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PORT_TEMPI_PONDERATI" sheetId="1" state="visible" r:id="rId3"/>
    <sheet name="30JCC6" sheetId="2" state="visible" r:id="rId4"/>
    <sheet name="AG8UJP" sheetId="3" state="visible" r:id="rId5"/>
    <sheet name="BARLT0" sheetId="4" state="visible" r:id="rId6"/>
    <sheet name="DIIJCN" sheetId="5" state="visible" r:id="rId7"/>
    <sheet name="GO2PTU" sheetId="6" state="visible" r:id="rId8"/>
    <sheet name="MDQNHB" sheetId="7" state="visible" r:id="rId9"/>
    <sheet name="TREAO1" sheetId="8" state="visible" r:id="rId10"/>
    <sheet name="W22HX2" sheetId="9" state="visible" r:id="rId11"/>
    <sheet name="WBV3JL" sheetId="10" state="visible" r:id="rId12"/>
    <sheet name="Legenda" sheetId="11" state="visible" r:id="rId13"/>
  </sheets>
  <definedNames>
    <definedName function="false" hidden="false" localSheetId="0" name="_xlnm.Print_Area" vbProcedure="false">EXPORT_TEMPI_PONDERATI!$K$2:$P$2</definedName>
    <definedName function="false" hidden="true" localSheetId="0" name="_xlnm._FilterDatabase" vbProcedure="false">EXPORT_TEMPI_PONDERATI!$A$2:$P$3615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<sst xmlns="http://schemas.openxmlformats.org/spreadsheetml/2006/main" count="102665" uniqueCount="14445">
  <si>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  <r>
      <rPr>
        <b val="true"/>
        <sz val="11"/>
        <rFont val="Calibri"/>
        <family val="2"/>
        <charset val="1"/>
      </rPr>
      <t xml:space="preserve">destinatario del documento</t>
    </r>
  </si>
  <si>
    <t xml:space="preserve">Codice ufficio che ha in carico 
il documento su PCC</t>
  </si>
  <si>
    <t xml:space="preserve">Fornitore</t>
  </si>
  <si>
    <t xml:space="preserve">Codice fiscale fornitore</t>
  </si>
  <si>
    <t xml:space="preserve">Numero progressivo di registrazione</t>
  </si>
  <si>
    <t xml:space="preserve">Lotto SDI</t>
  </si>
  <si>
    <t xml:space="preserve">Numero documento</t>
  </si>
  <si>
    <t xml:space="preserve">Documento SICOGE (Si/No)</t>
  </si>
  <si>
    <t xml:space="preserve">Importo documento</t>
  </si>
  <si>
    <t xml:space="preserve">Data emissione documento</t>
  </si>
  <si>
    <t xml:space="preserve">Data scadenza documento</t>
  </si>
  <si>
    <t xml:space="preserve">Importo pagato</t>
  </si>
  <si>
    <t xml:space="preserve">Data pagamento</t>
  </si>
  <si>
    <t xml:space="preserve">Giorni di pagamento (M-J)*</t>
  </si>
  <si>
    <t xml:space="preserve">Giorni di ritardo (M-K)*</t>
  </si>
  <si>
    <t xml:space="preserve">* Al calcolo verranno sottratti, se presenti, i giorni di sospensione</t>
  </si>
  <si>
    <t xml:space="preserve">WBV3JL</t>
  </si>
  <si>
    <t xml:space="preserve">Formel s.r.l.</t>
  </si>
  <si>
    <t xml:space="preserve">01784630814</t>
  </si>
  <si>
    <t xml:space="preserve">F463825000002011</t>
  </si>
  <si>
    <t xml:space="preserve">15680001825</t>
  </si>
  <si>
    <t xml:space="preserve">2025-1091</t>
  </si>
  <si>
    <t xml:space="preserve">No</t>
  </si>
  <si>
    <t xml:space="preserve">402,00</t>
  </si>
  <si>
    <t xml:space="preserve">OMISSIS</t>
  </si>
  <si>
    <t xml:space="preserve">F463825000001975</t>
  </si>
  <si>
    <t xml:space="preserve">14437621412</t>
  </si>
  <si>
    <t xml:space="preserve">108-FE</t>
  </si>
  <si>
    <t xml:space="preserve">207,40</t>
  </si>
  <si>
    <t xml:space="preserve">170,00</t>
  </si>
  <si>
    <t xml:space="preserve">Halley Sud s.r.l.</t>
  </si>
  <si>
    <t xml:space="preserve">05164000878</t>
  </si>
  <si>
    <t xml:space="preserve">F463825000002029</t>
  </si>
  <si>
    <t xml:space="preserve">16244521162</t>
  </si>
  <si>
    <t xml:space="preserve">202501599</t>
  </si>
  <si>
    <t xml:space="preserve">1.039,75</t>
  </si>
  <si>
    <t xml:space="preserve">852,25</t>
  </si>
  <si>
    <t xml:space="preserve">ADS automated data systems S.p.A.</t>
  </si>
  <si>
    <t xml:space="preserve">00890370372</t>
  </si>
  <si>
    <t xml:space="preserve">F463825000002006</t>
  </si>
  <si>
    <t xml:space="preserve">15644654631</t>
  </si>
  <si>
    <t xml:space="preserve">25261055</t>
  </si>
  <si>
    <t xml:space="preserve">5.246,00</t>
  </si>
  <si>
    <t xml:space="preserve">F463825000001964</t>
  </si>
  <si>
    <t xml:space="preserve">13782288963</t>
  </si>
  <si>
    <t xml:space="preserve">FPA 1/25</t>
  </si>
  <si>
    <t xml:space="preserve">5.928,00</t>
  </si>
  <si>
    <t xml:space="preserve">F463825000001993</t>
  </si>
  <si>
    <t xml:space="preserve">15116613815</t>
  </si>
  <si>
    <t xml:space="preserve">FATTPA 1_25</t>
  </si>
  <si>
    <t xml:space="preserve">1.828,78</t>
  </si>
  <si>
    <t xml:space="preserve">GIUFFRE' FRANCIS LEFEBVRE SPA</t>
  </si>
  <si>
    <t xml:space="preserve">00829840156</t>
  </si>
  <si>
    <t xml:space="preserve">F463825000001968</t>
  </si>
  <si>
    <t xml:space="preserve">13920997775</t>
  </si>
  <si>
    <t xml:space="preserve">V20002328/2025</t>
  </si>
  <si>
    <t xml:space="preserve">1.268,80</t>
  </si>
  <si>
    <t xml:space="preserve">MAGGIOLI SPA</t>
  </si>
  <si>
    <t xml:space="preserve">06188330150</t>
  </si>
  <si>
    <t xml:space="preserve">F463825000002018</t>
  </si>
  <si>
    <t xml:space="preserve">16000730189</t>
  </si>
  <si>
    <t xml:space="preserve">0002150028</t>
  </si>
  <si>
    <t xml:space="preserve">119,67</t>
  </si>
  <si>
    <t xml:space="preserve">98,09</t>
  </si>
  <si>
    <t xml:space="preserve">Unione Provinciale Enti Locali</t>
  </si>
  <si>
    <t xml:space="preserve">80009680127</t>
  </si>
  <si>
    <t xml:space="preserve">F463825000001981</t>
  </si>
  <si>
    <t xml:space="preserve">14863704409</t>
  </si>
  <si>
    <t xml:space="preserve">FATTPA 1091_25</t>
  </si>
  <si>
    <t xml:space="preserve">50,00</t>
  </si>
  <si>
    <t xml:space="preserve">OPERA SRL</t>
  </si>
  <si>
    <t xml:space="preserve">05994580727</t>
  </si>
  <si>
    <t xml:space="preserve">F463825000001994</t>
  </si>
  <si>
    <t xml:space="preserve">15182755227</t>
  </si>
  <si>
    <t xml:space="preserve">1085</t>
  </si>
  <si>
    <t xml:space="preserve">310,00</t>
  </si>
  <si>
    <t xml:space="preserve">F463825000001976</t>
  </si>
  <si>
    <t xml:space="preserve">14581508384</t>
  </si>
  <si>
    <t xml:space="preserve">202500470</t>
  </si>
  <si>
    <t xml:space="preserve">BONURA FONDERICO STUDIO LEGALE</t>
  </si>
  <si>
    <t xml:space="preserve">97671970586</t>
  </si>
  <si>
    <t xml:space="preserve">F463825000002016</t>
  </si>
  <si>
    <t xml:space="preserve">15922445356</t>
  </si>
  <si>
    <t xml:space="preserve">64</t>
  </si>
  <si>
    <t xml:space="preserve">9.516,00</t>
  </si>
  <si>
    <t xml:space="preserve">F463825000001974</t>
  </si>
  <si>
    <t xml:space="preserve">14370872493</t>
  </si>
  <si>
    <t xml:space="preserve">202500374</t>
  </si>
  <si>
    <t xml:space="preserve">Olivetti S.p.A.</t>
  </si>
  <si>
    <t xml:space="preserve">02298700010</t>
  </si>
  <si>
    <t xml:space="preserve">F463825000001986</t>
  </si>
  <si>
    <t xml:space="preserve">15039576935</t>
  </si>
  <si>
    <t xml:space="preserve">A20020251000012384</t>
  </si>
  <si>
    <t xml:space="preserve">1.024,19</t>
  </si>
  <si>
    <t xml:space="preserve">839,50</t>
  </si>
  <si>
    <t xml:space="preserve">F463825000002024</t>
  </si>
  <si>
    <t xml:space="preserve">16120366862</t>
  </si>
  <si>
    <t xml:space="preserve">202501421</t>
  </si>
  <si>
    <t xml:space="preserve">DIIJCN</t>
  </si>
  <si>
    <t xml:space="preserve">F553914000007790</t>
  </si>
  <si>
    <t xml:space="preserve">14191822565</t>
  </si>
  <si>
    <t xml:space="preserve">202500287</t>
  </si>
  <si>
    <t xml:space="preserve">F463825000001971</t>
  </si>
  <si>
    <t xml:space="preserve">14259472684</t>
  </si>
  <si>
    <t xml:space="preserve">442</t>
  </si>
  <si>
    <t xml:space="preserve">250,00</t>
  </si>
  <si>
    <t xml:space="preserve">F463825000001990</t>
  </si>
  <si>
    <t xml:space="preserve">15060512214</t>
  </si>
  <si>
    <t xml:space="preserve">FPA 7/25</t>
  </si>
  <si>
    <t xml:space="preserve">Maiorana Piero &amp; Vattiata M. s.n.c.</t>
  </si>
  <si>
    <t xml:space="preserve">01900530815</t>
  </si>
  <si>
    <t xml:space="preserve">F463825000002014</t>
  </si>
  <si>
    <t xml:space="preserve">15842283232</t>
  </si>
  <si>
    <t xml:space="preserve">001014582025</t>
  </si>
  <si>
    <t xml:space="preserve">97,60</t>
  </si>
  <si>
    <t xml:space="preserve">80,00</t>
  </si>
  <si>
    <t xml:space="preserve">F463825000001980</t>
  </si>
  <si>
    <t xml:space="preserve">14738065341</t>
  </si>
  <si>
    <t xml:space="preserve">25260628</t>
  </si>
  <si>
    <t xml:space="preserve">TEAM SERVICE SOCIETA' CONSORTILE a r.l.</t>
  </si>
  <si>
    <t xml:space="preserve">07947601006</t>
  </si>
  <si>
    <t xml:space="preserve">F463825000001984</t>
  </si>
  <si>
    <t xml:space="preserve">14883220135</t>
  </si>
  <si>
    <t xml:space="preserve">2897 / PA</t>
  </si>
  <si>
    <t xml:space="preserve">4.210,22</t>
  </si>
  <si>
    <t xml:space="preserve">F463825000001996</t>
  </si>
  <si>
    <t xml:space="preserve">15179218533</t>
  </si>
  <si>
    <t xml:space="preserve">FATTPA 1578_25</t>
  </si>
  <si>
    <t xml:space="preserve">F463825000002000</t>
  </si>
  <si>
    <t xml:space="preserve">15449152827</t>
  </si>
  <si>
    <t xml:space="preserve">25260965</t>
  </si>
  <si>
    <t xml:space="preserve">3.904,00</t>
  </si>
  <si>
    <t xml:space="preserve">F463825000002007</t>
  </si>
  <si>
    <t xml:space="preserve">15659046295</t>
  </si>
  <si>
    <t xml:space="preserve">202501205</t>
  </si>
  <si>
    <t xml:space="preserve">F463825000002012</t>
  </si>
  <si>
    <t xml:space="preserve">15694270514</t>
  </si>
  <si>
    <t xml:space="preserve">FATTPA 2277_25</t>
  </si>
  <si>
    <t xml:space="preserve">Pluxee Italia Srl</t>
  </si>
  <si>
    <t xml:space="preserve">05892970152</t>
  </si>
  <si>
    <t xml:space="preserve">F553914000008068</t>
  </si>
  <si>
    <t xml:space="preserve">15088601942</t>
  </si>
  <si>
    <t xml:space="preserve">VK25067617</t>
  </si>
  <si>
    <t xml:space="preserve">49.088,58</t>
  </si>
  <si>
    <t xml:space="preserve">F463825000001983</t>
  </si>
  <si>
    <t xml:space="preserve">14851807892</t>
  </si>
  <si>
    <t xml:space="preserve">202500553</t>
  </si>
  <si>
    <t xml:space="preserve">F463825000002026</t>
  </si>
  <si>
    <t xml:space="preserve">16210077278</t>
  </si>
  <si>
    <t xml:space="preserve">25261332</t>
  </si>
  <si>
    <t xml:space="preserve">15.738,00</t>
  </si>
  <si>
    <t xml:space="preserve">F463825000001959</t>
  </si>
  <si>
    <t xml:space="preserve">13708535287</t>
  </si>
  <si>
    <t xml:space="preserve">16/PA</t>
  </si>
  <si>
    <t xml:space="preserve">152,00</t>
  </si>
  <si>
    <t xml:space="preserve">F463825000002019</t>
  </si>
  <si>
    <t xml:space="preserve">16000732840</t>
  </si>
  <si>
    <t xml:space="preserve">0002150029</t>
  </si>
  <si>
    <t xml:space="preserve">28,19</t>
  </si>
  <si>
    <t xml:space="preserve">23,11</t>
  </si>
  <si>
    <t xml:space="preserve">PUBBLIFORMEZ SRL</t>
  </si>
  <si>
    <t xml:space="preserve">03635090875</t>
  </si>
  <si>
    <t xml:space="preserve">F463825000002010</t>
  </si>
  <si>
    <t xml:space="preserve">15681398007</t>
  </si>
  <si>
    <t xml:space="preserve">969</t>
  </si>
  <si>
    <t xml:space="preserve">330,00</t>
  </si>
  <si>
    <t xml:space="preserve">IL SOLE 24 ORE S.P.A.</t>
  </si>
  <si>
    <t xml:space="preserve">00777910159</t>
  </si>
  <si>
    <t xml:space="preserve">F463825000002004</t>
  </si>
  <si>
    <t xml:space="preserve">15568100764</t>
  </si>
  <si>
    <t xml:space="preserve">1410001818</t>
  </si>
  <si>
    <t xml:space="preserve">703,04</t>
  </si>
  <si>
    <t xml:space="preserve">676,00</t>
  </si>
  <si>
    <t xml:space="preserve">BRUNO S.P.A.</t>
  </si>
  <si>
    <t xml:space="preserve">00183090877</t>
  </si>
  <si>
    <t xml:space="preserve">F463825000001987</t>
  </si>
  <si>
    <t xml:space="preserve">15033093456</t>
  </si>
  <si>
    <t xml:space="preserve">194-IT</t>
  </si>
  <si>
    <t xml:space="preserve">857,90</t>
  </si>
  <si>
    <t xml:space="preserve">703,20</t>
  </si>
  <si>
    <t xml:space="preserve">F463825000001958</t>
  </si>
  <si>
    <t xml:space="preserve">13705444197</t>
  </si>
  <si>
    <t xml:space="preserve">A20020241000030567</t>
  </si>
  <si>
    <t xml:space="preserve">625,90</t>
  </si>
  <si>
    <t xml:space="preserve">513,03</t>
  </si>
  <si>
    <t xml:space="preserve">F463825000001973</t>
  </si>
  <si>
    <t xml:space="preserve">14372805211</t>
  </si>
  <si>
    <t xml:space="preserve">A20020251000004859</t>
  </si>
  <si>
    <t xml:space="preserve">F463825000002001</t>
  </si>
  <si>
    <t xml:space="preserve">15449796487</t>
  </si>
  <si>
    <t xml:space="preserve">FATTPA 2053_25</t>
  </si>
  <si>
    <t xml:space="preserve">F463825000001965</t>
  </si>
  <si>
    <t xml:space="preserve">13897987341</t>
  </si>
  <si>
    <t xml:space="preserve">03</t>
  </si>
  <si>
    <t xml:space="preserve">4.000,00</t>
  </si>
  <si>
    <t xml:space="preserve">ADR Conciliazione S.r.l.</t>
  </si>
  <si>
    <t xml:space="preserve">02818800811</t>
  </si>
  <si>
    <t xml:space="preserve">F463825000002022</t>
  </si>
  <si>
    <t xml:space="preserve">16098252273</t>
  </si>
  <si>
    <t xml:space="preserve">Pub Amm 36-2025</t>
  </si>
  <si>
    <t xml:space="preserve">190,32</t>
  </si>
  <si>
    <t xml:space="preserve">156,00</t>
  </si>
  <si>
    <t xml:space="preserve">F463825000002020</t>
  </si>
  <si>
    <t xml:space="preserve">16019821792</t>
  </si>
  <si>
    <t xml:space="preserve">384-FE</t>
  </si>
  <si>
    <t xml:space="preserve">341,60</t>
  </si>
  <si>
    <t xml:space="preserve">280,00</t>
  </si>
  <si>
    <t xml:space="preserve">F463825000001967</t>
  </si>
  <si>
    <t xml:space="preserve">13916769242</t>
  </si>
  <si>
    <t xml:space="preserve">6/PA</t>
  </si>
  <si>
    <t xml:space="preserve">1.025,00</t>
  </si>
  <si>
    <t xml:space="preserve">F553914000007786</t>
  </si>
  <si>
    <t xml:space="preserve">14191819431</t>
  </si>
  <si>
    <t xml:space="preserve">202500286</t>
  </si>
  <si>
    <t xml:space="preserve">1.039,68</t>
  </si>
  <si>
    <t xml:space="preserve">852,20</t>
  </si>
  <si>
    <t xml:space="preserve">F463825000002002</t>
  </si>
  <si>
    <t xml:space="preserve">15449941230</t>
  </si>
  <si>
    <t xml:space="preserve">FATTPA 2054_25</t>
  </si>
  <si>
    <t xml:space="preserve">F463825000002015</t>
  </si>
  <si>
    <t xml:space="preserve">15900787978</t>
  </si>
  <si>
    <t xml:space="preserve">202501320</t>
  </si>
  <si>
    <t xml:space="preserve">F463825000002009</t>
  </si>
  <si>
    <t xml:space="preserve">15664867743</t>
  </si>
  <si>
    <t xml:space="preserve">A20020251000019812</t>
  </si>
  <si>
    <t xml:space="preserve">Vitaggio Srl -</t>
  </si>
  <si>
    <t xml:space="preserve">02534780818</t>
  </si>
  <si>
    <t xml:space="preserve">F463825000002008</t>
  </si>
  <si>
    <t xml:space="preserve">15671723719</t>
  </si>
  <si>
    <t xml:space="preserve">0017/EL</t>
  </si>
  <si>
    <t xml:space="preserve">5.978,39</t>
  </si>
  <si>
    <t xml:space="preserve">F463825000001988</t>
  </si>
  <si>
    <t xml:space="preserve">15039348532</t>
  </si>
  <si>
    <t xml:space="preserve">202500802</t>
  </si>
  <si>
    <t xml:space="preserve">F463825000001982</t>
  </si>
  <si>
    <t xml:space="preserve">14853702269</t>
  </si>
  <si>
    <t xml:space="preserve">25260717</t>
  </si>
  <si>
    <t xml:space="preserve">5.978,00</t>
  </si>
  <si>
    <t xml:space="preserve">F463825000002013</t>
  </si>
  <si>
    <t xml:space="preserve">15785415606</t>
  </si>
  <si>
    <t xml:space="preserve">0018/EL</t>
  </si>
  <si>
    <t xml:space="preserve">300,12</t>
  </si>
  <si>
    <t xml:space="preserve">246,00</t>
  </si>
  <si>
    <t xml:space="preserve">F463825000001978</t>
  </si>
  <si>
    <t xml:space="preserve">14635762437</t>
  </si>
  <si>
    <t xml:space="preserve">25260597</t>
  </si>
  <si>
    <t xml:space="preserve">8.967,00</t>
  </si>
  <si>
    <t xml:space="preserve">F463825000001977</t>
  </si>
  <si>
    <t xml:space="preserve">14628062009</t>
  </si>
  <si>
    <t xml:space="preserve">FPA 3/25</t>
  </si>
  <si>
    <t xml:space="preserve">9.984,00</t>
  </si>
  <si>
    <t xml:space="preserve">UPEL - UNIONE PROVINCIALE ENTI LOCALI</t>
  </si>
  <si>
    <t xml:space="preserve">F463825000002021</t>
  </si>
  <si>
    <t xml:space="preserve">16080568868</t>
  </si>
  <si>
    <t xml:space="preserve">2902FATTPA</t>
  </si>
  <si>
    <t xml:space="preserve">F463825000002028</t>
  </si>
  <si>
    <t xml:space="preserve">16255934084</t>
  </si>
  <si>
    <t xml:space="preserve">3236FATTPA</t>
  </si>
  <si>
    <t xml:space="preserve">35,00</t>
  </si>
  <si>
    <t xml:space="preserve">DAY RISTOSERVICE S.P.A. SOCIETA' BENEFIT</t>
  </si>
  <si>
    <t xml:space="preserve">03543000370</t>
  </si>
  <si>
    <t xml:space="preserve">F463825000001969</t>
  </si>
  <si>
    <t xml:space="preserve">13934934417</t>
  </si>
  <si>
    <t xml:space="preserve">V0-16608</t>
  </si>
  <si>
    <t xml:space="preserve">11.404,48</t>
  </si>
  <si>
    <t xml:space="preserve">F463825000001992</t>
  </si>
  <si>
    <t xml:space="preserve">15073341545</t>
  </si>
  <si>
    <t xml:space="preserve">25260809</t>
  </si>
  <si>
    <t xml:space="preserve">F463825000002005</t>
  </si>
  <si>
    <t xml:space="preserve">15577968116</t>
  </si>
  <si>
    <t xml:space="preserve">FPA 8/25</t>
  </si>
  <si>
    <t xml:space="preserve">4.056,00</t>
  </si>
  <si>
    <t xml:space="preserve">F463825000001995</t>
  </si>
  <si>
    <t xml:space="preserve">15206584954</t>
  </si>
  <si>
    <t xml:space="preserve">19/PA</t>
  </si>
  <si>
    <t xml:space="preserve">95,00</t>
  </si>
  <si>
    <t xml:space="preserve">F463825000002023</t>
  </si>
  <si>
    <t xml:space="preserve">16098264370</t>
  </si>
  <si>
    <t xml:space="preserve">Pub Amm 37-2025</t>
  </si>
  <si>
    <t xml:space="preserve">Aruba Business Srl</t>
  </si>
  <si>
    <t xml:space="preserve">01497070381</t>
  </si>
  <si>
    <t xml:space="preserve">F463825000001979</t>
  </si>
  <si>
    <t xml:space="preserve">14672913212</t>
  </si>
  <si>
    <t xml:space="preserve">25PAMS0000454</t>
  </si>
  <si>
    <t xml:space="preserve">2.745,00</t>
  </si>
  <si>
    <t xml:space="preserve">F463825000001999</t>
  </si>
  <si>
    <t xml:space="preserve">15439553480</t>
  </si>
  <si>
    <t xml:space="preserve">202501075</t>
  </si>
  <si>
    <t xml:space="preserve">F463825000001997</t>
  </si>
  <si>
    <t xml:space="preserve">15306181715</t>
  </si>
  <si>
    <t xml:space="preserve">202501004</t>
  </si>
  <si>
    <t xml:space="preserve">F463825000001961</t>
  </si>
  <si>
    <t xml:space="preserve">13799403091</t>
  </si>
  <si>
    <t xml:space="preserve">Pub Amm 1-2025</t>
  </si>
  <si>
    <t xml:space="preserve">960,01</t>
  </si>
  <si>
    <t xml:space="preserve">813,34</t>
  </si>
  <si>
    <t xml:space="preserve">F463825000002017</t>
  </si>
  <si>
    <t xml:space="preserve">15961668492</t>
  </si>
  <si>
    <t xml:space="preserve">FPA 11/25</t>
  </si>
  <si>
    <t xml:space="preserve">6.552,00</t>
  </si>
  <si>
    <t xml:space="preserve">W22HX2</t>
  </si>
  <si>
    <t xml:space="preserve">Enel Energia S.p.A.</t>
  </si>
  <si>
    <t xml:space="preserve">06655971007</t>
  </si>
  <si>
    <t xml:space="preserve">F553908000017588</t>
  </si>
  <si>
    <t xml:space="preserve">14858883200</t>
  </si>
  <si>
    <t xml:space="preserve">005242142107</t>
  </si>
  <si>
    <t xml:space="preserve">228,45</t>
  </si>
  <si>
    <t xml:space="preserve">187,25</t>
  </si>
  <si>
    <t xml:space="preserve">A2A Energia SpA</t>
  </si>
  <si>
    <t xml:space="preserve">12883420155</t>
  </si>
  <si>
    <t xml:space="preserve">F553908000017739</t>
  </si>
  <si>
    <t xml:space="preserve">15383135619</t>
  </si>
  <si>
    <t xml:space="preserve">825500445628</t>
  </si>
  <si>
    <t xml:space="preserve">639,51</t>
  </si>
  <si>
    <t xml:space="preserve">524,19</t>
  </si>
  <si>
    <t xml:space="preserve">F553908000017623</t>
  </si>
  <si>
    <t xml:space="preserve">14961730273</t>
  </si>
  <si>
    <t xml:space="preserve">825500335526</t>
  </si>
  <si>
    <t xml:space="preserve">504,48</t>
  </si>
  <si>
    <t xml:space="preserve">413,51</t>
  </si>
  <si>
    <t xml:space="preserve">HERA COMM S.p.A.</t>
  </si>
  <si>
    <t xml:space="preserve">02221101203</t>
  </si>
  <si>
    <t xml:space="preserve">F553908000017353</t>
  </si>
  <si>
    <t xml:space="preserve">14013654423</t>
  </si>
  <si>
    <t xml:space="preserve">412504107075</t>
  </si>
  <si>
    <t xml:space="preserve">500,16</t>
  </si>
  <si>
    <t xml:space="preserve">409,97</t>
  </si>
  <si>
    <t xml:space="preserve">F553908000017438</t>
  </si>
  <si>
    <t xml:space="preserve">14228154300</t>
  </si>
  <si>
    <t xml:space="preserve">412506575536</t>
  </si>
  <si>
    <t xml:space="preserve">1.093,38</t>
  </si>
  <si>
    <t xml:space="preserve">896,21</t>
  </si>
  <si>
    <t xml:space="preserve">F553908000017835</t>
  </si>
  <si>
    <t xml:space="preserve">15801382005</t>
  </si>
  <si>
    <t xml:space="preserve">825500595508</t>
  </si>
  <si>
    <t xml:space="preserve">727,16</t>
  </si>
  <si>
    <t xml:space="preserve">596,03</t>
  </si>
  <si>
    <t xml:space="preserve">Estra Energie Srl</t>
  </si>
  <si>
    <t xml:space="preserve">01219980529</t>
  </si>
  <si>
    <t xml:space="preserve">F553908000017754</t>
  </si>
  <si>
    <t xml:space="preserve">15426288439</t>
  </si>
  <si>
    <t xml:space="preserve">2025BG001933314</t>
  </si>
  <si>
    <t xml:space="preserve">7,37</t>
  </si>
  <si>
    <t xml:space="preserve">6,04</t>
  </si>
  <si>
    <t xml:space="preserve">F553908000017594</t>
  </si>
  <si>
    <t xml:space="preserve">14881779234</t>
  </si>
  <si>
    <t xml:space="preserve">412513855335</t>
  </si>
  <si>
    <t xml:space="preserve">66,53</t>
  </si>
  <si>
    <t xml:space="preserve">54,53</t>
  </si>
  <si>
    <t xml:space="preserve">F553908000017420</t>
  </si>
  <si>
    <t xml:space="preserve">14228108758</t>
  </si>
  <si>
    <t xml:space="preserve">412506575539</t>
  </si>
  <si>
    <t xml:space="preserve">1.516,24</t>
  </si>
  <si>
    <t xml:space="preserve">F553908000017298</t>
  </si>
  <si>
    <t xml:space="preserve">13791715985</t>
  </si>
  <si>
    <t xml:space="preserve">412501607318</t>
  </si>
  <si>
    <t xml:space="preserve">447,64</t>
  </si>
  <si>
    <t xml:space="preserve">366,92</t>
  </si>
  <si>
    <t xml:space="preserve">F553908000017905</t>
  </si>
  <si>
    <t xml:space="preserve">16038460092</t>
  </si>
  <si>
    <t xml:space="preserve">825500678727</t>
  </si>
  <si>
    <t xml:space="preserve">660,53</t>
  </si>
  <si>
    <t xml:space="preserve">541,42</t>
  </si>
  <si>
    <t xml:space="preserve">F553908000017568</t>
  </si>
  <si>
    <t xml:space="preserve">14772549396</t>
  </si>
  <si>
    <t xml:space="preserve">13/PA</t>
  </si>
  <si>
    <t xml:space="preserve">735,00</t>
  </si>
  <si>
    <t xml:space="preserve">TIM  S.p.A.</t>
  </si>
  <si>
    <t xml:space="preserve">00488410010</t>
  </si>
  <si>
    <t xml:space="preserve">F553908000017249</t>
  </si>
  <si>
    <t xml:space="preserve">13612063998</t>
  </si>
  <si>
    <t xml:space="preserve">8V00568811</t>
  </si>
  <si>
    <t xml:space="preserve">121,32</t>
  </si>
  <si>
    <t xml:space="preserve">99,44</t>
  </si>
  <si>
    <t xml:space="preserve">SO.G.E.T. SPA</t>
  </si>
  <si>
    <t xml:space="preserve">01807790686</t>
  </si>
  <si>
    <t xml:space="preserve">F553908000017448</t>
  </si>
  <si>
    <t xml:space="preserve">14350759576</t>
  </si>
  <si>
    <t xml:space="preserve">1557/00</t>
  </si>
  <si>
    <t xml:space="preserve">2.456,55</t>
  </si>
  <si>
    <t xml:space="preserve">F553908000017375</t>
  </si>
  <si>
    <t xml:space="preserve">14058090371</t>
  </si>
  <si>
    <t xml:space="preserve">8V00053382</t>
  </si>
  <si>
    <t xml:space="preserve">F553908000017369</t>
  </si>
  <si>
    <t xml:space="preserve">14053985650</t>
  </si>
  <si>
    <t xml:space="preserve">7X00971236</t>
  </si>
  <si>
    <t xml:space="preserve">220,82</t>
  </si>
  <si>
    <t xml:space="preserve">181,00</t>
  </si>
  <si>
    <t xml:space="preserve">F553908000017590</t>
  </si>
  <si>
    <t xml:space="preserve">14858881325</t>
  </si>
  <si>
    <t xml:space="preserve">005242142103</t>
  </si>
  <si>
    <t xml:space="preserve">45,37</t>
  </si>
  <si>
    <t xml:space="preserve">37,19</t>
  </si>
  <si>
    <t xml:space="preserve">F553908000017716</t>
  </si>
  <si>
    <t xml:space="preserve">15314488537</t>
  </si>
  <si>
    <t xml:space="preserve">005259047080</t>
  </si>
  <si>
    <t xml:space="preserve">61,70</t>
  </si>
  <si>
    <t xml:space="preserve">50,57</t>
  </si>
  <si>
    <t xml:space="preserve">IMMEDIA S.P.A.</t>
  </si>
  <si>
    <t xml:space="preserve">02154040808</t>
  </si>
  <si>
    <t xml:space="preserve">F553908000017452</t>
  </si>
  <si>
    <t xml:space="preserve">14337659272</t>
  </si>
  <si>
    <t xml:space="preserve">00020250340</t>
  </si>
  <si>
    <t xml:space="preserve">4.270,00</t>
  </si>
  <si>
    <t xml:space="preserve">F553908000017501</t>
  </si>
  <si>
    <t xml:space="preserve">14463726322</t>
  </si>
  <si>
    <t xml:space="preserve">7X01936151</t>
  </si>
  <si>
    <t xml:space="preserve">216,88</t>
  </si>
  <si>
    <t xml:space="preserve">177,77</t>
  </si>
  <si>
    <t xml:space="preserve">F553908000017468</t>
  </si>
  <si>
    <t xml:space="preserve">14434342115</t>
  </si>
  <si>
    <t xml:space="preserve">412509033781</t>
  </si>
  <si>
    <t xml:space="preserve">810,07</t>
  </si>
  <si>
    <t xml:space="preserve">663,99</t>
  </si>
  <si>
    <t xml:space="preserve">F553908000017462</t>
  </si>
  <si>
    <t xml:space="preserve">14434346830</t>
  </si>
  <si>
    <t xml:space="preserve">412509033767</t>
  </si>
  <si>
    <t xml:space="preserve">286,63</t>
  </si>
  <si>
    <t xml:space="preserve">260,57</t>
  </si>
  <si>
    <t xml:space="preserve">F553908000017883</t>
  </si>
  <si>
    <t xml:space="preserve">15979882233</t>
  </si>
  <si>
    <t xml:space="preserve">7744/00</t>
  </si>
  <si>
    <t xml:space="preserve">52.508,52</t>
  </si>
  <si>
    <t xml:space="preserve">F553908000017309</t>
  </si>
  <si>
    <t xml:space="preserve">13791733036</t>
  </si>
  <si>
    <t xml:space="preserve">412501607329</t>
  </si>
  <si>
    <t xml:space="preserve">74.223,97</t>
  </si>
  <si>
    <t xml:space="preserve">FASTWEB SpA</t>
  </si>
  <si>
    <t xml:space="preserve">12878470157</t>
  </si>
  <si>
    <t xml:space="preserve">F553908000017535</t>
  </si>
  <si>
    <t xml:space="preserve">14644404652</t>
  </si>
  <si>
    <t xml:space="preserve">PAE0011192</t>
  </si>
  <si>
    <t xml:space="preserve">2.950,27</t>
  </si>
  <si>
    <t xml:space="preserve">F553908000017424</t>
  </si>
  <si>
    <t xml:space="preserve">14226863234</t>
  </si>
  <si>
    <t xml:space="preserve">412506575527</t>
  </si>
  <si>
    <t xml:space="preserve">267,13</t>
  </si>
  <si>
    <t xml:space="preserve">218,96</t>
  </si>
  <si>
    <t xml:space="preserve">F553908000017836</t>
  </si>
  <si>
    <t xml:space="preserve">15801248464</t>
  </si>
  <si>
    <t xml:space="preserve">825500593621</t>
  </si>
  <si>
    <t xml:space="preserve">735,93</t>
  </si>
  <si>
    <t xml:space="preserve">603,22</t>
  </si>
  <si>
    <t xml:space="preserve">F553908000017260</t>
  </si>
  <si>
    <t xml:space="preserve">13746573324</t>
  </si>
  <si>
    <t xml:space="preserve">005200283703</t>
  </si>
  <si>
    <t xml:space="preserve">146,47</t>
  </si>
  <si>
    <t xml:space="preserve">120,06</t>
  </si>
  <si>
    <t xml:space="preserve">F553908000017730</t>
  </si>
  <si>
    <t xml:space="preserve">15365429419</t>
  </si>
  <si>
    <t xml:space="preserve">7X03928003</t>
  </si>
  <si>
    <t xml:space="preserve">1.041,62</t>
  </si>
  <si>
    <t xml:space="preserve">853,79</t>
  </si>
  <si>
    <t xml:space="preserve">F553908000017351</t>
  </si>
  <si>
    <t xml:space="preserve">14013617445</t>
  </si>
  <si>
    <t xml:space="preserve">412504107070</t>
  </si>
  <si>
    <t xml:space="preserve">4,58</t>
  </si>
  <si>
    <t xml:space="preserve">3,75</t>
  </si>
  <si>
    <t xml:space="preserve">F553908000017463</t>
  </si>
  <si>
    <t xml:space="preserve">14434276243</t>
  </si>
  <si>
    <t xml:space="preserve">412509033772</t>
  </si>
  <si>
    <t xml:space="preserve">1.501,92</t>
  </si>
  <si>
    <t xml:space="preserve">F553908000017909</t>
  </si>
  <si>
    <t xml:space="preserve">16045647000</t>
  </si>
  <si>
    <t xml:space="preserve">825500701465</t>
  </si>
  <si>
    <t xml:space="preserve">59,46</t>
  </si>
  <si>
    <t xml:space="preserve">48,74</t>
  </si>
  <si>
    <t xml:space="preserve">F553908000017560</t>
  </si>
  <si>
    <t xml:space="preserve">14668361571</t>
  </si>
  <si>
    <t xml:space="preserve">412511510060</t>
  </si>
  <si>
    <t xml:space="preserve">455,50</t>
  </si>
  <si>
    <t xml:space="preserve">373,36</t>
  </si>
  <si>
    <t xml:space="preserve">Gesint Srl</t>
  </si>
  <si>
    <t xml:space="preserve">06711271004</t>
  </si>
  <si>
    <t xml:space="preserve">F553908000017863</t>
  </si>
  <si>
    <t xml:space="preserve">15933751394</t>
  </si>
  <si>
    <t xml:space="preserve">1119a_2025</t>
  </si>
  <si>
    <t xml:space="preserve">570,96</t>
  </si>
  <si>
    <t xml:space="preserve">468,00</t>
  </si>
  <si>
    <t xml:space="preserve">F553908000017251</t>
  </si>
  <si>
    <t xml:space="preserve">13612064326</t>
  </si>
  <si>
    <t xml:space="preserve">8V00569094</t>
  </si>
  <si>
    <t xml:space="preserve">120,76</t>
  </si>
  <si>
    <t xml:space="preserve">98,98</t>
  </si>
  <si>
    <t xml:space="preserve">F553908000017609</t>
  </si>
  <si>
    <t xml:space="preserve">14920895351</t>
  </si>
  <si>
    <t xml:space="preserve">8V00245725</t>
  </si>
  <si>
    <t xml:space="preserve">1.138,26</t>
  </si>
  <si>
    <t xml:space="preserve">933,00</t>
  </si>
  <si>
    <t xml:space="preserve">F553908000017449</t>
  </si>
  <si>
    <t xml:space="preserve">14350759307</t>
  </si>
  <si>
    <t xml:space="preserve">1553/00</t>
  </si>
  <si>
    <t xml:space="preserve">18.198,95</t>
  </si>
  <si>
    <t xml:space="preserve">F553908000017844</t>
  </si>
  <si>
    <t xml:space="preserve">15807599796</t>
  </si>
  <si>
    <t xml:space="preserve">825500625939</t>
  </si>
  <si>
    <t xml:space="preserve">46,92</t>
  </si>
  <si>
    <t xml:space="preserve">38,46</t>
  </si>
  <si>
    <t xml:space="preserve">F553908000017894</t>
  </si>
  <si>
    <t xml:space="preserve">15992728902</t>
  </si>
  <si>
    <t xml:space="preserve">144,00</t>
  </si>
  <si>
    <t xml:space="preserve">122,00</t>
  </si>
  <si>
    <t xml:space="preserve">F553908000017663</t>
  </si>
  <si>
    <t xml:space="preserve">15142044939</t>
  </si>
  <si>
    <t xml:space="preserve">005250151716</t>
  </si>
  <si>
    <t xml:space="preserve">137,73</t>
  </si>
  <si>
    <t xml:space="preserve">112,89</t>
  </si>
  <si>
    <t xml:space="preserve">F553908000017771</t>
  </si>
  <si>
    <t xml:space="preserve">15488693022</t>
  </si>
  <si>
    <t xml:space="preserve">005267185933</t>
  </si>
  <si>
    <t xml:space="preserve">205,88</t>
  </si>
  <si>
    <t xml:space="preserve">168,75</t>
  </si>
  <si>
    <t xml:space="preserve">F553908000017518</t>
  </si>
  <si>
    <t xml:space="preserve">14552125669</t>
  </si>
  <si>
    <t xml:space="preserve">2025BG000905953</t>
  </si>
  <si>
    <t xml:space="preserve">141,30</t>
  </si>
  <si>
    <t xml:space="preserve">115,82</t>
  </si>
  <si>
    <t xml:space="preserve">F553908000017629</t>
  </si>
  <si>
    <t xml:space="preserve">15003884729</t>
  </si>
  <si>
    <t xml:space="preserve">2025BG001473073</t>
  </si>
  <si>
    <t xml:space="preserve">7,72</t>
  </si>
  <si>
    <t xml:space="preserve">6,33</t>
  </si>
  <si>
    <t xml:space="preserve">F553908000017779</t>
  </si>
  <si>
    <t xml:space="preserve">15503377049</t>
  </si>
  <si>
    <t xml:space="preserve">825500488241</t>
  </si>
  <si>
    <t xml:space="preserve">247,83</t>
  </si>
  <si>
    <t xml:space="preserve">203,14</t>
  </si>
  <si>
    <t xml:space="preserve">F553908000017737</t>
  </si>
  <si>
    <t xml:space="preserve">15383145683</t>
  </si>
  <si>
    <t xml:space="preserve">825500450936</t>
  </si>
  <si>
    <t xml:space="preserve">193,47</t>
  </si>
  <si>
    <t xml:space="preserve">158,58</t>
  </si>
  <si>
    <t xml:space="preserve">F553908000017823</t>
  </si>
  <si>
    <t xml:space="preserve">15713372595</t>
  </si>
  <si>
    <t xml:space="preserve">825500562557</t>
  </si>
  <si>
    <t xml:space="preserve">750,36</t>
  </si>
  <si>
    <t xml:space="preserve">615,05</t>
  </si>
  <si>
    <t xml:space="preserve">Canon Italia S.p.A.</t>
  </si>
  <si>
    <t xml:space="preserve">00865220156</t>
  </si>
  <si>
    <t xml:space="preserve">F553908000017314</t>
  </si>
  <si>
    <t xml:space="preserve">13874509975</t>
  </si>
  <si>
    <t xml:space="preserve">2507900009822</t>
  </si>
  <si>
    <t xml:space="preserve">823,50</t>
  </si>
  <si>
    <t xml:space="preserve">675,00</t>
  </si>
  <si>
    <t xml:space="preserve">F553908000017500</t>
  </si>
  <si>
    <t xml:space="preserve">14463727425</t>
  </si>
  <si>
    <t xml:space="preserve">7X01534129</t>
  </si>
  <si>
    <t xml:space="preserve">12,39</t>
  </si>
  <si>
    <t xml:space="preserve">10,15</t>
  </si>
  <si>
    <t xml:space="preserve">F553908000017299</t>
  </si>
  <si>
    <t xml:space="preserve">13786799572</t>
  </si>
  <si>
    <t xml:space="preserve">412501607315</t>
  </si>
  <si>
    <t xml:space="preserve">283,37</t>
  </si>
  <si>
    <t xml:space="preserve">232,27</t>
  </si>
  <si>
    <t xml:space="preserve">F553908000017800</t>
  </si>
  <si>
    <t xml:space="preserve">15639059071</t>
  </si>
  <si>
    <t xml:space="preserve">925500065328</t>
  </si>
  <si>
    <t xml:space="preserve">1.417,43</t>
  </si>
  <si>
    <t xml:space="preserve">F553908000017852</t>
  </si>
  <si>
    <t xml:space="preserve">15862484136</t>
  </si>
  <si>
    <t xml:space="preserve">2025BG002376630</t>
  </si>
  <si>
    <t xml:space="preserve">9,19</t>
  </si>
  <si>
    <t xml:space="preserve">7,53</t>
  </si>
  <si>
    <t xml:space="preserve">F553908000017783</t>
  </si>
  <si>
    <t xml:space="preserve">15547581399</t>
  </si>
  <si>
    <t xml:space="preserve">005275874743</t>
  </si>
  <si>
    <t xml:space="preserve">866,19</t>
  </si>
  <si>
    <t xml:space="preserve">709,99</t>
  </si>
  <si>
    <t xml:space="preserve">F553908000017301</t>
  </si>
  <si>
    <t xml:space="preserve">13791732377</t>
  </si>
  <si>
    <t xml:space="preserve">412501607328</t>
  </si>
  <si>
    <t xml:space="preserve">1.502,31</t>
  </si>
  <si>
    <t xml:space="preserve">F553908000017604</t>
  </si>
  <si>
    <t xml:space="preserve">14913316450</t>
  </si>
  <si>
    <t xml:space="preserve">005249527827</t>
  </si>
  <si>
    <t xml:space="preserve">603,67</t>
  </si>
  <si>
    <t xml:space="preserve">494,81</t>
  </si>
  <si>
    <t xml:space="preserve">F553908000017469</t>
  </si>
  <si>
    <t xml:space="preserve">14434275571</t>
  </si>
  <si>
    <t xml:space="preserve">412509033775</t>
  </si>
  <si>
    <t xml:space="preserve">486,12</t>
  </si>
  <si>
    <t xml:space="preserve">398,46</t>
  </si>
  <si>
    <t xml:space="preserve">F553908000017476</t>
  </si>
  <si>
    <t xml:space="preserve">14434273525</t>
  </si>
  <si>
    <t xml:space="preserve">412509033782</t>
  </si>
  <si>
    <t xml:space="preserve">136,46</t>
  </si>
  <si>
    <t xml:space="preserve">111,85</t>
  </si>
  <si>
    <t xml:space="preserve">F553908000017875</t>
  </si>
  <si>
    <t xml:space="preserve">15938223731</t>
  </si>
  <si>
    <t xml:space="preserve">005284171005</t>
  </si>
  <si>
    <t xml:space="preserve">1.039,49</t>
  </si>
  <si>
    <t xml:space="preserve">852,04</t>
  </si>
  <si>
    <t xml:space="preserve">F553908000017675</t>
  </si>
  <si>
    <t xml:space="preserve">15169894302</t>
  </si>
  <si>
    <t xml:space="preserve">320/A</t>
  </si>
  <si>
    <t xml:space="preserve">5.753,15</t>
  </si>
  <si>
    <t xml:space="preserve">F553908000017751</t>
  </si>
  <si>
    <t xml:space="preserve">15419954836</t>
  </si>
  <si>
    <t xml:space="preserve">825500481794</t>
  </si>
  <si>
    <t xml:space="preserve">769,32</t>
  </si>
  <si>
    <t xml:space="preserve">630,59</t>
  </si>
  <si>
    <t xml:space="preserve">F553908000017414</t>
  </si>
  <si>
    <t xml:space="preserve">14228107367</t>
  </si>
  <si>
    <t xml:space="preserve">412506575547</t>
  </si>
  <si>
    <t xml:space="preserve">2.261,29</t>
  </si>
  <si>
    <t xml:space="preserve">F553908000017919</t>
  </si>
  <si>
    <t xml:space="preserve">16090067398</t>
  </si>
  <si>
    <t xml:space="preserve">2025BG002566566</t>
  </si>
  <si>
    <t xml:space="preserve">F553908000017958</t>
  </si>
  <si>
    <t xml:space="preserve">16266731920</t>
  </si>
  <si>
    <t xml:space="preserve">825500742193</t>
  </si>
  <si>
    <t xml:space="preserve">615,26</t>
  </si>
  <si>
    <t xml:space="preserve">504,31</t>
  </si>
  <si>
    <t xml:space="preserve">F553908000017243</t>
  </si>
  <si>
    <t xml:space="preserve">13611849874</t>
  </si>
  <si>
    <t xml:space="preserve">8V00567279</t>
  </si>
  <si>
    <t xml:space="preserve">F553908000017772</t>
  </si>
  <si>
    <t xml:space="preserve">15488692123</t>
  </si>
  <si>
    <t xml:space="preserve">005267185938</t>
  </si>
  <si>
    <t xml:space="preserve">F553908000017664</t>
  </si>
  <si>
    <t xml:space="preserve">15142044331</t>
  </si>
  <si>
    <t xml:space="preserve">005250151707</t>
  </si>
  <si>
    <t xml:space="preserve">1.281,70</t>
  </si>
  <si>
    <t xml:space="preserve">F553908000017667</t>
  </si>
  <si>
    <t xml:space="preserve">15142100546</t>
  </si>
  <si>
    <t xml:space="preserve">005250151712</t>
  </si>
  <si>
    <t xml:space="preserve">33,22</t>
  </si>
  <si>
    <t xml:space="preserve">27,23</t>
  </si>
  <si>
    <t xml:space="preserve">F553908000017490</t>
  </si>
  <si>
    <t xml:space="preserve">14446549828</t>
  </si>
  <si>
    <t xml:space="preserve">005226570007</t>
  </si>
  <si>
    <t xml:space="preserve">972,77</t>
  </si>
  <si>
    <t xml:space="preserve">797,35</t>
  </si>
  <si>
    <t xml:space="preserve">F553908000017334</t>
  </si>
  <si>
    <t xml:space="preserve">14001529389</t>
  </si>
  <si>
    <t xml:space="preserve">005209804897</t>
  </si>
  <si>
    <t xml:space="preserve">365,48</t>
  </si>
  <si>
    <t xml:space="preserve">299,57</t>
  </si>
  <si>
    <t xml:space="preserve">F553908000017736</t>
  </si>
  <si>
    <t xml:space="preserve">15383148743</t>
  </si>
  <si>
    <t xml:space="preserve">825500449953</t>
  </si>
  <si>
    <t xml:space="preserve">1.728,74</t>
  </si>
  <si>
    <t xml:space="preserve">F553908000017554</t>
  </si>
  <si>
    <t xml:space="preserve">14668356666</t>
  </si>
  <si>
    <t xml:space="preserve">412511510066</t>
  </si>
  <si>
    <t xml:space="preserve">4.029,78</t>
  </si>
  <si>
    <t xml:space="preserve">F553908000017695</t>
  </si>
  <si>
    <t xml:space="preserve">15211721027</t>
  </si>
  <si>
    <t xml:space="preserve">825500409084</t>
  </si>
  <si>
    <t xml:space="preserve">37.202,34</t>
  </si>
  <si>
    <t xml:space="preserve">F553908000017724</t>
  </si>
  <si>
    <t xml:space="preserve">15338326016</t>
  </si>
  <si>
    <t xml:space="preserve">412518639858</t>
  </si>
  <si>
    <t xml:space="preserve">17.186,23</t>
  </si>
  <si>
    <t xml:space="preserve">F553908000017302</t>
  </si>
  <si>
    <t xml:space="preserve">13786893148</t>
  </si>
  <si>
    <t xml:space="preserve">412501607325</t>
  </si>
  <si>
    <t xml:space="preserve">5,14</t>
  </si>
  <si>
    <t xml:space="preserve">4,21</t>
  </si>
  <si>
    <t xml:space="preserve">F553908000017584</t>
  </si>
  <si>
    <t xml:space="preserve">14858727384</t>
  </si>
  <si>
    <t xml:space="preserve">005242142106</t>
  </si>
  <si>
    <t xml:space="preserve">F553908000017691</t>
  </si>
  <si>
    <t xml:space="preserve">15195350033</t>
  </si>
  <si>
    <t xml:space="preserve">4217/00</t>
  </si>
  <si>
    <t xml:space="preserve">36.713,55</t>
  </si>
  <si>
    <t xml:space="preserve">F553908000017400</t>
  </si>
  <si>
    <t xml:space="preserve">14200962944</t>
  </si>
  <si>
    <t xml:space="preserve">005217043898</t>
  </si>
  <si>
    <t xml:space="preserve">20,28</t>
  </si>
  <si>
    <t xml:space="preserve">16,62</t>
  </si>
  <si>
    <t xml:space="preserve">F553908000017653</t>
  </si>
  <si>
    <t xml:space="preserve">15083752572</t>
  </si>
  <si>
    <t xml:space="preserve">825500344773</t>
  </si>
  <si>
    <t xml:space="preserve">1.110,11</t>
  </si>
  <si>
    <t xml:space="preserve">909,93</t>
  </si>
  <si>
    <t xml:space="preserve">F553908000017846</t>
  </si>
  <si>
    <t xml:space="preserve">15821633057</t>
  </si>
  <si>
    <t xml:space="preserve">2/E</t>
  </si>
  <si>
    <t xml:space="preserve">331,20</t>
  </si>
  <si>
    <t xml:space="preserve">280,60</t>
  </si>
  <si>
    <t xml:space="preserve">F553908000017402</t>
  </si>
  <si>
    <t xml:space="preserve">14200398276</t>
  </si>
  <si>
    <t xml:space="preserve">005217043903</t>
  </si>
  <si>
    <t xml:space="preserve">113,63</t>
  </si>
  <si>
    <t xml:space="preserve">93,14</t>
  </si>
  <si>
    <t xml:space="preserve">F553908000017532</t>
  </si>
  <si>
    <t xml:space="preserve">14635413502</t>
  </si>
  <si>
    <t xml:space="preserve">005233797325</t>
  </si>
  <si>
    <t xml:space="preserve">90,27</t>
  </si>
  <si>
    <t xml:space="preserve">73,99</t>
  </si>
  <si>
    <t xml:space="preserve">F553908000017410</t>
  </si>
  <si>
    <t xml:space="preserve">14228215569</t>
  </si>
  <si>
    <t xml:space="preserve">412506575526</t>
  </si>
  <si>
    <t xml:space="preserve">151,60</t>
  </si>
  <si>
    <t xml:space="preserve">124,26</t>
  </si>
  <si>
    <t xml:space="preserve">F553908000017911</t>
  </si>
  <si>
    <t xml:space="preserve">16050706189</t>
  </si>
  <si>
    <t xml:space="preserve">7914/00</t>
  </si>
  <si>
    <t xml:space="preserve">1.257,13</t>
  </si>
  <si>
    <t xml:space="preserve">F553908000017662</t>
  </si>
  <si>
    <t xml:space="preserve">15142099553</t>
  </si>
  <si>
    <t xml:space="preserve">005250151713</t>
  </si>
  <si>
    <t xml:space="preserve">19,91</t>
  </si>
  <si>
    <t xml:space="preserve">16,32</t>
  </si>
  <si>
    <t xml:space="preserve">F553908000017368</t>
  </si>
  <si>
    <t xml:space="preserve">14056495920</t>
  </si>
  <si>
    <t xml:space="preserve">8V00055154</t>
  </si>
  <si>
    <t xml:space="preserve">F553908000017696</t>
  </si>
  <si>
    <t xml:space="preserve">15225274316</t>
  </si>
  <si>
    <t xml:space="preserve">2025BG001678143</t>
  </si>
  <si>
    <t xml:space="preserve">F553908000017933</t>
  </si>
  <si>
    <t xml:space="preserve">16171831262</t>
  </si>
  <si>
    <t xml:space="preserve">005293007484</t>
  </si>
  <si>
    <t xml:space="preserve">234,73</t>
  </si>
  <si>
    <t xml:space="preserve">192,40</t>
  </si>
  <si>
    <t xml:space="preserve">F553908000017382</t>
  </si>
  <si>
    <t xml:space="preserve">14058091909</t>
  </si>
  <si>
    <t xml:space="preserve">8V00055184</t>
  </si>
  <si>
    <t xml:space="preserve">F553908000017721</t>
  </si>
  <si>
    <t xml:space="preserve">15314483194</t>
  </si>
  <si>
    <t xml:space="preserve">005259047079</t>
  </si>
  <si>
    <t xml:space="preserve">20,17</t>
  </si>
  <si>
    <t xml:space="preserve">16,53</t>
  </si>
  <si>
    <t xml:space="preserve">F553908000017342</t>
  </si>
  <si>
    <t xml:space="preserve">14013594686</t>
  </si>
  <si>
    <t xml:space="preserve">412504107058</t>
  </si>
  <si>
    <t xml:space="preserve">20,84</t>
  </si>
  <si>
    <t xml:space="preserve">17,08</t>
  </si>
  <si>
    <t xml:space="preserve">F553908000017615</t>
  </si>
  <si>
    <t xml:space="preserve">14961717258</t>
  </si>
  <si>
    <t xml:space="preserve">825500333041</t>
  </si>
  <si>
    <t xml:space="preserve">89,01</t>
  </si>
  <si>
    <t xml:space="preserve">72,96</t>
  </si>
  <si>
    <t xml:space="preserve">F553908000017671</t>
  </si>
  <si>
    <t xml:space="preserve">15167047017</t>
  </si>
  <si>
    <t xml:space="preserve">825500402086</t>
  </si>
  <si>
    <t xml:space="preserve">570,78</t>
  </si>
  <si>
    <t xml:space="preserve">467,85</t>
  </si>
  <si>
    <t xml:space="preserve">F553908000017942</t>
  </si>
  <si>
    <t xml:space="preserve">16197767486</t>
  </si>
  <si>
    <t xml:space="preserve">825500716124</t>
  </si>
  <si>
    <t xml:space="preserve">11.052,41</t>
  </si>
  <si>
    <t xml:space="preserve">F553908000017866</t>
  </si>
  <si>
    <t xml:space="preserve">15938225620</t>
  </si>
  <si>
    <t xml:space="preserve">005284171008</t>
  </si>
  <si>
    <t xml:space="preserve">103,74</t>
  </si>
  <si>
    <t xml:space="preserve">85,03</t>
  </si>
  <si>
    <t xml:space="preserve">F553908000017641</t>
  </si>
  <si>
    <t xml:space="preserve">15030053979</t>
  </si>
  <si>
    <t xml:space="preserve">V20077289/2025</t>
  </si>
  <si>
    <t xml:space="preserve">134,20</t>
  </si>
  <si>
    <t xml:space="preserve">110,00</t>
  </si>
  <si>
    <t xml:space="preserve">F553908000017714</t>
  </si>
  <si>
    <t xml:space="preserve">15317792687</t>
  </si>
  <si>
    <t xml:space="preserve">825500416477</t>
  </si>
  <si>
    <t xml:space="preserve">841,84</t>
  </si>
  <si>
    <t xml:space="preserve">690,03</t>
  </si>
  <si>
    <t xml:space="preserve">F553908000017828</t>
  </si>
  <si>
    <t xml:space="preserve">15771663718</t>
  </si>
  <si>
    <t xml:space="preserve">005283684590</t>
  </si>
  <si>
    <t xml:space="preserve">763,79</t>
  </si>
  <si>
    <t xml:space="preserve">626,06</t>
  </si>
  <si>
    <t xml:space="preserve">F553908000017697</t>
  </si>
  <si>
    <t xml:space="preserve">15225325692</t>
  </si>
  <si>
    <t xml:space="preserve">2025BG001678233</t>
  </si>
  <si>
    <t xml:space="preserve">F553908000017388</t>
  </si>
  <si>
    <t xml:space="preserve">14131364978</t>
  </si>
  <si>
    <t xml:space="preserve">2025BG000445068</t>
  </si>
  <si>
    <t xml:space="preserve">7,21</t>
  </si>
  <si>
    <t xml:space="preserve">5,91</t>
  </si>
  <si>
    <t xml:space="preserve">F553908000017970</t>
  </si>
  <si>
    <t xml:space="preserve">16285548500</t>
  </si>
  <si>
    <t xml:space="preserve">825500785975</t>
  </si>
  <si>
    <t xml:space="preserve">53,13</t>
  </si>
  <si>
    <t xml:space="preserve">43,55</t>
  </si>
  <si>
    <t xml:space="preserve">F553908000017355</t>
  </si>
  <si>
    <t xml:space="preserve">14013706127</t>
  </si>
  <si>
    <t xml:space="preserve">412504107077</t>
  </si>
  <si>
    <t xml:space="preserve">1.187,76</t>
  </si>
  <si>
    <t xml:space="preserve">973,57</t>
  </si>
  <si>
    <t xml:space="preserve">F553908000017571</t>
  </si>
  <si>
    <t xml:space="preserve">14778477059</t>
  </si>
  <si>
    <t xml:space="preserve">412512281401</t>
  </si>
  <si>
    <t xml:space="preserve">313,38</t>
  </si>
  <si>
    <t xml:space="preserve">256,87</t>
  </si>
  <si>
    <t xml:space="preserve">F553908000017833</t>
  </si>
  <si>
    <t xml:space="preserve">15801649067</t>
  </si>
  <si>
    <t xml:space="preserve">825500606411</t>
  </si>
  <si>
    <t xml:space="preserve">63,49</t>
  </si>
  <si>
    <t xml:space="preserve">52,04</t>
  </si>
  <si>
    <t xml:space="preserve">F553908000017489</t>
  </si>
  <si>
    <t xml:space="preserve">14448109730</t>
  </si>
  <si>
    <t xml:space="preserve">005226570006</t>
  </si>
  <si>
    <t xml:space="preserve">1.092,28</t>
  </si>
  <si>
    <t xml:space="preserve">895,31</t>
  </si>
  <si>
    <t xml:space="preserve">F553908000017637</t>
  </si>
  <si>
    <t xml:space="preserve">15007279163</t>
  </si>
  <si>
    <t xml:space="preserve">825500340685</t>
  </si>
  <si>
    <t xml:space="preserve">600,09</t>
  </si>
  <si>
    <t xml:space="preserve">491,88</t>
  </si>
  <si>
    <t xml:space="preserve">F553908000017766</t>
  </si>
  <si>
    <t xml:space="preserve">15488690924</t>
  </si>
  <si>
    <t xml:space="preserve">005267185939</t>
  </si>
  <si>
    <t xml:space="preserve">253,96</t>
  </si>
  <si>
    <t xml:space="preserve">208,16</t>
  </si>
  <si>
    <t xml:space="preserve">F553908000017496</t>
  </si>
  <si>
    <t xml:space="preserve">14457620338</t>
  </si>
  <si>
    <t xml:space="preserve">005228407514</t>
  </si>
  <si>
    <t xml:space="preserve">91,95</t>
  </si>
  <si>
    <t xml:space="preserve">75,37</t>
  </si>
  <si>
    <t xml:space="preserve">F553908000017937</t>
  </si>
  <si>
    <t xml:space="preserve">16171825925</t>
  </si>
  <si>
    <t xml:space="preserve">005293007493</t>
  </si>
  <si>
    <t xml:space="preserve">120,66</t>
  </si>
  <si>
    <t xml:space="preserve">98,90</t>
  </si>
  <si>
    <t xml:space="preserve">F553908000017479</t>
  </si>
  <si>
    <t xml:space="preserve">14434318006</t>
  </si>
  <si>
    <t xml:space="preserve">412509033777</t>
  </si>
  <si>
    <t xml:space="preserve">754,47</t>
  </si>
  <si>
    <t xml:space="preserve">618,42</t>
  </si>
  <si>
    <t xml:space="preserve">F553908000017931</t>
  </si>
  <si>
    <t xml:space="preserve">16171809536</t>
  </si>
  <si>
    <t xml:space="preserve">005293007494</t>
  </si>
  <si>
    <t xml:space="preserve">621,86</t>
  </si>
  <si>
    <t xml:space="preserve">509,72</t>
  </si>
  <si>
    <t xml:space="preserve">F553908000017752</t>
  </si>
  <si>
    <t xml:space="preserve">15426282082</t>
  </si>
  <si>
    <t xml:space="preserve">2025BG001933623</t>
  </si>
  <si>
    <t xml:space="preserve">142,40</t>
  </si>
  <si>
    <t xml:space="preserve">116,72</t>
  </si>
  <si>
    <t xml:space="preserve">F553908000017458</t>
  </si>
  <si>
    <t xml:space="preserve">14434346696</t>
  </si>
  <si>
    <t xml:space="preserve">412509033769</t>
  </si>
  <si>
    <t xml:space="preserve">987,39</t>
  </si>
  <si>
    <t xml:space="preserve">809,34</t>
  </si>
  <si>
    <t xml:space="preserve">F553908000017312</t>
  </si>
  <si>
    <t xml:space="preserve">13786800762</t>
  </si>
  <si>
    <t xml:space="preserve">412501607321</t>
  </si>
  <si>
    <t xml:space="preserve">240,10</t>
  </si>
  <si>
    <t xml:space="preserve">196,80</t>
  </si>
  <si>
    <t xml:space="preserve">NOFIRE S.R.L.</t>
  </si>
  <si>
    <t xml:space="preserve">03809020823</t>
  </si>
  <si>
    <t xml:space="preserve">F553908000017640</t>
  </si>
  <si>
    <t xml:space="preserve">15041274730</t>
  </si>
  <si>
    <t xml:space="preserve">850</t>
  </si>
  <si>
    <t xml:space="preserve">1.259,65</t>
  </si>
  <si>
    <t xml:space="preserve">F553908000017271</t>
  </si>
  <si>
    <t xml:space="preserve">13748230191</t>
  </si>
  <si>
    <t xml:space="preserve">005200283704</t>
  </si>
  <si>
    <t xml:space="preserve">271,77</t>
  </si>
  <si>
    <t xml:space="preserve">222,76</t>
  </si>
  <si>
    <t xml:space="preserve">F553908000017354</t>
  </si>
  <si>
    <t xml:space="preserve">14013651879</t>
  </si>
  <si>
    <t xml:space="preserve">412504107063</t>
  </si>
  <si>
    <t xml:space="preserve">527,93</t>
  </si>
  <si>
    <t xml:space="preserve">432,73</t>
  </si>
  <si>
    <t xml:space="preserve">F553908000017794</t>
  </si>
  <si>
    <t xml:space="preserve">15593943786</t>
  </si>
  <si>
    <t xml:space="preserve">FPA 697/25</t>
  </si>
  <si>
    <t xml:space="preserve">2.496,12</t>
  </si>
  <si>
    <t xml:space="preserve">F553908000017693</t>
  </si>
  <si>
    <t xml:space="preserve">15205249462</t>
  </si>
  <si>
    <t xml:space="preserve">825500408901</t>
  </si>
  <si>
    <t xml:space="preserve">34.640,50</t>
  </si>
  <si>
    <t xml:space="preserve">F553908000017526</t>
  </si>
  <si>
    <t xml:space="preserve">14636560397</t>
  </si>
  <si>
    <t xml:space="preserve">005233797331</t>
  </si>
  <si>
    <t xml:space="preserve">34,84</t>
  </si>
  <si>
    <t xml:space="preserve">28,56</t>
  </si>
  <si>
    <t xml:space="preserve">F553908000017761</t>
  </si>
  <si>
    <t xml:space="preserve">15448295586</t>
  </si>
  <si>
    <t xml:space="preserve">5123/00</t>
  </si>
  <si>
    <t xml:space="preserve">86.450,31</t>
  </si>
  <si>
    <t xml:space="preserve">F553908000017272</t>
  </si>
  <si>
    <t xml:space="preserve">13758143478</t>
  </si>
  <si>
    <t xml:space="preserve">PAE0044541</t>
  </si>
  <si>
    <t xml:space="preserve">3.612,44</t>
  </si>
  <si>
    <t xml:space="preserve">F553908000017296</t>
  </si>
  <si>
    <t xml:space="preserve">13786893338</t>
  </si>
  <si>
    <t xml:space="preserve">412501607323</t>
  </si>
  <si>
    <t xml:space="preserve">100,78</t>
  </si>
  <si>
    <t xml:space="preserve">82,61</t>
  </si>
  <si>
    <t xml:space="preserve">F553908000017352</t>
  </si>
  <si>
    <t xml:space="preserve">14013597787</t>
  </si>
  <si>
    <t xml:space="preserve">412504107081</t>
  </si>
  <si>
    <t xml:space="preserve">1.065,63</t>
  </si>
  <si>
    <t xml:space="preserve">873,47</t>
  </si>
  <si>
    <t xml:space="preserve">F553908000017700</t>
  </si>
  <si>
    <t xml:space="preserve">15232984238</t>
  </si>
  <si>
    <t xml:space="preserve">825500412228</t>
  </si>
  <si>
    <t xml:space="preserve">482,79</t>
  </si>
  <si>
    <t xml:space="preserve">395,73</t>
  </si>
  <si>
    <t xml:space="preserve">F553908000017551</t>
  </si>
  <si>
    <t xml:space="preserve">14668362658</t>
  </si>
  <si>
    <t xml:space="preserve">412511510064</t>
  </si>
  <si>
    <t xml:space="preserve">622,10</t>
  </si>
  <si>
    <t xml:space="preserve">509,92</t>
  </si>
  <si>
    <t xml:space="preserve">WOLTERS KLUWER ITALIA SRL</t>
  </si>
  <si>
    <t xml:space="preserve">10209790152</t>
  </si>
  <si>
    <t xml:space="preserve">F553908000017627</t>
  </si>
  <si>
    <t xml:space="preserve">14981407208</t>
  </si>
  <si>
    <t xml:space="preserve">0075232316</t>
  </si>
  <si>
    <t xml:space="preserve">2.964,00</t>
  </si>
  <si>
    <t xml:space="preserve">F553908000017966</t>
  </si>
  <si>
    <t xml:space="preserve">16283911301</t>
  </si>
  <si>
    <t xml:space="preserve">825500781055</t>
  </si>
  <si>
    <t xml:space="preserve">64,95</t>
  </si>
  <si>
    <t xml:space="preserve">53,24</t>
  </si>
  <si>
    <t xml:space="preserve">F553908000017727</t>
  </si>
  <si>
    <t xml:space="preserve">15338326305</t>
  </si>
  <si>
    <t xml:space="preserve">412518639859</t>
  </si>
  <si>
    <t xml:space="preserve">70,63</t>
  </si>
  <si>
    <t xml:space="preserve">57,89</t>
  </si>
  <si>
    <t xml:space="preserve">F553908000017587</t>
  </si>
  <si>
    <t xml:space="preserve">14858885121</t>
  </si>
  <si>
    <t xml:space="preserve">005242142104</t>
  </si>
  <si>
    <t xml:space="preserve">30,81</t>
  </si>
  <si>
    <t xml:space="preserve">25,25</t>
  </si>
  <si>
    <t xml:space="preserve">F553908000017699</t>
  </si>
  <si>
    <t xml:space="preserve">15232988834</t>
  </si>
  <si>
    <t xml:space="preserve">825500411804</t>
  </si>
  <si>
    <t xml:space="preserve">81,96</t>
  </si>
  <si>
    <t xml:space="preserve">67,18</t>
  </si>
  <si>
    <t xml:space="preserve">F553908000017708</t>
  </si>
  <si>
    <t xml:space="preserve">15308289402</t>
  </si>
  <si>
    <t xml:space="preserve">825500414429</t>
  </si>
  <si>
    <t xml:space="preserve">642,77</t>
  </si>
  <si>
    <t xml:space="preserve">526,86</t>
  </si>
  <si>
    <t xml:space="preserve">F553908000017263</t>
  </si>
  <si>
    <t xml:space="preserve">13748221874</t>
  </si>
  <si>
    <t xml:space="preserve">005200283708</t>
  </si>
  <si>
    <t xml:space="preserve">390,06</t>
  </si>
  <si>
    <t xml:space="preserve">319,72</t>
  </si>
  <si>
    <t xml:space="preserve">F553908000017939</t>
  </si>
  <si>
    <t xml:space="preserve">16171808993</t>
  </si>
  <si>
    <t xml:space="preserve">005293007492</t>
  </si>
  <si>
    <t xml:space="preserve">253,38</t>
  </si>
  <si>
    <t xml:space="preserve">207,69</t>
  </si>
  <si>
    <t xml:space="preserve">F553908000017672</t>
  </si>
  <si>
    <t xml:space="preserve">15166851523</t>
  </si>
  <si>
    <t xml:space="preserve">825500396437</t>
  </si>
  <si>
    <t xml:space="preserve">98,10</t>
  </si>
  <si>
    <t xml:space="preserve">80,41</t>
  </si>
  <si>
    <t xml:space="preserve">F553908000017839</t>
  </si>
  <si>
    <t xml:space="preserve">15801402810</t>
  </si>
  <si>
    <t xml:space="preserve">825500595509</t>
  </si>
  <si>
    <t xml:space="preserve">496,19</t>
  </si>
  <si>
    <t xml:space="preserve">406,71</t>
  </si>
  <si>
    <t xml:space="preserve">F553908000017595</t>
  </si>
  <si>
    <t xml:space="preserve">14867638078</t>
  </si>
  <si>
    <t xml:space="preserve">825500281120</t>
  </si>
  <si>
    <t xml:space="preserve">23.078,46</t>
  </si>
  <si>
    <t xml:space="preserve">F553908000017366</t>
  </si>
  <si>
    <t xml:space="preserve">14053206529</t>
  </si>
  <si>
    <t xml:space="preserve">005216495016</t>
  </si>
  <si>
    <t xml:space="preserve">62,84</t>
  </si>
  <si>
    <t xml:space="preserve">51,51</t>
  </si>
  <si>
    <t xml:space="preserve">F553908000017870</t>
  </si>
  <si>
    <t xml:space="preserve">15938222401</t>
  </si>
  <si>
    <t xml:space="preserve">005284171011</t>
  </si>
  <si>
    <t xml:space="preserve">20,15</t>
  </si>
  <si>
    <t xml:space="preserve">16,52</t>
  </si>
  <si>
    <t xml:space="preserve">F553908000017436</t>
  </si>
  <si>
    <t xml:space="preserve">14228154470</t>
  </si>
  <si>
    <t xml:space="preserve">412506575535</t>
  </si>
  <si>
    <t xml:space="preserve">93,51</t>
  </si>
  <si>
    <t xml:space="preserve">76,65</t>
  </si>
  <si>
    <t xml:space="preserve">F553908000017557</t>
  </si>
  <si>
    <t xml:space="preserve">14668355175</t>
  </si>
  <si>
    <t xml:space="preserve">412511510061</t>
  </si>
  <si>
    <t xml:space="preserve">469,61</t>
  </si>
  <si>
    <t xml:space="preserve">384,93</t>
  </si>
  <si>
    <t xml:space="preserve">F553908000017657</t>
  </si>
  <si>
    <t xml:space="preserve">15106586145</t>
  </si>
  <si>
    <t xml:space="preserve">412516314346</t>
  </si>
  <si>
    <t xml:space="preserve">73,75</t>
  </si>
  <si>
    <t xml:space="preserve">60,45</t>
  </si>
  <si>
    <t xml:space="preserve">F553908000017333</t>
  </si>
  <si>
    <t xml:space="preserve">14000927434</t>
  </si>
  <si>
    <t xml:space="preserve">005209804896</t>
  </si>
  <si>
    <t xml:space="preserve">1.984,94</t>
  </si>
  <si>
    <t xml:space="preserve">F553908000017639</t>
  </si>
  <si>
    <t xml:space="preserve">15039350530</t>
  </si>
  <si>
    <t xml:space="preserve">202500803</t>
  </si>
  <si>
    <t xml:space="preserve">1.399,95</t>
  </si>
  <si>
    <t xml:space="preserve">F553908000017451</t>
  </si>
  <si>
    <t xml:space="preserve">14350759386</t>
  </si>
  <si>
    <t xml:space="preserve">1555/00</t>
  </si>
  <si>
    <t xml:space="preserve">86.015,76</t>
  </si>
  <si>
    <t xml:space="preserve">F553908000017294</t>
  </si>
  <si>
    <t xml:space="preserve">13791737887</t>
  </si>
  <si>
    <t xml:space="preserve">412501607335</t>
  </si>
  <si>
    <t xml:space="preserve">3.416,74</t>
  </si>
  <si>
    <t xml:space="preserve">F553908000017842</t>
  </si>
  <si>
    <t xml:space="preserve">15807598693</t>
  </si>
  <si>
    <t xml:space="preserve">825500619917</t>
  </si>
  <si>
    <t xml:space="preserve">72,20</t>
  </si>
  <si>
    <t xml:space="preserve">59,18</t>
  </si>
  <si>
    <t xml:space="preserve">F553908000017605</t>
  </si>
  <si>
    <t xml:space="preserve">14922796102</t>
  </si>
  <si>
    <t xml:space="preserve">3424/00</t>
  </si>
  <si>
    <t xml:space="preserve">145.833,31</t>
  </si>
  <si>
    <t xml:space="preserve">F553908000017540</t>
  </si>
  <si>
    <t xml:space="preserve">14668355924</t>
  </si>
  <si>
    <t xml:space="preserve">412511510063</t>
  </si>
  <si>
    <t xml:space="preserve">1.635,03</t>
  </si>
  <si>
    <t xml:space="preserve">F553908000017515</t>
  </si>
  <si>
    <t xml:space="preserve">14497982771</t>
  </si>
  <si>
    <t xml:space="preserve">7X01801534</t>
  </si>
  <si>
    <t xml:space="preserve">1.063,41</t>
  </si>
  <si>
    <t xml:space="preserve">871,65</t>
  </si>
  <si>
    <t xml:space="preserve">F553908000017869</t>
  </si>
  <si>
    <t xml:space="preserve">15938219182</t>
  </si>
  <si>
    <t xml:space="preserve">005284171009</t>
  </si>
  <si>
    <t xml:space="preserve">39,17</t>
  </si>
  <si>
    <t xml:space="preserve">32,11</t>
  </si>
  <si>
    <t xml:space="preserve">F553908000017487</t>
  </si>
  <si>
    <t xml:space="preserve">14434308942</t>
  </si>
  <si>
    <t xml:space="preserve">412509033760</t>
  </si>
  <si>
    <t xml:space="preserve">165,19</t>
  </si>
  <si>
    <t xml:space="preserve">135,40</t>
  </si>
  <si>
    <t xml:space="preserve">F553908000017898</t>
  </si>
  <si>
    <t xml:space="preserve">16038727474</t>
  </si>
  <si>
    <t xml:space="preserve">146/2025</t>
  </si>
  <si>
    <t xml:space="preserve">108,00</t>
  </si>
  <si>
    <t xml:space="preserve">91,50</t>
  </si>
  <si>
    <t xml:space="preserve">F553908000017902</t>
  </si>
  <si>
    <t xml:space="preserve">16040879734</t>
  </si>
  <si>
    <t xml:space="preserve">28/PA</t>
  </si>
  <si>
    <t xml:space="preserve">120,00</t>
  </si>
  <si>
    <t xml:space="preserve">F553908000017401</t>
  </si>
  <si>
    <t xml:space="preserve">14200382503</t>
  </si>
  <si>
    <t xml:space="preserve">005217043904</t>
  </si>
  <si>
    <t xml:space="preserve">34,99</t>
  </si>
  <si>
    <t xml:space="preserve">28,68</t>
  </si>
  <si>
    <t xml:space="preserve">Mondoscuola Srls</t>
  </si>
  <si>
    <t xml:space="preserve">02721410815</t>
  </si>
  <si>
    <t xml:space="preserve">F553908000017920</t>
  </si>
  <si>
    <t xml:space="preserve">16095243277</t>
  </si>
  <si>
    <t xml:space="preserve">600/PA</t>
  </si>
  <si>
    <t xml:space="preserve">2.283,84</t>
  </si>
  <si>
    <t xml:space="preserve">F553908000017893</t>
  </si>
  <si>
    <t xml:space="preserve">15996359621</t>
  </si>
  <si>
    <t xml:space="preserve">005292586428</t>
  </si>
  <si>
    <t xml:space="preserve">713,38</t>
  </si>
  <si>
    <t xml:space="preserve">584,74</t>
  </si>
  <si>
    <t xml:space="preserve">F553908000017596</t>
  </si>
  <si>
    <t xml:space="preserve">14867611894</t>
  </si>
  <si>
    <t xml:space="preserve">825500280049</t>
  </si>
  <si>
    <t xml:space="preserve">645,87</t>
  </si>
  <si>
    <t xml:space="preserve">529,40</t>
  </si>
  <si>
    <t xml:space="preserve">F553908000017262</t>
  </si>
  <si>
    <t xml:space="preserve">13746564757</t>
  </si>
  <si>
    <t xml:space="preserve">005200283702</t>
  </si>
  <si>
    <t xml:space="preserve">69,05</t>
  </si>
  <si>
    <t xml:space="preserve">56,60</t>
  </si>
  <si>
    <t xml:space="preserve">F553908000017955</t>
  </si>
  <si>
    <t xml:space="preserve">16267060223</t>
  </si>
  <si>
    <t xml:space="preserve">825500736487</t>
  </si>
  <si>
    <t xml:space="preserve">2.691,79</t>
  </si>
  <si>
    <t xml:space="preserve">F553908000017952</t>
  </si>
  <si>
    <t xml:space="preserve">16267068546</t>
  </si>
  <si>
    <t xml:space="preserve">825500734322</t>
  </si>
  <si>
    <t xml:space="preserve">670,74</t>
  </si>
  <si>
    <t xml:space="preserve">549,79</t>
  </si>
  <si>
    <t xml:space="preserve">F553908000017445</t>
  </si>
  <si>
    <t xml:space="preserve">14322663910</t>
  </si>
  <si>
    <t xml:space="preserve">2025BG000650531</t>
  </si>
  <si>
    <t xml:space="preserve">F553908000017278</t>
  </si>
  <si>
    <t xml:space="preserve">13805233957</t>
  </si>
  <si>
    <t xml:space="preserve">99/00</t>
  </si>
  <si>
    <t xml:space="preserve">43.273,36</t>
  </si>
  <si>
    <t xml:space="preserve">F553908000017343</t>
  </si>
  <si>
    <t xml:space="preserve">14013690108</t>
  </si>
  <si>
    <t xml:space="preserve">412504107060</t>
  </si>
  <si>
    <t xml:space="preserve">290,81</t>
  </si>
  <si>
    <t xml:space="preserve">238,37</t>
  </si>
  <si>
    <t xml:space="preserve">F553908000017804</t>
  </si>
  <si>
    <t xml:space="preserve">15648475314</t>
  </si>
  <si>
    <t xml:space="preserve">997a_2025</t>
  </si>
  <si>
    <t xml:space="preserve">489,22</t>
  </si>
  <si>
    <t xml:space="preserve">401,00</t>
  </si>
  <si>
    <t xml:space="preserve">CORRAO FELICE ROBERTO SRL</t>
  </si>
  <si>
    <t xml:space="preserve">01898390818</t>
  </si>
  <si>
    <t xml:space="preserve">F553908000017567</t>
  </si>
  <si>
    <t xml:space="preserve">14724716444</t>
  </si>
  <si>
    <t xml:space="preserve">SP  000214</t>
  </si>
  <si>
    <t xml:space="preserve">2.751,65</t>
  </si>
  <si>
    <t xml:space="preserve">F553908000017328</t>
  </si>
  <si>
    <t xml:space="preserve">13991138339</t>
  </si>
  <si>
    <t xml:space="preserve">005209316342</t>
  </si>
  <si>
    <t xml:space="preserve">F553908000017614</t>
  </si>
  <si>
    <t xml:space="preserve">14962465114</t>
  </si>
  <si>
    <t xml:space="preserve">825500329989</t>
  </si>
  <si>
    <t xml:space="preserve">1.411,87</t>
  </si>
  <si>
    <t xml:space="preserve">F553908000017741</t>
  </si>
  <si>
    <t xml:space="preserve">15383220354</t>
  </si>
  <si>
    <t xml:space="preserve">825500463714</t>
  </si>
  <si>
    <t xml:space="preserve">805,74</t>
  </si>
  <si>
    <t xml:space="preserve">660,44</t>
  </si>
  <si>
    <t xml:space="preserve">F553908000017465</t>
  </si>
  <si>
    <t xml:space="preserve">14434274239</t>
  </si>
  <si>
    <t xml:space="preserve">412509033778</t>
  </si>
  <si>
    <t xml:space="preserve">638,99</t>
  </si>
  <si>
    <t xml:space="preserve">523,76</t>
  </si>
  <si>
    <t xml:space="preserve">F553908000017305</t>
  </si>
  <si>
    <t xml:space="preserve">13786721955</t>
  </si>
  <si>
    <t xml:space="preserve">412501607314</t>
  </si>
  <si>
    <t xml:space="preserve">164,50</t>
  </si>
  <si>
    <t xml:space="preserve">134,84</t>
  </si>
  <si>
    <t xml:space="preserve">F553908000017408</t>
  </si>
  <si>
    <t xml:space="preserve">14228107701</t>
  </si>
  <si>
    <t xml:space="preserve">412506575546</t>
  </si>
  <si>
    <t xml:space="preserve">253,02</t>
  </si>
  <si>
    <t xml:space="preserve">207,39</t>
  </si>
  <si>
    <t xml:space="preserve">F553908000017456</t>
  </si>
  <si>
    <t xml:space="preserve">14434341866</t>
  </si>
  <si>
    <t xml:space="preserve">412509033771</t>
  </si>
  <si>
    <t xml:space="preserve">5,15</t>
  </si>
  <si>
    <t xml:space="preserve">4,22</t>
  </si>
  <si>
    <t xml:space="preserve">F553908000017950</t>
  </si>
  <si>
    <t xml:space="preserve">16235253256</t>
  </si>
  <si>
    <t xml:space="preserve">7X05810217</t>
  </si>
  <si>
    <t xml:space="preserve">962,72</t>
  </si>
  <si>
    <t xml:space="preserve">404,14</t>
  </si>
  <si>
    <t xml:space="preserve">385,88</t>
  </si>
  <si>
    <t xml:space="preserve">F553908000017611</t>
  </si>
  <si>
    <t xml:space="preserve">14922796036</t>
  </si>
  <si>
    <t xml:space="preserve">3423/00</t>
  </si>
  <si>
    <t xml:space="preserve">49.548,99</t>
  </si>
  <si>
    <t xml:space="preserve">F553908000017367</t>
  </si>
  <si>
    <t xml:space="preserve">14033334847</t>
  </si>
  <si>
    <t xml:space="preserve">005216009164</t>
  </si>
  <si>
    <t xml:space="preserve">218,11</t>
  </si>
  <si>
    <t xml:space="preserve">178,78</t>
  </si>
  <si>
    <t xml:space="preserve">DATA SERVICE s.n.c. di Ferrara Matteo &amp; C.</t>
  </si>
  <si>
    <t xml:space="preserve">02366330815</t>
  </si>
  <si>
    <t xml:space="preserve">F553908000017643</t>
  </si>
  <si>
    <t xml:space="preserve">15041684067</t>
  </si>
  <si>
    <t xml:space="preserve">100</t>
  </si>
  <si>
    <t xml:space="preserve">2.318,00</t>
  </si>
  <si>
    <t xml:space="preserve">F553908000017818</t>
  </si>
  <si>
    <t xml:space="preserve">15709686842</t>
  </si>
  <si>
    <t xml:space="preserve">005276330048</t>
  </si>
  <si>
    <t xml:space="preserve">244,54</t>
  </si>
  <si>
    <t xml:space="preserve">200,44</t>
  </si>
  <si>
    <t xml:space="preserve">F553908000017817</t>
  </si>
  <si>
    <t xml:space="preserve">15709725948</t>
  </si>
  <si>
    <t xml:space="preserve">005276330047</t>
  </si>
  <si>
    <t xml:space="preserve">F553908000017762</t>
  </si>
  <si>
    <t xml:space="preserve">15488686935</t>
  </si>
  <si>
    <t xml:space="preserve">005267185931</t>
  </si>
  <si>
    <t xml:space="preserve">1.230,83</t>
  </si>
  <si>
    <t xml:space="preserve">F553908000017903</t>
  </si>
  <si>
    <t xml:space="preserve">16038189501</t>
  </si>
  <si>
    <t xml:space="preserve">825500671212</t>
  </si>
  <si>
    <t xml:space="preserve">293,85</t>
  </si>
  <si>
    <t xml:space="preserve">240,86</t>
  </si>
  <si>
    <t xml:space="preserve">F553908000017373</t>
  </si>
  <si>
    <t xml:space="preserve">14056494723</t>
  </si>
  <si>
    <t xml:space="preserve">8V00053412</t>
  </si>
  <si>
    <t xml:space="preserve">F553908000017244</t>
  </si>
  <si>
    <t xml:space="preserve">13611850236</t>
  </si>
  <si>
    <t xml:space="preserve">8V00567225</t>
  </si>
  <si>
    <t xml:space="preserve">F553908000017552</t>
  </si>
  <si>
    <t xml:space="preserve">14667785496</t>
  </si>
  <si>
    <t xml:space="preserve">412511510054</t>
  </si>
  <si>
    <t xml:space="preserve">5,05</t>
  </si>
  <si>
    <t xml:space="preserve">4,14</t>
  </si>
  <si>
    <t xml:space="preserve">F553908000017444</t>
  </si>
  <si>
    <t xml:space="preserve">14322675855</t>
  </si>
  <si>
    <t xml:space="preserve">2025BG000650635</t>
  </si>
  <si>
    <t xml:space="preserve">F553908000017450</t>
  </si>
  <si>
    <t xml:space="preserve">14350759528</t>
  </si>
  <si>
    <t xml:space="preserve">1556/00</t>
  </si>
  <si>
    <t xml:space="preserve">34.871,68</t>
  </si>
  <si>
    <t xml:space="preserve">F553908000017872</t>
  </si>
  <si>
    <t xml:space="preserve">15938225728</t>
  </si>
  <si>
    <t xml:space="preserve">005284171007</t>
  </si>
  <si>
    <t xml:space="preserve">178,23</t>
  </si>
  <si>
    <t xml:space="preserve">146,09</t>
  </si>
  <si>
    <t xml:space="preserve">F553908000017411</t>
  </si>
  <si>
    <t xml:space="preserve">14228123261</t>
  </si>
  <si>
    <t xml:space="preserve">412506575551</t>
  </si>
  <si>
    <t xml:space="preserve">99,77</t>
  </si>
  <si>
    <t xml:space="preserve">81,78</t>
  </si>
  <si>
    <t xml:space="preserve">F553908000017474</t>
  </si>
  <si>
    <t xml:space="preserve">14434308691</t>
  </si>
  <si>
    <t xml:space="preserve">412509033766</t>
  </si>
  <si>
    <t xml:space="preserve">201,23</t>
  </si>
  <si>
    <t xml:space="preserve">164,94</t>
  </si>
  <si>
    <t xml:space="preserve">F553908000017811</t>
  </si>
  <si>
    <t xml:space="preserve">15713375268</t>
  </si>
  <si>
    <t xml:space="preserve">825500560879</t>
  </si>
  <si>
    <t xml:space="preserve">10.082,49</t>
  </si>
  <si>
    <t xml:space="preserve">F553908000017286</t>
  </si>
  <si>
    <t xml:space="preserve">13786893241</t>
  </si>
  <si>
    <t xml:space="preserve">412501607324</t>
  </si>
  <si>
    <t xml:space="preserve">1.061,13</t>
  </si>
  <si>
    <t xml:space="preserve">869,78</t>
  </si>
  <si>
    <t xml:space="preserve">F553908000017960</t>
  </si>
  <si>
    <t xml:space="preserve">16276546726</t>
  </si>
  <si>
    <t xml:space="preserve">825500758129</t>
  </si>
  <si>
    <t xml:space="preserve">382,99</t>
  </si>
  <si>
    <t xml:space="preserve">313,93</t>
  </si>
  <si>
    <t xml:space="preserve">F553908000017527</t>
  </si>
  <si>
    <t xml:space="preserve">14635174417</t>
  </si>
  <si>
    <t xml:space="preserve">005233797334</t>
  </si>
  <si>
    <t xml:space="preserve">F553908000017435</t>
  </si>
  <si>
    <t xml:space="preserve">14228155096</t>
  </si>
  <si>
    <t xml:space="preserve">412506575525</t>
  </si>
  <si>
    <t xml:space="preserve">20,95</t>
  </si>
  <si>
    <t xml:space="preserve">17,17</t>
  </si>
  <si>
    <t xml:space="preserve">F553908000017381</t>
  </si>
  <si>
    <t xml:space="preserve">14057137389</t>
  </si>
  <si>
    <t xml:space="preserve">8V00054948</t>
  </si>
  <si>
    <t xml:space="preserve">F553908000017443</t>
  </si>
  <si>
    <t xml:space="preserve">14293488505</t>
  </si>
  <si>
    <t xml:space="preserve">151/PA</t>
  </si>
  <si>
    <t xml:space="preserve">5.124,00</t>
  </si>
  <si>
    <t xml:space="preserve">F553908000017347</t>
  </si>
  <si>
    <t xml:space="preserve">14013617718</t>
  </si>
  <si>
    <t xml:space="preserve">412504107071</t>
  </si>
  <si>
    <t xml:space="preserve">5,16</t>
  </si>
  <si>
    <t xml:space="preserve">4,23</t>
  </si>
  <si>
    <t xml:space="preserve">F553908000017855</t>
  </si>
  <si>
    <t xml:space="preserve">15859771378</t>
  </si>
  <si>
    <t xml:space="preserve">825500632430</t>
  </si>
  <si>
    <t xml:space="preserve">80,08</t>
  </si>
  <si>
    <t xml:space="preserve">65,64</t>
  </si>
  <si>
    <t xml:space="preserve">F553908000017321</t>
  </si>
  <si>
    <t xml:space="preserve">13907059832</t>
  </si>
  <si>
    <t xml:space="preserve">2025BG000193332</t>
  </si>
  <si>
    <t xml:space="preserve">12,48</t>
  </si>
  <si>
    <t xml:space="preserve">10,23</t>
  </si>
  <si>
    <t xml:space="preserve">F553908000017415</t>
  </si>
  <si>
    <t xml:space="preserve">14228108541</t>
  </si>
  <si>
    <t xml:space="preserve">412506575541</t>
  </si>
  <si>
    <t xml:space="preserve">77.286,39</t>
  </si>
  <si>
    <t xml:space="preserve">F553908000017523</t>
  </si>
  <si>
    <t xml:space="preserve">14570878437</t>
  </si>
  <si>
    <t xml:space="preserve">52 _2025</t>
  </si>
  <si>
    <t xml:space="preserve">240,00</t>
  </si>
  <si>
    <t xml:space="preserve">196,72</t>
  </si>
  <si>
    <t xml:space="preserve">F553908000017582</t>
  </si>
  <si>
    <t xml:space="preserve">14858865875</t>
  </si>
  <si>
    <t xml:space="preserve">005242142101</t>
  </si>
  <si>
    <t xml:space="preserve">219,05</t>
  </si>
  <si>
    <t xml:space="preserve">179,55</t>
  </si>
  <si>
    <t xml:space="preserve">F553908000017413</t>
  </si>
  <si>
    <t xml:space="preserve">14226862224</t>
  </si>
  <si>
    <t xml:space="preserve">412506575533</t>
  </si>
  <si>
    <t xml:space="preserve">205,06</t>
  </si>
  <si>
    <t xml:space="preserve">168,08</t>
  </si>
  <si>
    <t xml:space="preserve">F553908000017906</t>
  </si>
  <si>
    <t xml:space="preserve">16038399299</t>
  </si>
  <si>
    <t xml:space="preserve">825500666913</t>
  </si>
  <si>
    <t xml:space="preserve">1.282,43</t>
  </si>
  <si>
    <t xml:space="preserve">F553908000017466</t>
  </si>
  <si>
    <t xml:space="preserve">14434293757</t>
  </si>
  <si>
    <t xml:space="preserve">412509033763</t>
  </si>
  <si>
    <t xml:space="preserve">386,48</t>
  </si>
  <si>
    <t xml:space="preserve">316,79</t>
  </si>
  <si>
    <t xml:space="preserve">Intesa Sanpaolo S.p.a</t>
  </si>
  <si>
    <t xml:space="preserve">00799960158</t>
  </si>
  <si>
    <t xml:space="preserve">F553908000017747</t>
  </si>
  <si>
    <t xml:space="preserve">15407699219</t>
  </si>
  <si>
    <t xml:space="preserve">01S620252181006088</t>
  </si>
  <si>
    <t xml:space="preserve">12.000,00</t>
  </si>
  <si>
    <t xml:space="preserve">F553908000017564</t>
  </si>
  <si>
    <t xml:space="preserve">14684601191</t>
  </si>
  <si>
    <t xml:space="preserve">2497/00</t>
  </si>
  <si>
    <t xml:space="preserve">1.221,34</t>
  </si>
  <si>
    <t xml:space="preserve">F553908000017632</t>
  </si>
  <si>
    <t xml:space="preserve">15002566765</t>
  </si>
  <si>
    <t xml:space="preserve">825500338395</t>
  </si>
  <si>
    <t xml:space="preserve">24.383,36</t>
  </si>
  <si>
    <t xml:space="preserve">F553908000017768</t>
  </si>
  <si>
    <t xml:space="preserve">15488694372</t>
  </si>
  <si>
    <t xml:space="preserve">005267185932</t>
  </si>
  <si>
    <t xml:space="preserve">344,59</t>
  </si>
  <si>
    <t xml:space="preserve">282,45</t>
  </si>
  <si>
    <t xml:space="preserve">F553908000017545</t>
  </si>
  <si>
    <t xml:space="preserve">14668352281</t>
  </si>
  <si>
    <t xml:space="preserve">412511510047</t>
  </si>
  <si>
    <t xml:space="preserve">166.246,34</t>
  </si>
  <si>
    <t xml:space="preserve">F553908000017711</t>
  </si>
  <si>
    <t xml:space="preserve">15314486459</t>
  </si>
  <si>
    <t xml:space="preserve">005259047075</t>
  </si>
  <si>
    <t xml:space="preserve">227,64</t>
  </si>
  <si>
    <t xml:space="preserve">186,59</t>
  </si>
  <si>
    <t xml:space="preserve">F553908000017901</t>
  </si>
  <si>
    <t xml:space="preserve">16038261249</t>
  </si>
  <si>
    <t xml:space="preserve">825500682470</t>
  </si>
  <si>
    <t xml:space="preserve">542,39</t>
  </si>
  <si>
    <t xml:space="preserve">444,58</t>
  </si>
  <si>
    <t xml:space="preserve">F553908000017946</t>
  </si>
  <si>
    <t xml:space="preserve">16201107676</t>
  </si>
  <si>
    <t xml:space="preserve">412528174726</t>
  </si>
  <si>
    <t xml:space="preserve">46,25</t>
  </si>
  <si>
    <t xml:space="preserve">37,91</t>
  </si>
  <si>
    <t xml:space="preserve">F553908000017361</t>
  </si>
  <si>
    <t xml:space="preserve">14013658154</t>
  </si>
  <si>
    <t xml:space="preserve">412504107083</t>
  </si>
  <si>
    <t xml:space="preserve">6.556,18</t>
  </si>
  <si>
    <t xml:space="preserve">F553908000017350</t>
  </si>
  <si>
    <t xml:space="preserve">14013695938</t>
  </si>
  <si>
    <t xml:space="preserve">412504107069</t>
  </si>
  <si>
    <t xml:space="preserve">1.154,64</t>
  </si>
  <si>
    <t xml:space="preserve">946,43</t>
  </si>
  <si>
    <t xml:space="preserve">F553908000017838</t>
  </si>
  <si>
    <t xml:space="preserve">15801653719</t>
  </si>
  <si>
    <t xml:space="preserve">825500600036</t>
  </si>
  <si>
    <t xml:space="preserve">618,59</t>
  </si>
  <si>
    <t xml:space="preserve">507,04</t>
  </si>
  <si>
    <t xml:space="preserve">F553908000017482</t>
  </si>
  <si>
    <t xml:space="preserve">14434346896</t>
  </si>
  <si>
    <t xml:space="preserve">412509033762</t>
  </si>
  <si>
    <t xml:space="preserve">1,49</t>
  </si>
  <si>
    <t xml:space="preserve">1,22</t>
  </si>
  <si>
    <t xml:space="preserve">F553908000017814</t>
  </si>
  <si>
    <t xml:space="preserve">15709692059</t>
  </si>
  <si>
    <t xml:space="preserve">005276330040</t>
  </si>
  <si>
    <t xml:space="preserve">1.512,96</t>
  </si>
  <si>
    <t xml:space="preserve">F553908000017797</t>
  </si>
  <si>
    <t xml:space="preserve">15622465870</t>
  </si>
  <si>
    <t xml:space="preserve">2025BG002121923</t>
  </si>
  <si>
    <t xml:space="preserve">F553908000017945</t>
  </si>
  <si>
    <t xml:space="preserve">16195834388</t>
  </si>
  <si>
    <t xml:space="preserve">825500717768</t>
  </si>
  <si>
    <t xml:space="preserve">940,34</t>
  </si>
  <si>
    <t xml:space="preserve">770,77</t>
  </si>
  <si>
    <t xml:space="preserve">F553908000017968</t>
  </si>
  <si>
    <t xml:space="preserve">16283855139</t>
  </si>
  <si>
    <t xml:space="preserve">825500788136</t>
  </si>
  <si>
    <t xml:space="preserve">624,41</t>
  </si>
  <si>
    <t xml:space="preserve">511,81</t>
  </si>
  <si>
    <t xml:space="preserve">F553908000017658</t>
  </si>
  <si>
    <t xml:space="preserve">15106403584</t>
  </si>
  <si>
    <t xml:space="preserve">412516314347</t>
  </si>
  <si>
    <t xml:space="preserve">669,27</t>
  </si>
  <si>
    <t xml:space="preserve">548,58</t>
  </si>
  <si>
    <t xml:space="preserve">F553908000017930</t>
  </si>
  <si>
    <t xml:space="preserve">16171827340</t>
  </si>
  <si>
    <t xml:space="preserve">005293007486</t>
  </si>
  <si>
    <t xml:space="preserve">833,92</t>
  </si>
  <si>
    <t xml:space="preserve">683,54</t>
  </si>
  <si>
    <t xml:space="preserve">F553908000017936</t>
  </si>
  <si>
    <t xml:space="preserve">16171819706</t>
  </si>
  <si>
    <t xml:space="preserve">005293007490</t>
  </si>
  <si>
    <t xml:space="preserve">20,19</t>
  </si>
  <si>
    <t xml:space="preserve">16,55</t>
  </si>
  <si>
    <t xml:space="preserve">F553908000017694</t>
  </si>
  <si>
    <t xml:space="preserve">15208075056</t>
  </si>
  <si>
    <t xml:space="preserve">005258769243</t>
  </si>
  <si>
    <t xml:space="preserve">F553908000017589</t>
  </si>
  <si>
    <t xml:space="preserve">14858875815</t>
  </si>
  <si>
    <t xml:space="preserve">005242142102</t>
  </si>
  <si>
    <t xml:space="preserve">97,40</t>
  </si>
  <si>
    <t xml:space="preserve">79,84</t>
  </si>
  <si>
    <t xml:space="preserve">F553908000017777</t>
  </si>
  <si>
    <t xml:space="preserve">15503469475</t>
  </si>
  <si>
    <t xml:space="preserve">825500488390</t>
  </si>
  <si>
    <t xml:space="preserve">57.580,25</t>
  </si>
  <si>
    <t xml:space="preserve">F553908000017636</t>
  </si>
  <si>
    <t xml:space="preserve">15007327526</t>
  </si>
  <si>
    <t xml:space="preserve">825500340758</t>
  </si>
  <si>
    <t xml:space="preserve">451,03</t>
  </si>
  <si>
    <t xml:space="preserve">369,70</t>
  </si>
  <si>
    <t xml:space="preserve">F553908000017767</t>
  </si>
  <si>
    <t xml:space="preserve">15488694771</t>
  </si>
  <si>
    <t xml:space="preserve">005267185940</t>
  </si>
  <si>
    <t xml:space="preserve">130,36</t>
  </si>
  <si>
    <t xml:space="preserve">106,85</t>
  </si>
  <si>
    <t xml:space="preserve">ITALFIRE SISTEMI ANTINCENDIO S.R.L.</t>
  </si>
  <si>
    <t xml:space="preserve">04980670824</t>
  </si>
  <si>
    <t xml:space="preserve">F553908000017392</t>
  </si>
  <si>
    <t xml:space="preserve">14152554418</t>
  </si>
  <si>
    <t xml:space="preserve">410</t>
  </si>
  <si>
    <t xml:space="preserve">380,64</t>
  </si>
  <si>
    <t xml:space="preserve">312,00</t>
  </si>
  <si>
    <t xml:space="preserve">F553908000017281</t>
  </si>
  <si>
    <t xml:space="preserve">13786759708</t>
  </si>
  <si>
    <t xml:space="preserve">412501607338</t>
  </si>
  <si>
    <t xml:space="preserve">8.806,68</t>
  </si>
  <si>
    <t xml:space="preserve">F553908000017491</t>
  </si>
  <si>
    <t xml:space="preserve">14447527685</t>
  </si>
  <si>
    <t xml:space="preserve">005226570008</t>
  </si>
  <si>
    <t xml:space="preserve">249,71</t>
  </si>
  <si>
    <t xml:space="preserve">204,68</t>
  </si>
  <si>
    <t xml:space="preserve">F553908000017764</t>
  </si>
  <si>
    <t xml:space="preserve">15488692938</t>
  </si>
  <si>
    <t xml:space="preserve">005267185930</t>
  </si>
  <si>
    <t xml:space="preserve">42,44</t>
  </si>
  <si>
    <t xml:space="preserve">34,79</t>
  </si>
  <si>
    <t xml:space="preserve">F553908000017689</t>
  </si>
  <si>
    <t xml:space="preserve">15195349890</t>
  </si>
  <si>
    <t xml:space="preserve">4213/00</t>
  </si>
  <si>
    <t xml:space="preserve">9.199,86</t>
  </si>
  <si>
    <t xml:space="preserve">F553908000017396</t>
  </si>
  <si>
    <t xml:space="preserve">14198556942</t>
  </si>
  <si>
    <t xml:space="preserve">PAE0002708</t>
  </si>
  <si>
    <t xml:space="preserve">F553908000017430</t>
  </si>
  <si>
    <t xml:space="preserve">14228108213</t>
  </si>
  <si>
    <t xml:space="preserve">412506575543</t>
  </si>
  <si>
    <t xml:space="preserve">1.009,51</t>
  </si>
  <si>
    <t xml:space="preserve">827,47</t>
  </si>
  <si>
    <t xml:space="preserve">SISTERS S.R.L.</t>
  </si>
  <si>
    <t xml:space="preserve">02316361209</t>
  </si>
  <si>
    <t xml:space="preserve">F553908000017954</t>
  </si>
  <si>
    <t xml:space="preserve">16264349683</t>
  </si>
  <si>
    <t xml:space="preserve">25-10-001304</t>
  </si>
  <si>
    <t xml:space="preserve">780,15</t>
  </si>
  <si>
    <t xml:space="preserve">639,47</t>
  </si>
  <si>
    <t xml:space="preserve">IMMEDIA SPA</t>
  </si>
  <si>
    <t xml:space="preserve">F553908000017969</t>
  </si>
  <si>
    <t xml:space="preserve">16282276595</t>
  </si>
  <si>
    <t xml:space="preserve">2501329/PA</t>
  </si>
  <si>
    <t xml:space="preserve">F553908000017393</t>
  </si>
  <si>
    <t xml:space="preserve">14152551614</t>
  </si>
  <si>
    <t xml:space="preserve">409</t>
  </si>
  <si>
    <t xml:space="preserve">2.042,28</t>
  </si>
  <si>
    <t xml:space="preserve">F553908000017638</t>
  </si>
  <si>
    <t xml:space="preserve">15020345970</t>
  </si>
  <si>
    <t xml:space="preserve">0002129477</t>
  </si>
  <si>
    <t xml:space="preserve">1.866,60</t>
  </si>
  <si>
    <t xml:space="preserve">F553908000017503</t>
  </si>
  <si>
    <t xml:space="preserve">14471259410</t>
  </si>
  <si>
    <t xml:space="preserve">8V00149850</t>
  </si>
  <si>
    <t xml:space="preserve">F553908000017715</t>
  </si>
  <si>
    <t xml:space="preserve">15317960205</t>
  </si>
  <si>
    <t xml:space="preserve">825500415591</t>
  </si>
  <si>
    <t xml:space="preserve">1.319,43</t>
  </si>
  <si>
    <t xml:space="preserve">F553908000017686</t>
  </si>
  <si>
    <t xml:space="preserve">15155928526</t>
  </si>
  <si>
    <t xml:space="preserve">4132/00</t>
  </si>
  <si>
    <t xml:space="preserve">5.986,56</t>
  </si>
  <si>
    <t xml:space="preserve">F553908000017245</t>
  </si>
  <si>
    <t xml:space="preserve">13611850154</t>
  </si>
  <si>
    <t xml:space="preserve">8V00569040</t>
  </si>
  <si>
    <t xml:space="preserve">F553908000017253</t>
  </si>
  <si>
    <t xml:space="preserve">13674361707</t>
  </si>
  <si>
    <t xml:space="preserve">2024BG002875586</t>
  </si>
  <si>
    <t xml:space="preserve">7,44</t>
  </si>
  <si>
    <t xml:space="preserve">6,10</t>
  </si>
  <si>
    <t xml:space="preserve">F553908000017750</t>
  </si>
  <si>
    <t xml:space="preserve">15419953880</t>
  </si>
  <si>
    <t xml:space="preserve">825500481793</t>
  </si>
  <si>
    <t xml:space="preserve">88,50</t>
  </si>
  <si>
    <t xml:space="preserve">72,54</t>
  </si>
  <si>
    <t xml:space="preserve">F553908000017422</t>
  </si>
  <si>
    <t xml:space="preserve">14226860204</t>
  </si>
  <si>
    <t xml:space="preserve">412506575548</t>
  </si>
  <si>
    <t xml:space="preserve">883,33</t>
  </si>
  <si>
    <t xml:space="preserve">724,04</t>
  </si>
  <si>
    <t xml:space="preserve">F553908000017459</t>
  </si>
  <si>
    <t xml:space="preserve">14435524943</t>
  </si>
  <si>
    <t xml:space="preserve">1860/00</t>
  </si>
  <si>
    <t xml:space="preserve">1.879,96</t>
  </si>
  <si>
    <t xml:space="preserve">F553908000017887</t>
  </si>
  <si>
    <t xml:space="preserve">15979882247</t>
  </si>
  <si>
    <t xml:space="preserve">7745/00</t>
  </si>
  <si>
    <t xml:space="preserve">21.784,85</t>
  </si>
  <si>
    <t xml:space="preserve">F553908000017725</t>
  </si>
  <si>
    <t xml:space="preserve">15338004900</t>
  </si>
  <si>
    <t xml:space="preserve">412518639860</t>
  </si>
  <si>
    <t xml:space="preserve">649,87</t>
  </si>
  <si>
    <t xml:space="preserve">532,68</t>
  </si>
  <si>
    <t xml:space="preserve">F553908000017789</t>
  </si>
  <si>
    <t xml:space="preserve">15577713301</t>
  </si>
  <si>
    <t xml:space="preserve">825500527383</t>
  </si>
  <si>
    <t xml:space="preserve">709,03</t>
  </si>
  <si>
    <t xml:space="preserve">581,17</t>
  </si>
  <si>
    <t xml:space="preserve">Arche' societa' cooperativa</t>
  </si>
  <si>
    <t xml:space="preserve">10437871006</t>
  </si>
  <si>
    <t xml:space="preserve">F553908000017631</t>
  </si>
  <si>
    <t xml:space="preserve">15002643041</t>
  </si>
  <si>
    <t xml:space="preserve">MP477_25 </t>
  </si>
  <si>
    <t xml:space="preserve">8.079,04</t>
  </si>
  <si>
    <t xml:space="preserve">F553908000017953</t>
  </si>
  <si>
    <t xml:space="preserve">16266938564</t>
  </si>
  <si>
    <t xml:space="preserve">825500739580</t>
  </si>
  <si>
    <t xml:space="preserve">85,46</t>
  </si>
  <si>
    <t xml:space="preserve">70,05</t>
  </si>
  <si>
    <t xml:space="preserve">F553908000017384</t>
  </si>
  <si>
    <t xml:space="preserve">14057135714</t>
  </si>
  <si>
    <t xml:space="preserve">8V00054907</t>
  </si>
  <si>
    <t xml:space="preserve">218,97</t>
  </si>
  <si>
    <t xml:space="preserve">179,48</t>
  </si>
  <si>
    <t xml:space="preserve">F553908000017829</t>
  </si>
  <si>
    <t xml:space="preserve">15774701989</t>
  </si>
  <si>
    <t xml:space="preserve">130/2025</t>
  </si>
  <si>
    <t xml:space="preserve">279,36</t>
  </si>
  <si>
    <t xml:space="preserve">236,68</t>
  </si>
  <si>
    <t xml:space="preserve">F553908000017616</t>
  </si>
  <si>
    <t xml:space="preserve">14961725315</t>
  </si>
  <si>
    <t xml:space="preserve">825500328268</t>
  </si>
  <si>
    <t xml:space="preserve">521,78</t>
  </si>
  <si>
    <t xml:space="preserve">427,69</t>
  </si>
  <si>
    <t xml:space="preserve">F553908000017300</t>
  </si>
  <si>
    <t xml:space="preserve">13786720140</t>
  </si>
  <si>
    <t xml:space="preserve">412501607332</t>
  </si>
  <si>
    <t xml:space="preserve">1.118,22</t>
  </si>
  <si>
    <t xml:space="preserve">916,57</t>
  </si>
  <si>
    <t xml:space="preserve">F553908000017647</t>
  </si>
  <si>
    <t xml:space="preserve">15084445993</t>
  </si>
  <si>
    <t xml:space="preserve">837a_2025</t>
  </si>
  <si>
    <t xml:space="preserve">481,90</t>
  </si>
  <si>
    <t xml:space="preserve">395,00</t>
  </si>
  <si>
    <t xml:space="preserve">F553908000017878</t>
  </si>
  <si>
    <t xml:space="preserve">15949751165</t>
  </si>
  <si>
    <t xml:space="preserve">825500634860</t>
  </si>
  <si>
    <t xml:space="preserve">12.537,83</t>
  </si>
  <si>
    <t xml:space="preserve">F553908000017553</t>
  </si>
  <si>
    <t xml:space="preserve">14667779789</t>
  </si>
  <si>
    <t xml:space="preserve">412511510051</t>
  </si>
  <si>
    <t xml:space="preserve">86,57</t>
  </si>
  <si>
    <t xml:space="preserve">70,96</t>
  </si>
  <si>
    <t xml:space="preserve">F553908000017280</t>
  </si>
  <si>
    <t xml:space="preserve">13805234261</t>
  </si>
  <si>
    <t xml:space="preserve">100/00</t>
  </si>
  <si>
    <t xml:space="preserve">30.524,22</t>
  </si>
  <si>
    <t xml:space="preserve">F553908000017539</t>
  </si>
  <si>
    <t xml:space="preserve">14638488246</t>
  </si>
  <si>
    <t xml:space="preserve">005233797326</t>
  </si>
  <si>
    <t xml:space="preserve">4,49</t>
  </si>
  <si>
    <t xml:space="preserve">3,68</t>
  </si>
  <si>
    <t xml:space="preserve">F553908000017874</t>
  </si>
  <si>
    <t xml:space="preserve">15938226295</t>
  </si>
  <si>
    <t xml:space="preserve">005284171010</t>
  </si>
  <si>
    <t xml:space="preserve">33,70</t>
  </si>
  <si>
    <t xml:space="preserve">27,62</t>
  </si>
  <si>
    <t xml:space="preserve">F553908000017656</t>
  </si>
  <si>
    <t xml:space="preserve">15090757471</t>
  </si>
  <si>
    <t xml:space="preserve">55\P</t>
  </si>
  <si>
    <t xml:space="preserve">3.757,60</t>
  </si>
  <si>
    <t xml:space="preserve">F553908000017486</t>
  </si>
  <si>
    <t xml:space="preserve">14434333503</t>
  </si>
  <si>
    <t xml:space="preserve">412509033761</t>
  </si>
  <si>
    <t xml:space="preserve">F553908000017859</t>
  </si>
  <si>
    <t xml:space="preserve">15888010894</t>
  </si>
  <si>
    <t xml:space="preserve">412524240446</t>
  </si>
  <si>
    <t xml:space="preserve">498,13</t>
  </si>
  <si>
    <t xml:space="preserve">408,30</t>
  </si>
  <si>
    <t xml:space="preserve">F553908000017537</t>
  </si>
  <si>
    <t xml:space="preserve">14636570115</t>
  </si>
  <si>
    <t xml:space="preserve">005233797332</t>
  </si>
  <si>
    <t xml:space="preserve">29,01</t>
  </si>
  <si>
    <t xml:space="preserve">23,78</t>
  </si>
  <si>
    <t xml:space="preserve">F553908000017516</t>
  </si>
  <si>
    <t xml:space="preserve">14496770715</t>
  </si>
  <si>
    <t xml:space="preserve">005231878219</t>
  </si>
  <si>
    <t xml:space="preserve">36,58</t>
  </si>
  <si>
    <t xml:space="preserve">29,98</t>
  </si>
  <si>
    <t xml:space="preserve">F553908000017847</t>
  </si>
  <si>
    <t xml:space="preserve">15844528648</t>
  </si>
  <si>
    <t xml:space="preserve">005283885717</t>
  </si>
  <si>
    <t xml:space="preserve">806,46</t>
  </si>
  <si>
    <t xml:space="preserve">661,03</t>
  </si>
  <si>
    <t xml:space="preserve">F553908000017825</t>
  </si>
  <si>
    <t xml:space="preserve">15709739529</t>
  </si>
  <si>
    <t xml:space="preserve">005276330039</t>
  </si>
  <si>
    <t xml:space="preserve">57,49</t>
  </si>
  <si>
    <t xml:space="preserve">47,12</t>
  </si>
  <si>
    <t xml:space="preserve">F553908000017241</t>
  </si>
  <si>
    <t xml:space="preserve">13612063635</t>
  </si>
  <si>
    <t xml:space="preserve">8V00569049</t>
  </si>
  <si>
    <t xml:space="preserve">F553908000017718</t>
  </si>
  <si>
    <t xml:space="preserve">15314491834</t>
  </si>
  <si>
    <t xml:space="preserve">005259047078</t>
  </si>
  <si>
    <t xml:space="preserve">34,66</t>
  </si>
  <si>
    <t xml:space="preserve">28,41</t>
  </si>
  <si>
    <t xml:space="preserve">F553908000017717</t>
  </si>
  <si>
    <t xml:space="preserve">15314489101</t>
  </si>
  <si>
    <t xml:space="preserve">005259047076</t>
  </si>
  <si>
    <t xml:space="preserve">112,79</t>
  </si>
  <si>
    <t xml:space="preserve">92,45</t>
  </si>
  <si>
    <t xml:space="preserve">F553908000017885</t>
  </si>
  <si>
    <t xml:space="preserve">15979882273</t>
  </si>
  <si>
    <t xml:space="preserve">7746/00</t>
  </si>
  <si>
    <t xml:space="preserve">2.008,93</t>
  </si>
  <si>
    <t xml:space="preserve">F553908000017877</t>
  </si>
  <si>
    <t xml:space="preserve">15949652731</t>
  </si>
  <si>
    <t xml:space="preserve">825500634784</t>
  </si>
  <si>
    <t xml:space="preserve">149.573,96</t>
  </si>
  <si>
    <t xml:space="preserve">F553908000017628</t>
  </si>
  <si>
    <t xml:space="preserve">14992513533</t>
  </si>
  <si>
    <t xml:space="preserve">412514584706</t>
  </si>
  <si>
    <t xml:space="preserve">4,42</t>
  </si>
  <si>
    <t xml:space="preserve">3,62</t>
  </si>
  <si>
    <t xml:space="preserve">F553908000017680</t>
  </si>
  <si>
    <t xml:space="preserve">15166781163</t>
  </si>
  <si>
    <t xml:space="preserve">825500396128</t>
  </si>
  <si>
    <t xml:space="preserve">1.236,75</t>
  </si>
  <si>
    <t xml:space="preserve">F553908000017287</t>
  </si>
  <si>
    <t xml:space="preserve">13791738454</t>
  </si>
  <si>
    <t xml:space="preserve">412501607337</t>
  </si>
  <si>
    <t xml:space="preserve">165,52</t>
  </si>
  <si>
    <t xml:space="preserve">135,67</t>
  </si>
  <si>
    <t xml:space="preserve">F553908000017464</t>
  </si>
  <si>
    <t xml:space="preserve">14434346769</t>
  </si>
  <si>
    <t xml:space="preserve">412509033768</t>
  </si>
  <si>
    <t xml:space="preserve">91,79</t>
  </si>
  <si>
    <t xml:space="preserve">75,24</t>
  </si>
  <si>
    <t xml:space="preserve">F553908000017897</t>
  </si>
  <si>
    <t xml:space="preserve">16038425395</t>
  </si>
  <si>
    <t xml:space="preserve">825500675874</t>
  </si>
  <si>
    <t xml:space="preserve">509,26</t>
  </si>
  <si>
    <t xml:space="preserve">417,43</t>
  </si>
  <si>
    <t xml:space="preserve">F553908000017692</t>
  </si>
  <si>
    <t xml:space="preserve">15195350193</t>
  </si>
  <si>
    <t xml:space="preserve">4218/00</t>
  </si>
  <si>
    <t xml:space="preserve">1.727,73</t>
  </si>
  <si>
    <t xml:space="preserve">F553908000017607</t>
  </si>
  <si>
    <t xml:space="preserve">14922795155</t>
  </si>
  <si>
    <t xml:space="preserve">3426/00</t>
  </si>
  <si>
    <t xml:space="preserve">4.540,77</t>
  </si>
  <si>
    <t xml:space="preserve">F553908000017619</t>
  </si>
  <si>
    <t xml:space="preserve">14961710504</t>
  </si>
  <si>
    <t xml:space="preserve">825500334711</t>
  </si>
  <si>
    <t xml:space="preserve">178,97</t>
  </si>
  <si>
    <t xml:space="preserve">146,70</t>
  </si>
  <si>
    <t xml:space="preserve">F553908000017524</t>
  </si>
  <si>
    <t xml:space="preserve">14584105466</t>
  </si>
  <si>
    <t xml:space="preserve">12/PA</t>
  </si>
  <si>
    <t xml:space="preserve">899,99</t>
  </si>
  <si>
    <t xml:space="preserve">F553908000017279</t>
  </si>
  <si>
    <t xml:space="preserve">13805234246</t>
  </si>
  <si>
    <t xml:space="preserve">101/00</t>
  </si>
  <si>
    <t xml:space="preserve">988,40</t>
  </si>
  <si>
    <t xml:space="preserve">F553908000017485</t>
  </si>
  <si>
    <t xml:space="preserve">14434275797</t>
  </si>
  <si>
    <t xml:space="preserve">412509033774</t>
  </si>
  <si>
    <t xml:space="preserve">68.956,83</t>
  </si>
  <si>
    <t xml:space="preserve">F553908000017269</t>
  </si>
  <si>
    <t xml:space="preserve">13747140822</t>
  </si>
  <si>
    <t xml:space="preserve">005200283705</t>
  </si>
  <si>
    <t xml:space="preserve">297,85</t>
  </si>
  <si>
    <t xml:space="preserve">244,14</t>
  </si>
  <si>
    <t xml:space="preserve">F553908000017578</t>
  </si>
  <si>
    <t xml:space="preserve">14858876149</t>
  </si>
  <si>
    <t xml:space="preserve">005242142099</t>
  </si>
  <si>
    <t xml:space="preserve">555,03</t>
  </si>
  <si>
    <t xml:space="preserve">454,94</t>
  </si>
  <si>
    <t xml:space="preserve">F553908000017821</t>
  </si>
  <si>
    <t xml:space="preserve">15709691205</t>
  </si>
  <si>
    <t xml:space="preserve">005276330046</t>
  </si>
  <si>
    <t xml:space="preserve">20,45</t>
  </si>
  <si>
    <t xml:space="preserve">16,76</t>
  </si>
  <si>
    <t xml:space="preserve">F553908000017853</t>
  </si>
  <si>
    <t xml:space="preserve">15859771761</t>
  </si>
  <si>
    <t xml:space="preserve">825500630679</t>
  </si>
  <si>
    <t xml:space="preserve">470,87</t>
  </si>
  <si>
    <t xml:space="preserve">385,96</t>
  </si>
  <si>
    <t xml:space="preserve">F553908000017379</t>
  </si>
  <si>
    <t xml:space="preserve">14056494996</t>
  </si>
  <si>
    <t xml:space="preserve">8V00054909</t>
  </si>
  <si>
    <t xml:space="preserve">F553908000017610</t>
  </si>
  <si>
    <t xml:space="preserve">14920786156</t>
  </si>
  <si>
    <t xml:space="preserve">7X02965047</t>
  </si>
  <si>
    <t xml:space="preserve">153,34</t>
  </si>
  <si>
    <t xml:space="preserve">125,69</t>
  </si>
  <si>
    <t xml:space="preserve">F553908000017765</t>
  </si>
  <si>
    <t xml:space="preserve">15488691958</t>
  </si>
  <si>
    <t xml:space="preserve">005267185934</t>
  </si>
  <si>
    <t xml:space="preserve">104,93</t>
  </si>
  <si>
    <t xml:space="preserve">86,01</t>
  </si>
  <si>
    <t xml:space="preserve">F553908000017292</t>
  </si>
  <si>
    <t xml:space="preserve">13786893442</t>
  </si>
  <si>
    <t xml:space="preserve">412501607322</t>
  </si>
  <si>
    <t xml:space="preserve">223,43</t>
  </si>
  <si>
    <t xml:space="preserve">203,12</t>
  </si>
  <si>
    <t xml:space="preserve">F553908000017819</t>
  </si>
  <si>
    <t xml:space="preserve">15714086692</t>
  </si>
  <si>
    <t xml:space="preserve">825500561929</t>
  </si>
  <si>
    <t xml:space="preserve">175.694,08</t>
  </si>
  <si>
    <t xml:space="preserve">F553908000017753</t>
  </si>
  <si>
    <t xml:space="preserve">15426352823</t>
  </si>
  <si>
    <t xml:space="preserve">2025BG001934434</t>
  </si>
  <si>
    <t xml:space="preserve">F553908000017265</t>
  </si>
  <si>
    <t xml:space="preserve">13747897730</t>
  </si>
  <si>
    <t xml:space="preserve">005200283711</t>
  </si>
  <si>
    <t xml:space="preserve">415,03</t>
  </si>
  <si>
    <t xml:space="preserve">340,19</t>
  </si>
  <si>
    <t xml:space="preserve">F553908000017357</t>
  </si>
  <si>
    <t xml:space="preserve">14013690732</t>
  </si>
  <si>
    <t xml:space="preserve">412504107057</t>
  </si>
  <si>
    <t xml:space="preserve">31,52</t>
  </si>
  <si>
    <t xml:space="preserve">25,84</t>
  </si>
  <si>
    <t xml:space="preserve">AIESI HOSPITAL SERVICE SAS</t>
  </si>
  <si>
    <t xml:space="preserve">06111530637</t>
  </si>
  <si>
    <t xml:space="preserve">F553908000017707</t>
  </si>
  <si>
    <t xml:space="preserve">15311772986</t>
  </si>
  <si>
    <t xml:space="preserve">5761/01</t>
  </si>
  <si>
    <t xml:space="preserve">2.141,10</t>
  </si>
  <si>
    <t xml:space="preserve">F553908000017288</t>
  </si>
  <si>
    <t xml:space="preserve">13786893546</t>
  </si>
  <si>
    <t xml:space="preserve">412501607313</t>
  </si>
  <si>
    <t xml:space="preserve">22,39</t>
  </si>
  <si>
    <t xml:space="preserve">18,35</t>
  </si>
  <si>
    <t xml:space="preserve">F553908000017478</t>
  </si>
  <si>
    <t xml:space="preserve">14435524839</t>
  </si>
  <si>
    <t xml:space="preserve">1855/00</t>
  </si>
  <si>
    <t xml:space="preserve">83.333,80</t>
  </si>
  <si>
    <t xml:space="preserve">F553908000017944</t>
  </si>
  <si>
    <t xml:space="preserve">16197755277</t>
  </si>
  <si>
    <t xml:space="preserve">825500715147</t>
  </si>
  <si>
    <t xml:space="preserve">66.207,59</t>
  </si>
  <si>
    <t xml:space="preserve">F553908000017426</t>
  </si>
  <si>
    <t xml:space="preserve">14228109392</t>
  </si>
  <si>
    <t xml:space="preserve">412506575530</t>
  </si>
  <si>
    <t xml:space="preserve">557,54</t>
  </si>
  <si>
    <t xml:space="preserve">457,00</t>
  </si>
  <si>
    <t xml:space="preserve">F553908000017579</t>
  </si>
  <si>
    <t xml:space="preserve">14867589414</t>
  </si>
  <si>
    <t xml:space="preserve">825500281304</t>
  </si>
  <si>
    <t xml:space="preserve">144.433,35</t>
  </si>
  <si>
    <t xml:space="preserve">F553908000017698</t>
  </si>
  <si>
    <t xml:space="preserve">15225332353</t>
  </si>
  <si>
    <t xml:space="preserve">2025BG001673395</t>
  </si>
  <si>
    <t xml:space="preserve">142,23</t>
  </si>
  <si>
    <t xml:space="preserve">116,58</t>
  </si>
  <si>
    <t xml:space="preserve">F553908000017492</t>
  </si>
  <si>
    <t xml:space="preserve">14448143440</t>
  </si>
  <si>
    <t xml:space="preserve">005226570011</t>
  </si>
  <si>
    <t xml:space="preserve">20,52</t>
  </si>
  <si>
    <t xml:space="preserve">16,82</t>
  </si>
  <si>
    <t xml:space="preserve">F553908000017592</t>
  </si>
  <si>
    <t xml:space="preserve">14867618575</t>
  </si>
  <si>
    <t xml:space="preserve">825500281029</t>
  </si>
  <si>
    <t xml:space="preserve">8.726,56</t>
  </si>
  <si>
    <t xml:space="preserve">F553908000017837</t>
  </si>
  <si>
    <t xml:space="preserve">15801550393</t>
  </si>
  <si>
    <t xml:space="preserve">825500611872</t>
  </si>
  <si>
    <t xml:space="preserve">101,00</t>
  </si>
  <si>
    <t xml:space="preserve">82,79</t>
  </si>
  <si>
    <t xml:space="preserve">F553908000017417</t>
  </si>
  <si>
    <t xml:space="preserve">14228108646</t>
  </si>
  <si>
    <t xml:space="preserve">412506575540</t>
  </si>
  <si>
    <t xml:space="preserve">1.511,14</t>
  </si>
  <si>
    <t xml:space="preserve">F553908000017938</t>
  </si>
  <si>
    <t xml:space="preserve">16171988543</t>
  </si>
  <si>
    <t xml:space="preserve">005293007489</t>
  </si>
  <si>
    <t xml:space="preserve">32,82</t>
  </si>
  <si>
    <t xml:space="preserve">26,90</t>
  </si>
  <si>
    <t xml:space="preserve">F553908000017961</t>
  </si>
  <si>
    <t xml:space="preserve">16276397650</t>
  </si>
  <si>
    <t xml:space="preserve">825500751954</t>
  </si>
  <si>
    <t xml:space="preserve">696,57</t>
  </si>
  <si>
    <t xml:space="preserve">F553908000017620</t>
  </si>
  <si>
    <t xml:space="preserve">14962462759</t>
  </si>
  <si>
    <t xml:space="preserve">825500327068</t>
  </si>
  <si>
    <t xml:space="preserve">278,49</t>
  </si>
  <si>
    <t xml:space="preserve">228,27</t>
  </si>
  <si>
    <t xml:space="preserve">F553908000017528</t>
  </si>
  <si>
    <t xml:space="preserve">14636043563</t>
  </si>
  <si>
    <t xml:space="preserve">005233797327</t>
  </si>
  <si>
    <t xml:space="preserve">666,29</t>
  </si>
  <si>
    <t xml:space="preserve">546,14</t>
  </si>
  <si>
    <t xml:space="preserve">F553908000017247</t>
  </si>
  <si>
    <t xml:space="preserve">13611865561</t>
  </si>
  <si>
    <t xml:space="preserve">8V00569048</t>
  </si>
  <si>
    <t xml:space="preserve">F553908000017891</t>
  </si>
  <si>
    <t xml:space="preserve">15979881994</t>
  </si>
  <si>
    <t xml:space="preserve">7740/00</t>
  </si>
  <si>
    <t xml:space="preserve">2.205,31</t>
  </si>
  <si>
    <t xml:space="preserve">F553908000017798</t>
  </si>
  <si>
    <t xml:space="preserve">15622517806</t>
  </si>
  <si>
    <t xml:space="preserve">2025BG002121839</t>
  </si>
  <si>
    <t xml:space="preserve">30,16</t>
  </si>
  <si>
    <t xml:space="preserve">24,72</t>
  </si>
  <si>
    <t xml:space="preserve">F553908000017802</t>
  </si>
  <si>
    <t xml:space="preserve">15647711602</t>
  </si>
  <si>
    <t xml:space="preserve">825500559240</t>
  </si>
  <si>
    <t xml:space="preserve">82,59</t>
  </si>
  <si>
    <t xml:space="preserve">67,70</t>
  </si>
  <si>
    <t xml:space="preserve">F553908000017359</t>
  </si>
  <si>
    <t xml:space="preserve">14013704561</t>
  </si>
  <si>
    <t xml:space="preserve">412504107084</t>
  </si>
  <si>
    <t xml:space="preserve">111,28</t>
  </si>
  <si>
    <t xml:space="preserve">91,21</t>
  </si>
  <si>
    <t xml:space="preserve">ERREBIAN S.P.A.</t>
  </si>
  <si>
    <t xml:space="preserve">08397890586</t>
  </si>
  <si>
    <t xml:space="preserve">F553908000017574</t>
  </si>
  <si>
    <t xml:space="preserve">14791216349</t>
  </si>
  <si>
    <t xml:space="preserve">V2/537060</t>
  </si>
  <si>
    <t xml:space="preserve">4.466,42</t>
  </si>
  <si>
    <t xml:space="preserve">F553908000017412</t>
  </si>
  <si>
    <t xml:space="preserve">14227205820</t>
  </si>
  <si>
    <t xml:space="preserve">412506575544</t>
  </si>
  <si>
    <t xml:space="preserve">1.077,28</t>
  </si>
  <si>
    <t xml:space="preserve">883,02</t>
  </si>
  <si>
    <t xml:space="preserve">F553908000017531</t>
  </si>
  <si>
    <t xml:space="preserve">14635411485</t>
  </si>
  <si>
    <t xml:space="preserve">005233797336</t>
  </si>
  <si>
    <t xml:space="preserve">98,97</t>
  </si>
  <si>
    <t xml:space="preserve">81,12</t>
  </si>
  <si>
    <t xml:space="preserve">F553908000017915</t>
  </si>
  <si>
    <t xml:space="preserve">16086769728</t>
  </si>
  <si>
    <t xml:space="preserve">17/PA</t>
  </si>
  <si>
    <t xml:space="preserve">900,00</t>
  </si>
  <si>
    <t xml:space="preserve">F553908000017710</t>
  </si>
  <si>
    <t xml:space="preserve">15314651790</t>
  </si>
  <si>
    <t xml:space="preserve">005259047073</t>
  </si>
  <si>
    <t xml:space="preserve">2.162,10</t>
  </si>
  <si>
    <t xml:space="preserve">F553908000017868</t>
  </si>
  <si>
    <t xml:space="preserve">15938219149</t>
  </si>
  <si>
    <t xml:space="preserve">005284171012</t>
  </si>
  <si>
    <t xml:space="preserve">F553908000017890</t>
  </si>
  <si>
    <t xml:space="preserve">15979881944</t>
  </si>
  <si>
    <t xml:space="preserve">7738/00</t>
  </si>
  <si>
    <t xml:space="preserve">77.619,17</t>
  </si>
  <si>
    <t xml:space="preserve">F553908000017558</t>
  </si>
  <si>
    <t xml:space="preserve">14667781966</t>
  </si>
  <si>
    <t xml:space="preserve">412511510053</t>
  </si>
  <si>
    <t xml:space="preserve">F553908000017956</t>
  </si>
  <si>
    <t xml:space="preserve">16266742817</t>
  </si>
  <si>
    <t xml:space="preserve">825500742192</t>
  </si>
  <si>
    <t xml:space="preserve">518,40</t>
  </si>
  <si>
    <t xml:space="preserve">424,92</t>
  </si>
  <si>
    <t xml:space="preserve">F553908000017254</t>
  </si>
  <si>
    <t xml:space="preserve">13674385388</t>
  </si>
  <si>
    <t xml:space="preserve">2024BG002876062</t>
  </si>
  <si>
    <t xml:space="preserve">145,83</t>
  </si>
  <si>
    <t xml:space="preserve">119,53</t>
  </si>
  <si>
    <t xml:space="preserve">F553908000017374</t>
  </si>
  <si>
    <t xml:space="preserve">14053986857</t>
  </si>
  <si>
    <t xml:space="preserve">7X00580432</t>
  </si>
  <si>
    <t xml:space="preserve">117,74</t>
  </si>
  <si>
    <t xml:space="preserve">96,51</t>
  </si>
  <si>
    <t xml:space="preserve">F553908000017910</t>
  </si>
  <si>
    <t xml:space="preserve">16050706027</t>
  </si>
  <si>
    <t xml:space="preserve">7911/00</t>
  </si>
  <si>
    <t xml:space="preserve">11.010,98</t>
  </si>
  <si>
    <t xml:space="preserve">F553908000017542</t>
  </si>
  <si>
    <t xml:space="preserve">14668355535</t>
  </si>
  <si>
    <t xml:space="preserve">412511510062</t>
  </si>
  <si>
    <t xml:space="preserve">236,39</t>
  </si>
  <si>
    <t xml:space="preserve">193,76</t>
  </si>
  <si>
    <t xml:space="preserve">F553908000017679</t>
  </si>
  <si>
    <t xml:space="preserve">15166870268</t>
  </si>
  <si>
    <t xml:space="preserve">825500406634</t>
  </si>
  <si>
    <t xml:space="preserve">738,44</t>
  </si>
  <si>
    <t xml:space="preserve">605,28</t>
  </si>
  <si>
    <t xml:space="preserve">F553908000017597</t>
  </si>
  <si>
    <t xml:space="preserve">14879418613</t>
  </si>
  <si>
    <t xml:space="preserve">825500283289</t>
  </si>
  <si>
    <t xml:space="preserve">33.132,65</t>
  </si>
  <si>
    <t xml:space="preserve">F553908000017723</t>
  </si>
  <si>
    <t xml:space="preserve">15317780337</t>
  </si>
  <si>
    <t xml:space="preserve">825500414746</t>
  </si>
  <si>
    <t xml:space="preserve">66.590,32</t>
  </si>
  <si>
    <t xml:space="preserve">F553908000017529</t>
  </si>
  <si>
    <t xml:space="preserve">14635409613</t>
  </si>
  <si>
    <t xml:space="preserve">005233797335</t>
  </si>
  <si>
    <t xml:space="preserve">170,26</t>
  </si>
  <si>
    <t xml:space="preserve">139,56</t>
  </si>
  <si>
    <t xml:space="preserve">F553908000017432</t>
  </si>
  <si>
    <t xml:space="preserve">14228154614</t>
  </si>
  <si>
    <t xml:space="preserve">412506575534</t>
  </si>
  <si>
    <t xml:space="preserve">319,42</t>
  </si>
  <si>
    <t xml:space="preserve">290,38</t>
  </si>
  <si>
    <t xml:space="preserve">F553908000017957</t>
  </si>
  <si>
    <t xml:space="preserve">16266890383</t>
  </si>
  <si>
    <t xml:space="preserve">825500741830</t>
  </si>
  <si>
    <t xml:space="preserve">545,23</t>
  </si>
  <si>
    <t xml:space="preserve">446,91</t>
  </si>
  <si>
    <t xml:space="preserve">F553908000017649</t>
  </si>
  <si>
    <t xml:space="preserve">15084446023</t>
  </si>
  <si>
    <t xml:space="preserve">838a_2025</t>
  </si>
  <si>
    <t xml:space="preserve">638,06</t>
  </si>
  <si>
    <t xml:space="preserve">523,00</t>
  </si>
  <si>
    <t xml:space="preserve">F553908000017760</t>
  </si>
  <si>
    <t xml:space="preserve">15448299644</t>
  </si>
  <si>
    <t xml:space="preserve">5120/00</t>
  </si>
  <si>
    <t xml:space="preserve">17.586,91</t>
  </si>
  <si>
    <t xml:space="preserve">F553908000017508</t>
  </si>
  <si>
    <t xml:space="preserve">14475606512</t>
  </si>
  <si>
    <t xml:space="preserve">005232489018</t>
  </si>
  <si>
    <t xml:space="preserve">995,57</t>
  </si>
  <si>
    <t xml:space="preserve">816,04</t>
  </si>
  <si>
    <t xml:space="preserve">F553908000017273</t>
  </si>
  <si>
    <t xml:space="preserve">13758102579</t>
  </si>
  <si>
    <t xml:space="preserve">PAE0044542</t>
  </si>
  <si>
    <t xml:space="preserve">3.069,24</t>
  </si>
  <si>
    <t xml:space="preserve">F553908000017780</t>
  </si>
  <si>
    <t xml:space="preserve">15503606504</t>
  </si>
  <si>
    <t xml:space="preserve">825500488826</t>
  </si>
  <si>
    <t xml:space="preserve">7.123,07</t>
  </si>
  <si>
    <t xml:space="preserve">F553908000017533</t>
  </si>
  <si>
    <t xml:space="preserve">14636022982</t>
  </si>
  <si>
    <t xml:space="preserve">005233797329</t>
  </si>
  <si>
    <t xml:space="preserve">178,53</t>
  </si>
  <si>
    <t xml:space="preserve">146,34</t>
  </si>
  <si>
    <t xml:space="preserve">F553908000017948</t>
  </si>
  <si>
    <t xml:space="preserve">16226279341</t>
  </si>
  <si>
    <t xml:space="preserve">005300244680</t>
  </si>
  <si>
    <t xml:space="preserve">813,96</t>
  </si>
  <si>
    <t xml:space="preserve">667,18</t>
  </si>
  <si>
    <t xml:space="preserve">F553908000017550</t>
  </si>
  <si>
    <t xml:space="preserve">14668352465</t>
  </si>
  <si>
    <t xml:space="preserve">412511510048</t>
  </si>
  <si>
    <t xml:space="preserve">5.319,65</t>
  </si>
  <si>
    <t xml:space="preserve">F553908000017720</t>
  </si>
  <si>
    <t xml:space="preserve">15314736497</t>
  </si>
  <si>
    <t xml:space="preserve">005259047074</t>
  </si>
  <si>
    <t xml:space="preserve">297,61</t>
  </si>
  <si>
    <t xml:space="preserve">243,94</t>
  </si>
  <si>
    <t xml:space="preserve">F553908000017447</t>
  </si>
  <si>
    <t xml:space="preserve">14322657352</t>
  </si>
  <si>
    <t xml:space="preserve">2025BG000649545</t>
  </si>
  <si>
    <t xml:space="preserve">14,25</t>
  </si>
  <si>
    <t xml:space="preserve">11,68</t>
  </si>
  <si>
    <t xml:space="preserve">F553908000017433</t>
  </si>
  <si>
    <t xml:space="preserve">14228117611</t>
  </si>
  <si>
    <t xml:space="preserve">412506575524</t>
  </si>
  <si>
    <t xml:space="preserve">21,01</t>
  </si>
  <si>
    <t xml:space="preserve">17,22</t>
  </si>
  <si>
    <t xml:space="preserve">F553908000017816</t>
  </si>
  <si>
    <t xml:space="preserve">15709685782</t>
  </si>
  <si>
    <t xml:space="preserve">005276330045</t>
  </si>
  <si>
    <t xml:space="preserve">32,44</t>
  </si>
  <si>
    <t xml:space="preserve">26,59</t>
  </si>
  <si>
    <t xml:space="preserve">F553908000017820</t>
  </si>
  <si>
    <t xml:space="preserve">15713537573</t>
  </si>
  <si>
    <t xml:space="preserve">825500561725</t>
  </si>
  <si>
    <t xml:space="preserve">1.597,99</t>
  </si>
  <si>
    <t xml:space="preserve">F553908000017481</t>
  </si>
  <si>
    <t xml:space="preserve">14435524736</t>
  </si>
  <si>
    <t xml:space="preserve">1853/00</t>
  </si>
  <si>
    <t xml:space="preserve">8.763,22</t>
  </si>
  <si>
    <t xml:space="preserve">F553908000017603</t>
  </si>
  <si>
    <t xml:space="preserve">14900295600</t>
  </si>
  <si>
    <t xml:space="preserve">75/2025</t>
  </si>
  <si>
    <t xml:space="preserve">727,20</t>
  </si>
  <si>
    <t xml:space="preserve">616,10</t>
  </si>
  <si>
    <t xml:space="preserve">F553908000017429</t>
  </si>
  <si>
    <t xml:space="preserve">14228154032</t>
  </si>
  <si>
    <t xml:space="preserve">412506575538</t>
  </si>
  <si>
    <t xml:space="preserve">F553908000017625</t>
  </si>
  <si>
    <t xml:space="preserve">14976086493</t>
  </si>
  <si>
    <t xml:space="preserve">412514534577</t>
  </si>
  <si>
    <t xml:space="preserve">F553908000017380</t>
  </si>
  <si>
    <t xml:space="preserve">14058091989</t>
  </si>
  <si>
    <t xml:space="preserve">8V00055098</t>
  </si>
  <si>
    <t xml:space="preserve">F553908000017793</t>
  </si>
  <si>
    <t xml:space="preserve">15577897772</t>
  </si>
  <si>
    <t xml:space="preserve">825500531712</t>
  </si>
  <si>
    <t xml:space="preserve">777,34</t>
  </si>
  <si>
    <t xml:space="preserve">637,16</t>
  </si>
  <si>
    <t xml:space="preserve">F553908000017455</t>
  </si>
  <si>
    <t xml:space="preserve">14428516936</t>
  </si>
  <si>
    <t xml:space="preserve">1846/00</t>
  </si>
  <si>
    <t xml:space="preserve">339,29</t>
  </si>
  <si>
    <t xml:space="preserve">278,11</t>
  </si>
  <si>
    <t xml:space="preserve">F553908000017446</t>
  </si>
  <si>
    <t xml:space="preserve">14322726703</t>
  </si>
  <si>
    <t xml:space="preserve">2025BG000651033</t>
  </si>
  <si>
    <t xml:space="preserve">F553908000017773</t>
  </si>
  <si>
    <t xml:space="preserve">15497584425</t>
  </si>
  <si>
    <t xml:space="preserve">PAE0027505</t>
  </si>
  <si>
    <t xml:space="preserve">2.874,14</t>
  </si>
  <si>
    <t xml:space="preserve">F553908000017311</t>
  </si>
  <si>
    <t xml:space="preserve">13791733856</t>
  </si>
  <si>
    <t xml:space="preserve">412501607330</t>
  </si>
  <si>
    <t xml:space="preserve">603,78</t>
  </si>
  <si>
    <t xml:space="preserve">494,90</t>
  </si>
  <si>
    <t xml:space="preserve">F553908000017788</t>
  </si>
  <si>
    <t xml:space="preserve">15577798046</t>
  </si>
  <si>
    <t xml:space="preserve">825500516472</t>
  </si>
  <si>
    <t xml:space="preserve">64,01</t>
  </si>
  <si>
    <t xml:space="preserve">52,47</t>
  </si>
  <si>
    <t xml:space="preserve">F553908000017264</t>
  </si>
  <si>
    <t xml:space="preserve">13746140813</t>
  </si>
  <si>
    <t xml:space="preserve">005200283712</t>
  </si>
  <si>
    <t xml:space="preserve">117,25</t>
  </si>
  <si>
    <t xml:space="preserve">96,11</t>
  </si>
  <si>
    <t xml:space="preserve">F553908000017757</t>
  </si>
  <si>
    <t xml:space="preserve">15450494625</t>
  </si>
  <si>
    <t xml:space="preserve">825500484872</t>
  </si>
  <si>
    <t xml:space="preserve">27,68</t>
  </si>
  <si>
    <t xml:space="preserve">22,69</t>
  </si>
  <si>
    <t xml:space="preserve">F553908000017563</t>
  </si>
  <si>
    <t xml:space="preserve">14684601090</t>
  </si>
  <si>
    <t xml:space="preserve">2496/00</t>
  </si>
  <si>
    <t xml:space="preserve">40.205,88</t>
  </si>
  <si>
    <t xml:space="preserve">F553908000017854</t>
  </si>
  <si>
    <t xml:space="preserve">15859369974</t>
  </si>
  <si>
    <t xml:space="preserve">825500632145</t>
  </si>
  <si>
    <t xml:space="preserve">366,85</t>
  </si>
  <si>
    <t xml:space="preserve">300,70</t>
  </si>
  <si>
    <t xml:space="preserve">F553908000017519</t>
  </si>
  <si>
    <t xml:space="preserve">14552125029</t>
  </si>
  <si>
    <t xml:space="preserve">2025BG000905505</t>
  </si>
  <si>
    <t xml:space="preserve">F553908000017327</t>
  </si>
  <si>
    <t xml:space="preserve">13991516390</t>
  </si>
  <si>
    <t xml:space="preserve">005209316339</t>
  </si>
  <si>
    <t xml:space="preserve">951,67</t>
  </si>
  <si>
    <t xml:space="preserve">780,06</t>
  </si>
  <si>
    <t xml:space="preserve">F553908000017880</t>
  </si>
  <si>
    <t xml:space="preserve">15949758466</t>
  </si>
  <si>
    <t xml:space="preserve">825500637110</t>
  </si>
  <si>
    <t xml:space="preserve">905,07</t>
  </si>
  <si>
    <t xml:space="preserve">741,86</t>
  </si>
  <si>
    <t xml:space="preserve">F553908000017669</t>
  </si>
  <si>
    <t xml:space="preserve">15142101431</t>
  </si>
  <si>
    <t xml:space="preserve">005250151710</t>
  </si>
  <si>
    <t xml:space="preserve">102,48</t>
  </si>
  <si>
    <t xml:space="preserve">84,00</t>
  </si>
  <si>
    <t xml:space="preserve">F553908000017477</t>
  </si>
  <si>
    <t xml:space="preserve">14434275324</t>
  </si>
  <si>
    <t xml:space="preserve">412509033776</t>
  </si>
  <si>
    <t xml:space="preserve">1.037,52</t>
  </si>
  <si>
    <t xml:space="preserve">850,43</t>
  </si>
  <si>
    <t xml:space="preserve">F553908000017650</t>
  </si>
  <si>
    <t xml:space="preserve">15084446044</t>
  </si>
  <si>
    <t xml:space="preserve">839a_2025</t>
  </si>
  <si>
    <t xml:space="preserve">485,56</t>
  </si>
  <si>
    <t xml:space="preserve">398,00</t>
  </si>
  <si>
    <t xml:space="preserve">F553908000017719</t>
  </si>
  <si>
    <t xml:space="preserve">15314709617</t>
  </si>
  <si>
    <t xml:space="preserve">005259047082</t>
  </si>
  <si>
    <t xml:space="preserve">133,71</t>
  </si>
  <si>
    <t xml:space="preserve">109,60</t>
  </si>
  <si>
    <t xml:space="preserve">F553908000017807</t>
  </si>
  <si>
    <t xml:space="preserve">15647832385</t>
  </si>
  <si>
    <t xml:space="preserve">825500558185</t>
  </si>
  <si>
    <t xml:space="preserve">378,47</t>
  </si>
  <si>
    <t xml:space="preserve">310,22</t>
  </si>
  <si>
    <t xml:space="preserve">F553908000017758</t>
  </si>
  <si>
    <t xml:space="preserve">15448295652</t>
  </si>
  <si>
    <t xml:space="preserve">5126/00</t>
  </si>
  <si>
    <t xml:space="preserve">2.309,33</t>
  </si>
  <si>
    <t xml:space="preserve">F553908000017749</t>
  </si>
  <si>
    <t xml:space="preserve">15419953062</t>
  </si>
  <si>
    <t xml:space="preserve">825500481935</t>
  </si>
  <si>
    <t xml:space="preserve">523,98</t>
  </si>
  <si>
    <t xml:space="preserve">429,49</t>
  </si>
  <si>
    <t xml:space="preserve">F553908000017918</t>
  </si>
  <si>
    <t xml:space="preserve">16090095200</t>
  </si>
  <si>
    <t xml:space="preserve">2025BG002566475</t>
  </si>
  <si>
    <t xml:space="preserve">F553908000017668</t>
  </si>
  <si>
    <t xml:space="preserve">15142032087</t>
  </si>
  <si>
    <t xml:space="preserve">005250151711</t>
  </si>
  <si>
    <t xml:space="preserve">41,85</t>
  </si>
  <si>
    <t xml:space="preserve">34,30</t>
  </si>
  <si>
    <t xml:space="preserve">F553908000017349</t>
  </si>
  <si>
    <t xml:space="preserve">14013653593</t>
  </si>
  <si>
    <t xml:space="preserve">412504107073</t>
  </si>
  <si>
    <t xml:space="preserve">1.544,59</t>
  </si>
  <si>
    <t xml:space="preserve">F553908000017684</t>
  </si>
  <si>
    <t xml:space="preserve">15155928466</t>
  </si>
  <si>
    <t xml:space="preserve">4130/00</t>
  </si>
  <si>
    <t xml:space="preserve">155.531,13</t>
  </si>
  <si>
    <t xml:space="preserve">F553908000017812</t>
  </si>
  <si>
    <t xml:space="preserve">15709733616</t>
  </si>
  <si>
    <t xml:space="preserve">005276330042</t>
  </si>
  <si>
    <t xml:space="preserve">146,71</t>
  </si>
  <si>
    <t xml:space="preserve">120,25</t>
  </si>
  <si>
    <t xml:space="preserve">F553908000017555</t>
  </si>
  <si>
    <t xml:space="preserve">14668356246</t>
  </si>
  <si>
    <t xml:space="preserve">412511510065</t>
  </si>
  <si>
    <t xml:space="preserve">76,96</t>
  </si>
  <si>
    <t xml:space="preserve">63,08</t>
  </si>
  <si>
    <t xml:space="preserve">F553908000017284</t>
  </si>
  <si>
    <t xml:space="preserve">13786722887</t>
  </si>
  <si>
    <t xml:space="preserve">412501607311</t>
  </si>
  <si>
    <t xml:space="preserve">33,00</t>
  </si>
  <si>
    <t xml:space="preserve">27,05</t>
  </si>
  <si>
    <t xml:space="preserve">F553908000017646</t>
  </si>
  <si>
    <t xml:space="preserve">15083590158</t>
  </si>
  <si>
    <t xml:space="preserve">825500343133</t>
  </si>
  <si>
    <t xml:space="preserve">10.126,18</t>
  </si>
  <si>
    <t xml:space="preserve">F553908000017655</t>
  </si>
  <si>
    <t xml:space="preserve">15088711805</t>
  </si>
  <si>
    <t xml:space="preserve">PAE0019119</t>
  </si>
  <si>
    <t xml:space="preserve">3.087,54</t>
  </si>
  <si>
    <t xml:space="preserve">F553908000017634</t>
  </si>
  <si>
    <t xml:space="preserve">15003883483</t>
  </si>
  <si>
    <t xml:space="preserve">2025BG001473163</t>
  </si>
  <si>
    <t xml:space="preserve">F553908000017538</t>
  </si>
  <si>
    <t xml:space="preserve">14635176590</t>
  </si>
  <si>
    <t xml:space="preserve">005233797333</t>
  </si>
  <si>
    <t xml:space="preserve">22,63</t>
  </si>
  <si>
    <t xml:space="preserve">18,55</t>
  </si>
  <si>
    <t xml:space="preserve">F553908000017712</t>
  </si>
  <si>
    <t xml:space="preserve">15314484339</t>
  </si>
  <si>
    <t xml:space="preserve">005259047081</t>
  </si>
  <si>
    <t xml:space="preserve">276,39</t>
  </si>
  <si>
    <t xml:space="preserve">226,55</t>
  </si>
  <si>
    <t xml:space="preserve">VAR GROUP SPA</t>
  </si>
  <si>
    <t xml:space="preserve">03301640482</t>
  </si>
  <si>
    <t xml:space="preserve">F553908000017644</t>
  </si>
  <si>
    <t xml:space="preserve">15050498089</t>
  </si>
  <si>
    <t xml:space="preserve">25/FX/000852</t>
  </si>
  <si>
    <t xml:space="preserve">7.285,89</t>
  </si>
  <si>
    <t xml:space="preserve">F553908000017808</t>
  </si>
  <si>
    <t xml:space="preserve">15658210868</t>
  </si>
  <si>
    <t xml:space="preserve">825500559573</t>
  </si>
  <si>
    <t xml:space="preserve">776,14</t>
  </si>
  <si>
    <t xml:space="preserve">636,18</t>
  </si>
  <si>
    <t xml:space="preserve">F553908000017652</t>
  </si>
  <si>
    <t xml:space="preserve">15084055894</t>
  </si>
  <si>
    <t xml:space="preserve">825500343515</t>
  </si>
  <si>
    <t xml:space="preserve">18.348,47</t>
  </si>
  <si>
    <t xml:space="preserve">F553908000017598</t>
  </si>
  <si>
    <t xml:space="preserve">14881718721</t>
  </si>
  <si>
    <t xml:space="preserve">412513855339</t>
  </si>
  <si>
    <t xml:space="preserve">89,52</t>
  </si>
  <si>
    <t xml:space="preserve">73,38</t>
  </si>
  <si>
    <t xml:space="preserve">Converge S.r.l. - Societ Unipersonale</t>
  </si>
  <si>
    <t xml:space="preserve">04472901000</t>
  </si>
  <si>
    <t xml:space="preserve">F553908000017442</t>
  </si>
  <si>
    <t xml:space="preserve">14255863271</t>
  </si>
  <si>
    <t xml:space="preserve">25300615</t>
  </si>
  <si>
    <t xml:space="preserve">12.280,57</t>
  </si>
  <si>
    <t xml:space="preserve">F553908000017423</t>
  </si>
  <si>
    <t xml:space="preserve">14228118094</t>
  </si>
  <si>
    <t xml:space="preserve">412506575523</t>
  </si>
  <si>
    <t xml:space="preserve">30,77</t>
  </si>
  <si>
    <t xml:space="preserve">25,22</t>
  </si>
  <si>
    <t xml:space="preserve">F553908000017729</t>
  </si>
  <si>
    <t xml:space="preserve">15359607571</t>
  </si>
  <si>
    <t xml:space="preserve">005266720994</t>
  </si>
  <si>
    <t xml:space="preserve">824,60</t>
  </si>
  <si>
    <t xml:space="preserve">675,90</t>
  </si>
  <si>
    <t xml:space="preserve">F553908000017440</t>
  </si>
  <si>
    <t xml:space="preserve">14249830083</t>
  </si>
  <si>
    <t xml:space="preserve">005224996506</t>
  </si>
  <si>
    <t xml:space="preserve">1.010,97</t>
  </si>
  <si>
    <t xml:space="preserve">828,66</t>
  </si>
  <si>
    <t xml:space="preserve">F553908000017940</t>
  </si>
  <si>
    <t xml:space="preserve">16195105524</t>
  </si>
  <si>
    <t xml:space="preserve">1593</t>
  </si>
  <si>
    <t xml:space="preserve">189,10</t>
  </si>
  <si>
    <t xml:space="preserve">155,00</t>
  </si>
  <si>
    <t xml:space="preserve">F553908000017967</t>
  </si>
  <si>
    <t xml:space="preserve">16284108881</t>
  </si>
  <si>
    <t xml:space="preserve">825500787325</t>
  </si>
  <si>
    <t xml:space="preserve">220,41</t>
  </si>
  <si>
    <t xml:space="preserve">180,66</t>
  </si>
  <si>
    <t xml:space="preserve">F553908000017810</t>
  </si>
  <si>
    <t xml:space="preserve">15722322784</t>
  </si>
  <si>
    <t xml:space="preserve">825500565800</t>
  </si>
  <si>
    <t xml:space="preserve">15.294,90</t>
  </si>
  <si>
    <t xml:space="preserve">F553908000017319</t>
  </si>
  <si>
    <t xml:space="preserve">13907059518</t>
  </si>
  <si>
    <t xml:space="preserve">2025BG000192633</t>
  </si>
  <si>
    <t xml:space="preserve">F553908000017304</t>
  </si>
  <si>
    <t xml:space="preserve">13786800014</t>
  </si>
  <si>
    <t xml:space="preserve">412501607336</t>
  </si>
  <si>
    <t xml:space="preserve">1.042,11</t>
  </si>
  <si>
    <t xml:space="preserve">854,19</t>
  </si>
  <si>
    <t xml:space="preserve">F553908000017240</t>
  </si>
  <si>
    <t xml:space="preserve">13612506961</t>
  </si>
  <si>
    <t xml:space="preserve">8V00569586</t>
  </si>
  <si>
    <t xml:space="preserve">F553908000017769</t>
  </si>
  <si>
    <t xml:space="preserve">15488691329</t>
  </si>
  <si>
    <t xml:space="preserve">005267185935</t>
  </si>
  <si>
    <t xml:space="preserve">40,05</t>
  </si>
  <si>
    <t xml:space="preserve">32,83</t>
  </si>
  <si>
    <t xml:space="preserve">F553908000017471</t>
  </si>
  <si>
    <t xml:space="preserve">14434276786</t>
  </si>
  <si>
    <t xml:space="preserve">412509033764</t>
  </si>
  <si>
    <t xml:space="preserve">195.613,13</t>
  </si>
  <si>
    <t xml:space="preserve">F553908000017801</t>
  </si>
  <si>
    <t xml:space="preserve">15647219852</t>
  </si>
  <si>
    <t xml:space="preserve">825500558836</t>
  </si>
  <si>
    <t xml:space="preserve">857,65</t>
  </si>
  <si>
    <t xml:space="preserve">702,99</t>
  </si>
  <si>
    <t xml:space="preserve">F553908000017470</t>
  </si>
  <si>
    <t xml:space="preserve">14434273909</t>
  </si>
  <si>
    <t xml:space="preserve">412509033779</t>
  </si>
  <si>
    <t xml:space="preserve">250,04</t>
  </si>
  <si>
    <t xml:space="preserve">204,95</t>
  </si>
  <si>
    <t xml:space="preserve">F553908000017805</t>
  </si>
  <si>
    <t xml:space="preserve">15647706431</t>
  </si>
  <si>
    <t xml:space="preserve">825500559241</t>
  </si>
  <si>
    <t xml:space="preserve">681,38</t>
  </si>
  <si>
    <t xml:space="preserve">558,51</t>
  </si>
  <si>
    <t xml:space="preserve">F553908000017683</t>
  </si>
  <si>
    <t xml:space="preserve">15155928468</t>
  </si>
  <si>
    <t xml:space="preserve">4129/00</t>
  </si>
  <si>
    <t xml:space="preserve">51.211,82</t>
  </si>
  <si>
    <t xml:space="preserve">F553908000017964</t>
  </si>
  <si>
    <t xml:space="preserve">16276371218</t>
  </si>
  <si>
    <t xml:space="preserve">825500759130</t>
  </si>
  <si>
    <t xml:space="preserve">700,44</t>
  </si>
  <si>
    <t xml:space="preserve">574,13</t>
  </si>
  <si>
    <t xml:space="preserve">F553908000017576</t>
  </si>
  <si>
    <t xml:space="preserve">14773848643</t>
  </si>
  <si>
    <t xml:space="preserve">2025BG001229730</t>
  </si>
  <si>
    <t xml:space="preserve">MEDIA PAPER SERVICE SRL M.P.S. S</t>
  </si>
  <si>
    <t xml:space="preserve">06657760820</t>
  </si>
  <si>
    <t xml:space="preserve">F553908000017385</t>
  </si>
  <si>
    <t xml:space="preserve">14074167142</t>
  </si>
  <si>
    <t xml:space="preserve">1/24</t>
  </si>
  <si>
    <t xml:space="preserve">3.805,18</t>
  </si>
  <si>
    <t xml:space="preserve">F553908000017290</t>
  </si>
  <si>
    <t xml:space="preserve">13791737221</t>
  </si>
  <si>
    <t xml:space="preserve">412501607334</t>
  </si>
  <si>
    <t xml:space="preserve">434,41</t>
  </si>
  <si>
    <t xml:space="preserve">356,07</t>
  </si>
  <si>
    <t xml:space="preserve">F553908000017873</t>
  </si>
  <si>
    <t xml:space="preserve">15938220260</t>
  </si>
  <si>
    <t xml:space="preserve">005284171004</t>
  </si>
  <si>
    <t xml:space="preserve">206,30</t>
  </si>
  <si>
    <t xml:space="preserve">169,10</t>
  </si>
  <si>
    <t xml:space="preserve">F553908000017277</t>
  </si>
  <si>
    <t xml:space="preserve">13805233918</t>
  </si>
  <si>
    <t xml:space="preserve">98/00</t>
  </si>
  <si>
    <t xml:space="preserve">4.907,54</t>
  </si>
  <si>
    <t xml:space="preserve">F553908000017703</t>
  </si>
  <si>
    <t xml:space="preserve">15240824925</t>
  </si>
  <si>
    <t xml:space="preserve">825500413023</t>
  </si>
  <si>
    <t xml:space="preserve">479,20</t>
  </si>
  <si>
    <t xml:space="preserve">392,79</t>
  </si>
  <si>
    <t xml:space="preserve">F553908000017323</t>
  </si>
  <si>
    <t xml:space="preserve">13953684473</t>
  </si>
  <si>
    <t xml:space="preserve">005209069659</t>
  </si>
  <si>
    <t xml:space="preserve">372,93</t>
  </si>
  <si>
    <t xml:space="preserve">305,68</t>
  </si>
  <si>
    <t xml:space="preserve">F553908000017583</t>
  </si>
  <si>
    <t xml:space="preserve">14858872677</t>
  </si>
  <si>
    <t xml:space="preserve">005242142105</t>
  </si>
  <si>
    <t xml:space="preserve">F553908000017345</t>
  </si>
  <si>
    <t xml:space="preserve">14013691458</t>
  </si>
  <si>
    <t xml:space="preserve">412504107059</t>
  </si>
  <si>
    <t xml:space="preserve">151,12</t>
  </si>
  <si>
    <t xml:space="preserve">123,87</t>
  </si>
  <si>
    <t xml:space="preserve">F553908000017591</t>
  </si>
  <si>
    <t xml:space="preserve">14881718309</t>
  </si>
  <si>
    <t xml:space="preserve">412513855337</t>
  </si>
  <si>
    <t xml:space="preserve">636,06</t>
  </si>
  <si>
    <t xml:space="preserve">521,36</t>
  </si>
  <si>
    <t xml:space="preserve">F553908000017713</t>
  </si>
  <si>
    <t xml:space="preserve">15318099528</t>
  </si>
  <si>
    <t xml:space="preserve">825500416191</t>
  </si>
  <si>
    <t xml:space="preserve">8.512,49</t>
  </si>
  <si>
    <t xml:space="preserve">F553908000017575</t>
  </si>
  <si>
    <t xml:space="preserve">14773846050</t>
  </si>
  <si>
    <t xml:space="preserve">2025BG001230222</t>
  </si>
  <si>
    <t xml:space="preserve">141,46</t>
  </si>
  <si>
    <t xml:space="preserve">115,95</t>
  </si>
  <si>
    <t xml:space="preserve">F553908000017566</t>
  </si>
  <si>
    <t xml:space="preserve">14690439467</t>
  </si>
  <si>
    <t xml:space="preserve">005241696126</t>
  </si>
  <si>
    <t xml:space="preserve">642,99</t>
  </si>
  <si>
    <t xml:space="preserve">527,04</t>
  </si>
  <si>
    <t xml:space="preserve">F553908000017896</t>
  </si>
  <si>
    <t xml:space="preserve">16038403662</t>
  </si>
  <si>
    <t xml:space="preserve">825500686000</t>
  </si>
  <si>
    <t xml:space="preserve">72,13</t>
  </si>
  <si>
    <t xml:space="preserve">59,12</t>
  </si>
  <si>
    <t xml:space="preserve">F553908000017274</t>
  </si>
  <si>
    <t xml:space="preserve">13805232823</t>
  </si>
  <si>
    <t xml:space="preserve">91/00</t>
  </si>
  <si>
    <t xml:space="preserve">12.666,25</t>
  </si>
  <si>
    <t xml:space="preserve">F553908000017569</t>
  </si>
  <si>
    <t xml:space="preserve">14773535130</t>
  </si>
  <si>
    <t xml:space="preserve">2025BG001227334</t>
  </si>
  <si>
    <t xml:space="preserve">8,30</t>
  </si>
  <si>
    <t xml:space="preserve">6,80</t>
  </si>
  <si>
    <t xml:space="preserve">F553908000017792</t>
  </si>
  <si>
    <t xml:space="preserve">15577860298</t>
  </si>
  <si>
    <t xml:space="preserve">825500535301</t>
  </si>
  <si>
    <t xml:space="preserve">606,43</t>
  </si>
  <si>
    <t xml:space="preserve">497,07</t>
  </si>
  <si>
    <t xml:space="preserve">F553908000017346</t>
  </si>
  <si>
    <t xml:space="preserve">14013594305</t>
  </si>
  <si>
    <t xml:space="preserve">412504107061</t>
  </si>
  <si>
    <t xml:space="preserve">F553908000017484</t>
  </si>
  <si>
    <t xml:space="preserve">14434341989</t>
  </si>
  <si>
    <t xml:space="preserve">412509033770</t>
  </si>
  <si>
    <t xml:space="preserve">F553908000017630</t>
  </si>
  <si>
    <t xml:space="preserve">15002626071</t>
  </si>
  <si>
    <t xml:space="preserve">FATTPA 402_25</t>
  </si>
  <si>
    <t xml:space="preserve">17.402,07</t>
  </si>
  <si>
    <t xml:space="preserve">F553908000017822</t>
  </si>
  <si>
    <t xml:space="preserve">15713523469</t>
  </si>
  <si>
    <t xml:space="preserve">825500560627</t>
  </si>
  <si>
    <t xml:space="preserve">58.898,38</t>
  </si>
  <si>
    <t xml:space="preserve">F553908000017728</t>
  </si>
  <si>
    <t xml:space="preserve">15342493276</t>
  </si>
  <si>
    <t xml:space="preserve">825500420700</t>
  </si>
  <si>
    <t xml:space="preserve">222.070,11</t>
  </si>
  <si>
    <t xml:space="preserve">F553908000017860</t>
  </si>
  <si>
    <t xml:space="preserve">15880154060</t>
  </si>
  <si>
    <t xml:space="preserve">008403506349</t>
  </si>
  <si>
    <t xml:space="preserve">3.592,44</t>
  </si>
  <si>
    <t xml:space="preserve">F553908000017303</t>
  </si>
  <si>
    <t xml:space="preserve">13786893052</t>
  </si>
  <si>
    <t xml:space="preserve">412501607326</t>
  </si>
  <si>
    <t xml:space="preserve">5,77</t>
  </si>
  <si>
    <t xml:space="preserve">4,73</t>
  </si>
  <si>
    <t xml:space="preserve">F553908000017770</t>
  </si>
  <si>
    <t xml:space="preserve">15488695226</t>
  </si>
  <si>
    <t xml:space="preserve">005267185937</t>
  </si>
  <si>
    <t xml:space="preserve">F553908000017391</t>
  </si>
  <si>
    <t xml:space="preserve">14138638420</t>
  </si>
  <si>
    <t xml:space="preserve">2025BG000447096</t>
  </si>
  <si>
    <t xml:space="preserve">F553908000017688</t>
  </si>
  <si>
    <t xml:space="preserve">15189628802</t>
  </si>
  <si>
    <t xml:space="preserve">412517045515</t>
  </si>
  <si>
    <t xml:space="preserve">F553908000017925</t>
  </si>
  <si>
    <t xml:space="preserve">16101572940</t>
  </si>
  <si>
    <t xml:space="preserve">825500711552</t>
  </si>
  <si>
    <t xml:space="preserve">381,19</t>
  </si>
  <si>
    <t xml:space="preserve">312,45</t>
  </si>
  <si>
    <t xml:space="preserve">F553908000017681</t>
  </si>
  <si>
    <t xml:space="preserve">15167045005</t>
  </si>
  <si>
    <t xml:space="preserve">825500390780</t>
  </si>
  <si>
    <t xml:space="preserve">741,98</t>
  </si>
  <si>
    <t xml:space="preserve">608,18</t>
  </si>
  <si>
    <t xml:space="preserve">F553908000017329</t>
  </si>
  <si>
    <t xml:space="preserve">13992480332</t>
  </si>
  <si>
    <t xml:space="preserve">005209316340</t>
  </si>
  <si>
    <t xml:space="preserve">171,84</t>
  </si>
  <si>
    <t xml:space="preserve">140,85</t>
  </si>
  <si>
    <t xml:space="preserve">F553908000017763</t>
  </si>
  <si>
    <t xml:space="preserve">15488693473</t>
  </si>
  <si>
    <t xml:space="preserve">005267185936</t>
  </si>
  <si>
    <t xml:space="preserve">33,56</t>
  </si>
  <si>
    <t xml:space="preserve">27,51</t>
  </si>
  <si>
    <t xml:space="preserve">F553908000017297</t>
  </si>
  <si>
    <t xml:space="preserve">13792187223</t>
  </si>
  <si>
    <t xml:space="preserve">412501607327</t>
  </si>
  <si>
    <t xml:space="preserve">2.245,46</t>
  </si>
  <si>
    <t xml:space="preserve">F553908000017378</t>
  </si>
  <si>
    <t xml:space="preserve">14057952811</t>
  </si>
  <si>
    <t xml:space="preserve">8V00054258</t>
  </si>
  <si>
    <t xml:space="preserve">F553908000017824</t>
  </si>
  <si>
    <t xml:space="preserve">15709690178</t>
  </si>
  <si>
    <t xml:space="preserve">005276330041</t>
  </si>
  <si>
    <t xml:space="preserve">454,08</t>
  </si>
  <si>
    <t xml:space="preserve">372,20</t>
  </si>
  <si>
    <t xml:space="preserve">F553908000017306</t>
  </si>
  <si>
    <t xml:space="preserve">13792543183</t>
  </si>
  <si>
    <t xml:space="preserve">412501607319</t>
  </si>
  <si>
    <t xml:space="preserve">208.362,89</t>
  </si>
  <si>
    <t xml:space="preserve">F553908000017390</t>
  </si>
  <si>
    <t xml:space="preserve">14131487673</t>
  </si>
  <si>
    <t xml:space="preserve">2025BG000441464</t>
  </si>
  <si>
    <t xml:space="preserve">F553908000017341</t>
  </si>
  <si>
    <t xml:space="preserve">14013695502</t>
  </si>
  <si>
    <t xml:space="preserve">412504107068</t>
  </si>
  <si>
    <t xml:space="preserve">95,84</t>
  </si>
  <si>
    <t xml:space="preserve">78,56</t>
  </si>
  <si>
    <t xml:space="preserve">F553908000017239</t>
  </si>
  <si>
    <t xml:space="preserve">13612507365</t>
  </si>
  <si>
    <t xml:space="preserve">8V00568815</t>
  </si>
  <si>
    <t xml:space="preserve">F553908000017845</t>
  </si>
  <si>
    <t xml:space="preserve">15807557278</t>
  </si>
  <si>
    <t xml:space="preserve">825500615454</t>
  </si>
  <si>
    <t xml:space="preserve">12,65</t>
  </si>
  <si>
    <t xml:space="preserve">10,37</t>
  </si>
  <si>
    <t xml:space="preserve">F553908000017645</t>
  </si>
  <si>
    <t xml:space="preserve">15088867444</t>
  </si>
  <si>
    <t xml:space="preserve">PAE0019118</t>
  </si>
  <si>
    <t xml:space="preserve">F553908000017454</t>
  </si>
  <si>
    <t xml:space="preserve">14421977495</t>
  </si>
  <si>
    <t xml:space="preserve">411a_2025</t>
  </si>
  <si>
    <t xml:space="preserve">2.207,08</t>
  </si>
  <si>
    <t xml:space="preserve">F553908000017275</t>
  </si>
  <si>
    <t xml:space="preserve">13805233653</t>
  </si>
  <si>
    <t xml:space="preserve">94/00</t>
  </si>
  <si>
    <t xml:space="preserve">1.634,80</t>
  </si>
  <si>
    <t xml:space="preserve">F553908000017932</t>
  </si>
  <si>
    <t xml:space="preserve">16171814191</t>
  </si>
  <si>
    <t xml:space="preserve">005293007485</t>
  </si>
  <si>
    <t xml:space="preserve">1.029,05</t>
  </si>
  <si>
    <t xml:space="preserve">843,48</t>
  </si>
  <si>
    <t xml:space="preserve">F553908000017617</t>
  </si>
  <si>
    <t xml:space="preserve">14961549019</t>
  </si>
  <si>
    <t xml:space="preserve">825500332939</t>
  </si>
  <si>
    <t xml:space="preserve">447,57</t>
  </si>
  <si>
    <t xml:space="preserve">366,86</t>
  </si>
  <si>
    <t xml:space="preserve">F553908000017790</t>
  </si>
  <si>
    <t xml:space="preserve">15577671108</t>
  </si>
  <si>
    <t xml:space="preserve">825500530209</t>
  </si>
  <si>
    <t xml:space="preserve">184,85</t>
  </si>
  <si>
    <t xml:space="preserve">151,52</t>
  </si>
  <si>
    <t xml:space="preserve">F553908000017255</t>
  </si>
  <si>
    <t xml:space="preserve">13674295846</t>
  </si>
  <si>
    <t xml:space="preserve">2024BG002872276</t>
  </si>
  <si>
    <t xml:space="preserve">12,87</t>
  </si>
  <si>
    <t xml:space="preserve">10,55</t>
  </si>
  <si>
    <t xml:space="preserve">F553908000017706</t>
  </si>
  <si>
    <t xml:space="preserve">15300110417</t>
  </si>
  <si>
    <t xml:space="preserve">2025BG001686027</t>
  </si>
  <si>
    <t xml:space="preserve">9,22</t>
  </si>
  <si>
    <t xml:space="preserve">7,56</t>
  </si>
  <si>
    <t xml:space="preserve">F553908000017674</t>
  </si>
  <si>
    <t xml:space="preserve">15166882195</t>
  </si>
  <si>
    <t xml:space="preserve">825500391987</t>
  </si>
  <si>
    <t xml:space="preserve">265,56</t>
  </si>
  <si>
    <t xml:space="preserve">217,67</t>
  </si>
  <si>
    <t xml:space="preserve">F553908000017261</t>
  </si>
  <si>
    <t xml:space="preserve">13747899593</t>
  </si>
  <si>
    <t xml:space="preserve">005200283707</t>
  </si>
  <si>
    <t xml:space="preserve">1.973,80</t>
  </si>
  <si>
    <t xml:space="preserve">F553908000017740</t>
  </si>
  <si>
    <t xml:space="preserve">15383209224</t>
  </si>
  <si>
    <t xml:space="preserve">825500460235</t>
  </si>
  <si>
    <t xml:space="preserve">108,56</t>
  </si>
  <si>
    <t xml:space="preserve">88,98</t>
  </si>
  <si>
    <t xml:space="preserve">F553908000017282</t>
  </si>
  <si>
    <t xml:space="preserve">13786893482</t>
  </si>
  <si>
    <t xml:space="preserve">412501607317</t>
  </si>
  <si>
    <t xml:space="preserve">5,32</t>
  </si>
  <si>
    <t xml:space="preserve">4,36</t>
  </si>
  <si>
    <t xml:space="preserve">F553908000017705</t>
  </si>
  <si>
    <t xml:space="preserve">15300113251</t>
  </si>
  <si>
    <t xml:space="preserve">2025BG001686048</t>
  </si>
  <si>
    <t xml:space="preserve">8,31</t>
  </si>
  <si>
    <t xml:space="preserve">6,81</t>
  </si>
  <si>
    <t xml:space="preserve">F553908000017562</t>
  </si>
  <si>
    <t xml:space="preserve">14684600992</t>
  </si>
  <si>
    <t xml:space="preserve">2494/00</t>
  </si>
  <si>
    <t xml:space="preserve">6.081,69</t>
  </si>
  <si>
    <t xml:space="preserve">F553908000017317</t>
  </si>
  <si>
    <t xml:space="preserve">13907114900</t>
  </si>
  <si>
    <t xml:space="preserve">2025BG000192268</t>
  </si>
  <si>
    <t xml:space="preserve">7,99</t>
  </si>
  <si>
    <t xml:space="preserve">6,55</t>
  </si>
  <si>
    <t xml:space="preserve">F553908000017307</t>
  </si>
  <si>
    <t xml:space="preserve">13792543511</t>
  </si>
  <si>
    <t xml:space="preserve">412501607320</t>
  </si>
  <si>
    <t xml:space="preserve">7.307,97</t>
  </si>
  <si>
    <t xml:space="preserve">F553908000017308</t>
  </si>
  <si>
    <t xml:space="preserve">13791736459</t>
  </si>
  <si>
    <t xml:space="preserve">412501607331</t>
  </si>
  <si>
    <t xml:space="preserve">900,68</t>
  </si>
  <si>
    <t xml:space="preserve">738,26</t>
  </si>
  <si>
    <t xml:space="preserve">F553908000017690</t>
  </si>
  <si>
    <t xml:space="preserve">15195349948</t>
  </si>
  <si>
    <t xml:space="preserve">4215/00</t>
  </si>
  <si>
    <t xml:space="preserve">104.422,31</t>
  </si>
  <si>
    <t xml:space="preserve">F553908000017599</t>
  </si>
  <si>
    <t xml:space="preserve">14881856977</t>
  </si>
  <si>
    <t xml:space="preserve">412513855336</t>
  </si>
  <si>
    <t xml:space="preserve">14,01</t>
  </si>
  <si>
    <t xml:space="preserve">11,48</t>
  </si>
  <si>
    <t xml:space="preserve">F553908000017434</t>
  </si>
  <si>
    <t xml:space="preserve">14228154146</t>
  </si>
  <si>
    <t xml:space="preserve">412506575537</t>
  </si>
  <si>
    <t xml:space="preserve">F553908000017431</t>
  </si>
  <si>
    <t xml:space="preserve">14228110485</t>
  </si>
  <si>
    <t xml:space="preserve">412506575522</t>
  </si>
  <si>
    <t xml:space="preserve">31,98</t>
  </si>
  <si>
    <t xml:space="preserve">26,21</t>
  </si>
  <si>
    <t xml:space="preserve">F553908000017849</t>
  </si>
  <si>
    <t xml:space="preserve">15851246469</t>
  </si>
  <si>
    <t xml:space="preserve">MP736_25 </t>
  </si>
  <si>
    <t xml:space="preserve">606,96</t>
  </si>
  <si>
    <t xml:space="preserve">F553908000017257</t>
  </si>
  <si>
    <t xml:space="preserve">13716305093</t>
  </si>
  <si>
    <t xml:space="preserve">202500070</t>
  </si>
  <si>
    <t xml:space="preserve">12.200,00</t>
  </si>
  <si>
    <t xml:space="preserve">F553908000017337</t>
  </si>
  <si>
    <t xml:space="preserve">14013657897</t>
  </si>
  <si>
    <t xml:space="preserve">412504107082</t>
  </si>
  <si>
    <t xml:space="preserve">167,24</t>
  </si>
  <si>
    <t xml:space="preserve">137,08</t>
  </si>
  <si>
    <t xml:space="preserve">F553908000017517</t>
  </si>
  <si>
    <t xml:space="preserve">14447939989</t>
  </si>
  <si>
    <t xml:space="preserve">005226570010</t>
  </si>
  <si>
    <t xml:space="preserve">31,12</t>
  </si>
  <si>
    <t xml:space="preserve">25,51</t>
  </si>
  <si>
    <t xml:space="preserve">F553908000017929</t>
  </si>
  <si>
    <t xml:space="preserve">16171828739</t>
  </si>
  <si>
    <t xml:space="preserve">005293007487</t>
  </si>
  <si>
    <t xml:space="preserve">177,25</t>
  </si>
  <si>
    <t xml:space="preserve">145,29</t>
  </si>
  <si>
    <t xml:space="preserve">F553908000017398</t>
  </si>
  <si>
    <t xml:space="preserve">14198522946</t>
  </si>
  <si>
    <t xml:space="preserve">PAE0002707</t>
  </si>
  <si>
    <t xml:space="preserve">3.085,87</t>
  </si>
  <si>
    <t xml:space="preserve">F553908000017743</t>
  </si>
  <si>
    <t xml:space="preserve">15383201718</t>
  </si>
  <si>
    <t xml:space="preserve">825500458688</t>
  </si>
  <si>
    <t xml:space="preserve">809,84</t>
  </si>
  <si>
    <t xml:space="preserve">663,80</t>
  </si>
  <si>
    <t xml:space="preserve">F553908000017427</t>
  </si>
  <si>
    <t xml:space="preserve">14228107960</t>
  </si>
  <si>
    <t xml:space="preserve">412506575545</t>
  </si>
  <si>
    <t xml:space="preserve">707,32</t>
  </si>
  <si>
    <t xml:space="preserve">579,77</t>
  </si>
  <si>
    <t xml:space="preserve">F553908000017403</t>
  </si>
  <si>
    <t xml:space="preserve">14200211660</t>
  </si>
  <si>
    <t xml:space="preserve">005217043902</t>
  </si>
  <si>
    <t xml:space="preserve">199,49</t>
  </si>
  <si>
    <t xml:space="preserve">163,52</t>
  </si>
  <si>
    <t xml:space="preserve">F553908000017320</t>
  </si>
  <si>
    <t xml:space="preserve">13907108096</t>
  </si>
  <si>
    <t xml:space="preserve">2025BG000192166</t>
  </si>
  <si>
    <t xml:space="preserve">F553908000017419</t>
  </si>
  <si>
    <t xml:space="preserve">14228108364</t>
  </si>
  <si>
    <t xml:space="preserve">412506575542</t>
  </si>
  <si>
    <t xml:space="preserve">490,03</t>
  </si>
  <si>
    <t xml:space="preserve">401,66</t>
  </si>
  <si>
    <t xml:space="preserve">F553908000017949</t>
  </si>
  <si>
    <t xml:space="preserve">16225551072</t>
  </si>
  <si>
    <t xml:space="preserve">825500724359</t>
  </si>
  <si>
    <t xml:space="preserve">184.861,42</t>
  </si>
  <si>
    <t xml:space="preserve">F553908000017586</t>
  </si>
  <si>
    <t xml:space="preserve">14858876880</t>
  </si>
  <si>
    <t xml:space="preserve">005242142098</t>
  </si>
  <si>
    <t xml:space="preserve">F553908000017776</t>
  </si>
  <si>
    <t xml:space="preserve">15503375538</t>
  </si>
  <si>
    <t xml:space="preserve">825500486487</t>
  </si>
  <si>
    <t xml:space="preserve">1.055,57</t>
  </si>
  <si>
    <t xml:space="preserve">865,22</t>
  </si>
  <si>
    <t xml:space="preserve">F553908000017917</t>
  </si>
  <si>
    <t xml:space="preserve">16090065472</t>
  </si>
  <si>
    <t xml:space="preserve">2025BG002568507</t>
  </si>
  <si>
    <t xml:space="preserve">9,00</t>
  </si>
  <si>
    <t xml:space="preserve">7,38</t>
  </si>
  <si>
    <t xml:space="preserve">F553908000017577</t>
  </si>
  <si>
    <t xml:space="preserve">14843632720</t>
  </si>
  <si>
    <t xml:space="preserve">412512468541</t>
  </si>
  <si>
    <t xml:space="preserve">8.252,49</t>
  </si>
  <si>
    <t xml:space="preserve">F553908000017702</t>
  </si>
  <si>
    <t xml:space="preserve">15232992003</t>
  </si>
  <si>
    <t xml:space="preserve">825500411805</t>
  </si>
  <si>
    <t xml:space="preserve">993,85</t>
  </si>
  <si>
    <t xml:space="preserve">814,63</t>
  </si>
  <si>
    <t xml:space="preserve">F553908000017601</t>
  </si>
  <si>
    <t xml:space="preserve">14885949938</t>
  </si>
  <si>
    <t xml:space="preserve">1/E</t>
  </si>
  <si>
    <t xml:space="preserve">374,40</t>
  </si>
  <si>
    <t xml:space="preserve">317,20</t>
  </si>
  <si>
    <t xml:space="preserve">F553908000017786</t>
  </si>
  <si>
    <t xml:space="preserve">15577821291</t>
  </si>
  <si>
    <t xml:space="preserve">825500534164</t>
  </si>
  <si>
    <t xml:space="preserve">1.283,98</t>
  </si>
  <si>
    <t xml:space="preserve">F553908000017608</t>
  </si>
  <si>
    <t xml:space="preserve">14920607148</t>
  </si>
  <si>
    <t xml:space="preserve">7X02569898</t>
  </si>
  <si>
    <t xml:space="preserve">53,23</t>
  </si>
  <si>
    <t xml:space="preserve">43,63</t>
  </si>
  <si>
    <t xml:space="preserve">F553908000017289</t>
  </si>
  <si>
    <t xml:space="preserve">13786720877</t>
  </si>
  <si>
    <t xml:space="preserve">412501607339</t>
  </si>
  <si>
    <t xml:space="preserve">106,08</t>
  </si>
  <si>
    <t xml:space="preserve">86,95</t>
  </si>
  <si>
    <t xml:space="preserve">F553908000017472</t>
  </si>
  <si>
    <t xml:space="preserve">14434273713</t>
  </si>
  <si>
    <t xml:space="preserve">412509033780</t>
  </si>
  <si>
    <t xml:space="preserve">2.083,66</t>
  </si>
  <si>
    <t xml:space="preserve">F553908000017326</t>
  </si>
  <si>
    <t xml:space="preserve">13991124261</t>
  </si>
  <si>
    <t xml:space="preserve">005209316343</t>
  </si>
  <si>
    <t xml:space="preserve">120,04</t>
  </si>
  <si>
    <t xml:space="preserve">98,39</t>
  </si>
  <si>
    <t xml:space="preserve">F553908000017665</t>
  </si>
  <si>
    <t xml:space="preserve">15142104391</t>
  </si>
  <si>
    <t xml:space="preserve">005250151715</t>
  </si>
  <si>
    <t xml:space="preserve">249,76</t>
  </si>
  <si>
    <t xml:space="preserve">204,72</t>
  </si>
  <si>
    <t xml:space="preserve">F553908000017358</t>
  </si>
  <si>
    <t xml:space="preserve">14013655558</t>
  </si>
  <si>
    <t xml:space="preserve">412504107076</t>
  </si>
  <si>
    <t xml:space="preserve">929,98</t>
  </si>
  <si>
    <t xml:space="preserve">762,28</t>
  </si>
  <si>
    <t xml:space="preserve">F553908000017921</t>
  </si>
  <si>
    <t xml:space="preserve">16101574907</t>
  </si>
  <si>
    <t xml:space="preserve">825500710170</t>
  </si>
  <si>
    <t xml:space="preserve">505,69</t>
  </si>
  <si>
    <t xml:space="preserve">414,50</t>
  </si>
  <si>
    <t xml:space="preserve">F553908000017544</t>
  </si>
  <si>
    <t xml:space="preserve">14668353766</t>
  </si>
  <si>
    <t xml:space="preserve">412511510057</t>
  </si>
  <si>
    <t xml:space="preserve">54.562,21</t>
  </si>
  <si>
    <t xml:space="preserve">F553908000017827</t>
  </si>
  <si>
    <t xml:space="preserve">15755972738</t>
  </si>
  <si>
    <t xml:space="preserve">7X04867596</t>
  </si>
  <si>
    <t xml:space="preserve">1.091,44</t>
  </si>
  <si>
    <t xml:space="preserve">902,84</t>
  </si>
  <si>
    <t xml:space="preserve">F553908000017648</t>
  </si>
  <si>
    <t xml:space="preserve">15083906539</t>
  </si>
  <si>
    <t xml:space="preserve">825500345089</t>
  </si>
  <si>
    <t xml:space="preserve">160.756,69</t>
  </si>
  <si>
    <t xml:space="preserve">F553908000017291</t>
  </si>
  <si>
    <t xml:space="preserve">13805233287</t>
  </si>
  <si>
    <t xml:space="preserve">93/00</t>
  </si>
  <si>
    <t xml:space="preserve">48.343,23</t>
  </si>
  <si>
    <t xml:space="preserve">F553908000017943</t>
  </si>
  <si>
    <t xml:space="preserve">16205290234</t>
  </si>
  <si>
    <t xml:space="preserve">178</t>
  </si>
  <si>
    <t xml:space="preserve">F553908000017886</t>
  </si>
  <si>
    <t xml:space="preserve">15979881934</t>
  </si>
  <si>
    <t xml:space="preserve">7739/00</t>
  </si>
  <si>
    <t xml:space="preserve">31.882,27</t>
  </si>
  <si>
    <t xml:space="preserve">F553908000017534</t>
  </si>
  <si>
    <t xml:space="preserve">14644558636</t>
  </si>
  <si>
    <t xml:space="preserve">PAE0011191</t>
  </si>
  <si>
    <t xml:space="preserve">F553908000017848</t>
  </si>
  <si>
    <t xml:space="preserve">15844534919</t>
  </si>
  <si>
    <t xml:space="preserve">005283885716</t>
  </si>
  <si>
    <t xml:space="preserve">1.404,89</t>
  </si>
  <si>
    <t xml:space="preserve">F553908000017238</t>
  </si>
  <si>
    <t xml:space="preserve">13611849910</t>
  </si>
  <si>
    <t xml:space="preserve">8V00568744</t>
  </si>
  <si>
    <t xml:space="preserve">F553908000017826</t>
  </si>
  <si>
    <t xml:space="preserve">15745503611</t>
  </si>
  <si>
    <t xml:space="preserve">005279904608</t>
  </si>
  <si>
    <t xml:space="preserve">1,01</t>
  </si>
  <si>
    <t xml:space="preserve">0,83</t>
  </si>
  <si>
    <t xml:space="preserve">F553908000017621</t>
  </si>
  <si>
    <t xml:space="preserve">14962446189</t>
  </si>
  <si>
    <t xml:space="preserve">825500336116</t>
  </si>
  <si>
    <t xml:space="preserve">381,41</t>
  </si>
  <si>
    <t xml:space="preserve">312,63</t>
  </si>
  <si>
    <t xml:space="preserve">F553908000017248</t>
  </si>
  <si>
    <t xml:space="preserve">13611850268</t>
  </si>
  <si>
    <t xml:space="preserve">8V00568882</t>
  </si>
  <si>
    <t xml:space="preserve">F553908000017246</t>
  </si>
  <si>
    <t xml:space="preserve">13612064065</t>
  </si>
  <si>
    <t xml:space="preserve">8V00569590</t>
  </si>
  <si>
    <t xml:space="preserve">F553908000017418</t>
  </si>
  <si>
    <t xml:space="preserve">14228109179</t>
  </si>
  <si>
    <t xml:space="preserve">412506575531</t>
  </si>
  <si>
    <t xml:space="preserve">186.841,82</t>
  </si>
  <si>
    <t xml:space="preserve">F553908000017908</t>
  </si>
  <si>
    <t xml:space="preserve">16045429996</t>
  </si>
  <si>
    <t xml:space="preserve">825500690131</t>
  </si>
  <si>
    <t xml:space="preserve">639,18</t>
  </si>
  <si>
    <t xml:space="preserve">523,92</t>
  </si>
  <si>
    <t xml:space="preserve">F553908000017913</t>
  </si>
  <si>
    <t xml:space="preserve">16050706100</t>
  </si>
  <si>
    <t xml:space="preserve">7913/00</t>
  </si>
  <si>
    <t xml:space="preserve">29.216,91</t>
  </si>
  <si>
    <t xml:space="preserve">F553908000017406</t>
  </si>
  <si>
    <t xml:space="preserve">14219948484</t>
  </si>
  <si>
    <t xml:space="preserve">25/FX/000446</t>
  </si>
  <si>
    <t xml:space="preserve">22.275,37</t>
  </si>
  <si>
    <t xml:space="preserve">F553908000017775</t>
  </si>
  <si>
    <t xml:space="preserve">15516366435</t>
  </si>
  <si>
    <t xml:space="preserve">412521075143</t>
  </si>
  <si>
    <t xml:space="preserve">76,40</t>
  </si>
  <si>
    <t xml:space="preserve">62,62</t>
  </si>
  <si>
    <t xml:space="preserve">F553908000017332</t>
  </si>
  <si>
    <t xml:space="preserve">13991765513</t>
  </si>
  <si>
    <t xml:space="preserve">005209316338</t>
  </si>
  <si>
    <t xml:space="preserve">196,31</t>
  </si>
  <si>
    <t xml:space="preserve">160,91</t>
  </si>
  <si>
    <t xml:space="preserve">F553908000017722</t>
  </si>
  <si>
    <t xml:space="preserve">15314711124</t>
  </si>
  <si>
    <t xml:space="preserve">005259047072</t>
  </si>
  <si>
    <t xml:space="preserve">21,50</t>
  </si>
  <si>
    <t xml:space="preserve">17,62</t>
  </si>
  <si>
    <t xml:space="preserve">F553908000017549</t>
  </si>
  <si>
    <t xml:space="preserve">14668353167</t>
  </si>
  <si>
    <t xml:space="preserve">412511510056</t>
  </si>
  <si>
    <t xml:space="preserve">916,09</t>
  </si>
  <si>
    <t xml:space="preserve">750,89</t>
  </si>
  <si>
    <t xml:space="preserve">F553908000017784</t>
  </si>
  <si>
    <t xml:space="preserve">15577887952</t>
  </si>
  <si>
    <t xml:space="preserve">825500529535</t>
  </si>
  <si>
    <t xml:space="preserve">644,50</t>
  </si>
  <si>
    <t xml:space="preserve">528,28</t>
  </si>
  <si>
    <t xml:space="preserve">F553908000017832</t>
  </si>
  <si>
    <t xml:space="preserve">15801278319</t>
  </si>
  <si>
    <t xml:space="preserve">825500598570</t>
  </si>
  <si>
    <t xml:space="preserve">554,87</t>
  </si>
  <si>
    <t xml:space="preserve">454,81</t>
  </si>
  <si>
    <t xml:space="preserve">F553908000017548</t>
  </si>
  <si>
    <t xml:space="preserve">14668362895</t>
  </si>
  <si>
    <t xml:space="preserve">412511510049</t>
  </si>
  <si>
    <t xml:space="preserve">178,40</t>
  </si>
  <si>
    <t xml:space="preserve">146,23</t>
  </si>
  <si>
    <t xml:space="preserve">F553908000017654</t>
  </si>
  <si>
    <t xml:space="preserve">15084054335</t>
  </si>
  <si>
    <t xml:space="preserve">825500342717</t>
  </si>
  <si>
    <t xml:space="preserve">5,03</t>
  </si>
  <si>
    <t xml:space="preserve">4,12</t>
  </si>
  <si>
    <t xml:space="preserve">F553908000017941</t>
  </si>
  <si>
    <t xml:space="preserve">16195089283</t>
  </si>
  <si>
    <t xml:space="preserve">1592</t>
  </si>
  <si>
    <t xml:space="preserve">1.456,64</t>
  </si>
  <si>
    <t xml:space="preserve">F553908000017892</t>
  </si>
  <si>
    <t xml:space="preserve">15992294169</t>
  </si>
  <si>
    <t xml:space="preserve">825500642512</t>
  </si>
  <si>
    <t xml:space="preserve">24.438,81</t>
  </si>
  <si>
    <t xml:space="preserve">F553908000017935</t>
  </si>
  <si>
    <t xml:space="preserve">16171828404</t>
  </si>
  <si>
    <t xml:space="preserve">005293007491</t>
  </si>
  <si>
    <t xml:space="preserve">F553908000017888</t>
  </si>
  <si>
    <t xml:space="preserve">15979882180</t>
  </si>
  <si>
    <t xml:space="preserve">7743/00</t>
  </si>
  <si>
    <t xml:space="preserve">14.573,01</t>
  </si>
  <si>
    <t xml:space="preserve">F553908000017865</t>
  </si>
  <si>
    <t xml:space="preserve">15938220695</t>
  </si>
  <si>
    <t xml:space="preserve">005284171006</t>
  </si>
  <si>
    <t xml:space="preserve">598,18</t>
  </si>
  <si>
    <t xml:space="preserve">490,31</t>
  </si>
  <si>
    <t xml:space="preserve">F553908000017376</t>
  </si>
  <si>
    <t xml:space="preserve">14055113790</t>
  </si>
  <si>
    <t xml:space="preserve">7X00939941</t>
  </si>
  <si>
    <t xml:space="preserve">1.209,92</t>
  </si>
  <si>
    <t xml:space="preserve">991,74</t>
  </si>
  <si>
    <t xml:space="preserve">F553908000017734</t>
  </si>
  <si>
    <t xml:space="preserve">15378550773</t>
  </si>
  <si>
    <t xml:space="preserve">825500443996</t>
  </si>
  <si>
    <t xml:space="preserve">198,91</t>
  </si>
  <si>
    <t xml:space="preserve">163,04</t>
  </si>
  <si>
    <t xml:space="preserve">F553908000017460</t>
  </si>
  <si>
    <t xml:space="preserve">14434333336</t>
  </si>
  <si>
    <t xml:space="preserve">412509033759</t>
  </si>
  <si>
    <t xml:space="preserve">131,64</t>
  </si>
  <si>
    <t xml:space="preserve">107,90</t>
  </si>
  <si>
    <t xml:space="preserve">F553908000017742</t>
  </si>
  <si>
    <t xml:space="preserve">15383192659</t>
  </si>
  <si>
    <t xml:space="preserve">825500456400</t>
  </si>
  <si>
    <t xml:space="preserve">154,71</t>
  </si>
  <si>
    <t xml:space="preserve">126,81</t>
  </si>
  <si>
    <t xml:space="preserve">F553908000017673</t>
  </si>
  <si>
    <t xml:space="preserve">15166862586</t>
  </si>
  <si>
    <t xml:space="preserve">825500406635</t>
  </si>
  <si>
    <t xml:space="preserve">477,23</t>
  </si>
  <si>
    <t xml:space="preserve">391,17</t>
  </si>
  <si>
    <t xml:space="preserve">F553908000017250</t>
  </si>
  <si>
    <t xml:space="preserve">13611850372</t>
  </si>
  <si>
    <t xml:space="preserve">8V00568750</t>
  </si>
  <si>
    <t xml:space="preserve">F553908000017483</t>
  </si>
  <si>
    <t xml:space="preserve">14435524880</t>
  </si>
  <si>
    <t xml:space="preserve">1859/00</t>
  </si>
  <si>
    <t xml:space="preserve">33.247,26</t>
  </si>
  <si>
    <t xml:space="preserve">F553908000017344</t>
  </si>
  <si>
    <t xml:space="preserve">14013652663</t>
  </si>
  <si>
    <t xml:space="preserve">412504107065</t>
  </si>
  <si>
    <t xml:space="preserve">6.692,83</t>
  </si>
  <si>
    <t xml:space="preserve">F553908000017480</t>
  </si>
  <si>
    <t xml:space="preserve">14434342412</t>
  </si>
  <si>
    <t xml:space="preserve">412509033784</t>
  </si>
  <si>
    <t xml:space="preserve">99,52</t>
  </si>
  <si>
    <t xml:space="preserve">81,57</t>
  </si>
  <si>
    <t xml:space="preserve">F553908000017876</t>
  </si>
  <si>
    <t xml:space="preserve">15949726625</t>
  </si>
  <si>
    <t xml:space="preserve">825500635534</t>
  </si>
  <si>
    <t xml:space="preserve">64.746,40</t>
  </si>
  <si>
    <t xml:space="preserve">F553908000017335</t>
  </si>
  <si>
    <t xml:space="preserve">14013656197</t>
  </si>
  <si>
    <t xml:space="preserve">412504107078</t>
  </si>
  <si>
    <t xml:space="preserve">755,01</t>
  </si>
  <si>
    <t xml:space="preserve">618,86</t>
  </si>
  <si>
    <t xml:space="preserve">F553908000017495</t>
  </si>
  <si>
    <t xml:space="preserve">14447977245</t>
  </si>
  <si>
    <t xml:space="preserve">005226570009</t>
  </si>
  <si>
    <t xml:space="preserve">113,33</t>
  </si>
  <si>
    <t xml:space="preserve">92,89</t>
  </si>
  <si>
    <t xml:space="preserve">F553908000017670</t>
  </si>
  <si>
    <t xml:space="preserve">15144972172</t>
  </si>
  <si>
    <t xml:space="preserve">1410001529</t>
  </si>
  <si>
    <t xml:space="preserve">2.080,00</t>
  </si>
  <si>
    <t xml:space="preserve">F553908000017635</t>
  </si>
  <si>
    <t xml:space="preserve">15007280067</t>
  </si>
  <si>
    <t xml:space="preserve">825500340684</t>
  </si>
  <si>
    <t xml:space="preserve">77,13</t>
  </si>
  <si>
    <t xml:space="preserve">63,22</t>
  </si>
  <si>
    <t xml:space="preserve">F553908000017850</t>
  </si>
  <si>
    <t xml:space="preserve">15851237634</t>
  </si>
  <si>
    <t xml:space="preserve">FP138_25</t>
  </si>
  <si>
    <t xml:space="preserve">9.513,40</t>
  </si>
  <si>
    <t xml:space="preserve">F553908000017778</t>
  </si>
  <si>
    <t xml:space="preserve">15497683784</t>
  </si>
  <si>
    <t xml:space="preserve">PAE0027553</t>
  </si>
  <si>
    <t xml:space="preserve">F553908000017340</t>
  </si>
  <si>
    <t xml:space="preserve">14013653038</t>
  </si>
  <si>
    <t xml:space="preserve">412504107072</t>
  </si>
  <si>
    <t xml:space="preserve">1.736,11</t>
  </si>
  <si>
    <t xml:space="preserve">F553908000017809</t>
  </si>
  <si>
    <t xml:space="preserve">15709735044</t>
  </si>
  <si>
    <t xml:space="preserve">005276330043</t>
  </si>
  <si>
    <t xml:space="preserve">100,42</t>
  </si>
  <si>
    <t xml:space="preserve">82,31</t>
  </si>
  <si>
    <t xml:space="preserve">F553908000017840</t>
  </si>
  <si>
    <t xml:space="preserve">15801299182</t>
  </si>
  <si>
    <t xml:space="preserve">825500592672</t>
  </si>
  <si>
    <t xml:space="preserve">599,23</t>
  </si>
  <si>
    <t xml:space="preserve">491,17</t>
  </si>
  <si>
    <t xml:space="preserve">F553908000017889</t>
  </si>
  <si>
    <t xml:space="preserve">15979881890</t>
  </si>
  <si>
    <t xml:space="preserve">7737/00</t>
  </si>
  <si>
    <t xml:space="preserve">13.074,34</t>
  </si>
  <si>
    <t xml:space="preserve">F553908000017759</t>
  </si>
  <si>
    <t xml:space="preserve">15448295612</t>
  </si>
  <si>
    <t xml:space="preserve">5124/00</t>
  </si>
  <si>
    <t xml:space="preserve">31.638,80</t>
  </si>
  <si>
    <t xml:space="preserve">F553908000017879</t>
  </si>
  <si>
    <t xml:space="preserve">15949722213</t>
  </si>
  <si>
    <t xml:space="preserve">825500638465</t>
  </si>
  <si>
    <t xml:space="preserve">674,67</t>
  </si>
  <si>
    <t xml:space="preserve">553,01</t>
  </si>
  <si>
    <t xml:space="preserve">F553908000017536</t>
  </si>
  <si>
    <t xml:space="preserve">14636041079</t>
  </si>
  <si>
    <t xml:space="preserve">005233797328</t>
  </si>
  <si>
    <t xml:space="preserve">645,51</t>
  </si>
  <si>
    <t xml:space="preserve">529,11</t>
  </si>
  <si>
    <t xml:space="preserve">F553908000017867</t>
  </si>
  <si>
    <t xml:space="preserve">15938226276</t>
  </si>
  <si>
    <t xml:space="preserve">005284171015</t>
  </si>
  <si>
    <t xml:space="preserve">353,30</t>
  </si>
  <si>
    <t xml:space="preserve">289,59</t>
  </si>
  <si>
    <t xml:space="preserve">F553908000017338</t>
  </si>
  <si>
    <t xml:space="preserve">14013652097</t>
  </si>
  <si>
    <t xml:space="preserve">412504107064</t>
  </si>
  <si>
    <t xml:space="preserve">207.639,29</t>
  </si>
  <si>
    <t xml:space="preserve">F553908000017618</t>
  </si>
  <si>
    <t xml:space="preserve">14962477476</t>
  </si>
  <si>
    <t xml:space="preserve">825500328431</t>
  </si>
  <si>
    <t xml:space="preserve">68,45</t>
  </si>
  <si>
    <t xml:space="preserve">56,11</t>
  </si>
  <si>
    <t xml:space="preserve">F553908000017600</t>
  </si>
  <si>
    <t xml:space="preserve">14881857076</t>
  </si>
  <si>
    <t xml:space="preserve">412513855338</t>
  </si>
  <si>
    <t xml:space="preserve">30,06</t>
  </si>
  <si>
    <t xml:space="preserve">24,64</t>
  </si>
  <si>
    <t xml:space="preserve">F553908000017497</t>
  </si>
  <si>
    <t xml:space="preserve">14449615642</t>
  </si>
  <si>
    <t xml:space="preserve">005226570005</t>
  </si>
  <si>
    <t xml:space="preserve">126,37</t>
  </si>
  <si>
    <t xml:space="preserve">103,58</t>
  </si>
  <si>
    <t xml:space="preserve">F553908000017360</t>
  </si>
  <si>
    <t xml:space="preserve">14013684716</t>
  </si>
  <si>
    <t xml:space="preserve">412504107066</t>
  </si>
  <si>
    <t xml:space="preserve">193,66</t>
  </si>
  <si>
    <t xml:space="preserve">158,74</t>
  </si>
  <si>
    <t xml:space="preserve">F553908000017965</t>
  </si>
  <si>
    <t xml:space="preserve">16285549971</t>
  </si>
  <si>
    <t xml:space="preserve">825500785106</t>
  </si>
  <si>
    <t xml:space="preserve">101,28</t>
  </si>
  <si>
    <t xml:space="preserve">83,02</t>
  </si>
  <si>
    <t xml:space="preserve">F553908000017962</t>
  </si>
  <si>
    <t xml:space="preserve">16276542360</t>
  </si>
  <si>
    <t xml:space="preserve">825500752609</t>
  </si>
  <si>
    <t xml:space="preserve">661,47</t>
  </si>
  <si>
    <t xml:space="preserve">542,19</t>
  </si>
  <si>
    <t xml:space="preserve">F553908000017687</t>
  </si>
  <si>
    <t xml:space="preserve">15175641194</t>
  </si>
  <si>
    <t xml:space="preserve">005253951694</t>
  </si>
  <si>
    <t xml:space="preserve">652,76</t>
  </si>
  <si>
    <t xml:space="preserve">535,05</t>
  </si>
  <si>
    <t xml:space="preserve">F553908000017748</t>
  </si>
  <si>
    <t xml:space="preserve">15414310694</t>
  </si>
  <si>
    <t xml:space="preserve">825500480946</t>
  </si>
  <si>
    <t xml:space="preserve">749,95</t>
  </si>
  <si>
    <t xml:space="preserve">614,71</t>
  </si>
  <si>
    <t xml:space="preserve">F553908000017556</t>
  </si>
  <si>
    <t xml:space="preserve">14668354370</t>
  </si>
  <si>
    <t xml:space="preserve">412511510058</t>
  </si>
  <si>
    <t xml:space="preserve">456,35</t>
  </si>
  <si>
    <t xml:space="preserve">374,06</t>
  </si>
  <si>
    <t xml:space="preserve">F553908000017659</t>
  </si>
  <si>
    <t xml:space="preserve">15142101168</t>
  </si>
  <si>
    <t xml:space="preserve">005250151714</t>
  </si>
  <si>
    <t xml:space="preserve">F553908000017857</t>
  </si>
  <si>
    <t xml:space="preserve">15869172989</t>
  </si>
  <si>
    <t xml:space="preserve">2025BG002379943</t>
  </si>
  <si>
    <t xml:space="preserve">280,87</t>
  </si>
  <si>
    <t xml:space="preserve">230,22</t>
  </si>
  <si>
    <t xml:space="preserve">F553908000017475</t>
  </si>
  <si>
    <t xml:space="preserve">14434276615</t>
  </si>
  <si>
    <t xml:space="preserve">412509033765</t>
  </si>
  <si>
    <t xml:space="preserve">4.994,73</t>
  </si>
  <si>
    <t xml:space="preserve">F553908000017881</t>
  </si>
  <si>
    <t xml:space="preserve">15965898515</t>
  </si>
  <si>
    <t xml:space="preserve">PAE0035897</t>
  </si>
  <si>
    <t xml:space="preserve">F553908000017371</t>
  </si>
  <si>
    <t xml:space="preserve">14057136810</t>
  </si>
  <si>
    <t xml:space="preserve">8V00054916</t>
  </si>
  <si>
    <t xml:space="preserve">F553908000017963</t>
  </si>
  <si>
    <t xml:space="preserve">16276698015</t>
  </si>
  <si>
    <t xml:space="preserve">825500753836</t>
  </si>
  <si>
    <t xml:space="preserve">108,64</t>
  </si>
  <si>
    <t xml:space="preserve">89,05</t>
  </si>
  <si>
    <t xml:space="preserve">F553908000017733</t>
  </si>
  <si>
    <t xml:space="preserve">15378574852</t>
  </si>
  <si>
    <t xml:space="preserve">825500441186</t>
  </si>
  <si>
    <t xml:space="preserve">480,05</t>
  </si>
  <si>
    <t xml:space="preserve">393,48</t>
  </si>
  <si>
    <t xml:space="preserve">F553908000017709</t>
  </si>
  <si>
    <t xml:space="preserve">15314736402</t>
  </si>
  <si>
    <t xml:space="preserve">005259047077</t>
  </si>
  <si>
    <t xml:space="preserve">54,74</t>
  </si>
  <si>
    <t xml:space="preserve">44,87</t>
  </si>
  <si>
    <t xml:space="preserve">F553908000017791</t>
  </si>
  <si>
    <t xml:space="preserve">15577804649</t>
  </si>
  <si>
    <t xml:space="preserve">825500528502</t>
  </si>
  <si>
    <t xml:space="preserve">574,72</t>
  </si>
  <si>
    <t xml:space="preserve">471,08</t>
  </si>
  <si>
    <t xml:space="preserve">F553908000017685</t>
  </si>
  <si>
    <t xml:space="preserve">15158436288</t>
  </si>
  <si>
    <t xml:space="preserve">7X02922594</t>
  </si>
  <si>
    <t xml:space="preserve">788,70</t>
  </si>
  <si>
    <t xml:space="preserve">646,48</t>
  </si>
  <si>
    <t xml:space="preserve">F553908000017622</t>
  </si>
  <si>
    <t xml:space="preserve">14962453395</t>
  </si>
  <si>
    <t xml:space="preserve">825500333529</t>
  </si>
  <si>
    <t xml:space="preserve">811,92</t>
  </si>
  <si>
    <t xml:space="preserve">665,51</t>
  </si>
  <si>
    <t xml:space="preserve">F553908000017907</t>
  </si>
  <si>
    <t xml:space="preserve">16045447197</t>
  </si>
  <si>
    <t xml:space="preserve">825500695320</t>
  </si>
  <si>
    <t xml:space="preserve">66,70</t>
  </si>
  <si>
    <t xml:space="preserve">54,67</t>
  </si>
  <si>
    <t xml:space="preserve">F553908000017276</t>
  </si>
  <si>
    <t xml:space="preserve">13805233177</t>
  </si>
  <si>
    <t xml:space="preserve">92/00</t>
  </si>
  <si>
    <t xml:space="preserve">67.634,13</t>
  </si>
  <si>
    <t xml:space="preserve">F553908000017951</t>
  </si>
  <si>
    <t xml:space="preserve">16244525147</t>
  </si>
  <si>
    <t xml:space="preserve">202501600</t>
  </si>
  <si>
    <t xml:space="preserve">F463825000001963</t>
  </si>
  <si>
    <t xml:space="preserve">13809290958</t>
  </si>
  <si>
    <t xml:space="preserve">01S620252181000947</t>
  </si>
  <si>
    <t xml:space="preserve">24.000,00</t>
  </si>
  <si>
    <t xml:space="preserve">F553908000017348</t>
  </si>
  <si>
    <t xml:space="preserve">14013657353</t>
  </si>
  <si>
    <t xml:space="preserve">412504107080</t>
  </si>
  <si>
    <t xml:space="preserve">2.404,57</t>
  </si>
  <si>
    <t xml:space="preserve">F553908000017735</t>
  </si>
  <si>
    <t xml:space="preserve">15383086173</t>
  </si>
  <si>
    <t xml:space="preserve">825500446738</t>
  </si>
  <si>
    <t xml:space="preserve">64,55</t>
  </si>
  <si>
    <t xml:space="preserve">52,91</t>
  </si>
  <si>
    <t xml:space="preserve">F553908000017520</t>
  </si>
  <si>
    <t xml:space="preserve">14552133150</t>
  </si>
  <si>
    <t xml:space="preserve">2025BG000904558</t>
  </si>
  <si>
    <t xml:space="preserve">9,28</t>
  </si>
  <si>
    <t xml:space="preserve">7,61</t>
  </si>
  <si>
    <t xml:space="preserve">F553908000017738</t>
  </si>
  <si>
    <t xml:space="preserve">15383263852</t>
  </si>
  <si>
    <t xml:space="preserve">825500455469</t>
  </si>
  <si>
    <t xml:space="preserve">1.025,52</t>
  </si>
  <si>
    <t xml:space="preserve">840,59</t>
  </si>
  <si>
    <t xml:space="preserve">F553908000017266</t>
  </si>
  <si>
    <t xml:space="preserve">13747167814</t>
  </si>
  <si>
    <t xml:space="preserve">005200283706</t>
  </si>
  <si>
    <t xml:space="preserve">940,01</t>
  </si>
  <si>
    <t xml:space="preserve">770,50</t>
  </si>
  <si>
    <t xml:space="preserve">F553908000017313</t>
  </si>
  <si>
    <t xml:space="preserve">13791736772</t>
  </si>
  <si>
    <t xml:space="preserve">412501607333</t>
  </si>
  <si>
    <t xml:space="preserve">746,66</t>
  </si>
  <si>
    <t xml:space="preserve">612,02</t>
  </si>
  <si>
    <t xml:space="preserve">F553908000017541</t>
  </si>
  <si>
    <t xml:space="preserve">14667776228</t>
  </si>
  <si>
    <t xml:space="preserve">412511510050</t>
  </si>
  <si>
    <t xml:space="preserve">191,51</t>
  </si>
  <si>
    <t xml:space="preserve">174,10</t>
  </si>
  <si>
    <t xml:space="preserve">F553908000017678</t>
  </si>
  <si>
    <t xml:space="preserve">15167237908</t>
  </si>
  <si>
    <t xml:space="preserve">825500391195</t>
  </si>
  <si>
    <t xml:space="preserve">182,39</t>
  </si>
  <si>
    <t xml:space="preserve">149,50</t>
  </si>
  <si>
    <t xml:space="preserve">F553908000017806</t>
  </si>
  <si>
    <t xml:space="preserve">15647222100</t>
  </si>
  <si>
    <t xml:space="preserve">825500559239</t>
  </si>
  <si>
    <t xml:space="preserve">486,15</t>
  </si>
  <si>
    <t xml:space="preserve">398,48</t>
  </si>
  <si>
    <t xml:space="preserve">F553908000017437</t>
  </si>
  <si>
    <t xml:space="preserve">14228106795</t>
  </si>
  <si>
    <t xml:space="preserve">412506575550</t>
  </si>
  <si>
    <t xml:space="preserve">4.514,12</t>
  </si>
  <si>
    <t xml:space="preserve">F553908000017593</t>
  </si>
  <si>
    <t xml:space="preserve">14867630780</t>
  </si>
  <si>
    <t xml:space="preserve">825500280182</t>
  </si>
  <si>
    <t xml:space="preserve">F553908000017242</t>
  </si>
  <si>
    <t xml:space="preserve">13612506479</t>
  </si>
  <si>
    <t xml:space="preserve">8V00567223</t>
  </si>
  <si>
    <t xml:space="preserve">F553908000017377</t>
  </si>
  <si>
    <t xml:space="preserve">14057137046</t>
  </si>
  <si>
    <t xml:space="preserve">8V00053381</t>
  </si>
  <si>
    <t xml:space="preserve">F553908000017581</t>
  </si>
  <si>
    <t xml:space="preserve">14858867171</t>
  </si>
  <si>
    <t xml:space="preserve">005242142108</t>
  </si>
  <si>
    <t xml:space="preserve">120,96</t>
  </si>
  <si>
    <t xml:space="preserve">99,15</t>
  </si>
  <si>
    <t xml:space="preserve">F553908000017285</t>
  </si>
  <si>
    <t xml:space="preserve">13789839078</t>
  </si>
  <si>
    <t xml:space="preserve">202500092</t>
  </si>
  <si>
    <t xml:space="preserve">1.220,00</t>
  </si>
  <si>
    <t xml:space="preserve">F553908000017830</t>
  </si>
  <si>
    <t xml:space="preserve">15775444677</t>
  </si>
  <si>
    <t xml:space="preserve">825500568475</t>
  </si>
  <si>
    <t xml:space="preserve">10.346,67</t>
  </si>
  <si>
    <t xml:space="preserve">F553908000017259</t>
  </si>
  <si>
    <t xml:space="preserve">13735118736</t>
  </si>
  <si>
    <t xml:space="preserve">3/PA</t>
  </si>
  <si>
    <t xml:space="preserve">1.740,00</t>
  </si>
  <si>
    <t xml:space="preserve">F553908000017856</t>
  </si>
  <si>
    <t xml:space="preserve">15859707704</t>
  </si>
  <si>
    <t xml:space="preserve">825500632431</t>
  </si>
  <si>
    <t xml:space="preserve">652,68</t>
  </si>
  <si>
    <t xml:space="preserve">534,98</t>
  </si>
  <si>
    <t xml:space="preserve">F553908000017383</t>
  </si>
  <si>
    <t xml:space="preserve">14057953037</t>
  </si>
  <si>
    <t xml:space="preserve">8V00054606</t>
  </si>
  <si>
    <t xml:space="preserve">F553908000017861</t>
  </si>
  <si>
    <t xml:space="preserve">15888969340</t>
  </si>
  <si>
    <t xml:space="preserve">123 _2025</t>
  </si>
  <si>
    <t xml:space="preserve">2.385,27</t>
  </si>
  <si>
    <t xml:space="preserve">F553908000017585</t>
  </si>
  <si>
    <t xml:space="preserve">14867641116</t>
  </si>
  <si>
    <t xml:space="preserve">825500280820</t>
  </si>
  <si>
    <t xml:space="preserve">1.384,66</t>
  </si>
  <si>
    <t xml:space="preserve">F553908000017914</t>
  </si>
  <si>
    <t xml:space="preserve">16050706037</t>
  </si>
  <si>
    <t xml:space="preserve">7912/00</t>
  </si>
  <si>
    <t xml:space="preserve">66.577,05</t>
  </si>
  <si>
    <t xml:space="preserve">F553908000017899</t>
  </si>
  <si>
    <t xml:space="preserve">16038336353</t>
  </si>
  <si>
    <t xml:space="preserve">825500669972</t>
  </si>
  <si>
    <t xml:space="preserve">257,26</t>
  </si>
  <si>
    <t xml:space="preserve">210,87</t>
  </si>
  <si>
    <t xml:space="preserve">F553908000017633</t>
  </si>
  <si>
    <t xml:space="preserve">15003881133</t>
  </si>
  <si>
    <t xml:space="preserve">2025BG001469206</t>
  </si>
  <si>
    <t xml:space="preserve">142,22</t>
  </si>
  <si>
    <t xml:space="preserve">116,57</t>
  </si>
  <si>
    <t xml:space="preserve">F553908000017785</t>
  </si>
  <si>
    <t xml:space="preserve">15577741287</t>
  </si>
  <si>
    <t xml:space="preserve">825500525792</t>
  </si>
  <si>
    <t xml:space="preserve">475,32</t>
  </si>
  <si>
    <t xml:space="preserve">389,61</t>
  </si>
  <si>
    <t xml:space="preserve">F553908000017666</t>
  </si>
  <si>
    <t xml:space="preserve">15142045828</t>
  </si>
  <si>
    <t xml:space="preserve">005250151709</t>
  </si>
  <si>
    <t xml:space="preserve">341,20</t>
  </si>
  <si>
    <t xml:space="preserve">279,67</t>
  </si>
  <si>
    <t xml:space="preserve">F553908000017882</t>
  </si>
  <si>
    <t xml:space="preserve">15965736678</t>
  </si>
  <si>
    <t xml:space="preserve">PAE0035898</t>
  </si>
  <si>
    <t xml:space="preserve">3.243,60</t>
  </si>
  <si>
    <t xml:space="preserve">F553908000017904</t>
  </si>
  <si>
    <t xml:space="preserve">16038287811</t>
  </si>
  <si>
    <t xml:space="preserve">825500683553</t>
  </si>
  <si>
    <t xml:space="preserve">104,98</t>
  </si>
  <si>
    <t xml:space="preserve">86,05</t>
  </si>
  <si>
    <t xml:space="preserve">F553908000017871</t>
  </si>
  <si>
    <t xml:space="preserve">15938223092</t>
  </si>
  <si>
    <t xml:space="preserve">005284171013</t>
  </si>
  <si>
    <t xml:space="preserve">254,63</t>
  </si>
  <si>
    <t xml:space="preserve">208,71</t>
  </si>
  <si>
    <t xml:space="preserve">F553908000017612</t>
  </si>
  <si>
    <t xml:space="preserve">14922795079</t>
  </si>
  <si>
    <t xml:space="preserve">3425/00</t>
  </si>
  <si>
    <t xml:space="preserve">51.266,60</t>
  </si>
  <si>
    <t xml:space="preserve">F553908000017660</t>
  </si>
  <si>
    <t xml:space="preserve">15142043341</t>
  </si>
  <si>
    <t xml:space="preserve">005250151708</t>
  </si>
  <si>
    <t xml:space="preserve">128,67</t>
  </si>
  <si>
    <t xml:space="preserve">105,47</t>
  </si>
  <si>
    <t xml:space="preserve">F553908000017900</t>
  </si>
  <si>
    <t xml:space="preserve">16038428522</t>
  </si>
  <si>
    <t xml:space="preserve">825500675873</t>
  </si>
  <si>
    <t xml:space="preserve">776,81</t>
  </si>
  <si>
    <t xml:space="preserve">636,73</t>
  </si>
  <si>
    <t xml:space="preserve">BenchSmart Srl</t>
  </si>
  <si>
    <t xml:space="preserve">01973280769</t>
  </si>
  <si>
    <t xml:space="preserve">F553908000017258</t>
  </si>
  <si>
    <t xml:space="preserve">13735731420</t>
  </si>
  <si>
    <t xml:space="preserve">3.660,00</t>
  </si>
  <si>
    <t xml:space="preserve">F553908000017862</t>
  </si>
  <si>
    <t xml:space="preserve">15901328953</t>
  </si>
  <si>
    <t xml:space="preserve">2025BG002381029</t>
  </si>
  <si>
    <t xml:space="preserve">F553908000017399</t>
  </si>
  <si>
    <t xml:space="preserve">14201727034</t>
  </si>
  <si>
    <t xml:space="preserve">005217043899</t>
  </si>
  <si>
    <t xml:space="preserve">F553908000017565</t>
  </si>
  <si>
    <t xml:space="preserve">14684600960</t>
  </si>
  <si>
    <t xml:space="preserve">2495/00</t>
  </si>
  <si>
    <t xml:space="preserve">108.442,51</t>
  </si>
  <si>
    <t xml:space="preserve">F553908000017421</t>
  </si>
  <si>
    <t xml:space="preserve">14234165523</t>
  </si>
  <si>
    <t xml:space="preserve">005221258911</t>
  </si>
  <si>
    <t xml:space="preserve">159,60</t>
  </si>
  <si>
    <t xml:space="preserve">130,82</t>
  </si>
  <si>
    <t xml:space="preserve">F553908000017561</t>
  </si>
  <si>
    <t xml:space="preserve">14667780866</t>
  </si>
  <si>
    <t xml:space="preserve">412511510052</t>
  </si>
  <si>
    <t xml:space="preserve">676,83</t>
  </si>
  <si>
    <t xml:space="preserve">554,78</t>
  </si>
  <si>
    <t xml:space="preserve">F553908000017494</t>
  </si>
  <si>
    <t xml:space="preserve">14447624752</t>
  </si>
  <si>
    <t xml:space="preserve">005226570004</t>
  </si>
  <si>
    <t xml:space="preserve">F553908000017642</t>
  </si>
  <si>
    <t xml:space="preserve">15041294371</t>
  </si>
  <si>
    <t xml:space="preserve">851</t>
  </si>
  <si>
    <t xml:space="preserve">F553908000017922</t>
  </si>
  <si>
    <t xml:space="preserve">16101575877</t>
  </si>
  <si>
    <t xml:space="preserve">825500710520</t>
  </si>
  <si>
    <t xml:space="preserve">108,48</t>
  </si>
  <si>
    <t xml:space="preserve">88,92</t>
  </si>
  <si>
    <t xml:space="preserve">F553908000017813</t>
  </si>
  <si>
    <t xml:space="preserve">15709700970</t>
  </si>
  <si>
    <t xml:space="preserve">005276330049</t>
  </si>
  <si>
    <t xml:space="preserve">119,44</t>
  </si>
  <si>
    <t xml:space="preserve">97,90</t>
  </si>
  <si>
    <t xml:space="preserve">F553908000017389</t>
  </si>
  <si>
    <t xml:space="preserve">14131357461</t>
  </si>
  <si>
    <t xml:space="preserve">2025BG000442113</t>
  </si>
  <si>
    <t xml:space="preserve">F553908000017270</t>
  </si>
  <si>
    <t xml:space="preserve">13747189176</t>
  </si>
  <si>
    <t xml:space="preserve">005200283713</t>
  </si>
  <si>
    <t xml:space="preserve">37,08</t>
  </si>
  <si>
    <t xml:space="preserve">30,39</t>
  </si>
  <si>
    <t xml:space="preserve">F553908000017522</t>
  </si>
  <si>
    <t xml:space="preserve">14559100885</t>
  </si>
  <si>
    <t xml:space="preserve">412509766335</t>
  </si>
  <si>
    <t xml:space="preserve">99,42</t>
  </si>
  <si>
    <t xml:space="preserve">81,49</t>
  </si>
  <si>
    <t xml:space="preserve">F553908000017409</t>
  </si>
  <si>
    <t xml:space="preserve">14228108963</t>
  </si>
  <si>
    <t xml:space="preserve">412506575532</t>
  </si>
  <si>
    <t xml:space="preserve">5.099,71</t>
  </si>
  <si>
    <t xml:space="preserve">F553908000017923</t>
  </si>
  <si>
    <t xml:space="preserve">16101571723</t>
  </si>
  <si>
    <t xml:space="preserve">825500710807</t>
  </si>
  <si>
    <t xml:space="preserve">489,11</t>
  </si>
  <si>
    <t xml:space="preserve">400,91</t>
  </si>
  <si>
    <t xml:space="preserve">F553908000017547</t>
  </si>
  <si>
    <t xml:space="preserve">14668354777</t>
  </si>
  <si>
    <t xml:space="preserve">412511510059</t>
  </si>
  <si>
    <t xml:space="preserve">840,58</t>
  </si>
  <si>
    <t xml:space="preserve">689,00</t>
  </si>
  <si>
    <t xml:space="preserve">F553908000017756</t>
  </si>
  <si>
    <t xml:space="preserve">15426284216</t>
  </si>
  <si>
    <t xml:space="preserve">2025BG001933240</t>
  </si>
  <si>
    <t xml:space="preserve">F553908000017651</t>
  </si>
  <si>
    <t xml:space="preserve">15083748912</t>
  </si>
  <si>
    <t xml:space="preserve">825500342794</t>
  </si>
  <si>
    <t xml:space="preserve">676,25</t>
  </si>
  <si>
    <t xml:space="preserve">554,30</t>
  </si>
  <si>
    <t xml:space="preserve">F553908000017416</t>
  </si>
  <si>
    <t xml:space="preserve">14228118840</t>
  </si>
  <si>
    <t xml:space="preserve">412506575528</t>
  </si>
  <si>
    <t xml:space="preserve">F553908000017796</t>
  </si>
  <si>
    <t xml:space="preserve">15622466721</t>
  </si>
  <si>
    <t xml:space="preserve">2025BG002122961</t>
  </si>
  <si>
    <t xml:space="preserve">F553908000017782</t>
  </si>
  <si>
    <t xml:space="preserve">15515858180</t>
  </si>
  <si>
    <t xml:space="preserve">825500490561</t>
  </si>
  <si>
    <t xml:space="preserve">198.603,09</t>
  </si>
  <si>
    <t xml:space="preserve">F553908000017841</t>
  </si>
  <si>
    <t xml:space="preserve">15801773625</t>
  </si>
  <si>
    <t xml:space="preserve">825500609505</t>
  </si>
  <si>
    <t xml:space="preserve">188,93</t>
  </si>
  <si>
    <t xml:space="preserve">154,86</t>
  </si>
  <si>
    <t xml:space="preserve">F553908000017404</t>
  </si>
  <si>
    <t xml:space="preserve">14200218764</t>
  </si>
  <si>
    <t xml:space="preserve">005217043901</t>
  </si>
  <si>
    <t xml:space="preserve">759,19</t>
  </si>
  <si>
    <t xml:space="preserve">622,29</t>
  </si>
  <si>
    <t xml:space="preserve">F553908000017864</t>
  </si>
  <si>
    <t xml:space="preserve">15938222852</t>
  </si>
  <si>
    <t xml:space="preserve">005284171014</t>
  </si>
  <si>
    <t xml:space="preserve">147,17</t>
  </si>
  <si>
    <t xml:space="preserve">120,63</t>
  </si>
  <si>
    <t xml:space="preserve">F553908000017331</t>
  </si>
  <si>
    <t xml:space="preserve">13991185257</t>
  </si>
  <si>
    <t xml:space="preserve">005209316344</t>
  </si>
  <si>
    <t xml:space="preserve">33,68</t>
  </si>
  <si>
    <t xml:space="preserve">27,61</t>
  </si>
  <si>
    <t xml:space="preserve">F553908000017521</t>
  </si>
  <si>
    <t xml:space="preserve">14552147172</t>
  </si>
  <si>
    <t xml:space="preserve">2025BG000905602</t>
  </si>
  <si>
    <t xml:space="preserve">F553908000017457</t>
  </si>
  <si>
    <t xml:space="preserve">14434273338</t>
  </si>
  <si>
    <t xml:space="preserve">412509033783</t>
  </si>
  <si>
    <t xml:space="preserve">4.950,31</t>
  </si>
  <si>
    <t xml:space="preserve">F553908000017473</t>
  </si>
  <si>
    <t xml:space="preserve">14434275980</t>
  </si>
  <si>
    <t xml:space="preserve">412509033773</t>
  </si>
  <si>
    <t xml:space="preserve">1.327,15</t>
  </si>
  <si>
    <t xml:space="preserve">F553908000017924</t>
  </si>
  <si>
    <t xml:space="preserve">16101569671</t>
  </si>
  <si>
    <t xml:space="preserve">825500710521</t>
  </si>
  <si>
    <t xml:space="preserve">858,89</t>
  </si>
  <si>
    <t xml:space="preserve">704,01</t>
  </si>
  <si>
    <t xml:space="preserve">F553908000017787</t>
  </si>
  <si>
    <t xml:space="preserve">15577815460</t>
  </si>
  <si>
    <t xml:space="preserve">825500519622</t>
  </si>
  <si>
    <t xml:space="preserve">102,13</t>
  </si>
  <si>
    <t xml:space="preserve">83,71</t>
  </si>
  <si>
    <t xml:space="preserve">F553908000017268</t>
  </si>
  <si>
    <t xml:space="preserve">13747140764</t>
  </si>
  <si>
    <t xml:space="preserve">005200283709</t>
  </si>
  <si>
    <t xml:space="preserve">22,37</t>
  </si>
  <si>
    <t xml:space="preserve">18,34</t>
  </si>
  <si>
    <t xml:space="preserve">F553908000017781</t>
  </si>
  <si>
    <t xml:space="preserve">15516360686</t>
  </si>
  <si>
    <t xml:space="preserve">412521075144</t>
  </si>
  <si>
    <t xml:space="preserve">551,15</t>
  </si>
  <si>
    <t xml:space="preserve">451,76</t>
  </si>
  <si>
    <t xml:space="preserve">F553908000017834</t>
  </si>
  <si>
    <t xml:space="preserve">15801404197</t>
  </si>
  <si>
    <t xml:space="preserve">825500596959</t>
  </si>
  <si>
    <t xml:space="preserve">776,57</t>
  </si>
  <si>
    <t xml:space="preserve">636,53</t>
  </si>
  <si>
    <t xml:space="preserve">F553908000017405</t>
  </si>
  <si>
    <t xml:space="preserve">14200406181</t>
  </si>
  <si>
    <t xml:space="preserve">005217043900</t>
  </si>
  <si>
    <t xml:space="preserve">1.654,73</t>
  </si>
  <si>
    <t xml:space="preserve">IRISCO SRL</t>
  </si>
  <si>
    <t xml:space="preserve">06153390486</t>
  </si>
  <si>
    <t xml:space="preserve">F553908000017441</t>
  </si>
  <si>
    <t xml:space="preserve">14253554785</t>
  </si>
  <si>
    <t xml:space="preserve">251</t>
  </si>
  <si>
    <t xml:space="preserve">43.807,33</t>
  </si>
  <si>
    <t xml:space="preserve">F553908000017356</t>
  </si>
  <si>
    <t xml:space="preserve">14013656816</t>
  </si>
  <si>
    <t xml:space="preserve">412504107079</t>
  </si>
  <si>
    <t xml:space="preserve">307,66</t>
  </si>
  <si>
    <t xml:space="preserve">252,18</t>
  </si>
  <si>
    <t xml:space="preserve">F553908000017310</t>
  </si>
  <si>
    <t xml:space="preserve">13786720572</t>
  </si>
  <si>
    <t xml:space="preserve">412501607316</t>
  </si>
  <si>
    <t xml:space="preserve">69,08</t>
  </si>
  <si>
    <t xml:space="preserve">56,62</t>
  </si>
  <si>
    <t xml:space="preserve">F553908000017843</t>
  </si>
  <si>
    <t xml:space="preserve">15807606967</t>
  </si>
  <si>
    <t xml:space="preserve">825500619948</t>
  </si>
  <si>
    <t xml:space="preserve">517,29</t>
  </si>
  <si>
    <t xml:space="preserve">424,01</t>
  </si>
  <si>
    <t xml:space="preserve">F553908000017661</t>
  </si>
  <si>
    <t xml:space="preserve">15142101459</t>
  </si>
  <si>
    <t xml:space="preserve">005250151706</t>
  </si>
  <si>
    <t xml:space="preserve">F553908000017267</t>
  </si>
  <si>
    <t xml:space="preserve">13746563648</t>
  </si>
  <si>
    <t xml:space="preserve">005200283710</t>
  </si>
  <si>
    <t xml:space="preserve">100,97</t>
  </si>
  <si>
    <t xml:space="preserve">82,76</t>
  </si>
  <si>
    <t xml:space="preserve">F553908000017370</t>
  </si>
  <si>
    <t xml:space="preserve">14057951501</t>
  </si>
  <si>
    <t xml:space="preserve">8V00055083</t>
  </si>
  <si>
    <t xml:space="preserve">F553908000017330</t>
  </si>
  <si>
    <t xml:space="preserve">13992516046</t>
  </si>
  <si>
    <t xml:space="preserve">005209316341</t>
  </si>
  <si>
    <t xml:space="preserve">F553908000017799</t>
  </si>
  <si>
    <t xml:space="preserve">15622464488</t>
  </si>
  <si>
    <t xml:space="preserve">2025BG002122238</t>
  </si>
  <si>
    <t xml:space="preserve">591,71</t>
  </si>
  <si>
    <t xml:space="preserve">485,01</t>
  </si>
  <si>
    <t xml:space="preserve">F553908000017293</t>
  </si>
  <si>
    <t xml:space="preserve">13786724099</t>
  </si>
  <si>
    <t xml:space="preserve">412501607312</t>
  </si>
  <si>
    <t xml:space="preserve">F553908000017339</t>
  </si>
  <si>
    <t xml:space="preserve">14013695082</t>
  </si>
  <si>
    <t xml:space="preserve">412504107067</t>
  </si>
  <si>
    <t xml:space="preserve">308,24</t>
  </si>
  <si>
    <t xml:space="preserve">280,22</t>
  </si>
  <si>
    <t xml:space="preserve">F553908000017580</t>
  </si>
  <si>
    <t xml:space="preserve">14858878965</t>
  </si>
  <si>
    <t xml:space="preserve">005242142100</t>
  </si>
  <si>
    <t xml:space="preserve">376,07</t>
  </si>
  <si>
    <t xml:space="preserve">308,25</t>
  </si>
  <si>
    <t xml:space="preserve">F553908000017815</t>
  </si>
  <si>
    <t xml:space="preserve">15709691560</t>
  </si>
  <si>
    <t xml:space="preserve">005276330044</t>
  </si>
  <si>
    <t xml:space="preserve">45,97</t>
  </si>
  <si>
    <t xml:space="preserve">37,68</t>
  </si>
  <si>
    <t xml:space="preserve">F553908000017372</t>
  </si>
  <si>
    <t xml:space="preserve">14057952595</t>
  </si>
  <si>
    <t xml:space="preserve">8V00055107</t>
  </si>
  <si>
    <t xml:space="preserve">HYKSOS srl</t>
  </si>
  <si>
    <t xml:space="preserve">03642220267</t>
  </si>
  <si>
    <t xml:space="preserve">F553908000017316</t>
  </si>
  <si>
    <t xml:space="preserve">13882503763</t>
  </si>
  <si>
    <t xml:space="preserve">FATTPA 7_25</t>
  </si>
  <si>
    <t xml:space="preserve">5.422,90</t>
  </si>
  <si>
    <t xml:space="preserve">F553908000017336</t>
  </si>
  <si>
    <t xml:space="preserve">14013653906</t>
  </si>
  <si>
    <t xml:space="preserve">412504107074</t>
  </si>
  <si>
    <t xml:space="preserve">75.409,43</t>
  </si>
  <si>
    <t xml:space="preserve">F553908000017676</t>
  </si>
  <si>
    <t xml:space="preserve">15167247451</t>
  </si>
  <si>
    <t xml:space="preserve">825500400986</t>
  </si>
  <si>
    <t xml:space="preserve">C.E.P. SRL</t>
  </si>
  <si>
    <t xml:space="preserve">04328350824</t>
  </si>
  <si>
    <t xml:space="preserve">F553908000017795</t>
  </si>
  <si>
    <t xml:space="preserve">15607087466</t>
  </si>
  <si>
    <t xml:space="preserve">2/292</t>
  </si>
  <si>
    <t xml:space="preserve">4.789,92</t>
  </si>
  <si>
    <t xml:space="preserve">F553908000017407</t>
  </si>
  <si>
    <t xml:space="preserve">14228107056</t>
  </si>
  <si>
    <t xml:space="preserve">412506575549</t>
  </si>
  <si>
    <t xml:space="preserve">156,62</t>
  </si>
  <si>
    <t xml:space="preserve">128,38</t>
  </si>
  <si>
    <t xml:space="preserve">F553908000017530</t>
  </si>
  <si>
    <t xml:space="preserve">14636039855</t>
  </si>
  <si>
    <t xml:space="preserve">005233797330</t>
  </si>
  <si>
    <t xml:space="preserve">99,21</t>
  </si>
  <si>
    <t xml:space="preserve">81,32</t>
  </si>
  <si>
    <t xml:space="preserve">F553908000017677</t>
  </si>
  <si>
    <t xml:space="preserve">15166989159</t>
  </si>
  <si>
    <t xml:space="preserve">825500393715</t>
  </si>
  <si>
    <t xml:space="preserve">517,34</t>
  </si>
  <si>
    <t xml:space="preserve">424,05</t>
  </si>
  <si>
    <t xml:space="preserve">F553908000017895</t>
  </si>
  <si>
    <t xml:space="preserve">16038106134</t>
  </si>
  <si>
    <t xml:space="preserve">825500672106</t>
  </si>
  <si>
    <t xml:space="preserve">598,64</t>
  </si>
  <si>
    <t xml:space="preserve">490,69</t>
  </si>
  <si>
    <t xml:space="preserve">F553908000017546</t>
  </si>
  <si>
    <t xml:space="preserve">14668352048</t>
  </si>
  <si>
    <t xml:space="preserve">412511510046</t>
  </si>
  <si>
    <t xml:space="preserve">257,49</t>
  </si>
  <si>
    <t xml:space="preserve">211,06</t>
  </si>
  <si>
    <t xml:space="preserve">F553908000017851</t>
  </si>
  <si>
    <t xml:space="preserve">15859777203</t>
  </si>
  <si>
    <t xml:space="preserve">825500630375</t>
  </si>
  <si>
    <t xml:space="preserve">484,27</t>
  </si>
  <si>
    <t xml:space="preserve">396,94</t>
  </si>
  <si>
    <t xml:space="preserve">F553908000017704</t>
  </si>
  <si>
    <t xml:space="preserve">15304479562</t>
  </si>
  <si>
    <t xml:space="preserve">412517334586</t>
  </si>
  <si>
    <t xml:space="preserve">139,32</t>
  </si>
  <si>
    <t xml:space="preserve">114,20</t>
  </si>
  <si>
    <t xml:space="preserve">F553908000017916</t>
  </si>
  <si>
    <t xml:space="preserve">16090098297</t>
  </si>
  <si>
    <t xml:space="preserve">2025BG002566895</t>
  </si>
  <si>
    <t xml:space="preserve">3.239,53</t>
  </si>
  <si>
    <t xml:space="preserve">F553908000017934</t>
  </si>
  <si>
    <t xml:space="preserve">16171819367</t>
  </si>
  <si>
    <t xml:space="preserve">005293007488</t>
  </si>
  <si>
    <t xml:space="preserve">F553908000017682</t>
  </si>
  <si>
    <t xml:space="preserve">15155928501</t>
  </si>
  <si>
    <t xml:space="preserve">4131/00</t>
  </si>
  <si>
    <t xml:space="preserve">46.318,48</t>
  </si>
  <si>
    <t xml:space="preserve">TREAO1</t>
  </si>
  <si>
    <t xml:space="preserve">Consorzio Integra Società Cooperativa</t>
  </si>
  <si>
    <t xml:space="preserve">03530851207</t>
  </si>
  <si>
    <t xml:space="preserve">F553920000003096</t>
  </si>
  <si>
    <t xml:space="preserve">15714247886</t>
  </si>
  <si>
    <t xml:space="preserve">INT/2025/205938/IT/F</t>
  </si>
  <si>
    <t xml:space="preserve">1.482,91</t>
  </si>
  <si>
    <t xml:space="preserve">ALD Automotive Italia S.r.l.</t>
  </si>
  <si>
    <t xml:space="preserve">07978810583</t>
  </si>
  <si>
    <t xml:space="preserve">F553920000002888</t>
  </si>
  <si>
    <t xml:space="preserve">13560132399</t>
  </si>
  <si>
    <t xml:space="preserve">RLR316032</t>
  </si>
  <si>
    <t xml:space="preserve">949,10</t>
  </si>
  <si>
    <t xml:space="preserve">777,95</t>
  </si>
  <si>
    <t xml:space="preserve">F553920000002991</t>
  </si>
  <si>
    <t xml:space="preserve">14636317975</t>
  </si>
  <si>
    <t xml:space="preserve">RLR0153572</t>
  </si>
  <si>
    <t xml:space="preserve">9,69</t>
  </si>
  <si>
    <t xml:space="preserve">F553920000003111</t>
  </si>
  <si>
    <t xml:space="preserve">15876062619</t>
  </si>
  <si>
    <t xml:space="preserve">PPR0029631</t>
  </si>
  <si>
    <t xml:space="preserve">326,44</t>
  </si>
  <si>
    <t xml:space="preserve">267,57</t>
  </si>
  <si>
    <t xml:space="preserve">F553920000002879</t>
  </si>
  <si>
    <t xml:space="preserve">13556515806</t>
  </si>
  <si>
    <t xml:space="preserve">FPA 8/24</t>
  </si>
  <si>
    <t xml:space="preserve">5.452,08</t>
  </si>
  <si>
    <t xml:space="preserve">F553920000002882</t>
  </si>
  <si>
    <t xml:space="preserve">13560141922</t>
  </si>
  <si>
    <t xml:space="preserve">RLR316033</t>
  </si>
  <si>
    <t xml:space="preserve">278,72</t>
  </si>
  <si>
    <t xml:space="preserve">228,46</t>
  </si>
  <si>
    <t xml:space="preserve">F553920000003110</t>
  </si>
  <si>
    <t xml:space="preserve">15859854240</t>
  </si>
  <si>
    <t xml:space="preserve">INT/2025/207153/IT/F</t>
  </si>
  <si>
    <t xml:space="preserve">441.312,87</t>
  </si>
  <si>
    <t xml:space="preserve">EXID S.R.L.</t>
  </si>
  <si>
    <t xml:space="preserve">03450080548</t>
  </si>
  <si>
    <t xml:space="preserve">F553920000002932</t>
  </si>
  <si>
    <t xml:space="preserve">13892205496</t>
  </si>
  <si>
    <t xml:space="preserve">1</t>
  </si>
  <si>
    <t xml:space="preserve">37.667,37</t>
  </si>
  <si>
    <t xml:space="preserve">F553920000003028</t>
  </si>
  <si>
    <t xml:space="preserve">15006935132</t>
  </si>
  <si>
    <t xml:space="preserve">INR0760957</t>
  </si>
  <si>
    <t xml:space="preserve">280,03</t>
  </si>
  <si>
    <t xml:space="preserve">229,53</t>
  </si>
  <si>
    <t xml:space="preserve">F553920000003100</t>
  </si>
  <si>
    <t xml:space="preserve">15764850483</t>
  </si>
  <si>
    <t xml:space="preserve">INT/2025/206396/IT/F</t>
  </si>
  <si>
    <t xml:space="preserve">340.287,61</t>
  </si>
  <si>
    <t xml:space="preserve">F553920000002877</t>
  </si>
  <si>
    <t xml:space="preserve">13560144616</t>
  </si>
  <si>
    <t xml:space="preserve">RLR316030</t>
  </si>
  <si>
    <t xml:space="preserve">109,50</t>
  </si>
  <si>
    <t xml:space="preserve">B.O.N.O. COSTRUZIONI S.R.L.</t>
  </si>
  <si>
    <t xml:space="preserve">04446360820</t>
  </si>
  <si>
    <t xml:space="preserve">F553920000002925</t>
  </si>
  <si>
    <t xml:space="preserve">13800102299</t>
  </si>
  <si>
    <t xml:space="preserve">2/9</t>
  </si>
  <si>
    <t xml:space="preserve">67.301,69</t>
  </si>
  <si>
    <t xml:space="preserve">MYTHOS S.C. A R.L.</t>
  </si>
  <si>
    <t xml:space="preserve">01123220079</t>
  </si>
  <si>
    <t xml:space="preserve">F553920000002981</t>
  </si>
  <si>
    <t xml:space="preserve">14612391664</t>
  </si>
  <si>
    <t xml:space="preserve">2/62</t>
  </si>
  <si>
    <t xml:space="preserve">308.868,13</t>
  </si>
  <si>
    <t xml:space="preserve">F553920000002924</t>
  </si>
  <si>
    <t xml:space="preserve">13780398634</t>
  </si>
  <si>
    <t xml:space="preserve">5.454,07</t>
  </si>
  <si>
    <t xml:space="preserve">F553920000003016</t>
  </si>
  <si>
    <t xml:space="preserve">14899977011</t>
  </si>
  <si>
    <t xml:space="preserve">INT/2025/202048/IT/F</t>
  </si>
  <si>
    <t xml:space="preserve">197.726,14</t>
  </si>
  <si>
    <t xml:space="preserve">scirafi s.r.l.</t>
  </si>
  <si>
    <t xml:space="preserve">07777330965</t>
  </si>
  <si>
    <t xml:space="preserve">F553920000003040</t>
  </si>
  <si>
    <t xml:space="preserve">15154295827</t>
  </si>
  <si>
    <t xml:space="preserve">93.803,82</t>
  </si>
  <si>
    <t xml:space="preserve">Consorzio Innova societa' coop.</t>
  </si>
  <si>
    <t xml:space="preserve">03539261200</t>
  </si>
  <si>
    <t xml:space="preserve">F553920000003117</t>
  </si>
  <si>
    <t xml:space="preserve">15999032883</t>
  </si>
  <si>
    <t xml:space="preserve">55245</t>
  </si>
  <si>
    <t xml:space="preserve">8.255,85</t>
  </si>
  <si>
    <t xml:space="preserve">SAB s.r.l.</t>
  </si>
  <si>
    <t xml:space="preserve">01834920546</t>
  </si>
  <si>
    <t xml:space="preserve">F553920000003056</t>
  </si>
  <si>
    <t xml:space="preserve">15401810320</t>
  </si>
  <si>
    <t xml:space="preserve">87/PA</t>
  </si>
  <si>
    <t xml:space="preserve">9.063,03</t>
  </si>
  <si>
    <t xml:space="preserve">F553920000003034</t>
  </si>
  <si>
    <t xml:space="preserve">15147747573</t>
  </si>
  <si>
    <t xml:space="preserve">2/88</t>
  </si>
  <si>
    <t xml:space="preserve">89.074,78</t>
  </si>
  <si>
    <t xml:space="preserve">F553920000003057</t>
  </si>
  <si>
    <t xml:space="preserve">15400817725</t>
  </si>
  <si>
    <t xml:space="preserve">35</t>
  </si>
  <si>
    <t xml:space="preserve">3.134,51</t>
  </si>
  <si>
    <t xml:space="preserve">F553920000003095</t>
  </si>
  <si>
    <t xml:space="preserve">15740741820</t>
  </si>
  <si>
    <t xml:space="preserve">18.463,72</t>
  </si>
  <si>
    <t xml:space="preserve">F553920000003046</t>
  </si>
  <si>
    <t xml:space="preserve">15197822099</t>
  </si>
  <si>
    <t xml:space="preserve">11/E</t>
  </si>
  <si>
    <t xml:space="preserve">21,18</t>
  </si>
  <si>
    <t xml:space="preserve">F553920000003128</t>
  </si>
  <si>
    <t xml:space="preserve">16094939970</t>
  </si>
  <si>
    <t xml:space="preserve">INR1444268</t>
  </si>
  <si>
    <t xml:space="preserve">F553920000003094</t>
  </si>
  <si>
    <t xml:space="preserve">15703872692</t>
  </si>
  <si>
    <t xml:space="preserve">2/128</t>
  </si>
  <si>
    <t xml:space="preserve">127.163,49</t>
  </si>
  <si>
    <t xml:space="preserve">CONSORZIO STABILE AGORAA S.C. A R.L.</t>
  </si>
  <si>
    <t xml:space="preserve">04870080878</t>
  </si>
  <si>
    <t xml:space="preserve">F553920000003140</t>
  </si>
  <si>
    <t xml:space="preserve">16208145232</t>
  </si>
  <si>
    <t xml:space="preserve">840</t>
  </si>
  <si>
    <t xml:space="preserve">945.280,88</t>
  </si>
  <si>
    <t xml:space="preserve">F553920000003105</t>
  </si>
  <si>
    <t xml:space="preserve">15832034071</t>
  </si>
  <si>
    <t xml:space="preserve">FPA 20/25</t>
  </si>
  <si>
    <t xml:space="preserve">21.976,30</t>
  </si>
  <si>
    <t xml:space="preserve">F553920000003018</t>
  </si>
  <si>
    <t xml:space="preserve">14945621869</t>
  </si>
  <si>
    <t xml:space="preserve">07/2025</t>
  </si>
  <si>
    <t xml:space="preserve">5.601,36</t>
  </si>
  <si>
    <t xml:space="preserve">ARCIERI COSTRUZIONI SRL</t>
  </si>
  <si>
    <t xml:space="preserve">01900390848</t>
  </si>
  <si>
    <t xml:space="preserve">F553920000003009</t>
  </si>
  <si>
    <t xml:space="preserve">14789462297</t>
  </si>
  <si>
    <t xml:space="preserve">85/2025</t>
  </si>
  <si>
    <t xml:space="preserve">87.883,65</t>
  </si>
  <si>
    <t xml:space="preserve">F553920000003003</t>
  </si>
  <si>
    <t xml:space="preserve">14779694118</t>
  </si>
  <si>
    <t xml:space="preserve">06/2025</t>
  </si>
  <si>
    <t xml:space="preserve">13.189,74</t>
  </si>
  <si>
    <t xml:space="preserve">F553920000003014</t>
  </si>
  <si>
    <t xml:space="preserve">14887150002</t>
  </si>
  <si>
    <t xml:space="preserve">52588</t>
  </si>
  <si>
    <t xml:space="preserve">100.138,21</t>
  </si>
  <si>
    <t xml:space="preserve">F553920000003000</t>
  </si>
  <si>
    <t xml:space="preserve">14742107496</t>
  </si>
  <si>
    <t xml:space="preserve">08/25FE</t>
  </si>
  <si>
    <t xml:space="preserve">18.593,30</t>
  </si>
  <si>
    <t xml:space="preserve">F553920000003079</t>
  </si>
  <si>
    <t xml:space="preserve">15613637096</t>
  </si>
  <si>
    <t xml:space="preserve">54426</t>
  </si>
  <si>
    <t xml:space="preserve">1.476,17</t>
  </si>
  <si>
    <t xml:space="preserve">F553920000003019</t>
  </si>
  <si>
    <t xml:space="preserve">14942686804</t>
  </si>
  <si>
    <t xml:space="preserve">INT/2025/202142/IT/F</t>
  </si>
  <si>
    <t xml:space="preserve">27.378,73</t>
  </si>
  <si>
    <t xml:space="preserve">I.F.M. ITALIANA FACILITY MANAGEMENT SPA</t>
  </si>
  <si>
    <t xml:space="preserve">14783531008</t>
  </si>
  <si>
    <t xml:space="preserve">F553920000003022</t>
  </si>
  <si>
    <t xml:space="preserve">14960888754</t>
  </si>
  <si>
    <t xml:space="preserve">420</t>
  </si>
  <si>
    <t xml:space="preserve">63,50</t>
  </si>
  <si>
    <t xml:space="preserve">52,05</t>
  </si>
  <si>
    <t xml:space="preserve">F553920000003045</t>
  </si>
  <si>
    <t xml:space="preserve">15197824645</t>
  </si>
  <si>
    <t xml:space="preserve">12/E</t>
  </si>
  <si>
    <t xml:space="preserve">88,22</t>
  </si>
  <si>
    <t xml:space="preserve">F553920000002948</t>
  </si>
  <si>
    <t xml:space="preserve">14191713705</t>
  </si>
  <si>
    <t xml:space="preserve">INT/2025/200221/IT/F</t>
  </si>
  <si>
    <t xml:space="preserve">118.860,87</t>
  </si>
  <si>
    <t xml:space="preserve">F553920000002875</t>
  </si>
  <si>
    <t xml:space="preserve">13562137625</t>
  </si>
  <si>
    <t xml:space="preserve">2/159</t>
  </si>
  <si>
    <t xml:space="preserve">75.051,46</t>
  </si>
  <si>
    <t xml:space="preserve">F553920000002976</t>
  </si>
  <si>
    <t xml:space="preserve">14548400191</t>
  </si>
  <si>
    <t xml:space="preserve">INT/2025/201020/IT/F</t>
  </si>
  <si>
    <t xml:space="preserve">122.714,82</t>
  </si>
  <si>
    <t xml:space="preserve">MUSA PROGETTI Soc. Coop. di Ingegneria</t>
  </si>
  <si>
    <t xml:space="preserve">01184980884</t>
  </si>
  <si>
    <t xml:space="preserve">F553920000002992</t>
  </si>
  <si>
    <t xml:space="preserve">14659353693</t>
  </si>
  <si>
    <t xml:space="preserve">28</t>
  </si>
  <si>
    <t xml:space="preserve">26.734,87</t>
  </si>
  <si>
    <t xml:space="preserve">F553920000003051</t>
  </si>
  <si>
    <t xml:space="preserve">15400814641</t>
  </si>
  <si>
    <t xml:space="preserve">34</t>
  </si>
  <si>
    <t xml:space="preserve">43.121,53</t>
  </si>
  <si>
    <t xml:space="preserve">F553920000003023</t>
  </si>
  <si>
    <t xml:space="preserve">14973072000</t>
  </si>
  <si>
    <t xml:space="preserve">11</t>
  </si>
  <si>
    <t xml:space="preserve">61.059,13</t>
  </si>
  <si>
    <t xml:space="preserve">F553920000003072</t>
  </si>
  <si>
    <t xml:space="preserve">15513671635</t>
  </si>
  <si>
    <t xml:space="preserve">2/184</t>
  </si>
  <si>
    <t xml:space="preserve">48.338,08</t>
  </si>
  <si>
    <t xml:space="preserve">F553920000003092</t>
  </si>
  <si>
    <t xml:space="preserve">15714247839</t>
  </si>
  <si>
    <t xml:space="preserve">INT/2025/205940/IT/F</t>
  </si>
  <si>
    <t xml:space="preserve">993,60</t>
  </si>
  <si>
    <t xml:space="preserve">814,43</t>
  </si>
  <si>
    <t xml:space="preserve">AR PROJECT SC a RL</t>
  </si>
  <si>
    <t xml:space="preserve">04288710611</t>
  </si>
  <si>
    <t xml:space="preserve">F553920000003044</t>
  </si>
  <si>
    <t xml:space="preserve">15187288224</t>
  </si>
  <si>
    <t xml:space="preserve">17,36</t>
  </si>
  <si>
    <t xml:space="preserve">F553920000003084</t>
  </si>
  <si>
    <t xml:space="preserve">15643118112</t>
  </si>
  <si>
    <t xml:space="preserve">INR1163377</t>
  </si>
  <si>
    <t xml:space="preserve">F553920000003136</t>
  </si>
  <si>
    <t xml:space="preserve">16164934369</t>
  </si>
  <si>
    <t xml:space="preserve">INT/2025/208108/IT/F</t>
  </si>
  <si>
    <t xml:space="preserve">123.247,06</t>
  </si>
  <si>
    <t xml:space="preserve">F553920000003052</t>
  </si>
  <si>
    <t xml:space="preserve">15401804275</t>
  </si>
  <si>
    <t xml:space="preserve">90/PA</t>
  </si>
  <si>
    <t xml:space="preserve">4.191,58</t>
  </si>
  <si>
    <t xml:space="preserve">F553920000002887</t>
  </si>
  <si>
    <t xml:space="preserve">13559984532</t>
  </si>
  <si>
    <t xml:space="preserve">RLR316027</t>
  </si>
  <si>
    <t xml:space="preserve">F553920000003047</t>
  </si>
  <si>
    <t xml:space="preserve">15240838929</t>
  </si>
  <si>
    <t xml:space="preserve">PPR0018348</t>
  </si>
  <si>
    <t xml:space="preserve">N.E.tec. s.r.l.</t>
  </si>
  <si>
    <t xml:space="preserve">02757710831</t>
  </si>
  <si>
    <t xml:space="preserve">F553920000003039</t>
  </si>
  <si>
    <t xml:space="preserve">15155498271</t>
  </si>
  <si>
    <t xml:space="preserve">FATTPA 15_25</t>
  </si>
  <si>
    <t xml:space="preserve">5.293,82</t>
  </si>
  <si>
    <t xml:space="preserve">LABORATORIO UTILITIES E ENTI LOCALI SRL</t>
  </si>
  <si>
    <t xml:space="preserve">02246011205</t>
  </si>
  <si>
    <t xml:space="preserve">F553920000002923</t>
  </si>
  <si>
    <t xml:space="preserve">13757288583</t>
  </si>
  <si>
    <t xml:space="preserve">192</t>
  </si>
  <si>
    <t xml:space="preserve">5.270,40</t>
  </si>
  <si>
    <t xml:space="preserve">F553920000003061</t>
  </si>
  <si>
    <t xml:space="preserve">15423852820</t>
  </si>
  <si>
    <t xml:space="preserve">INR1028603</t>
  </si>
  <si>
    <t xml:space="preserve">F553920000002930</t>
  </si>
  <si>
    <t xml:space="preserve">13880817442</t>
  </si>
  <si>
    <t xml:space="preserve">72,31</t>
  </si>
  <si>
    <t xml:space="preserve">F553920000003107</t>
  </si>
  <si>
    <t xml:space="preserve">15835617550</t>
  </si>
  <si>
    <t xml:space="preserve">42</t>
  </si>
  <si>
    <t xml:space="preserve">38.119,77</t>
  </si>
  <si>
    <t xml:space="preserve">F553920000003063</t>
  </si>
  <si>
    <t xml:space="preserve">15440135492</t>
  </si>
  <si>
    <t xml:space="preserve">FPA 23/25</t>
  </si>
  <si>
    <t xml:space="preserve">566,34</t>
  </si>
  <si>
    <t xml:space="preserve">464,21</t>
  </si>
  <si>
    <t xml:space="preserve">F553920000003042</t>
  </si>
  <si>
    <t xml:space="preserve">15187278375</t>
  </si>
  <si>
    <t xml:space="preserve">FPA 19/25</t>
  </si>
  <si>
    <t xml:space="preserve">F553920000003082</t>
  </si>
  <si>
    <t xml:space="preserve">15627039175</t>
  </si>
  <si>
    <t xml:space="preserve">PPR0025736</t>
  </si>
  <si>
    <t xml:space="preserve">F553920000003112</t>
  </si>
  <si>
    <t xml:space="preserve">15883414067</t>
  </si>
  <si>
    <t xml:space="preserve">INR1301870</t>
  </si>
  <si>
    <t xml:space="preserve">F553920000003066</t>
  </si>
  <si>
    <t xml:space="preserve">15443252408</t>
  </si>
  <si>
    <t xml:space="preserve">FPA 27/25</t>
  </si>
  <si>
    <t xml:space="preserve">100,98</t>
  </si>
  <si>
    <t xml:space="preserve">82,77</t>
  </si>
  <si>
    <t xml:space="preserve">F553920000003075</t>
  </si>
  <si>
    <t xml:space="preserve">15500270878</t>
  </si>
  <si>
    <t xml:space="preserve">PPR0025440</t>
  </si>
  <si>
    <t xml:space="preserve">F553920000003134</t>
  </si>
  <si>
    <t xml:space="preserve">16158525482</t>
  </si>
  <si>
    <t xml:space="preserve">2/191</t>
  </si>
  <si>
    <t xml:space="preserve">68.667,71</t>
  </si>
  <si>
    <t xml:space="preserve">F553920000002936</t>
  </si>
  <si>
    <t xml:space="preserve">13936866841</t>
  </si>
  <si>
    <t xml:space="preserve">5/E</t>
  </si>
  <si>
    <t xml:space="preserve">11.581,48</t>
  </si>
  <si>
    <t xml:space="preserve">F553920000003104</t>
  </si>
  <si>
    <t xml:space="preserve">15789923911</t>
  </si>
  <si>
    <t xml:space="preserve">INT/2025/205941/IT/F</t>
  </si>
  <si>
    <t xml:space="preserve">55.427,53</t>
  </si>
  <si>
    <t xml:space="preserve">F553920000002872</t>
  </si>
  <si>
    <t xml:space="preserve">13503558005</t>
  </si>
  <si>
    <t xml:space="preserve">FPA 3/24</t>
  </si>
  <si>
    <t xml:space="preserve">803,81</t>
  </si>
  <si>
    <t xml:space="preserve">F553920000002983</t>
  </si>
  <si>
    <t xml:space="preserve">14614088839</t>
  </si>
  <si>
    <t xml:space="preserve">26</t>
  </si>
  <si>
    <t xml:space="preserve">31.417,01</t>
  </si>
  <si>
    <t xml:space="preserve">F553920000002971</t>
  </si>
  <si>
    <t xml:space="preserve">14530623157</t>
  </si>
  <si>
    <t xml:space="preserve">PPR0000223</t>
  </si>
  <si>
    <t xml:space="preserve">F553920000003049</t>
  </si>
  <si>
    <t xml:space="preserve">15319843392</t>
  </si>
  <si>
    <t xml:space="preserve">7</t>
  </si>
  <si>
    <t xml:space="preserve">12.218,06</t>
  </si>
  <si>
    <t xml:space="preserve">F553920000003113</t>
  </si>
  <si>
    <t xml:space="preserve">15944274121</t>
  </si>
  <si>
    <t xml:space="preserve">740</t>
  </si>
  <si>
    <t xml:space="preserve">648.932,83</t>
  </si>
  <si>
    <t xml:space="preserve">SEAP-SOCIETA' EUROPEA APPALTI PUBBLICI-S.R.L.</t>
  </si>
  <si>
    <t xml:space="preserve">93008850849</t>
  </si>
  <si>
    <t xml:space="preserve">F553920000002873</t>
  </si>
  <si>
    <t xml:space="preserve">13515696461</t>
  </si>
  <si>
    <t xml:space="preserve">0000548/PA</t>
  </si>
  <si>
    <t xml:space="preserve">2.971,10</t>
  </si>
  <si>
    <t xml:space="preserve">F553920000003060</t>
  </si>
  <si>
    <t xml:space="preserve">15418629462</t>
  </si>
  <si>
    <t xml:space="preserve">FATTPA 19_25</t>
  </si>
  <si>
    <t xml:space="preserve">F553920000003013</t>
  </si>
  <si>
    <t xml:space="preserve">14865969413</t>
  </si>
  <si>
    <t xml:space="preserve">329/PA</t>
  </si>
  <si>
    <t xml:space="preserve">39.924,83</t>
  </si>
  <si>
    <t xml:space="preserve">F553920000003043</t>
  </si>
  <si>
    <t xml:space="preserve">15186553986</t>
  </si>
  <si>
    <t xml:space="preserve">29</t>
  </si>
  <si>
    <t xml:space="preserve">F553920000003114</t>
  </si>
  <si>
    <t xml:space="preserve">15940801109</t>
  </si>
  <si>
    <t xml:space="preserve">RLR0461149</t>
  </si>
  <si>
    <t xml:space="preserve">19,35</t>
  </si>
  <si>
    <t xml:space="preserve">F553920000003033</t>
  </si>
  <si>
    <t xml:space="preserve">15147141929</t>
  </si>
  <si>
    <t xml:space="preserve">73/PA</t>
  </si>
  <si>
    <t xml:space="preserve">50.370,15</t>
  </si>
  <si>
    <t xml:space="preserve">F553920000003048</t>
  </si>
  <si>
    <t xml:space="preserve">15257416163</t>
  </si>
  <si>
    <t xml:space="preserve">INR0896629</t>
  </si>
  <si>
    <t xml:space="preserve">F553920000003097</t>
  </si>
  <si>
    <t xml:space="preserve">15748900296</t>
  </si>
  <si>
    <t xml:space="preserve">8.638,63</t>
  </si>
  <si>
    <t xml:space="preserve">SO.T.ECO SPA</t>
  </si>
  <si>
    <t xml:space="preserve">00293120614</t>
  </si>
  <si>
    <t xml:space="preserve">F553920000002939</t>
  </si>
  <si>
    <t xml:space="preserve">14026289028</t>
  </si>
  <si>
    <t xml:space="preserve">FT 71</t>
  </si>
  <si>
    <t xml:space="preserve">13.042,92</t>
  </si>
  <si>
    <t xml:space="preserve">PS SERVICE snc di Biondo John e Cicala Vincenzo</t>
  </si>
  <si>
    <t xml:space="preserve">05591400824</t>
  </si>
  <si>
    <t xml:space="preserve">F553920000003109</t>
  </si>
  <si>
    <t xml:space="preserve">15850026910</t>
  </si>
  <si>
    <t xml:space="preserve">77-2025-FE</t>
  </si>
  <si>
    <t xml:space="preserve">61.000,00</t>
  </si>
  <si>
    <t xml:space="preserve">F553920000003083</t>
  </si>
  <si>
    <t xml:space="preserve">15647972672</t>
  </si>
  <si>
    <t xml:space="preserve">09/2025</t>
  </si>
  <si>
    <t xml:space="preserve">5.231,23</t>
  </si>
  <si>
    <t xml:space="preserve">F553920000003002</t>
  </si>
  <si>
    <t xml:space="preserve">14770688326</t>
  </si>
  <si>
    <t xml:space="preserve">PPR0011009</t>
  </si>
  <si>
    <t xml:space="preserve">979,31</t>
  </si>
  <si>
    <t xml:space="preserve">802,71</t>
  </si>
  <si>
    <t xml:space="preserve">F553920000003050</t>
  </si>
  <si>
    <t xml:space="preserve">15379170851</t>
  </si>
  <si>
    <t xml:space="preserve">INT/2025/204495/IT/F</t>
  </si>
  <si>
    <t xml:space="preserve">7.239,69</t>
  </si>
  <si>
    <t xml:space="preserve">F553920000002972</t>
  </si>
  <si>
    <t xml:space="preserve">14530623145</t>
  </si>
  <si>
    <t xml:space="preserve">PQR0000207</t>
  </si>
  <si>
    <t xml:space="preserve">F553920000002921</t>
  </si>
  <si>
    <t xml:space="preserve">13750613380</t>
  </si>
  <si>
    <t xml:space="preserve">65.818,33</t>
  </si>
  <si>
    <t xml:space="preserve">F553920000002922</t>
  </si>
  <si>
    <t xml:space="preserve">13752866333</t>
  </si>
  <si>
    <t xml:space="preserve">Ft_01-25</t>
  </si>
  <si>
    <t xml:space="preserve">4.044,00</t>
  </si>
  <si>
    <t xml:space="preserve">F553920000002900</t>
  </si>
  <si>
    <t xml:space="preserve">13559982064</t>
  </si>
  <si>
    <t xml:space="preserve">RLR316031</t>
  </si>
  <si>
    <t xml:space="preserve">150,00</t>
  </si>
  <si>
    <t xml:space="preserve">F553920000002931</t>
  </si>
  <si>
    <t xml:space="preserve">13881954995</t>
  </si>
  <si>
    <t xml:space="preserve">50.370,16</t>
  </si>
  <si>
    <t xml:space="preserve">F553920000003053</t>
  </si>
  <si>
    <t xml:space="preserve">15400809906</t>
  </si>
  <si>
    <t xml:space="preserve">32</t>
  </si>
  <si>
    <t xml:space="preserve">7.047,15</t>
  </si>
  <si>
    <t xml:space="preserve">F553920000003025</t>
  </si>
  <si>
    <t xml:space="preserve">14993101936</t>
  </si>
  <si>
    <t xml:space="preserve">FPA 12/25</t>
  </si>
  <si>
    <t xml:space="preserve">5.876,90</t>
  </si>
  <si>
    <t xml:space="preserve">F553920000002918</t>
  </si>
  <si>
    <t xml:space="preserve">13701725496</t>
  </si>
  <si>
    <t xml:space="preserve">INR1014204</t>
  </si>
  <si>
    <t xml:space="preserve">F553920000002996</t>
  </si>
  <si>
    <t xml:space="preserve">14688732822</t>
  </si>
  <si>
    <t xml:space="preserve">04/2025</t>
  </si>
  <si>
    <t xml:space="preserve">20.300,80</t>
  </si>
  <si>
    <t xml:space="preserve">F553920000003073</t>
  </si>
  <si>
    <t xml:space="preserve">15513671798</t>
  </si>
  <si>
    <t xml:space="preserve">2/182</t>
  </si>
  <si>
    <t xml:space="preserve">68.819,42</t>
  </si>
  <si>
    <t xml:space="preserve">ITALSCAVI SRL</t>
  </si>
  <si>
    <t xml:space="preserve">02507650816</t>
  </si>
  <si>
    <t xml:space="preserve">F553920000002912</t>
  </si>
  <si>
    <t xml:space="preserve">13619360460</t>
  </si>
  <si>
    <t xml:space="preserve">43</t>
  </si>
  <si>
    <t xml:space="preserve">7.950,33</t>
  </si>
  <si>
    <t xml:space="preserve">F553920000002910</t>
  </si>
  <si>
    <t xml:space="preserve">13623010001</t>
  </si>
  <si>
    <t xml:space="preserve">FPA 21/24</t>
  </si>
  <si>
    <t xml:space="preserve">4.452,07</t>
  </si>
  <si>
    <t xml:space="preserve">F553920000003007</t>
  </si>
  <si>
    <t xml:space="preserve">14789192980</t>
  </si>
  <si>
    <t xml:space="preserve">52457</t>
  </si>
  <si>
    <t xml:space="preserve">92.736,99</t>
  </si>
  <si>
    <t xml:space="preserve">F553920000003091</t>
  </si>
  <si>
    <t xml:space="preserve">15683258159</t>
  </si>
  <si>
    <t xml:space="preserve">INT/2025/205856/IT/F</t>
  </si>
  <si>
    <t xml:space="preserve">99.135,56</t>
  </si>
  <si>
    <t xml:space="preserve">F553920000003062</t>
  </si>
  <si>
    <t xml:space="preserve">15440197723</t>
  </si>
  <si>
    <t xml:space="preserve">FPA 25/25</t>
  </si>
  <si>
    <t xml:space="preserve">7,34</t>
  </si>
  <si>
    <t xml:space="preserve">6,02</t>
  </si>
  <si>
    <t xml:space="preserve">F553920000003126</t>
  </si>
  <si>
    <t xml:space="preserve">16090413596</t>
  </si>
  <si>
    <t xml:space="preserve">2/175</t>
  </si>
  <si>
    <t xml:space="preserve">125.978,06</t>
  </si>
  <si>
    <t xml:space="preserve">F553920000003127</t>
  </si>
  <si>
    <t xml:space="preserve">16089599473</t>
  </si>
  <si>
    <t xml:space="preserve">22/E</t>
  </si>
  <si>
    <t xml:space="preserve">66.918,18</t>
  </si>
  <si>
    <t xml:space="preserve">F553920000003089</t>
  </si>
  <si>
    <t xml:space="preserve">15678350522</t>
  </si>
  <si>
    <t xml:space="preserve">628</t>
  </si>
  <si>
    <t xml:space="preserve">492.534,31</t>
  </si>
  <si>
    <t xml:space="preserve">F553920000002945</t>
  </si>
  <si>
    <t xml:space="preserve">14178773613</t>
  </si>
  <si>
    <t xml:space="preserve">132</t>
  </si>
  <si>
    <t xml:space="preserve">63,00</t>
  </si>
  <si>
    <t xml:space="preserve">51,64</t>
  </si>
  <si>
    <t xml:space="preserve">F553920000003017</t>
  </si>
  <si>
    <t xml:space="preserve">14943828605</t>
  </si>
  <si>
    <t xml:space="preserve">INT/2025/202169/IT/F</t>
  </si>
  <si>
    <t xml:space="preserve">230.171,69</t>
  </si>
  <si>
    <t xml:space="preserve">F553920000002898</t>
  </si>
  <si>
    <t xml:space="preserve">13560136780</t>
  </si>
  <si>
    <t xml:space="preserve">RLR316036</t>
  </si>
  <si>
    <t xml:space="preserve">27,90</t>
  </si>
  <si>
    <t xml:space="preserve">CONSORZIO INTEGRA SOCIETA&amp;apos; COOPERATIVA</t>
  </si>
  <si>
    <t xml:space="preserve">F553920000002933</t>
  </si>
  <si>
    <t xml:space="preserve">13904615191</t>
  </si>
  <si>
    <t xml:space="preserve">180067</t>
  </si>
  <si>
    <t xml:space="preserve">429.352,52</t>
  </si>
  <si>
    <t xml:space="preserve">F553920000003024</t>
  </si>
  <si>
    <t xml:space="preserve">14993222729</t>
  </si>
  <si>
    <t xml:space="preserve">FPA 14/25</t>
  </si>
  <si>
    <t xml:space="preserve">5.001,35</t>
  </si>
  <si>
    <t xml:space="preserve">F553920000003010</t>
  </si>
  <si>
    <t xml:space="preserve">14789462392</t>
  </si>
  <si>
    <t xml:space="preserve">86/2025</t>
  </si>
  <si>
    <t xml:space="preserve">645,76</t>
  </si>
  <si>
    <t xml:space="preserve">587,05</t>
  </si>
  <si>
    <t xml:space="preserve">F553920000002977</t>
  </si>
  <si>
    <t xml:space="preserve">14557081579</t>
  </si>
  <si>
    <t xml:space="preserve">63.440,00</t>
  </si>
  <si>
    <t xml:space="preserve">F553920000003101</t>
  </si>
  <si>
    <t xml:space="preserve">15778458271</t>
  </si>
  <si>
    <t xml:space="preserve">10</t>
  </si>
  <si>
    <t xml:space="preserve">16.678,17</t>
  </si>
  <si>
    <t xml:space="preserve">F553920000002950</t>
  </si>
  <si>
    <t xml:space="preserve">14258994306</t>
  </si>
  <si>
    <t xml:space="preserve">5</t>
  </si>
  <si>
    <t xml:space="preserve">4.200,00</t>
  </si>
  <si>
    <t xml:space="preserve">F553920000003054</t>
  </si>
  <si>
    <t xml:space="preserve">15401815676</t>
  </si>
  <si>
    <t xml:space="preserve">89/PA</t>
  </si>
  <si>
    <t xml:space="preserve">57.663,70</t>
  </si>
  <si>
    <t xml:space="preserve">F553920000002883</t>
  </si>
  <si>
    <t xml:space="preserve">13559989009</t>
  </si>
  <si>
    <t xml:space="preserve">RLR316028</t>
  </si>
  <si>
    <t xml:space="preserve">1.571,76</t>
  </si>
  <si>
    <t xml:space="preserve">SOGEA SRL</t>
  </si>
  <si>
    <t xml:space="preserve">04840770822</t>
  </si>
  <si>
    <t xml:space="preserve">F553920000003146</t>
  </si>
  <si>
    <t xml:space="preserve">16300858300</t>
  </si>
  <si>
    <t xml:space="preserve">170/2025</t>
  </si>
  <si>
    <t xml:space="preserve">598,24</t>
  </si>
  <si>
    <t xml:space="preserve">490,36</t>
  </si>
  <si>
    <t xml:space="preserve">F553920000002990</t>
  </si>
  <si>
    <t xml:space="preserve">14629031658</t>
  </si>
  <si>
    <t xml:space="preserve">51939</t>
  </si>
  <si>
    <t xml:space="preserve">137.645,62</t>
  </si>
  <si>
    <t xml:space="preserve">F553920000002988</t>
  </si>
  <si>
    <t xml:space="preserve">14629031601</t>
  </si>
  <si>
    <t xml:space="preserve">51937</t>
  </si>
  <si>
    <t xml:space="preserve">55.972,39</t>
  </si>
  <si>
    <t xml:space="preserve">F553920000002956</t>
  </si>
  <si>
    <t xml:space="preserve">14284431616</t>
  </si>
  <si>
    <t xml:space="preserve">INR0215248</t>
  </si>
  <si>
    <t xml:space="preserve">SICILFERT S.R.L.</t>
  </si>
  <si>
    <t xml:space="preserve">01527460818</t>
  </si>
  <si>
    <t xml:space="preserve">F553920000003029</t>
  </si>
  <si>
    <t xml:space="preserve">15043636116</t>
  </si>
  <si>
    <t xml:space="preserve">88 /PA</t>
  </si>
  <si>
    <t xml:space="preserve">2.383,92</t>
  </si>
  <si>
    <t xml:space="preserve">F553920000003132</t>
  </si>
  <si>
    <t xml:space="preserve">16144384335</t>
  </si>
  <si>
    <t xml:space="preserve">2/189</t>
  </si>
  <si>
    <t xml:space="preserve">133.397,47</t>
  </si>
  <si>
    <t xml:space="preserve">F553920000002998</t>
  </si>
  <si>
    <t xml:space="preserve">14687841183</t>
  </si>
  <si>
    <t xml:space="preserve">52085</t>
  </si>
  <si>
    <t xml:space="preserve">57.250,32</t>
  </si>
  <si>
    <t xml:space="preserve">F553920000003026</t>
  </si>
  <si>
    <t xml:space="preserve">14994247187</t>
  </si>
  <si>
    <t xml:space="preserve">PPR0014687</t>
  </si>
  <si>
    <t xml:space="preserve">F553920000003035</t>
  </si>
  <si>
    <t xml:space="preserve">15147307292</t>
  </si>
  <si>
    <t xml:space="preserve">74/PA</t>
  </si>
  <si>
    <t xml:space="preserve">9.063,01</t>
  </si>
  <si>
    <t xml:space="preserve">F553920000003116</t>
  </si>
  <si>
    <t xml:space="preserve">15999991884</t>
  </si>
  <si>
    <t xml:space="preserve">INT/2025/207558/IT/F</t>
  </si>
  <si>
    <t xml:space="preserve">136.572,13</t>
  </si>
  <si>
    <t xml:space="preserve">F553920000002989</t>
  </si>
  <si>
    <t xml:space="preserve">14631269644</t>
  </si>
  <si>
    <t xml:space="preserve">2/65</t>
  </si>
  <si>
    <t xml:space="preserve">F553920000003078</t>
  </si>
  <si>
    <t xml:space="preserve">15530122045</t>
  </si>
  <si>
    <t xml:space="preserve">584</t>
  </si>
  <si>
    <t xml:space="preserve">2.952.335,39</t>
  </si>
  <si>
    <t xml:space="preserve">F553920000003119</t>
  </si>
  <si>
    <t xml:space="preserve">16025225184</t>
  </si>
  <si>
    <t xml:space="preserve">12</t>
  </si>
  <si>
    <t xml:space="preserve">7.328,50</t>
  </si>
  <si>
    <t xml:space="preserve">F553920000002880</t>
  </si>
  <si>
    <t xml:space="preserve">13559990206</t>
  </si>
  <si>
    <t xml:space="preserve">RLR316025</t>
  </si>
  <si>
    <t xml:space="preserve">603,08</t>
  </si>
  <si>
    <t xml:space="preserve">F553920000003081</t>
  </si>
  <si>
    <t xml:space="preserve">15620159942</t>
  </si>
  <si>
    <t xml:space="preserve">FPA 2/25</t>
  </si>
  <si>
    <t xml:space="preserve">14.996,28</t>
  </si>
  <si>
    <t xml:space="preserve">F553920000003118</t>
  </si>
  <si>
    <t xml:space="preserve">15999032830</t>
  </si>
  <si>
    <t xml:space="preserve">55244</t>
  </si>
  <si>
    <t xml:space="preserve">128.709,81</t>
  </si>
  <si>
    <t xml:space="preserve">F553920000003064</t>
  </si>
  <si>
    <t xml:space="preserve">15440123731</t>
  </si>
  <si>
    <t xml:space="preserve">FPA 22/25</t>
  </si>
  <si>
    <t xml:space="preserve">22,02</t>
  </si>
  <si>
    <t xml:space="preserve">18,05</t>
  </si>
  <si>
    <t xml:space="preserve">F553920000002986</t>
  </si>
  <si>
    <t xml:space="preserve">14619743806</t>
  </si>
  <si>
    <t xml:space="preserve">F553920000002958</t>
  </si>
  <si>
    <t xml:space="preserve">14320989732</t>
  </si>
  <si>
    <t xml:space="preserve">PPR0004173</t>
  </si>
  <si>
    <t xml:space="preserve">F553920000002960</t>
  </si>
  <si>
    <t xml:space="preserve">14342614398</t>
  </si>
  <si>
    <t xml:space="preserve">INR0351321</t>
  </si>
  <si>
    <t xml:space="preserve">ITINERA LAB SRL</t>
  </si>
  <si>
    <t xml:space="preserve">02143580815</t>
  </si>
  <si>
    <t xml:space="preserve">F553920000003059</t>
  </si>
  <si>
    <t xml:space="preserve">15416110145</t>
  </si>
  <si>
    <t xml:space="preserve">9/FE</t>
  </si>
  <si>
    <t xml:space="preserve">3.630,70</t>
  </si>
  <si>
    <t xml:space="preserve">F553920000002914</t>
  </si>
  <si>
    <t xml:space="preserve">13632212520</t>
  </si>
  <si>
    <t xml:space="preserve">84</t>
  </si>
  <si>
    <t xml:space="preserve">29.155,88</t>
  </si>
  <si>
    <t xml:space="preserve">F553920000002926</t>
  </si>
  <si>
    <t xml:space="preserve">13800096194</t>
  </si>
  <si>
    <t xml:space="preserve">2/8</t>
  </si>
  <si>
    <t xml:space="preserve">176.486,49</t>
  </si>
  <si>
    <t xml:space="preserve">ARTISPORT SRL</t>
  </si>
  <si>
    <t xml:space="preserve">01277860266</t>
  </si>
  <si>
    <t xml:space="preserve">F553920000003130</t>
  </si>
  <si>
    <t xml:space="preserve">16134132371</t>
  </si>
  <si>
    <t xml:space="preserve">1688</t>
  </si>
  <si>
    <t xml:space="preserve">19.999,95</t>
  </si>
  <si>
    <t xml:space="preserve">F553920000002979</t>
  </si>
  <si>
    <t xml:space="preserve">14586871430</t>
  </si>
  <si>
    <t xml:space="preserve">5/FE</t>
  </si>
  <si>
    <t xml:space="preserve">4.567,68</t>
  </si>
  <si>
    <t xml:space="preserve">SICILIACQUE S.P.A.</t>
  </si>
  <si>
    <t xml:space="preserve">05216080829</t>
  </si>
  <si>
    <t xml:space="preserve">F553920000002969</t>
  </si>
  <si>
    <t xml:space="preserve">14521979184</t>
  </si>
  <si>
    <t xml:space="preserve">125/2025-80</t>
  </si>
  <si>
    <t xml:space="preserve">126.030,77</t>
  </si>
  <si>
    <t xml:space="preserve">XYLEM WATER SOLUTIONS ITALIA SRL</t>
  </si>
  <si>
    <t xml:space="preserve">00889400156</t>
  </si>
  <si>
    <t xml:space="preserve">F553920000002999</t>
  </si>
  <si>
    <t xml:space="preserve">14727823336</t>
  </si>
  <si>
    <t xml:space="preserve">CA/1/25700051</t>
  </si>
  <si>
    <t xml:space="preserve">66.115,46</t>
  </si>
  <si>
    <t xml:space="preserve">F553920000003129</t>
  </si>
  <si>
    <t xml:space="preserve">16117102977</t>
  </si>
  <si>
    <t xml:space="preserve">14/FE</t>
  </si>
  <si>
    <t xml:space="preserve">6.851,52</t>
  </si>
  <si>
    <t xml:space="preserve">F553920000003041</t>
  </si>
  <si>
    <t xml:space="preserve">15186546162</t>
  </si>
  <si>
    <t xml:space="preserve">30</t>
  </si>
  <si>
    <t xml:space="preserve">F553920000002944</t>
  </si>
  <si>
    <t xml:space="preserve">14178828233</t>
  </si>
  <si>
    <t xml:space="preserve">133</t>
  </si>
  <si>
    <t xml:space="preserve">F553920000003020</t>
  </si>
  <si>
    <t xml:space="preserve">14960480018</t>
  </si>
  <si>
    <t xml:space="preserve">419</t>
  </si>
  <si>
    <t xml:space="preserve">F553920000002965</t>
  </si>
  <si>
    <t xml:space="preserve">14419227424</t>
  </si>
  <si>
    <t xml:space="preserve">INT/2025/200748/IT/F</t>
  </si>
  <si>
    <t xml:space="preserve">450.597,77</t>
  </si>
  <si>
    <t xml:space="preserve">F553920000003087</t>
  </si>
  <si>
    <t xml:space="preserve">15659257512</t>
  </si>
  <si>
    <t xml:space="preserve">INT/2025/205595/IT/F</t>
  </si>
  <si>
    <t xml:space="preserve">10.904,15</t>
  </si>
  <si>
    <t xml:space="preserve">F553920000003032</t>
  </si>
  <si>
    <t xml:space="preserve">15137293660</t>
  </si>
  <si>
    <t xml:space="preserve">2/87</t>
  </si>
  <si>
    <t xml:space="preserve">153.364,82</t>
  </si>
  <si>
    <t xml:space="preserve">F553920000003102</t>
  </si>
  <si>
    <t xml:space="preserve">15786194077</t>
  </si>
  <si>
    <t xml:space="preserve">136/2025</t>
  </si>
  <si>
    <t xml:space="preserve">110.039,66</t>
  </si>
  <si>
    <t xml:space="preserve">F553920000002891</t>
  </si>
  <si>
    <t xml:space="preserve">13559981277</t>
  </si>
  <si>
    <t xml:space="preserve">RLR316026</t>
  </si>
  <si>
    <t xml:space="preserve">3.143,53</t>
  </si>
  <si>
    <t xml:space="preserve">F553920000003027</t>
  </si>
  <si>
    <t xml:space="preserve">14993169771</t>
  </si>
  <si>
    <t xml:space="preserve">FPA 13/25</t>
  </si>
  <si>
    <t xml:space="preserve">22.439,57</t>
  </si>
  <si>
    <t xml:space="preserve">Azienda Sanitaria Provinciale - Trapani</t>
  </si>
  <si>
    <t xml:space="preserve">02363280815</t>
  </si>
  <si>
    <t xml:space="preserve">F553920000003071</t>
  </si>
  <si>
    <t xml:space="preserve">15512154464</t>
  </si>
  <si>
    <t xml:space="preserve">1/2025/251</t>
  </si>
  <si>
    <t xml:space="preserve">500,00</t>
  </si>
  <si>
    <t xml:space="preserve">F553920000003055</t>
  </si>
  <si>
    <t xml:space="preserve">15400812464</t>
  </si>
  <si>
    <t xml:space="preserve">33</t>
  </si>
  <si>
    <t xml:space="preserve">241.829,28</t>
  </si>
  <si>
    <t xml:space="preserve">F553920000002970</t>
  </si>
  <si>
    <t xml:space="preserve">14519804212</t>
  </si>
  <si>
    <t xml:space="preserve">50/2025</t>
  </si>
  <si>
    <t xml:space="preserve">536,98</t>
  </si>
  <si>
    <t xml:space="preserve">488,16</t>
  </si>
  <si>
    <t xml:space="preserve">F553920000003004</t>
  </si>
  <si>
    <t xml:space="preserve">14789462142</t>
  </si>
  <si>
    <t xml:space="preserve">84/2025</t>
  </si>
  <si>
    <t xml:space="preserve">40.620,58</t>
  </si>
  <si>
    <t xml:space="preserve">F553920000002899</t>
  </si>
  <si>
    <t xml:space="preserve">13559989782</t>
  </si>
  <si>
    <t xml:space="preserve">RLR316035</t>
  </si>
  <si>
    <t xml:space="preserve">54,75</t>
  </si>
  <si>
    <t xml:space="preserve">F553920000003099</t>
  </si>
  <si>
    <t xml:space="preserve">15767243738</t>
  </si>
  <si>
    <t xml:space="preserve">INT/2025/206416/IT/F</t>
  </si>
  <si>
    <t xml:space="preserve">12.922,70</t>
  </si>
  <si>
    <t xml:space="preserve">F553920000002892</t>
  </si>
  <si>
    <t xml:space="preserve">13560141135</t>
  </si>
  <si>
    <t xml:space="preserve">RLR316034</t>
  </si>
  <si>
    <t xml:space="preserve">665,02</t>
  </si>
  <si>
    <t xml:space="preserve">545,10</t>
  </si>
  <si>
    <t xml:space="preserve">F553920000003120</t>
  </si>
  <si>
    <t xml:space="preserve">16043486548</t>
  </si>
  <si>
    <t xml:space="preserve">2/168</t>
  </si>
  <si>
    <t xml:space="preserve">40.961,79</t>
  </si>
  <si>
    <t xml:space="preserve">F553920000002957</t>
  </si>
  <si>
    <t xml:space="preserve">14284431525</t>
  </si>
  <si>
    <t xml:space="preserve">INR0080382</t>
  </si>
  <si>
    <t xml:space="preserve">F553920000003115</t>
  </si>
  <si>
    <t xml:space="preserve">15990989547</t>
  </si>
  <si>
    <t xml:space="preserve">1PA</t>
  </si>
  <si>
    <t xml:space="preserve">10.693,93</t>
  </si>
  <si>
    <t xml:space="preserve">F553920000003037</t>
  </si>
  <si>
    <t xml:space="preserve">15165642971</t>
  </si>
  <si>
    <t xml:space="preserve">2/93</t>
  </si>
  <si>
    <t xml:space="preserve">210.013,47</t>
  </si>
  <si>
    <t xml:space="preserve">F553920000003005</t>
  </si>
  <si>
    <t xml:space="preserve">14786274881</t>
  </si>
  <si>
    <t xml:space="preserve">INR0624380</t>
  </si>
  <si>
    <t xml:space="preserve">F553920000003001</t>
  </si>
  <si>
    <t xml:space="preserve">14741182334</t>
  </si>
  <si>
    <t xml:space="preserve">2/66</t>
  </si>
  <si>
    <t xml:space="preserve">206.830,78</t>
  </si>
  <si>
    <t xml:space="preserve">F553920000002964</t>
  </si>
  <si>
    <t xml:space="preserve">14419227393</t>
  </si>
  <si>
    <t xml:space="preserve">INT/2025/200683/IT/F</t>
  </si>
  <si>
    <t xml:space="preserve">73.216,03</t>
  </si>
  <si>
    <t xml:space="preserve">F553920000003058</t>
  </si>
  <si>
    <t xml:space="preserve">15401803946</t>
  </si>
  <si>
    <t xml:space="preserve">88/PA</t>
  </si>
  <si>
    <t xml:space="preserve">323.382,95</t>
  </si>
  <si>
    <t xml:space="preserve">F553920000002889</t>
  </si>
  <si>
    <t xml:space="preserve">13558775843</t>
  </si>
  <si>
    <t xml:space="preserve">RLR310004</t>
  </si>
  <si>
    <t xml:space="preserve">9,71</t>
  </si>
  <si>
    <t xml:space="preserve">F553920000002984</t>
  </si>
  <si>
    <t xml:space="preserve">14614093649</t>
  </si>
  <si>
    <t xml:space="preserve">27</t>
  </si>
  <si>
    <t xml:space="preserve">119.988,65</t>
  </si>
  <si>
    <t xml:space="preserve">F553920000002919</t>
  </si>
  <si>
    <t xml:space="preserve">13710129171</t>
  </si>
  <si>
    <t xml:space="preserve">0000602/PA</t>
  </si>
  <si>
    <t xml:space="preserve">1.136,63</t>
  </si>
  <si>
    <t xml:space="preserve">F553920000003074</t>
  </si>
  <si>
    <t xml:space="preserve">15513671699</t>
  </si>
  <si>
    <t xml:space="preserve">2/183</t>
  </si>
  <si>
    <t xml:space="preserve">F553920000002978</t>
  </si>
  <si>
    <t xml:space="preserve">14568516850</t>
  </si>
  <si>
    <t xml:space="preserve">INR0489031</t>
  </si>
  <si>
    <t xml:space="preserve">F553920000003125</t>
  </si>
  <si>
    <t xml:space="preserve">16089232725</t>
  </si>
  <si>
    <t xml:space="preserve">PPR0033587</t>
  </si>
  <si>
    <t xml:space="preserve">F553920000003080</t>
  </si>
  <si>
    <t xml:space="preserve">15613637078</t>
  </si>
  <si>
    <t xml:space="preserve">54427</t>
  </si>
  <si>
    <t xml:space="preserve">10.220,93</t>
  </si>
  <si>
    <t xml:space="preserve">F553920000002980</t>
  </si>
  <si>
    <t xml:space="preserve">14612391710</t>
  </si>
  <si>
    <t xml:space="preserve">2/61</t>
  </si>
  <si>
    <t xml:space="preserve">80.871,93</t>
  </si>
  <si>
    <t xml:space="preserve">F553920000002896</t>
  </si>
  <si>
    <t xml:space="preserve">13559988336</t>
  </si>
  <si>
    <t xml:space="preserve">RLR316029</t>
  </si>
  <si>
    <t xml:space="preserve">150,17</t>
  </si>
  <si>
    <t xml:space="preserve">123,09</t>
  </si>
  <si>
    <t xml:space="preserve">F553920000002915</t>
  </si>
  <si>
    <t xml:space="preserve">13639722630</t>
  </si>
  <si>
    <t xml:space="preserve">66</t>
  </si>
  <si>
    <t xml:space="preserve">29.654,16</t>
  </si>
  <si>
    <t xml:space="preserve">F553920000003103</t>
  </si>
  <si>
    <t xml:space="preserve">15784656968</t>
  </si>
  <si>
    <t xml:space="preserve">667</t>
  </si>
  <si>
    <t xml:space="preserve">505.146,70</t>
  </si>
  <si>
    <t xml:space="preserve">F553920000003076</t>
  </si>
  <si>
    <t xml:space="preserve">15516689894</t>
  </si>
  <si>
    <t xml:space="preserve">34-FE</t>
  </si>
  <si>
    <t xml:space="preserve">14.875,56</t>
  </si>
  <si>
    <t xml:space="preserve">BARLT0</t>
  </si>
  <si>
    <t xml:space="preserve">F553925000003141</t>
  </si>
  <si>
    <t xml:space="preserve">15934723890</t>
  </si>
  <si>
    <t xml:space="preserve">2507900107809</t>
  </si>
  <si>
    <t xml:space="preserve">287,64</t>
  </si>
  <si>
    <t xml:space="preserve">235,77</t>
  </si>
  <si>
    <t xml:space="preserve">AVARO PIO &amp; FIGLIE SRL</t>
  </si>
  <si>
    <t xml:space="preserve">02187970815</t>
  </si>
  <si>
    <t xml:space="preserve">F553925000003106</t>
  </si>
  <si>
    <t xml:space="preserve">15785465055</t>
  </si>
  <si>
    <t xml:space="preserve">341/2025</t>
  </si>
  <si>
    <t xml:space="preserve">534,36</t>
  </si>
  <si>
    <t xml:space="preserve">438,00</t>
  </si>
  <si>
    <t xml:space="preserve">F553925000002784</t>
  </si>
  <si>
    <t xml:space="preserve">13884470423</t>
  </si>
  <si>
    <t xml:space="preserve">514,16</t>
  </si>
  <si>
    <t xml:space="preserve">421,44</t>
  </si>
  <si>
    <t xml:space="preserve">F553925000003128</t>
  </si>
  <si>
    <t xml:space="preserve">15819524840</t>
  </si>
  <si>
    <t xml:space="preserve">358/2025</t>
  </si>
  <si>
    <t xml:space="preserve">685,76</t>
  </si>
  <si>
    <t xml:space="preserve">562,10</t>
  </si>
  <si>
    <t xml:space="preserve">F553925000002921</t>
  </si>
  <si>
    <t xml:space="preserve">14772154078</t>
  </si>
  <si>
    <t xml:space="preserve">185/2025</t>
  </si>
  <si>
    <t xml:space="preserve">773,47</t>
  </si>
  <si>
    <t xml:space="preserve">633,99</t>
  </si>
  <si>
    <t xml:space="preserve">F553925000002762</t>
  </si>
  <si>
    <t xml:space="preserve">13750032362</t>
  </si>
  <si>
    <t xml:space="preserve">0002163021</t>
  </si>
  <si>
    <t xml:space="preserve">6.177,90</t>
  </si>
  <si>
    <t xml:space="preserve">F553925000002803</t>
  </si>
  <si>
    <t xml:space="preserve">13939259697</t>
  </si>
  <si>
    <t xml:space="preserve">320,04</t>
  </si>
  <si>
    <t xml:space="preserve">262,33</t>
  </si>
  <si>
    <t xml:space="preserve">F553925000003042</t>
  </si>
  <si>
    <t xml:space="preserve">15661590105</t>
  </si>
  <si>
    <t xml:space="preserve">305/2025</t>
  </si>
  <si>
    <t xml:space="preserve">576,58</t>
  </si>
  <si>
    <t xml:space="preserve">472,61</t>
  </si>
  <si>
    <t xml:space="preserve">F553925000002928</t>
  </si>
  <si>
    <t xml:space="preserve">14785051145</t>
  </si>
  <si>
    <t xml:space="preserve">194/2025</t>
  </si>
  <si>
    <t xml:space="preserve">693,02</t>
  </si>
  <si>
    <t xml:space="preserve">568,05</t>
  </si>
  <si>
    <t xml:space="preserve">F553925000003073</t>
  </si>
  <si>
    <t xml:space="preserve">15661599695</t>
  </si>
  <si>
    <t xml:space="preserve">311/2025</t>
  </si>
  <si>
    <t xml:space="preserve">198,25</t>
  </si>
  <si>
    <t xml:space="preserve">162,50</t>
  </si>
  <si>
    <t xml:space="preserve">O.A.S.I. S.A.S. DI ZINNA MASSIMO &amp; C.</t>
  </si>
  <si>
    <t xml:space="preserve">00628000812</t>
  </si>
  <si>
    <t xml:space="preserve">F553925000002904</t>
  </si>
  <si>
    <t xml:space="preserve">14561732738</t>
  </si>
  <si>
    <t xml:space="preserve">605-FE</t>
  </si>
  <si>
    <t xml:space="preserve">1.584,00</t>
  </si>
  <si>
    <t xml:space="preserve">Poste Italiane S.p.A.</t>
  </si>
  <si>
    <t xml:space="preserve">97103880585</t>
  </si>
  <si>
    <t xml:space="preserve">F553925000003020</t>
  </si>
  <si>
    <t xml:space="preserve">15301771953</t>
  </si>
  <si>
    <t xml:space="preserve">1025183881</t>
  </si>
  <si>
    <t xml:space="preserve">20.000,00</t>
  </si>
  <si>
    <t xml:space="preserve">F553925000003021</t>
  </si>
  <si>
    <t xml:space="preserve">15299463312</t>
  </si>
  <si>
    <t xml:space="preserve">0002135241</t>
  </si>
  <si>
    <t xml:space="preserve">2.063,33</t>
  </si>
  <si>
    <t xml:space="preserve">F553925000002900</t>
  </si>
  <si>
    <t xml:space="preserve">14486249839</t>
  </si>
  <si>
    <t xml:space="preserve">1905/00</t>
  </si>
  <si>
    <t xml:space="preserve">21,25</t>
  </si>
  <si>
    <t xml:space="preserve">F553925000002846</t>
  </si>
  <si>
    <t xml:space="preserve">14194448048</t>
  </si>
  <si>
    <t xml:space="preserve">79</t>
  </si>
  <si>
    <t xml:space="preserve">868,76</t>
  </si>
  <si>
    <t xml:space="preserve">712,10</t>
  </si>
  <si>
    <t xml:space="preserve">F553925000003110</t>
  </si>
  <si>
    <t xml:space="preserve">15785474762</t>
  </si>
  <si>
    <t xml:space="preserve">346/2025</t>
  </si>
  <si>
    <t xml:space="preserve">75,35</t>
  </si>
  <si>
    <t xml:space="preserve">61,76</t>
  </si>
  <si>
    <t xml:space="preserve">F553925000002983</t>
  </si>
  <si>
    <t xml:space="preserve">14922795776</t>
  </si>
  <si>
    <t xml:space="preserve">3416/00</t>
  </si>
  <si>
    <t xml:space="preserve">3.858,84</t>
  </si>
  <si>
    <t xml:space="preserve">F553925000003104</t>
  </si>
  <si>
    <t xml:space="preserve">15785476259</t>
  </si>
  <si>
    <t xml:space="preserve">347/2025</t>
  </si>
  <si>
    <t xml:space="preserve">766,23</t>
  </si>
  <si>
    <t xml:space="preserve">628,06</t>
  </si>
  <si>
    <t xml:space="preserve">F553925000003075</t>
  </si>
  <si>
    <t xml:space="preserve">15660981562</t>
  </si>
  <si>
    <t xml:space="preserve">287/2025</t>
  </si>
  <si>
    <t xml:space="preserve">176,60</t>
  </si>
  <si>
    <t xml:space="preserve">144,75</t>
  </si>
  <si>
    <t xml:space="preserve">F553925000002924</t>
  </si>
  <si>
    <t xml:space="preserve">14781774211</t>
  </si>
  <si>
    <t xml:space="preserve">15/PA</t>
  </si>
  <si>
    <t xml:space="preserve">920,00</t>
  </si>
  <si>
    <t xml:space="preserve">F553925000002801</t>
  </si>
  <si>
    <t xml:space="preserve">13939256210</t>
  </si>
  <si>
    <t xml:space="preserve">344,55</t>
  </si>
  <si>
    <t xml:space="preserve">282,42</t>
  </si>
  <si>
    <t xml:space="preserve">F553925000003064</t>
  </si>
  <si>
    <t xml:space="preserve">15657423209</t>
  </si>
  <si>
    <t xml:space="preserve">277/2025</t>
  </si>
  <si>
    <t xml:space="preserve">339,05</t>
  </si>
  <si>
    <t xml:space="preserve">277,91</t>
  </si>
  <si>
    <t xml:space="preserve">Automobile Club d'Italia</t>
  </si>
  <si>
    <t xml:space="preserve">00493410583</t>
  </si>
  <si>
    <t xml:space="preserve">F553925000003102</t>
  </si>
  <si>
    <t xml:space="preserve">15706586198</t>
  </si>
  <si>
    <t xml:space="preserve">0000029323</t>
  </si>
  <si>
    <t xml:space="preserve">46,79</t>
  </si>
  <si>
    <t xml:space="preserve">38,35</t>
  </si>
  <si>
    <t xml:space="preserve">F553925000002830</t>
  </si>
  <si>
    <t xml:space="preserve">14094894238</t>
  </si>
  <si>
    <t xml:space="preserve">62</t>
  </si>
  <si>
    <t xml:space="preserve">228,85</t>
  </si>
  <si>
    <t xml:space="preserve">187,58</t>
  </si>
  <si>
    <t xml:space="preserve">CI.TI.ESSE SRL</t>
  </si>
  <si>
    <t xml:space="preserve">00807520135</t>
  </si>
  <si>
    <t xml:space="preserve">F553925000003033</t>
  </si>
  <si>
    <t xml:space="preserve">15576642403</t>
  </si>
  <si>
    <t xml:space="preserve">2/1037</t>
  </si>
  <si>
    <t xml:space="preserve">597,80</t>
  </si>
  <si>
    <t xml:space="preserve">490,00</t>
  </si>
  <si>
    <t xml:space="preserve">F553925000002817</t>
  </si>
  <si>
    <t xml:space="preserve">14013124481</t>
  </si>
  <si>
    <t xml:space="preserve">1.026,63</t>
  </si>
  <si>
    <t xml:space="preserve">841,50</t>
  </si>
  <si>
    <t xml:space="preserve">F553925000002977</t>
  </si>
  <si>
    <t xml:space="preserve">14856456955</t>
  </si>
  <si>
    <t xml:space="preserve">0002127356</t>
  </si>
  <si>
    <t xml:space="preserve">2.507,10</t>
  </si>
  <si>
    <t xml:space="preserve">F553925000003066</t>
  </si>
  <si>
    <t xml:space="preserve">15661583121</t>
  </si>
  <si>
    <t xml:space="preserve">303/2025</t>
  </si>
  <si>
    <t xml:space="preserve">897,36</t>
  </si>
  <si>
    <t xml:space="preserve">735,54</t>
  </si>
  <si>
    <t xml:space="preserve">PagoPA S.p.A.</t>
  </si>
  <si>
    <t xml:space="preserve">15376371009</t>
  </si>
  <si>
    <t xml:space="preserve">F553925000002901</t>
  </si>
  <si>
    <t xml:space="preserve">14531063588</t>
  </si>
  <si>
    <t xml:space="preserve">5225009206</t>
  </si>
  <si>
    <t xml:space="preserve">9.750,85</t>
  </si>
  <si>
    <t xml:space="preserve">F553925000002822</t>
  </si>
  <si>
    <t xml:space="preserve">14079806234</t>
  </si>
  <si>
    <t xml:space="preserve">1025042264</t>
  </si>
  <si>
    <t xml:space="preserve">28.000,00</t>
  </si>
  <si>
    <t xml:space="preserve">F553925000002896</t>
  </si>
  <si>
    <t xml:space="preserve">14418626638</t>
  </si>
  <si>
    <t xml:space="preserve">2507900033528</t>
  </si>
  <si>
    <t xml:space="preserve">198,85</t>
  </si>
  <si>
    <t xml:space="preserve">162,99</t>
  </si>
  <si>
    <t xml:space="preserve">Elettroservizi srl</t>
  </si>
  <si>
    <t xml:space="preserve">06978581004</t>
  </si>
  <si>
    <t xml:space="preserve">F553925000002764</t>
  </si>
  <si>
    <t xml:space="preserve">13758244388</t>
  </si>
  <si>
    <t xml:space="preserve">46/EL</t>
  </si>
  <si>
    <t xml:space="preserve">2.584,69</t>
  </si>
  <si>
    <t xml:space="preserve">F553925000002881</t>
  </si>
  <si>
    <t xml:space="preserve">14330738493</t>
  </si>
  <si>
    <t xml:space="preserve">109</t>
  </si>
  <si>
    <t xml:space="preserve">370,31</t>
  </si>
  <si>
    <t xml:space="preserve">303,53</t>
  </si>
  <si>
    <t xml:space="preserve">F553925000002987</t>
  </si>
  <si>
    <t xml:space="preserve">14934774357</t>
  </si>
  <si>
    <t xml:space="preserve">205/2025</t>
  </si>
  <si>
    <t xml:space="preserve">760,73</t>
  </si>
  <si>
    <t xml:space="preserve">623,55</t>
  </si>
  <si>
    <t xml:space="preserve">F553925000002935</t>
  </si>
  <si>
    <t xml:space="preserve">14785868062</t>
  </si>
  <si>
    <t xml:space="preserve">229/2025</t>
  </si>
  <si>
    <t xml:space="preserve">859,43</t>
  </si>
  <si>
    <t xml:space="preserve">704,45</t>
  </si>
  <si>
    <t xml:space="preserve">F553925000002782</t>
  </si>
  <si>
    <t xml:space="preserve">13884470370</t>
  </si>
  <si>
    <t xml:space="preserve">529,65</t>
  </si>
  <si>
    <t xml:space="preserve">434,14</t>
  </si>
  <si>
    <t xml:space="preserve">F553925000002848</t>
  </si>
  <si>
    <t xml:space="preserve">14194509343</t>
  </si>
  <si>
    <t xml:space="preserve">93</t>
  </si>
  <si>
    <t xml:space="preserve">580,70</t>
  </si>
  <si>
    <t xml:space="preserve">475,98</t>
  </si>
  <si>
    <t xml:space="preserve">F553925000003081</t>
  </si>
  <si>
    <t xml:space="preserve">15661578469</t>
  </si>
  <si>
    <t xml:space="preserve">301/2025</t>
  </si>
  <si>
    <t xml:space="preserve">864,33</t>
  </si>
  <si>
    <t xml:space="preserve">708,47</t>
  </si>
  <si>
    <t xml:space="preserve">F553925000003091</t>
  </si>
  <si>
    <t xml:space="preserve">15693964519</t>
  </si>
  <si>
    <t xml:space="preserve">319/2025</t>
  </si>
  <si>
    <t xml:space="preserve">667,95</t>
  </si>
  <si>
    <t xml:space="preserve">547,50</t>
  </si>
  <si>
    <t xml:space="preserve">F553925000001574</t>
  </si>
  <si>
    <t xml:space="preserve">3869927242</t>
  </si>
  <si>
    <t xml:space="preserve">435/2020-80</t>
  </si>
  <si>
    <t xml:space="preserve">491.422,57</t>
  </si>
  <si>
    <t xml:space="preserve">F553925000002907</t>
  </si>
  <si>
    <t xml:space="preserve">14630222126</t>
  </si>
  <si>
    <t xml:space="preserve">0002121541</t>
  </si>
  <si>
    <t xml:space="preserve">365,96</t>
  </si>
  <si>
    <t xml:space="preserve">299,97</t>
  </si>
  <si>
    <t xml:space="preserve">F553925000002776</t>
  </si>
  <si>
    <t xml:space="preserve">13884470263</t>
  </si>
  <si>
    <t xml:space="preserve">16</t>
  </si>
  <si>
    <t xml:space="preserve">804,37</t>
  </si>
  <si>
    <t xml:space="preserve">659,32</t>
  </si>
  <si>
    <t xml:space="preserve">F553925000002949</t>
  </si>
  <si>
    <t xml:space="preserve">14785242398</t>
  </si>
  <si>
    <t xml:space="preserve">211/2025</t>
  </si>
  <si>
    <t xml:space="preserve">621,61</t>
  </si>
  <si>
    <t xml:space="preserve">509,52</t>
  </si>
  <si>
    <t xml:space="preserve">F553925000003029</t>
  </si>
  <si>
    <t xml:space="preserve">15481853320</t>
  </si>
  <si>
    <t xml:space="preserve">0002138659</t>
  </si>
  <si>
    <t xml:space="preserve">2.501,00</t>
  </si>
  <si>
    <t xml:space="preserve">F553925000002926</t>
  </si>
  <si>
    <t xml:space="preserve">14786175579</t>
  </si>
  <si>
    <t xml:space="preserve">242/2025</t>
  </si>
  <si>
    <t xml:space="preserve">167,18</t>
  </si>
  <si>
    <t xml:space="preserve">137,03</t>
  </si>
  <si>
    <t xml:space="preserve">F553925000002763</t>
  </si>
  <si>
    <t xml:space="preserve">13750234132</t>
  </si>
  <si>
    <t xml:space="preserve">0002163562</t>
  </si>
  <si>
    <t xml:space="preserve">2.518,26</t>
  </si>
  <si>
    <t xml:space="preserve">F553925000003072</t>
  </si>
  <si>
    <t xml:space="preserve">15661001193</t>
  </si>
  <si>
    <t xml:space="preserve">294/2025</t>
  </si>
  <si>
    <t xml:space="preserve">253,54</t>
  </si>
  <si>
    <t xml:space="preserve">207,82</t>
  </si>
  <si>
    <t xml:space="preserve">F553925000003149</t>
  </si>
  <si>
    <t xml:space="preserve">16017308449</t>
  </si>
  <si>
    <t xml:space="preserve">7733/00</t>
  </si>
  <si>
    <t xml:space="preserve">11.093,58</t>
  </si>
  <si>
    <t xml:space="preserve">F553925000003126</t>
  </si>
  <si>
    <t xml:space="preserve">15819509023</t>
  </si>
  <si>
    <t xml:space="preserve">352/2025</t>
  </si>
  <si>
    <t xml:space="preserve">557,05</t>
  </si>
  <si>
    <t xml:space="preserve">456,60</t>
  </si>
  <si>
    <t xml:space="preserve">F553925000002809</t>
  </si>
  <si>
    <t xml:space="preserve">14013124429</t>
  </si>
  <si>
    <t xml:space="preserve">41</t>
  </si>
  <si>
    <t xml:space="preserve">806,12</t>
  </si>
  <si>
    <t xml:space="preserve">660,75</t>
  </si>
  <si>
    <t xml:space="preserve">F553925000003142</t>
  </si>
  <si>
    <t xml:space="preserve">15940213367</t>
  </si>
  <si>
    <t xml:space="preserve">0002149093</t>
  </si>
  <si>
    <t xml:space="preserve">2.883,78</t>
  </si>
  <si>
    <t xml:space="preserve">F553925000003112</t>
  </si>
  <si>
    <t xml:space="preserve">15785467578</t>
  </si>
  <si>
    <t xml:space="preserve">342/2025</t>
  </si>
  <si>
    <t xml:space="preserve">137,62</t>
  </si>
  <si>
    <t xml:space="preserve">112,80</t>
  </si>
  <si>
    <t xml:space="preserve">F553925000002902</t>
  </si>
  <si>
    <t xml:space="preserve">14550478345</t>
  </si>
  <si>
    <t xml:space="preserve">14.468,20</t>
  </si>
  <si>
    <t xml:space="preserve">A.T.M. S.p.A. TP (ex SAU/TP) socio unico</t>
  </si>
  <si>
    <t xml:space="preserve">01805620810</t>
  </si>
  <si>
    <t xml:space="preserve">F553925000003002</t>
  </si>
  <si>
    <t xml:space="preserve">15062587822</t>
  </si>
  <si>
    <t xml:space="preserve">PA15</t>
  </si>
  <si>
    <t xml:space="preserve">644.552,81</t>
  </si>
  <si>
    <t xml:space="preserve">F553925000003089</t>
  </si>
  <si>
    <t xml:space="preserve">15693974484</t>
  </si>
  <si>
    <t xml:space="preserve">323/2025</t>
  </si>
  <si>
    <t xml:space="preserve">128,10</t>
  </si>
  <si>
    <t xml:space="preserve">105,00</t>
  </si>
  <si>
    <t xml:space="preserve">F553925000003053</t>
  </si>
  <si>
    <t xml:space="preserve">15657418605</t>
  </si>
  <si>
    <t xml:space="preserve">275/2025</t>
  </si>
  <si>
    <t xml:space="preserve">605,33</t>
  </si>
  <si>
    <t xml:space="preserve">496,17</t>
  </si>
  <si>
    <t xml:space="preserve">F553925000002946</t>
  </si>
  <si>
    <t xml:space="preserve">14785858219</t>
  </si>
  <si>
    <t xml:space="preserve">228/2025</t>
  </si>
  <si>
    <t xml:space="preserve">333,79</t>
  </si>
  <si>
    <t xml:space="preserve">273,60</t>
  </si>
  <si>
    <t xml:space="preserve">F553925000002992</t>
  </si>
  <si>
    <t xml:space="preserve">14934776453</t>
  </si>
  <si>
    <t xml:space="preserve">206/2025</t>
  </si>
  <si>
    <t xml:space="preserve">505,23</t>
  </si>
  <si>
    <t xml:space="preserve">414,12</t>
  </si>
  <si>
    <t xml:space="preserve">F553925000002821</t>
  </si>
  <si>
    <t xml:space="preserve">14040084683</t>
  </si>
  <si>
    <t xml:space="preserve">FPA 9/25</t>
  </si>
  <si>
    <t xml:space="preserve">32.989,62</t>
  </si>
  <si>
    <t xml:space="preserve">F553925000002860</t>
  </si>
  <si>
    <t xml:space="preserve">14194447711</t>
  </si>
  <si>
    <t xml:space="preserve">78</t>
  </si>
  <si>
    <t xml:space="preserve">840,10</t>
  </si>
  <si>
    <t xml:space="preserve">688,61</t>
  </si>
  <si>
    <t xml:space="preserve">F553925000003027</t>
  </si>
  <si>
    <t xml:space="preserve">15463711465</t>
  </si>
  <si>
    <t xml:space="preserve">5225020252</t>
  </si>
  <si>
    <t xml:space="preserve">3.449,93</t>
  </si>
  <si>
    <t xml:space="preserve">F553925000002893</t>
  </si>
  <si>
    <t xml:space="preserve">14412610498</t>
  </si>
  <si>
    <t xml:space="preserve">0002115167</t>
  </si>
  <si>
    <t xml:space="preserve">1.250,07</t>
  </si>
  <si>
    <t xml:space="preserve">F553925000002991</t>
  </si>
  <si>
    <t xml:space="preserve">14932547953</t>
  </si>
  <si>
    <t xml:space="preserve">18/PA</t>
  </si>
  <si>
    <t xml:space="preserve">F553925000003092</t>
  </si>
  <si>
    <t xml:space="preserve">15693966943</t>
  </si>
  <si>
    <t xml:space="preserve">320/2025</t>
  </si>
  <si>
    <t xml:space="preserve">F553925000003151</t>
  </si>
  <si>
    <t xml:space="preserve">16032058111</t>
  </si>
  <si>
    <t xml:space="preserve">5225031202</t>
  </si>
  <si>
    <t xml:space="preserve">1.471,10</t>
  </si>
  <si>
    <t xml:space="preserve">F553925000003010</t>
  </si>
  <si>
    <t xml:space="preserve">15195349935</t>
  </si>
  <si>
    <t xml:space="preserve">4211/00</t>
  </si>
  <si>
    <t xml:space="preserve">6.087,27</t>
  </si>
  <si>
    <t xml:space="preserve">F553925000002888</t>
  </si>
  <si>
    <t xml:space="preserve">14352100049</t>
  </si>
  <si>
    <t xml:space="preserve">31</t>
  </si>
  <si>
    <t xml:space="preserve">F553925000002897</t>
  </si>
  <si>
    <t xml:space="preserve">14435765753</t>
  </si>
  <si>
    <t xml:space="preserve">1862/00</t>
  </si>
  <si>
    <t xml:space="preserve">2.846,64</t>
  </si>
  <si>
    <t xml:space="preserve">F553925000002780</t>
  </si>
  <si>
    <t xml:space="preserve">13884470333</t>
  </si>
  <si>
    <t xml:space="preserve">14</t>
  </si>
  <si>
    <t xml:space="preserve">535,82</t>
  </si>
  <si>
    <t xml:space="preserve">439,20</t>
  </si>
  <si>
    <t xml:space="preserve">F553925000002940</t>
  </si>
  <si>
    <t xml:space="preserve">14785656844</t>
  </si>
  <si>
    <t xml:space="preserve">217/2025</t>
  </si>
  <si>
    <t xml:space="preserve">470,92</t>
  </si>
  <si>
    <t xml:space="preserve">386,00</t>
  </si>
  <si>
    <t xml:space="preserve">F553925000002975</t>
  </si>
  <si>
    <t xml:space="preserve">14785915422</t>
  </si>
  <si>
    <t xml:space="preserve">232/2025</t>
  </si>
  <si>
    <t xml:space="preserve">574,52</t>
  </si>
  <si>
    <t xml:space="preserve">F553925000003054</t>
  </si>
  <si>
    <t xml:space="preserve">15657368936</t>
  </si>
  <si>
    <t xml:space="preserve">270/2025</t>
  </si>
  <si>
    <t xml:space="preserve">838,27</t>
  </si>
  <si>
    <t xml:space="preserve">687,11</t>
  </si>
  <si>
    <t xml:space="preserve">F553925000002914</t>
  </si>
  <si>
    <t xml:space="preserve">14749322770</t>
  </si>
  <si>
    <t xml:space="preserve">5225012358</t>
  </si>
  <si>
    <t xml:space="preserve">9.811,85</t>
  </si>
  <si>
    <t xml:space="preserve">F553925000003118</t>
  </si>
  <si>
    <t xml:space="preserve">15785468462</t>
  </si>
  <si>
    <t xml:space="preserve">343/2025</t>
  </si>
  <si>
    <t xml:space="preserve">24,89</t>
  </si>
  <si>
    <t xml:space="preserve">20,40</t>
  </si>
  <si>
    <t xml:space="preserve">F553925000003115</t>
  </si>
  <si>
    <t xml:space="preserve">15785447356</t>
  </si>
  <si>
    <t xml:space="preserve">334/2025</t>
  </si>
  <si>
    <t xml:space="preserve">MDQNHB</t>
  </si>
  <si>
    <t xml:space="preserve">F553930000003275</t>
  </si>
  <si>
    <t xml:space="preserve">14725106793</t>
  </si>
  <si>
    <t xml:space="preserve">11/PA</t>
  </si>
  <si>
    <t xml:space="preserve">4.373,70</t>
  </si>
  <si>
    <t xml:space="preserve">F553925000002887</t>
  </si>
  <si>
    <t xml:space="preserve">14350760020</t>
  </si>
  <si>
    <t xml:space="preserve">1561/00</t>
  </si>
  <si>
    <t xml:space="preserve">3.128,95</t>
  </si>
  <si>
    <t xml:space="preserve">F553925000003023</t>
  </si>
  <si>
    <t xml:space="preserve">15438929476</t>
  </si>
  <si>
    <t xml:space="preserve">2/921</t>
  </si>
  <si>
    <t xml:space="preserve">6.819,80</t>
  </si>
  <si>
    <t xml:space="preserve">F553925000002875</t>
  </si>
  <si>
    <t xml:space="preserve">14330881708</t>
  </si>
  <si>
    <t xml:space="preserve">112</t>
  </si>
  <si>
    <t xml:space="preserve">337,27</t>
  </si>
  <si>
    <t xml:space="preserve">276,45</t>
  </si>
  <si>
    <t xml:space="preserve">F553925000003038</t>
  </si>
  <si>
    <t xml:space="preserve">15661606116</t>
  </si>
  <si>
    <t xml:space="preserve">315/2025</t>
  </si>
  <si>
    <t xml:space="preserve">199,96</t>
  </si>
  <si>
    <t xml:space="preserve">163,90</t>
  </si>
  <si>
    <t xml:space="preserve">F553925000003004</t>
  </si>
  <si>
    <t xml:space="preserve">15085234488</t>
  </si>
  <si>
    <t xml:space="preserve">0002131343</t>
  </si>
  <si>
    <t xml:space="preserve">1.794,93</t>
  </si>
  <si>
    <t xml:space="preserve">F553925000002833</t>
  </si>
  <si>
    <t xml:space="preserve">14094894192</t>
  </si>
  <si>
    <t xml:space="preserve">60</t>
  </si>
  <si>
    <t xml:space="preserve">332,24</t>
  </si>
  <si>
    <t xml:space="preserve">272,33</t>
  </si>
  <si>
    <t xml:space="preserve">F553925000003057</t>
  </si>
  <si>
    <t xml:space="preserve">15657414592</t>
  </si>
  <si>
    <t xml:space="preserve">273/2025</t>
  </si>
  <si>
    <t xml:space="preserve">643,92</t>
  </si>
  <si>
    <t xml:space="preserve">527,80</t>
  </si>
  <si>
    <t xml:space="preserve">F553925000002845</t>
  </si>
  <si>
    <t xml:space="preserve">14193518493</t>
  </si>
  <si>
    <t xml:space="preserve">74</t>
  </si>
  <si>
    <t xml:space="preserve">880,66</t>
  </si>
  <si>
    <t xml:space="preserve">721,85</t>
  </si>
  <si>
    <t xml:space="preserve">F553925000002783</t>
  </si>
  <si>
    <t xml:space="preserve">13884471559</t>
  </si>
  <si>
    <t xml:space="preserve">19</t>
  </si>
  <si>
    <t xml:space="preserve">602,17</t>
  </si>
  <si>
    <t xml:space="preserve">493,58</t>
  </si>
  <si>
    <t xml:space="preserve">F553925000003076</t>
  </si>
  <si>
    <t xml:space="preserve">15661587691</t>
  </si>
  <si>
    <t xml:space="preserve">304/2025</t>
  </si>
  <si>
    <t xml:space="preserve">855,65</t>
  </si>
  <si>
    <t xml:space="preserve">701,35</t>
  </si>
  <si>
    <t xml:space="preserve">centro revisioni catalano e di gesu' srl</t>
  </si>
  <si>
    <t xml:space="preserve">02533670812</t>
  </si>
  <si>
    <t xml:space="preserve">F553925000002871</t>
  </si>
  <si>
    <t xml:space="preserve">14276680639</t>
  </si>
  <si>
    <t xml:space="preserve">1/PA</t>
  </si>
  <si>
    <t xml:space="preserve">1.816,58</t>
  </si>
  <si>
    <t xml:space="preserve">F553925000002823</t>
  </si>
  <si>
    <t xml:space="preserve">14094894289</t>
  </si>
  <si>
    <t xml:space="preserve">252,16</t>
  </si>
  <si>
    <t xml:space="preserve">206,69</t>
  </si>
  <si>
    <t xml:space="preserve">UNIPOLSERVICE S.P.A.</t>
  </si>
  <si>
    <t xml:space="preserve">06151590012</t>
  </si>
  <si>
    <t xml:space="preserve">F553925000003121</t>
  </si>
  <si>
    <t xml:space="preserve">15801951018</t>
  </si>
  <si>
    <t xml:space="preserve">U641/138711/25</t>
  </si>
  <si>
    <t xml:space="preserve">584,31</t>
  </si>
  <si>
    <t xml:space="preserve">478,94</t>
  </si>
  <si>
    <t xml:space="preserve">F553925000002771</t>
  </si>
  <si>
    <t xml:space="preserve">13811607528</t>
  </si>
  <si>
    <t xml:space="preserve">2507900005809</t>
  </si>
  <si>
    <t xml:space="preserve">GA EUROPA AZZARONI srl</t>
  </si>
  <si>
    <t xml:space="preserve">04005550373</t>
  </si>
  <si>
    <t xml:space="preserve">F553925000002797</t>
  </si>
  <si>
    <t xml:space="preserve">13937277387</t>
  </si>
  <si>
    <t xml:space="preserve">4.989,80</t>
  </si>
  <si>
    <t xml:space="preserve">F553925000003135</t>
  </si>
  <si>
    <t xml:space="preserve">15826922994</t>
  </si>
  <si>
    <t xml:space="preserve">PA22</t>
  </si>
  <si>
    <t xml:space="preserve">2.020.037,60</t>
  </si>
  <si>
    <t xml:space="preserve">F553925000002825</t>
  </si>
  <si>
    <t xml:space="preserve">14094893714</t>
  </si>
  <si>
    <t xml:space="preserve">56</t>
  </si>
  <si>
    <t xml:space="preserve">18,19</t>
  </si>
  <si>
    <t xml:space="preserve">14,91</t>
  </si>
  <si>
    <t xml:space="preserve">F553925000003063</t>
  </si>
  <si>
    <t xml:space="preserve">15657440703</t>
  </si>
  <si>
    <t xml:space="preserve">284/2025</t>
  </si>
  <si>
    <t xml:space="preserve">72,64</t>
  </si>
  <si>
    <t xml:space="preserve">59,54</t>
  </si>
  <si>
    <t xml:space="preserve">F553925000002788</t>
  </si>
  <si>
    <t xml:space="preserve">13893229165</t>
  </si>
  <si>
    <t xml:space="preserve">F553925000003096</t>
  </si>
  <si>
    <t xml:space="preserve">15693980182</t>
  </si>
  <si>
    <t xml:space="preserve">325/2025</t>
  </si>
  <si>
    <t xml:space="preserve">VERBATEL SRL</t>
  </si>
  <si>
    <t xml:space="preserve">11889490154</t>
  </si>
  <si>
    <t xml:space="preserve">F553925000002923</t>
  </si>
  <si>
    <t xml:space="preserve">14780204229</t>
  </si>
  <si>
    <t xml:space="preserve">444</t>
  </si>
  <si>
    <t xml:space="preserve">47.665,40</t>
  </si>
  <si>
    <t xml:space="preserve">F553925000002842</t>
  </si>
  <si>
    <t xml:space="preserve">14135806126</t>
  </si>
  <si>
    <t xml:space="preserve">826/00</t>
  </si>
  <si>
    <t xml:space="preserve">F553925000002829</t>
  </si>
  <si>
    <t xml:space="preserve">14094958143</t>
  </si>
  <si>
    <t xml:space="preserve">69</t>
  </si>
  <si>
    <t xml:space="preserve">930,01</t>
  </si>
  <si>
    <t xml:space="preserve">762,30</t>
  </si>
  <si>
    <t xml:space="preserve">F553925000002868</t>
  </si>
  <si>
    <t xml:space="preserve">14194448420</t>
  </si>
  <si>
    <t xml:space="preserve">82</t>
  </si>
  <si>
    <t xml:space="preserve">376,38</t>
  </si>
  <si>
    <t xml:space="preserve">308,51</t>
  </si>
  <si>
    <t xml:space="preserve">F553925000003088</t>
  </si>
  <si>
    <t xml:space="preserve">15693983473</t>
  </si>
  <si>
    <t xml:space="preserve">327/2025</t>
  </si>
  <si>
    <t xml:space="preserve">ALFONZO SRL</t>
  </si>
  <si>
    <t xml:space="preserve">02150540819</t>
  </si>
  <si>
    <t xml:space="preserve">F553925000003000</t>
  </si>
  <si>
    <t xml:space="preserve">14981503753</t>
  </si>
  <si>
    <t xml:space="preserve">261/A</t>
  </si>
  <si>
    <t xml:space="preserve">1.101,06</t>
  </si>
  <si>
    <t xml:space="preserve">902,51</t>
  </si>
  <si>
    <t xml:space="preserve">F553925000002851</t>
  </si>
  <si>
    <t xml:space="preserve">14193772913</t>
  </si>
  <si>
    <t xml:space="preserve">88</t>
  </si>
  <si>
    <t xml:space="preserve">587,00</t>
  </si>
  <si>
    <t xml:space="preserve">481,15</t>
  </si>
  <si>
    <t xml:space="preserve">F553925000003137</t>
  </si>
  <si>
    <t xml:space="preserve">15835368705</t>
  </si>
  <si>
    <t xml:space="preserve">5225029292</t>
  </si>
  <si>
    <t xml:space="preserve">7.932,44</t>
  </si>
  <si>
    <t xml:space="preserve">F553925000002847</t>
  </si>
  <si>
    <t xml:space="preserve">14194448666</t>
  </si>
  <si>
    <t xml:space="preserve">81</t>
  </si>
  <si>
    <t xml:space="preserve">F553925000002756</t>
  </si>
  <si>
    <t xml:space="preserve">13620720998</t>
  </si>
  <si>
    <t xml:space="preserve">9/PA</t>
  </si>
  <si>
    <t xml:space="preserve">353,80</t>
  </si>
  <si>
    <t xml:space="preserve">290,00</t>
  </si>
  <si>
    <t xml:space="preserve">F553925000002836</t>
  </si>
  <si>
    <t xml:space="preserve">14094957799</t>
  </si>
  <si>
    <t xml:space="preserve">68</t>
  </si>
  <si>
    <t xml:space="preserve">275,43</t>
  </si>
  <si>
    <t xml:space="preserve">225,76</t>
  </si>
  <si>
    <t xml:space="preserve">PROMOSTAND SRL</t>
  </si>
  <si>
    <t xml:space="preserve">00652440868</t>
  </si>
  <si>
    <t xml:space="preserve">F553925000003014</t>
  </si>
  <si>
    <t xml:space="preserve">15241291533</t>
  </si>
  <si>
    <t xml:space="preserve">35 PA</t>
  </si>
  <si>
    <t xml:space="preserve">14.993,19</t>
  </si>
  <si>
    <t xml:space="preserve">F553925000002984</t>
  </si>
  <si>
    <t xml:space="preserve">14922795820</t>
  </si>
  <si>
    <t xml:space="preserve">3417/00</t>
  </si>
  <si>
    <t xml:space="preserve">35,03</t>
  </si>
  <si>
    <t xml:space="preserve">28,71</t>
  </si>
  <si>
    <t xml:space="preserve">F553925000002981</t>
  </si>
  <si>
    <t xml:space="preserve">14922795614</t>
  </si>
  <si>
    <t xml:space="preserve">3413/00</t>
  </si>
  <si>
    <t xml:space="preserve">2.766,42</t>
  </si>
  <si>
    <t xml:space="preserve">F553925000003039</t>
  </si>
  <si>
    <t xml:space="preserve">15661607540</t>
  </si>
  <si>
    <t xml:space="preserve">316/2025</t>
  </si>
  <si>
    <t xml:space="preserve">229,49</t>
  </si>
  <si>
    <t xml:space="preserve">188,11</t>
  </si>
  <si>
    <t xml:space="preserve">F553925000002812</t>
  </si>
  <si>
    <t xml:space="preserve">14013124611</t>
  </si>
  <si>
    <t xml:space="preserve">849,73</t>
  </si>
  <si>
    <t xml:space="preserve">696,50</t>
  </si>
  <si>
    <t xml:space="preserve">F553925000003060</t>
  </si>
  <si>
    <t xml:space="preserve">15657432165</t>
  </si>
  <si>
    <t xml:space="preserve">281/2025</t>
  </si>
  <si>
    <t xml:space="preserve">301,82</t>
  </si>
  <si>
    <t xml:space="preserve">247,39</t>
  </si>
  <si>
    <t xml:space="preserve">F553925000003131</t>
  </si>
  <si>
    <t xml:space="preserve">15819506741</t>
  </si>
  <si>
    <t xml:space="preserve">351/2025</t>
  </si>
  <si>
    <t xml:space="preserve">746,57</t>
  </si>
  <si>
    <t xml:space="preserve">611,94</t>
  </si>
  <si>
    <t xml:space="preserve">F553925000003094</t>
  </si>
  <si>
    <t xml:space="preserve">15693977526</t>
  </si>
  <si>
    <t xml:space="preserve">324/2025</t>
  </si>
  <si>
    <t xml:space="preserve">188,37</t>
  </si>
  <si>
    <t xml:space="preserve">154,40</t>
  </si>
  <si>
    <t xml:space="preserve">F553925000003079</t>
  </si>
  <si>
    <t xml:space="preserve">15661609295</t>
  </si>
  <si>
    <t xml:space="preserve">317/2025</t>
  </si>
  <si>
    <t xml:space="preserve">153,05</t>
  </si>
  <si>
    <t xml:space="preserve">125,45</t>
  </si>
  <si>
    <t xml:space="preserve">F553925000002778</t>
  </si>
  <si>
    <t xml:space="preserve">13884471494</t>
  </si>
  <si>
    <t xml:space="preserve">21</t>
  </si>
  <si>
    <t xml:space="preserve">582,93</t>
  </si>
  <si>
    <t xml:space="preserve">477,81</t>
  </si>
  <si>
    <t xml:space="preserve">F553925000002853</t>
  </si>
  <si>
    <t xml:space="preserve">14194326673</t>
  </si>
  <si>
    <t xml:space="preserve">407,79</t>
  </si>
  <si>
    <t xml:space="preserve">334,25</t>
  </si>
  <si>
    <t xml:space="preserve">F553925000002913</t>
  </si>
  <si>
    <t xml:space="preserve">14734380838</t>
  </si>
  <si>
    <t xml:space="preserve">2622/00</t>
  </si>
  <si>
    <t xml:space="preserve">21,85</t>
  </si>
  <si>
    <t xml:space="preserve">F553925000002953</t>
  </si>
  <si>
    <t xml:space="preserve">14785039487</t>
  </si>
  <si>
    <t xml:space="preserve">189/2025</t>
  </si>
  <si>
    <t xml:space="preserve">904,36</t>
  </si>
  <si>
    <t xml:space="preserve">741,28</t>
  </si>
  <si>
    <t xml:space="preserve">F553925000002938</t>
  </si>
  <si>
    <t xml:space="preserve">14785805764</t>
  </si>
  <si>
    <t xml:space="preserve">224/2025</t>
  </si>
  <si>
    <t xml:space="preserve">F553925000003144</t>
  </si>
  <si>
    <t xml:space="preserve">15979881989</t>
  </si>
  <si>
    <t xml:space="preserve">7741/00</t>
  </si>
  <si>
    <t xml:space="preserve">1.990,87</t>
  </si>
  <si>
    <t xml:space="preserve">F553925000003008</t>
  </si>
  <si>
    <t xml:space="preserve">15155928417</t>
  </si>
  <si>
    <t xml:space="preserve">4128/00</t>
  </si>
  <si>
    <t xml:space="preserve">8.366,88</t>
  </si>
  <si>
    <t xml:space="preserve">F553925000002855</t>
  </si>
  <si>
    <t xml:space="preserve">14194326810</t>
  </si>
  <si>
    <t xml:space="preserve">83</t>
  </si>
  <si>
    <t xml:space="preserve">424,73</t>
  </si>
  <si>
    <t xml:space="preserve">348,14</t>
  </si>
  <si>
    <t xml:space="preserve">F553925000003138</t>
  </si>
  <si>
    <t xml:space="preserve">15858392819</t>
  </si>
  <si>
    <t xml:space="preserve">0000033E</t>
  </si>
  <si>
    <t xml:space="preserve">390,40</t>
  </si>
  <si>
    <t xml:space="preserve">320,00</t>
  </si>
  <si>
    <t xml:space="preserve">F553925000002966</t>
  </si>
  <si>
    <t xml:space="preserve">14786008271</t>
  </si>
  <si>
    <t xml:space="preserve">235/2025</t>
  </si>
  <si>
    <t xml:space="preserve">155,55</t>
  </si>
  <si>
    <t xml:space="preserve">127,50</t>
  </si>
  <si>
    <t xml:space="preserve">F553925000002760</t>
  </si>
  <si>
    <t xml:space="preserve">13740850581</t>
  </si>
  <si>
    <t xml:space="preserve">PA1</t>
  </si>
  <si>
    <t xml:space="preserve">501.001,39</t>
  </si>
  <si>
    <t xml:space="preserve">F553925000002891</t>
  </si>
  <si>
    <t xml:space="preserve">14355300499</t>
  </si>
  <si>
    <t xml:space="preserve">114</t>
  </si>
  <si>
    <t xml:space="preserve">412,56</t>
  </si>
  <si>
    <t xml:space="preserve">338,16</t>
  </si>
  <si>
    <t xml:space="preserve">F553925000002790</t>
  </si>
  <si>
    <t xml:space="preserve">13910822983</t>
  </si>
  <si>
    <t xml:space="preserve">229,04</t>
  </si>
  <si>
    <t xml:space="preserve">187,74</t>
  </si>
  <si>
    <t xml:space="preserve">F553925000002982</t>
  </si>
  <si>
    <t xml:space="preserve">14922795674</t>
  </si>
  <si>
    <t xml:space="preserve">3415/00</t>
  </si>
  <si>
    <t xml:space="preserve">3.336,79</t>
  </si>
  <si>
    <t xml:space="preserve">F553925000003153</t>
  </si>
  <si>
    <t xml:space="preserve">16050706239</t>
  </si>
  <si>
    <t xml:space="preserve">7915/00</t>
  </si>
  <si>
    <t xml:space="preserve">4.436,46</t>
  </si>
  <si>
    <t xml:space="preserve">OFF. FIAT CENTRO REVISIONE URSO  &amp;  COSTA  SNC</t>
  </si>
  <si>
    <t xml:space="preserve">01736870815</t>
  </si>
  <si>
    <t xml:space="preserve">F553925000002915</t>
  </si>
  <si>
    <t xml:space="preserve">14752287244</t>
  </si>
  <si>
    <t xml:space="preserve">718 R</t>
  </si>
  <si>
    <t xml:space="preserve">158,00</t>
  </si>
  <si>
    <t xml:space="preserve">133,82</t>
  </si>
  <si>
    <t xml:space="preserve">F553925000002968</t>
  </si>
  <si>
    <t xml:space="preserve">14786165913</t>
  </si>
  <si>
    <t xml:space="preserve">241/2025</t>
  </si>
  <si>
    <t xml:space="preserve">240,17</t>
  </si>
  <si>
    <t xml:space="preserve">196,86</t>
  </si>
  <si>
    <t xml:space="preserve">F553925000002765</t>
  </si>
  <si>
    <t xml:space="preserve">13805233777</t>
  </si>
  <si>
    <t xml:space="preserve">96/00</t>
  </si>
  <si>
    <t xml:space="preserve">2.015,22</t>
  </si>
  <si>
    <t xml:space="preserve">F553925000002777</t>
  </si>
  <si>
    <t xml:space="preserve">13884471661</t>
  </si>
  <si>
    <t xml:space="preserve">18</t>
  </si>
  <si>
    <t xml:space="preserve">562,66</t>
  </si>
  <si>
    <t xml:space="preserve">461,20</t>
  </si>
  <si>
    <t xml:space="preserve">F553925000002911</t>
  </si>
  <si>
    <t xml:space="preserve">14648919840</t>
  </si>
  <si>
    <t xml:space="preserve">2507900044755</t>
  </si>
  <si>
    <t xml:space="preserve">F553925000002886</t>
  </si>
  <si>
    <t xml:space="preserve">14330738455</t>
  </si>
  <si>
    <t xml:space="preserve">107</t>
  </si>
  <si>
    <t xml:space="preserve">386,76</t>
  </si>
  <si>
    <t xml:space="preserve">317,02</t>
  </si>
  <si>
    <t xml:space="preserve">F553925000002826</t>
  </si>
  <si>
    <t xml:space="preserve">14094893056</t>
  </si>
  <si>
    <t xml:space="preserve">53</t>
  </si>
  <si>
    <t xml:space="preserve">121,51</t>
  </si>
  <si>
    <t xml:space="preserve">99,60</t>
  </si>
  <si>
    <t xml:space="preserve">F553925000002958</t>
  </si>
  <si>
    <t xml:space="preserve">14785036707</t>
  </si>
  <si>
    <t xml:space="preserve">187/2025</t>
  </si>
  <si>
    <t xml:space="preserve">F553925000002819</t>
  </si>
  <si>
    <t xml:space="preserve">14013125657</t>
  </si>
  <si>
    <t xml:space="preserve">48</t>
  </si>
  <si>
    <t xml:space="preserve">366,21</t>
  </si>
  <si>
    <t xml:space="preserve">300,17</t>
  </si>
  <si>
    <t xml:space="preserve">F553925000002850</t>
  </si>
  <si>
    <t xml:space="preserve">14193773369</t>
  </si>
  <si>
    <t xml:space="preserve">90</t>
  </si>
  <si>
    <t xml:space="preserve">304,57</t>
  </si>
  <si>
    <t xml:space="preserve">249,65</t>
  </si>
  <si>
    <t xml:space="preserve">F553925000002929</t>
  </si>
  <si>
    <t xml:space="preserve">14785034583</t>
  </si>
  <si>
    <t xml:space="preserve">188/2025</t>
  </si>
  <si>
    <t xml:space="preserve">255,60</t>
  </si>
  <si>
    <t xml:space="preserve">209,51</t>
  </si>
  <si>
    <t xml:space="preserve">F553925000002858</t>
  </si>
  <si>
    <t xml:space="preserve">14194509120</t>
  </si>
  <si>
    <t xml:space="preserve">92</t>
  </si>
  <si>
    <t xml:space="preserve">709,21</t>
  </si>
  <si>
    <t xml:space="preserve">581,32</t>
  </si>
  <si>
    <t xml:space="preserve">F553925000002918</t>
  </si>
  <si>
    <t xml:space="preserve">14772163925</t>
  </si>
  <si>
    <t xml:space="preserve">186/2025</t>
  </si>
  <si>
    <t xml:space="preserve">401,70</t>
  </si>
  <si>
    <t xml:space="preserve">329,26</t>
  </si>
  <si>
    <t xml:space="preserve">F553925000003056</t>
  </si>
  <si>
    <t xml:space="preserve">15657425872</t>
  </si>
  <si>
    <t xml:space="preserve">278/2025</t>
  </si>
  <si>
    <t xml:space="preserve">543,58</t>
  </si>
  <si>
    <t xml:space="preserve">445,56</t>
  </si>
  <si>
    <t xml:space="preserve">F553925000003108</t>
  </si>
  <si>
    <t xml:space="preserve">15785449414</t>
  </si>
  <si>
    <t xml:space="preserve">335/2025</t>
  </si>
  <si>
    <t xml:space="preserve">GUCCIARDI 2001 EL.ME. SRL SOCIETA' CON SOCIO UNICO</t>
  </si>
  <si>
    <t xml:space="preserve">02021780818</t>
  </si>
  <si>
    <t xml:space="preserve">F553925000002769</t>
  </si>
  <si>
    <t xml:space="preserve">13794236819</t>
  </si>
  <si>
    <t xml:space="preserve">5/PA</t>
  </si>
  <si>
    <t xml:space="preserve">F553925000002996</t>
  </si>
  <si>
    <t xml:space="preserve">14946015329</t>
  </si>
  <si>
    <t xml:space="preserve">5225013717</t>
  </si>
  <si>
    <t xml:space="preserve">76,15</t>
  </si>
  <si>
    <t xml:space="preserve">62,42</t>
  </si>
  <si>
    <t xml:space="preserve">EGAF EDIZIONI SRL</t>
  </si>
  <si>
    <t xml:space="preserve">02259990402</t>
  </si>
  <si>
    <t xml:space="preserve">F553925000003015</t>
  </si>
  <si>
    <t xml:space="preserve">15251851427</t>
  </si>
  <si>
    <t xml:space="preserve">2025-V-VS2-1656</t>
  </si>
  <si>
    <t xml:space="preserve">451,50</t>
  </si>
  <si>
    <t xml:space="preserve">441,29</t>
  </si>
  <si>
    <t xml:space="preserve">F553925000002813</t>
  </si>
  <si>
    <t xml:space="preserve">14013124383</t>
  </si>
  <si>
    <t xml:space="preserve">38</t>
  </si>
  <si>
    <t xml:space="preserve">739,61</t>
  </si>
  <si>
    <t xml:space="preserve">606,24</t>
  </si>
  <si>
    <t xml:space="preserve">F553925000003148</t>
  </si>
  <si>
    <t xml:space="preserve">16003011920</t>
  </si>
  <si>
    <t xml:space="preserve">129 _2025</t>
  </si>
  <si>
    <t xml:space="preserve">2.974,97</t>
  </si>
  <si>
    <t xml:space="preserve">F553925000002876</t>
  </si>
  <si>
    <t xml:space="preserve">14330738537</t>
  </si>
  <si>
    <t xml:space="preserve">108</t>
  </si>
  <si>
    <t xml:space="preserve">383,23</t>
  </si>
  <si>
    <t xml:space="preserve">314,12</t>
  </si>
  <si>
    <t xml:space="preserve">F553925000002857</t>
  </si>
  <si>
    <t xml:space="preserve">14193518541</t>
  </si>
  <si>
    <t xml:space="preserve">75</t>
  </si>
  <si>
    <t xml:space="preserve">874,56</t>
  </si>
  <si>
    <t xml:space="preserve">716,85</t>
  </si>
  <si>
    <t xml:space="preserve">F553925000002934</t>
  </si>
  <si>
    <t xml:space="preserve">14785055434</t>
  </si>
  <si>
    <t xml:space="preserve">197/2025</t>
  </si>
  <si>
    <t xml:space="preserve">909,07</t>
  </si>
  <si>
    <t xml:space="preserve">745,14</t>
  </si>
  <si>
    <t xml:space="preserve">F553925000002877</t>
  </si>
  <si>
    <t xml:space="preserve">14330738607</t>
  </si>
  <si>
    <t xml:space="preserve">111</t>
  </si>
  <si>
    <t xml:space="preserve">414,63</t>
  </si>
  <si>
    <t xml:space="preserve">339,86</t>
  </si>
  <si>
    <t xml:space="preserve">F553925000002882</t>
  </si>
  <si>
    <t xml:space="preserve">14330738378</t>
  </si>
  <si>
    <t xml:space="preserve">102</t>
  </si>
  <si>
    <t xml:space="preserve">88,34</t>
  </si>
  <si>
    <t xml:space="preserve">72,41</t>
  </si>
  <si>
    <t xml:space="preserve">F553925000002805</t>
  </si>
  <si>
    <t xml:space="preserve">13991702175</t>
  </si>
  <si>
    <t xml:space="preserve">0002105767</t>
  </si>
  <si>
    <t xml:space="preserve">159,43</t>
  </si>
  <si>
    <t xml:space="preserve">130,68</t>
  </si>
  <si>
    <t xml:space="preserve">F553925000002880</t>
  </si>
  <si>
    <t xml:space="preserve">14330738445</t>
  </si>
  <si>
    <t xml:space="preserve">105</t>
  </si>
  <si>
    <t xml:space="preserve">366,23</t>
  </si>
  <si>
    <t xml:space="preserve">300,19</t>
  </si>
  <si>
    <t xml:space="preserve">F553925000002916</t>
  </si>
  <si>
    <t xml:space="preserve">14768240746</t>
  </si>
  <si>
    <t xml:space="preserve">61 _2025</t>
  </si>
  <si>
    <t xml:space="preserve">325,01</t>
  </si>
  <si>
    <t xml:space="preserve">266,40</t>
  </si>
  <si>
    <t xml:space="preserve">F553925000003100</t>
  </si>
  <si>
    <t xml:space="preserve">15705183319</t>
  </si>
  <si>
    <t xml:space="preserve">2025-V-VE2-1286</t>
  </si>
  <si>
    <t xml:space="preserve">102,00</t>
  </si>
  <si>
    <t xml:space="preserve">F553925000002906</t>
  </si>
  <si>
    <t xml:space="preserve">14630221470</t>
  </si>
  <si>
    <t xml:space="preserve">0002121542</t>
  </si>
  <si>
    <t xml:space="preserve">1.413,68</t>
  </si>
  <si>
    <t xml:space="preserve">F553925000002967</t>
  </si>
  <si>
    <t xml:space="preserve">14785667432</t>
  </si>
  <si>
    <t xml:space="preserve">218/2025</t>
  </si>
  <si>
    <t xml:space="preserve">355,02</t>
  </si>
  <si>
    <t xml:space="preserve">291,00</t>
  </si>
  <si>
    <t xml:space="preserve">F553925000003048</t>
  </si>
  <si>
    <t xml:space="preserve">15657437428</t>
  </si>
  <si>
    <t xml:space="preserve">282/2025</t>
  </si>
  <si>
    <t xml:space="preserve">188,54</t>
  </si>
  <si>
    <t xml:space="preserve">154,54</t>
  </si>
  <si>
    <t xml:space="preserve">F553925000003050</t>
  </si>
  <si>
    <t xml:space="preserve">15657416474</t>
  </si>
  <si>
    <t xml:space="preserve">274/2025</t>
  </si>
  <si>
    <t xml:space="preserve">536,93</t>
  </si>
  <si>
    <t xml:space="preserve">440,11</t>
  </si>
  <si>
    <t xml:space="preserve">F553925000002951</t>
  </si>
  <si>
    <t xml:space="preserve">14785053809</t>
  </si>
  <si>
    <t xml:space="preserve">196/2025</t>
  </si>
  <si>
    <t xml:space="preserve">577,07</t>
  </si>
  <si>
    <t xml:space="preserve">473,01</t>
  </si>
  <si>
    <t xml:space="preserve">F553925000002814</t>
  </si>
  <si>
    <t xml:space="preserve">14012718817</t>
  </si>
  <si>
    <t xml:space="preserve">0002106152</t>
  </si>
  <si>
    <t xml:space="preserve">15.500,10</t>
  </si>
  <si>
    <t xml:space="preserve">OFFICINA DIESEL P4 di Salvatore Consolatevi &amp; C. S.a.s.</t>
  </si>
  <si>
    <t xml:space="preserve">01916500810</t>
  </si>
  <si>
    <t xml:space="preserve">F553925000002870</t>
  </si>
  <si>
    <t xml:space="preserve">14257563152</t>
  </si>
  <si>
    <t xml:space="preserve">589,26</t>
  </si>
  <si>
    <t xml:space="preserve">483,00</t>
  </si>
  <si>
    <t xml:space="preserve">F553925000003127</t>
  </si>
  <si>
    <t xml:space="preserve">15819521864</t>
  </si>
  <si>
    <t xml:space="preserve">356/2025</t>
  </si>
  <si>
    <t xml:space="preserve">975,57</t>
  </si>
  <si>
    <t xml:space="preserve">799,65</t>
  </si>
  <si>
    <t xml:space="preserve">F553925000003001</t>
  </si>
  <si>
    <t xml:space="preserve">15001315017</t>
  </si>
  <si>
    <t xml:space="preserve">3643/00</t>
  </si>
  <si>
    <t xml:space="preserve">33,66</t>
  </si>
  <si>
    <t xml:space="preserve">ALA Rinnovabili &amp; Agricoltura S.R.L</t>
  </si>
  <si>
    <t xml:space="preserve">02193710817</t>
  </si>
  <si>
    <t xml:space="preserve">F553925000003030</t>
  </si>
  <si>
    <t xml:space="preserve">15490541697</t>
  </si>
  <si>
    <t xml:space="preserve">IMM/2025/1031</t>
  </si>
  <si>
    <t xml:space="preserve">306,00</t>
  </si>
  <si>
    <t xml:space="preserve">250,82</t>
  </si>
  <si>
    <t xml:space="preserve">F553925000002955</t>
  </si>
  <si>
    <t xml:space="preserve">14786207125</t>
  </si>
  <si>
    <t xml:space="preserve">244/2025</t>
  </si>
  <si>
    <t xml:space="preserve">F553925000002961</t>
  </si>
  <si>
    <t xml:space="preserve">14785772454</t>
  </si>
  <si>
    <t xml:space="preserve">222/2025</t>
  </si>
  <si>
    <t xml:space="preserve">419,12</t>
  </si>
  <si>
    <t xml:space="preserve">343,54</t>
  </si>
  <si>
    <t xml:space="preserve">F553925000003095</t>
  </si>
  <si>
    <t xml:space="preserve">15693970572</t>
  </si>
  <si>
    <t xml:space="preserve">322/2025</t>
  </si>
  <si>
    <t xml:space="preserve">F553925000002827</t>
  </si>
  <si>
    <t xml:space="preserve">14094892920</t>
  </si>
  <si>
    <t xml:space="preserve">54</t>
  </si>
  <si>
    <t xml:space="preserve">291,29</t>
  </si>
  <si>
    <t xml:space="preserve">238,76</t>
  </si>
  <si>
    <t xml:space="preserve">F553925000003068</t>
  </si>
  <si>
    <t xml:space="preserve">15661596851</t>
  </si>
  <si>
    <t xml:space="preserve">309/2025</t>
  </si>
  <si>
    <t xml:space="preserve">574,19</t>
  </si>
  <si>
    <t xml:space="preserve">470,65</t>
  </si>
  <si>
    <t xml:space="preserve">F553925000002795</t>
  </si>
  <si>
    <t xml:space="preserve">13910823026</t>
  </si>
  <si>
    <t xml:space="preserve">25</t>
  </si>
  <si>
    <t xml:space="preserve">293,90</t>
  </si>
  <si>
    <t xml:space="preserve">240,90</t>
  </si>
  <si>
    <t xml:space="preserve">Tiro A Segno Nazionale</t>
  </si>
  <si>
    <t xml:space="preserve">91003700811</t>
  </si>
  <si>
    <t xml:space="preserve">F553925000003159</t>
  </si>
  <si>
    <t xml:space="preserve">16267242109</t>
  </si>
  <si>
    <t xml:space="preserve">127</t>
  </si>
  <si>
    <t xml:space="preserve">4.240,16</t>
  </si>
  <si>
    <t xml:space="preserve">F553925000003024</t>
  </si>
  <si>
    <t xml:space="preserve">15448295724</t>
  </si>
  <si>
    <t xml:space="preserve">5129/00</t>
  </si>
  <si>
    <t xml:space="preserve">3.104,23</t>
  </si>
  <si>
    <t xml:space="preserve">F553925000002964</t>
  </si>
  <si>
    <t xml:space="preserve">14785971750</t>
  </si>
  <si>
    <t xml:space="preserve">233/2025</t>
  </si>
  <si>
    <t xml:space="preserve">204,85</t>
  </si>
  <si>
    <t xml:space="preserve">167,91</t>
  </si>
  <si>
    <t xml:space="preserve">F553925000002869</t>
  </si>
  <si>
    <t xml:space="preserve">14210060044</t>
  </si>
  <si>
    <t xml:space="preserve">1098/00</t>
  </si>
  <si>
    <t xml:space="preserve">38,08</t>
  </si>
  <si>
    <t xml:space="preserve">F553925000002818</t>
  </si>
  <si>
    <t xml:space="preserve">14013125210</t>
  </si>
  <si>
    <t xml:space="preserve">44</t>
  </si>
  <si>
    <t xml:space="preserve">F553925000002999</t>
  </si>
  <si>
    <t xml:space="preserve">14986286154</t>
  </si>
  <si>
    <t xml:space="preserve">5225015581</t>
  </si>
  <si>
    <t xml:space="preserve">13.102,80</t>
  </si>
  <si>
    <t xml:space="preserve">F553925000003062</t>
  </si>
  <si>
    <t xml:space="preserve">15657439143</t>
  </si>
  <si>
    <t xml:space="preserve">283/2025</t>
  </si>
  <si>
    <t xml:space="preserve">136,36</t>
  </si>
  <si>
    <t xml:space="preserve">111,77</t>
  </si>
  <si>
    <t xml:space="preserve">F553925000003045</t>
  </si>
  <si>
    <t xml:space="preserve">15660998624</t>
  </si>
  <si>
    <t xml:space="preserve">293/2025</t>
  </si>
  <si>
    <t xml:space="preserve">496,82</t>
  </si>
  <si>
    <t xml:space="preserve">407,23</t>
  </si>
  <si>
    <t xml:space="preserve">F553925000002807</t>
  </si>
  <si>
    <t xml:space="preserve">14013125128</t>
  </si>
  <si>
    <t xml:space="preserve">45</t>
  </si>
  <si>
    <t xml:space="preserve">48,80</t>
  </si>
  <si>
    <t xml:space="preserve">40,00</t>
  </si>
  <si>
    <t xml:space="preserve">Poste Italiane S.p.A. Patrimonio BancoPosta</t>
  </si>
  <si>
    <t xml:space="preserve">F553925000002903</t>
  </si>
  <si>
    <t xml:space="preserve">14546908542</t>
  </si>
  <si>
    <t xml:space="preserve">2025016522</t>
  </si>
  <si>
    <t xml:space="preserve">878,40</t>
  </si>
  <si>
    <t xml:space="preserve">720,00</t>
  </si>
  <si>
    <t xml:space="preserve">F553925000003058</t>
  </si>
  <si>
    <t xml:space="preserve">15657427594</t>
  </si>
  <si>
    <t xml:space="preserve">279/2025</t>
  </si>
  <si>
    <t xml:space="preserve">373,45</t>
  </si>
  <si>
    <t xml:space="preserve">306,11</t>
  </si>
  <si>
    <t xml:space="preserve">F553925000002775</t>
  </si>
  <si>
    <t xml:space="preserve">13877504220</t>
  </si>
  <si>
    <t xml:space="preserve">1025019700</t>
  </si>
  <si>
    <t xml:space="preserve">4.990,00</t>
  </si>
  <si>
    <t xml:space="preserve">F553925000003051</t>
  </si>
  <si>
    <t xml:space="preserve">15661576421</t>
  </si>
  <si>
    <t xml:space="preserve">300/2025</t>
  </si>
  <si>
    <t xml:space="preserve">685,16</t>
  </si>
  <si>
    <t xml:space="preserve">561,61</t>
  </si>
  <si>
    <t xml:space="preserve">F553925000002973</t>
  </si>
  <si>
    <t xml:space="preserve">14785630290</t>
  </si>
  <si>
    <t xml:space="preserve">216/2025</t>
  </si>
  <si>
    <t xml:space="preserve">F553925000003143</t>
  </si>
  <si>
    <t xml:space="preserve">15973805145</t>
  </si>
  <si>
    <t xml:space="preserve">0000033158</t>
  </si>
  <si>
    <t xml:space="preserve">16,93</t>
  </si>
  <si>
    <t xml:space="preserve">13,88</t>
  </si>
  <si>
    <t xml:space="preserve">F553925000002828</t>
  </si>
  <si>
    <t xml:space="preserve">14094893035</t>
  </si>
  <si>
    <t xml:space="preserve">55</t>
  </si>
  <si>
    <t xml:space="preserve">25,99</t>
  </si>
  <si>
    <t xml:space="preserve">21,30</t>
  </si>
  <si>
    <t xml:space="preserve">F553925000002986</t>
  </si>
  <si>
    <t xml:space="preserve">14934757377</t>
  </si>
  <si>
    <t xml:space="preserve">203/2025</t>
  </si>
  <si>
    <t xml:space="preserve">511,25</t>
  </si>
  <si>
    <t xml:space="preserve">419,06</t>
  </si>
  <si>
    <t xml:space="preserve">F553925000003070</t>
  </si>
  <si>
    <t xml:space="preserve">15661593360</t>
  </si>
  <si>
    <t xml:space="preserve">307/2025</t>
  </si>
  <si>
    <t xml:space="preserve">692,45</t>
  </si>
  <si>
    <t xml:space="preserve">567,58</t>
  </si>
  <si>
    <t xml:space="preserve">F553925000002933</t>
  </si>
  <si>
    <t xml:space="preserve">14785052256</t>
  </si>
  <si>
    <t xml:space="preserve">195/2025</t>
  </si>
  <si>
    <t xml:space="preserve">1.135,17</t>
  </si>
  <si>
    <t xml:space="preserve">930,47</t>
  </si>
  <si>
    <t xml:space="preserve">F553925000002773</t>
  </si>
  <si>
    <t xml:space="preserve">13868880052</t>
  </si>
  <si>
    <t xml:space="preserve">PA3</t>
  </si>
  <si>
    <t xml:space="preserve">143.311,22</t>
  </si>
  <si>
    <t xml:space="preserve">F553925000003150</t>
  </si>
  <si>
    <t xml:space="preserve">16021370952</t>
  </si>
  <si>
    <t xml:space="preserve">0000034160</t>
  </si>
  <si>
    <t xml:space="preserve">39,19</t>
  </si>
  <si>
    <t xml:space="preserve">32,12</t>
  </si>
  <si>
    <t xml:space="preserve">F553925000002917</t>
  </si>
  <si>
    <t xml:space="preserve">14764901741</t>
  </si>
  <si>
    <t xml:space="preserve">PA8</t>
  </si>
  <si>
    <t xml:space="preserve">20.629,69</t>
  </si>
  <si>
    <t xml:space="preserve">F553925000003154</t>
  </si>
  <si>
    <t xml:space="preserve">16073835118</t>
  </si>
  <si>
    <t xml:space="preserve">5225032969</t>
  </si>
  <si>
    <t xml:space="preserve">6.948,51</t>
  </si>
  <si>
    <t xml:space="preserve">F553925000003109</t>
  </si>
  <si>
    <t xml:space="preserve">15785446144</t>
  </si>
  <si>
    <t xml:space="preserve">330/2025</t>
  </si>
  <si>
    <t xml:space="preserve">56,51</t>
  </si>
  <si>
    <t xml:space="preserve">46,32</t>
  </si>
  <si>
    <t xml:space="preserve">F553925000003093</t>
  </si>
  <si>
    <t xml:space="preserve">15693968364</t>
  </si>
  <si>
    <t xml:space="preserve">321/2025</t>
  </si>
  <si>
    <t xml:space="preserve">F553925000003114</t>
  </si>
  <si>
    <t xml:space="preserve">15785470729</t>
  </si>
  <si>
    <t xml:space="preserve">345/2025</t>
  </si>
  <si>
    <t xml:space="preserve">40,03</t>
  </si>
  <si>
    <t xml:space="preserve">32,81</t>
  </si>
  <si>
    <t xml:space="preserve">F553925000002785</t>
  </si>
  <si>
    <t xml:space="preserve">13884470301</t>
  </si>
  <si>
    <t xml:space="preserve">15</t>
  </si>
  <si>
    <t xml:space="preserve">F553925000002990</t>
  </si>
  <si>
    <t xml:space="preserve">14934626680</t>
  </si>
  <si>
    <t xml:space="preserve">198/2025</t>
  </si>
  <si>
    <t xml:space="preserve">587,61</t>
  </si>
  <si>
    <t xml:space="preserve">481,65</t>
  </si>
  <si>
    <t xml:space="preserve">F553925000002997</t>
  </si>
  <si>
    <t xml:space="preserve">14959432229</t>
  </si>
  <si>
    <t xml:space="preserve">858 R</t>
  </si>
  <si>
    <t xml:space="preserve">Segnali e Servizi s.r.l.s.</t>
  </si>
  <si>
    <t xml:space="preserve">02595420817</t>
  </si>
  <si>
    <t xml:space="preserve">F553925000003065</t>
  </si>
  <si>
    <t xml:space="preserve">15657248364</t>
  </si>
  <si>
    <t xml:space="preserve">734,44</t>
  </si>
  <si>
    <t xml:space="preserve">602,00</t>
  </si>
  <si>
    <t xml:space="preserve">F553925000002849</t>
  </si>
  <si>
    <t xml:space="preserve">14193518661</t>
  </si>
  <si>
    <t xml:space="preserve">73</t>
  </si>
  <si>
    <t xml:space="preserve">F553925000003107</t>
  </si>
  <si>
    <t xml:space="preserve">15785450890</t>
  </si>
  <si>
    <t xml:space="preserve">336/2025</t>
  </si>
  <si>
    <t xml:space="preserve">F553925000002945</t>
  </si>
  <si>
    <t xml:space="preserve">14785144818</t>
  </si>
  <si>
    <t xml:space="preserve">209/2025</t>
  </si>
  <si>
    <t xml:space="preserve">456,79</t>
  </si>
  <si>
    <t xml:space="preserve">374,42</t>
  </si>
  <si>
    <t xml:space="preserve">F553925000003031</t>
  </si>
  <si>
    <t xml:space="preserve">15503147503</t>
  </si>
  <si>
    <t xml:space="preserve">2025-V-VE2-1200</t>
  </si>
  <si>
    <t xml:space="preserve">1.232,00</t>
  </si>
  <si>
    <t xml:space="preserve">F553925000002844</t>
  </si>
  <si>
    <t xml:space="preserve">14189113427</t>
  </si>
  <si>
    <t xml:space="preserve">0002110397</t>
  </si>
  <si>
    <t xml:space="preserve">6.460,52</t>
  </si>
  <si>
    <t xml:space="preserve">F553925000003119</t>
  </si>
  <si>
    <t xml:space="preserve">15785454825</t>
  </si>
  <si>
    <t xml:space="preserve">339/2025</t>
  </si>
  <si>
    <t xml:space="preserve">F553925000002859</t>
  </si>
  <si>
    <t xml:space="preserve">14193518872</t>
  </si>
  <si>
    <t xml:space="preserve">77</t>
  </si>
  <si>
    <t xml:space="preserve">880,91</t>
  </si>
  <si>
    <t xml:space="preserve">722,06</t>
  </si>
  <si>
    <t xml:space="preserve">F553925000002878</t>
  </si>
  <si>
    <t xml:space="preserve">14330881700</t>
  </si>
  <si>
    <t xml:space="preserve">113</t>
  </si>
  <si>
    <t xml:space="preserve">176,57</t>
  </si>
  <si>
    <t xml:space="preserve">144,73</t>
  </si>
  <si>
    <t xml:space="preserve">F553925000002761</t>
  </si>
  <si>
    <t xml:space="preserve">13740850731</t>
  </si>
  <si>
    <t xml:space="preserve">PA2</t>
  </si>
  <si>
    <t xml:space="preserve">748.307,12</t>
  </si>
  <si>
    <t xml:space="preserve">F553925000002861</t>
  </si>
  <si>
    <t xml:space="preserve">14194327180</t>
  </si>
  <si>
    <t xml:space="preserve">85</t>
  </si>
  <si>
    <t xml:space="preserve">294,26</t>
  </si>
  <si>
    <t xml:space="preserve">241,20</t>
  </si>
  <si>
    <t xml:space="preserve">F553925000002770</t>
  </si>
  <si>
    <t xml:space="preserve">13858015834</t>
  </si>
  <si>
    <t xml:space="preserve">33/PA</t>
  </si>
  <si>
    <t xml:space="preserve">1.290,88</t>
  </si>
  <si>
    <t xml:space="preserve">FORENT GROUP SRLS</t>
  </si>
  <si>
    <t xml:space="preserve">06771680821</t>
  </si>
  <si>
    <t xml:space="preserve">F553925000002895</t>
  </si>
  <si>
    <t xml:space="preserve">14412458933</t>
  </si>
  <si>
    <t xml:space="preserve">33.357,24</t>
  </si>
  <si>
    <t xml:space="preserve">F553925000002755</t>
  </si>
  <si>
    <t xml:space="preserve">13623585047</t>
  </si>
  <si>
    <t xml:space="preserve">3240439096</t>
  </si>
  <si>
    <t xml:space="preserve">25.505,46</t>
  </si>
  <si>
    <t xml:space="preserve">F553925000002837</t>
  </si>
  <si>
    <t xml:space="preserve">14094958091</t>
  </si>
  <si>
    <t xml:space="preserve">273,40</t>
  </si>
  <si>
    <t xml:space="preserve">224,10</t>
  </si>
  <si>
    <t xml:space="preserve">F553925000002838</t>
  </si>
  <si>
    <t xml:space="preserve">14094893751</t>
  </si>
  <si>
    <t xml:space="preserve">57</t>
  </si>
  <si>
    <t xml:space="preserve">F553925000002920</t>
  </si>
  <si>
    <t xml:space="preserve">14772152293</t>
  </si>
  <si>
    <t xml:space="preserve">184/2025</t>
  </si>
  <si>
    <t xml:space="preserve">598,17</t>
  </si>
  <si>
    <t xml:space="preserve">490,30</t>
  </si>
  <si>
    <t xml:space="preserve">F553925000002792</t>
  </si>
  <si>
    <t xml:space="preserve">13910823234</t>
  </si>
  <si>
    <t xml:space="preserve">206,16</t>
  </si>
  <si>
    <t xml:space="preserve">168,98</t>
  </si>
  <si>
    <t xml:space="preserve">F553925000002884</t>
  </si>
  <si>
    <t xml:space="preserve">14330738580</t>
  </si>
  <si>
    <t xml:space="preserve">110</t>
  </si>
  <si>
    <t xml:space="preserve">337,21</t>
  </si>
  <si>
    <t xml:space="preserve">276,40</t>
  </si>
  <si>
    <t xml:space="preserve">Mazara Gomme S.r.l.</t>
  </si>
  <si>
    <t xml:space="preserve">02583660812</t>
  </si>
  <si>
    <t xml:space="preserve">F553925000002910</t>
  </si>
  <si>
    <t xml:space="preserve">14636643662</t>
  </si>
  <si>
    <t xml:space="preserve">FATTPA 65_25</t>
  </si>
  <si>
    <t xml:space="preserve">0,17</t>
  </si>
  <si>
    <t xml:space="preserve">0,14</t>
  </si>
  <si>
    <t xml:space="preserve">F553925000002832</t>
  </si>
  <si>
    <t xml:space="preserve">14094893808</t>
  </si>
  <si>
    <t xml:space="preserve">58</t>
  </si>
  <si>
    <t xml:space="preserve">F553925000002927</t>
  </si>
  <si>
    <t xml:space="preserve">14786289151</t>
  </si>
  <si>
    <t xml:space="preserve">246/2025</t>
  </si>
  <si>
    <t xml:space="preserve">InfoCamere S.C.p.A.</t>
  </si>
  <si>
    <t xml:space="preserve">02313821007</t>
  </si>
  <si>
    <t xml:space="preserve">F553925000002899</t>
  </si>
  <si>
    <t xml:space="preserve">14427320048</t>
  </si>
  <si>
    <t xml:space="preserve">1000 VVA 25004185</t>
  </si>
  <si>
    <t xml:space="preserve">1.354,20</t>
  </si>
  <si>
    <t xml:space="preserve">F553925000003047</t>
  </si>
  <si>
    <t xml:space="preserve">15660989336</t>
  </si>
  <si>
    <t xml:space="preserve">290/2025</t>
  </si>
  <si>
    <t xml:space="preserve">736,99</t>
  </si>
  <si>
    <t xml:space="preserve">604,09</t>
  </si>
  <si>
    <t xml:space="preserve">F553925000003052</t>
  </si>
  <si>
    <t xml:space="preserve">15657429711</t>
  </si>
  <si>
    <t xml:space="preserve">280/2025</t>
  </si>
  <si>
    <t xml:space="preserve">464,62</t>
  </si>
  <si>
    <t xml:space="preserve">380,84</t>
  </si>
  <si>
    <t xml:space="preserve">F553925000003080</t>
  </si>
  <si>
    <t xml:space="preserve">15661603693</t>
  </si>
  <si>
    <t xml:space="preserve">314/2025</t>
  </si>
  <si>
    <t xml:space="preserve">193,46</t>
  </si>
  <si>
    <t xml:space="preserve">158,57</t>
  </si>
  <si>
    <t xml:space="preserve">F553925000002936</t>
  </si>
  <si>
    <t xml:space="preserve">14785734906</t>
  </si>
  <si>
    <t xml:space="preserve">220/2025</t>
  </si>
  <si>
    <t xml:space="preserve">F553925000002898</t>
  </si>
  <si>
    <t xml:space="preserve">14435765677</t>
  </si>
  <si>
    <t xml:space="preserve">1861/00</t>
  </si>
  <si>
    <t xml:space="preserve">4.337,93</t>
  </si>
  <si>
    <t xml:space="preserve">F553925000003125</t>
  </si>
  <si>
    <t xml:space="preserve">15819525921</t>
  </si>
  <si>
    <t xml:space="preserve">359/2025</t>
  </si>
  <si>
    <t xml:space="preserve">F553925000003055</t>
  </si>
  <si>
    <t xml:space="preserve">15660976036</t>
  </si>
  <si>
    <t xml:space="preserve">285/2025</t>
  </si>
  <si>
    <t xml:space="preserve">F553925000003041</t>
  </si>
  <si>
    <t xml:space="preserve">15660986805</t>
  </si>
  <si>
    <t xml:space="preserve">289/2025</t>
  </si>
  <si>
    <t xml:space="preserve">393,45</t>
  </si>
  <si>
    <t xml:space="preserve">322,50</t>
  </si>
  <si>
    <t xml:space="preserve">F553925000003130</t>
  </si>
  <si>
    <t xml:space="preserve">15819520151</t>
  </si>
  <si>
    <t xml:space="preserve">355/2025</t>
  </si>
  <si>
    <t xml:space="preserve">361,18</t>
  </si>
  <si>
    <t xml:space="preserve">296,05</t>
  </si>
  <si>
    <t xml:space="preserve">F553925000002781</t>
  </si>
  <si>
    <t xml:space="preserve">13884471536</t>
  </si>
  <si>
    <t xml:space="preserve">20</t>
  </si>
  <si>
    <t xml:space="preserve">F553925000002746</t>
  </si>
  <si>
    <t xml:space="preserve">13526916315</t>
  </si>
  <si>
    <t xml:space="preserve">0002158564</t>
  </si>
  <si>
    <t xml:space="preserve">7.456,96</t>
  </si>
  <si>
    <t xml:space="preserve">F553925000002969</t>
  </si>
  <si>
    <t xml:space="preserve">14785834576</t>
  </si>
  <si>
    <t xml:space="preserve">226/2025</t>
  </si>
  <si>
    <t xml:space="preserve">485,05</t>
  </si>
  <si>
    <t xml:space="preserve">397,58</t>
  </si>
  <si>
    <t xml:space="preserve">F553925000002831</t>
  </si>
  <si>
    <t xml:space="preserve">14094894478</t>
  </si>
  <si>
    <t xml:space="preserve">65</t>
  </si>
  <si>
    <t xml:space="preserve">257,20</t>
  </si>
  <si>
    <t xml:space="preserve">210,82</t>
  </si>
  <si>
    <t xml:space="preserve">F553925000002883</t>
  </si>
  <si>
    <t xml:space="preserve">14330738314</t>
  </si>
  <si>
    <t xml:space="preserve">103</t>
  </si>
  <si>
    <t xml:space="preserve">84,41</t>
  </si>
  <si>
    <t xml:space="preserve">69,19</t>
  </si>
  <si>
    <t xml:space="preserve">F553925000003016</t>
  </si>
  <si>
    <t xml:space="preserve">15282872133</t>
  </si>
  <si>
    <t xml:space="preserve">416</t>
  </si>
  <si>
    <t xml:space="preserve">237,00</t>
  </si>
  <si>
    <t xml:space="preserve">200,73</t>
  </si>
  <si>
    <t xml:space="preserve">F553925000002796</t>
  </si>
  <si>
    <t xml:space="preserve">13939257752</t>
  </si>
  <si>
    <t xml:space="preserve">66,33</t>
  </si>
  <si>
    <t xml:space="preserve">54,37</t>
  </si>
  <si>
    <t xml:space="preserve">F553925000002759</t>
  </si>
  <si>
    <t xml:space="preserve">13695343605</t>
  </si>
  <si>
    <t xml:space="preserve">9676/00</t>
  </si>
  <si>
    <t xml:space="preserve">9.104,88</t>
  </si>
  <si>
    <t xml:space="preserve">F553925000002965</t>
  </si>
  <si>
    <t xml:space="preserve">14785720842</t>
  </si>
  <si>
    <t xml:space="preserve">219/2025</t>
  </si>
  <si>
    <t xml:space="preserve">F553925000002993</t>
  </si>
  <si>
    <t xml:space="preserve">14934709552</t>
  </si>
  <si>
    <t xml:space="preserve">202/2025</t>
  </si>
  <si>
    <t xml:space="preserve">542,96</t>
  </si>
  <si>
    <t xml:space="preserve">445,05</t>
  </si>
  <si>
    <t xml:space="preserve">F553925000003061</t>
  </si>
  <si>
    <t xml:space="preserve">15660994533</t>
  </si>
  <si>
    <t xml:space="preserve">292/2025</t>
  </si>
  <si>
    <t xml:space="preserve">F553925000002919</t>
  </si>
  <si>
    <t xml:space="preserve">14771905421</t>
  </si>
  <si>
    <t xml:space="preserve">182/2025</t>
  </si>
  <si>
    <t xml:space="preserve">F553925000003113</t>
  </si>
  <si>
    <t xml:space="preserve">15785453600</t>
  </si>
  <si>
    <t xml:space="preserve">338/2025</t>
  </si>
  <si>
    <t xml:space="preserve">F553925000002957</t>
  </si>
  <si>
    <t xml:space="preserve">14786150710</t>
  </si>
  <si>
    <t xml:space="preserve">240/2025</t>
  </si>
  <si>
    <t xml:space="preserve">FERRINO &amp; C. SPA</t>
  </si>
  <si>
    <t xml:space="preserve">00516070018</t>
  </si>
  <si>
    <t xml:space="preserve">F553925000003035</t>
  </si>
  <si>
    <t xml:space="preserve">15622154479</t>
  </si>
  <si>
    <t xml:space="preserve">FVPA25-00084</t>
  </si>
  <si>
    <t xml:space="preserve">25.827,40</t>
  </si>
  <si>
    <t xml:space="preserve">F553925000002912</t>
  </si>
  <si>
    <t xml:space="preserve">14716941205</t>
  </si>
  <si>
    <t xml:space="preserve">0001121298</t>
  </si>
  <si>
    <t xml:space="preserve">4.636,60</t>
  </si>
  <si>
    <t xml:space="preserve">F553925000002840</t>
  </si>
  <si>
    <t xml:space="preserve">14094958115</t>
  </si>
  <si>
    <t xml:space="preserve">70</t>
  </si>
  <si>
    <t xml:space="preserve">F553925000003133</t>
  </si>
  <si>
    <t xml:space="preserve">15819523296</t>
  </si>
  <si>
    <t xml:space="preserve">357/2025</t>
  </si>
  <si>
    <t xml:space="preserve">687,64</t>
  </si>
  <si>
    <t xml:space="preserve">563,64</t>
  </si>
  <si>
    <t xml:space="preserve">F553925000003123</t>
  </si>
  <si>
    <t xml:space="preserve">15819530285</t>
  </si>
  <si>
    <t xml:space="preserve">361/2025</t>
  </si>
  <si>
    <t xml:space="preserve">F553925000002971</t>
  </si>
  <si>
    <t xml:space="preserve">14785631999</t>
  </si>
  <si>
    <t xml:space="preserve">214/2025</t>
  </si>
  <si>
    <t xml:space="preserve">F553925000002925</t>
  </si>
  <si>
    <t xml:space="preserve">14786304887</t>
  </si>
  <si>
    <t xml:space="preserve">247/2025</t>
  </si>
  <si>
    <t xml:space="preserve">301,58</t>
  </si>
  <si>
    <t xml:space="preserve">247,20</t>
  </si>
  <si>
    <t xml:space="preserve">F553925000002941</t>
  </si>
  <si>
    <t xml:space="preserve">14785045628</t>
  </si>
  <si>
    <t xml:space="preserve">192/2025</t>
  </si>
  <si>
    <t xml:space="preserve">1.088,02</t>
  </si>
  <si>
    <t xml:space="preserve">891,82</t>
  </si>
  <si>
    <t xml:space="preserve">F553925000003028</t>
  </si>
  <si>
    <t xml:space="preserve">15464727829</t>
  </si>
  <si>
    <t xml:space="preserve">5225022276</t>
  </si>
  <si>
    <t xml:space="preserve">11.868,16</t>
  </si>
  <si>
    <t xml:space="preserve">F553925000002947</t>
  </si>
  <si>
    <t xml:space="preserve">14785042188</t>
  </si>
  <si>
    <t xml:space="preserve">190/2025</t>
  </si>
  <si>
    <t xml:space="preserve">F553925000002747</t>
  </si>
  <si>
    <t xml:space="preserve">13526754682</t>
  </si>
  <si>
    <t xml:space="preserve">0002159104</t>
  </si>
  <si>
    <t xml:space="preserve">5.445,97</t>
  </si>
  <si>
    <t xml:space="preserve">F553925000003103</t>
  </si>
  <si>
    <t xml:space="preserve">15770812861</t>
  </si>
  <si>
    <t xml:space="preserve">2507900095574</t>
  </si>
  <si>
    <t xml:space="preserve">F553925000003146</t>
  </si>
  <si>
    <t xml:space="preserve">15979882333</t>
  </si>
  <si>
    <t xml:space="preserve">7747/00</t>
  </si>
  <si>
    <t xml:space="preserve">1.819,78</t>
  </si>
  <si>
    <t xml:space="preserve">F553925000002872</t>
  </si>
  <si>
    <t xml:space="preserve">14291861114</t>
  </si>
  <si>
    <t xml:space="preserve">2/PA</t>
  </si>
  <si>
    <t xml:space="preserve">398,34</t>
  </si>
  <si>
    <t xml:space="preserve">F553925000002952</t>
  </si>
  <si>
    <t xml:space="preserve">14786088900</t>
  </si>
  <si>
    <t xml:space="preserve">238/2025</t>
  </si>
  <si>
    <t xml:space="preserve">F553925000002856</t>
  </si>
  <si>
    <t xml:space="preserve">14193352651</t>
  </si>
  <si>
    <t xml:space="preserve">71</t>
  </si>
  <si>
    <t xml:space="preserve">921,39</t>
  </si>
  <si>
    <t xml:space="preserve">755,24</t>
  </si>
  <si>
    <t xml:space="preserve">A.S.D. Tiro Dinamico Black Lion</t>
  </si>
  <si>
    <t xml:space="preserve">02432400816</t>
  </si>
  <si>
    <t xml:space="preserve">F553925000003098</t>
  </si>
  <si>
    <t xml:space="preserve">15708110981</t>
  </si>
  <si>
    <t xml:space="preserve">4/PA</t>
  </si>
  <si>
    <t xml:space="preserve">480,00</t>
  </si>
  <si>
    <t xml:space="preserve">F553925000003086</t>
  </si>
  <si>
    <t xml:space="preserve">15678621528</t>
  </si>
  <si>
    <t xml:space="preserve">FPA 53/25</t>
  </si>
  <si>
    <t xml:space="preserve">7.298,92</t>
  </si>
  <si>
    <t xml:space="preserve">F553925000002931</t>
  </si>
  <si>
    <t xml:space="preserve">14785795753</t>
  </si>
  <si>
    <t xml:space="preserve">223/2025</t>
  </si>
  <si>
    <t xml:space="preserve">376,98</t>
  </si>
  <si>
    <t xml:space="preserve">309,00</t>
  </si>
  <si>
    <t xml:space="preserve">F553925000002839</t>
  </si>
  <si>
    <t xml:space="preserve">14094893925</t>
  </si>
  <si>
    <t xml:space="preserve">59</t>
  </si>
  <si>
    <t xml:space="preserve">2,03</t>
  </si>
  <si>
    <t xml:space="preserve">1,66</t>
  </si>
  <si>
    <t xml:space="preserve">F553925000002978</t>
  </si>
  <si>
    <t xml:space="preserve">14856457009</t>
  </si>
  <si>
    <t xml:space="preserve">0002127355</t>
  </si>
  <si>
    <t xml:space="preserve">829,76</t>
  </si>
  <si>
    <t xml:space="preserve">680,13</t>
  </si>
  <si>
    <t xml:space="preserve">F553925000002932</t>
  </si>
  <si>
    <t xml:space="preserve">14785823942</t>
  </si>
  <si>
    <t xml:space="preserve">225/2025</t>
  </si>
  <si>
    <t xml:space="preserve">F553925000002820</t>
  </si>
  <si>
    <t xml:space="preserve">14028926931</t>
  </si>
  <si>
    <t xml:space="preserve">510/00</t>
  </si>
  <si>
    <t xml:space="preserve">1.359,95</t>
  </si>
  <si>
    <t xml:space="preserve">F553925000003084</t>
  </si>
  <si>
    <t xml:space="preserve">15661003075</t>
  </si>
  <si>
    <t xml:space="preserve">295/2025</t>
  </si>
  <si>
    <t xml:space="preserve">430,92</t>
  </si>
  <si>
    <t xml:space="preserve">353,21</t>
  </si>
  <si>
    <t xml:space="preserve">F553925000003122</t>
  </si>
  <si>
    <t xml:space="preserve">15819505150</t>
  </si>
  <si>
    <t xml:space="preserve">350/2025</t>
  </si>
  <si>
    <t xml:space="preserve">232,63</t>
  </si>
  <si>
    <t xml:space="preserve">190,68</t>
  </si>
  <si>
    <t xml:space="preserve">F553925000002956</t>
  </si>
  <si>
    <t xml:space="preserve">14785209168</t>
  </si>
  <si>
    <t xml:space="preserve">210/2025</t>
  </si>
  <si>
    <t xml:space="preserve">701,67</t>
  </si>
  <si>
    <t xml:space="preserve">575,14</t>
  </si>
  <si>
    <t xml:space="preserve">F553925000003069</t>
  </si>
  <si>
    <t xml:space="preserve">15661580877</t>
  </si>
  <si>
    <t xml:space="preserve">302/2025</t>
  </si>
  <si>
    <t xml:space="preserve">693,09</t>
  </si>
  <si>
    <t xml:space="preserve">568,11</t>
  </si>
  <si>
    <t xml:space="preserve">F553925000003105</t>
  </si>
  <si>
    <t xml:space="preserve">15785469411</t>
  </si>
  <si>
    <t xml:space="preserve">344/2025</t>
  </si>
  <si>
    <t xml:space="preserve">452,08</t>
  </si>
  <si>
    <t xml:space="preserve">370,56</t>
  </si>
  <si>
    <t xml:space="preserve">F553925000002800</t>
  </si>
  <si>
    <t xml:space="preserve">13939260536</t>
  </si>
  <si>
    <t xml:space="preserve">198,47</t>
  </si>
  <si>
    <t xml:space="preserve">162,68</t>
  </si>
  <si>
    <t xml:space="preserve">Lo Voi &amp;amp; BGF STA S.r.l.</t>
  </si>
  <si>
    <t xml:space="preserve">07044340821</t>
  </si>
  <si>
    <t xml:space="preserve">F553925000002791</t>
  </si>
  <si>
    <t xml:space="preserve">13915538170</t>
  </si>
  <si>
    <t xml:space="preserve">999,81</t>
  </si>
  <si>
    <t xml:space="preserve">F553925000003097</t>
  </si>
  <si>
    <t xml:space="preserve">15704785227</t>
  </si>
  <si>
    <t xml:space="preserve">0002143113</t>
  </si>
  <si>
    <t xml:space="preserve">7.084,20</t>
  </si>
  <si>
    <t xml:space="preserve">F553925000002970</t>
  </si>
  <si>
    <t xml:space="preserve">14785049492</t>
  </si>
  <si>
    <t xml:space="preserve">193/2025</t>
  </si>
  <si>
    <t xml:space="preserve">1.066,83</t>
  </si>
  <si>
    <t xml:space="preserve">874,45</t>
  </si>
  <si>
    <t xml:space="preserve">F553925000002908</t>
  </si>
  <si>
    <t xml:space="preserve">14630219403</t>
  </si>
  <si>
    <t xml:space="preserve">0002120981</t>
  </si>
  <si>
    <t xml:space="preserve">2.134,18</t>
  </si>
  <si>
    <t xml:space="preserve">F553925000003036</t>
  </si>
  <si>
    <t xml:space="preserve">15624063105</t>
  </si>
  <si>
    <t xml:space="preserve">5225025823</t>
  </si>
  <si>
    <t xml:space="preserve">9.961,30</t>
  </si>
  <si>
    <t xml:space="preserve">F553925000002864</t>
  </si>
  <si>
    <t xml:space="preserve">14193352769</t>
  </si>
  <si>
    <t xml:space="preserve">72</t>
  </si>
  <si>
    <t xml:space="preserve">516,88</t>
  </si>
  <si>
    <t xml:space="preserve">423,67</t>
  </si>
  <si>
    <t xml:space="preserve">F553925000002862</t>
  </si>
  <si>
    <t xml:space="preserve">14194509391</t>
  </si>
  <si>
    <t xml:space="preserve">94</t>
  </si>
  <si>
    <t xml:space="preserve">F553925000002988</t>
  </si>
  <si>
    <t xml:space="preserve">14934654548</t>
  </si>
  <si>
    <t xml:space="preserve">199/2025</t>
  </si>
  <si>
    <t xml:space="preserve">385,65</t>
  </si>
  <si>
    <t xml:space="preserve">316,11</t>
  </si>
  <si>
    <t xml:space="preserve">F553925000003003</t>
  </si>
  <si>
    <t xml:space="preserve">15074523131</t>
  </si>
  <si>
    <t xml:space="preserve">FPA 34/25</t>
  </si>
  <si>
    <t xml:space="preserve">4.694,17</t>
  </si>
  <si>
    <t xml:space="preserve">F553925000002794</t>
  </si>
  <si>
    <t xml:space="preserve">13910823008</t>
  </si>
  <si>
    <t xml:space="preserve">24</t>
  </si>
  <si>
    <t xml:space="preserve">598,39</t>
  </si>
  <si>
    <t xml:space="preserve">490,48</t>
  </si>
  <si>
    <t xml:space="preserve">F553925000002768</t>
  </si>
  <si>
    <t xml:space="preserve">13805234324</t>
  </si>
  <si>
    <t xml:space="preserve">102/00</t>
  </si>
  <si>
    <t xml:space="preserve">2.114,80</t>
  </si>
  <si>
    <t xml:space="preserve">F553925000002948</t>
  </si>
  <si>
    <t xml:space="preserve">14785748127</t>
  </si>
  <si>
    <t xml:space="preserve">221/2025</t>
  </si>
  <si>
    <t xml:space="preserve">F553925000003090</t>
  </si>
  <si>
    <t xml:space="preserve">15693982167</t>
  </si>
  <si>
    <t xml:space="preserve">326/2025</t>
  </si>
  <si>
    <t xml:space="preserve">58,56</t>
  </si>
  <si>
    <t xml:space="preserve">48,00</t>
  </si>
  <si>
    <t xml:space="preserve">F553925000003077</t>
  </si>
  <si>
    <t xml:space="preserve">15661597896</t>
  </si>
  <si>
    <t xml:space="preserve">310/2025</t>
  </si>
  <si>
    <t xml:space="preserve">512,97</t>
  </si>
  <si>
    <t xml:space="preserve">420,47</t>
  </si>
  <si>
    <t xml:space="preserve">F553925000002786</t>
  </si>
  <si>
    <t xml:space="preserve">13884470476</t>
  </si>
  <si>
    <t xml:space="preserve">13</t>
  </si>
  <si>
    <t xml:space="preserve">552,66</t>
  </si>
  <si>
    <t xml:space="preserve">453,00</t>
  </si>
  <si>
    <t xml:space="preserve">GAESCO SRL</t>
  </si>
  <si>
    <t xml:space="preserve">07398390968</t>
  </si>
  <si>
    <t xml:space="preserve">F553925000003019</t>
  </si>
  <si>
    <t xml:space="preserve">15287819979</t>
  </si>
  <si>
    <t xml:space="preserve">82SP</t>
  </si>
  <si>
    <t xml:space="preserve">5.421,68</t>
  </si>
  <si>
    <t xml:space="preserve">F553925000002863</t>
  </si>
  <si>
    <t xml:space="preserve">14193773175</t>
  </si>
  <si>
    <t xml:space="preserve">91</t>
  </si>
  <si>
    <t xml:space="preserve">717,87</t>
  </si>
  <si>
    <t xml:space="preserve">588,42</t>
  </si>
  <si>
    <t xml:space="preserve">F553925000002963</t>
  </si>
  <si>
    <t xml:space="preserve">14786268960</t>
  </si>
  <si>
    <t xml:space="preserve">245/2025</t>
  </si>
  <si>
    <t xml:space="preserve">F553925000002865</t>
  </si>
  <si>
    <t xml:space="preserve">14194447845</t>
  </si>
  <si>
    <t xml:space="preserve">80</t>
  </si>
  <si>
    <t xml:space="preserve">866,74</t>
  </si>
  <si>
    <t xml:space="preserve">710,44</t>
  </si>
  <si>
    <t xml:space="preserve">F553925000002779</t>
  </si>
  <si>
    <t xml:space="preserve">13884471816</t>
  </si>
  <si>
    <t xml:space="preserve">17</t>
  </si>
  <si>
    <t xml:space="preserve">F553925000003083</t>
  </si>
  <si>
    <t xml:space="preserve">15660977956</t>
  </si>
  <si>
    <t xml:space="preserve">286/2025</t>
  </si>
  <si>
    <t xml:space="preserve">506,20</t>
  </si>
  <si>
    <t xml:space="preserve">414,92</t>
  </si>
  <si>
    <t xml:space="preserve">F553925000002793</t>
  </si>
  <si>
    <t xml:space="preserve">13910823167</t>
  </si>
  <si>
    <t xml:space="preserve">FORITANO S.R.L.</t>
  </si>
  <si>
    <t xml:space="preserve">02353430818</t>
  </si>
  <si>
    <t xml:space="preserve">F553925000002752</t>
  </si>
  <si>
    <t xml:space="preserve">13582627796</t>
  </si>
  <si>
    <t xml:space="preserve">FPA 19/24</t>
  </si>
  <si>
    <t xml:space="preserve">7.173,60</t>
  </si>
  <si>
    <t xml:space="preserve">F553925000003007</t>
  </si>
  <si>
    <t xml:space="preserve">15155928383</t>
  </si>
  <si>
    <t xml:space="preserve">4127/00</t>
  </si>
  <si>
    <t xml:space="preserve">3.154,46</t>
  </si>
  <si>
    <t xml:space="preserve">F553925000002824</t>
  </si>
  <si>
    <t xml:space="preserve">14094894164</t>
  </si>
  <si>
    <t xml:space="preserve">61</t>
  </si>
  <si>
    <t xml:space="preserve">390,28</t>
  </si>
  <si>
    <t xml:space="preserve">319,90</t>
  </si>
  <si>
    <t xml:space="preserve">F553925000003025</t>
  </si>
  <si>
    <t xml:space="preserve">15448295783</t>
  </si>
  <si>
    <t xml:space="preserve">5131/00</t>
  </si>
  <si>
    <t xml:space="preserve">6.000,57</t>
  </si>
  <si>
    <t xml:space="preserve">F553925000002808</t>
  </si>
  <si>
    <t xml:space="preserve">14013125575</t>
  </si>
  <si>
    <t xml:space="preserve">49</t>
  </si>
  <si>
    <t xml:space="preserve">393,08</t>
  </si>
  <si>
    <t xml:space="preserve">322,20</t>
  </si>
  <si>
    <t xml:space="preserve">F553925000003140</t>
  </si>
  <si>
    <t xml:space="preserve">15927559017</t>
  </si>
  <si>
    <t xml:space="preserve">1025249244</t>
  </si>
  <si>
    <t xml:space="preserve">10.000,00</t>
  </si>
  <si>
    <t xml:space="preserve">F553925000003134</t>
  </si>
  <si>
    <t xml:space="preserve">15826923016</t>
  </si>
  <si>
    <t xml:space="preserve">PA21</t>
  </si>
  <si>
    <t xml:space="preserve">17.961,45</t>
  </si>
  <si>
    <t xml:space="preserve">T.M.T. Prefabbricati Metallici srl</t>
  </si>
  <si>
    <t xml:space="preserve">00133170357</t>
  </si>
  <si>
    <t xml:space="preserve">F553925000002979</t>
  </si>
  <si>
    <t xml:space="preserve">14853461740</t>
  </si>
  <si>
    <t xml:space="preserve">25000353</t>
  </si>
  <si>
    <t xml:space="preserve">45.994,00</t>
  </si>
  <si>
    <t xml:space="preserve">F553925000002767</t>
  </si>
  <si>
    <t xml:space="preserve">13805234452</t>
  </si>
  <si>
    <t xml:space="preserve">103/00</t>
  </si>
  <si>
    <t xml:space="preserve">3.068,62</t>
  </si>
  <si>
    <t xml:space="preserve">F553925000002789</t>
  </si>
  <si>
    <t xml:space="preserve">13897452809</t>
  </si>
  <si>
    <t xml:space="preserve">23</t>
  </si>
  <si>
    <t xml:space="preserve">1.016,02</t>
  </si>
  <si>
    <t xml:space="preserve">832,80</t>
  </si>
  <si>
    <t xml:space="preserve">F553925000002962</t>
  </si>
  <si>
    <t xml:space="preserve">14785114654</t>
  </si>
  <si>
    <t xml:space="preserve">208/2025</t>
  </si>
  <si>
    <t xml:space="preserve">702,79</t>
  </si>
  <si>
    <t xml:space="preserve">576,06</t>
  </si>
  <si>
    <t xml:space="preserve">F553925000003116</t>
  </si>
  <si>
    <t xml:space="preserve">15785456324</t>
  </si>
  <si>
    <t xml:space="preserve">340/2025</t>
  </si>
  <si>
    <t xml:space="preserve">F553925000002939</t>
  </si>
  <si>
    <t xml:space="preserve">14785990477</t>
  </si>
  <si>
    <t xml:space="preserve">234/2025</t>
  </si>
  <si>
    <t xml:space="preserve">F553925000002879</t>
  </si>
  <si>
    <t xml:space="preserve">14330738330</t>
  </si>
  <si>
    <t xml:space="preserve">104</t>
  </si>
  <si>
    <t xml:space="preserve">F553925000003040</t>
  </si>
  <si>
    <t xml:space="preserve">15661006647</t>
  </si>
  <si>
    <t xml:space="preserve">297/2025</t>
  </si>
  <si>
    <t xml:space="preserve">573,81</t>
  </si>
  <si>
    <t xml:space="preserve">470,34</t>
  </si>
  <si>
    <t xml:space="preserve">F553925000003074</t>
  </si>
  <si>
    <t xml:space="preserve">15661004786</t>
  </si>
  <si>
    <t xml:space="preserve">296/2025</t>
  </si>
  <si>
    <t xml:space="preserve">604,92</t>
  </si>
  <si>
    <t xml:space="preserve">495,84</t>
  </si>
  <si>
    <t xml:space="preserve">F553925000002954</t>
  </si>
  <si>
    <t xml:space="preserve">14786104873</t>
  </si>
  <si>
    <t xml:space="preserve">239/2025</t>
  </si>
  <si>
    <t xml:space="preserve">F553925000003087</t>
  </si>
  <si>
    <t xml:space="preserve">15679097797</t>
  </si>
  <si>
    <t xml:space="preserve">PA19</t>
  </si>
  <si>
    <t xml:space="preserve">29.482,14</t>
  </si>
  <si>
    <t xml:space="preserve">F553925000002843</t>
  </si>
  <si>
    <t xml:space="preserve">14189114815</t>
  </si>
  <si>
    <t xml:space="preserve">0002110923</t>
  </si>
  <si>
    <t xml:space="preserve">5.572,79</t>
  </si>
  <si>
    <t xml:space="preserve">F553925000002950</t>
  </si>
  <si>
    <t xml:space="preserve">14785616565</t>
  </si>
  <si>
    <t xml:space="preserve">215/2025</t>
  </si>
  <si>
    <t xml:space="preserve">720,21</t>
  </si>
  <si>
    <t xml:space="preserve">590,34</t>
  </si>
  <si>
    <t xml:space="preserve">F553925000003026</t>
  </si>
  <si>
    <t xml:space="preserve">15449436984</t>
  </si>
  <si>
    <t xml:space="preserve">0002136743</t>
  </si>
  <si>
    <t xml:space="preserve">18.300,00</t>
  </si>
  <si>
    <t xml:space="preserve">F553925000003136</t>
  </si>
  <si>
    <t xml:space="preserve">15832571970</t>
  </si>
  <si>
    <t xml:space="preserve">1.091,90</t>
  </si>
  <si>
    <t xml:space="preserve">895,00</t>
  </si>
  <si>
    <t xml:space="preserve">Lo Voi &amp; BGF STA S.r.l.</t>
  </si>
  <si>
    <t xml:space="preserve">F553925000002841</t>
  </si>
  <si>
    <t xml:space="preserve">14120891491</t>
  </si>
  <si>
    <t xml:space="preserve">F553925000002867</t>
  </si>
  <si>
    <t xml:space="preserve">14193772992</t>
  </si>
  <si>
    <t xml:space="preserve">87</t>
  </si>
  <si>
    <t xml:space="preserve">362,99</t>
  </si>
  <si>
    <t xml:space="preserve">297,53</t>
  </si>
  <si>
    <t xml:space="preserve">F553925000003124</t>
  </si>
  <si>
    <t xml:space="preserve">15819529031</t>
  </si>
  <si>
    <t xml:space="preserve">360/2025</t>
  </si>
  <si>
    <t xml:space="preserve">F553925000002922</t>
  </si>
  <si>
    <t xml:space="preserve">14772150159</t>
  </si>
  <si>
    <t xml:space="preserve">183/2025</t>
  </si>
  <si>
    <t xml:space="preserve">253,44</t>
  </si>
  <si>
    <t xml:space="preserve">207,74</t>
  </si>
  <si>
    <t xml:space="preserve">F553925000003101</t>
  </si>
  <si>
    <t xml:space="preserve">15720223156</t>
  </si>
  <si>
    <t xml:space="preserve">114 _2025</t>
  </si>
  <si>
    <t xml:space="preserve">3.019,96</t>
  </si>
  <si>
    <t xml:space="preserve">F553925000002942</t>
  </si>
  <si>
    <t xml:space="preserve">14785843711</t>
  </si>
  <si>
    <t xml:space="preserve">227/2025</t>
  </si>
  <si>
    <t xml:space="preserve">884,11</t>
  </si>
  <si>
    <t xml:space="preserve">724,68</t>
  </si>
  <si>
    <t xml:space="preserve">F553925000002774</t>
  </si>
  <si>
    <t xml:space="preserve">13877733047</t>
  </si>
  <si>
    <t xml:space="preserve">3250018355</t>
  </si>
  <si>
    <t xml:space="preserve">16.292,06</t>
  </si>
  <si>
    <t xml:space="preserve">F553925000003013</t>
  </si>
  <si>
    <t xml:space="preserve">15214114640</t>
  </si>
  <si>
    <t xml:space="preserve">5225018883</t>
  </si>
  <si>
    <t xml:space="preserve">13.139,40</t>
  </si>
  <si>
    <t xml:space="preserve">F553925000002852</t>
  </si>
  <si>
    <t xml:space="preserve">14193773029</t>
  </si>
  <si>
    <t xml:space="preserve">89</t>
  </si>
  <si>
    <t xml:space="preserve">781,37</t>
  </si>
  <si>
    <t xml:space="preserve">640,47</t>
  </si>
  <si>
    <t xml:space="preserve">F553925000002811</t>
  </si>
  <si>
    <t xml:space="preserve">14013124118</t>
  </si>
  <si>
    <t xml:space="preserve">39</t>
  </si>
  <si>
    <t xml:space="preserve">724,12</t>
  </si>
  <si>
    <t xml:space="preserve">593,54</t>
  </si>
  <si>
    <t xml:space="preserve">F553925000002787</t>
  </si>
  <si>
    <t xml:space="preserve">13897452788</t>
  </si>
  <si>
    <t xml:space="preserve">22</t>
  </si>
  <si>
    <t xml:space="preserve">225,92</t>
  </si>
  <si>
    <t xml:space="preserve">185,18</t>
  </si>
  <si>
    <t xml:space="preserve">F553925000003012</t>
  </si>
  <si>
    <t xml:space="preserve">15206747997</t>
  </si>
  <si>
    <t xml:space="preserve">109/2025</t>
  </si>
  <si>
    <t xml:space="preserve">409,84</t>
  </si>
  <si>
    <t xml:space="preserve">F553925000002943</t>
  </si>
  <si>
    <t xml:space="preserve">14786189023</t>
  </si>
  <si>
    <t xml:space="preserve">243/2025</t>
  </si>
  <si>
    <t xml:space="preserve">F553925000003117</t>
  </si>
  <si>
    <t xml:space="preserve">15785452504</t>
  </si>
  <si>
    <t xml:space="preserve">337/2025</t>
  </si>
  <si>
    <t xml:space="preserve">F553925000003132</t>
  </si>
  <si>
    <t xml:space="preserve">15819518945</t>
  </si>
  <si>
    <t xml:space="preserve">354/2025</t>
  </si>
  <si>
    <t xml:space="preserve">464,23</t>
  </si>
  <si>
    <t xml:space="preserve">380,52</t>
  </si>
  <si>
    <t xml:space="preserve">F553925000002835</t>
  </si>
  <si>
    <t xml:space="preserve">14094894295</t>
  </si>
  <si>
    <t xml:space="preserve">63</t>
  </si>
  <si>
    <t xml:space="preserve">259,93</t>
  </si>
  <si>
    <t xml:space="preserve">213,06</t>
  </si>
  <si>
    <t xml:space="preserve">F553925000002873</t>
  </si>
  <si>
    <t xml:space="preserve">14293806214</t>
  </si>
  <si>
    <t xml:space="preserve">0000009029</t>
  </si>
  <si>
    <t xml:space="preserve">1.389,35</t>
  </si>
  <si>
    <t xml:space="preserve">F553925000003139</t>
  </si>
  <si>
    <t xml:space="preserve">15858090309</t>
  </si>
  <si>
    <t xml:space="preserve">48/PA</t>
  </si>
  <si>
    <t xml:space="preserve">148,99</t>
  </si>
  <si>
    <t xml:space="preserve">122,12</t>
  </si>
  <si>
    <t xml:space="preserve">F553925000002995</t>
  </si>
  <si>
    <t xml:space="preserve">14934688384</t>
  </si>
  <si>
    <t xml:space="preserve">201/2025</t>
  </si>
  <si>
    <t xml:space="preserve">F553925000003078</t>
  </si>
  <si>
    <t xml:space="preserve">15661574966</t>
  </si>
  <si>
    <t xml:space="preserve">299/2025</t>
  </si>
  <si>
    <t xml:space="preserve">697,36</t>
  </si>
  <si>
    <t xml:space="preserve">571,61</t>
  </si>
  <si>
    <t xml:space="preserve">F553925000002892</t>
  </si>
  <si>
    <t xml:space="preserve">14412613775</t>
  </si>
  <si>
    <t xml:space="preserve">0002115714</t>
  </si>
  <si>
    <t xml:space="preserve">1.242,83</t>
  </si>
  <si>
    <t xml:space="preserve">F553925000002930</t>
  </si>
  <si>
    <t xml:space="preserve">14785890481</t>
  </si>
  <si>
    <t xml:space="preserve">231/2025</t>
  </si>
  <si>
    <t xml:space="preserve">F553925000002798</t>
  </si>
  <si>
    <t xml:space="preserve">13939256196</t>
  </si>
  <si>
    <t xml:space="preserve">176,73</t>
  </si>
  <si>
    <t xml:space="preserve">144,86</t>
  </si>
  <si>
    <t xml:space="preserve">F553925000003129</t>
  </si>
  <si>
    <t xml:space="preserve">15819517514</t>
  </si>
  <si>
    <t xml:space="preserve">353/2025</t>
  </si>
  <si>
    <t xml:space="preserve">123,71</t>
  </si>
  <si>
    <t xml:space="preserve">101,40</t>
  </si>
  <si>
    <t xml:space="preserve">F553925000002772</t>
  </si>
  <si>
    <t xml:space="preserve">13792462668</t>
  </si>
  <si>
    <t xml:space="preserve">0000003518</t>
  </si>
  <si>
    <t xml:space="preserve">2,68</t>
  </si>
  <si>
    <t xml:space="preserve">2,20</t>
  </si>
  <si>
    <t xml:space="preserve">F553925000003085</t>
  </si>
  <si>
    <t xml:space="preserve">15661602295</t>
  </si>
  <si>
    <t xml:space="preserve">313/2025</t>
  </si>
  <si>
    <t xml:space="preserve">233,78</t>
  </si>
  <si>
    <t xml:space="preserve">191,62</t>
  </si>
  <si>
    <t xml:space="preserve">F553925000002854</t>
  </si>
  <si>
    <t xml:space="preserve">14193519090</t>
  </si>
  <si>
    <t xml:space="preserve">76</t>
  </si>
  <si>
    <t xml:space="preserve">867,51</t>
  </si>
  <si>
    <t xml:space="preserve">711,07</t>
  </si>
  <si>
    <t xml:space="preserve">F553925000002802</t>
  </si>
  <si>
    <t xml:space="preserve">13939260418</t>
  </si>
  <si>
    <t xml:space="preserve">F553925000002960</t>
  </si>
  <si>
    <t xml:space="preserve">14786077736</t>
  </si>
  <si>
    <t xml:space="preserve">237/2025</t>
  </si>
  <si>
    <t xml:space="preserve">F553925000003011</t>
  </si>
  <si>
    <t xml:space="preserve">15195349668</t>
  </si>
  <si>
    <t xml:space="preserve">4210/00</t>
  </si>
  <si>
    <t xml:space="preserve">2.794,80</t>
  </si>
  <si>
    <t xml:space="preserve">F553925000003006</t>
  </si>
  <si>
    <t xml:space="preserve">15146833419</t>
  </si>
  <si>
    <t xml:space="preserve">2507900065552</t>
  </si>
  <si>
    <t xml:space="preserve">F553925000003034</t>
  </si>
  <si>
    <t xml:space="preserve">15613811826</t>
  </si>
  <si>
    <t xml:space="preserve">613</t>
  </si>
  <si>
    <t xml:space="preserve">1.636,02</t>
  </si>
  <si>
    <t xml:space="preserve">F553925000003145</t>
  </si>
  <si>
    <t xml:space="preserve">15979882023</t>
  </si>
  <si>
    <t xml:space="preserve">7742/00</t>
  </si>
  <si>
    <t xml:space="preserve">3.660,52</t>
  </si>
  <si>
    <t xml:space="preserve">F553925000002751</t>
  </si>
  <si>
    <t xml:space="preserve">13582601747</t>
  </si>
  <si>
    <t xml:space="preserve">FPA 18/24</t>
  </si>
  <si>
    <t xml:space="preserve">42.591,42</t>
  </si>
  <si>
    <t xml:space="preserve">F553925000003067</t>
  </si>
  <si>
    <t xml:space="preserve">15661601172</t>
  </si>
  <si>
    <t xml:space="preserve">312/2025</t>
  </si>
  <si>
    <t xml:space="preserve">276,09</t>
  </si>
  <si>
    <t xml:space="preserve">226,30</t>
  </si>
  <si>
    <t xml:space="preserve">F553925000003044</t>
  </si>
  <si>
    <t xml:space="preserve">15657421220</t>
  </si>
  <si>
    <t xml:space="preserve">276/2025</t>
  </si>
  <si>
    <t xml:space="preserve">623,64</t>
  </si>
  <si>
    <t xml:space="preserve">511,18</t>
  </si>
  <si>
    <t xml:space="preserve">F553925000003018</t>
  </si>
  <si>
    <t xml:space="preserve">15291458296</t>
  </si>
  <si>
    <t xml:space="preserve">160</t>
  </si>
  <si>
    <t xml:space="preserve">154,17</t>
  </si>
  <si>
    <t xml:space="preserve">F553925000002989</t>
  </si>
  <si>
    <t xml:space="preserve">14934660770</t>
  </si>
  <si>
    <t xml:space="preserve">200/2025</t>
  </si>
  <si>
    <t xml:space="preserve">592,41</t>
  </si>
  <si>
    <t xml:space="preserve">485,58</t>
  </si>
  <si>
    <t xml:space="preserve">F553925000003111</t>
  </si>
  <si>
    <t xml:space="preserve">15785479825</t>
  </si>
  <si>
    <t xml:space="preserve">348/2025</t>
  </si>
  <si>
    <t xml:space="preserve">303,34</t>
  </si>
  <si>
    <t xml:space="preserve">248,64</t>
  </si>
  <si>
    <t xml:space="preserve">F553925000003043</t>
  </si>
  <si>
    <t xml:space="preserve">15661595146</t>
  </si>
  <si>
    <t xml:space="preserve">308/2025</t>
  </si>
  <si>
    <t xml:space="preserve">683,09</t>
  </si>
  <si>
    <t xml:space="preserve">559,91</t>
  </si>
  <si>
    <t xml:space="preserve">F553925000002976</t>
  </si>
  <si>
    <t xml:space="preserve">14832918628</t>
  </si>
  <si>
    <t xml:space="preserve">F553925000003082</t>
  </si>
  <si>
    <t xml:space="preserve">15660991094</t>
  </si>
  <si>
    <t xml:space="preserve">291/2025</t>
  </si>
  <si>
    <t xml:space="preserve">F553925000003071</t>
  </si>
  <si>
    <t xml:space="preserve">15660985056</t>
  </si>
  <si>
    <t xml:space="preserve">288/2025</t>
  </si>
  <si>
    <t xml:space="preserve">137,25</t>
  </si>
  <si>
    <t xml:space="preserve">112,50</t>
  </si>
  <si>
    <t xml:space="preserve">F553925000002890</t>
  </si>
  <si>
    <t xml:space="preserve">14350759895</t>
  </si>
  <si>
    <t xml:space="preserve">1560/00</t>
  </si>
  <si>
    <t xml:space="preserve">3.581,18</t>
  </si>
  <si>
    <t xml:space="preserve">F553925000002816</t>
  </si>
  <si>
    <t xml:space="preserve">14013125541</t>
  </si>
  <si>
    <t xml:space="preserve">47</t>
  </si>
  <si>
    <t xml:space="preserve">42,70</t>
  </si>
  <si>
    <t xml:space="preserve">F553925000003059</t>
  </si>
  <si>
    <t xml:space="preserve">15657370904</t>
  </si>
  <si>
    <t xml:space="preserve">271/2025</t>
  </si>
  <si>
    <t xml:space="preserve">1.052,70</t>
  </si>
  <si>
    <t xml:space="preserve">862,87</t>
  </si>
  <si>
    <t xml:space="preserve">F553925000002994</t>
  </si>
  <si>
    <t xml:space="preserve">14934770925</t>
  </si>
  <si>
    <t xml:space="preserve">204/2025</t>
  </si>
  <si>
    <t xml:space="preserve">727,24</t>
  </si>
  <si>
    <t xml:space="preserve">596,10</t>
  </si>
  <si>
    <t xml:space="preserve">F553925000002799</t>
  </si>
  <si>
    <t xml:space="preserve">13939260478</t>
  </si>
  <si>
    <t xml:space="preserve">192,04</t>
  </si>
  <si>
    <t xml:space="preserve">157,41</t>
  </si>
  <si>
    <t xml:space="preserve">F553925000003037</t>
  </si>
  <si>
    <t xml:space="preserve">15657374173</t>
  </si>
  <si>
    <t xml:space="preserve">272/2025</t>
  </si>
  <si>
    <t xml:space="preserve">983,16</t>
  </si>
  <si>
    <t xml:space="preserve">805,87</t>
  </si>
  <si>
    <t xml:space="preserve">F553925000002766</t>
  </si>
  <si>
    <t xml:space="preserve">13805233746</t>
  </si>
  <si>
    <t xml:space="preserve">97/00</t>
  </si>
  <si>
    <t xml:space="preserve">4.279,63</t>
  </si>
  <si>
    <t xml:space="preserve">F553925000003046</t>
  </si>
  <si>
    <t xml:space="preserve">15661562939</t>
  </si>
  <si>
    <t xml:space="preserve">298/2025</t>
  </si>
  <si>
    <t xml:space="preserve">572,36</t>
  </si>
  <si>
    <t xml:space="preserve">469,15</t>
  </si>
  <si>
    <t xml:space="preserve">F553925000002959</t>
  </si>
  <si>
    <t xml:space="preserve">14785043461</t>
  </si>
  <si>
    <t xml:space="preserve">191/2025</t>
  </si>
  <si>
    <t xml:space="preserve">165,03</t>
  </si>
  <si>
    <t xml:space="preserve">135,27</t>
  </si>
  <si>
    <t xml:space="preserve">ODDO AUTORICAMBI S.R.L.</t>
  </si>
  <si>
    <t xml:space="preserve">02426770810</t>
  </si>
  <si>
    <t xml:space="preserve">F553925000002894</t>
  </si>
  <si>
    <t xml:space="preserve">14412214881</t>
  </si>
  <si>
    <t xml:space="preserve">760</t>
  </si>
  <si>
    <t xml:space="preserve">98,36</t>
  </si>
  <si>
    <t xml:space="preserve">F553925000003049</t>
  </si>
  <si>
    <t xml:space="preserve">15661591807</t>
  </si>
  <si>
    <t xml:space="preserve">306/2025</t>
  </si>
  <si>
    <t xml:space="preserve">730,12</t>
  </si>
  <si>
    <t xml:space="preserve">598,46</t>
  </si>
  <si>
    <t xml:space="preserve">F553925000003152</t>
  </si>
  <si>
    <t xml:space="preserve">16050706321</t>
  </si>
  <si>
    <t xml:space="preserve">7916/00</t>
  </si>
  <si>
    <t xml:space="preserve">12.889,40</t>
  </si>
  <si>
    <t xml:space="preserve">F553925000002866</t>
  </si>
  <si>
    <t xml:space="preserve">14194327223</t>
  </si>
  <si>
    <t xml:space="preserve">86</t>
  </si>
  <si>
    <t xml:space="preserve">395,63</t>
  </si>
  <si>
    <t xml:space="preserve">324,29</t>
  </si>
  <si>
    <t xml:space="preserve">F553925000003099</t>
  </si>
  <si>
    <t xml:space="preserve">15706266762</t>
  </si>
  <si>
    <t xml:space="preserve">FATTPA 124_25</t>
  </si>
  <si>
    <t xml:space="preserve">451,40</t>
  </si>
  <si>
    <t xml:space="preserve">370,00</t>
  </si>
  <si>
    <t xml:space="preserve">F553925000003005</t>
  </si>
  <si>
    <t xml:space="preserve">15140461207</t>
  </si>
  <si>
    <t xml:space="preserve">307/A</t>
  </si>
  <si>
    <t xml:space="preserve">750,00</t>
  </si>
  <si>
    <t xml:space="preserve">614,75</t>
  </si>
  <si>
    <t xml:space="preserve">F553925000002874</t>
  </si>
  <si>
    <t xml:space="preserve">14292322435</t>
  </si>
  <si>
    <t xml:space="preserve">FATTPA 26_25</t>
  </si>
  <si>
    <t xml:space="preserve">270,00</t>
  </si>
  <si>
    <t xml:space="preserve">221,31</t>
  </si>
  <si>
    <t xml:space="preserve">F553925000002980</t>
  </si>
  <si>
    <t xml:space="preserve">14922795866</t>
  </si>
  <si>
    <t xml:space="preserve">3418/00</t>
  </si>
  <si>
    <t xml:space="preserve">64,86</t>
  </si>
  <si>
    <t xml:space="preserve">F553925000003147</t>
  </si>
  <si>
    <t xml:space="preserve">15979882351</t>
  </si>
  <si>
    <t xml:space="preserve">7748/00</t>
  </si>
  <si>
    <t xml:space="preserve">4.477,09</t>
  </si>
  <si>
    <t xml:space="preserve">21,64</t>
  </si>
  <si>
    <t xml:space="preserve">F553925000003022</t>
  </si>
  <si>
    <t xml:space="preserve">15318671436</t>
  </si>
  <si>
    <t xml:space="preserve">2507900077472</t>
  </si>
  <si>
    <t xml:space="preserve">F553925000002815</t>
  </si>
  <si>
    <t xml:space="preserve">14013125428</t>
  </si>
  <si>
    <t xml:space="preserve">46</t>
  </si>
  <si>
    <t xml:space="preserve">35,14</t>
  </si>
  <si>
    <t xml:space="preserve">28,80</t>
  </si>
  <si>
    <t xml:space="preserve">F553925000002806</t>
  </si>
  <si>
    <t xml:space="preserve">13999307024</t>
  </si>
  <si>
    <t xml:space="preserve">2507900014140</t>
  </si>
  <si>
    <t xml:space="preserve">F553925000002974</t>
  </si>
  <si>
    <t xml:space="preserve">14785877764</t>
  </si>
  <si>
    <t xml:space="preserve">230/2025</t>
  </si>
  <si>
    <t xml:space="preserve">F553925000002937</t>
  </si>
  <si>
    <t xml:space="preserve">14785396104</t>
  </si>
  <si>
    <t xml:space="preserve">212/2025</t>
  </si>
  <si>
    <t xml:space="preserve">F553925000002944</t>
  </si>
  <si>
    <t xml:space="preserve">14786062037</t>
  </si>
  <si>
    <t xml:space="preserve">236/2025</t>
  </si>
  <si>
    <t xml:space="preserve">221,33</t>
  </si>
  <si>
    <t xml:space="preserve">181,42</t>
  </si>
  <si>
    <t xml:space="preserve">F553925000002834</t>
  </si>
  <si>
    <t xml:space="preserve">14094958087</t>
  </si>
  <si>
    <t xml:space="preserve">67</t>
  </si>
  <si>
    <t xml:space="preserve">44,55</t>
  </si>
  <si>
    <t xml:space="preserve">36,52</t>
  </si>
  <si>
    <t xml:space="preserve">F553925000002810</t>
  </si>
  <si>
    <t xml:space="preserve">14013124258</t>
  </si>
  <si>
    <t xml:space="preserve">40</t>
  </si>
  <si>
    <t xml:space="preserve">F553925000002885</t>
  </si>
  <si>
    <t xml:space="preserve">14330738462</t>
  </si>
  <si>
    <t xml:space="preserve">106</t>
  </si>
  <si>
    <t xml:space="preserve">555,62</t>
  </si>
  <si>
    <t xml:space="preserve">455,43</t>
  </si>
  <si>
    <t xml:space="preserve">F553925000002972</t>
  </si>
  <si>
    <t xml:space="preserve">14785101415</t>
  </si>
  <si>
    <t xml:space="preserve">207/2025</t>
  </si>
  <si>
    <t xml:space="preserve">961,06</t>
  </si>
  <si>
    <t xml:space="preserve">787,75</t>
  </si>
  <si>
    <t xml:space="preserve">F553914000007737</t>
  </si>
  <si>
    <t xml:space="preserve">14132966664</t>
  </si>
  <si>
    <t xml:space="preserve">V2/509698</t>
  </si>
  <si>
    <t xml:space="preserve">798,06</t>
  </si>
  <si>
    <t xml:space="preserve">654,15</t>
  </si>
  <si>
    <t xml:space="preserve">SO.FO.RAN. S.R.L.</t>
  </si>
  <si>
    <t xml:space="preserve">04345640827</t>
  </si>
  <si>
    <t xml:space="preserve">F553914000007834</t>
  </si>
  <si>
    <t xml:space="preserve">14291807450</t>
  </si>
  <si>
    <t xml:space="preserve">2025   276</t>
  </si>
  <si>
    <t xml:space="preserve">1.078,16</t>
  </si>
  <si>
    <t xml:space="preserve">935,58</t>
  </si>
  <si>
    <t xml:space="preserve">Istituto Walden soc. coop. soc. Onlus</t>
  </si>
  <si>
    <t xml:space="preserve">01891010843</t>
  </si>
  <si>
    <t xml:space="preserve">F553914000008022</t>
  </si>
  <si>
    <t xml:space="preserve">14921888199</t>
  </si>
  <si>
    <t xml:space="preserve">82/PA</t>
  </si>
  <si>
    <t xml:space="preserve">33,47</t>
  </si>
  <si>
    <t xml:space="preserve">31,88</t>
  </si>
  <si>
    <t xml:space="preserve">SOCIETA' COOPERATIVA QUADRIFOGLIO</t>
  </si>
  <si>
    <t xml:space="preserve">01694340843</t>
  </si>
  <si>
    <t xml:space="preserve">F553914000008031</t>
  </si>
  <si>
    <t xml:space="preserve">14953031249</t>
  </si>
  <si>
    <t xml:space="preserve">187/PA</t>
  </si>
  <si>
    <t xml:space="preserve">15.333,57</t>
  </si>
  <si>
    <t xml:space="preserve">TERRE DI CONFINE SOC COOP SOCIALE ONLUS</t>
  </si>
  <si>
    <t xml:space="preserve">02671170815</t>
  </si>
  <si>
    <t xml:space="preserve">F553914000008132</t>
  </si>
  <si>
    <t xml:space="preserve">15414268160</t>
  </si>
  <si>
    <t xml:space="preserve">51</t>
  </si>
  <si>
    <t xml:space="preserve">2.921,29</t>
  </si>
  <si>
    <t xml:space="preserve">COOP. SOCIALE LA VALLE VERDE</t>
  </si>
  <si>
    <t xml:space="preserve">01391190814</t>
  </si>
  <si>
    <t xml:space="preserve">F553914000007633</t>
  </si>
  <si>
    <t xml:space="preserve">13985256344</t>
  </si>
  <si>
    <t xml:space="preserve">32/PA</t>
  </si>
  <si>
    <t xml:space="preserve">5.140,24</t>
  </si>
  <si>
    <t xml:space="preserve">GLOBAL SERVICES MOBILITY SOC. COOP. SOCIALE</t>
  </si>
  <si>
    <t xml:space="preserve">02041130812</t>
  </si>
  <si>
    <t xml:space="preserve">F553914000008401</t>
  </si>
  <si>
    <t xml:space="preserve">16182262356</t>
  </si>
  <si>
    <t xml:space="preserve">240</t>
  </si>
  <si>
    <t xml:space="preserve">666,00</t>
  </si>
  <si>
    <t xml:space="preserve">634,29</t>
  </si>
  <si>
    <t xml:space="preserve">BADIA GRANDE SOCIETA' COOPERATIVA SOCIALE</t>
  </si>
  <si>
    <t xml:space="preserve">02265520813</t>
  </si>
  <si>
    <t xml:space="preserve">F553914000007472</t>
  </si>
  <si>
    <t xml:space="preserve">13685580963</t>
  </si>
  <si>
    <t xml:space="preserve">219</t>
  </si>
  <si>
    <t xml:space="preserve">85.500,01</t>
  </si>
  <si>
    <t xml:space="preserve">La Fenice Soc.Coop. Sociale</t>
  </si>
  <si>
    <t xml:space="preserve">01344990815</t>
  </si>
  <si>
    <t xml:space="preserve">F553914000007782</t>
  </si>
  <si>
    <t xml:space="preserve">14186830711</t>
  </si>
  <si>
    <t xml:space="preserve">5.759,92</t>
  </si>
  <si>
    <t xml:space="preserve">Associazione Rete Solidale</t>
  </si>
  <si>
    <t xml:space="preserve">93093430812</t>
  </si>
  <si>
    <t xml:space="preserve">F553914000008314</t>
  </si>
  <si>
    <t xml:space="preserve">15959615816</t>
  </si>
  <si>
    <t xml:space="preserve">FPA 6/25</t>
  </si>
  <si>
    <t xml:space="preserve">1.613,86</t>
  </si>
  <si>
    <t xml:space="preserve">F553914000007828</t>
  </si>
  <si>
    <t xml:space="preserve">14281169243</t>
  </si>
  <si>
    <t xml:space="preserve">8/PA</t>
  </si>
  <si>
    <t xml:space="preserve">380,00</t>
  </si>
  <si>
    <t xml:space="preserve">NIDO D'ARGENTO SOCIETA' COOPERATIVA SOCIALE</t>
  </si>
  <si>
    <t xml:space="preserve">03882030822</t>
  </si>
  <si>
    <t xml:space="preserve">F553914000008391</t>
  </si>
  <si>
    <t xml:space="preserve">16164764554</t>
  </si>
  <si>
    <t xml:space="preserve">603CASA RIPOSO</t>
  </si>
  <si>
    <t xml:space="preserve">1.639,89</t>
  </si>
  <si>
    <t xml:space="preserve">ASSOCIAZIONE ESPERIDE ONLUS</t>
  </si>
  <si>
    <t xml:space="preserve">97301880825</t>
  </si>
  <si>
    <t xml:space="preserve">F553914000007843</t>
  </si>
  <si>
    <t xml:space="preserve">14318176020</t>
  </si>
  <si>
    <t xml:space="preserve">FPA 17/25</t>
  </si>
  <si>
    <t xml:space="preserve">126,52</t>
  </si>
  <si>
    <t xml:space="preserve">Il Sorriso Soc. Coop. Sociale Onlus</t>
  </si>
  <si>
    <t xml:space="preserve">02460980812</t>
  </si>
  <si>
    <t xml:space="preserve">F553914000008229</t>
  </si>
  <si>
    <t xml:space="preserve">15703353281</t>
  </si>
  <si>
    <t xml:space="preserve">153</t>
  </si>
  <si>
    <t xml:space="preserve">2.893,74</t>
  </si>
  <si>
    <t xml:space="preserve">ASSOCIAZIONE PROFESSIONE ASSISTENTE SOCIALE</t>
  </si>
  <si>
    <t xml:space="preserve">93071370816</t>
  </si>
  <si>
    <t xml:space="preserve">F553914000007526</t>
  </si>
  <si>
    <t xml:space="preserve">13782348066</t>
  </si>
  <si>
    <t xml:space="preserve">2.685,20</t>
  </si>
  <si>
    <t xml:space="preserve">F553914000008256</t>
  </si>
  <si>
    <t xml:space="preserve">15782330106</t>
  </si>
  <si>
    <t xml:space="preserve">202</t>
  </si>
  <si>
    <t xml:space="preserve">684,50</t>
  </si>
  <si>
    <t xml:space="preserve">651,90</t>
  </si>
  <si>
    <t xml:space="preserve">F553914000008094</t>
  </si>
  <si>
    <t xml:space="preserve">15203289603</t>
  </si>
  <si>
    <t xml:space="preserve">219/PA</t>
  </si>
  <si>
    <t xml:space="preserve">14.834,10</t>
  </si>
  <si>
    <t xml:space="preserve">TALENTI SOCIETA  COOPERATIVA SOCIALE</t>
  </si>
  <si>
    <t xml:space="preserve">01951540812</t>
  </si>
  <si>
    <t xml:space="preserve">F553914000008182</t>
  </si>
  <si>
    <t xml:space="preserve">15556014604</t>
  </si>
  <si>
    <t xml:space="preserve">43/002</t>
  </si>
  <si>
    <t xml:space="preserve">5.641,25</t>
  </si>
  <si>
    <t xml:space="preserve">ISTITUTO DON CALABRIA</t>
  </si>
  <si>
    <t xml:space="preserve">00280090234</t>
  </si>
  <si>
    <t xml:space="preserve">F553914000008120</t>
  </si>
  <si>
    <t xml:space="preserve">15319055591</t>
  </si>
  <si>
    <t xml:space="preserve">28/ 12</t>
  </si>
  <si>
    <t xml:space="preserve">557,70</t>
  </si>
  <si>
    <t xml:space="preserve">F553914000008345</t>
  </si>
  <si>
    <t xml:space="preserve">16052545040</t>
  </si>
  <si>
    <t xml:space="preserve">7.906,92</t>
  </si>
  <si>
    <t xml:space="preserve">Alter ego società cooperativa sociale</t>
  </si>
  <si>
    <t xml:space="preserve">02879750814</t>
  </si>
  <si>
    <t xml:space="preserve">F553914000008300</t>
  </si>
  <si>
    <t xml:space="preserve">15940344144</t>
  </si>
  <si>
    <t xml:space="preserve">FPA 30/25</t>
  </si>
  <si>
    <t xml:space="preserve">8.763,87</t>
  </si>
  <si>
    <t xml:space="preserve">F553914000007837</t>
  </si>
  <si>
    <t xml:space="preserve">14293627403</t>
  </si>
  <si>
    <t xml:space="preserve">FPA 45/25</t>
  </si>
  <si>
    <t xml:space="preserve">345,24</t>
  </si>
  <si>
    <t xml:space="preserve">328,80</t>
  </si>
  <si>
    <t xml:space="preserve">F553914000007533</t>
  </si>
  <si>
    <t xml:space="preserve">13856039166</t>
  </si>
  <si>
    <t xml:space="preserve">10/PA</t>
  </si>
  <si>
    <t xml:space="preserve">3.630,40</t>
  </si>
  <si>
    <t xml:space="preserve">F553914000008040</t>
  </si>
  <si>
    <t xml:space="preserve">15020435255</t>
  </si>
  <si>
    <t xml:space="preserve">FATTPA 14_25</t>
  </si>
  <si>
    <t xml:space="preserve">17.775,80</t>
  </si>
  <si>
    <t xml:space="preserve">IST.FIGLIE DELLA MISERICORDIA E DELLA CROCE</t>
  </si>
  <si>
    <t xml:space="preserve">80023270822</t>
  </si>
  <si>
    <t xml:space="preserve">F553914000007976</t>
  </si>
  <si>
    <t xml:space="preserve">14745332067</t>
  </si>
  <si>
    <t xml:space="preserve">14VITA</t>
  </si>
  <si>
    <t xml:space="preserve">14.056,20</t>
  </si>
  <si>
    <t xml:space="preserve">F553914000007541</t>
  </si>
  <si>
    <t xml:space="preserve">13863314922</t>
  </si>
  <si>
    <t xml:space="preserve">18.010,02</t>
  </si>
  <si>
    <t xml:space="preserve">S.I.A.E.</t>
  </si>
  <si>
    <t xml:space="preserve">01336610587</t>
  </si>
  <si>
    <t xml:space="preserve">F553914000008268</t>
  </si>
  <si>
    <t xml:space="preserve">15829487688</t>
  </si>
  <si>
    <t xml:space="preserve">1625038256</t>
  </si>
  <si>
    <t xml:space="preserve">171,41</t>
  </si>
  <si>
    <t xml:space="preserve">140,50</t>
  </si>
  <si>
    <t xml:space="preserve">F553914000007965</t>
  </si>
  <si>
    <t xml:space="preserve">14718249830</t>
  </si>
  <si>
    <t xml:space="preserve">2025   502</t>
  </si>
  <si>
    <t xml:space="preserve">1.336,58</t>
  </si>
  <si>
    <t xml:space="preserve">City Express Servizi Postali S.r.l.</t>
  </si>
  <si>
    <t xml:space="preserve">06668920827</t>
  </si>
  <si>
    <t xml:space="preserve">F553914000007780</t>
  </si>
  <si>
    <t xml:space="preserve">14188504525</t>
  </si>
  <si>
    <t xml:space="preserve">000016/PA</t>
  </si>
  <si>
    <t xml:space="preserve">1.943,39</t>
  </si>
  <si>
    <t xml:space="preserve">F553914000008028</t>
  </si>
  <si>
    <t xml:space="preserve">14954210680</t>
  </si>
  <si>
    <t xml:space="preserve">FPA 80/25</t>
  </si>
  <si>
    <t xml:space="preserve">10.184,58</t>
  </si>
  <si>
    <t xml:space="preserve">F553914000007659</t>
  </si>
  <si>
    <t xml:space="preserve">14030005167</t>
  </si>
  <si>
    <t xml:space="preserve">117</t>
  </si>
  <si>
    <t xml:space="preserve">1.368,00</t>
  </si>
  <si>
    <t xml:space="preserve">ME.DI.CAL.ASSISTENZA E SERVIZIO SOC.COOP.SOCIALE AR.L. ONLUS</t>
  </si>
  <si>
    <t xml:space="preserve">02560200814</t>
  </si>
  <si>
    <t xml:space="preserve">F553914000007761</t>
  </si>
  <si>
    <t xml:space="preserve">14152967400</t>
  </si>
  <si>
    <t xml:space="preserve">7.288,40</t>
  </si>
  <si>
    <t xml:space="preserve">F553914000008056</t>
  </si>
  <si>
    <t xml:space="preserve">15038759803</t>
  </si>
  <si>
    <t xml:space="preserve">2025   665</t>
  </si>
  <si>
    <t xml:space="preserve">572,28</t>
  </si>
  <si>
    <t xml:space="preserve">489,03</t>
  </si>
  <si>
    <t xml:space="preserve">F553914000008408</t>
  </si>
  <si>
    <t xml:space="preserve">16199404335</t>
  </si>
  <si>
    <t xml:space="preserve">363/PA</t>
  </si>
  <si>
    <t xml:space="preserve">6.910,31</t>
  </si>
  <si>
    <t xml:space="preserve">F553914000007572</t>
  </si>
  <si>
    <t xml:space="preserve">13887621394</t>
  </si>
  <si>
    <t xml:space="preserve">5VITA</t>
  </si>
  <si>
    <t xml:space="preserve">8.528,85</t>
  </si>
  <si>
    <t xml:space="preserve">E.P. SPA</t>
  </si>
  <si>
    <t xml:space="preserve">05577471005</t>
  </si>
  <si>
    <t xml:space="preserve">F553914000007640</t>
  </si>
  <si>
    <t xml:space="preserve">13994320110</t>
  </si>
  <si>
    <t xml:space="preserve">42/SE</t>
  </si>
  <si>
    <t xml:space="preserve">46.429,51</t>
  </si>
  <si>
    <t xml:space="preserve">F553914000008263</t>
  </si>
  <si>
    <t xml:space="preserve">15791251123</t>
  </si>
  <si>
    <t xml:space="preserve">517CASA RIPOSO</t>
  </si>
  <si>
    <t xml:space="preserve">CONSORZIO SOLIDALIA SOC. COOP. SOCIALE ONLUS</t>
  </si>
  <si>
    <t xml:space="preserve">01952520813</t>
  </si>
  <si>
    <t xml:space="preserve">F553914000008087</t>
  </si>
  <si>
    <t xml:space="preserve">15190898025</t>
  </si>
  <si>
    <t xml:space="preserve">164</t>
  </si>
  <si>
    <t xml:space="preserve">199.938,58</t>
  </si>
  <si>
    <t xml:space="preserve">F553914000007884</t>
  </si>
  <si>
    <t xml:space="preserve">14432824296</t>
  </si>
  <si>
    <t xml:space="preserve">1625011393</t>
  </si>
  <si>
    <t xml:space="preserve">180,68</t>
  </si>
  <si>
    <t xml:space="preserve">149,77</t>
  </si>
  <si>
    <t xml:space="preserve">Ecoclean s.r.l.s.</t>
  </si>
  <si>
    <t xml:space="preserve">06448180825</t>
  </si>
  <si>
    <t xml:space="preserve">F553914000007960</t>
  </si>
  <si>
    <t xml:space="preserve">14696134109</t>
  </si>
  <si>
    <t xml:space="preserve">110/A</t>
  </si>
  <si>
    <t xml:space="preserve">17.438,28</t>
  </si>
  <si>
    <t xml:space="preserve">F553914000007865</t>
  </si>
  <si>
    <t xml:space="preserve">14403062737</t>
  </si>
  <si>
    <t xml:space="preserve">171CASA RIPOSO</t>
  </si>
  <si>
    <t xml:space="preserve">1.694,55</t>
  </si>
  <si>
    <t xml:space="preserve">F553914000007468</t>
  </si>
  <si>
    <t xml:space="preserve">13665761271</t>
  </si>
  <si>
    <t xml:space="preserve">25/PA</t>
  </si>
  <si>
    <t xml:space="preserve">355,29</t>
  </si>
  <si>
    <t xml:space="preserve">F553914000007753</t>
  </si>
  <si>
    <t xml:space="preserve">14140063240</t>
  </si>
  <si>
    <t xml:space="preserve">98CASA RIPOSO</t>
  </si>
  <si>
    <t xml:space="preserve">3.202,20</t>
  </si>
  <si>
    <t xml:space="preserve">30JCC6</t>
  </si>
  <si>
    <t xml:space="preserve">F799600000001092</t>
  </si>
  <si>
    <t xml:space="preserve">14060689889</t>
  </si>
  <si>
    <t xml:space="preserve">136</t>
  </si>
  <si>
    <t xml:space="preserve">57,54</t>
  </si>
  <si>
    <t xml:space="preserve">54,80</t>
  </si>
  <si>
    <t xml:space="preserve">ASSOCIAZIONE L'ABILITA' ONLUS</t>
  </si>
  <si>
    <t xml:space="preserve">97228140154</t>
  </si>
  <si>
    <t xml:space="preserve">F553914000007585</t>
  </si>
  <si>
    <t xml:space="preserve">13913003291</t>
  </si>
  <si>
    <t xml:space="preserve">2.511,00</t>
  </si>
  <si>
    <t xml:space="preserve">Cooperativa Sociale Sanitaria Delfino</t>
  </si>
  <si>
    <t xml:space="preserve">01706750849</t>
  </si>
  <si>
    <t xml:space="preserve">F553914000008233</t>
  </si>
  <si>
    <t xml:space="preserve">15697590690</t>
  </si>
  <si>
    <t xml:space="preserve">FATTPA 238_25</t>
  </si>
  <si>
    <t xml:space="preserve">17.362,42</t>
  </si>
  <si>
    <t xml:space="preserve">F553914000007735</t>
  </si>
  <si>
    <t xml:space="preserve">14129166016</t>
  </si>
  <si>
    <t xml:space="preserve">49/PA</t>
  </si>
  <si>
    <t xml:space="preserve">556,22</t>
  </si>
  <si>
    <t xml:space="preserve">529,73</t>
  </si>
  <si>
    <t xml:space="preserve">F553914000008368</t>
  </si>
  <si>
    <t xml:space="preserve">16092432790</t>
  </si>
  <si>
    <t xml:space="preserve">15.281,45</t>
  </si>
  <si>
    <t xml:space="preserve">TERRE DI CONFINE SOC COOP SOCIALE ONLUS ORGANIZZAZIONE NON L</t>
  </si>
  <si>
    <t xml:space="preserve">F553914000007565</t>
  </si>
  <si>
    <t xml:space="preserve">13880978976</t>
  </si>
  <si>
    <t xml:space="preserve">2</t>
  </si>
  <si>
    <t xml:space="preserve">2.898,38</t>
  </si>
  <si>
    <t xml:space="preserve">F553914000008141</t>
  </si>
  <si>
    <t xml:space="preserve">15462319807</t>
  </si>
  <si>
    <t xml:space="preserve">185</t>
  </si>
  <si>
    <t xml:space="preserve">1.091,50</t>
  </si>
  <si>
    <t xml:space="preserve">F553914000007933</t>
  </si>
  <si>
    <t xml:space="preserve">14606560202</t>
  </si>
  <si>
    <t xml:space="preserve">12.672,50</t>
  </si>
  <si>
    <t xml:space="preserve">F553914000008270</t>
  </si>
  <si>
    <t xml:space="preserve">15829487706</t>
  </si>
  <si>
    <t xml:space="preserve">1625038257</t>
  </si>
  <si>
    <t xml:space="preserve">138,10</t>
  </si>
  <si>
    <t xml:space="preserve">113,20</t>
  </si>
  <si>
    <t xml:space="preserve">SAPORITO S.R.L. UNIPERSONALE</t>
  </si>
  <si>
    <t xml:space="preserve">06412670827</t>
  </si>
  <si>
    <t xml:space="preserve">F553914000007991</t>
  </si>
  <si>
    <t xml:space="preserve">14799126733</t>
  </si>
  <si>
    <t xml:space="preserve">8/I-PA</t>
  </si>
  <si>
    <t xml:space="preserve">3.403,35</t>
  </si>
  <si>
    <t xml:space="preserve">F553914000007931</t>
  </si>
  <si>
    <t xml:space="preserve">14608892755</t>
  </si>
  <si>
    <t xml:space="preserve">54/PA</t>
  </si>
  <si>
    <t xml:space="preserve">2.954,52</t>
  </si>
  <si>
    <t xml:space="preserve">F553914000007545</t>
  </si>
  <si>
    <t xml:space="preserve">13874499420</t>
  </si>
  <si>
    <t xml:space="preserve">0,01</t>
  </si>
  <si>
    <t xml:space="preserve">F553914000008067</t>
  </si>
  <si>
    <t xml:space="preserve">15065842164</t>
  </si>
  <si>
    <t xml:space="preserve">FPA 91/25</t>
  </si>
  <si>
    <t xml:space="preserve">5.815,03</t>
  </si>
  <si>
    <t xml:space="preserve">F553914000007686</t>
  </si>
  <si>
    <t xml:space="preserve">14078580575</t>
  </si>
  <si>
    <t xml:space="preserve">297,10</t>
  </si>
  <si>
    <t xml:space="preserve">Antares Società Coop. Sociale</t>
  </si>
  <si>
    <t xml:space="preserve">02118850813</t>
  </si>
  <si>
    <t xml:space="preserve">F553914000007953</t>
  </si>
  <si>
    <t xml:space="preserve">14661706871</t>
  </si>
  <si>
    <t xml:space="preserve">02-17-A</t>
  </si>
  <si>
    <t xml:space="preserve">17.445,08</t>
  </si>
  <si>
    <t xml:space="preserve">F553914000008049</t>
  </si>
  <si>
    <t xml:space="preserve">15029453799</t>
  </si>
  <si>
    <t xml:space="preserve">85/PA</t>
  </si>
  <si>
    <t xml:space="preserve">F553914000008066</t>
  </si>
  <si>
    <t xml:space="preserve">15061271055</t>
  </si>
  <si>
    <t xml:space="preserve">3.816,01</t>
  </si>
  <si>
    <t xml:space="preserve">F553914000008149</t>
  </si>
  <si>
    <t xml:space="preserve">15481330369</t>
  </si>
  <si>
    <t xml:space="preserve">000071/PA</t>
  </si>
  <si>
    <t xml:space="preserve">291,12</t>
  </si>
  <si>
    <t xml:space="preserve">243,40</t>
  </si>
  <si>
    <t xml:space="preserve">F553914000008194</t>
  </si>
  <si>
    <t xml:space="preserve">15576492311</t>
  </si>
  <si>
    <t xml:space="preserve">4.841,58</t>
  </si>
  <si>
    <t xml:space="preserve">CODESS SOCIALE SOCIETA' COOPERATIVA SOCIALE</t>
  </si>
  <si>
    <t xml:space="preserve">03174760276</t>
  </si>
  <si>
    <t xml:space="preserve">F553914000008243</t>
  </si>
  <si>
    <t xml:space="preserve">15769100032</t>
  </si>
  <si>
    <t xml:space="preserve">5893/PA</t>
  </si>
  <si>
    <t xml:space="preserve">3.967,74</t>
  </si>
  <si>
    <t xml:space="preserve">F553914000007690</t>
  </si>
  <si>
    <t xml:space="preserve">14091429893</t>
  </si>
  <si>
    <t xml:space="preserve">22.383,06</t>
  </si>
  <si>
    <t xml:space="preserve">F553914000008100</t>
  </si>
  <si>
    <t xml:space="preserve">15226684521</t>
  </si>
  <si>
    <t xml:space="preserve">VK25073687</t>
  </si>
  <si>
    <t xml:space="preserve">15.421,69</t>
  </si>
  <si>
    <t xml:space="preserve">ALBA - SOCIETA' COOPERATIVA SOCIALE</t>
  </si>
  <si>
    <t xml:space="preserve">02647530845</t>
  </si>
  <si>
    <t xml:space="preserve">F553914000008136</t>
  </si>
  <si>
    <t xml:space="preserve">15438714028</t>
  </si>
  <si>
    <t xml:space="preserve">F553914000007516</t>
  </si>
  <si>
    <t xml:space="preserve">13754768644</t>
  </si>
  <si>
    <t xml:space="preserve">3/FE</t>
  </si>
  <si>
    <t xml:space="preserve">7.040,40</t>
  </si>
  <si>
    <t xml:space="preserve">F553914000007881</t>
  </si>
  <si>
    <t xml:space="preserve">14432824449</t>
  </si>
  <si>
    <t xml:space="preserve">1625011397</t>
  </si>
  <si>
    <t xml:space="preserve">104,80</t>
  </si>
  <si>
    <t xml:space="preserve">85,90</t>
  </si>
  <si>
    <t xml:space="preserve">POLLINA S.R.L.S. UNIPERSONALE</t>
  </si>
  <si>
    <t xml:space="preserve">02887510812</t>
  </si>
  <si>
    <t xml:space="preserve">F553914000008378</t>
  </si>
  <si>
    <t xml:space="preserve">16144046058</t>
  </si>
  <si>
    <t xml:space="preserve">38PA</t>
  </si>
  <si>
    <t xml:space="preserve">232,00</t>
  </si>
  <si>
    <t xml:space="preserve">190,16</t>
  </si>
  <si>
    <t xml:space="preserve">F553914000007683</t>
  </si>
  <si>
    <t xml:space="preserve">14072207274</t>
  </si>
  <si>
    <t xml:space="preserve">2025   146</t>
  </si>
  <si>
    <t xml:space="preserve">1.255,20</t>
  </si>
  <si>
    <t xml:space="preserve">F553914000007774</t>
  </si>
  <si>
    <t xml:space="preserve">14176815221</t>
  </si>
  <si>
    <t xml:space="preserve">20/PA</t>
  </si>
  <si>
    <t xml:space="preserve">2.887,57</t>
  </si>
  <si>
    <t xml:space="preserve">F553914000008210</t>
  </si>
  <si>
    <t xml:space="preserve">15644654633</t>
  </si>
  <si>
    <t xml:space="preserve">25261056</t>
  </si>
  <si>
    <t xml:space="preserve">5.002,00</t>
  </si>
  <si>
    <t xml:space="preserve">REVIS S.R.L.</t>
  </si>
  <si>
    <t xml:space="preserve">02240980819</t>
  </si>
  <si>
    <t xml:space="preserve">F553914000008352</t>
  </si>
  <si>
    <t xml:space="preserve">16066270994</t>
  </si>
  <si>
    <t xml:space="preserve">FATTPA 10_25</t>
  </si>
  <si>
    <t xml:space="preserve">441,48</t>
  </si>
  <si>
    <t xml:space="preserve">379,00</t>
  </si>
  <si>
    <t xml:space="preserve">F553914000007929</t>
  </si>
  <si>
    <t xml:space="preserve">14609364204</t>
  </si>
  <si>
    <t xml:space="preserve">221CASA RIPOSO</t>
  </si>
  <si>
    <t xml:space="preserve">F553914000008093</t>
  </si>
  <si>
    <t xml:space="preserve">15195632261</t>
  </si>
  <si>
    <t xml:space="preserve">1.249,44</t>
  </si>
  <si>
    <t xml:space="preserve">F553914000008167</t>
  </si>
  <si>
    <t xml:space="preserve">15517282178</t>
  </si>
  <si>
    <t xml:space="preserve">VK25087103</t>
  </si>
  <si>
    <t xml:space="preserve">13.106,81</t>
  </si>
  <si>
    <t xml:space="preserve">AMANTHEA SOC. COOP. SOCIALE</t>
  </si>
  <si>
    <t xml:space="preserve">80027200825</t>
  </si>
  <si>
    <t xml:space="preserve">F553914000007667</t>
  </si>
  <si>
    <t xml:space="preserve">14042430534</t>
  </si>
  <si>
    <t xml:space="preserve">139</t>
  </si>
  <si>
    <t xml:space="preserve">2.934,54</t>
  </si>
  <si>
    <t xml:space="preserve">F553914000008190</t>
  </si>
  <si>
    <t xml:space="preserve">15576503565</t>
  </si>
  <si>
    <t xml:space="preserve">FPA 28/25</t>
  </si>
  <si>
    <t xml:space="preserve">FONDAZIONE DON CALABRIA PER IL SOCIALE E.T.S.</t>
  </si>
  <si>
    <t xml:space="preserve">93300770232</t>
  </si>
  <si>
    <t xml:space="preserve">F553914000007891</t>
  </si>
  <si>
    <t xml:space="preserve">14451899944</t>
  </si>
  <si>
    <t xml:space="preserve">41/ 12</t>
  </si>
  <si>
    <t xml:space="preserve">2.654,43</t>
  </si>
  <si>
    <t xml:space="preserve">F553914000008011</t>
  </si>
  <si>
    <t xml:space="preserve">14876000744</t>
  </si>
  <si>
    <t xml:space="preserve">295CASA RIPOSO</t>
  </si>
  <si>
    <t xml:space="preserve">F553914000008420</t>
  </si>
  <si>
    <t xml:space="preserve">16228689202</t>
  </si>
  <si>
    <t xml:space="preserve">53/002</t>
  </si>
  <si>
    <t xml:space="preserve">TRE G. S.r.L.</t>
  </si>
  <si>
    <t xml:space="preserve">02163500818</t>
  </si>
  <si>
    <t xml:space="preserve">F553914000008294</t>
  </si>
  <si>
    <t xml:space="preserve">15923392558</t>
  </si>
  <si>
    <t xml:space="preserve">01500A01</t>
  </si>
  <si>
    <t xml:space="preserve">66,50</t>
  </si>
  <si>
    <t xml:space="preserve">59,03</t>
  </si>
  <si>
    <t xml:space="preserve">F553914000008223</t>
  </si>
  <si>
    <t xml:space="preserve">15678308106</t>
  </si>
  <si>
    <t xml:space="preserve">01355A01</t>
  </si>
  <si>
    <t xml:space="preserve">318,67</t>
  </si>
  <si>
    <t xml:space="preserve">271,71</t>
  </si>
  <si>
    <t xml:space="preserve">F553914000007552</t>
  </si>
  <si>
    <t xml:space="preserve">13867291119</t>
  </si>
  <si>
    <t xml:space="preserve">FPA 5/25</t>
  </si>
  <si>
    <t xml:space="preserve">1.570,60</t>
  </si>
  <si>
    <t xml:space="preserve">FONDAZIONE COSTANZA BAIAMONTE ETS</t>
  </si>
  <si>
    <t xml:space="preserve">97291240824</t>
  </si>
  <si>
    <t xml:space="preserve">F553914000008178</t>
  </si>
  <si>
    <t xml:space="preserve">15544121905</t>
  </si>
  <si>
    <t xml:space="preserve">525</t>
  </si>
  <si>
    <t xml:space="preserve">3.261,20</t>
  </si>
  <si>
    <t xml:space="preserve">F553914000007799</t>
  </si>
  <si>
    <t xml:space="preserve">14215264785</t>
  </si>
  <si>
    <t xml:space="preserve">V2/517535</t>
  </si>
  <si>
    <t xml:space="preserve">1.080,24</t>
  </si>
  <si>
    <t xml:space="preserve">913,51</t>
  </si>
  <si>
    <t xml:space="preserve">F553914000008400</t>
  </si>
  <si>
    <t xml:space="preserve">16183966769</t>
  </si>
  <si>
    <t xml:space="preserve">FATTPA 292_25</t>
  </si>
  <si>
    <t xml:space="preserve">19.570,27</t>
  </si>
  <si>
    <t xml:space="preserve">F553914000007732</t>
  </si>
  <si>
    <t xml:space="preserve">14118102510</t>
  </si>
  <si>
    <t xml:space="preserve">1625006858</t>
  </si>
  <si>
    <t xml:space="preserve">137,37</t>
  </si>
  <si>
    <t xml:space="preserve">112,60</t>
  </si>
  <si>
    <t xml:space="preserve">F553914000007905</t>
  </si>
  <si>
    <t xml:space="preserve">14502666224</t>
  </si>
  <si>
    <t xml:space="preserve">FPA 36/25</t>
  </si>
  <si>
    <t xml:space="preserve">9.401,94</t>
  </si>
  <si>
    <t xml:space="preserve">F553914000008191</t>
  </si>
  <si>
    <t xml:space="preserve">15576661092</t>
  </si>
  <si>
    <t xml:space="preserve">FPA 31/25</t>
  </si>
  <si>
    <t xml:space="preserve">3.227,72</t>
  </si>
  <si>
    <t xml:space="preserve">ESOPO SOCIETA' COOPERATIVA SOCIALE</t>
  </si>
  <si>
    <t xml:space="preserve">02373980818</t>
  </si>
  <si>
    <t xml:space="preserve">F553914000008021</t>
  </si>
  <si>
    <t xml:space="preserve">14913332051</t>
  </si>
  <si>
    <t xml:space="preserve">FATTPA 61_25</t>
  </si>
  <si>
    <t xml:space="preserve">4.523,85</t>
  </si>
  <si>
    <t xml:space="preserve">F553914000008124</t>
  </si>
  <si>
    <t xml:space="preserve">15356111382</t>
  </si>
  <si>
    <t xml:space="preserve">4860/PA</t>
  </si>
  <si>
    <t xml:space="preserve">4.100,00</t>
  </si>
  <si>
    <t xml:space="preserve">F553914000008383</t>
  </si>
  <si>
    <t xml:space="preserve">16155557018</t>
  </si>
  <si>
    <t xml:space="preserve">FATTPA 147_25</t>
  </si>
  <si>
    <t xml:space="preserve">4.675,65</t>
  </si>
  <si>
    <t xml:space="preserve">F553914000007988</t>
  </si>
  <si>
    <t xml:space="preserve">14787132516</t>
  </si>
  <si>
    <t xml:space="preserve">166/PA</t>
  </si>
  <si>
    <t xml:space="preserve">8.389,99</t>
  </si>
  <si>
    <t xml:space="preserve">F553914000007937</t>
  </si>
  <si>
    <t xml:space="preserve">14630736455</t>
  </si>
  <si>
    <t xml:space="preserve">362</t>
  </si>
  <si>
    <t xml:space="preserve">69,18</t>
  </si>
  <si>
    <t xml:space="preserve">F553914000007867</t>
  </si>
  <si>
    <t xml:space="preserve">14403010863</t>
  </si>
  <si>
    <t xml:space="preserve">14.411,50</t>
  </si>
  <si>
    <t xml:space="preserve">F553914000008216</t>
  </si>
  <si>
    <t xml:space="preserve">15650985655</t>
  </si>
  <si>
    <t xml:space="preserve">11/I-PA</t>
  </si>
  <si>
    <t xml:space="preserve">3.400,76</t>
  </si>
  <si>
    <t xml:space="preserve">LA VIGILANZA DI AZZARETTO VINCENZO  C S.R.L.</t>
  </si>
  <si>
    <t xml:space="preserve">01449300811</t>
  </si>
  <si>
    <t xml:space="preserve">F553914000007627</t>
  </si>
  <si>
    <t xml:space="preserve">13962520406</t>
  </si>
  <si>
    <t xml:space="preserve">529</t>
  </si>
  <si>
    <t xml:space="preserve">135,01</t>
  </si>
  <si>
    <t xml:space="preserve">110,66</t>
  </si>
  <si>
    <t xml:space="preserve">F553914000007906</t>
  </si>
  <si>
    <t xml:space="preserve">14508060635</t>
  </si>
  <si>
    <t xml:space="preserve">FPA 57/25</t>
  </si>
  <si>
    <t xml:space="preserve">21.892,44</t>
  </si>
  <si>
    <t xml:space="preserve">F553914000007584</t>
  </si>
  <si>
    <t xml:space="preserve">13908941306</t>
  </si>
  <si>
    <t xml:space="preserve">FPA 15/25</t>
  </si>
  <si>
    <t xml:space="preserve">1.594,08</t>
  </si>
  <si>
    <t xml:space="preserve">F553914000008186</t>
  </si>
  <si>
    <t xml:space="preserve">15580176034</t>
  </si>
  <si>
    <t xml:space="preserve">1625033003</t>
  </si>
  <si>
    <t xml:space="preserve">F553914000007498</t>
  </si>
  <si>
    <t xml:space="preserve">13740606975</t>
  </si>
  <si>
    <t xml:space="preserve">2024  1650</t>
  </si>
  <si>
    <t xml:space="preserve">1.165,12</t>
  </si>
  <si>
    <t xml:space="preserve">980,66</t>
  </si>
  <si>
    <t xml:space="preserve">F553914000007696</t>
  </si>
  <si>
    <t xml:space="preserve">14088039804</t>
  </si>
  <si>
    <t xml:space="preserve">6.110,75</t>
  </si>
  <si>
    <t xml:space="preserve">F553914000008273</t>
  </si>
  <si>
    <t xml:space="preserve">15835176426</t>
  </si>
  <si>
    <t xml:space="preserve">FPA 89/25</t>
  </si>
  <si>
    <t xml:space="preserve">317,94</t>
  </si>
  <si>
    <t xml:space="preserve">F553914000008366</t>
  </si>
  <si>
    <t xml:space="preserve">16086833019</t>
  </si>
  <si>
    <t xml:space="preserve">01616A01</t>
  </si>
  <si>
    <t xml:space="preserve">368,91</t>
  </si>
  <si>
    <t xml:space="preserve">311,05</t>
  </si>
  <si>
    <t xml:space="preserve">F553914000007557</t>
  </si>
  <si>
    <t xml:space="preserve">13874478225</t>
  </si>
  <si>
    <t xml:space="preserve">F553914000008054</t>
  </si>
  <si>
    <t xml:space="preserve">15038774403</t>
  </si>
  <si>
    <t xml:space="preserve">2025   663</t>
  </si>
  <si>
    <t xml:space="preserve">1.241,72</t>
  </si>
  <si>
    <t xml:space="preserve">VOGLIA DI VIVERE SOCIETA' COOPERATIVA SOCIALE</t>
  </si>
  <si>
    <t xml:space="preserve">02178930810</t>
  </si>
  <si>
    <t xml:space="preserve">F553914000008249</t>
  </si>
  <si>
    <t xml:space="preserve">15774074120</t>
  </si>
  <si>
    <t xml:space="preserve">90,00</t>
  </si>
  <si>
    <t xml:space="preserve">81,82</t>
  </si>
  <si>
    <t xml:space="preserve">F553914000007497</t>
  </si>
  <si>
    <t xml:space="preserve">13739068699</t>
  </si>
  <si>
    <t xml:space="preserve">02-46-A</t>
  </si>
  <si>
    <t xml:space="preserve">17.308,24</t>
  </si>
  <si>
    <t xml:space="preserve">F553914000008156</t>
  </si>
  <si>
    <t xml:space="preserve">15483006687</t>
  </si>
  <si>
    <t xml:space="preserve">FPA 124/25</t>
  </si>
  <si>
    <t xml:space="preserve">5.842,58</t>
  </si>
  <si>
    <t xml:space="preserve">ARCOBALENO-SOCIETA' COOP. SOCIALE DI SOLIDARIETA'</t>
  </si>
  <si>
    <t xml:space="preserve">01908510819</t>
  </si>
  <si>
    <t xml:space="preserve">F553914000008098</t>
  </si>
  <si>
    <t xml:space="preserve">15203853946</t>
  </si>
  <si>
    <t xml:space="preserve">99</t>
  </si>
  <si>
    <t xml:space="preserve">F553914000007776</t>
  </si>
  <si>
    <t xml:space="preserve">14179327783</t>
  </si>
  <si>
    <t xml:space="preserve">F553914000007968</t>
  </si>
  <si>
    <t xml:space="preserve">14718222109</t>
  </si>
  <si>
    <t xml:space="preserve">2025   503</t>
  </si>
  <si>
    <t xml:space="preserve">828,09</t>
  </si>
  <si>
    <t xml:space="preserve">717,16</t>
  </si>
  <si>
    <t xml:space="preserve">F553914000007919</t>
  </si>
  <si>
    <t xml:space="preserve">14595528897</t>
  </si>
  <si>
    <t xml:space="preserve">1795</t>
  </si>
  <si>
    <t xml:space="preserve">"MOMENTI SOCIALI" Soc. Coop. Sociale</t>
  </si>
  <si>
    <t xml:space="preserve">05103900824</t>
  </si>
  <si>
    <t xml:space="preserve">F553914000007835</t>
  </si>
  <si>
    <t xml:space="preserve">14291658270</t>
  </si>
  <si>
    <t xml:space="preserve">F553914000008090</t>
  </si>
  <si>
    <t xml:space="preserve">15195655731</t>
  </si>
  <si>
    <t xml:space="preserve">FPA 24/25</t>
  </si>
  <si>
    <t xml:space="preserve">I.S.A.S. A.R.M.O.N.I.A. ONLUS</t>
  </si>
  <si>
    <t xml:space="preserve">01853400818</t>
  </si>
  <si>
    <t xml:space="preserve">F553914000007975</t>
  </si>
  <si>
    <t xml:space="preserve">14733684673</t>
  </si>
  <si>
    <t xml:space="preserve">29.822,00</t>
  </si>
  <si>
    <t xml:space="preserve">F553914000007943</t>
  </si>
  <si>
    <t xml:space="preserve">14632099970</t>
  </si>
  <si>
    <t xml:space="preserve">413</t>
  </si>
  <si>
    <t xml:space="preserve">39.856,05</t>
  </si>
  <si>
    <t xml:space="preserve">F553914000008070</t>
  </si>
  <si>
    <t xml:space="preserve">15091498291</t>
  </si>
  <si>
    <t xml:space="preserve">103/ 12</t>
  </si>
  <si>
    <t xml:space="preserve">F553914000007794</t>
  </si>
  <si>
    <t xml:space="preserve">14211562902</t>
  </si>
  <si>
    <t xml:space="preserve">23/ 12</t>
  </si>
  <si>
    <t xml:space="preserve">2.750,07</t>
  </si>
  <si>
    <t xml:space="preserve">F553914000007503</t>
  </si>
  <si>
    <t xml:space="preserve">13740589952</t>
  </si>
  <si>
    <t xml:space="preserve">2024  1649</t>
  </si>
  <si>
    <t xml:space="preserve">749,38</t>
  </si>
  <si>
    <t xml:space="preserve">651,74</t>
  </si>
  <si>
    <t xml:space="preserve">ISIDE SOCIETA' COOPERATIVA SOCIALE</t>
  </si>
  <si>
    <t xml:space="preserve">04416610824</t>
  </si>
  <si>
    <t xml:space="preserve">F553914000007677</t>
  </si>
  <si>
    <t xml:space="preserve">14057887580</t>
  </si>
  <si>
    <t xml:space="preserve">160/E</t>
  </si>
  <si>
    <t xml:space="preserve">4.491,69</t>
  </si>
  <si>
    <t xml:space="preserve">F553914000008405</t>
  </si>
  <si>
    <t xml:space="preserve">16195939204</t>
  </si>
  <si>
    <t xml:space="preserve">1.561,80</t>
  </si>
  <si>
    <t xml:space="preserve">F553914000007873</t>
  </si>
  <si>
    <t xml:space="preserve">14413806383</t>
  </si>
  <si>
    <t xml:space="preserve">FPA 52/25</t>
  </si>
  <si>
    <t xml:space="preserve">10.693,81</t>
  </si>
  <si>
    <t xml:space="preserve">F553914000007842</t>
  </si>
  <si>
    <t xml:space="preserve">14318304483</t>
  </si>
  <si>
    <t xml:space="preserve">2.838,63</t>
  </si>
  <si>
    <t xml:space="preserve">ITTIO-LAB DI GIARDINA SERGIO &amp; C. S.A.S.</t>
  </si>
  <si>
    <t xml:space="preserve">01794690816</t>
  </si>
  <si>
    <t xml:space="preserve">F553914000008267</t>
  </si>
  <si>
    <t xml:space="preserve">15823910786</t>
  </si>
  <si>
    <t xml:space="preserve">130</t>
  </si>
  <si>
    <t xml:space="preserve">483,12</t>
  </si>
  <si>
    <t xml:space="preserve">396,00</t>
  </si>
  <si>
    <t xml:space="preserve">F553914000008005</t>
  </si>
  <si>
    <t xml:space="preserve">14841136030</t>
  </si>
  <si>
    <t xml:space="preserve">649/SE</t>
  </si>
  <si>
    <t xml:space="preserve">55.198,21</t>
  </si>
  <si>
    <t xml:space="preserve">F553914000007775</t>
  </si>
  <si>
    <t xml:space="preserve">14176834051</t>
  </si>
  <si>
    <t xml:space="preserve">F553914000008406</t>
  </si>
  <si>
    <t xml:space="preserve">16196054027</t>
  </si>
  <si>
    <t xml:space="preserve">FPA 42/25</t>
  </si>
  <si>
    <t xml:space="preserve">3.123,60</t>
  </si>
  <si>
    <t xml:space="preserve">F553914000008278</t>
  </si>
  <si>
    <t xml:space="preserve">15845796405</t>
  </si>
  <si>
    <t xml:space="preserve">2.603,00</t>
  </si>
  <si>
    <t xml:space="preserve">AQUILONE SOCIETA' COOPERATIVA SOCIALE ONLUS</t>
  </si>
  <si>
    <t xml:space="preserve">06406400827</t>
  </si>
  <si>
    <t xml:space="preserve">F553914000007701</t>
  </si>
  <si>
    <t xml:space="preserve">14110249268</t>
  </si>
  <si>
    <t xml:space="preserve">23,61</t>
  </si>
  <si>
    <t xml:space="preserve">22,49</t>
  </si>
  <si>
    <t xml:space="preserve">F553914000008206</t>
  </si>
  <si>
    <t xml:space="preserve">15613964930</t>
  </si>
  <si>
    <t xml:space="preserve">VK25092483</t>
  </si>
  <si>
    <t xml:space="preserve">13.067,68</t>
  </si>
  <si>
    <t xml:space="preserve">F553914000007942</t>
  </si>
  <si>
    <t xml:space="preserve">14642665305</t>
  </si>
  <si>
    <t xml:space="preserve">292,80</t>
  </si>
  <si>
    <t xml:space="preserve">F553914000007883</t>
  </si>
  <si>
    <t xml:space="preserve">14432824232</t>
  </si>
  <si>
    <t xml:space="preserve">1625011392</t>
  </si>
  <si>
    <t xml:space="preserve">F553914000008092</t>
  </si>
  <si>
    <t xml:space="preserve">15195646108</t>
  </si>
  <si>
    <t xml:space="preserve">6.455,44</t>
  </si>
  <si>
    <t xml:space="preserve">F553914000007797</t>
  </si>
  <si>
    <t xml:space="preserve">14215264750</t>
  </si>
  <si>
    <t xml:space="preserve">V2/517534</t>
  </si>
  <si>
    <t xml:space="preserve">558,64</t>
  </si>
  <si>
    <t xml:space="preserve">457,90</t>
  </si>
  <si>
    <t xml:space="preserve">F553914000007947</t>
  </si>
  <si>
    <t xml:space="preserve">14634319747</t>
  </si>
  <si>
    <t xml:space="preserve">17/2025</t>
  </si>
  <si>
    <t xml:space="preserve">2.294,00</t>
  </si>
  <si>
    <t xml:space="preserve">F553914000008128</t>
  </si>
  <si>
    <t xml:space="preserve">15371850006</t>
  </si>
  <si>
    <t xml:space="preserve">120/ 12</t>
  </si>
  <si>
    <t xml:space="preserve">2.845,71</t>
  </si>
  <si>
    <t xml:space="preserve">F553914000008433</t>
  </si>
  <si>
    <t xml:space="preserve">16273460696</t>
  </si>
  <si>
    <t xml:space="preserve">FPA 44/25</t>
  </si>
  <si>
    <t xml:space="preserve">273,32</t>
  </si>
  <si>
    <t xml:space="preserve">F553914000007538</t>
  </si>
  <si>
    <t xml:space="preserve">13863330342</t>
  </si>
  <si>
    <t xml:space="preserve">2.723,56</t>
  </si>
  <si>
    <t xml:space="preserve">F553914000008308</t>
  </si>
  <si>
    <t xml:space="preserve">15961290827</t>
  </si>
  <si>
    <t xml:space="preserve">000085/PA</t>
  </si>
  <si>
    <t xml:space="preserve">817,31</t>
  </si>
  <si>
    <t xml:space="preserve">688,85</t>
  </si>
  <si>
    <t xml:space="preserve">F553914000007839</t>
  </si>
  <si>
    <t xml:space="preserve">14292187568</t>
  </si>
  <si>
    <t xml:space="preserve">FPA 16/25</t>
  </si>
  <si>
    <t xml:space="preserve">9.269,88</t>
  </si>
  <si>
    <t xml:space="preserve">F553914000007896</t>
  </si>
  <si>
    <t xml:space="preserve">14488756056</t>
  </si>
  <si>
    <t xml:space="preserve">106/PA</t>
  </si>
  <si>
    <t xml:space="preserve">5.928,76</t>
  </si>
  <si>
    <t xml:space="preserve">F553914000007582</t>
  </si>
  <si>
    <t xml:space="preserve">13906032692</t>
  </si>
  <si>
    <t xml:space="preserve">4VITA</t>
  </si>
  <si>
    <t xml:space="preserve">14.266,44</t>
  </si>
  <si>
    <t xml:space="preserve">F799600000001089</t>
  </si>
  <si>
    <t xml:space="preserve">14060654862</t>
  </si>
  <si>
    <t xml:space="preserve">1.476,86</t>
  </si>
  <si>
    <t xml:space="preserve">F553914000007815</t>
  </si>
  <si>
    <t xml:space="preserve">14257538662</t>
  </si>
  <si>
    <t xml:space="preserve">52</t>
  </si>
  <si>
    <t xml:space="preserve">16.805,40</t>
  </si>
  <si>
    <t xml:space="preserve">F553914000008131</t>
  </si>
  <si>
    <t xml:space="preserve">15399501451</t>
  </si>
  <si>
    <t xml:space="preserve">118</t>
  </si>
  <si>
    <t xml:space="preserve">1.369,00</t>
  </si>
  <si>
    <t xml:space="preserve">F553914000007534</t>
  </si>
  <si>
    <t xml:space="preserve">13860098101</t>
  </si>
  <si>
    <t xml:space="preserve">1.738,08</t>
  </si>
  <si>
    <t xml:space="preserve">F553914000007995</t>
  </si>
  <si>
    <t xml:space="preserve">14806348576</t>
  </si>
  <si>
    <t xml:space="preserve">2.921,05</t>
  </si>
  <si>
    <t xml:space="preserve">F553914000008419</t>
  </si>
  <si>
    <t xml:space="preserve">16206707375</t>
  </si>
  <si>
    <t xml:space="preserve">1440/FV</t>
  </si>
  <si>
    <t xml:space="preserve">1.971,28</t>
  </si>
  <si>
    <t xml:space="preserve">F553914000008393</t>
  </si>
  <si>
    <t xml:space="preserve">16163247274</t>
  </si>
  <si>
    <t xml:space="preserve">FPA 32/25</t>
  </si>
  <si>
    <t xml:space="preserve">8.681,21</t>
  </si>
  <si>
    <t xml:space="preserve">F553914000007785</t>
  </si>
  <si>
    <t xml:space="preserve">14194846691</t>
  </si>
  <si>
    <t xml:space="preserve">7.518,56</t>
  </si>
  <si>
    <t xml:space="preserve">F553914000008004</t>
  </si>
  <si>
    <t xml:space="preserve">14826314699</t>
  </si>
  <si>
    <t xml:space="preserve">F553914000008168</t>
  </si>
  <si>
    <t xml:space="preserve">15525792011</t>
  </si>
  <si>
    <t xml:space="preserve">1625031182</t>
  </si>
  <si>
    <t xml:space="preserve">35,91</t>
  </si>
  <si>
    <t xml:space="preserve">29,68</t>
  </si>
  <si>
    <t xml:space="preserve">F553914000007970</t>
  </si>
  <si>
    <t xml:space="preserve">14724460496</t>
  </si>
  <si>
    <t xml:space="preserve">71/PA</t>
  </si>
  <si>
    <t xml:space="preserve">2.244,74</t>
  </si>
  <si>
    <t xml:space="preserve">BF. ENERGY - SOCIETA' A RESPONSABILITA' LIMITATA cod.univ.M5UXCR1</t>
  </si>
  <si>
    <t xml:space="preserve">02527470815</t>
  </si>
  <si>
    <t xml:space="preserve">F553914000008180</t>
  </si>
  <si>
    <t xml:space="preserve">15551735694</t>
  </si>
  <si>
    <t xml:space="preserve">70,00</t>
  </si>
  <si>
    <t xml:space="preserve">57,38</t>
  </si>
  <si>
    <t xml:space="preserve">F553914000007684</t>
  </si>
  <si>
    <t xml:space="preserve">14073381528</t>
  </si>
  <si>
    <t xml:space="preserve">FATTPA 36_25</t>
  </si>
  <si>
    <t xml:space="preserve">2.299,01</t>
  </si>
  <si>
    <t xml:space="preserve">F553914000007491</t>
  </si>
  <si>
    <t xml:space="preserve">13713845474</t>
  </si>
  <si>
    <t xml:space="preserve">260/PA</t>
  </si>
  <si>
    <t xml:space="preserve">2.964,38</t>
  </si>
  <si>
    <t xml:space="preserve">F553914000007654</t>
  </si>
  <si>
    <t xml:space="preserve">14017129703</t>
  </si>
  <si>
    <t xml:space="preserve">F553914000007952</t>
  </si>
  <si>
    <t xml:space="preserve">14667450533</t>
  </si>
  <si>
    <t xml:space="preserve">F553914000007977</t>
  </si>
  <si>
    <t xml:space="preserve">14745022527</t>
  </si>
  <si>
    <t xml:space="preserve">120/PA</t>
  </si>
  <si>
    <t xml:space="preserve">2.157,45</t>
  </si>
  <si>
    <t xml:space="preserve">F553914000008001</t>
  </si>
  <si>
    <t xml:space="preserve">14827463504</t>
  </si>
  <si>
    <t xml:space="preserve">5.942,52</t>
  </si>
  <si>
    <t xml:space="preserve">F553914000008343</t>
  </si>
  <si>
    <t xml:space="preserve">16053917661</t>
  </si>
  <si>
    <t xml:space="preserve">394,99</t>
  </si>
  <si>
    <t xml:space="preserve">F553914000007589</t>
  </si>
  <si>
    <t xml:space="preserve">13917676806</t>
  </si>
  <si>
    <t xml:space="preserve">4.950,00</t>
  </si>
  <si>
    <t xml:space="preserve">F553914000007847</t>
  </si>
  <si>
    <t xml:space="preserve">14360771239</t>
  </si>
  <si>
    <t xml:space="preserve">4/I-PA</t>
  </si>
  <si>
    <t xml:space="preserve">3.837,77</t>
  </si>
  <si>
    <t xml:space="preserve">F553914000008016</t>
  </si>
  <si>
    <t xml:space="preserve">14875998272</t>
  </si>
  <si>
    <t xml:space="preserve">293CASA RIPOSO</t>
  </si>
  <si>
    <t xml:space="preserve">GB TRUCK DI GRAMMATICO F.sco &amp;</t>
  </si>
  <si>
    <t xml:space="preserve">00095500815</t>
  </si>
  <si>
    <t xml:space="preserve">F553914000007989</t>
  </si>
  <si>
    <t xml:space="preserve">14794440657</t>
  </si>
  <si>
    <t xml:space="preserve">0010892</t>
  </si>
  <si>
    <t xml:space="preserve">1.525,00</t>
  </si>
  <si>
    <t xml:space="preserve">F553914000007990</t>
  </si>
  <si>
    <t xml:space="preserve">14799375655</t>
  </si>
  <si>
    <t xml:space="preserve">55/FE</t>
  </si>
  <si>
    <t xml:space="preserve">8.990,48</t>
  </si>
  <si>
    <t xml:space="preserve">F553914000007858</t>
  </si>
  <si>
    <t xml:space="preserve">14395135229</t>
  </si>
  <si>
    <t xml:space="preserve">2.988,00</t>
  </si>
  <si>
    <t xml:space="preserve">F553914000007909</t>
  </si>
  <si>
    <t xml:space="preserve">14523271059</t>
  </si>
  <si>
    <t xml:space="preserve">372</t>
  </si>
  <si>
    <t xml:space="preserve">2.438,88</t>
  </si>
  <si>
    <t xml:space="preserve">F553914000007670</t>
  </si>
  <si>
    <t xml:space="preserve">14040875151</t>
  </si>
  <si>
    <t xml:space="preserve">38,36</t>
  </si>
  <si>
    <t xml:space="preserve">36,53</t>
  </si>
  <si>
    <t xml:space="preserve">F553914000008331</t>
  </si>
  <si>
    <t xml:space="preserve">16027189420</t>
  </si>
  <si>
    <t xml:space="preserve">FPA 161/25</t>
  </si>
  <si>
    <t xml:space="preserve">14.080,20</t>
  </si>
  <si>
    <t xml:space="preserve">F553914000008390</t>
  </si>
  <si>
    <t xml:space="preserve">16164760312</t>
  </si>
  <si>
    <t xml:space="preserve">601CASA RIPOSO</t>
  </si>
  <si>
    <t xml:space="preserve">F553914000007850</t>
  </si>
  <si>
    <t xml:space="preserve">14378444758</t>
  </si>
  <si>
    <t xml:space="preserve">700,00</t>
  </si>
  <si>
    <t xml:space="preserve">F553914000008110</t>
  </si>
  <si>
    <t xml:space="preserve">15247647524</t>
  </si>
  <si>
    <t xml:space="preserve">25260931</t>
  </si>
  <si>
    <t xml:space="preserve">20.846,14</t>
  </si>
  <si>
    <t xml:space="preserve">F553914000008403</t>
  </si>
  <si>
    <t xml:space="preserve">16182090262</t>
  </si>
  <si>
    <t xml:space="preserve">238</t>
  </si>
  <si>
    <t xml:space="preserve">55,50</t>
  </si>
  <si>
    <t xml:space="preserve">52,86</t>
  </si>
  <si>
    <t xml:space="preserve">F553914000007531</t>
  </si>
  <si>
    <t xml:space="preserve">13785234275</t>
  </si>
  <si>
    <t xml:space="preserve">7.806,20</t>
  </si>
  <si>
    <t xml:space="preserve">F553914000007592</t>
  </si>
  <si>
    <t xml:space="preserve">13921084186</t>
  </si>
  <si>
    <t xml:space="preserve">96EL</t>
  </si>
  <si>
    <t xml:space="preserve">1.175,94</t>
  </si>
  <si>
    <t xml:space="preserve">COOP.SOCIALE L'EDERA</t>
  </si>
  <si>
    <t xml:space="preserve">02163550847</t>
  </si>
  <si>
    <t xml:space="preserve">F553914000008253</t>
  </si>
  <si>
    <t xml:space="preserve">15786654178</t>
  </si>
  <si>
    <t xml:space="preserve">PA96</t>
  </si>
  <si>
    <t xml:space="preserve">26.189,00</t>
  </si>
  <si>
    <t xml:space="preserve">F553914000007697</t>
  </si>
  <si>
    <t xml:space="preserve">14087798287</t>
  </si>
  <si>
    <t xml:space="preserve">114EL</t>
  </si>
  <si>
    <t xml:space="preserve">583,61</t>
  </si>
  <si>
    <t xml:space="preserve">539,31</t>
  </si>
  <si>
    <t xml:space="preserve">F553914000008255</t>
  </si>
  <si>
    <t xml:space="preserve">15783029565</t>
  </si>
  <si>
    <t xml:space="preserve">1135/E</t>
  </si>
  <si>
    <t xml:space="preserve">2.369,07</t>
  </si>
  <si>
    <t xml:space="preserve">TRE G S.R.L.</t>
  </si>
  <si>
    <t xml:space="preserve">F553914000008427</t>
  </si>
  <si>
    <t xml:space="preserve">16267171148</t>
  </si>
  <si>
    <t xml:space="preserve">1674/A01</t>
  </si>
  <si>
    <t xml:space="preserve">447,66</t>
  </si>
  <si>
    <t xml:space="preserve">392,71</t>
  </si>
  <si>
    <t xml:space="preserve">F553914000007730</t>
  </si>
  <si>
    <t xml:space="preserve">14118102345</t>
  </si>
  <si>
    <t xml:space="preserve">1625006854</t>
  </si>
  <si>
    <t xml:space="preserve">104,25</t>
  </si>
  <si>
    <t xml:space="preserve">85,45</t>
  </si>
  <si>
    <t xml:space="preserve">F553914000008202</t>
  </si>
  <si>
    <t xml:space="preserve">15596941832</t>
  </si>
  <si>
    <t xml:space="preserve">FPA 127/25</t>
  </si>
  <si>
    <t xml:space="preserve">4.773,23</t>
  </si>
  <si>
    <t xml:space="preserve">F553914000008382</t>
  </si>
  <si>
    <t xml:space="preserve">16145627093</t>
  </si>
  <si>
    <t xml:space="preserve">1345/E</t>
  </si>
  <si>
    <t xml:space="preserve">4.211,68</t>
  </si>
  <si>
    <t xml:space="preserve">F553914000007838</t>
  </si>
  <si>
    <t xml:space="preserve">14291112884</t>
  </si>
  <si>
    <t xml:space="preserve">72,08</t>
  </si>
  <si>
    <t xml:space="preserve">F553914000007765</t>
  </si>
  <si>
    <t xml:space="preserve">14152612943</t>
  </si>
  <si>
    <t xml:space="preserve">197</t>
  </si>
  <si>
    <t xml:space="preserve">11.105,22</t>
  </si>
  <si>
    <t xml:space="preserve">F553914000008078</t>
  </si>
  <si>
    <t xml:space="preserve">15109667375</t>
  </si>
  <si>
    <t xml:space="preserve">000053/PA</t>
  </si>
  <si>
    <t xml:space="preserve">1.194,60</t>
  </si>
  <si>
    <t xml:space="preserve">F553914000008072</t>
  </si>
  <si>
    <t xml:space="preserve">15102378237</t>
  </si>
  <si>
    <t xml:space="preserve">02-24-A</t>
  </si>
  <si>
    <t xml:space="preserve">F553914000008417</t>
  </si>
  <si>
    <t xml:space="preserve">16207506954</t>
  </si>
  <si>
    <t xml:space="preserve">699</t>
  </si>
  <si>
    <t xml:space="preserve">1.578,00</t>
  </si>
  <si>
    <t xml:space="preserve">F553914000007992</t>
  </si>
  <si>
    <t xml:space="preserve">14803165276</t>
  </si>
  <si>
    <t xml:space="preserve">F553914000007831</t>
  </si>
  <si>
    <t xml:space="preserve">14293602903</t>
  </si>
  <si>
    <t xml:space="preserve">FPA 41/25</t>
  </si>
  <si>
    <t xml:space="preserve">690,48</t>
  </si>
  <si>
    <t xml:space="preserve">657,60</t>
  </si>
  <si>
    <t xml:space="preserve">SOC. COOP. SOC. DOMUS COOP ONLUS</t>
  </si>
  <si>
    <t xml:space="preserve">01420020404</t>
  </si>
  <si>
    <t xml:space="preserve">F553914000008014</t>
  </si>
  <si>
    <t xml:space="preserve">14866759558</t>
  </si>
  <si>
    <t xml:space="preserve">676/03/2025</t>
  </si>
  <si>
    <t xml:space="preserve">5.256,50</t>
  </si>
  <si>
    <t xml:space="preserve">F553914000008285</t>
  </si>
  <si>
    <t xml:space="preserve">15886857100</t>
  </si>
  <si>
    <t xml:space="preserve">0020026</t>
  </si>
  <si>
    <t xml:space="preserve">1.007,72</t>
  </si>
  <si>
    <t xml:space="preserve">826,00</t>
  </si>
  <si>
    <t xml:space="preserve">F553914000007880</t>
  </si>
  <si>
    <t xml:space="preserve">14432824384</t>
  </si>
  <si>
    <t xml:space="preserve">1625011395</t>
  </si>
  <si>
    <t xml:space="preserve">F553914000007791</t>
  </si>
  <si>
    <t xml:space="preserve">14201939187</t>
  </si>
  <si>
    <t xml:space="preserve">190/SE</t>
  </si>
  <si>
    <t xml:space="preserve">50.073,44</t>
  </si>
  <si>
    <t xml:space="preserve">F553914000008169</t>
  </si>
  <si>
    <t xml:space="preserve">15525792001</t>
  </si>
  <si>
    <t xml:space="preserve">1625031181</t>
  </si>
  <si>
    <t xml:space="preserve">F553914000007435</t>
  </si>
  <si>
    <t xml:space="preserve">13579443613</t>
  </si>
  <si>
    <t xml:space="preserve">FATTPA 140_24</t>
  </si>
  <si>
    <t xml:space="preserve">F553914000007945</t>
  </si>
  <si>
    <t xml:space="preserve">14637813971</t>
  </si>
  <si>
    <t xml:space="preserve">265</t>
  </si>
  <si>
    <t xml:space="preserve">F553914000007921</t>
  </si>
  <si>
    <t xml:space="preserve">14606118079</t>
  </si>
  <si>
    <t xml:space="preserve">F553914000008230</t>
  </si>
  <si>
    <t xml:space="preserve">15696990677</t>
  </si>
  <si>
    <t xml:space="preserve">000076/PA</t>
  </si>
  <si>
    <t xml:space="preserve">592,98</t>
  </si>
  <si>
    <t xml:space="preserve">493,78</t>
  </si>
  <si>
    <t xml:space="preserve">F553914000008334</t>
  </si>
  <si>
    <t xml:space="preserve">16036195680</t>
  </si>
  <si>
    <t xml:space="preserve">F553914000008071</t>
  </si>
  <si>
    <t xml:space="preserve">15091859849</t>
  </si>
  <si>
    <t xml:space="preserve">199/PA</t>
  </si>
  <si>
    <t xml:space="preserve">15.318,57</t>
  </si>
  <si>
    <t xml:space="preserve">F553914000007930</t>
  </si>
  <si>
    <t xml:space="preserve">14609364798</t>
  </si>
  <si>
    <t xml:space="preserve">222CASA RIPOSO</t>
  </si>
  <si>
    <t xml:space="preserve">F553914000008177</t>
  </si>
  <si>
    <t xml:space="preserve">15525791961</t>
  </si>
  <si>
    <t xml:space="preserve">1625031178</t>
  </si>
  <si>
    <t xml:space="preserve">F553914000008000</t>
  </si>
  <si>
    <t xml:space="preserve">14823501242</t>
  </si>
  <si>
    <t xml:space="preserve">23/2025</t>
  </si>
  <si>
    <t xml:space="preserve">1.961,00</t>
  </si>
  <si>
    <t xml:space="preserve">F553914000007505</t>
  </si>
  <si>
    <t xml:space="preserve">13739968953</t>
  </si>
  <si>
    <t xml:space="preserve">36/PA</t>
  </si>
  <si>
    <t xml:space="preserve">260,00</t>
  </si>
  <si>
    <t xml:space="preserve">247,62</t>
  </si>
  <si>
    <t xml:space="preserve">F553914000008079</t>
  </si>
  <si>
    <t xml:space="preserve">15130464251</t>
  </si>
  <si>
    <t xml:space="preserve">693/E</t>
  </si>
  <si>
    <t xml:space="preserve">1.586,41</t>
  </si>
  <si>
    <t xml:space="preserve">F553914000008396</t>
  </si>
  <si>
    <t xml:space="preserve">16165021527</t>
  </si>
  <si>
    <t xml:space="preserve">297</t>
  </si>
  <si>
    <t xml:space="preserve">6.608,61</t>
  </si>
  <si>
    <t xml:space="preserve">F553914000008091</t>
  </si>
  <si>
    <t xml:space="preserve">15195675557</t>
  </si>
  <si>
    <t xml:space="preserve">FPA 26/25</t>
  </si>
  <si>
    <t xml:space="preserve">Orizzonte società cooperativa sociale</t>
  </si>
  <si>
    <t xml:space="preserve">05110610820</t>
  </si>
  <si>
    <t xml:space="preserve">F553914000008385</t>
  </si>
  <si>
    <t xml:space="preserve">16153183637</t>
  </si>
  <si>
    <t xml:space="preserve">FATTPA 223_25</t>
  </si>
  <si>
    <t xml:space="preserve">F553914000008344</t>
  </si>
  <si>
    <t xml:space="preserve">16050700803</t>
  </si>
  <si>
    <t xml:space="preserve">89,54</t>
  </si>
  <si>
    <t xml:space="preserve">F553914000008219</t>
  </si>
  <si>
    <t xml:space="preserve">15658590404</t>
  </si>
  <si>
    <t xml:space="preserve">2025  1023</t>
  </si>
  <si>
    <t xml:space="preserve">635,36</t>
  </si>
  <si>
    <t xml:space="preserve">538,00</t>
  </si>
  <si>
    <t xml:space="preserve">F553914000008026</t>
  </si>
  <si>
    <t xml:space="preserve">14944576093</t>
  </si>
  <si>
    <t xml:space="preserve">000044/PA</t>
  </si>
  <si>
    <t xml:space="preserve">1.635,78</t>
  </si>
  <si>
    <t xml:space="preserve">F553914000007436</t>
  </si>
  <si>
    <t xml:space="preserve">13582684807</t>
  </si>
  <si>
    <t xml:space="preserve">0000061E</t>
  </si>
  <si>
    <t xml:space="preserve">354,11</t>
  </si>
  <si>
    <t xml:space="preserve">290,25</t>
  </si>
  <si>
    <t xml:space="preserve">F553914000008073</t>
  </si>
  <si>
    <t xml:space="preserve">15100401280</t>
  </si>
  <si>
    <t xml:space="preserve">F553914000008088</t>
  </si>
  <si>
    <t xml:space="preserve">15185937175</t>
  </si>
  <si>
    <t xml:space="preserve">228</t>
  </si>
  <si>
    <t xml:space="preserve">2.430,00</t>
  </si>
  <si>
    <t xml:space="preserve">F553914000008407</t>
  </si>
  <si>
    <t xml:space="preserve">16201387806</t>
  </si>
  <si>
    <t xml:space="preserve">1625044186</t>
  </si>
  <si>
    <t xml:space="preserve">F553914000008304</t>
  </si>
  <si>
    <t xml:space="preserve">15962766906</t>
  </si>
  <si>
    <t xml:space="preserve">34.580,00</t>
  </si>
  <si>
    <t xml:space="preserve">SOCIETA' REALE MUTUA DI ASSICURAZIONI</t>
  </si>
  <si>
    <t xml:space="preserve">00875360018</t>
  </si>
  <si>
    <t xml:space="preserve">F553914000008248</t>
  </si>
  <si>
    <t xml:space="preserve">15774944616</t>
  </si>
  <si>
    <t xml:space="preserve">2025/RFE/0001476</t>
  </si>
  <si>
    <t xml:space="preserve">F553914000008238</t>
  </si>
  <si>
    <t xml:space="preserve">15746852353</t>
  </si>
  <si>
    <t xml:space="preserve">33.934,00</t>
  </si>
  <si>
    <t xml:space="preserve">F553914000007962</t>
  </si>
  <si>
    <t xml:space="preserve">14688431857</t>
  </si>
  <si>
    <t xml:space="preserve">79,13</t>
  </si>
  <si>
    <t xml:space="preserve">F553914000007705</t>
  </si>
  <si>
    <t xml:space="preserve">14118102875</t>
  </si>
  <si>
    <t xml:space="preserve">1625006866</t>
  </si>
  <si>
    <t xml:space="preserve">F553914000007564</t>
  </si>
  <si>
    <t xml:space="preserve">13883404779</t>
  </si>
  <si>
    <t xml:space="preserve">3</t>
  </si>
  <si>
    <t xml:space="preserve">F553914000007560</t>
  </si>
  <si>
    <t xml:space="preserve">13883276369</t>
  </si>
  <si>
    <t xml:space="preserve">1.395,68</t>
  </si>
  <si>
    <t xml:space="preserve">F553914000007657</t>
  </si>
  <si>
    <t xml:space="preserve">14026586750</t>
  </si>
  <si>
    <t xml:space="preserve">000003/PA</t>
  </si>
  <si>
    <t xml:space="preserve">527,26</t>
  </si>
  <si>
    <t xml:space="preserve">434,86</t>
  </si>
  <si>
    <t xml:space="preserve">CONSORZIO SICILIANO DI RIABILITAZIONE A R.L.</t>
  </si>
  <si>
    <t xml:space="preserve">93000110879</t>
  </si>
  <si>
    <t xml:space="preserve">F553914000007741</t>
  </si>
  <si>
    <t xml:space="preserve">14128799835</t>
  </si>
  <si>
    <t xml:space="preserve">FATTPA 39_25</t>
  </si>
  <si>
    <t xml:space="preserve">8.224,64</t>
  </si>
  <si>
    <t xml:space="preserve">F553914000007938</t>
  </si>
  <si>
    <t xml:space="preserve">14627257411</t>
  </si>
  <si>
    <t xml:space="preserve">25260602</t>
  </si>
  <si>
    <t xml:space="preserve">2.000,80</t>
  </si>
  <si>
    <t xml:space="preserve">F553914000007586</t>
  </si>
  <si>
    <t xml:space="preserve">13913145566</t>
  </si>
  <si>
    <t xml:space="preserve">4.405,86</t>
  </si>
  <si>
    <t xml:space="preserve">F553914000008386</t>
  </si>
  <si>
    <t xml:space="preserve">16155440848</t>
  </si>
  <si>
    <t xml:space="preserve">FATTPA 146_25</t>
  </si>
  <si>
    <t xml:space="preserve">7.051,80</t>
  </si>
  <si>
    <t xml:space="preserve">F553914000007911</t>
  </si>
  <si>
    <t xml:space="preserve">14538378973</t>
  </si>
  <si>
    <t xml:space="preserve">322</t>
  </si>
  <si>
    <t xml:space="preserve">34.882,56</t>
  </si>
  <si>
    <t xml:space="preserve">F553914000007986</t>
  </si>
  <si>
    <t xml:space="preserve">14777984120</t>
  </si>
  <si>
    <t xml:space="preserve">000037/PA</t>
  </si>
  <si>
    <t xml:space="preserve">681,58</t>
  </si>
  <si>
    <t xml:space="preserve">567,44</t>
  </si>
  <si>
    <t xml:space="preserve">F553914000008188</t>
  </si>
  <si>
    <t xml:space="preserve">15576638243</t>
  </si>
  <si>
    <t xml:space="preserve">780,90</t>
  </si>
  <si>
    <t xml:space="preserve">F553914000007568</t>
  </si>
  <si>
    <t xml:space="preserve">13887530785</t>
  </si>
  <si>
    <t xml:space="preserve">1VITA</t>
  </si>
  <si>
    <t xml:space="preserve">28.119,36</t>
  </si>
  <si>
    <t xml:space="preserve">F553914000007998</t>
  </si>
  <si>
    <t xml:space="preserve">14815681232</t>
  </si>
  <si>
    <t xml:space="preserve">37</t>
  </si>
  <si>
    <t xml:space="preserve">F553914000008172</t>
  </si>
  <si>
    <t xml:space="preserve">15530519742</t>
  </si>
  <si>
    <t xml:space="preserve">144/ 12</t>
  </si>
  <si>
    <t xml:space="preserve">2.718,19</t>
  </si>
  <si>
    <t xml:space="preserve">SOCIETA' COOPERATIVA SOCIALE "ORSA MAGGIORE"</t>
  </si>
  <si>
    <t xml:space="preserve">02358970875</t>
  </si>
  <si>
    <t xml:space="preserve">F553914000008409</t>
  </si>
  <si>
    <t xml:space="preserve">16194066879</t>
  </si>
  <si>
    <t xml:space="preserve">1146PA</t>
  </si>
  <si>
    <t xml:space="preserve">7.043,60</t>
  </si>
  <si>
    <t xml:space="preserve">F553914000008411</t>
  </si>
  <si>
    <t xml:space="preserve">16196031455</t>
  </si>
  <si>
    <t xml:space="preserve">4.685,40</t>
  </si>
  <si>
    <t xml:space="preserve">F553914000008189</t>
  </si>
  <si>
    <t xml:space="preserve">15580167168</t>
  </si>
  <si>
    <t xml:space="preserve">1625032662</t>
  </si>
  <si>
    <t xml:space="preserve">70,59</t>
  </si>
  <si>
    <t xml:space="preserve">58,36</t>
  </si>
  <si>
    <t xml:space="preserve">F553914000008425</t>
  </si>
  <si>
    <t xml:space="preserve">16265073867</t>
  </si>
  <si>
    <t xml:space="preserve">192,14</t>
  </si>
  <si>
    <t xml:space="preserve">F553914000008310</t>
  </si>
  <si>
    <t xml:space="preserve">15958868146</t>
  </si>
  <si>
    <t xml:space="preserve">156/PA</t>
  </si>
  <si>
    <t xml:space="preserve">1.854,28</t>
  </si>
  <si>
    <t xml:space="preserve">F553914000008351</t>
  </si>
  <si>
    <t xml:space="preserve">16063781495</t>
  </si>
  <si>
    <t xml:space="preserve">1052</t>
  </si>
  <si>
    <t xml:space="preserve">37.130,85</t>
  </si>
  <si>
    <t xml:space="preserve">F553914000008435</t>
  </si>
  <si>
    <t xml:space="preserve">16281489846</t>
  </si>
  <si>
    <t xml:space="preserve">702,68</t>
  </si>
  <si>
    <t xml:space="preserve">F553914000008159</t>
  </si>
  <si>
    <t xml:space="preserve">15490840052</t>
  </si>
  <si>
    <t xml:space="preserve">F553914000008154</t>
  </si>
  <si>
    <t xml:space="preserve">15481359617</t>
  </si>
  <si>
    <t xml:space="preserve">000070/PA</t>
  </si>
  <si>
    <t xml:space="preserve">573,51</t>
  </si>
  <si>
    <t xml:space="preserve">474,99</t>
  </si>
  <si>
    <t xml:space="preserve">F553914000007628</t>
  </si>
  <si>
    <t xml:space="preserve">13962040388</t>
  </si>
  <si>
    <t xml:space="preserve">2.994,02</t>
  </si>
  <si>
    <t xml:space="preserve">F553914000007698</t>
  </si>
  <si>
    <t xml:space="preserve">14087798296</t>
  </si>
  <si>
    <t xml:space="preserve">113EL</t>
  </si>
  <si>
    <t xml:space="preserve">714,18</t>
  </si>
  <si>
    <t xml:space="preserve">663,83</t>
  </si>
  <si>
    <t xml:space="preserve">F553914000007819</t>
  </si>
  <si>
    <t xml:space="preserve">14269381603</t>
  </si>
  <si>
    <t xml:space="preserve">17.487,38</t>
  </si>
  <si>
    <t xml:space="preserve">MARANZANO &amp; C. S.A.S.</t>
  </si>
  <si>
    <t xml:space="preserve">02011770811</t>
  </si>
  <si>
    <t xml:space="preserve">F553914000007918</t>
  </si>
  <si>
    <t xml:space="preserve">14592158421</t>
  </si>
  <si>
    <t xml:space="preserve">160-A</t>
  </si>
  <si>
    <t xml:space="preserve">357,51</t>
  </si>
  <si>
    <t xml:space="preserve">293,04</t>
  </si>
  <si>
    <t xml:space="preserve">F553914000007567</t>
  </si>
  <si>
    <t xml:space="preserve">13887628654</t>
  </si>
  <si>
    <t xml:space="preserve">6VITA</t>
  </si>
  <si>
    <t xml:space="preserve">4.807,17</t>
  </si>
  <si>
    <t xml:space="preserve">F553914000007476</t>
  </si>
  <si>
    <t xml:space="preserve">13691643389</t>
  </si>
  <si>
    <t xml:space="preserve">1461/SE</t>
  </si>
  <si>
    <t xml:space="preserve">36.950,22</t>
  </si>
  <si>
    <t xml:space="preserve">F553914000007747</t>
  </si>
  <si>
    <t xml:space="preserve">14131602301</t>
  </si>
  <si>
    <t xml:space="preserve">183</t>
  </si>
  <si>
    <t xml:space="preserve">F553914000008388</t>
  </si>
  <si>
    <t xml:space="preserve">16166792346</t>
  </si>
  <si>
    <t xml:space="preserve">418</t>
  </si>
  <si>
    <t xml:space="preserve">F553914000008397</t>
  </si>
  <si>
    <t xml:space="preserve">16164758429</t>
  </si>
  <si>
    <t xml:space="preserve">602CASA RIPOSO</t>
  </si>
  <si>
    <t xml:space="preserve">F553914000007825</t>
  </si>
  <si>
    <t xml:space="preserve">14278022782</t>
  </si>
  <si>
    <t xml:space="preserve">237</t>
  </si>
  <si>
    <t xml:space="preserve">3.011,26</t>
  </si>
  <si>
    <t xml:space="preserve">F553914000007507</t>
  </si>
  <si>
    <t xml:space="preserve">13738901673</t>
  </si>
  <si>
    <t xml:space="preserve">262</t>
  </si>
  <si>
    <t xml:space="preserve">658,88</t>
  </si>
  <si>
    <t xml:space="preserve">627,50</t>
  </si>
  <si>
    <t xml:space="preserve">F553914000008051</t>
  </si>
  <si>
    <t xml:space="preserve">15040256148</t>
  </si>
  <si>
    <t xml:space="preserve">63/FE</t>
  </si>
  <si>
    <t xml:space="preserve">3.497,02</t>
  </si>
  <si>
    <t xml:space="preserve">F553914000007795</t>
  </si>
  <si>
    <t xml:space="preserve">14207416996</t>
  </si>
  <si>
    <t xml:space="preserve">128</t>
  </si>
  <si>
    <t xml:space="preserve">1.486,00</t>
  </si>
  <si>
    <t xml:space="preserve">F553914000008193</t>
  </si>
  <si>
    <t xml:space="preserve">15576670369</t>
  </si>
  <si>
    <t xml:space="preserve">289/PA</t>
  </si>
  <si>
    <t xml:space="preserve">2.912,70</t>
  </si>
  <si>
    <t xml:space="preserve">F553914000007888</t>
  </si>
  <si>
    <t xml:space="preserve">14442047951</t>
  </si>
  <si>
    <t xml:space="preserve">19/002</t>
  </si>
  <si>
    <t xml:space="preserve">3.375,56</t>
  </si>
  <si>
    <t xml:space="preserve">F553914000007675</t>
  </si>
  <si>
    <t xml:space="preserve">14052729494</t>
  </si>
  <si>
    <t xml:space="preserve">FPA 21/25</t>
  </si>
  <si>
    <t xml:space="preserve">16.974,30</t>
  </si>
  <si>
    <t xml:space="preserve">F553914000007999</t>
  </si>
  <si>
    <t xml:space="preserve">14816099671</t>
  </si>
  <si>
    <t xml:space="preserve">1.683,50</t>
  </si>
  <si>
    <t xml:space="preserve">E.P. - SOCIETA' PER AZIONI</t>
  </si>
  <si>
    <t xml:space="preserve">F553914000008301</t>
  </si>
  <si>
    <t xml:space="preserve">15949401939</t>
  </si>
  <si>
    <t xml:space="preserve">1192/SE</t>
  </si>
  <si>
    <t xml:space="preserve">47.751,12</t>
  </si>
  <si>
    <t xml:space="preserve">F553914000008025</t>
  </si>
  <si>
    <t xml:space="preserve">14935548855</t>
  </si>
  <si>
    <t xml:space="preserve">448</t>
  </si>
  <si>
    <t xml:space="preserve">15.692,61</t>
  </si>
  <si>
    <t xml:space="preserve">F553914000007887</t>
  </si>
  <si>
    <t xml:space="preserve">14438491406</t>
  </si>
  <si>
    <t xml:space="preserve">000023/PA</t>
  </si>
  <si>
    <t xml:space="preserve">CENTRO REVISIONI MAZARA E SPEZIA S.r.l.</t>
  </si>
  <si>
    <t xml:space="preserve">02523150817</t>
  </si>
  <si>
    <t xml:space="preserve">F553914000008289</t>
  </si>
  <si>
    <t xml:space="preserve">15903004945</t>
  </si>
  <si>
    <t xml:space="preserve">PA175</t>
  </si>
  <si>
    <t xml:space="preserve">346,07</t>
  </si>
  <si>
    <t xml:space="preserve">283,66</t>
  </si>
  <si>
    <t xml:space="preserve">F553914000008173</t>
  </si>
  <si>
    <t xml:space="preserve">15522892578</t>
  </si>
  <si>
    <t xml:space="preserve">276/PA</t>
  </si>
  <si>
    <t xml:space="preserve">30.637,14</t>
  </si>
  <si>
    <t xml:space="preserve">F553914000007480</t>
  </si>
  <si>
    <t xml:space="preserve">13703099874</t>
  </si>
  <si>
    <t xml:space="preserve">458EL</t>
  </si>
  <si>
    <t xml:space="preserve">1.509,95</t>
  </si>
  <si>
    <t xml:space="preserve">F553914000008012</t>
  </si>
  <si>
    <t xml:space="preserve">14865309776</t>
  </si>
  <si>
    <t xml:space="preserve">329</t>
  </si>
  <si>
    <t xml:space="preserve">1.630,60</t>
  </si>
  <si>
    <t xml:space="preserve">F553914000008013</t>
  </si>
  <si>
    <t xml:space="preserve">14869663165</t>
  </si>
  <si>
    <t xml:space="preserve">PA36</t>
  </si>
  <si>
    <t xml:space="preserve">30.012,13</t>
  </si>
  <si>
    <t xml:space="preserve">F553914000008125</t>
  </si>
  <si>
    <t xml:space="preserve">15362506686</t>
  </si>
  <si>
    <t xml:space="preserve">4498/PA</t>
  </si>
  <si>
    <t xml:space="preserve">3.085,97</t>
  </si>
  <si>
    <t xml:space="preserve">F553914000007872</t>
  </si>
  <si>
    <t xml:space="preserve">14412661314</t>
  </si>
  <si>
    <t xml:space="preserve">9.674,46</t>
  </si>
  <si>
    <t xml:space="preserve">F553914000008018</t>
  </si>
  <si>
    <t xml:space="preserve">14901148402</t>
  </si>
  <si>
    <t xml:space="preserve">545/E</t>
  </si>
  <si>
    <t xml:space="preserve">5.154,64</t>
  </si>
  <si>
    <t xml:space="preserve">F553914000007630</t>
  </si>
  <si>
    <t xml:space="preserve">13975803971</t>
  </si>
  <si>
    <t xml:space="preserve">1.292,25</t>
  </si>
  <si>
    <t xml:space="preserve">F553914000008106</t>
  </si>
  <si>
    <t xml:space="preserve">15239927015</t>
  </si>
  <si>
    <t xml:space="preserve">PA64</t>
  </si>
  <si>
    <t xml:space="preserve">8.863,56</t>
  </si>
  <si>
    <t xml:space="preserve">F553914000007756</t>
  </si>
  <si>
    <t xml:space="preserve">14150274249</t>
  </si>
  <si>
    <t xml:space="preserve">SOCIETA' COOPERATIVA SOCIALE L'ARCA ONLUS</t>
  </si>
  <si>
    <t xml:space="preserve">04641620820</t>
  </si>
  <si>
    <t xml:space="preserve">F553914000008277</t>
  </si>
  <si>
    <t xml:space="preserve">15841131698</t>
  </si>
  <si>
    <t xml:space="preserve">746/E</t>
  </si>
  <si>
    <t xml:space="preserve">6.473,39</t>
  </si>
  <si>
    <t xml:space="preserve">F553914000007857</t>
  </si>
  <si>
    <t xml:space="preserve">14382757035</t>
  </si>
  <si>
    <t xml:space="preserve">F553914000008224</t>
  </si>
  <si>
    <t xml:space="preserve">15678308069</t>
  </si>
  <si>
    <t xml:space="preserve">01353A01</t>
  </si>
  <si>
    <t xml:space="preserve">323,69</t>
  </si>
  <si>
    <t xml:space="preserve">275,33</t>
  </si>
  <si>
    <t xml:space="preserve">F553914000008261</t>
  </si>
  <si>
    <t xml:space="preserve">15791253002</t>
  </si>
  <si>
    <t xml:space="preserve">520CASA RIPOSO</t>
  </si>
  <si>
    <t xml:space="preserve">F553914000007941</t>
  </si>
  <si>
    <t xml:space="preserve">14638218106</t>
  </si>
  <si>
    <t xml:space="preserve">134/PA</t>
  </si>
  <si>
    <t xml:space="preserve">2.299,50</t>
  </si>
  <si>
    <t xml:space="preserve">F553914000007713</t>
  </si>
  <si>
    <t xml:space="preserve">14118103562</t>
  </si>
  <si>
    <t xml:space="preserve">1625006880</t>
  </si>
  <si>
    <t xml:space="preserve">BARBARA GIUSEPPE S.R.L.</t>
  </si>
  <si>
    <t xml:space="preserve">02644090819</t>
  </si>
  <si>
    <t xml:space="preserve">F553914000007806</t>
  </si>
  <si>
    <t xml:space="preserve">14241791009</t>
  </si>
  <si>
    <t xml:space="preserve">21/2025/PA</t>
  </si>
  <si>
    <t xml:space="preserve">F553914000008374</t>
  </si>
  <si>
    <t xml:space="preserve">16143972234</t>
  </si>
  <si>
    <t xml:space="preserve">857/E</t>
  </si>
  <si>
    <t xml:space="preserve">10.644,04</t>
  </si>
  <si>
    <t xml:space="preserve">F553914000007927</t>
  </si>
  <si>
    <t xml:space="preserve">14610664786</t>
  </si>
  <si>
    <t xml:space="preserve">FATTPA 56_25</t>
  </si>
  <si>
    <t xml:space="preserve">5.787,47</t>
  </si>
  <si>
    <t xml:space="preserve">F553914000007714</t>
  </si>
  <si>
    <t xml:space="preserve">14118102793</t>
  </si>
  <si>
    <t xml:space="preserve">1625006864</t>
  </si>
  <si>
    <t xml:space="preserve">F553914000008003</t>
  </si>
  <si>
    <t xml:space="preserve">14831579631</t>
  </si>
  <si>
    <t xml:space="preserve">76/2025</t>
  </si>
  <si>
    <t xml:space="preserve">5.626,03</t>
  </si>
  <si>
    <t xml:space="preserve">F553914000007762</t>
  </si>
  <si>
    <t xml:space="preserve">14152619107</t>
  </si>
  <si>
    <t xml:space="preserve">198</t>
  </si>
  <si>
    <t xml:space="preserve">15.785,14</t>
  </si>
  <si>
    <t xml:space="preserve">F553914000007757</t>
  </si>
  <si>
    <t xml:space="preserve">14146343839</t>
  </si>
  <si>
    <t xml:space="preserve">7.307,58</t>
  </si>
  <si>
    <t xml:space="preserve">F553914000007681</t>
  </si>
  <si>
    <t xml:space="preserve">14070901441</t>
  </si>
  <si>
    <t xml:space="preserve">FATTPA 43_25</t>
  </si>
  <si>
    <t xml:space="preserve">137,47</t>
  </si>
  <si>
    <t xml:space="preserve">130,92</t>
  </si>
  <si>
    <t xml:space="preserve">F553914000007755</t>
  </si>
  <si>
    <t xml:space="preserve">14140064905</t>
  </si>
  <si>
    <t xml:space="preserve">99CASA RIPOSO</t>
  </si>
  <si>
    <t xml:space="preserve">F553914000007861</t>
  </si>
  <si>
    <t xml:space="preserve">14403429024</t>
  </si>
  <si>
    <t xml:space="preserve">F553914000007922</t>
  </si>
  <si>
    <t xml:space="preserve">14608695134</t>
  </si>
  <si>
    <t xml:space="preserve">F553914000008296</t>
  </si>
  <si>
    <t xml:space="preserve">15923391284</t>
  </si>
  <si>
    <t xml:space="preserve">01501A01</t>
  </si>
  <si>
    <t xml:space="preserve">500,57</t>
  </si>
  <si>
    <t xml:space="preserve">421,48</t>
  </si>
  <si>
    <t xml:space="preserve">F553914000007719</t>
  </si>
  <si>
    <t xml:space="preserve">14118102691</t>
  </si>
  <si>
    <t xml:space="preserve">1625006862</t>
  </si>
  <si>
    <t xml:space="preserve">F553914000008313</t>
  </si>
  <si>
    <t xml:space="preserve">15959636879</t>
  </si>
  <si>
    <t xml:space="preserve">F553914000008222</t>
  </si>
  <si>
    <t xml:space="preserve">15674762540</t>
  </si>
  <si>
    <t xml:space="preserve">154</t>
  </si>
  <si>
    <t xml:space="preserve">F553914000008324</t>
  </si>
  <si>
    <t xml:space="preserve">15991016173</t>
  </si>
  <si>
    <t xml:space="preserve">567CASA RIPOSO</t>
  </si>
  <si>
    <t xml:space="preserve">F553914000008227</t>
  </si>
  <si>
    <t xml:space="preserve">15711914194</t>
  </si>
  <si>
    <t xml:space="preserve">F553914000008350</t>
  </si>
  <si>
    <t xml:space="preserve">16062833078</t>
  </si>
  <si>
    <t xml:space="preserve">FPA 4/25</t>
  </si>
  <si>
    <t xml:space="preserve">79,51</t>
  </si>
  <si>
    <t xml:space="preserve">F553914000008282</t>
  </si>
  <si>
    <t xml:space="preserve">15852370595</t>
  </si>
  <si>
    <t xml:space="preserve">156,18</t>
  </si>
  <si>
    <t xml:space="preserve">F553914000007700</t>
  </si>
  <si>
    <t xml:space="preserve">14108227759</t>
  </si>
  <si>
    <t xml:space="preserve">7VITA</t>
  </si>
  <si>
    <t xml:space="preserve">16.138,60</t>
  </si>
  <si>
    <t xml:space="preserve">F553914000008144</t>
  </si>
  <si>
    <t xml:space="preserve">15469989763</t>
  </si>
  <si>
    <t xml:space="preserve">F553914000007493</t>
  </si>
  <si>
    <t xml:space="preserve">13744399799</t>
  </si>
  <si>
    <t xml:space="preserve">148,57</t>
  </si>
  <si>
    <t xml:space="preserve">F553914000008207</t>
  </si>
  <si>
    <t xml:space="preserve">15613771341</t>
  </si>
  <si>
    <t xml:space="preserve">FATTPA 20_25</t>
  </si>
  <si>
    <t xml:space="preserve">416,00</t>
  </si>
  <si>
    <t xml:space="preserve">F553914000007985</t>
  </si>
  <si>
    <t xml:space="preserve">14777961540</t>
  </si>
  <si>
    <t xml:space="preserve">000036/PA</t>
  </si>
  <si>
    <t xml:space="preserve">1.999,25</t>
  </si>
  <si>
    <t xml:space="preserve">F553914000008365</t>
  </si>
  <si>
    <t xml:space="preserve">16091855301</t>
  </si>
  <si>
    <t xml:space="preserve">109,71</t>
  </si>
  <si>
    <t xml:space="preserve">F553914000007972</t>
  </si>
  <si>
    <t xml:space="preserve">14731539796</t>
  </si>
  <si>
    <t xml:space="preserve">27/002</t>
  </si>
  <si>
    <t xml:space="preserve">5.909,04</t>
  </si>
  <si>
    <t xml:space="preserve">F553914000007826</t>
  </si>
  <si>
    <t xml:space="preserve">14278075335</t>
  </si>
  <si>
    <t xml:space="preserve">32.043,81</t>
  </si>
  <si>
    <t xml:space="preserve">F553914000007811</t>
  </si>
  <si>
    <t xml:space="preserve">14247228496</t>
  </si>
  <si>
    <t xml:space="preserve">1625008792</t>
  </si>
  <si>
    <t xml:space="preserve">F553914000007958</t>
  </si>
  <si>
    <t xml:space="preserve">14676031094</t>
  </si>
  <si>
    <t xml:space="preserve">7.809,00</t>
  </si>
  <si>
    <t xml:space="preserve">F553914000008317</t>
  </si>
  <si>
    <t xml:space="preserve">15981557681</t>
  </si>
  <si>
    <t xml:space="preserve">F553914000008211</t>
  </si>
  <si>
    <t xml:space="preserve">15658631811</t>
  </si>
  <si>
    <t xml:space="preserve">2025  1024</t>
  </si>
  <si>
    <t xml:space="preserve">206,31</t>
  </si>
  <si>
    <t xml:space="preserve">174,76</t>
  </si>
  <si>
    <t xml:space="preserve">F553914000008226</t>
  </si>
  <si>
    <t xml:space="preserve">15693517675</t>
  </si>
  <si>
    <t xml:space="preserve">FPA 29/25</t>
  </si>
  <si>
    <t xml:space="preserve">F553914000008307</t>
  </si>
  <si>
    <t xml:space="preserve">15961662710</t>
  </si>
  <si>
    <t xml:space="preserve">FATTPA 266_25</t>
  </si>
  <si>
    <t xml:space="preserve">17.527,73</t>
  </si>
  <si>
    <t xml:space="preserve">F553914000008151</t>
  </si>
  <si>
    <t xml:space="preserve">15482093055</t>
  </si>
  <si>
    <t xml:space="preserve">FATTPA 203_25</t>
  </si>
  <si>
    <t xml:space="preserve">35.055,47</t>
  </si>
  <si>
    <t xml:space="preserve">F553914000007897</t>
  </si>
  <si>
    <t xml:space="preserve">14488754833</t>
  </si>
  <si>
    <t xml:space="preserve">105/PA</t>
  </si>
  <si>
    <t xml:space="preserve">8.893,14</t>
  </si>
  <si>
    <t xml:space="preserve">F553914000007832</t>
  </si>
  <si>
    <t xml:space="preserve">14292302256</t>
  </si>
  <si>
    <t xml:space="preserve">191,80</t>
  </si>
  <si>
    <t xml:space="preserve">F553914000007439</t>
  </si>
  <si>
    <t xml:space="preserve">13579544715</t>
  </si>
  <si>
    <t xml:space="preserve">FATTPA 142_24</t>
  </si>
  <si>
    <t xml:space="preserve">2.224,85</t>
  </si>
  <si>
    <t xml:space="preserve">F553914000007674</t>
  </si>
  <si>
    <t xml:space="preserve">14052716038</t>
  </si>
  <si>
    <t xml:space="preserve">12.486,18</t>
  </si>
  <si>
    <t xml:space="preserve">F553914000007709</t>
  </si>
  <si>
    <t xml:space="preserve">14118103396</t>
  </si>
  <si>
    <t xml:space="preserve">1625006876</t>
  </si>
  <si>
    <t xml:space="preserve">F553914000007854</t>
  </si>
  <si>
    <t xml:space="preserve">14378421856</t>
  </si>
  <si>
    <t xml:space="preserve">4</t>
  </si>
  <si>
    <t xml:space="preserve">600,00</t>
  </si>
  <si>
    <t xml:space="preserve">F553914000008284</t>
  </si>
  <si>
    <t xml:space="preserve">15886850557</t>
  </si>
  <si>
    <t xml:space="preserve">0020025</t>
  </si>
  <si>
    <t xml:space="preserve">1.392,61</t>
  </si>
  <si>
    <t xml:space="preserve">F553914000008146</t>
  </si>
  <si>
    <t xml:space="preserve">15470391227</t>
  </si>
  <si>
    <t xml:space="preserve">F553914000007634</t>
  </si>
  <si>
    <t xml:space="preserve">13981759659</t>
  </si>
  <si>
    <t xml:space="preserve">1.343,94</t>
  </si>
  <si>
    <t xml:space="preserve">F553914000007437</t>
  </si>
  <si>
    <t xml:space="preserve">13579843023</t>
  </si>
  <si>
    <t xml:space="preserve">246/PA</t>
  </si>
  <si>
    <t xml:space="preserve">2.931,17</t>
  </si>
  <si>
    <t xml:space="preserve">F553914000008244</t>
  </si>
  <si>
    <t xml:space="preserve">15765459574</t>
  </si>
  <si>
    <t xml:space="preserve">459/A</t>
  </si>
  <si>
    <t xml:space="preserve">183,00</t>
  </si>
  <si>
    <t xml:space="preserve">F553914000007488</t>
  </si>
  <si>
    <t xml:space="preserve">13716006617</t>
  </si>
  <si>
    <t xml:space="preserve">FATTPA 6_25</t>
  </si>
  <si>
    <t xml:space="preserve">F553914000007789</t>
  </si>
  <si>
    <t xml:space="preserve">14192253752</t>
  </si>
  <si>
    <t xml:space="preserve">8.584,63</t>
  </si>
  <si>
    <t xml:space="preserve">F553914000007926</t>
  </si>
  <si>
    <t xml:space="preserve">14608780742</t>
  </si>
  <si>
    <t xml:space="preserve">2150</t>
  </si>
  <si>
    <t xml:space="preserve">F553914000008135</t>
  </si>
  <si>
    <t xml:space="preserve">15440745420</t>
  </si>
  <si>
    <t xml:space="preserve">FATTPA 153_25</t>
  </si>
  <si>
    <t xml:space="preserve">11.685,16</t>
  </si>
  <si>
    <t xml:space="preserve">F553914000008252</t>
  </si>
  <si>
    <t xml:space="preserve">15774059796</t>
  </si>
  <si>
    <t xml:space="preserve">210,00</t>
  </si>
  <si>
    <t xml:space="preserve">190,91</t>
  </si>
  <si>
    <t xml:space="preserve">SOCIETA' SOCIOCULTURALE COOPERATIVA SOCIALE</t>
  </si>
  <si>
    <t xml:space="preserve">02079350274</t>
  </si>
  <si>
    <t xml:space="preserve">F553914000008358</t>
  </si>
  <si>
    <t xml:space="preserve">16082824901</t>
  </si>
  <si>
    <t xml:space="preserve">4733 PAS</t>
  </si>
  <si>
    <t xml:space="preserve">2.861,46</t>
  </si>
  <si>
    <t xml:space="preserve">F553914000007946</t>
  </si>
  <si>
    <t xml:space="preserve">14642171625</t>
  </si>
  <si>
    <t xml:space="preserve">368</t>
  </si>
  <si>
    <t xml:space="preserve">6.265,62</t>
  </si>
  <si>
    <t xml:space="preserve">F553914000008322</t>
  </si>
  <si>
    <t xml:space="preserve">15995866649</t>
  </si>
  <si>
    <t xml:space="preserve">306/PA</t>
  </si>
  <si>
    <t xml:space="preserve">22,71</t>
  </si>
  <si>
    <t xml:space="preserve">21,63</t>
  </si>
  <si>
    <t xml:space="preserve">F553914000008143</t>
  </si>
  <si>
    <t xml:space="preserve">15461218585</t>
  </si>
  <si>
    <t xml:space="preserve">F553914000007575</t>
  </si>
  <si>
    <t xml:space="preserve">13887492384</t>
  </si>
  <si>
    <t xml:space="preserve">2VITA</t>
  </si>
  <si>
    <t xml:space="preserve">9.459,27</t>
  </si>
  <si>
    <t xml:space="preserve">F553914000008236</t>
  </si>
  <si>
    <t xml:space="preserve">15714177953</t>
  </si>
  <si>
    <t xml:space="preserve">346</t>
  </si>
  <si>
    <t xml:space="preserve">F553914000008176</t>
  </si>
  <si>
    <t xml:space="preserve">15525791991</t>
  </si>
  <si>
    <t xml:space="preserve">1625031180</t>
  </si>
  <si>
    <t xml:space="preserve">Criscenti Car Multiservice s.n.c</t>
  </si>
  <si>
    <t xml:space="preserve">02544330810</t>
  </si>
  <si>
    <t xml:space="preserve">F553914000007902</t>
  </si>
  <si>
    <t xml:space="preserve">14480454146</t>
  </si>
  <si>
    <t xml:space="preserve">115-FE</t>
  </si>
  <si>
    <t xml:space="preserve">285,09</t>
  </si>
  <si>
    <t xml:space="preserve">235,71</t>
  </si>
  <si>
    <t xml:space="preserve">TODARO s.r.l.</t>
  </si>
  <si>
    <t xml:space="preserve">02373660816</t>
  </si>
  <si>
    <t xml:space="preserve">F553914000008077</t>
  </si>
  <si>
    <t xml:space="preserve">15113245347</t>
  </si>
  <si>
    <t xml:space="preserve">C15</t>
  </si>
  <si>
    <t xml:space="preserve">212,47</t>
  </si>
  <si>
    <t xml:space="preserve">180,01</t>
  </si>
  <si>
    <t xml:space="preserve">F553914000007519</t>
  </si>
  <si>
    <t xml:space="preserve">13763637929</t>
  </si>
  <si>
    <t xml:space="preserve">1668/03/2024</t>
  </si>
  <si>
    <t xml:space="preserve">4.849,95</t>
  </si>
  <si>
    <t xml:space="preserve">F553914000007544</t>
  </si>
  <si>
    <t xml:space="preserve">13863120471</t>
  </si>
  <si>
    <t xml:space="preserve">3.976,63</t>
  </si>
  <si>
    <t xml:space="preserve">F553914000007836</t>
  </si>
  <si>
    <t xml:space="preserve">14291860041</t>
  </si>
  <si>
    <t xml:space="preserve">2025   274</t>
  </si>
  <si>
    <t xml:space="preserve">292,47</t>
  </si>
  <si>
    <t xml:space="preserve">239,73</t>
  </si>
  <si>
    <t xml:space="preserve">F553914000008075</t>
  </si>
  <si>
    <t xml:space="preserve">15103504695</t>
  </si>
  <si>
    <t xml:space="preserve">828/03/2025</t>
  </si>
  <si>
    <t xml:space="preserve">2.713,03</t>
  </si>
  <si>
    <t xml:space="preserve">F553914000007886</t>
  </si>
  <si>
    <t xml:space="preserve">14437956557</t>
  </si>
  <si>
    <t xml:space="preserve">327/03/2025</t>
  </si>
  <si>
    <t xml:space="preserve">F553914000007492</t>
  </si>
  <si>
    <t xml:space="preserve">13716084630</t>
  </si>
  <si>
    <t xml:space="preserve">24261425</t>
  </si>
  <si>
    <t xml:space="preserve">10.423,07</t>
  </si>
  <si>
    <t xml:space="preserve">F553914000007788</t>
  </si>
  <si>
    <t xml:space="preserve">14193750407</t>
  </si>
  <si>
    <t xml:space="preserve">FATTPA 62_25</t>
  </si>
  <si>
    <t xml:space="preserve">17.031,80</t>
  </si>
  <si>
    <t xml:space="preserve">F553914000007566</t>
  </si>
  <si>
    <t xml:space="preserve">13892089102</t>
  </si>
  <si>
    <t xml:space="preserve">41/PA</t>
  </si>
  <si>
    <t xml:space="preserve">6.081,24</t>
  </si>
  <si>
    <t xml:space="preserve">F553914000007763</t>
  </si>
  <si>
    <t xml:space="preserve">14152865072</t>
  </si>
  <si>
    <t xml:space="preserve">8.069,30</t>
  </si>
  <si>
    <t xml:space="preserve">F553914000008336</t>
  </si>
  <si>
    <t xml:space="preserve">16036576723</t>
  </si>
  <si>
    <t xml:space="preserve">917</t>
  </si>
  <si>
    <t xml:space="preserve">24.753,90</t>
  </si>
  <si>
    <t xml:space="preserve">F553914000007940</t>
  </si>
  <si>
    <t xml:space="preserve">14639444425</t>
  </si>
  <si>
    <t xml:space="preserve">139/PA</t>
  </si>
  <si>
    <t xml:space="preserve">3.835,94</t>
  </si>
  <si>
    <t xml:space="preserve">F553914000008381</t>
  </si>
  <si>
    <t xml:space="preserve">16145796546</t>
  </si>
  <si>
    <t xml:space="preserve">163</t>
  </si>
  <si>
    <t xml:space="preserve">111,00</t>
  </si>
  <si>
    <t xml:space="preserve">105,71</t>
  </si>
  <si>
    <t xml:space="preserve">F553914000008432</t>
  </si>
  <si>
    <t xml:space="preserve">16268171989</t>
  </si>
  <si>
    <t xml:space="preserve">5171 PAS</t>
  </si>
  <si>
    <t xml:space="preserve">2.339,13</t>
  </si>
  <si>
    <t xml:space="preserve">F553914000008297</t>
  </si>
  <si>
    <t xml:space="preserve">15923369289</t>
  </si>
  <si>
    <t xml:space="preserve">FPA 153/25</t>
  </si>
  <si>
    <t xml:space="preserve">F553914000008283</t>
  </si>
  <si>
    <t xml:space="preserve">15869192059</t>
  </si>
  <si>
    <t xml:space="preserve">4400 PAS</t>
  </si>
  <si>
    <t xml:space="preserve">670,49</t>
  </si>
  <si>
    <t xml:space="preserve">F553914000007818</t>
  </si>
  <si>
    <t xml:space="preserve">14268048616</t>
  </si>
  <si>
    <t xml:space="preserve">233</t>
  </si>
  <si>
    <t xml:space="preserve">1.856,19</t>
  </si>
  <si>
    <t xml:space="preserve">F553914000007487</t>
  </si>
  <si>
    <t xml:space="preserve">13710266236</t>
  </si>
  <si>
    <t xml:space="preserve">5.714,73</t>
  </si>
  <si>
    <t xml:space="preserve">F553914000008113</t>
  </si>
  <si>
    <t xml:space="preserve">15278367716</t>
  </si>
  <si>
    <t xml:space="preserve">102/PA</t>
  </si>
  <si>
    <t xml:space="preserve">F553914000007879</t>
  </si>
  <si>
    <t xml:space="preserve">14432824103</t>
  </si>
  <si>
    <t xml:space="preserve">1625011390</t>
  </si>
  <si>
    <t xml:space="preserve">167,80</t>
  </si>
  <si>
    <t xml:space="preserve">F553914000007758</t>
  </si>
  <si>
    <t xml:space="preserve">14146352314</t>
  </si>
  <si>
    <t xml:space="preserve">8.918,70</t>
  </si>
  <si>
    <t xml:space="preserve">F553914000007856</t>
  </si>
  <si>
    <t xml:space="preserve">14384256091</t>
  </si>
  <si>
    <t xml:space="preserve">44/PA</t>
  </si>
  <si>
    <t xml:space="preserve">F553914000007822</t>
  </si>
  <si>
    <t xml:space="preserve">14267822256</t>
  </si>
  <si>
    <t xml:space="preserve">9/E</t>
  </si>
  <si>
    <t xml:space="preserve">1.806,99</t>
  </si>
  <si>
    <t xml:space="preserve">F553914000007682</t>
  </si>
  <si>
    <t xml:space="preserve">14072110901</t>
  </si>
  <si>
    <t xml:space="preserve">2025   147</t>
  </si>
  <si>
    <t xml:space="preserve">1.018,03</t>
  </si>
  <si>
    <t xml:space="preserve">869,06</t>
  </si>
  <si>
    <t xml:space="preserve">F553914000008155</t>
  </si>
  <si>
    <t xml:space="preserve">15479954067</t>
  </si>
  <si>
    <t xml:space="preserve">436CASA RIPOSO</t>
  </si>
  <si>
    <t xml:space="preserve">3.389,11</t>
  </si>
  <si>
    <t xml:space="preserve">F553914000007613</t>
  </si>
  <si>
    <t xml:space="preserve">13927586098</t>
  </si>
  <si>
    <t xml:space="preserve">6.202,80</t>
  </si>
  <si>
    <t xml:space="preserve">F553914000007903</t>
  </si>
  <si>
    <t xml:space="preserve">14483118887</t>
  </si>
  <si>
    <t xml:space="preserve">1625011901</t>
  </si>
  <si>
    <t xml:space="preserve">F553914000008044</t>
  </si>
  <si>
    <t xml:space="preserve">15040987504</t>
  </si>
  <si>
    <t xml:space="preserve">323CASA RIPOSO</t>
  </si>
  <si>
    <t xml:space="preserve">F553914000007764</t>
  </si>
  <si>
    <t xml:space="preserve">14152941859</t>
  </si>
  <si>
    <t xml:space="preserve">FPA 10/25</t>
  </si>
  <si>
    <t xml:space="preserve">F553914000008083</t>
  </si>
  <si>
    <t xml:space="preserve">15145406351</t>
  </si>
  <si>
    <t xml:space="preserve">33/002</t>
  </si>
  <si>
    <t xml:space="preserve">5.842,10</t>
  </si>
  <si>
    <t xml:space="preserve">F553914000008195</t>
  </si>
  <si>
    <t xml:space="preserve">15578563532</t>
  </si>
  <si>
    <t xml:space="preserve">5464/PA</t>
  </si>
  <si>
    <t xml:space="preserve">F553914000007950</t>
  </si>
  <si>
    <t xml:space="preserve">14659842743</t>
  </si>
  <si>
    <t xml:space="preserve">485/03/2025</t>
  </si>
  <si>
    <t xml:space="preserve">5.086,94</t>
  </si>
  <si>
    <t xml:space="preserve">F553914000007752</t>
  </si>
  <si>
    <t xml:space="preserve">14138329686</t>
  </si>
  <si>
    <t xml:space="preserve">180</t>
  </si>
  <si>
    <t xml:space="preserve">29.882,44</t>
  </si>
  <si>
    <t xml:space="preserve">F553914000007817</t>
  </si>
  <si>
    <t xml:space="preserve">14254696278</t>
  </si>
  <si>
    <t xml:space="preserve">16/FE</t>
  </si>
  <si>
    <t xml:space="preserve">7.635,09</t>
  </si>
  <si>
    <t xml:space="preserve">F553914000007848</t>
  </si>
  <si>
    <t xml:space="preserve">14378377146</t>
  </si>
  <si>
    <t xml:space="preserve">F553914000008030</t>
  </si>
  <si>
    <t xml:space="preserve">14951350578</t>
  </si>
  <si>
    <t xml:space="preserve">F553914000008429</t>
  </si>
  <si>
    <t xml:space="preserve">16273611911</t>
  </si>
  <si>
    <t xml:space="preserve">546,63</t>
  </si>
  <si>
    <t xml:space="preserve">F553914000008246</t>
  </si>
  <si>
    <t xml:space="preserve">15774031013</t>
  </si>
  <si>
    <t xml:space="preserve">F553914000007894</t>
  </si>
  <si>
    <t xml:space="preserve">14478415524</t>
  </si>
  <si>
    <t xml:space="preserve">215</t>
  </si>
  <si>
    <t xml:space="preserve">F799600000001093</t>
  </si>
  <si>
    <t xml:space="preserve">14060672911</t>
  </si>
  <si>
    <t xml:space="preserve">134</t>
  </si>
  <si>
    <t xml:space="preserve">479,50</t>
  </si>
  <si>
    <t xml:space="preserve">456,67</t>
  </si>
  <si>
    <t xml:space="preserve">F553914000007736</t>
  </si>
  <si>
    <t xml:space="preserve">14132966558</t>
  </si>
  <si>
    <t xml:space="preserve">V2/509697</t>
  </si>
  <si>
    <t xml:space="preserve">957,68</t>
  </si>
  <si>
    <t xml:space="preserve">784,98</t>
  </si>
  <si>
    <t xml:space="preserve">F553914000008095</t>
  </si>
  <si>
    <t xml:space="preserve">15203290588</t>
  </si>
  <si>
    <t xml:space="preserve">223/PA</t>
  </si>
  <si>
    <t xml:space="preserve">F553914000008107</t>
  </si>
  <si>
    <t xml:space="preserve">15244098608</t>
  </si>
  <si>
    <t xml:space="preserve">F553914000008214</t>
  </si>
  <si>
    <t xml:space="preserve">15658091676</t>
  </si>
  <si>
    <t xml:space="preserve">F553914000007993</t>
  </si>
  <si>
    <t xml:space="preserve">14806675754</t>
  </si>
  <si>
    <t xml:space="preserve">F553914000007561</t>
  </si>
  <si>
    <t xml:space="preserve">13883249583</t>
  </si>
  <si>
    <t xml:space="preserve">761,28</t>
  </si>
  <si>
    <t xml:space="preserve">INTERACTIVE MINDS S.R.L.S. UNIPERSONALE</t>
  </si>
  <si>
    <t xml:space="preserve">02848310815</t>
  </si>
  <si>
    <t xml:space="preserve">F553914000007860</t>
  </si>
  <si>
    <t xml:space="preserve">14386720173</t>
  </si>
  <si>
    <t xml:space="preserve">4.900,00</t>
  </si>
  <si>
    <t xml:space="preserve">SAL.VE.SRL</t>
  </si>
  <si>
    <t xml:space="preserve">01812350815</t>
  </si>
  <si>
    <t xml:space="preserve">F553914000007483</t>
  </si>
  <si>
    <t xml:space="preserve">13707915794</t>
  </si>
  <si>
    <t xml:space="preserve">151/FE</t>
  </si>
  <si>
    <t xml:space="preserve">54,91</t>
  </si>
  <si>
    <t xml:space="preserve">F553914000008027</t>
  </si>
  <si>
    <t xml:space="preserve">14942459854</t>
  </si>
  <si>
    <t xml:space="preserve">15VITA</t>
  </si>
  <si>
    <t xml:space="preserve">14.524,74</t>
  </si>
  <si>
    <t xml:space="preserve">F553914000007816</t>
  </si>
  <si>
    <t xml:space="preserve">14255187200</t>
  </si>
  <si>
    <t xml:space="preserve">8VITA</t>
  </si>
  <si>
    <t xml:space="preserve">14.576,80</t>
  </si>
  <si>
    <t xml:space="preserve">F553914000007895</t>
  </si>
  <si>
    <t xml:space="preserve">14471784753</t>
  </si>
  <si>
    <t xml:space="preserve">356/E</t>
  </si>
  <si>
    <t xml:space="preserve">5.193,64</t>
  </si>
  <si>
    <t xml:space="preserve">F553914000008221</t>
  </si>
  <si>
    <t xml:space="preserve">15678308010</t>
  </si>
  <si>
    <t xml:space="preserve">01354A01</t>
  </si>
  <si>
    <t xml:space="preserve">690,72</t>
  </si>
  <si>
    <t xml:space="preserve">586,52</t>
  </si>
  <si>
    <t xml:space="preserve">F553914000008413</t>
  </si>
  <si>
    <t xml:space="preserve">16201387875</t>
  </si>
  <si>
    <t xml:space="preserve">1625044187</t>
  </si>
  <si>
    <t xml:space="preserve">F553914000008215</t>
  </si>
  <si>
    <t xml:space="preserve">15651724786</t>
  </si>
  <si>
    <t xml:space="preserve">116</t>
  </si>
  <si>
    <t xml:space="preserve">1.903,20</t>
  </si>
  <si>
    <t xml:space="preserve">F553914000007823</t>
  </si>
  <si>
    <t xml:space="preserve">14263757116</t>
  </si>
  <si>
    <t xml:space="preserve">3.433,22</t>
  </si>
  <si>
    <t xml:space="preserve">F553914000008085</t>
  </si>
  <si>
    <t xml:space="preserve">15155963733</t>
  </si>
  <si>
    <t xml:space="preserve">98</t>
  </si>
  <si>
    <t xml:space="preserve">2.034,99</t>
  </si>
  <si>
    <t xml:space="preserve">F553914000007751</t>
  </si>
  <si>
    <t xml:space="preserve">14138027793</t>
  </si>
  <si>
    <t xml:space="preserve">179</t>
  </si>
  <si>
    <t xml:space="preserve">F553914000007925</t>
  </si>
  <si>
    <t xml:space="preserve">14608712213</t>
  </si>
  <si>
    <t xml:space="preserve">31/FE</t>
  </si>
  <si>
    <t xml:space="preserve">8.319,63</t>
  </si>
  <si>
    <t xml:space="preserve">ALBA SOCIETA' COOPERATIVA SOCIALE</t>
  </si>
  <si>
    <t xml:space="preserve">F553914000007680</t>
  </si>
  <si>
    <t xml:space="preserve">14072933843</t>
  </si>
  <si>
    <t xml:space="preserve">F553914000007624</t>
  </si>
  <si>
    <t xml:space="preserve">13951635302</t>
  </si>
  <si>
    <t xml:space="preserve">6/FE</t>
  </si>
  <si>
    <t xml:space="preserve">7.240,53</t>
  </si>
  <si>
    <t xml:space="preserve">F553914000007969</t>
  </si>
  <si>
    <t xml:space="preserve">14720310703</t>
  </si>
  <si>
    <t xml:space="preserve">403,20</t>
  </si>
  <si>
    <t xml:space="preserve">F553914000008212</t>
  </si>
  <si>
    <t xml:space="preserve">15658667608</t>
  </si>
  <si>
    <t xml:space="preserve">2025  1025</t>
  </si>
  <si>
    <t xml:space="preserve">457,40</t>
  </si>
  <si>
    <t xml:space="preserve">388,44</t>
  </si>
  <si>
    <t xml:space="preserve">F553914000008237</t>
  </si>
  <si>
    <t xml:space="preserve">15721826488</t>
  </si>
  <si>
    <t xml:space="preserve">163/ 12</t>
  </si>
  <si>
    <t xml:space="preserve">929,50</t>
  </si>
  <si>
    <t xml:space="preserve">F553914000008423</t>
  </si>
  <si>
    <t xml:space="preserve">16267171213</t>
  </si>
  <si>
    <t xml:space="preserve">1677/A01</t>
  </si>
  <si>
    <t xml:space="preserve">915,78</t>
  </si>
  <si>
    <t xml:space="preserve">789,44</t>
  </si>
  <si>
    <t xml:space="preserve">F553914000007893</t>
  </si>
  <si>
    <t xml:space="preserve">14482042203</t>
  </si>
  <si>
    <t xml:space="preserve">2025   409</t>
  </si>
  <si>
    <t xml:space="preserve">665,75</t>
  </si>
  <si>
    <t xml:space="preserve">571,29</t>
  </si>
  <si>
    <t xml:space="preserve">F553914000008129</t>
  </si>
  <si>
    <t xml:space="preserve">15380910578</t>
  </si>
  <si>
    <t xml:space="preserve">FPA 41/2025</t>
  </si>
  <si>
    <t xml:space="preserve">F553914000007904</t>
  </si>
  <si>
    <t xml:space="preserve">14498576943</t>
  </si>
  <si>
    <t xml:space="preserve">10VITA</t>
  </si>
  <si>
    <t xml:space="preserve">14.264,44</t>
  </si>
  <si>
    <t xml:space="preserve">F553914000007841</t>
  </si>
  <si>
    <t xml:space="preserve">14303729986</t>
  </si>
  <si>
    <t xml:space="preserve">001004092025</t>
  </si>
  <si>
    <t xml:space="preserve">269,79</t>
  </si>
  <si>
    <t xml:space="preserve">221,14</t>
  </si>
  <si>
    <t xml:space="preserve">F553914000007878</t>
  </si>
  <si>
    <t xml:space="preserve">14422234161</t>
  </si>
  <si>
    <t xml:space="preserve">D0034</t>
  </si>
  <si>
    <t xml:space="preserve">24,22</t>
  </si>
  <si>
    <t xml:space="preserve">F553914000007685</t>
  </si>
  <si>
    <t xml:space="preserve">14072165493</t>
  </si>
  <si>
    <t xml:space="preserve">2025   148</t>
  </si>
  <si>
    <t xml:space="preserve">1.042,42</t>
  </si>
  <si>
    <t xml:space="preserve">898,05</t>
  </si>
  <si>
    <t xml:space="preserve">F553914000007569</t>
  </si>
  <si>
    <t xml:space="preserve">13887558639</t>
  </si>
  <si>
    <t xml:space="preserve">3VITA</t>
  </si>
  <si>
    <t xml:space="preserve">16.489,11</t>
  </si>
  <si>
    <t xml:space="preserve">F553914000008126</t>
  </si>
  <si>
    <t xml:space="preserve">15368959068</t>
  </si>
  <si>
    <t xml:space="preserve">F553914000008414</t>
  </si>
  <si>
    <t xml:space="preserve">16195999057</t>
  </si>
  <si>
    <t xml:space="preserve">F553914000008063</t>
  </si>
  <si>
    <t xml:space="preserve">15065824728</t>
  </si>
  <si>
    <t xml:space="preserve">FPA 88/25</t>
  </si>
  <si>
    <t xml:space="preserve">F553914000007623</t>
  </si>
  <si>
    <t xml:space="preserve">13954807635</t>
  </si>
  <si>
    <t xml:space="preserve">8.695,13</t>
  </si>
  <si>
    <t xml:space="preserve">F553914000007635</t>
  </si>
  <si>
    <t xml:space="preserve">13984653072</t>
  </si>
  <si>
    <t xml:space="preserve">1.074,08</t>
  </si>
  <si>
    <t xml:space="preserve">F553914000007994</t>
  </si>
  <si>
    <t xml:space="preserve">14806240053</t>
  </si>
  <si>
    <t xml:space="preserve">F553914000007562</t>
  </si>
  <si>
    <t xml:space="preserve">13883314487</t>
  </si>
  <si>
    <t xml:space="preserve">888,16</t>
  </si>
  <si>
    <t xml:space="preserve">F553914000008162</t>
  </si>
  <si>
    <t xml:space="preserve">15494345653</t>
  </si>
  <si>
    <t xml:space="preserve">438CASA RIPOSO</t>
  </si>
  <si>
    <t xml:space="preserve">F553914000007864</t>
  </si>
  <si>
    <t xml:space="preserve">14403062511</t>
  </si>
  <si>
    <t xml:space="preserve">170CASA RIPOSO</t>
  </si>
  <si>
    <t xml:space="preserve">F553914000008158</t>
  </si>
  <si>
    <t xml:space="preserve">15494336963</t>
  </si>
  <si>
    <t xml:space="preserve">439CASA RIPOSO</t>
  </si>
  <si>
    <t xml:space="preserve">F553914000007590</t>
  </si>
  <si>
    <t xml:space="preserve">13921088035</t>
  </si>
  <si>
    <t xml:space="preserve">98EL</t>
  </si>
  <si>
    <t xml:space="preserve">1.000,35</t>
  </si>
  <si>
    <t xml:space="preserve">930,97</t>
  </si>
  <si>
    <t xml:space="preserve">F553914000008356</t>
  </si>
  <si>
    <t xml:space="preserve">16066806918</t>
  </si>
  <si>
    <t xml:space="preserve">1324/E</t>
  </si>
  <si>
    <t xml:space="preserve">F553914000007749</t>
  </si>
  <si>
    <t xml:space="preserve">14136621210</t>
  </si>
  <si>
    <t xml:space="preserve">25260193</t>
  </si>
  <si>
    <t xml:space="preserve">F553914000007653</t>
  </si>
  <si>
    <t xml:space="preserve">14021277996</t>
  </si>
  <si>
    <t xml:space="preserve">FATTPA 35_25</t>
  </si>
  <si>
    <t xml:space="preserve">17.390,27</t>
  </si>
  <si>
    <t xml:space="preserve">F553914000008134</t>
  </si>
  <si>
    <t xml:space="preserve">15427926420</t>
  </si>
  <si>
    <t xml:space="preserve">816</t>
  </si>
  <si>
    <t xml:space="preserve">11.741,07</t>
  </si>
  <si>
    <t xml:space="preserve">F553914000008398</t>
  </si>
  <si>
    <t xml:space="preserve">16182769865</t>
  </si>
  <si>
    <t xml:space="preserve">1419/SE</t>
  </si>
  <si>
    <t xml:space="preserve">52.138,20</t>
  </si>
  <si>
    <t xml:space="preserve">F553914000008171</t>
  </si>
  <si>
    <t xml:space="preserve">15525224948</t>
  </si>
  <si>
    <t xml:space="preserve">02-33-A</t>
  </si>
  <si>
    <t xml:space="preserve">F553914000008209</t>
  </si>
  <si>
    <t xml:space="preserve">15645457664</t>
  </si>
  <si>
    <t xml:space="preserve">19VITA</t>
  </si>
  <si>
    <t xml:space="preserve">27.487,68</t>
  </si>
  <si>
    <t xml:space="preserve">F553914000008375</t>
  </si>
  <si>
    <t xml:space="preserve">16141877653</t>
  </si>
  <si>
    <t xml:space="preserve">207</t>
  </si>
  <si>
    <t xml:space="preserve">F553914000007485</t>
  </si>
  <si>
    <t xml:space="preserve">13708086818</t>
  </si>
  <si>
    <t xml:space="preserve">FATTPA 130_24</t>
  </si>
  <si>
    <t xml:space="preserve">5.796,76</t>
  </si>
  <si>
    <t xml:space="preserve">F553914000007433</t>
  </si>
  <si>
    <t xml:space="preserve">13572144120</t>
  </si>
  <si>
    <t xml:space="preserve">338</t>
  </si>
  <si>
    <t xml:space="preserve">1.800,00</t>
  </si>
  <si>
    <t xml:space="preserve">F553914000007852</t>
  </si>
  <si>
    <t xml:space="preserve">14375526060</t>
  </si>
  <si>
    <t xml:space="preserve">402,60</t>
  </si>
  <si>
    <t xml:space="preserve">F553914000008076</t>
  </si>
  <si>
    <t xml:space="preserve">15111825412</t>
  </si>
  <si>
    <t xml:space="preserve">18VITA</t>
  </si>
  <si>
    <t xml:space="preserve">F553914000008179</t>
  </si>
  <si>
    <t xml:space="preserve">15548698694</t>
  </si>
  <si>
    <t xml:space="preserve">82,62</t>
  </si>
  <si>
    <t xml:space="preserve">F553914000007745</t>
  </si>
  <si>
    <t xml:space="preserve">14131067441</t>
  </si>
  <si>
    <t xml:space="preserve">797,04</t>
  </si>
  <si>
    <t xml:space="preserve">F553914000007827</t>
  </si>
  <si>
    <t xml:space="preserve">14281239919</t>
  </si>
  <si>
    <t xml:space="preserve">63/PA</t>
  </si>
  <si>
    <t xml:space="preserve">2.590,38</t>
  </si>
  <si>
    <t xml:space="preserve">F553914000008052</t>
  </si>
  <si>
    <t xml:space="preserve">15037075289</t>
  </si>
  <si>
    <t xml:space="preserve">25260798</t>
  </si>
  <si>
    <t xml:space="preserve">3.001,20</t>
  </si>
  <si>
    <t xml:space="preserve">F553914000007914</t>
  </si>
  <si>
    <t xml:space="preserve">14557473534</t>
  </si>
  <si>
    <t xml:space="preserve">84,15</t>
  </si>
  <si>
    <t xml:space="preserve">F553914000007734</t>
  </si>
  <si>
    <t xml:space="preserve">14131289244</t>
  </si>
  <si>
    <t xml:space="preserve">4.219,60</t>
  </si>
  <si>
    <t xml:space="preserve">F553914000007746</t>
  </si>
  <si>
    <t xml:space="preserve">14129220434</t>
  </si>
  <si>
    <t xml:space="preserve">3.644,20</t>
  </si>
  <si>
    <t xml:space="preserve">F553914000007717</t>
  </si>
  <si>
    <t xml:space="preserve">14115378549</t>
  </si>
  <si>
    <t xml:space="preserve">173</t>
  </si>
  <si>
    <t xml:space="preserve">7.682,57</t>
  </si>
  <si>
    <t xml:space="preserve">F553914000007830</t>
  </si>
  <si>
    <t xml:space="preserve">14276786721</t>
  </si>
  <si>
    <t xml:space="preserve">774,90</t>
  </si>
  <si>
    <t xml:space="preserve">F553914000007542</t>
  </si>
  <si>
    <t xml:space="preserve">13863298908</t>
  </si>
  <si>
    <t xml:space="preserve">6.636,28</t>
  </si>
  <si>
    <t xml:space="preserve">ALFA IMPIANTI 24 S.R.L.S. ARTIGIANA</t>
  </si>
  <si>
    <t xml:space="preserve">02914450818</t>
  </si>
  <si>
    <t xml:space="preserve">F553914000008084</t>
  </si>
  <si>
    <t xml:space="preserve">15144532528</t>
  </si>
  <si>
    <t xml:space="preserve">854,00</t>
  </si>
  <si>
    <t xml:space="preserve">F553914000008109</t>
  </si>
  <si>
    <t xml:space="preserve">15240476948</t>
  </si>
  <si>
    <t xml:space="preserve">30.136,50</t>
  </si>
  <si>
    <t xml:space="preserve">F553914000008247</t>
  </si>
  <si>
    <t xml:space="preserve">15773377345</t>
  </si>
  <si>
    <t xml:space="preserve">738/E</t>
  </si>
  <si>
    <t xml:space="preserve">6.514,11</t>
  </si>
  <si>
    <t xml:space="preserve">F553914000007813</t>
  </si>
  <si>
    <t xml:space="preserve">14247228756</t>
  </si>
  <si>
    <t xml:space="preserve">1625008795</t>
  </si>
  <si>
    <t xml:space="preserve">F553914000007600</t>
  </si>
  <si>
    <t xml:space="preserve">13927658815</t>
  </si>
  <si>
    <t xml:space="preserve">1.550,70</t>
  </si>
  <si>
    <t xml:space="preserve">F553914000007479</t>
  </si>
  <si>
    <t xml:space="preserve">13700316366</t>
  </si>
  <si>
    <t xml:space="preserve">24261384</t>
  </si>
  <si>
    <t xml:space="preserve">2.415,60</t>
  </si>
  <si>
    <t xml:space="preserve">F553914000007912</t>
  </si>
  <si>
    <t xml:space="preserve">14551060646</t>
  </si>
  <si>
    <t xml:space="preserve">8.198,31</t>
  </si>
  <si>
    <t xml:space="preserve">F553914000007711</t>
  </si>
  <si>
    <t xml:space="preserve">14114091322</t>
  </si>
  <si>
    <t xml:space="preserve">6.003,34</t>
  </si>
  <si>
    <t xml:space="preserve">F553914000007577</t>
  </si>
  <si>
    <t xml:space="preserve">13895750099</t>
  </si>
  <si>
    <t xml:space="preserve">11-FE</t>
  </si>
  <si>
    <t xml:space="preserve">488,00</t>
  </si>
  <si>
    <t xml:space="preserve">400,00</t>
  </si>
  <si>
    <t xml:space="preserve">F553914000008319</t>
  </si>
  <si>
    <t xml:space="preserve">15982571792</t>
  </si>
  <si>
    <t xml:space="preserve">304/PA</t>
  </si>
  <si>
    <t xml:space="preserve">4.587,42</t>
  </si>
  <si>
    <t xml:space="preserve">F553914000008019</t>
  </si>
  <si>
    <t xml:space="preserve">14903476448</t>
  </si>
  <si>
    <t xml:space="preserve">5.892,62</t>
  </si>
  <si>
    <t xml:space="preserve">F553914000007553</t>
  </si>
  <si>
    <t xml:space="preserve">13877115832</t>
  </si>
  <si>
    <t xml:space="preserve">2.413,29</t>
  </si>
  <si>
    <t xml:space="preserve">F553914000007967</t>
  </si>
  <si>
    <t xml:space="preserve">14718233196</t>
  </si>
  <si>
    <t xml:space="preserve">2025   504</t>
  </si>
  <si>
    <t xml:space="preserve">363,19</t>
  </si>
  <si>
    <t xml:space="preserve">304,63</t>
  </si>
  <si>
    <t xml:space="preserve">F553914000008266</t>
  </si>
  <si>
    <t xml:space="preserve">15828104716</t>
  </si>
  <si>
    <t xml:space="preserve">817,56</t>
  </si>
  <si>
    <t xml:space="preserve">778,63</t>
  </si>
  <si>
    <t xml:space="preserve">F553914000008130</t>
  </si>
  <si>
    <t xml:space="preserve">15384327245</t>
  </si>
  <si>
    <t xml:space="preserve">132,88</t>
  </si>
  <si>
    <t xml:space="preserve">108,92</t>
  </si>
  <si>
    <t xml:space="preserve">F553914000007643</t>
  </si>
  <si>
    <t xml:space="preserve">13999062309</t>
  </si>
  <si>
    <t xml:space="preserve">9.990,00</t>
  </si>
  <si>
    <t xml:space="preserve">F553914000007771</t>
  </si>
  <si>
    <t xml:space="preserve">14163348667</t>
  </si>
  <si>
    <t xml:space="preserve">45,19</t>
  </si>
  <si>
    <t xml:space="preserve">43,04</t>
  </si>
  <si>
    <t xml:space="preserve">F553914000008305</t>
  </si>
  <si>
    <t xml:space="preserve">15959223120</t>
  </si>
  <si>
    <t xml:space="preserve">F553914000007910</t>
  </si>
  <si>
    <t xml:space="preserve">14538492960</t>
  </si>
  <si>
    <t xml:space="preserve">323</t>
  </si>
  <si>
    <t xml:space="preserve">6.981,67</t>
  </si>
  <si>
    <t xml:space="preserve">F553914000008037</t>
  </si>
  <si>
    <t xml:space="preserve">14995656197</t>
  </si>
  <si>
    <t xml:space="preserve">169,64</t>
  </si>
  <si>
    <t xml:space="preserve">143,72</t>
  </si>
  <si>
    <t xml:space="preserve">F553914000007833</t>
  </si>
  <si>
    <t xml:space="preserve">14291760171</t>
  </si>
  <si>
    <t xml:space="preserve">2025   275</t>
  </si>
  <si>
    <t xml:space="preserve">882,91</t>
  </si>
  <si>
    <t xml:space="preserve">769,70</t>
  </si>
  <si>
    <t xml:space="preserve">F553914000007869</t>
  </si>
  <si>
    <t xml:space="preserve">14410726965</t>
  </si>
  <si>
    <t xml:space="preserve">FATTPA 78_25</t>
  </si>
  <si>
    <t xml:space="preserve">F553914000008274</t>
  </si>
  <si>
    <t xml:space="preserve">15835742859</t>
  </si>
  <si>
    <t xml:space="preserve">244</t>
  </si>
  <si>
    <t xml:space="preserve">1.635,12</t>
  </si>
  <si>
    <t xml:space="preserve">F553914000007944</t>
  </si>
  <si>
    <t xml:space="preserve">14639607907</t>
  </si>
  <si>
    <t xml:space="preserve">140/PA</t>
  </si>
  <si>
    <t xml:space="preserve">2.517,33</t>
  </si>
  <si>
    <t xml:space="preserve">F553914000007760</t>
  </si>
  <si>
    <t xml:space="preserve">14152986943</t>
  </si>
  <si>
    <t xml:space="preserve">2.915,36</t>
  </si>
  <si>
    <t xml:space="preserve">F553914000007849</t>
  </si>
  <si>
    <t xml:space="preserve">14374004476</t>
  </si>
  <si>
    <t xml:space="preserve">FATTPA 33_25</t>
  </si>
  <si>
    <t xml:space="preserve">11.519,84</t>
  </si>
  <si>
    <t xml:space="preserve">F553914000007743</t>
  </si>
  <si>
    <t xml:space="preserve">14132277273</t>
  </si>
  <si>
    <t xml:space="preserve">187</t>
  </si>
  <si>
    <t xml:space="preserve">14.595,98</t>
  </si>
  <si>
    <t xml:space="preserve">F553914000008170</t>
  </si>
  <si>
    <t xml:space="preserve">15524029454</t>
  </si>
  <si>
    <t xml:space="preserve">298</t>
  </si>
  <si>
    <t xml:space="preserve">F553914000007916</t>
  </si>
  <si>
    <t xml:space="preserve">14577856617</t>
  </si>
  <si>
    <t xml:space="preserve">6/I-PA</t>
  </si>
  <si>
    <t xml:space="preserve">1.834,97</t>
  </si>
  <si>
    <t xml:space="preserve">F553914000007924</t>
  </si>
  <si>
    <t xml:space="preserve">14613701002</t>
  </si>
  <si>
    <t xml:space="preserve">58/ 12</t>
  </si>
  <si>
    <t xml:space="preserve">F553914000008023</t>
  </si>
  <si>
    <t xml:space="preserve">14924491736</t>
  </si>
  <si>
    <t xml:space="preserve">82/ 12</t>
  </si>
  <si>
    <t xml:space="preserve">2.781,95</t>
  </si>
  <si>
    <t xml:space="preserve">F553914000007807</t>
  </si>
  <si>
    <t xml:space="preserve">14231221757</t>
  </si>
  <si>
    <t xml:space="preserve">250/E</t>
  </si>
  <si>
    <t xml:space="preserve">4.959,65</t>
  </si>
  <si>
    <t xml:space="preserve">F553914000007900</t>
  </si>
  <si>
    <t xml:space="preserve">14482168073</t>
  </si>
  <si>
    <t xml:space="preserve">2025   410</t>
  </si>
  <si>
    <t xml:space="preserve">993,68</t>
  </si>
  <si>
    <t xml:space="preserve">862,78</t>
  </si>
  <si>
    <t xml:space="preserve">F553914000008328</t>
  </si>
  <si>
    <t xml:space="preserve">16018421727</t>
  </si>
  <si>
    <t xml:space="preserve">227</t>
  </si>
  <si>
    <t xml:space="preserve">222,00</t>
  </si>
  <si>
    <t xml:space="preserve">211,43</t>
  </si>
  <si>
    <t xml:space="preserve">F553914000008039</t>
  </si>
  <si>
    <t xml:space="preserve">15020487305</t>
  </si>
  <si>
    <t xml:space="preserve">4.504,14</t>
  </si>
  <si>
    <t xml:space="preserve">F553914000007691</t>
  </si>
  <si>
    <t xml:space="preserve">14092702492</t>
  </si>
  <si>
    <t xml:space="preserve">9/ 12</t>
  </si>
  <si>
    <t xml:space="preserve">2.813,83</t>
  </si>
  <si>
    <t xml:space="preserve">F553914000008038</t>
  </si>
  <si>
    <t xml:space="preserve">15010841734</t>
  </si>
  <si>
    <t xml:space="preserve">16.496,90</t>
  </si>
  <si>
    <t xml:space="preserve">F553914000007956</t>
  </si>
  <si>
    <t xml:space="preserve">14696724529</t>
  </si>
  <si>
    <t xml:space="preserve">53,69</t>
  </si>
  <si>
    <t xml:space="preserve">44,00</t>
  </si>
  <si>
    <t xml:space="preserve">F553914000008341</t>
  </si>
  <si>
    <t xml:space="preserve">16053047161</t>
  </si>
  <si>
    <t xml:space="preserve">4720 PAS</t>
  </si>
  <si>
    <t xml:space="preserve">3.497,34</t>
  </si>
  <si>
    <t xml:space="preserve">F553914000008053</t>
  </si>
  <si>
    <t xml:space="preserve">15040990493</t>
  </si>
  <si>
    <t xml:space="preserve">324CASA RIPOSO</t>
  </si>
  <si>
    <t xml:space="preserve">F553914000008315</t>
  </si>
  <si>
    <t xml:space="preserve">15971107590</t>
  </si>
  <si>
    <t xml:space="preserve">FPA 94/25</t>
  </si>
  <si>
    <t xml:space="preserve">1.090,08</t>
  </si>
  <si>
    <t xml:space="preserve">F553914000008326</t>
  </si>
  <si>
    <t xml:space="preserve">15991019630</t>
  </si>
  <si>
    <t xml:space="preserve">564CASA RIPOSO</t>
  </si>
  <si>
    <t xml:space="preserve">F553914000008259</t>
  </si>
  <si>
    <t xml:space="preserve">15791254482</t>
  </si>
  <si>
    <t xml:space="preserve">519CASA RIPOSO</t>
  </si>
  <si>
    <t xml:space="preserve">F553914000007518</t>
  </si>
  <si>
    <t xml:space="preserve">13760777851</t>
  </si>
  <si>
    <t xml:space="preserve">C1</t>
  </si>
  <si>
    <t xml:space="preserve">400,60</t>
  </si>
  <si>
    <t xml:space="preserve">328,36</t>
  </si>
  <si>
    <t xml:space="preserve">F553914000007463</t>
  </si>
  <si>
    <t xml:space="preserve">13652004901</t>
  </si>
  <si>
    <t xml:space="preserve">1381/E</t>
  </si>
  <si>
    <t xml:space="preserve">9.412,35</t>
  </si>
  <si>
    <t xml:space="preserve">F553914000007928</t>
  </si>
  <si>
    <t xml:space="preserve">14609365457</t>
  </si>
  <si>
    <t xml:space="preserve">223CASA RIPOSO</t>
  </si>
  <si>
    <t xml:space="preserve">F553914000007740</t>
  </si>
  <si>
    <t xml:space="preserve">14132265049</t>
  </si>
  <si>
    <t xml:space="preserve">186</t>
  </si>
  <si>
    <t xml:space="preserve">F553914000008330</t>
  </si>
  <si>
    <t xml:space="preserve">16021086362</t>
  </si>
  <si>
    <t xml:space="preserve">762/E</t>
  </si>
  <si>
    <t xml:space="preserve">12.230,39</t>
  </si>
  <si>
    <t xml:space="preserve">F553914000008321</t>
  </si>
  <si>
    <t xml:space="preserve">15972170354</t>
  </si>
  <si>
    <t xml:space="preserve">02-42-A</t>
  </si>
  <si>
    <t xml:space="preserve">F553914000007981</t>
  </si>
  <si>
    <t xml:space="preserve">14759497570</t>
  </si>
  <si>
    <t xml:space="preserve">59,11</t>
  </si>
  <si>
    <t xml:space="preserve">F553914000007571</t>
  </si>
  <si>
    <t xml:space="preserve">13887600620</t>
  </si>
  <si>
    <t xml:space="preserve">90,88</t>
  </si>
  <si>
    <t xml:space="preserve">86,55</t>
  </si>
  <si>
    <t xml:space="preserve">F553914000008430</t>
  </si>
  <si>
    <t xml:space="preserve">16268175087</t>
  </si>
  <si>
    <t xml:space="preserve">5172 PAS</t>
  </si>
  <si>
    <t xml:space="preserve">681,30</t>
  </si>
  <si>
    <t xml:space="preserve">648,86</t>
  </si>
  <si>
    <t xml:space="preserve">F553914000007692</t>
  </si>
  <si>
    <t xml:space="preserve">14087798353</t>
  </si>
  <si>
    <t xml:space="preserve">115EL</t>
  </si>
  <si>
    <t xml:space="preserve">742,56</t>
  </si>
  <si>
    <t xml:space="preserve">691,46</t>
  </si>
  <si>
    <t xml:space="preserve">F553914000008157</t>
  </si>
  <si>
    <t xml:space="preserve">15489682776</t>
  </si>
  <si>
    <t xml:space="preserve">237/A</t>
  </si>
  <si>
    <t xml:space="preserve">142,56</t>
  </si>
  <si>
    <t xml:space="preserve">120,78</t>
  </si>
  <si>
    <t xml:space="preserve">F553914000008024</t>
  </si>
  <si>
    <t xml:space="preserve">14924474041</t>
  </si>
  <si>
    <t xml:space="preserve">195</t>
  </si>
  <si>
    <t xml:space="preserve">F553914000007898</t>
  </si>
  <si>
    <t xml:space="preserve">14482142058</t>
  </si>
  <si>
    <t xml:space="preserve">2025   411</t>
  </si>
  <si>
    <t xml:space="preserve">349,75</t>
  </si>
  <si>
    <t xml:space="preserve">296,61</t>
  </si>
  <si>
    <t xml:space="preserve">F553914000008269</t>
  </si>
  <si>
    <t xml:space="preserve">15829487731</t>
  </si>
  <si>
    <t xml:space="preserve">1625038258</t>
  </si>
  <si>
    <t xml:space="preserve">F553914000007750</t>
  </si>
  <si>
    <t xml:space="preserve">14138334202</t>
  </si>
  <si>
    <t xml:space="preserve">181</t>
  </si>
  <si>
    <t xml:space="preserve">517,86</t>
  </si>
  <si>
    <t xml:space="preserve">493,20</t>
  </si>
  <si>
    <t xml:space="preserve">F553914000008017</t>
  </si>
  <si>
    <t xml:space="preserve">14899974305</t>
  </si>
  <si>
    <t xml:space="preserve">FATTPA 60_25</t>
  </si>
  <si>
    <t xml:space="preserve">8.899,38</t>
  </si>
  <si>
    <t xml:space="preserve">F553914000008009</t>
  </si>
  <si>
    <t xml:space="preserve">14853188096</t>
  </si>
  <si>
    <t xml:space="preserve">2.312,50</t>
  </si>
  <si>
    <t xml:space="preserve">F553914000008337</t>
  </si>
  <si>
    <t xml:space="preserve">16039415123</t>
  </si>
  <si>
    <t xml:space="preserve">155</t>
  </si>
  <si>
    <t xml:space="preserve">1.771,38</t>
  </si>
  <si>
    <t xml:space="preserve">F553914000008367</t>
  </si>
  <si>
    <t xml:space="preserve">16086833194</t>
  </si>
  <si>
    <t xml:space="preserve">01614A01</t>
  </si>
  <si>
    <t xml:space="preserve">356,08</t>
  </si>
  <si>
    <t xml:space="preserve">311,23</t>
  </si>
  <si>
    <t xml:space="preserve">F553914000008147</t>
  </si>
  <si>
    <t xml:space="preserve">15470322413</t>
  </si>
  <si>
    <t xml:space="preserve">131</t>
  </si>
  <si>
    <t xml:space="preserve">F553914000008260</t>
  </si>
  <si>
    <t xml:space="preserve">15791255357</t>
  </si>
  <si>
    <t xml:space="preserve">518CASA RIPOSO</t>
  </si>
  <si>
    <t xml:space="preserve">F553914000007951</t>
  </si>
  <si>
    <t xml:space="preserve">14660183889</t>
  </si>
  <si>
    <t xml:space="preserve">101</t>
  </si>
  <si>
    <t xml:space="preserve">1.703,26</t>
  </si>
  <si>
    <t xml:space="preserve">F553914000008370</t>
  </si>
  <si>
    <t xml:space="preserve">16095672142</t>
  </si>
  <si>
    <t xml:space="preserve">394</t>
  </si>
  <si>
    <t xml:space="preserve">F553914000008008</t>
  </si>
  <si>
    <t xml:space="preserve">14865903529</t>
  </si>
  <si>
    <t xml:space="preserve">235,58</t>
  </si>
  <si>
    <t xml:space="preserve">199,59</t>
  </si>
  <si>
    <t xml:space="preserve">COLLEGIO SAN CARLO SRL IMPRESA SOCIALE</t>
  </si>
  <si>
    <t xml:space="preserve">01867110155</t>
  </si>
  <si>
    <t xml:space="preserve">F553914000007588</t>
  </si>
  <si>
    <t xml:space="preserve">13919636310</t>
  </si>
  <si>
    <t xml:space="preserve">4/25L</t>
  </si>
  <si>
    <t xml:space="preserve">F553914000007716</t>
  </si>
  <si>
    <t xml:space="preserve">14118103427</t>
  </si>
  <si>
    <t xml:space="preserve">1625006877</t>
  </si>
  <si>
    <t xml:space="preserve">F553914000007768</t>
  </si>
  <si>
    <t xml:space="preserve">14162637098</t>
  </si>
  <si>
    <t xml:space="preserve">109CASA RIPOSO</t>
  </si>
  <si>
    <t xml:space="preserve">68,76</t>
  </si>
  <si>
    <t xml:space="preserve">65,49</t>
  </si>
  <si>
    <t xml:space="preserve">F553914000007973</t>
  </si>
  <si>
    <t xml:space="preserve">14734361757</t>
  </si>
  <si>
    <t xml:space="preserve">FPA 64/25</t>
  </si>
  <si>
    <t xml:space="preserve">F553914000007666</t>
  </si>
  <si>
    <t xml:space="preserve">14042464392</t>
  </si>
  <si>
    <t xml:space="preserve">141</t>
  </si>
  <si>
    <t xml:space="preserve">6.080,06</t>
  </si>
  <si>
    <t xml:space="preserve">F553914000008081</t>
  </si>
  <si>
    <t xml:space="preserve">15136279621</t>
  </si>
  <si>
    <t xml:space="preserve">12,60</t>
  </si>
  <si>
    <t xml:space="preserve">F553914000007587</t>
  </si>
  <si>
    <t xml:space="preserve">13915182749</t>
  </si>
  <si>
    <t xml:space="preserve">58,29</t>
  </si>
  <si>
    <t xml:space="preserve">F553914000007500</t>
  </si>
  <si>
    <t xml:space="preserve">13738902140</t>
  </si>
  <si>
    <t xml:space="preserve">259</t>
  </si>
  <si>
    <t xml:space="preserve">5.123,36</t>
  </si>
  <si>
    <t xml:space="preserve">F553914000008139</t>
  </si>
  <si>
    <t xml:space="preserve">15448638904</t>
  </si>
  <si>
    <t xml:space="preserve">F553914000007648</t>
  </si>
  <si>
    <t xml:space="preserve">14011152251</t>
  </si>
  <si>
    <t xml:space="preserve">671,30</t>
  </si>
  <si>
    <t xml:space="preserve">639,33</t>
  </si>
  <si>
    <t xml:space="preserve">F553914000007515</t>
  </si>
  <si>
    <t xml:space="preserve">13754803698</t>
  </si>
  <si>
    <t xml:space="preserve">10.465,83</t>
  </si>
  <si>
    <t xml:space="preserve">F553914000007673</t>
  </si>
  <si>
    <t xml:space="preserve">14051033071</t>
  </si>
  <si>
    <t xml:space="preserve">FATTPA 16_25</t>
  </si>
  <si>
    <t xml:space="preserve">F553914000007522</t>
  </si>
  <si>
    <t xml:space="preserve">13751357543</t>
  </si>
  <si>
    <t xml:space="preserve">9</t>
  </si>
  <si>
    <t xml:space="preserve">F553914000008340</t>
  </si>
  <si>
    <t xml:space="preserve">16051868228</t>
  </si>
  <si>
    <t xml:space="preserve">21/PA</t>
  </si>
  <si>
    <t xml:space="preserve">1.331,23</t>
  </si>
  <si>
    <t xml:space="preserve">F553914000007525</t>
  </si>
  <si>
    <t xml:space="preserve">13790373686</t>
  </si>
  <si>
    <t xml:space="preserve">F553914000008119</t>
  </si>
  <si>
    <t xml:space="preserve">15320347424</t>
  </si>
  <si>
    <t xml:space="preserve">FATTPA 99_25</t>
  </si>
  <si>
    <t xml:space="preserve">136,87</t>
  </si>
  <si>
    <t xml:space="preserve">130,35</t>
  </si>
  <si>
    <t xml:space="preserve">F553914000008275</t>
  </si>
  <si>
    <t xml:space="preserve">15841898990</t>
  </si>
  <si>
    <t xml:space="preserve">985</t>
  </si>
  <si>
    <t xml:space="preserve">8.561,67</t>
  </si>
  <si>
    <t xml:space="preserve">F553914000007573</t>
  </si>
  <si>
    <t xml:space="preserve">13884975636</t>
  </si>
  <si>
    <t xml:space="preserve">2.391,12</t>
  </si>
  <si>
    <t xml:space="preserve">F553914000007915</t>
  </si>
  <si>
    <t xml:space="preserve">14558386865</t>
  </si>
  <si>
    <t xml:space="preserve">25,04</t>
  </si>
  <si>
    <t xml:space="preserve">F553914000007484</t>
  </si>
  <si>
    <t xml:space="preserve">13710819212</t>
  </si>
  <si>
    <t xml:space="preserve">F553914000007539</t>
  </si>
  <si>
    <t xml:space="preserve">13863348504</t>
  </si>
  <si>
    <t xml:space="preserve">15.743,33</t>
  </si>
  <si>
    <t xml:space="preserve">F553914000008082</t>
  </si>
  <si>
    <t xml:space="preserve">15137539942</t>
  </si>
  <si>
    <t xml:space="preserve">FATTPA 154_25</t>
  </si>
  <si>
    <t xml:space="preserve">F553914000008010</t>
  </si>
  <si>
    <t xml:space="preserve">14878538915</t>
  </si>
  <si>
    <t xml:space="preserve">F553914000008060</t>
  </si>
  <si>
    <t xml:space="preserve">15060229780</t>
  </si>
  <si>
    <t xml:space="preserve">F553914000007742</t>
  </si>
  <si>
    <t xml:space="preserve">14129209261</t>
  </si>
  <si>
    <t xml:space="preserve">47/PA</t>
  </si>
  <si>
    <t xml:space="preserve">1.815,20</t>
  </si>
  <si>
    <t xml:space="preserve">F553914000008103</t>
  </si>
  <si>
    <t xml:space="preserve">15232806949</t>
  </si>
  <si>
    <t xml:space="preserve">F553914000008363</t>
  </si>
  <si>
    <t xml:space="preserve">16086833212</t>
  </si>
  <si>
    <t xml:space="preserve">01615A01</t>
  </si>
  <si>
    <t xml:space="preserve">350,62</t>
  </si>
  <si>
    <t xml:space="preserve">297,26</t>
  </si>
  <si>
    <t xml:space="preserve">F553914000008196</t>
  </si>
  <si>
    <t xml:space="preserve">15580176009</t>
  </si>
  <si>
    <t xml:space="preserve">1625033002</t>
  </si>
  <si>
    <t xml:space="preserve">F553914000007621</t>
  </si>
  <si>
    <t xml:space="preserve">13939177749</t>
  </si>
  <si>
    <t xml:space="preserve">13.788,80</t>
  </si>
  <si>
    <t xml:space="preserve">F553914000007555</t>
  </si>
  <si>
    <t xml:space="preserve">13869414818</t>
  </si>
  <si>
    <t xml:space="preserve">1.793,34</t>
  </si>
  <si>
    <t xml:space="preserve">F553914000007889</t>
  </si>
  <si>
    <t xml:space="preserve">14440478801</t>
  </si>
  <si>
    <t xml:space="preserve">332</t>
  </si>
  <si>
    <t xml:space="preserve">61.521,39</t>
  </si>
  <si>
    <t xml:space="preserve">F553914000007689</t>
  </si>
  <si>
    <t xml:space="preserve">14091819513</t>
  </si>
  <si>
    <t xml:space="preserve">151</t>
  </si>
  <si>
    <t xml:space="preserve">37.516,08</t>
  </si>
  <si>
    <t xml:space="preserve">F553914000007862</t>
  </si>
  <si>
    <t xml:space="preserve">14403063106</t>
  </si>
  <si>
    <t xml:space="preserve">172CASA RIPOSO</t>
  </si>
  <si>
    <t xml:space="preserve">F799600000001088</t>
  </si>
  <si>
    <t xml:space="preserve">14060681989</t>
  </si>
  <si>
    <t xml:space="preserve">135</t>
  </si>
  <si>
    <t xml:space="preserve">115,08</t>
  </si>
  <si>
    <t xml:space="preserve">F553914000007885</t>
  </si>
  <si>
    <t xml:space="preserve">14427903682</t>
  </si>
  <si>
    <t xml:space="preserve">F553914000007532</t>
  </si>
  <si>
    <t xml:space="preserve">13809006465</t>
  </si>
  <si>
    <t xml:space="preserve">936</t>
  </si>
  <si>
    <t xml:space="preserve">1.617,58</t>
  </si>
  <si>
    <t xml:space="preserve">F553914000007710</t>
  </si>
  <si>
    <t xml:space="preserve">14118103518</t>
  </si>
  <si>
    <t xml:space="preserve">1625006879</t>
  </si>
  <si>
    <t xml:space="preserve">F553914000007899</t>
  </si>
  <si>
    <t xml:space="preserve">14489059116</t>
  </si>
  <si>
    <t xml:space="preserve">107/PA</t>
  </si>
  <si>
    <t xml:space="preserve">2.376,15</t>
  </si>
  <si>
    <t xml:space="preserve">F553914000008389</t>
  </si>
  <si>
    <t xml:space="preserve">16164761682</t>
  </si>
  <si>
    <t xml:space="preserve">604CASA RIPOSO</t>
  </si>
  <si>
    <t xml:space="preserve">F553914000008213</t>
  </si>
  <si>
    <t xml:space="preserve">15658419042</t>
  </si>
  <si>
    <t xml:space="preserve">2025  1073</t>
  </si>
  <si>
    <t xml:space="preserve">22,44</t>
  </si>
  <si>
    <t xml:space="preserve">18,39</t>
  </si>
  <si>
    <t xml:space="preserve">F553914000008354</t>
  </si>
  <si>
    <t xml:space="preserve">16074750107</t>
  </si>
  <si>
    <t xml:space="preserve">PA116</t>
  </si>
  <si>
    <t xml:space="preserve">F553914000007851</t>
  </si>
  <si>
    <t xml:space="preserve">14378342594</t>
  </si>
  <si>
    <t xml:space="preserve">F553914000008045</t>
  </si>
  <si>
    <t xml:space="preserve">15042433796</t>
  </si>
  <si>
    <t xml:space="preserve">32 PA /2025</t>
  </si>
  <si>
    <t xml:space="preserve">1.461,50</t>
  </si>
  <si>
    <t xml:space="preserve">F553914000008306</t>
  </si>
  <si>
    <t xml:space="preserve">15959269221</t>
  </si>
  <si>
    <t xml:space="preserve">FPA 38/25</t>
  </si>
  <si>
    <t xml:space="preserve">F553914000008020</t>
  </si>
  <si>
    <t xml:space="preserve">14902493470</t>
  </si>
  <si>
    <t xml:space="preserve">PA9</t>
  </si>
  <si>
    <t xml:space="preserve">10.050,00</t>
  </si>
  <si>
    <t xml:space="preserve">F553914000007620</t>
  </si>
  <si>
    <t xml:space="preserve">13939269140</t>
  </si>
  <si>
    <t xml:space="preserve">3.720,92</t>
  </si>
  <si>
    <t xml:space="preserve">F553914000008006</t>
  </si>
  <si>
    <t xml:space="preserve">14865287838</t>
  </si>
  <si>
    <t xml:space="preserve">FATTPA 88_25</t>
  </si>
  <si>
    <t xml:space="preserve">F553914000008015</t>
  </si>
  <si>
    <t xml:space="preserve">14875998943</t>
  </si>
  <si>
    <t xml:space="preserve">294CASA RIPOSO</t>
  </si>
  <si>
    <t xml:space="preserve">F553914000007738</t>
  </si>
  <si>
    <t xml:space="preserve">14128848791</t>
  </si>
  <si>
    <t xml:space="preserve">FATTPA 40_25</t>
  </si>
  <si>
    <t xml:space="preserve">386,24</t>
  </si>
  <si>
    <t xml:space="preserve">F553914000007647</t>
  </si>
  <si>
    <t xml:space="preserve">14011152169</t>
  </si>
  <si>
    <t xml:space="preserve">2.148,16</t>
  </si>
  <si>
    <t xml:space="preserve">F553914000008342</t>
  </si>
  <si>
    <t xml:space="preserve">16050786310</t>
  </si>
  <si>
    <t xml:space="preserve">6.999,50</t>
  </si>
  <si>
    <t xml:space="preserve">F553914000007840</t>
  </si>
  <si>
    <t xml:space="preserve">14297362374</t>
  </si>
  <si>
    <t xml:space="preserve">FATTPA 5_25</t>
  </si>
  <si>
    <t xml:space="preserve">183,30</t>
  </si>
  <si>
    <t xml:space="preserve">F553914000007721</t>
  </si>
  <si>
    <t xml:space="preserve">14118102421</t>
  </si>
  <si>
    <t xml:space="preserve">1625006856</t>
  </si>
  <si>
    <t xml:space="preserve">F553914000007804</t>
  </si>
  <si>
    <t xml:space="preserve">14231262018</t>
  </si>
  <si>
    <t xml:space="preserve">61/PA</t>
  </si>
  <si>
    <t xml:space="preserve">10.764,54</t>
  </si>
  <si>
    <t xml:space="preserve">F553914000007543</t>
  </si>
  <si>
    <t xml:space="preserve">13863338516</t>
  </si>
  <si>
    <t xml:space="preserve">50</t>
  </si>
  <si>
    <t xml:space="preserve">F553914000008137</t>
  </si>
  <si>
    <t xml:space="preserve">15441403534</t>
  </si>
  <si>
    <t xml:space="preserve">115/PA</t>
  </si>
  <si>
    <t xml:space="preserve">F553914000008287</t>
  </si>
  <si>
    <t xml:space="preserve">15897057354</t>
  </si>
  <si>
    <t xml:space="preserve">12/I-PA</t>
  </si>
  <si>
    <t xml:space="preserve">3.211,64</t>
  </si>
  <si>
    <t xml:space="preserve">F553914000008412</t>
  </si>
  <si>
    <t xml:space="preserve">16196016087</t>
  </si>
  <si>
    <t xml:space="preserve">F553914000008080</t>
  </si>
  <si>
    <t xml:space="preserve">15126733102</t>
  </si>
  <si>
    <t xml:space="preserve">391</t>
  </si>
  <si>
    <t xml:space="preserve">1.565,40</t>
  </si>
  <si>
    <t xml:space="preserve">F553914000007490</t>
  </si>
  <si>
    <t xml:space="preserve">13715996700</t>
  </si>
  <si>
    <t xml:space="preserve">14.409,86</t>
  </si>
  <si>
    <t xml:space="preserve">F553914000007821</t>
  </si>
  <si>
    <t xml:space="preserve">14269384007</t>
  </si>
  <si>
    <t xml:space="preserve">75/PA</t>
  </si>
  <si>
    <t xml:space="preserve">4.522,35</t>
  </si>
  <si>
    <t xml:space="preserve">F553914000008111</t>
  </si>
  <si>
    <t xml:space="preserve">15278846501</t>
  </si>
  <si>
    <t xml:space="preserve">11.488,50</t>
  </si>
  <si>
    <t xml:space="preserve">F553914000007639</t>
  </si>
  <si>
    <t xml:space="preserve">13984652867</t>
  </si>
  <si>
    <t xml:space="preserve">12.965,72</t>
  </si>
  <si>
    <t xml:space="preserve">F553914000007908</t>
  </si>
  <si>
    <t xml:space="preserve">14520254562</t>
  </si>
  <si>
    <t xml:space="preserve">2.682,50</t>
  </si>
  <si>
    <t xml:space="preserve">F553914000008415</t>
  </si>
  <si>
    <t xml:space="preserve">16196009267</t>
  </si>
  <si>
    <t xml:space="preserve">F553914000007509</t>
  </si>
  <si>
    <t xml:space="preserve">13752363514</t>
  </si>
  <si>
    <t xml:space="preserve">20CASA RIPOSO</t>
  </si>
  <si>
    <t xml:space="preserve">1.682,51</t>
  </si>
  <si>
    <t xml:space="preserve">F553914000007996</t>
  </si>
  <si>
    <t xml:space="preserve">14808548499</t>
  </si>
  <si>
    <t xml:space="preserve">F553914000007658</t>
  </si>
  <si>
    <t xml:space="preserve">14030495914</t>
  </si>
  <si>
    <t xml:space="preserve">C4</t>
  </si>
  <si>
    <t xml:space="preserve">89,40</t>
  </si>
  <si>
    <t xml:space="preserve">73,28</t>
  </si>
  <si>
    <t xml:space="preserve">F553914000007954</t>
  </si>
  <si>
    <t xml:space="preserve">14671336491</t>
  </si>
  <si>
    <t xml:space="preserve">24PA</t>
  </si>
  <si>
    <t xml:space="preserve">237,70</t>
  </si>
  <si>
    <t xml:space="preserve">F553914000008311</t>
  </si>
  <si>
    <t xml:space="preserve">15959207773</t>
  </si>
  <si>
    <t xml:space="preserve">FPA 35/25</t>
  </si>
  <si>
    <t xml:space="preserve">F553914000008057</t>
  </si>
  <si>
    <t xml:space="preserve">15039890140</t>
  </si>
  <si>
    <t xml:space="preserve">122</t>
  </si>
  <si>
    <t xml:space="preserve">13.153,50</t>
  </si>
  <si>
    <t xml:space="preserve">Orizzonte societ cooperativa sociale</t>
  </si>
  <si>
    <t xml:space="preserve">F553914000007693</t>
  </si>
  <si>
    <t xml:space="preserve">14084651519</t>
  </si>
  <si>
    <t xml:space="preserve">FATTPA 23_25</t>
  </si>
  <si>
    <t xml:space="preserve">45,82</t>
  </si>
  <si>
    <t xml:space="preserve">43,64</t>
  </si>
  <si>
    <t xml:space="preserve">F553914000008372</t>
  </si>
  <si>
    <t xml:space="preserve">16129756661</t>
  </si>
  <si>
    <t xml:space="preserve">FPA 98/25</t>
  </si>
  <si>
    <t xml:space="preserve">885,69</t>
  </si>
  <si>
    <t xml:space="preserve">F553914000007495</t>
  </si>
  <si>
    <t xml:space="preserve">13743204510</t>
  </si>
  <si>
    <t xml:space="preserve">F553914000008295</t>
  </si>
  <si>
    <t xml:space="preserve">15923391948</t>
  </si>
  <si>
    <t xml:space="preserve">01511A01</t>
  </si>
  <si>
    <t xml:space="preserve">287,74</t>
  </si>
  <si>
    <t xml:space="preserve">241,05</t>
  </si>
  <si>
    <t xml:space="preserve">F553914000008201</t>
  </si>
  <si>
    <t xml:space="preserve">15594984162</t>
  </si>
  <si>
    <t xml:space="preserve">216</t>
  </si>
  <si>
    <t xml:space="preserve">347.305,82</t>
  </si>
  <si>
    <t xml:space="preserve">F553914000007540</t>
  </si>
  <si>
    <t xml:space="preserve">13863373876</t>
  </si>
  <si>
    <t xml:space="preserve">9.675,17</t>
  </si>
  <si>
    <t xml:space="preserve">F553914000007521</t>
  </si>
  <si>
    <t xml:space="preserve">13783782700</t>
  </si>
  <si>
    <t xml:space="preserve">5.204,14</t>
  </si>
  <si>
    <t xml:space="preserve">F553914000008225</t>
  </si>
  <si>
    <t xml:space="preserve">15686103107</t>
  </si>
  <si>
    <t xml:space="preserve">F553914000007971</t>
  </si>
  <si>
    <t xml:space="preserve">14731601736</t>
  </si>
  <si>
    <t xml:space="preserve">430/E</t>
  </si>
  <si>
    <t xml:space="preserve">4.257,71</t>
  </si>
  <si>
    <t xml:space="preserve">F553914000007966</t>
  </si>
  <si>
    <t xml:space="preserve">14715757854</t>
  </si>
  <si>
    <t xml:space="preserve">161</t>
  </si>
  <si>
    <t xml:space="preserve">F553914000008108</t>
  </si>
  <si>
    <t xml:space="preserve">15237764488</t>
  </si>
  <si>
    <t xml:space="preserve">19.850,25</t>
  </si>
  <si>
    <t xml:space="preserve">F553914000007987</t>
  </si>
  <si>
    <t xml:space="preserve">14778003323</t>
  </si>
  <si>
    <t xml:space="preserve">000039/PA</t>
  </si>
  <si>
    <t xml:space="preserve">F553914000007537</t>
  </si>
  <si>
    <t xml:space="preserve">13856871585</t>
  </si>
  <si>
    <t xml:space="preserve">2.922,48</t>
  </si>
  <si>
    <t xml:space="preserve">F553914000007907</t>
  </si>
  <si>
    <t xml:space="preserve">14510978870</t>
  </si>
  <si>
    <t xml:space="preserve">F553914000007957</t>
  </si>
  <si>
    <t xml:space="preserve">14675939185</t>
  </si>
  <si>
    <t xml:space="preserve">F553914000007935</t>
  </si>
  <si>
    <t xml:space="preserve">14618549540</t>
  </si>
  <si>
    <t xml:space="preserve">66,42</t>
  </si>
  <si>
    <t xml:space="preserve">63,26</t>
  </si>
  <si>
    <t xml:space="preserve">F553914000008364</t>
  </si>
  <si>
    <t xml:space="preserve">16090408598</t>
  </si>
  <si>
    <t xml:space="preserve">25/E</t>
  </si>
  <si>
    <t xml:space="preserve">18.268,94</t>
  </si>
  <si>
    <t xml:space="preserve">F553914000007784</t>
  </si>
  <si>
    <t xml:space="preserve">14183519025</t>
  </si>
  <si>
    <t xml:space="preserve">79,95</t>
  </si>
  <si>
    <t xml:space="preserve">F553914000008303</t>
  </si>
  <si>
    <t xml:space="preserve">15959712855</t>
  </si>
  <si>
    <t xml:space="preserve">Associazione La Mimosa</t>
  </si>
  <si>
    <t xml:space="preserve">91021880819</t>
  </si>
  <si>
    <t xml:space="preserve">F553914000008325</t>
  </si>
  <si>
    <t xml:space="preserve">15993491752</t>
  </si>
  <si>
    <t xml:space="preserve">FATTPA 46_25</t>
  </si>
  <si>
    <t xml:space="preserve">12.687,02</t>
  </si>
  <si>
    <t xml:space="preserve">F553914000008288</t>
  </si>
  <si>
    <t xml:space="preserve">15901352209</t>
  </si>
  <si>
    <t xml:space="preserve">715</t>
  </si>
  <si>
    <t xml:space="preserve">422,72</t>
  </si>
  <si>
    <t xml:space="preserve">348,52</t>
  </si>
  <si>
    <t xml:space="preserve">F553914000007626</t>
  </si>
  <si>
    <t xml:space="preserve">13956251176</t>
  </si>
  <si>
    <t xml:space="preserve">4.949,84</t>
  </si>
  <si>
    <t xml:space="preserve">F553914000008387</t>
  </si>
  <si>
    <t xml:space="preserve">16165577579</t>
  </si>
  <si>
    <t xml:space="preserve">F553914000007759</t>
  </si>
  <si>
    <t xml:space="preserve">14153000593</t>
  </si>
  <si>
    <t xml:space="preserve">2.816,35</t>
  </si>
  <si>
    <t xml:space="preserve">F553914000008050</t>
  </si>
  <si>
    <t xml:space="preserve">15053754193</t>
  </si>
  <si>
    <t xml:space="preserve">F553914000008279</t>
  </si>
  <si>
    <t xml:space="preserve">15845810615</t>
  </si>
  <si>
    <t xml:space="preserve">6.143,08</t>
  </si>
  <si>
    <t xml:space="preserve">F553914000007754</t>
  </si>
  <si>
    <t xml:space="preserve">14134580255</t>
  </si>
  <si>
    <t xml:space="preserve">F553914000007997</t>
  </si>
  <si>
    <t xml:space="preserve">14822171339</t>
  </si>
  <si>
    <t xml:space="preserve">000041/PA</t>
  </si>
  <si>
    <t xml:space="preserve">1.044,14</t>
  </si>
  <si>
    <t xml:space="preserve">864,05</t>
  </si>
  <si>
    <t xml:space="preserve">F553914000008399</t>
  </si>
  <si>
    <t xml:space="preserve">16181274497</t>
  </si>
  <si>
    <t xml:space="preserve">55,90</t>
  </si>
  <si>
    <t xml:space="preserve">F553914000008320</t>
  </si>
  <si>
    <t xml:space="preserve">15985515807</t>
  </si>
  <si>
    <t xml:space="preserve">269-FE</t>
  </si>
  <si>
    <t xml:space="preserve">623,18</t>
  </si>
  <si>
    <t xml:space="preserve">510,80</t>
  </si>
  <si>
    <t xml:space="preserve">F553914000008065</t>
  </si>
  <si>
    <t xml:space="preserve">15066166443</t>
  </si>
  <si>
    <t xml:space="preserve">797/SE</t>
  </si>
  <si>
    <t xml:space="preserve">4.792,42</t>
  </si>
  <si>
    <t xml:space="preserve">F553914000007510</t>
  </si>
  <si>
    <t xml:space="preserve">13752362920</t>
  </si>
  <si>
    <t xml:space="preserve">21CASA RIPOSO</t>
  </si>
  <si>
    <t xml:space="preserve">F553914000008240</t>
  </si>
  <si>
    <t xml:space="preserve">15750970794</t>
  </si>
  <si>
    <t xml:space="preserve">579</t>
  </si>
  <si>
    <t xml:space="preserve">F553914000007687</t>
  </si>
  <si>
    <t xml:space="preserve">14078300048</t>
  </si>
  <si>
    <t xml:space="preserve">F553914000007875</t>
  </si>
  <si>
    <t xml:space="preserve">14419748896</t>
  </si>
  <si>
    <t xml:space="preserve">1724</t>
  </si>
  <si>
    <t xml:space="preserve">270,01</t>
  </si>
  <si>
    <t xml:space="preserve">221,32</t>
  </si>
  <si>
    <t xml:space="preserve">F553914000008359</t>
  </si>
  <si>
    <t xml:space="preserve">16079936655</t>
  </si>
  <si>
    <t xml:space="preserve">6.047,89</t>
  </si>
  <si>
    <t xml:space="preserve">F553914000008035</t>
  </si>
  <si>
    <t xml:space="preserve">14979731916</t>
  </si>
  <si>
    <t xml:space="preserve">189/PA</t>
  </si>
  <si>
    <t xml:space="preserve">F553914000008217</t>
  </si>
  <si>
    <t xml:space="preserve">15657238829</t>
  </si>
  <si>
    <t xml:space="preserve">FATTPA 183_25</t>
  </si>
  <si>
    <t xml:space="preserve">F553914000008047</t>
  </si>
  <si>
    <t xml:space="preserve">15038750355</t>
  </si>
  <si>
    <t xml:space="preserve">2025   664</t>
  </si>
  <si>
    <t xml:space="preserve">824,32</t>
  </si>
  <si>
    <t xml:space="preserve">704,67</t>
  </si>
  <si>
    <t xml:space="preserve">F553914000008333</t>
  </si>
  <si>
    <t xml:space="preserve">16026815077</t>
  </si>
  <si>
    <t xml:space="preserve">145/2025</t>
  </si>
  <si>
    <t xml:space="preserve">F553914000007871</t>
  </si>
  <si>
    <t xml:space="preserve">14413819814</t>
  </si>
  <si>
    <t xml:space="preserve">359/SE</t>
  </si>
  <si>
    <t xml:space="preserve">49.638,53</t>
  </si>
  <si>
    <t xml:space="preserve">F553914000008046</t>
  </si>
  <si>
    <t xml:space="preserve">15050049537</t>
  </si>
  <si>
    <t xml:space="preserve">F553914000007739</t>
  </si>
  <si>
    <t xml:space="preserve">14131270360</t>
  </si>
  <si>
    <t xml:space="preserve">1.918,00</t>
  </si>
  <si>
    <t xml:space="preserve">F553914000007917</t>
  </si>
  <si>
    <t xml:space="preserve">14584848962</t>
  </si>
  <si>
    <t xml:space="preserve">0020014</t>
  </si>
  <si>
    <t xml:space="preserve">1.961,27</t>
  </si>
  <si>
    <t xml:space="preserve">F553914000007478</t>
  </si>
  <si>
    <t xml:space="preserve">13703100597</t>
  </si>
  <si>
    <t xml:space="preserve">459EL</t>
  </si>
  <si>
    <t xml:space="preserve">1.451,65</t>
  </si>
  <si>
    <t xml:space="preserve">F553914000007773</t>
  </si>
  <si>
    <t xml:space="preserve">14170930374</t>
  </si>
  <si>
    <t xml:space="preserve">14/PA</t>
  </si>
  <si>
    <t xml:space="preserve">2.368,00</t>
  </si>
  <si>
    <t xml:space="preserve">F553914000008161</t>
  </si>
  <si>
    <t xml:space="preserve">15494342084</t>
  </si>
  <si>
    <t xml:space="preserve">440CASA RIPOSO</t>
  </si>
  <si>
    <t xml:space="preserve">F553914000008379</t>
  </si>
  <si>
    <t xml:space="preserve">16144053994</t>
  </si>
  <si>
    <t xml:space="preserve">F553914000008122</t>
  </si>
  <si>
    <t xml:space="preserve">15336354633</t>
  </si>
  <si>
    <t xml:space="preserve">264</t>
  </si>
  <si>
    <t xml:space="preserve">F553914000007778</t>
  </si>
  <si>
    <t xml:space="preserve">14187128441</t>
  </si>
  <si>
    <t xml:space="preserve">FPA 33/25</t>
  </si>
  <si>
    <t xml:space="preserve">9.906,70</t>
  </si>
  <si>
    <t xml:space="preserve">F553914000008007</t>
  </si>
  <si>
    <t xml:space="preserve">14866684403</t>
  </si>
  <si>
    <t xml:space="preserve">14.596,50</t>
  </si>
  <si>
    <t xml:space="preserve">F553914000007629</t>
  </si>
  <si>
    <t xml:space="preserve">13964901099</t>
  </si>
  <si>
    <t xml:space="preserve">FATTPA 27_25</t>
  </si>
  <si>
    <t xml:space="preserve">29.308,80</t>
  </si>
  <si>
    <t xml:space="preserve">F553914000008160</t>
  </si>
  <si>
    <t xml:space="preserve">15490825022</t>
  </si>
  <si>
    <t xml:space="preserve">FPA 18/25</t>
  </si>
  <si>
    <t xml:space="preserve">F553914000007939</t>
  </si>
  <si>
    <t xml:space="preserve">14628756347</t>
  </si>
  <si>
    <t xml:space="preserve">508/SE</t>
  </si>
  <si>
    <t xml:space="preserve">38.461,84</t>
  </si>
  <si>
    <t xml:space="preserve">F553914000007748</t>
  </si>
  <si>
    <t xml:space="preserve">14140062072</t>
  </si>
  <si>
    <t xml:space="preserve">97CASA RIPOSO</t>
  </si>
  <si>
    <t xml:space="preserve">F553914000007932</t>
  </si>
  <si>
    <t xml:space="preserve">14609843519</t>
  </si>
  <si>
    <t xml:space="preserve">FATTPA 102_25</t>
  </si>
  <si>
    <t xml:space="preserve">F553914000008264</t>
  </si>
  <si>
    <t xml:space="preserve">15807797663</t>
  </si>
  <si>
    <t xml:space="preserve">FPA 139/25</t>
  </si>
  <si>
    <t xml:space="preserve">3.451,92</t>
  </si>
  <si>
    <t xml:space="preserve">F553914000007527</t>
  </si>
  <si>
    <t xml:space="preserve">13787203626</t>
  </si>
  <si>
    <t xml:space="preserve">1402/E</t>
  </si>
  <si>
    <t xml:space="preserve">3.789,74</t>
  </si>
  <si>
    <t xml:space="preserve">F553914000008061</t>
  </si>
  <si>
    <t xml:space="preserve">15061242110</t>
  </si>
  <si>
    <t xml:space="preserve">FATTPA 18_25</t>
  </si>
  <si>
    <t xml:space="preserve">15.060,05</t>
  </si>
  <si>
    <t xml:space="preserve">F553914000008042</t>
  </si>
  <si>
    <t xml:space="preserve">15023476820</t>
  </si>
  <si>
    <t xml:space="preserve">F553914000007870</t>
  </si>
  <si>
    <t xml:space="preserve">14409300126</t>
  </si>
  <si>
    <t xml:space="preserve">F553914000007464</t>
  </si>
  <si>
    <t xml:space="preserve">13648903006</t>
  </si>
  <si>
    <t xml:space="preserve">151/ 12</t>
  </si>
  <si>
    <t xml:space="preserve">2.791,59</t>
  </si>
  <si>
    <t xml:space="preserve">F553914000007961</t>
  </si>
  <si>
    <t xml:space="preserve">14675977363</t>
  </si>
  <si>
    <t xml:space="preserve">F553914000007481</t>
  </si>
  <si>
    <t xml:space="preserve">13703125026</t>
  </si>
  <si>
    <t xml:space="preserve">457EL</t>
  </si>
  <si>
    <t xml:space="preserve">1.321,73</t>
  </si>
  <si>
    <t xml:space="preserve">F553914000008280</t>
  </si>
  <si>
    <t xml:space="preserve">15845808640</t>
  </si>
  <si>
    <t xml:space="preserve">F553914000007978</t>
  </si>
  <si>
    <t xml:space="preserve">14746095720</t>
  </si>
  <si>
    <t xml:space="preserve">312.602,62</t>
  </si>
  <si>
    <t xml:space="preserve">F553914000007581</t>
  </si>
  <si>
    <t xml:space="preserve">13900998485</t>
  </si>
  <si>
    <t xml:space="preserve">397,60</t>
  </si>
  <si>
    <t xml:space="preserve">F553914000008239</t>
  </si>
  <si>
    <t xml:space="preserve">15752700217</t>
  </si>
  <si>
    <t xml:space="preserve">1153/SE</t>
  </si>
  <si>
    <t xml:space="preserve">3.909,94</t>
  </si>
  <si>
    <t xml:space="preserve">F553914000007570</t>
  </si>
  <si>
    <t xml:space="preserve">13887576728</t>
  </si>
  <si>
    <t xml:space="preserve">170,40</t>
  </si>
  <si>
    <t xml:space="preserve">162,29</t>
  </si>
  <si>
    <t xml:space="preserve">F553914000007882</t>
  </si>
  <si>
    <t xml:space="preserve">14432824421</t>
  </si>
  <si>
    <t xml:space="preserve">1625011396</t>
  </si>
  <si>
    <t xml:space="preserve">F553914000007625</t>
  </si>
  <si>
    <t xml:space="preserve">13953864869</t>
  </si>
  <si>
    <t xml:space="preserve">54,06</t>
  </si>
  <si>
    <t xml:space="preserve">F553914000008291</t>
  </si>
  <si>
    <t xml:space="preserve">15915518255</t>
  </si>
  <si>
    <t xml:space="preserve">1.878,91</t>
  </si>
  <si>
    <t xml:space="preserve">F553914000008192</t>
  </si>
  <si>
    <t xml:space="preserve">15576606246</t>
  </si>
  <si>
    <t xml:space="preserve">F553914000007650</t>
  </si>
  <si>
    <t xml:space="preserve">14017682046</t>
  </si>
  <si>
    <t xml:space="preserve">53/03/2025</t>
  </si>
  <si>
    <t xml:space="preserve">F553914000007558</t>
  </si>
  <si>
    <t xml:space="preserve">13867758455</t>
  </si>
  <si>
    <t xml:space="preserve">453</t>
  </si>
  <si>
    <t xml:space="preserve">F553914000007511</t>
  </si>
  <si>
    <t xml:space="preserve">13752362053</t>
  </si>
  <si>
    <t xml:space="preserve">22CASA RIPOSO</t>
  </si>
  <si>
    <t xml:space="preserve">F553914000008402</t>
  </si>
  <si>
    <t xml:space="preserve">16182092269</t>
  </si>
  <si>
    <t xml:space="preserve">239</t>
  </si>
  <si>
    <t xml:space="preserve">F553914000008323</t>
  </si>
  <si>
    <t xml:space="preserve">15991018591</t>
  </si>
  <si>
    <t xml:space="preserve">565CASA RIPOSO</t>
  </si>
  <si>
    <t xml:space="preserve">F553914000008089</t>
  </si>
  <si>
    <t xml:space="preserve">15195665245</t>
  </si>
  <si>
    <t xml:space="preserve">6.247,20</t>
  </si>
  <si>
    <t xml:space="preserve">F553914000008104</t>
  </si>
  <si>
    <t xml:space="preserve">15234016585</t>
  </si>
  <si>
    <t xml:space="preserve">601</t>
  </si>
  <si>
    <t xml:space="preserve">996,30</t>
  </si>
  <si>
    <t xml:space="preserve">948,86</t>
  </si>
  <si>
    <t xml:space="preserve">F553914000007638</t>
  </si>
  <si>
    <t xml:space="preserve">13984652989</t>
  </si>
  <si>
    <t xml:space="preserve">6.674,64</t>
  </si>
  <si>
    <t xml:space="preserve">F553914000007671</t>
  </si>
  <si>
    <t xml:space="preserve">14052565826</t>
  </si>
  <si>
    <t xml:space="preserve">7PA</t>
  </si>
  <si>
    <t xml:space="preserve">F553914000008371</t>
  </si>
  <si>
    <t xml:space="preserve">16126674354</t>
  </si>
  <si>
    <t xml:space="preserve">188</t>
  </si>
  <si>
    <t xml:space="preserve">F553914000008290</t>
  </si>
  <si>
    <t xml:space="preserve">15915404041</t>
  </si>
  <si>
    <t xml:space="preserve">FATTPA 202_25</t>
  </si>
  <si>
    <t xml:space="preserve">F553914000008312</t>
  </si>
  <si>
    <t xml:space="preserve">15959247061</t>
  </si>
  <si>
    <t xml:space="preserve">FPA 37/25</t>
  </si>
  <si>
    <t xml:space="preserve">F553914000008338</t>
  </si>
  <si>
    <t xml:space="preserve">16046384641</t>
  </si>
  <si>
    <t xml:space="preserve">6634/PA</t>
  </si>
  <si>
    <t xml:space="preserve">F553914000007489</t>
  </si>
  <si>
    <t xml:space="preserve">13716789133</t>
  </si>
  <si>
    <t xml:space="preserve">000107/PA</t>
  </si>
  <si>
    <t xml:space="preserve">1.056,81</t>
  </si>
  <si>
    <t xml:space="preserve">873,79</t>
  </si>
  <si>
    <t xml:space="preserve">F553914000007876</t>
  </si>
  <si>
    <t xml:space="preserve">14422522554</t>
  </si>
  <si>
    <t xml:space="preserve">25260474</t>
  </si>
  <si>
    <t xml:space="preserve">5.636,40</t>
  </si>
  <si>
    <t xml:space="preserve">F553914000008142</t>
  </si>
  <si>
    <t xml:space="preserve">15452722082</t>
  </si>
  <si>
    <t xml:space="preserve">424CASA RIPOSO</t>
  </si>
  <si>
    <t xml:space="preserve">2.350,50</t>
  </si>
  <si>
    <t xml:space="preserve">F553914000007923</t>
  </si>
  <si>
    <t xml:space="preserve">14607356663</t>
  </si>
  <si>
    <t xml:space="preserve">F553914000008329</t>
  </si>
  <si>
    <t xml:space="preserve">16017830434</t>
  </si>
  <si>
    <t xml:space="preserve">F553914000008416</t>
  </si>
  <si>
    <t xml:space="preserve">16201387748</t>
  </si>
  <si>
    <t xml:space="preserve">1625044185</t>
  </si>
  <si>
    <t xml:space="preserve">F553914000007803</t>
  </si>
  <si>
    <t xml:space="preserve">14221426671</t>
  </si>
  <si>
    <t xml:space="preserve">02-10-A</t>
  </si>
  <si>
    <t xml:space="preserve">17.279,77</t>
  </si>
  <si>
    <t xml:space="preserve">F553914000007622</t>
  </si>
  <si>
    <t xml:space="preserve">13934555641</t>
  </si>
  <si>
    <t xml:space="preserve">414,80</t>
  </si>
  <si>
    <t xml:space="preserve">340,00</t>
  </si>
  <si>
    <t xml:space="preserve">F553914000008292</t>
  </si>
  <si>
    <t xml:space="preserve">15913722068</t>
  </si>
  <si>
    <t xml:space="preserve">176</t>
  </si>
  <si>
    <t xml:space="preserve">LEONARDI Salvatore</t>
  </si>
  <si>
    <t xml:space="preserve">02480220819</t>
  </si>
  <si>
    <t xml:space="preserve">F553914000007892</t>
  </si>
  <si>
    <t xml:space="preserve">14482913329</t>
  </si>
  <si>
    <t xml:space="preserve">15/2025</t>
  </si>
  <si>
    <t xml:space="preserve">2.072,00</t>
  </si>
  <si>
    <t xml:space="preserve">F553914000007729</t>
  </si>
  <si>
    <t xml:space="preserve">14118102239</t>
  </si>
  <si>
    <t xml:space="preserve">1625006852</t>
  </si>
  <si>
    <t xml:space="preserve">F553914000008422</t>
  </si>
  <si>
    <t xml:space="preserve">16237795694</t>
  </si>
  <si>
    <t xml:space="preserve">14/I-PA</t>
  </si>
  <si>
    <t xml:space="preserve">3.489,19</t>
  </si>
  <si>
    <t xml:space="preserve">F553914000007824</t>
  </si>
  <si>
    <t xml:space="preserve">14263758612</t>
  </si>
  <si>
    <t xml:space="preserve">FPA 43/25</t>
  </si>
  <si>
    <t xml:space="preserve">16.260,36</t>
  </si>
  <si>
    <t xml:space="preserve">F553914000008286</t>
  </si>
  <si>
    <t xml:space="preserve">15886175686</t>
  </si>
  <si>
    <t xml:space="preserve">834</t>
  </si>
  <si>
    <t xml:space="preserve">6.563,19</t>
  </si>
  <si>
    <t xml:space="preserve">F553914000008140</t>
  </si>
  <si>
    <t xml:space="preserve">15446514064</t>
  </si>
  <si>
    <t xml:space="preserve">F553914000008138</t>
  </si>
  <si>
    <t xml:space="preserve">15452624882</t>
  </si>
  <si>
    <t xml:space="preserve">PA18</t>
  </si>
  <si>
    <t xml:space="preserve">2.140,00</t>
  </si>
  <si>
    <t xml:space="preserve">F553914000008316</t>
  </si>
  <si>
    <t xml:space="preserve">15980743873</t>
  </si>
  <si>
    <t xml:space="preserve">626</t>
  </si>
  <si>
    <t xml:space="preserve">F553914000008302</t>
  </si>
  <si>
    <t xml:space="preserve">15959665858</t>
  </si>
  <si>
    <t xml:space="preserve">F553914000007783</t>
  </si>
  <si>
    <t xml:space="preserve">14184621624</t>
  </si>
  <si>
    <t xml:space="preserve">13.560,50</t>
  </si>
  <si>
    <t xml:space="preserve">F553914000007502</t>
  </si>
  <si>
    <t xml:space="preserve">13740215905</t>
  </si>
  <si>
    <t xml:space="preserve">159/ 12</t>
  </si>
  <si>
    <t xml:space="preserve">2.570,18</t>
  </si>
  <si>
    <t xml:space="preserve">F553914000007974</t>
  </si>
  <si>
    <t xml:space="preserve">14734355535</t>
  </si>
  <si>
    <t xml:space="preserve">FPA 63/25</t>
  </si>
  <si>
    <t xml:space="preserve">8.656,89</t>
  </si>
  <si>
    <t xml:space="preserve">F553914000008185</t>
  </si>
  <si>
    <t xml:space="preserve">15558677935</t>
  </si>
  <si>
    <t xml:space="preserve">0000027E</t>
  </si>
  <si>
    <t xml:space="preserve">F553914000007597</t>
  </si>
  <si>
    <t xml:space="preserve">13927776206</t>
  </si>
  <si>
    <t xml:space="preserve">1.602,39</t>
  </si>
  <si>
    <t xml:space="preserve">F553914000007890</t>
  </si>
  <si>
    <t xml:space="preserve">14444424344</t>
  </si>
  <si>
    <t xml:space="preserve">7.403,46</t>
  </si>
  <si>
    <t xml:space="preserve">F553914000007631</t>
  </si>
  <si>
    <t xml:space="preserve">13975166561</t>
  </si>
  <si>
    <t xml:space="preserve">F553914000007559</t>
  </si>
  <si>
    <t xml:space="preserve">13883379342</t>
  </si>
  <si>
    <t xml:space="preserve">F553914000007651</t>
  </si>
  <si>
    <t xml:space="preserve">14017165884</t>
  </si>
  <si>
    <t xml:space="preserve">F553914000007591</t>
  </si>
  <si>
    <t xml:space="preserve">13921090432</t>
  </si>
  <si>
    <t xml:space="preserve">97EL</t>
  </si>
  <si>
    <t xml:space="preserve">789,25</t>
  </si>
  <si>
    <t xml:space="preserve">736,02</t>
  </si>
  <si>
    <t xml:space="preserve">F553914000008043</t>
  </si>
  <si>
    <t xml:space="preserve">15026524097</t>
  </si>
  <si>
    <t xml:space="preserve">177</t>
  </si>
  <si>
    <t xml:space="preserve">389,22</t>
  </si>
  <si>
    <t xml:space="preserve">319,03</t>
  </si>
  <si>
    <t xml:space="preserve">F553914000008281</t>
  </si>
  <si>
    <t xml:space="preserve">15845795214</t>
  </si>
  <si>
    <t xml:space="preserve">1.457,68</t>
  </si>
  <si>
    <t xml:space="preserve">F553914000008133</t>
  </si>
  <si>
    <t xml:space="preserve">15427921952</t>
  </si>
  <si>
    <t xml:space="preserve">815</t>
  </si>
  <si>
    <t xml:space="preserve">19,18</t>
  </si>
  <si>
    <t xml:space="preserve">18,27</t>
  </si>
  <si>
    <t xml:space="preserve">F553914000007548</t>
  </si>
  <si>
    <t xml:space="preserve">13876899645</t>
  </si>
  <si>
    <t xml:space="preserve">5/PA bis</t>
  </si>
  <si>
    <t xml:space="preserve">45,44</t>
  </si>
  <si>
    <t xml:space="preserve">43,28</t>
  </si>
  <si>
    <t xml:space="preserve">F553914000008346</t>
  </si>
  <si>
    <t xml:space="preserve">16055893404</t>
  </si>
  <si>
    <t xml:space="preserve">VK25112411</t>
  </si>
  <si>
    <t xml:space="preserve">31.730,21</t>
  </si>
  <si>
    <t xml:space="preserve">F553914000007787</t>
  </si>
  <si>
    <t xml:space="preserve">14194584666</t>
  </si>
  <si>
    <t xml:space="preserve">135/03/2025</t>
  </si>
  <si>
    <t xml:space="preserve">4.747,81</t>
  </si>
  <si>
    <t xml:space="preserve">F553914000008048</t>
  </si>
  <si>
    <t xml:space="preserve">15040983361</t>
  </si>
  <si>
    <t xml:space="preserve">322CASA RIPOSO</t>
  </si>
  <si>
    <t xml:space="preserve">F553914000007473</t>
  </si>
  <si>
    <t xml:space="preserve">13688038948</t>
  </si>
  <si>
    <t xml:space="preserve">35/PA</t>
  </si>
  <si>
    <t xml:space="preserve">1.300,01</t>
  </si>
  <si>
    <t xml:space="preserve">F553914000008205</t>
  </si>
  <si>
    <t xml:space="preserve">15604177044</t>
  </si>
  <si>
    <t xml:space="preserve">1625033507</t>
  </si>
  <si>
    <t xml:space="preserve">448,09</t>
  </si>
  <si>
    <t xml:space="preserve">367,29</t>
  </si>
  <si>
    <t xml:space="preserve">F553914000008424</t>
  </si>
  <si>
    <t xml:space="preserve">16268052181</t>
  </si>
  <si>
    <t xml:space="preserve">1678/A01</t>
  </si>
  <si>
    <t xml:space="preserve">388,64</t>
  </si>
  <si>
    <t xml:space="preserve">333,09</t>
  </si>
  <si>
    <t xml:space="preserve">F553914000008327</t>
  </si>
  <si>
    <t xml:space="preserve">15991017053</t>
  </si>
  <si>
    <t xml:space="preserve">566CASA RIPOSO</t>
  </si>
  <si>
    <t xml:space="preserve">F553914000008332</t>
  </si>
  <si>
    <t xml:space="preserve">16031128715</t>
  </si>
  <si>
    <t xml:space="preserve">273</t>
  </si>
  <si>
    <t xml:space="preserve">5.972,73</t>
  </si>
  <si>
    <t xml:space="preserve">F553914000007579</t>
  </si>
  <si>
    <t xml:space="preserve">13895753923</t>
  </si>
  <si>
    <t xml:space="preserve">12-FE</t>
  </si>
  <si>
    <t xml:space="preserve">109,80</t>
  </si>
  <si>
    <t xml:space="preserve">F553914000007770</t>
  </si>
  <si>
    <t xml:space="preserve">14159506233</t>
  </si>
  <si>
    <t xml:space="preserve">2/I-PA</t>
  </si>
  <si>
    <t xml:space="preserve">1.787,70</t>
  </si>
  <si>
    <t xml:space="preserve">F553914000007703</t>
  </si>
  <si>
    <t xml:space="preserve">14118103145</t>
  </si>
  <si>
    <t xml:space="preserve">1625006870</t>
  </si>
  <si>
    <t xml:space="preserve">F553914000008145</t>
  </si>
  <si>
    <t xml:space="preserve">15469974716</t>
  </si>
  <si>
    <t xml:space="preserve">F553914000007820</t>
  </si>
  <si>
    <t xml:space="preserve">14269382868</t>
  </si>
  <si>
    <t xml:space="preserve">11.658,26</t>
  </si>
  <si>
    <t xml:space="preserve">F553914000007766</t>
  </si>
  <si>
    <t xml:space="preserve">14152755599</t>
  </si>
  <si>
    <t xml:space="preserve">366,00</t>
  </si>
  <si>
    <t xml:space="preserve">300,00</t>
  </si>
  <si>
    <t xml:space="preserve">F553914000007694</t>
  </si>
  <si>
    <t xml:space="preserve">14085974624</t>
  </si>
  <si>
    <t xml:space="preserve">6</t>
  </si>
  <si>
    <t xml:space="preserve">DIGITA INFORMATICA DI GIANLUCA DE LUCA</t>
  </si>
  <si>
    <t xml:space="preserve">02560420818</t>
  </si>
  <si>
    <t xml:space="preserve">F553914000007829</t>
  </si>
  <si>
    <t xml:space="preserve">14278153387</t>
  </si>
  <si>
    <t xml:space="preserve">1/PA/2025</t>
  </si>
  <si>
    <t xml:space="preserve">2.600,00</t>
  </si>
  <si>
    <t xml:space="preserve">F553914000007494</t>
  </si>
  <si>
    <t xml:space="preserve">13740737377</t>
  </si>
  <si>
    <t xml:space="preserve">2024  1651</t>
  </si>
  <si>
    <t xml:space="preserve">1.074,81</t>
  </si>
  <si>
    <t xml:space="preserve">911,47</t>
  </si>
  <si>
    <t xml:space="preserve">F553914000007612</t>
  </si>
  <si>
    <t xml:space="preserve">13927722035</t>
  </si>
  <si>
    <t xml:space="preserve">6.409,56</t>
  </si>
  <si>
    <t xml:space="preserve">F553914000007593</t>
  </si>
  <si>
    <t xml:space="preserve">13920586261</t>
  </si>
  <si>
    <t xml:space="preserve">1.372,68</t>
  </si>
  <si>
    <t xml:space="preserve">F553914000007580</t>
  </si>
  <si>
    <t xml:space="preserve">13900987718</t>
  </si>
  <si>
    <t xml:space="preserve">7.758,88</t>
  </si>
  <si>
    <t xml:space="preserve">F553914000007934</t>
  </si>
  <si>
    <t xml:space="preserve">14616936917</t>
  </si>
  <si>
    <t xml:space="preserve">F553914000007844</t>
  </si>
  <si>
    <t xml:space="preserve">14352370419</t>
  </si>
  <si>
    <t xml:space="preserve">22/FE</t>
  </si>
  <si>
    <t xml:space="preserve">8.791,70</t>
  </si>
  <si>
    <t xml:space="preserve">F553914000007959</t>
  </si>
  <si>
    <t xml:space="preserve">14676052672</t>
  </si>
  <si>
    <t xml:space="preserve">F799600000001086</t>
  </si>
  <si>
    <t xml:space="preserve">14060695035</t>
  </si>
  <si>
    <t xml:space="preserve">137</t>
  </si>
  <si>
    <t xml:space="preserve">978,18</t>
  </si>
  <si>
    <t xml:space="preserve">931,60</t>
  </si>
  <si>
    <t xml:space="preserve">F553914000007731</t>
  </si>
  <si>
    <t xml:space="preserve">14118102998</t>
  </si>
  <si>
    <t xml:space="preserve">1625006868</t>
  </si>
  <si>
    <t xml:space="preserve">F553914000008064</t>
  </si>
  <si>
    <t xml:space="preserve">15066174852</t>
  </si>
  <si>
    <t xml:space="preserve">10/I-PA</t>
  </si>
  <si>
    <t xml:space="preserve">2.934,39</t>
  </si>
  <si>
    <t xml:space="preserve">F553914000008384</t>
  </si>
  <si>
    <t xml:space="preserve">16155348161</t>
  </si>
  <si>
    <t xml:space="preserve">FATTPA 145_25</t>
  </si>
  <si>
    <t xml:space="preserve">F553914000008055</t>
  </si>
  <si>
    <t xml:space="preserve">15038808262</t>
  </si>
  <si>
    <t xml:space="preserve">FATTPA 108_25</t>
  </si>
  <si>
    <t xml:space="preserve">F553914000007655</t>
  </si>
  <si>
    <t xml:space="preserve">14021874801</t>
  </si>
  <si>
    <t xml:space="preserve">C00010</t>
  </si>
  <si>
    <t xml:space="preserve">F553914000008373</t>
  </si>
  <si>
    <t xml:space="preserve">16143530409</t>
  </si>
  <si>
    <t xml:space="preserve">FATTPA 49_25</t>
  </si>
  <si>
    <t xml:space="preserve">5.145,58</t>
  </si>
  <si>
    <t xml:space="preserve">F553914000007779</t>
  </si>
  <si>
    <t xml:space="preserve">14185368435</t>
  </si>
  <si>
    <t xml:space="preserve">2.268,00</t>
  </si>
  <si>
    <t xml:space="preserve">F553914000008276</t>
  </si>
  <si>
    <t xml:space="preserve">15841143293</t>
  </si>
  <si>
    <t xml:space="preserve">11.081,50</t>
  </si>
  <si>
    <t xml:space="preserve">F553914000007980</t>
  </si>
  <si>
    <t xml:space="preserve">14759186393</t>
  </si>
  <si>
    <t xml:space="preserve">0020016</t>
  </si>
  <si>
    <t xml:space="preserve">F553914000008410</t>
  </si>
  <si>
    <t xml:space="preserve">16198569569</t>
  </si>
  <si>
    <t xml:space="preserve">21/VIT</t>
  </si>
  <si>
    <t xml:space="preserve">23.947,60</t>
  </si>
  <si>
    <t xml:space="preserve">F553914000007512</t>
  </si>
  <si>
    <t xml:space="preserve">13754424431</t>
  </si>
  <si>
    <t xml:space="preserve">26/PA</t>
  </si>
  <si>
    <t xml:space="preserve">1.987,51</t>
  </si>
  <si>
    <t xml:space="preserve">F553914000007948</t>
  </si>
  <si>
    <t xml:space="preserve">14642553985</t>
  </si>
  <si>
    <t xml:space="preserve">553,50</t>
  </si>
  <si>
    <t xml:space="preserve">527,14</t>
  </si>
  <si>
    <t xml:space="preserve">F553914000008318</t>
  </si>
  <si>
    <t xml:space="preserve">15980366484</t>
  </si>
  <si>
    <t xml:space="preserve">1.995,71</t>
  </si>
  <si>
    <t xml:space="preserve">F553914000008335</t>
  </si>
  <si>
    <t xml:space="preserve">16036136777</t>
  </si>
  <si>
    <t xml:space="preserve">F553914000008174</t>
  </si>
  <si>
    <t xml:space="preserve">15525791977</t>
  </si>
  <si>
    <t xml:space="preserve">1625031179</t>
  </si>
  <si>
    <t xml:space="preserve">F553914000007649</t>
  </si>
  <si>
    <t xml:space="preserve">14017761391</t>
  </si>
  <si>
    <t xml:space="preserve">F553914000007699</t>
  </si>
  <si>
    <t xml:space="preserve">14108085715</t>
  </si>
  <si>
    <t xml:space="preserve">166</t>
  </si>
  <si>
    <t xml:space="preserve">249,34</t>
  </si>
  <si>
    <t xml:space="preserve">237,47</t>
  </si>
  <si>
    <t xml:space="preserve">TECKAL S.P.A.</t>
  </si>
  <si>
    <t xml:space="preserve">03722971201</t>
  </si>
  <si>
    <t xml:space="preserve">F553930000003329</t>
  </si>
  <si>
    <t xml:space="preserve">14842155306</t>
  </si>
  <si>
    <t xml:space="preserve">7825000708</t>
  </si>
  <si>
    <t xml:space="preserve">265.750,72</t>
  </si>
  <si>
    <t xml:space="preserve">D'ANGELO VINCENZO S.R.L.</t>
  </si>
  <si>
    <t xml:space="preserve">02211900812</t>
  </si>
  <si>
    <t xml:space="preserve">F553930000002967</t>
  </si>
  <si>
    <t xml:space="preserve">13742447326</t>
  </si>
  <si>
    <t xml:space="preserve">1321</t>
  </si>
  <si>
    <t xml:space="preserve">7.870,37</t>
  </si>
  <si>
    <t xml:space="preserve">TRAPANI SERVIZI SPA</t>
  </si>
  <si>
    <t xml:space="preserve">01976500817</t>
  </si>
  <si>
    <t xml:space="preserve">F553930000003170</t>
  </si>
  <si>
    <t xml:space="preserve">14321608619</t>
  </si>
  <si>
    <t xml:space="preserve">0000147</t>
  </si>
  <si>
    <t xml:space="preserve">39.566,26</t>
  </si>
  <si>
    <t xml:space="preserve">F553930000003889</t>
  </si>
  <si>
    <t xml:space="preserve">16278156509</t>
  </si>
  <si>
    <t xml:space="preserve">7.380,00</t>
  </si>
  <si>
    <t xml:space="preserve">M. D. S.r.l.</t>
  </si>
  <si>
    <t xml:space="preserve">02286680810</t>
  </si>
  <si>
    <t xml:space="preserve">F553930000003011</t>
  </si>
  <si>
    <t xml:space="preserve">13886870312</t>
  </si>
  <si>
    <t xml:space="preserve">40/E</t>
  </si>
  <si>
    <t xml:space="preserve">2.782,12</t>
  </si>
  <si>
    <t xml:space="preserve">MA.ECO. S.R.L.</t>
  </si>
  <si>
    <t xml:space="preserve">01865570814</t>
  </si>
  <si>
    <t xml:space="preserve">F553930000003652</t>
  </si>
  <si>
    <t xml:space="preserve">15601130680</t>
  </si>
  <si>
    <t xml:space="preserve">673</t>
  </si>
  <si>
    <t xml:space="preserve">5.962,01</t>
  </si>
  <si>
    <t xml:space="preserve">Dott. Dario Garofalo</t>
  </si>
  <si>
    <t xml:space="preserve">02898810813</t>
  </si>
  <si>
    <t xml:space="preserve">F553930000003557</t>
  </si>
  <si>
    <t xml:space="preserve">15317215839</t>
  </si>
  <si>
    <t xml:space="preserve">16C</t>
  </si>
  <si>
    <t xml:space="preserve">14.213,51</t>
  </si>
  <si>
    <t xml:space="preserve">Caprari S.p.A.</t>
  </si>
  <si>
    <t xml:space="preserve">01779310364</t>
  </si>
  <si>
    <t xml:space="preserve">F553930000003788</t>
  </si>
  <si>
    <t xml:space="preserve">16062975805</t>
  </si>
  <si>
    <t xml:space="preserve">2025004883</t>
  </si>
  <si>
    <t xml:space="preserve">10.201,03</t>
  </si>
  <si>
    <t xml:space="preserve">F553930000003428</t>
  </si>
  <si>
    <t xml:space="preserve">15050928210</t>
  </si>
  <si>
    <t xml:space="preserve">6.501,78</t>
  </si>
  <si>
    <t xml:space="preserve">COREPLA</t>
  </si>
  <si>
    <t xml:space="preserve">12295820158</t>
  </si>
  <si>
    <t xml:space="preserve">F553930000003695</t>
  </si>
  <si>
    <t xml:space="preserve">15704244362</t>
  </si>
  <si>
    <t xml:space="preserve">44531</t>
  </si>
  <si>
    <t xml:space="preserve">6.994,23</t>
  </si>
  <si>
    <t xml:space="preserve">F553930000003755</t>
  </si>
  <si>
    <t xml:space="preserve">15941512259</t>
  </si>
  <si>
    <t xml:space="preserve">1173</t>
  </si>
  <si>
    <t xml:space="preserve">12.388,87</t>
  </si>
  <si>
    <t xml:space="preserve">F553930000003704</t>
  </si>
  <si>
    <t xml:space="preserve">15751066558</t>
  </si>
  <si>
    <t xml:space="preserve">759</t>
  </si>
  <si>
    <t xml:space="preserve">756,58</t>
  </si>
  <si>
    <t xml:space="preserve">687,80</t>
  </si>
  <si>
    <t xml:space="preserve">Formula Ambiente Spa</t>
  </si>
  <si>
    <t xml:space="preserve">04476870409</t>
  </si>
  <si>
    <t xml:space="preserve">F553930000003838</t>
  </si>
  <si>
    <t xml:space="preserve">16149002033</t>
  </si>
  <si>
    <t xml:space="preserve">25.00783/SP</t>
  </si>
  <si>
    <t xml:space="preserve">797.320,80</t>
  </si>
  <si>
    <t xml:space="preserve">Trapani Spurghi S.r.l.</t>
  </si>
  <si>
    <t xml:space="preserve">02376180812</t>
  </si>
  <si>
    <t xml:space="preserve">F553930000003003</t>
  </si>
  <si>
    <t xml:space="preserve">13806321329</t>
  </si>
  <si>
    <t xml:space="preserve">15/25</t>
  </si>
  <si>
    <t xml:space="preserve">11.964,31</t>
  </si>
  <si>
    <t xml:space="preserve">F553930000003008</t>
  </si>
  <si>
    <t xml:space="preserve">13878563648</t>
  </si>
  <si>
    <t xml:space="preserve">134.653,27</t>
  </si>
  <si>
    <t xml:space="preserve">F553930000003553</t>
  </si>
  <si>
    <t xml:space="preserve">15304399374</t>
  </si>
  <si>
    <t xml:space="preserve">5.467,50</t>
  </si>
  <si>
    <t xml:space="preserve">F553930000003000</t>
  </si>
  <si>
    <t xml:space="preserve">13855466448</t>
  </si>
  <si>
    <t xml:space="preserve">01</t>
  </si>
  <si>
    <t xml:space="preserve">36.181,52</t>
  </si>
  <si>
    <t xml:space="preserve">Regina S.r.l. Unipersonale</t>
  </si>
  <si>
    <t xml:space="preserve">02475900813</t>
  </si>
  <si>
    <t xml:space="preserve">F553930000003306</t>
  </si>
  <si>
    <t xml:space="preserve">14771539085</t>
  </si>
  <si>
    <t xml:space="preserve">37.630,90</t>
  </si>
  <si>
    <t xml:space="preserve">RUBBINO SRL</t>
  </si>
  <si>
    <t xml:space="preserve">06577770826</t>
  </si>
  <si>
    <t xml:space="preserve">F553930000003561</t>
  </si>
  <si>
    <t xml:space="preserve">15342757244</t>
  </si>
  <si>
    <t xml:space="preserve">1227</t>
  </si>
  <si>
    <t xml:space="preserve">2.408,88</t>
  </si>
  <si>
    <t xml:space="preserve">F553930000003827</t>
  </si>
  <si>
    <t xml:space="preserve">16105877651</t>
  </si>
  <si>
    <t xml:space="preserve">6287 / PA</t>
  </si>
  <si>
    <t xml:space="preserve">1.785,59</t>
  </si>
  <si>
    <t xml:space="preserve">F553930000003828</t>
  </si>
  <si>
    <t xml:space="preserve">16105877662</t>
  </si>
  <si>
    <t xml:space="preserve">6293 / PA</t>
  </si>
  <si>
    <t xml:space="preserve">29,35</t>
  </si>
  <si>
    <t xml:space="preserve">24,06</t>
  </si>
  <si>
    <t xml:space="preserve">ECOLOGICAL SERVICE S.R.L.</t>
  </si>
  <si>
    <t xml:space="preserve">01588520815</t>
  </si>
  <si>
    <t xml:space="preserve">F553930000003723</t>
  </si>
  <si>
    <t xml:space="preserve">15834570577</t>
  </si>
  <si>
    <t xml:space="preserve">38 /P</t>
  </si>
  <si>
    <t xml:space="preserve">3.915,54</t>
  </si>
  <si>
    <t xml:space="preserve">F553930000002965</t>
  </si>
  <si>
    <t xml:space="preserve">13742470994</t>
  </si>
  <si>
    <t xml:space="preserve">1322</t>
  </si>
  <si>
    <t xml:space="preserve">6.567,34</t>
  </si>
  <si>
    <t xml:space="preserve">F553930000003709</t>
  </si>
  <si>
    <t xml:space="preserve">15773855635</t>
  </si>
  <si>
    <t xml:space="preserve">466</t>
  </si>
  <si>
    <t xml:space="preserve">2.043,00</t>
  </si>
  <si>
    <t xml:space="preserve">TECNO EDIL S.R.L.</t>
  </si>
  <si>
    <t xml:space="preserve">02342300841</t>
  </si>
  <si>
    <t xml:space="preserve">F553930000002916</t>
  </si>
  <si>
    <t xml:space="preserve">13580169315</t>
  </si>
  <si>
    <t xml:space="preserve">24.010,18</t>
  </si>
  <si>
    <t xml:space="preserve">L.C.R. SRL</t>
  </si>
  <si>
    <t xml:space="preserve">06190280823</t>
  </si>
  <si>
    <t xml:space="preserve">F553930000003233</t>
  </si>
  <si>
    <t xml:space="preserve">14619283971</t>
  </si>
  <si>
    <t xml:space="preserve">397</t>
  </si>
  <si>
    <t xml:space="preserve">607,20</t>
  </si>
  <si>
    <t xml:space="preserve">552,00</t>
  </si>
  <si>
    <t xml:space="preserve">F553930000003816</t>
  </si>
  <si>
    <t xml:space="preserve">16105882643</t>
  </si>
  <si>
    <t xml:space="preserve">6278 / PA</t>
  </si>
  <si>
    <t xml:space="preserve">23.916,07</t>
  </si>
  <si>
    <t xml:space="preserve">F553930000003482</t>
  </si>
  <si>
    <t xml:space="preserve">15130633919</t>
  </si>
  <si>
    <t xml:space="preserve">278</t>
  </si>
  <si>
    <t xml:space="preserve">1.377,00</t>
  </si>
  <si>
    <t xml:space="preserve">F553930000003710</t>
  </si>
  <si>
    <t xml:space="preserve">15773868522</t>
  </si>
  <si>
    <t xml:space="preserve">467</t>
  </si>
  <si>
    <t xml:space="preserve">3.424,50</t>
  </si>
  <si>
    <t xml:space="preserve">F553930000003416</t>
  </si>
  <si>
    <t xml:space="preserve">15025961584</t>
  </si>
  <si>
    <t xml:space="preserve">0000256</t>
  </si>
  <si>
    <t xml:space="preserve">2.534,03</t>
  </si>
  <si>
    <t xml:space="preserve">COGEI SRL Società Benefit</t>
  </si>
  <si>
    <t xml:space="preserve">06569020636</t>
  </si>
  <si>
    <t xml:space="preserve">F553930000003346</t>
  </si>
  <si>
    <t xml:space="preserve">14889041844</t>
  </si>
  <si>
    <t xml:space="preserve">52/PA</t>
  </si>
  <si>
    <t xml:space="preserve">59.505,60</t>
  </si>
  <si>
    <t xml:space="preserve">F553930000003520</t>
  </si>
  <si>
    <t xml:space="preserve">15209320471</t>
  </si>
  <si>
    <t xml:space="preserve">294</t>
  </si>
  <si>
    <t xml:space="preserve">589,50</t>
  </si>
  <si>
    <t xml:space="preserve">F553930000003247</t>
  </si>
  <si>
    <t xml:space="preserve">14692180414</t>
  </si>
  <si>
    <t xml:space="preserve">0000215</t>
  </si>
  <si>
    <t xml:space="preserve">38.922,87</t>
  </si>
  <si>
    <t xml:space="preserve">F553930000003453</t>
  </si>
  <si>
    <t xml:space="preserve">15084840707</t>
  </si>
  <si>
    <t xml:space="preserve">690</t>
  </si>
  <si>
    <t xml:space="preserve">10.013,87</t>
  </si>
  <si>
    <t xml:space="preserve">F553930000003223</t>
  </si>
  <si>
    <t xml:space="preserve">14561732018</t>
  </si>
  <si>
    <t xml:space="preserve">604-FE</t>
  </si>
  <si>
    <t xml:space="preserve">1.098,00</t>
  </si>
  <si>
    <t xml:space="preserve">F553930000003563</t>
  </si>
  <si>
    <t xml:space="preserve">15345310322</t>
  </si>
  <si>
    <t xml:space="preserve">544</t>
  </si>
  <si>
    <t xml:space="preserve">610,15</t>
  </si>
  <si>
    <t xml:space="preserve">554,68</t>
  </si>
  <si>
    <t xml:space="preserve">MA.AN. Automotive Srl</t>
  </si>
  <si>
    <t xml:space="preserve">04829360652</t>
  </si>
  <si>
    <t xml:space="preserve">F553930000003496</t>
  </si>
  <si>
    <t xml:space="preserve">15168246650</t>
  </si>
  <si>
    <t xml:space="preserve">450</t>
  </si>
  <si>
    <t xml:space="preserve">2.690,10</t>
  </si>
  <si>
    <t xml:space="preserve">F553930000003481</t>
  </si>
  <si>
    <t xml:space="preserve">15132732334</t>
  </si>
  <si>
    <t xml:space="preserve">25.00452/SP</t>
  </si>
  <si>
    <t xml:space="preserve">822.844,45</t>
  </si>
  <si>
    <t xml:space="preserve">CAPPELLO ENGINEERING S.R.L.</t>
  </si>
  <si>
    <t xml:space="preserve">02796440812</t>
  </si>
  <si>
    <t xml:space="preserve">F553930000003332</t>
  </si>
  <si>
    <t xml:space="preserve">14866190309</t>
  </si>
  <si>
    <t xml:space="preserve">20.492,10</t>
  </si>
  <si>
    <t xml:space="preserve">MINAUDO S.R.L.</t>
  </si>
  <si>
    <t xml:space="preserve">02177690811</t>
  </si>
  <si>
    <t xml:space="preserve">F553930000003463</t>
  </si>
  <si>
    <t xml:space="preserve">15100965003</t>
  </si>
  <si>
    <t xml:space="preserve">4/8</t>
  </si>
  <si>
    <t xml:space="preserve">61.054,84</t>
  </si>
  <si>
    <t xml:space="preserve">F553930000003813</t>
  </si>
  <si>
    <t xml:space="preserve">16105878033</t>
  </si>
  <si>
    <t xml:space="preserve">6297 / PA</t>
  </si>
  <si>
    <t xml:space="preserve">158,92</t>
  </si>
  <si>
    <t xml:space="preserve">130,26</t>
  </si>
  <si>
    <t xml:space="preserve">Kuwait Petroleum Italia S.p.a.</t>
  </si>
  <si>
    <t xml:space="preserve">00435970587</t>
  </si>
  <si>
    <t xml:space="preserve">F553930000003153</t>
  </si>
  <si>
    <t xml:space="preserve">14290176320</t>
  </si>
  <si>
    <t xml:space="preserve">0041000595</t>
  </si>
  <si>
    <t xml:space="preserve">8.334,52</t>
  </si>
  <si>
    <t xml:space="preserve">REKEEP SPA SOCIETA A SOCIO UNICO-SOGG. DIREZ. E COORD. DI MSC SOC.PART.LAV. SPA</t>
  </si>
  <si>
    <t xml:space="preserve">02402671206</t>
  </si>
  <si>
    <t xml:space="preserve">F553930000003145</t>
  </si>
  <si>
    <t xml:space="preserve">14285967793</t>
  </si>
  <si>
    <t xml:space="preserve">7825001844</t>
  </si>
  <si>
    <t xml:space="preserve">77.774,98</t>
  </si>
  <si>
    <t xml:space="preserve">S.I.G.E. SRL</t>
  </si>
  <si>
    <t xml:space="preserve">02907160580</t>
  </si>
  <si>
    <t xml:space="preserve">F553930000003632</t>
  </si>
  <si>
    <t xml:space="preserve">15562249841</t>
  </si>
  <si>
    <t xml:space="preserve">165</t>
  </si>
  <si>
    <t xml:space="preserve">65.637,00</t>
  </si>
  <si>
    <t xml:space="preserve">SILVA COSTRUZIONI SRL</t>
  </si>
  <si>
    <t xml:space="preserve">05431160828</t>
  </si>
  <si>
    <t xml:space="preserve">F553930000003731</t>
  </si>
  <si>
    <t xml:space="preserve">15858334467</t>
  </si>
  <si>
    <t xml:space="preserve">FATTPA 22_25</t>
  </si>
  <si>
    <t xml:space="preserve">5.075,20</t>
  </si>
  <si>
    <t xml:space="preserve">F553930000003618</t>
  </si>
  <si>
    <t xml:space="preserve">15510268655</t>
  </si>
  <si>
    <t xml:space="preserve">0000329</t>
  </si>
  <si>
    <t xml:space="preserve">73.055,81</t>
  </si>
  <si>
    <t xml:space="preserve">F553930000003169</t>
  </si>
  <si>
    <t xml:space="preserve">14324885671</t>
  </si>
  <si>
    <t xml:space="preserve">778,49</t>
  </si>
  <si>
    <t xml:space="preserve">Sicurtransport S.p.A.</t>
  </si>
  <si>
    <t xml:space="preserve">00119850824</t>
  </si>
  <si>
    <t xml:space="preserve">F553930000003636</t>
  </si>
  <si>
    <t xml:space="preserve">15571383673</t>
  </si>
  <si>
    <t xml:space="preserve">699/V5-2025</t>
  </si>
  <si>
    <t xml:space="preserve">13.750,00</t>
  </si>
  <si>
    <t xml:space="preserve">Menarini S.p.A.</t>
  </si>
  <si>
    <t xml:space="preserve">13098511002</t>
  </si>
  <si>
    <t xml:space="preserve">F553930000003271</t>
  </si>
  <si>
    <t xml:space="preserve">14722657340</t>
  </si>
  <si>
    <t xml:space="preserve">2025500126</t>
  </si>
  <si>
    <t xml:space="preserve">2.440.244,00</t>
  </si>
  <si>
    <t xml:space="preserve">ALCA CHIMICA S.R.L.</t>
  </si>
  <si>
    <t xml:space="preserve">02689850820</t>
  </si>
  <si>
    <t xml:space="preserve">F553930000003176</t>
  </si>
  <si>
    <t xml:space="preserve">14351691105</t>
  </si>
  <si>
    <t xml:space="preserve">70/PA</t>
  </si>
  <si>
    <t xml:space="preserve">2.385,41</t>
  </si>
  <si>
    <t xml:space="preserve">F553930000003493</t>
  </si>
  <si>
    <t xml:space="preserve">15140791119</t>
  </si>
  <si>
    <t xml:space="preserve">FATTPA 93_25</t>
  </si>
  <si>
    <t xml:space="preserve">City Green Light srl</t>
  </si>
  <si>
    <t xml:space="preserve">03785880240</t>
  </si>
  <si>
    <t xml:space="preserve">F553930000003726</t>
  </si>
  <si>
    <t xml:space="preserve">15838352812</t>
  </si>
  <si>
    <t xml:space="preserve">25-VPA2402</t>
  </si>
  <si>
    <t xml:space="preserve">11.485,95</t>
  </si>
  <si>
    <t xml:space="preserve">F553930000003763</t>
  </si>
  <si>
    <t xml:space="preserve">15973530555</t>
  </si>
  <si>
    <t xml:space="preserve">19.921,50</t>
  </si>
  <si>
    <t xml:space="preserve">A.R. IMPIANTI SRL</t>
  </si>
  <si>
    <t xml:space="preserve">02877760823</t>
  </si>
  <si>
    <t xml:space="preserve">F553930000003759</t>
  </si>
  <si>
    <t xml:space="preserve">15972628809</t>
  </si>
  <si>
    <t xml:space="preserve">39/PA</t>
  </si>
  <si>
    <t xml:space="preserve">290.400,00</t>
  </si>
  <si>
    <t xml:space="preserve">F553930000003154</t>
  </si>
  <si>
    <t xml:space="preserve">14293328462</t>
  </si>
  <si>
    <t xml:space="preserve">0002112658</t>
  </si>
  <si>
    <t xml:space="preserve">9.577,00</t>
  </si>
  <si>
    <t xml:space="preserve">F553930000003376</t>
  </si>
  <si>
    <t xml:space="preserve">14942610649</t>
  </si>
  <si>
    <t xml:space="preserve">1/2025/10</t>
  </si>
  <si>
    <t xml:space="preserve">4.240,00</t>
  </si>
  <si>
    <t xml:space="preserve">DIBIGA SRL</t>
  </si>
  <si>
    <t xml:space="preserve">02510310812</t>
  </si>
  <si>
    <t xml:space="preserve">F553930000003585</t>
  </si>
  <si>
    <t xml:space="preserve">15406292460</t>
  </si>
  <si>
    <t xml:space="preserve">443.849,22</t>
  </si>
  <si>
    <t xml:space="preserve">Icaro Progetti Studio Associato</t>
  </si>
  <si>
    <t xml:space="preserve">02647950811</t>
  </si>
  <si>
    <t xml:space="preserve">F553930000003791</t>
  </si>
  <si>
    <t xml:space="preserve">16073308464</t>
  </si>
  <si>
    <t xml:space="preserve">11.570,97</t>
  </si>
  <si>
    <t xml:space="preserve">F553930000003620</t>
  </si>
  <si>
    <t xml:space="preserve">15506750640</t>
  </si>
  <si>
    <t xml:space="preserve">25.00598/SP</t>
  </si>
  <si>
    <t xml:space="preserve">855.272,34</t>
  </si>
  <si>
    <t xml:space="preserve">DIEGO CIULLA S.R.L.</t>
  </si>
  <si>
    <t xml:space="preserve">02410280818</t>
  </si>
  <si>
    <t xml:space="preserve">F553930000003318</t>
  </si>
  <si>
    <t xml:space="preserve">14822490777</t>
  </si>
  <si>
    <t xml:space="preserve">24-FE</t>
  </si>
  <si>
    <t xml:space="preserve">9.988,25</t>
  </si>
  <si>
    <t xml:space="preserve">F553930000003578</t>
  </si>
  <si>
    <t xml:space="preserve">15361195783</t>
  </si>
  <si>
    <t xml:space="preserve">0000306</t>
  </si>
  <si>
    <t xml:space="preserve">190.462,97</t>
  </si>
  <si>
    <t xml:space="preserve">RIFUGIO MIMIANI S.R.L.</t>
  </si>
  <si>
    <t xml:space="preserve">01606280855</t>
  </si>
  <si>
    <t xml:space="preserve">F553930000003055</t>
  </si>
  <si>
    <t xml:space="preserve">14072175927</t>
  </si>
  <si>
    <t xml:space="preserve">25.464,85</t>
  </si>
  <si>
    <t xml:space="preserve">Nuova Esir s.n.c. di Di Giorgi Vincenza &amp; C</t>
  </si>
  <si>
    <t xml:space="preserve">01371540814</t>
  </si>
  <si>
    <t xml:space="preserve">F553930000003724</t>
  </si>
  <si>
    <t xml:space="preserve">15834903968</t>
  </si>
  <si>
    <t xml:space="preserve">19.361,72</t>
  </si>
  <si>
    <t xml:space="preserve">F553930000002902</t>
  </si>
  <si>
    <t xml:space="preserve">13515197907</t>
  </si>
  <si>
    <t xml:space="preserve">0000394</t>
  </si>
  <si>
    <t xml:space="preserve">38.046,90</t>
  </si>
  <si>
    <t xml:space="preserve">F553930000003077</t>
  </si>
  <si>
    <t xml:space="preserve">14164086749</t>
  </si>
  <si>
    <t xml:space="preserve">2.575,73</t>
  </si>
  <si>
    <t xml:space="preserve">KYOCERA Document Solutions Italia S.p.A.</t>
  </si>
  <si>
    <t xml:space="preserve">01788080156</t>
  </si>
  <si>
    <t xml:space="preserve">F553930000003148</t>
  </si>
  <si>
    <t xml:space="preserve">14288656538</t>
  </si>
  <si>
    <t xml:space="preserve">1010947490</t>
  </si>
  <si>
    <t xml:space="preserve">119,88</t>
  </si>
  <si>
    <t xml:space="preserve">98,26</t>
  </si>
  <si>
    <t xml:space="preserve">VEZZANI S.P.A. Divisione: OSCAR MARTA</t>
  </si>
  <si>
    <t xml:space="preserve">00294890355</t>
  </si>
  <si>
    <t xml:space="preserve">F553930000003752</t>
  </si>
  <si>
    <t xml:space="preserve">15944627336</t>
  </si>
  <si>
    <t xml:space="preserve">00303/VS</t>
  </si>
  <si>
    <t xml:space="preserve">4.411,03</t>
  </si>
  <si>
    <t xml:space="preserve">F553930000003138</t>
  </si>
  <si>
    <t xml:space="preserve">14248193565</t>
  </si>
  <si>
    <t xml:space="preserve">266</t>
  </si>
  <si>
    <t xml:space="preserve">138.066,93</t>
  </si>
  <si>
    <t xml:space="preserve">F553930000003075</t>
  </si>
  <si>
    <t xml:space="preserve">14141633538</t>
  </si>
  <si>
    <t xml:space="preserve">140.365,34</t>
  </si>
  <si>
    <t xml:space="preserve">F553930000003312</t>
  </si>
  <si>
    <t xml:space="preserve">14779003707</t>
  </si>
  <si>
    <t xml:space="preserve">125/PA</t>
  </si>
  <si>
    <t xml:space="preserve">3.180,54</t>
  </si>
  <si>
    <t xml:space="preserve">F553930000003689</t>
  </si>
  <si>
    <t xml:space="preserve">15722085829</t>
  </si>
  <si>
    <t xml:space="preserve">PA06-25</t>
  </si>
  <si>
    <t xml:space="preserve">3.760,72</t>
  </si>
  <si>
    <t xml:space="preserve">F553930000003253</t>
  </si>
  <si>
    <t xml:space="preserve">14677980985</t>
  </si>
  <si>
    <t xml:space="preserve">481</t>
  </si>
  <si>
    <t xml:space="preserve">980,90</t>
  </si>
  <si>
    <t xml:space="preserve">891,73</t>
  </si>
  <si>
    <t xml:space="preserve">F553930000003648</t>
  </si>
  <si>
    <t xml:space="preserve">15601635261</t>
  </si>
  <si>
    <t xml:space="preserve">7825001657</t>
  </si>
  <si>
    <t xml:space="preserve">77.774,95</t>
  </si>
  <si>
    <t xml:space="preserve">F553930000003831</t>
  </si>
  <si>
    <t xml:space="preserve">16131862732</t>
  </si>
  <si>
    <t xml:space="preserve">65.438,08</t>
  </si>
  <si>
    <t xml:space="preserve">ECOPLASTIK S.R.L.</t>
  </si>
  <si>
    <t xml:space="preserve">02605070818</t>
  </si>
  <si>
    <t xml:space="preserve">F553930000003670</t>
  </si>
  <si>
    <t xml:space="preserve">15668035912</t>
  </si>
  <si>
    <t xml:space="preserve">556</t>
  </si>
  <si>
    <t xml:space="preserve">3.579,42</t>
  </si>
  <si>
    <t xml:space="preserve">F553930000003855</t>
  </si>
  <si>
    <t xml:space="preserve">16210283431</t>
  </si>
  <si>
    <t xml:space="preserve">4.626,00</t>
  </si>
  <si>
    <t xml:space="preserve">F553930000003694</t>
  </si>
  <si>
    <t xml:space="preserve">15702628689</t>
  </si>
  <si>
    <t xml:space="preserve">78,75</t>
  </si>
  <si>
    <t xml:space="preserve">66,66</t>
  </si>
  <si>
    <t xml:space="preserve">F553930000003818</t>
  </si>
  <si>
    <t xml:space="preserve">16105877682</t>
  </si>
  <si>
    <t xml:space="preserve">6281 / PA</t>
  </si>
  <si>
    <t xml:space="preserve">F553930000002993</t>
  </si>
  <si>
    <t xml:space="preserve">13799976722</t>
  </si>
  <si>
    <t xml:space="preserve">1.291,86</t>
  </si>
  <si>
    <t xml:space="preserve">F553930000003750</t>
  </si>
  <si>
    <t xml:space="preserve">15940640011</t>
  </si>
  <si>
    <t xml:space="preserve">FATTPA 8_25</t>
  </si>
  <si>
    <t xml:space="preserve">4.977,00</t>
  </si>
  <si>
    <t xml:space="preserve">F553930000003425</t>
  </si>
  <si>
    <t xml:space="preserve">15039341371</t>
  </si>
  <si>
    <t xml:space="preserve">4.222,80</t>
  </si>
  <si>
    <t xml:space="preserve">F553930000003201</t>
  </si>
  <si>
    <t xml:space="preserve">14449971381</t>
  </si>
  <si>
    <t xml:space="preserve">496</t>
  </si>
  <si>
    <t xml:space="preserve">176,63</t>
  </si>
  <si>
    <t xml:space="preserve">160,57</t>
  </si>
  <si>
    <t xml:space="preserve">F553930000002898</t>
  </si>
  <si>
    <t xml:space="preserve">13504034434</t>
  </si>
  <si>
    <t xml:space="preserve">44228</t>
  </si>
  <si>
    <t xml:space="preserve">8.659,18</t>
  </si>
  <si>
    <t xml:space="preserve">F553930000003383</t>
  </si>
  <si>
    <t xml:space="preserve">14959024652</t>
  </si>
  <si>
    <t xml:space="preserve">SICULA TRASPORTI S.P.A.</t>
  </si>
  <si>
    <t xml:space="preserve">00805460870</t>
  </si>
  <si>
    <t xml:space="preserve">F553930000003120</t>
  </si>
  <si>
    <t xml:space="preserve">14223221028</t>
  </si>
  <si>
    <t xml:space="preserve">382/00</t>
  </si>
  <si>
    <t xml:space="preserve">248.384,40</t>
  </si>
  <si>
    <t xml:space="preserve">F553930000003189</t>
  </si>
  <si>
    <t xml:space="preserve">14403573757</t>
  </si>
  <si>
    <t xml:space="preserve">158</t>
  </si>
  <si>
    <t xml:space="preserve">4.841,61</t>
  </si>
  <si>
    <t xml:space="preserve">F553930000003095</t>
  </si>
  <si>
    <t xml:space="preserve">14180240413</t>
  </si>
  <si>
    <t xml:space="preserve">1100 / PA</t>
  </si>
  <si>
    <t xml:space="preserve">182,34</t>
  </si>
  <si>
    <t xml:space="preserve">149,46</t>
  </si>
  <si>
    <t xml:space="preserve">F553930000003774</t>
  </si>
  <si>
    <t xml:space="preserve">16009953554</t>
  </si>
  <si>
    <t xml:space="preserve">6.090,24</t>
  </si>
  <si>
    <t xml:space="preserve">F553930000003698</t>
  </si>
  <si>
    <t xml:space="preserve">15751870720</t>
  </si>
  <si>
    <t xml:space="preserve">1599</t>
  </si>
  <si>
    <t xml:space="preserve">5.966,33</t>
  </si>
  <si>
    <t xml:space="preserve">F553930000003320</t>
  </si>
  <si>
    <t xml:space="preserve">14820910371</t>
  </si>
  <si>
    <t xml:space="preserve">707,60</t>
  </si>
  <si>
    <t xml:space="preserve">580,00</t>
  </si>
  <si>
    <t xml:space="preserve">F553930000003455</t>
  </si>
  <si>
    <t xml:space="preserve">15084803743</t>
  </si>
  <si>
    <t xml:space="preserve">689</t>
  </si>
  <si>
    <t xml:space="preserve">12.629,68</t>
  </si>
  <si>
    <t xml:space="preserve">F553930000003595</t>
  </si>
  <si>
    <t xml:space="preserve">15460277143</t>
  </si>
  <si>
    <t xml:space="preserve">80.459,52</t>
  </si>
  <si>
    <t xml:space="preserve">RG COPIERS DI D&amp;apos;ANGELO GIUSEPPE E RAIMONDO SNC</t>
  </si>
  <si>
    <t xml:space="preserve">01618570814</t>
  </si>
  <si>
    <t xml:space="preserve">F553930000003725</t>
  </si>
  <si>
    <t xml:space="preserve">15833312144</t>
  </si>
  <si>
    <t xml:space="preserve">755/A</t>
  </si>
  <si>
    <t xml:space="preserve">302,56</t>
  </si>
  <si>
    <t xml:space="preserve">248,00</t>
  </si>
  <si>
    <t xml:space="preserve">GE.S.P.I. SRL GESTIONE SERVIZI PORTUALI E INDUSTRIALI</t>
  </si>
  <si>
    <t xml:space="preserve">00745210898</t>
  </si>
  <si>
    <t xml:space="preserve">F553930000002973</t>
  </si>
  <si>
    <t xml:space="preserve">13759601277</t>
  </si>
  <si>
    <t xml:space="preserve">A000919</t>
  </si>
  <si>
    <t xml:space="preserve">2.772,00</t>
  </si>
  <si>
    <t xml:space="preserve">F553930000003790</t>
  </si>
  <si>
    <t xml:space="preserve">16065183521</t>
  </si>
  <si>
    <t xml:space="preserve">26.360,87</t>
  </si>
  <si>
    <t xml:space="preserve">F553930000003378</t>
  </si>
  <si>
    <t xml:space="preserve">14942758855</t>
  </si>
  <si>
    <t xml:space="preserve">304/E</t>
  </si>
  <si>
    <t xml:space="preserve">1.561,44</t>
  </si>
  <si>
    <t xml:space="preserve">F553930000003510</t>
  </si>
  <si>
    <t xml:space="preserve">15199502986</t>
  </si>
  <si>
    <t xml:space="preserve">11.638,85</t>
  </si>
  <si>
    <t xml:space="preserve">F553930000003128</t>
  </si>
  <si>
    <t xml:space="preserve">14221991653</t>
  </si>
  <si>
    <t xml:space="preserve">255</t>
  </si>
  <si>
    <t xml:space="preserve">6.313,22</t>
  </si>
  <si>
    <t xml:space="preserve">F553930000003266</t>
  </si>
  <si>
    <t xml:space="preserve">14702419087</t>
  </si>
  <si>
    <t xml:space="preserve">42125</t>
  </si>
  <si>
    <t xml:space="preserve">3.658,97</t>
  </si>
  <si>
    <t xml:space="preserve">F553930000003413</t>
  </si>
  <si>
    <t xml:space="preserve">14992466686</t>
  </si>
  <si>
    <t xml:space="preserve">395</t>
  </si>
  <si>
    <t xml:space="preserve">9.809,28</t>
  </si>
  <si>
    <t xml:space="preserve">F553930000003048</t>
  </si>
  <si>
    <t xml:space="preserve">14066755453</t>
  </si>
  <si>
    <t xml:space="preserve">13.003,56</t>
  </si>
  <si>
    <t xml:space="preserve">F553930000002970</t>
  </si>
  <si>
    <t xml:space="preserve">13748137978</t>
  </si>
  <si>
    <t xml:space="preserve">1107</t>
  </si>
  <si>
    <t xml:space="preserve">5.381,15</t>
  </si>
  <si>
    <t xml:space="preserve">F553930000003806</t>
  </si>
  <si>
    <t xml:space="preserve">16105877629</t>
  </si>
  <si>
    <t xml:space="preserve">6283 / PA</t>
  </si>
  <si>
    <t xml:space="preserve">13,62</t>
  </si>
  <si>
    <t xml:space="preserve">11,16</t>
  </si>
  <si>
    <t xml:space="preserve">F553930000003868</t>
  </si>
  <si>
    <t xml:space="preserve">16232451323</t>
  </si>
  <si>
    <t xml:space="preserve">580</t>
  </si>
  <si>
    <t xml:space="preserve">3.015,00</t>
  </si>
  <si>
    <t xml:space="preserve">F553930000002926</t>
  </si>
  <si>
    <t xml:space="preserve">13610138647</t>
  </si>
  <si>
    <t xml:space="preserve">975</t>
  </si>
  <si>
    <t xml:space="preserve">5.317,10</t>
  </si>
  <si>
    <t xml:space="preserve">F553930000003551</t>
  </si>
  <si>
    <t xml:space="preserve">15304431298</t>
  </si>
  <si>
    <t xml:space="preserve">11.056,50</t>
  </si>
  <si>
    <t xml:space="preserve">F553930000002985</t>
  </si>
  <si>
    <t xml:space="preserve">13780800717</t>
  </si>
  <si>
    <t xml:space="preserve">0000023</t>
  </si>
  <si>
    <t xml:space="preserve">53.053,81</t>
  </si>
  <si>
    <t xml:space="preserve">F553930000003686</t>
  </si>
  <si>
    <t xml:space="preserve">15706550695</t>
  </si>
  <si>
    <t xml:space="preserve">1125</t>
  </si>
  <si>
    <t xml:space="preserve">6.170,92</t>
  </si>
  <si>
    <t xml:space="preserve">F553930000003237</t>
  </si>
  <si>
    <t xml:space="preserve">14627885449</t>
  </si>
  <si>
    <t xml:space="preserve">141.639,84</t>
  </si>
  <si>
    <t xml:space="preserve">F553930000003547</t>
  </si>
  <si>
    <t xml:space="preserve">15301502078</t>
  </si>
  <si>
    <t xml:space="preserve">783</t>
  </si>
  <si>
    <t xml:space="preserve">7.521,33</t>
  </si>
  <si>
    <t xml:space="preserve">F553930000003832</t>
  </si>
  <si>
    <t xml:space="preserve">16122205052</t>
  </si>
  <si>
    <t xml:space="preserve">4.430,00</t>
  </si>
  <si>
    <t xml:space="preserve">F553930000003054</t>
  </si>
  <si>
    <t xml:space="preserve">14071223542</t>
  </si>
  <si>
    <t xml:space="preserve">3C</t>
  </si>
  <si>
    <t xml:space="preserve">5.566,52</t>
  </si>
  <si>
    <t xml:space="preserve">F553930000003117</t>
  </si>
  <si>
    <t xml:space="preserve">14214507911</t>
  </si>
  <si>
    <t xml:space="preserve">25.00125/SP</t>
  </si>
  <si>
    <t xml:space="preserve">780.014,01</t>
  </si>
  <si>
    <t xml:space="preserve">F553930000003555</t>
  </si>
  <si>
    <t xml:space="preserve">15315665683</t>
  </si>
  <si>
    <t xml:space="preserve">2025003550</t>
  </si>
  <si>
    <t xml:space="preserve">8.229,51</t>
  </si>
  <si>
    <t xml:space="preserve">F553930000003758</t>
  </si>
  <si>
    <t xml:space="preserve">15959551574</t>
  </si>
  <si>
    <t xml:space="preserve">619</t>
  </si>
  <si>
    <t xml:space="preserve">3.072,78</t>
  </si>
  <si>
    <t xml:space="preserve">F553930000003556</t>
  </si>
  <si>
    <t xml:space="preserve">15319985578</t>
  </si>
  <si>
    <t xml:space="preserve">43100</t>
  </si>
  <si>
    <t xml:space="preserve">5.608,61</t>
  </si>
  <si>
    <t xml:space="preserve">F553930000003333</t>
  </si>
  <si>
    <t xml:space="preserve">14860594424</t>
  </si>
  <si>
    <t xml:space="preserve">474.785,95</t>
  </si>
  <si>
    <t xml:space="preserve">IN LINEA SOC.COOP.</t>
  </si>
  <si>
    <t xml:space="preserve">01823190853</t>
  </si>
  <si>
    <t xml:space="preserve">F553930000003159</t>
  </si>
  <si>
    <t xml:space="preserve">14297411623</t>
  </si>
  <si>
    <t xml:space="preserve">1.447,14</t>
  </si>
  <si>
    <t xml:space="preserve">Mos Srl</t>
  </si>
  <si>
    <t xml:space="preserve">01979530811</t>
  </si>
  <si>
    <t xml:space="preserve">F553930000003696</t>
  </si>
  <si>
    <t xml:space="preserve">15714569262</t>
  </si>
  <si>
    <t xml:space="preserve">FATTPA 11_25</t>
  </si>
  <si>
    <t xml:space="preserve">99.985,05</t>
  </si>
  <si>
    <t xml:space="preserve">F553930000003242</t>
  </si>
  <si>
    <t xml:space="preserve">14677978030</t>
  </si>
  <si>
    <t xml:space="preserve">478</t>
  </si>
  <si>
    <t xml:space="preserve">156.618,79</t>
  </si>
  <si>
    <t xml:space="preserve">ITALGAS RETI S.P.A.</t>
  </si>
  <si>
    <t xml:space="preserve">00489490011</t>
  </si>
  <si>
    <t xml:space="preserve">F553930000002939</t>
  </si>
  <si>
    <t xml:space="preserve">13635449736</t>
  </si>
  <si>
    <t xml:space="preserve">6000000276</t>
  </si>
  <si>
    <t xml:space="preserve">3.643,41</t>
  </si>
  <si>
    <t xml:space="preserve">F553930000003005</t>
  </si>
  <si>
    <t xml:space="preserve">13874607564</t>
  </si>
  <si>
    <t xml:space="preserve">11.236,50</t>
  </si>
  <si>
    <t xml:space="preserve">F553930000003615</t>
  </si>
  <si>
    <t xml:space="preserve">15513330247</t>
  </si>
  <si>
    <t xml:space="preserve">1037</t>
  </si>
  <si>
    <t xml:space="preserve">398,53</t>
  </si>
  <si>
    <t xml:space="preserve">362,30</t>
  </si>
  <si>
    <t xml:space="preserve">F553930000002960</t>
  </si>
  <si>
    <t xml:space="preserve">13692109527</t>
  </si>
  <si>
    <t xml:space="preserve">9/2024</t>
  </si>
  <si>
    <t xml:space="preserve">2.940,71</t>
  </si>
  <si>
    <t xml:space="preserve">F553930000003507</t>
  </si>
  <si>
    <t xml:space="preserve">15199482915</t>
  </si>
  <si>
    <t xml:space="preserve">25.768,86</t>
  </si>
  <si>
    <t xml:space="preserve">F553930000003679</t>
  </si>
  <si>
    <t xml:space="preserve">15699397941</t>
  </si>
  <si>
    <t xml:space="preserve">363.000,00</t>
  </si>
  <si>
    <t xml:space="preserve">F553930000003097</t>
  </si>
  <si>
    <t xml:space="preserve">14176758392</t>
  </si>
  <si>
    <t xml:space="preserve">2.198,02</t>
  </si>
  <si>
    <t xml:space="preserve">F553930000003185</t>
  </si>
  <si>
    <t xml:space="preserve">14383041976</t>
  </si>
  <si>
    <t xml:space="preserve">193</t>
  </si>
  <si>
    <t xml:space="preserve">950,40</t>
  </si>
  <si>
    <t xml:space="preserve">864,00</t>
  </si>
  <si>
    <t xml:space="preserve">F553930000003141</t>
  </si>
  <si>
    <t xml:space="preserve">14263363148</t>
  </si>
  <si>
    <t xml:space="preserve">119</t>
  </si>
  <si>
    <t xml:space="preserve">31,05</t>
  </si>
  <si>
    <t xml:space="preserve">28,23</t>
  </si>
  <si>
    <t xml:space="preserve">F553930000003782</t>
  </si>
  <si>
    <t xml:space="preserve">16046476088</t>
  </si>
  <si>
    <t xml:space="preserve">606/E</t>
  </si>
  <si>
    <t xml:space="preserve">1.049,10</t>
  </si>
  <si>
    <t xml:space="preserve">859,92</t>
  </si>
  <si>
    <t xml:space="preserve">F553930000003452</t>
  </si>
  <si>
    <t xml:space="preserve">15088703863</t>
  </si>
  <si>
    <t xml:space="preserve">2.893,50</t>
  </si>
  <si>
    <t xml:space="preserve">F553930000003773</t>
  </si>
  <si>
    <t xml:space="preserve">16004967659</t>
  </si>
  <si>
    <t xml:space="preserve">25.00741/SP</t>
  </si>
  <si>
    <t xml:space="preserve">849.827,96</t>
  </si>
  <si>
    <t xml:space="preserve">F553930000003673</t>
  </si>
  <si>
    <t xml:space="preserve">15683217504</t>
  </si>
  <si>
    <t xml:space="preserve">50.000,00</t>
  </si>
  <si>
    <t xml:space="preserve">F553930000003871</t>
  </si>
  <si>
    <t xml:space="preserve">16232472044</t>
  </si>
  <si>
    <t xml:space="preserve">581</t>
  </si>
  <si>
    <t xml:space="preserve">2.961,00</t>
  </si>
  <si>
    <t xml:space="preserve">F553930000002990</t>
  </si>
  <si>
    <t xml:space="preserve">13790984568</t>
  </si>
  <si>
    <t xml:space="preserve">4.941,00</t>
  </si>
  <si>
    <t xml:space="preserve">F553930000003534</t>
  </si>
  <si>
    <t xml:space="preserve">15260922265</t>
  </si>
  <si>
    <t xml:space="preserve">172/E / 25</t>
  </si>
  <si>
    <t xml:space="preserve">F553930000003260</t>
  </si>
  <si>
    <t xml:space="preserve">14684986192</t>
  </si>
  <si>
    <t xml:space="preserve">25.00305/SP</t>
  </si>
  <si>
    <t xml:space="preserve">47.477,91</t>
  </si>
  <si>
    <t xml:space="preserve">F553930000003110</t>
  </si>
  <si>
    <t xml:space="preserve">14187529473</t>
  </si>
  <si>
    <t xml:space="preserve">41198</t>
  </si>
  <si>
    <t xml:space="preserve">4.415,36</t>
  </si>
  <si>
    <t xml:space="preserve">F553930000003743</t>
  </si>
  <si>
    <t xml:space="preserve">15919940483</t>
  </si>
  <si>
    <t xml:space="preserve">INR1304495</t>
  </si>
  <si>
    <t xml:space="preserve">840,36</t>
  </si>
  <si>
    <t xml:space="preserve">688,82</t>
  </si>
  <si>
    <t xml:space="preserve">F553930000003126</t>
  </si>
  <si>
    <t xml:space="preserve">14221946053</t>
  </si>
  <si>
    <t xml:space="preserve">256</t>
  </si>
  <si>
    <t xml:space="preserve">7.128,32</t>
  </si>
  <si>
    <t xml:space="preserve">F553930000003720</t>
  </si>
  <si>
    <t xml:space="preserve">15795286648</t>
  </si>
  <si>
    <t xml:space="preserve">60/PA</t>
  </si>
  <si>
    <t xml:space="preserve">4.392,00</t>
  </si>
  <si>
    <t xml:space="preserve">CONSORZIO STABILE OPERA  S.C.P.A.</t>
  </si>
  <si>
    <t xml:space="preserve">15726231002</t>
  </si>
  <si>
    <t xml:space="preserve">F553930000003509</t>
  </si>
  <si>
    <t xml:space="preserve">15198242198</t>
  </si>
  <si>
    <t xml:space="preserve">FPPA 245/2025</t>
  </si>
  <si>
    <t xml:space="preserve">8.279,03</t>
  </si>
  <si>
    <t xml:space="preserve">F553930000003180</t>
  </si>
  <si>
    <t xml:space="preserve">14361118251</t>
  </si>
  <si>
    <t xml:space="preserve">FATTPA 2_25</t>
  </si>
  <si>
    <t xml:space="preserve">3.217,50</t>
  </si>
  <si>
    <t xml:space="preserve">F553930000002911</t>
  </si>
  <si>
    <t xml:space="preserve">13572987623</t>
  </si>
  <si>
    <t xml:space="preserve">FATT 37 FA PA 2024</t>
  </si>
  <si>
    <t xml:space="preserve">17.379,01</t>
  </si>
  <si>
    <t xml:space="preserve">F553930000002917</t>
  </si>
  <si>
    <t xml:space="preserve">13578091183</t>
  </si>
  <si>
    <t xml:space="preserve">1251</t>
  </si>
  <si>
    <t xml:space="preserve">8.049,20</t>
  </si>
  <si>
    <t xml:space="preserve">F553930000003396</t>
  </si>
  <si>
    <t xml:space="preserve">14981934046</t>
  </si>
  <si>
    <t xml:space="preserve">3135 / PA</t>
  </si>
  <si>
    <t xml:space="preserve">F553930000003884</t>
  </si>
  <si>
    <t xml:space="preserve">16272431198</t>
  </si>
  <si>
    <t xml:space="preserve">FATTPA 9_25</t>
  </si>
  <si>
    <t xml:space="preserve">6.840,00</t>
  </si>
  <si>
    <t xml:space="preserve">CH4 Energy S.r.l.</t>
  </si>
  <si>
    <t xml:space="preserve">06510780825</t>
  </si>
  <si>
    <t xml:space="preserve">F553930000003111</t>
  </si>
  <si>
    <t xml:space="preserve">14187152802</t>
  </si>
  <si>
    <t xml:space="preserve">2025000033</t>
  </si>
  <si>
    <t xml:space="preserve">337,57</t>
  </si>
  <si>
    <t xml:space="preserve">306,88</t>
  </si>
  <si>
    <t xml:space="preserve">F553930000003727</t>
  </si>
  <si>
    <t xml:space="preserve">15838352776</t>
  </si>
  <si>
    <t xml:space="preserve">25-VPA2403</t>
  </si>
  <si>
    <t xml:space="preserve">8.580,36</t>
  </si>
  <si>
    <t xml:space="preserve">Eco Certificazioni Spa</t>
  </si>
  <si>
    <t xml:space="preserve">01358950390</t>
  </si>
  <si>
    <t xml:space="preserve">F553930000003386</t>
  </si>
  <si>
    <t xml:space="preserve">14976573723</t>
  </si>
  <si>
    <t xml:space="preserve">25-30200</t>
  </si>
  <si>
    <t xml:space="preserve">F553930000003865</t>
  </si>
  <si>
    <t xml:space="preserve">16211854376</t>
  </si>
  <si>
    <t xml:space="preserve">00341/VS</t>
  </si>
  <si>
    <t xml:space="preserve">407,97</t>
  </si>
  <si>
    <t xml:space="preserve">334,40</t>
  </si>
  <si>
    <t xml:space="preserve">F553930000003464</t>
  </si>
  <si>
    <t xml:space="preserve">15101520214</t>
  </si>
  <si>
    <t xml:space="preserve">27.317,28</t>
  </si>
  <si>
    <t xml:space="preserve">F553930000003044</t>
  </si>
  <si>
    <t xml:space="preserve">14049069500</t>
  </si>
  <si>
    <t xml:space="preserve">25.00091/SP</t>
  </si>
  <si>
    <t xml:space="preserve">1.283.116,59</t>
  </si>
  <si>
    <t xml:space="preserve">F553930000003245</t>
  </si>
  <si>
    <t xml:space="preserve">14696445733</t>
  </si>
  <si>
    <t xml:space="preserve">0000218</t>
  </si>
  <si>
    <t xml:space="preserve">25.404,63</t>
  </si>
  <si>
    <t xml:space="preserve">F553930000003576</t>
  </si>
  <si>
    <t xml:space="preserve">15361195785</t>
  </si>
  <si>
    <t xml:space="preserve">0000307</t>
  </si>
  <si>
    <t xml:space="preserve">2.618,89</t>
  </si>
  <si>
    <t xml:space="preserve">F553930000003531</t>
  </si>
  <si>
    <t xml:space="preserve">15252898396</t>
  </si>
  <si>
    <t xml:space="preserve">175/PA</t>
  </si>
  <si>
    <t xml:space="preserve">F553930000003772</t>
  </si>
  <si>
    <t xml:space="preserve">16002516356</t>
  </si>
  <si>
    <t xml:space="preserve">FPPA 387/2025</t>
  </si>
  <si>
    <t xml:space="preserve">258.328,56</t>
  </si>
  <si>
    <t xml:space="preserve">F553930000003817</t>
  </si>
  <si>
    <t xml:space="preserve">16105877663</t>
  </si>
  <si>
    <t xml:space="preserve">6292 / PA</t>
  </si>
  <si>
    <t xml:space="preserve">393,43</t>
  </si>
  <si>
    <t xml:space="preserve">322,48</t>
  </si>
  <si>
    <t xml:space="preserve">F553930000003468</t>
  </si>
  <si>
    <t xml:space="preserve">15113827225</t>
  </si>
  <si>
    <t xml:space="preserve">718</t>
  </si>
  <si>
    <t xml:space="preserve">136.785,01</t>
  </si>
  <si>
    <t xml:space="preserve">F553930000003523</t>
  </si>
  <si>
    <t xml:space="preserve">15225628497</t>
  </si>
  <si>
    <t xml:space="preserve">FATT 33 FA PA 2025</t>
  </si>
  <si>
    <t xml:space="preserve">33.626,15</t>
  </si>
  <si>
    <t xml:space="preserve">F553930000003503</t>
  </si>
  <si>
    <t xml:space="preserve">15182770096</t>
  </si>
  <si>
    <t xml:space="preserve">25.00476/SP</t>
  </si>
  <si>
    <t xml:space="preserve">818.752,99</t>
  </si>
  <si>
    <t xml:space="preserve">F553930000003373</t>
  </si>
  <si>
    <t xml:space="preserve">14922627423</t>
  </si>
  <si>
    <t xml:space="preserve">390</t>
  </si>
  <si>
    <t xml:space="preserve">4.569,79</t>
  </si>
  <si>
    <t xml:space="preserve">F553930000003616</t>
  </si>
  <si>
    <t xml:space="preserve">15510268692</t>
  </si>
  <si>
    <t xml:space="preserve">0000328</t>
  </si>
  <si>
    <t xml:space="preserve">12.010,56</t>
  </si>
  <si>
    <t xml:space="preserve">F553930000003487</t>
  </si>
  <si>
    <t xml:space="preserve">15131345466</t>
  </si>
  <si>
    <t xml:space="preserve">377</t>
  </si>
  <si>
    <t xml:space="preserve">2.335,32</t>
  </si>
  <si>
    <t xml:space="preserve">F553930000002961</t>
  </si>
  <si>
    <t xml:space="preserve">13690967180</t>
  </si>
  <si>
    <t xml:space="preserve">FPA 14/24</t>
  </si>
  <si>
    <t xml:space="preserve">3.775,50</t>
  </si>
  <si>
    <t xml:space="preserve">F553930000003627</t>
  </si>
  <si>
    <t xml:space="preserve">15525393409</t>
  </si>
  <si>
    <t xml:space="preserve">1419</t>
  </si>
  <si>
    <t xml:space="preserve">530,49</t>
  </si>
  <si>
    <t xml:space="preserve">482,26</t>
  </si>
  <si>
    <t xml:space="preserve">F553930000003204</t>
  </si>
  <si>
    <t xml:space="preserve">14473905667</t>
  </si>
  <si>
    <t xml:space="preserve">25.00241/SP</t>
  </si>
  <si>
    <t xml:space="preserve">704.457,77</t>
  </si>
  <si>
    <t xml:space="preserve">F553930000003262</t>
  </si>
  <si>
    <t xml:space="preserve">14694165551</t>
  </si>
  <si>
    <t xml:space="preserve">743</t>
  </si>
  <si>
    <t xml:space="preserve">764,65</t>
  </si>
  <si>
    <t xml:space="preserve">695,14</t>
  </si>
  <si>
    <t xml:space="preserve">F553930000003205</t>
  </si>
  <si>
    <t xml:space="preserve">14479818639</t>
  </si>
  <si>
    <t xml:space="preserve">7.038,00</t>
  </si>
  <si>
    <t xml:space="preserve">F553930000003858</t>
  </si>
  <si>
    <t xml:space="preserve">16197258659</t>
  </si>
  <si>
    <t xml:space="preserve">218</t>
  </si>
  <si>
    <t xml:space="preserve">63.954,00</t>
  </si>
  <si>
    <t xml:space="preserve">F553930000003718</t>
  </si>
  <si>
    <t xml:space="preserve">15795490316</t>
  </si>
  <si>
    <t xml:space="preserve">1362-FE</t>
  </si>
  <si>
    <t xml:space="preserve">18.555,19</t>
  </si>
  <si>
    <t xml:space="preserve">F553930000003483</t>
  </si>
  <si>
    <t xml:space="preserve">15131397386</t>
  </si>
  <si>
    <t xml:space="preserve">379</t>
  </si>
  <si>
    <t xml:space="preserve">2.761,01</t>
  </si>
  <si>
    <t xml:space="preserve">F553930000003701</t>
  </si>
  <si>
    <t xml:space="preserve">15751069731</t>
  </si>
  <si>
    <t xml:space="preserve">758</t>
  </si>
  <si>
    <t xml:space="preserve">5.792,53</t>
  </si>
  <si>
    <t xml:space="preserve">F553930000003691</t>
  </si>
  <si>
    <t xml:space="preserve">15697310171</t>
  </si>
  <si>
    <t xml:space="preserve">FPA 46/25</t>
  </si>
  <si>
    <t xml:space="preserve">2.594,06</t>
  </si>
  <si>
    <t xml:space="preserve">Azienda Agricola Sicilpotatura dei F.lli Caruso S.A.S. di Caruso Vincenzo &amp; C.</t>
  </si>
  <si>
    <t xml:space="preserve">06254010827</t>
  </si>
  <si>
    <t xml:space="preserve">F553930000003210</t>
  </si>
  <si>
    <t xml:space="preserve">14471721392</t>
  </si>
  <si>
    <t xml:space="preserve">32.735,36</t>
  </si>
  <si>
    <t xml:space="preserve">F553930000003321</t>
  </si>
  <si>
    <t xml:space="preserve">14821048996</t>
  </si>
  <si>
    <t xml:space="preserve">84.969,87</t>
  </si>
  <si>
    <t xml:space="preserve">F553930000003562</t>
  </si>
  <si>
    <t xml:space="preserve">15342757215</t>
  </si>
  <si>
    <t xml:space="preserve">1226</t>
  </si>
  <si>
    <t xml:space="preserve">45,45</t>
  </si>
  <si>
    <t xml:space="preserve">F553930000003780</t>
  </si>
  <si>
    <t xml:space="preserve">16040433400</t>
  </si>
  <si>
    <t xml:space="preserve">7825002232</t>
  </si>
  <si>
    <t xml:space="preserve">100.307,96</t>
  </si>
  <si>
    <t xml:space="preserve">F553930000003224</t>
  </si>
  <si>
    <t xml:space="preserve">14568460667</t>
  </si>
  <si>
    <t xml:space="preserve">INR0485350</t>
  </si>
  <si>
    <t xml:space="preserve">F553930000003745</t>
  </si>
  <si>
    <t xml:space="preserve">15929720276</t>
  </si>
  <si>
    <t xml:space="preserve">0000379</t>
  </si>
  <si>
    <t xml:space="preserve">195.336,97</t>
  </si>
  <si>
    <t xml:space="preserve">F553930000003753</t>
  </si>
  <si>
    <t xml:space="preserve">15944686136</t>
  </si>
  <si>
    <t xml:space="preserve">31  ELE</t>
  </si>
  <si>
    <t xml:space="preserve">100.972,03</t>
  </si>
  <si>
    <t xml:space="preserve">F553930000003528</t>
  </si>
  <si>
    <t xml:space="preserve">15230422554</t>
  </si>
  <si>
    <t xml:space="preserve">25-VPA1654</t>
  </si>
  <si>
    <t xml:space="preserve">11.071,91</t>
  </si>
  <si>
    <t xml:space="preserve">F553930000003498</t>
  </si>
  <si>
    <t xml:space="preserve">15165947063</t>
  </si>
  <si>
    <t xml:space="preserve">125</t>
  </si>
  <si>
    <t xml:space="preserve">9.058,69</t>
  </si>
  <si>
    <t xml:space="preserve">F553930000003254</t>
  </si>
  <si>
    <t xml:space="preserve">14696460133</t>
  </si>
  <si>
    <t xml:space="preserve">0000222</t>
  </si>
  <si>
    <t xml:space="preserve">178.619,85</t>
  </si>
  <si>
    <t xml:space="preserve">F553930000003721</t>
  </si>
  <si>
    <t xml:space="preserve">15795490470</t>
  </si>
  <si>
    <t xml:space="preserve">1363-FE</t>
  </si>
  <si>
    <t xml:space="preserve">51.159,09</t>
  </si>
  <si>
    <t xml:space="preserve">F553930000003364</t>
  </si>
  <si>
    <t xml:space="preserve">14922653410</t>
  </si>
  <si>
    <t xml:space="preserve">388</t>
  </si>
  <si>
    <t xml:space="preserve">5.219,42</t>
  </si>
  <si>
    <t xml:space="preserve">F553930000003604</t>
  </si>
  <si>
    <t xml:space="preserve">15474350274</t>
  </si>
  <si>
    <t xml:space="preserve">4/11</t>
  </si>
  <si>
    <t xml:space="preserve">F553930000003650</t>
  </si>
  <si>
    <t xml:space="preserve">15601125778</t>
  </si>
  <si>
    <t xml:space="preserve">674</t>
  </si>
  <si>
    <t xml:space="preserve">1.171,47</t>
  </si>
  <si>
    <t xml:space="preserve">F553930000003822</t>
  </si>
  <si>
    <t xml:space="preserve">16105878043</t>
  </si>
  <si>
    <t xml:space="preserve">6295 / PA</t>
  </si>
  <si>
    <t xml:space="preserve">F553930000003826</t>
  </si>
  <si>
    <t xml:space="preserve">16105882602</t>
  </si>
  <si>
    <t xml:space="preserve">6285 / PA</t>
  </si>
  <si>
    <t xml:space="preserve">F553930000003066</t>
  </si>
  <si>
    <t xml:space="preserve">14113947522</t>
  </si>
  <si>
    <t xml:space="preserve">59.955,34</t>
  </si>
  <si>
    <t xml:space="preserve">F553930000003156</t>
  </si>
  <si>
    <t xml:space="preserve">14297411541</t>
  </si>
  <si>
    <t xml:space="preserve">2.561,52</t>
  </si>
  <si>
    <t xml:space="preserve">F553930000003786</t>
  </si>
  <si>
    <t xml:space="preserve">16057770816</t>
  </si>
  <si>
    <t xml:space="preserve">0041000821</t>
  </si>
  <si>
    <t xml:space="preserve">4.869,97</t>
  </si>
  <si>
    <t xml:space="preserve">EDILIZIA R &amp; P SRL</t>
  </si>
  <si>
    <t xml:space="preserve">05784720822</t>
  </si>
  <si>
    <t xml:space="preserve">F553930000003659</t>
  </si>
  <si>
    <t xml:space="preserve">15617193052</t>
  </si>
  <si>
    <t xml:space="preserve">58.682,00</t>
  </si>
  <si>
    <t xml:space="preserve">F553930000003037</t>
  </si>
  <si>
    <t xml:space="preserve">13986600881</t>
  </si>
  <si>
    <t xml:space="preserve">6.745,37</t>
  </si>
  <si>
    <t xml:space="preserve">F553930000003775</t>
  </si>
  <si>
    <t xml:space="preserve">16020175495</t>
  </si>
  <si>
    <t xml:space="preserve">280/PA</t>
  </si>
  <si>
    <t xml:space="preserve">6.122,55</t>
  </si>
  <si>
    <t xml:space="preserve">F553930000003220</t>
  </si>
  <si>
    <t xml:space="preserve">14548405375</t>
  </si>
  <si>
    <t xml:space="preserve">0000189</t>
  </si>
  <si>
    <t xml:space="preserve">101.809,15</t>
  </si>
  <si>
    <t xml:space="preserve">F553930000002994</t>
  </si>
  <si>
    <t xml:space="preserve">13792382173</t>
  </si>
  <si>
    <t xml:space="preserve">48.714,05</t>
  </si>
  <si>
    <t xml:space="preserve">F553930000003751</t>
  </si>
  <si>
    <t xml:space="preserve">15938553300</t>
  </si>
  <si>
    <t xml:space="preserve">732,17</t>
  </si>
  <si>
    <t xml:space="preserve">665,61</t>
  </si>
  <si>
    <t xml:space="preserve">F553930000003454</t>
  </si>
  <si>
    <t xml:space="preserve">15087140327</t>
  </si>
  <si>
    <t xml:space="preserve">2025000091</t>
  </si>
  <si>
    <t xml:space="preserve">428,21</t>
  </si>
  <si>
    <t xml:space="preserve">389,28</t>
  </si>
  <si>
    <t xml:space="preserve">F553930000003451</t>
  </si>
  <si>
    <t xml:space="preserve">15088704453</t>
  </si>
  <si>
    <t xml:space="preserve">5.094,00</t>
  </si>
  <si>
    <t xml:space="preserve">F553930000003460</t>
  </si>
  <si>
    <t xml:space="preserve">15101520249</t>
  </si>
  <si>
    <t xml:space="preserve">27.447,77</t>
  </si>
  <si>
    <t xml:space="preserve">F553930000003280</t>
  </si>
  <si>
    <t xml:space="preserve">14741889632</t>
  </si>
  <si>
    <t xml:space="preserve">78.417,25</t>
  </si>
  <si>
    <t xml:space="preserve">F553930000003593</t>
  </si>
  <si>
    <t xml:space="preserve">15463543114</t>
  </si>
  <si>
    <t xml:space="preserve">INR1030715</t>
  </si>
  <si>
    <t xml:space="preserve">F553930000003577</t>
  </si>
  <si>
    <t xml:space="preserve">15361190673</t>
  </si>
  <si>
    <t xml:space="preserve">0000304</t>
  </si>
  <si>
    <t xml:space="preserve">11.978,72</t>
  </si>
  <si>
    <t xml:space="preserve">F553930000003637</t>
  </si>
  <si>
    <t xml:space="preserve">15571383665</t>
  </si>
  <si>
    <t xml:space="preserve">700/V5-2025</t>
  </si>
  <si>
    <t xml:space="preserve">17.500,00</t>
  </si>
  <si>
    <t xml:space="preserve">F553930000003511</t>
  </si>
  <si>
    <t xml:space="preserve">15198194649</t>
  </si>
  <si>
    <t xml:space="preserve">FATTPA 4_25</t>
  </si>
  <si>
    <t xml:space="preserve">F553930000003429</t>
  </si>
  <si>
    <t xml:space="preserve">15055696702</t>
  </si>
  <si>
    <t xml:space="preserve">42589</t>
  </si>
  <si>
    <t xml:space="preserve">5.925,25</t>
  </si>
  <si>
    <t xml:space="preserve">F553930000003623</t>
  </si>
  <si>
    <t xml:space="preserve">15523828810</t>
  </si>
  <si>
    <t xml:space="preserve">1/2025/261</t>
  </si>
  <si>
    <t xml:space="preserve">F553930000003276</t>
  </si>
  <si>
    <t xml:space="preserve">14733745588</t>
  </si>
  <si>
    <t xml:space="preserve">1.061,40</t>
  </si>
  <si>
    <t xml:space="preserve">870,00</t>
  </si>
  <si>
    <t xml:space="preserve">F553930000003699</t>
  </si>
  <si>
    <t xml:space="preserve">15737964179</t>
  </si>
  <si>
    <t xml:space="preserve">1142</t>
  </si>
  <si>
    <t xml:space="preserve">290,40</t>
  </si>
  <si>
    <t xml:space="preserve">264,00</t>
  </si>
  <si>
    <t xml:space="preserve">F553930000003226</t>
  </si>
  <si>
    <t xml:space="preserve">14581409107</t>
  </si>
  <si>
    <t xml:space="preserve">101.750,00</t>
  </si>
  <si>
    <t xml:space="preserve">F553930000003793</t>
  </si>
  <si>
    <t xml:space="preserve">16071554448</t>
  </si>
  <si>
    <t xml:space="preserve">737,67</t>
  </si>
  <si>
    <t xml:space="preserve">F553930000002958</t>
  </si>
  <si>
    <t xml:space="preserve">13683997494</t>
  </si>
  <si>
    <t xml:space="preserve">24.00838/SP</t>
  </si>
  <si>
    <t xml:space="preserve">44.639,64</t>
  </si>
  <si>
    <t xml:space="preserve">F553930000003093</t>
  </si>
  <si>
    <t xml:space="preserve">14180294892</t>
  </si>
  <si>
    <t xml:space="preserve">1094 / PA</t>
  </si>
  <si>
    <t xml:space="preserve">F553930000003361</t>
  </si>
  <si>
    <t xml:space="preserve">14921786497</t>
  </si>
  <si>
    <t xml:space="preserve">326</t>
  </si>
  <si>
    <t xml:space="preserve">6.661,36</t>
  </si>
  <si>
    <t xml:space="preserve">F553930000003586</t>
  </si>
  <si>
    <t xml:space="preserve">15406096128</t>
  </si>
  <si>
    <t xml:space="preserve">19.137,99</t>
  </si>
  <si>
    <t xml:space="preserve">F553930000003410</t>
  </si>
  <si>
    <t xml:space="preserve">14987469964</t>
  </si>
  <si>
    <t xml:space="preserve">3.524,27</t>
  </si>
  <si>
    <t xml:space="preserve">F553930000003100</t>
  </si>
  <si>
    <t xml:space="preserve">14180267023</t>
  </si>
  <si>
    <t xml:space="preserve">1092 / PA</t>
  </si>
  <si>
    <t xml:space="preserve">2.128,58</t>
  </si>
  <si>
    <t xml:space="preserve">F553930000003219</t>
  </si>
  <si>
    <t xml:space="preserve">14534274850</t>
  </si>
  <si>
    <t xml:space="preserve">25-VPA0937</t>
  </si>
  <si>
    <t xml:space="preserve">9.386,48</t>
  </si>
  <si>
    <t xml:space="preserve">TECHNITAL S.P.A.</t>
  </si>
  <si>
    <t xml:space="preserve">05139031008</t>
  </si>
  <si>
    <t xml:space="preserve">F553930000003130</t>
  </si>
  <si>
    <t xml:space="preserve">14247519838</t>
  </si>
  <si>
    <t xml:space="preserve">038/PS</t>
  </si>
  <si>
    <t xml:space="preserve">17.629,98</t>
  </si>
  <si>
    <t xml:space="preserve">GDS SERVICE S.r.l.</t>
  </si>
  <si>
    <t xml:space="preserve">02791830819</t>
  </si>
  <si>
    <t xml:space="preserve">F553930000003284</t>
  </si>
  <si>
    <t xml:space="preserve">14765318101</t>
  </si>
  <si>
    <t xml:space="preserve">27/2025</t>
  </si>
  <si>
    <t xml:space="preserve">73.040,00</t>
  </si>
  <si>
    <t xml:space="preserve">F553930000003122</t>
  </si>
  <si>
    <t xml:space="preserve">14229652649</t>
  </si>
  <si>
    <t xml:space="preserve">59/PA</t>
  </si>
  <si>
    <t xml:space="preserve">F553930000003882</t>
  </si>
  <si>
    <t xml:space="preserve">16254800861</t>
  </si>
  <si>
    <t xml:space="preserve">54 /P</t>
  </si>
  <si>
    <t xml:space="preserve">4.740,80</t>
  </si>
  <si>
    <t xml:space="preserve">F553930000003873</t>
  </si>
  <si>
    <t xml:space="preserve">16238485159</t>
  </si>
  <si>
    <t xml:space="preserve">39.215,62</t>
  </si>
  <si>
    <t xml:space="preserve">F553930000003334</t>
  </si>
  <si>
    <t xml:space="preserve">14864681351</t>
  </si>
  <si>
    <t xml:space="preserve">417/A</t>
  </si>
  <si>
    <t xml:space="preserve">F553930000003118</t>
  </si>
  <si>
    <t xml:space="preserve">14223613309</t>
  </si>
  <si>
    <t xml:space="preserve">14 /P</t>
  </si>
  <si>
    <t xml:space="preserve">1.256,11</t>
  </si>
  <si>
    <t xml:space="preserve">F553930000003058</t>
  </si>
  <si>
    <t xml:space="preserve">14080531727</t>
  </si>
  <si>
    <t xml:space="preserve">5-FE</t>
  </si>
  <si>
    <t xml:space="preserve">1.882,17</t>
  </si>
  <si>
    <t xml:space="preserve">F553930000003268</t>
  </si>
  <si>
    <t xml:space="preserve">14714032982</t>
  </si>
  <si>
    <t xml:space="preserve">FATTPA 3_25</t>
  </si>
  <si>
    <t xml:space="preserve">5.148,00</t>
  </si>
  <si>
    <t xml:space="preserve">F553930000003830</t>
  </si>
  <si>
    <t xml:space="preserve">16131869128</t>
  </si>
  <si>
    <t xml:space="preserve">34,67</t>
  </si>
  <si>
    <t xml:space="preserve">28,42</t>
  </si>
  <si>
    <t xml:space="preserve">F553930000003737</t>
  </si>
  <si>
    <t xml:space="preserve">15903175881</t>
  </si>
  <si>
    <t xml:space="preserve">25-VPA2508</t>
  </si>
  <si>
    <t xml:space="preserve">61.250,45</t>
  </si>
  <si>
    <t xml:space="preserve">F553930000003688</t>
  </si>
  <si>
    <t xml:space="preserve">15715217205</t>
  </si>
  <si>
    <t xml:space="preserve">86/PA</t>
  </si>
  <si>
    <t xml:space="preserve">4.218,54</t>
  </si>
  <si>
    <t xml:space="preserve">SIAT  S.r.l.</t>
  </si>
  <si>
    <t xml:space="preserve">01689690848</t>
  </si>
  <si>
    <t xml:space="preserve">F553930000003767</t>
  </si>
  <si>
    <t xml:space="preserve">15989594043</t>
  </si>
  <si>
    <t xml:space="preserve">16PA</t>
  </si>
  <si>
    <t xml:space="preserve">26.109,04</t>
  </si>
  <si>
    <t xml:space="preserve">F553930000002974</t>
  </si>
  <si>
    <t xml:space="preserve">13759602657</t>
  </si>
  <si>
    <t xml:space="preserve">A000920</t>
  </si>
  <si>
    <t xml:space="preserve">12.148,76</t>
  </si>
  <si>
    <t xml:space="preserve">F553930000003192</t>
  </si>
  <si>
    <t xml:space="preserve">14408982895</t>
  </si>
  <si>
    <t xml:space="preserve">18.501,14</t>
  </si>
  <si>
    <t xml:space="preserve">F553930000003756</t>
  </si>
  <si>
    <t xml:space="preserve">15947872714</t>
  </si>
  <si>
    <t xml:space="preserve">0041000795</t>
  </si>
  <si>
    <t xml:space="preserve">4.872,40</t>
  </si>
  <si>
    <t xml:space="preserve">F553930000003418</t>
  </si>
  <si>
    <t xml:space="preserve">15025967418</t>
  </si>
  <si>
    <t xml:space="preserve">0000255</t>
  </si>
  <si>
    <t xml:space="preserve">184.291,57</t>
  </si>
  <si>
    <t xml:space="preserve">F553930000003089</t>
  </si>
  <si>
    <t xml:space="preserve">14180109474</t>
  </si>
  <si>
    <t xml:space="preserve">1.826,88</t>
  </si>
  <si>
    <t xml:space="preserve">F2 Costruzioni Srl</t>
  </si>
  <si>
    <t xml:space="preserve">03021240845</t>
  </si>
  <si>
    <t xml:space="preserve">F553920000003070</t>
  </si>
  <si>
    <t xml:space="preserve">15478791324</t>
  </si>
  <si>
    <t xml:space="preserve">53.314,00</t>
  </si>
  <si>
    <t xml:space="preserve">F553930000003173</t>
  </si>
  <si>
    <t xml:space="preserve">14321615771</t>
  </si>
  <si>
    <t xml:space="preserve">0000151</t>
  </si>
  <si>
    <t xml:space="preserve">69.717,56</t>
  </si>
  <si>
    <t xml:space="preserve">F553930000003200</t>
  </si>
  <si>
    <t xml:space="preserve">14444987959</t>
  </si>
  <si>
    <t xml:space="preserve">25.140,52</t>
  </si>
  <si>
    <t xml:space="preserve">F553930000003352</t>
  </si>
  <si>
    <t xml:space="preserve">14907244339</t>
  </si>
  <si>
    <t xml:space="preserve">25.00384/SP</t>
  </si>
  <si>
    <t xml:space="preserve">777.830,06</t>
  </si>
  <si>
    <t xml:space="preserve">F553930000003801</t>
  </si>
  <si>
    <t xml:space="preserve">16088764055</t>
  </si>
  <si>
    <t xml:space="preserve">310/PA</t>
  </si>
  <si>
    <t xml:space="preserve">5.327,41</t>
  </si>
  <si>
    <t xml:space="preserve">F553930000003657</t>
  </si>
  <si>
    <t xml:space="preserve">15615902091</t>
  </si>
  <si>
    <t xml:space="preserve">95.085,47</t>
  </si>
  <si>
    <t xml:space="preserve">F553930000003403</t>
  </si>
  <si>
    <t xml:space="preserve">14981946769</t>
  </si>
  <si>
    <t xml:space="preserve">3139 / PA</t>
  </si>
  <si>
    <t xml:space="preserve">F553930000003009</t>
  </si>
  <si>
    <t xml:space="preserve">13878605483</t>
  </si>
  <si>
    <t xml:space="preserve">679,44</t>
  </si>
  <si>
    <t xml:space="preserve">617,67</t>
  </si>
  <si>
    <t xml:space="preserve">F553930000003797</t>
  </si>
  <si>
    <t xml:space="preserve">16082735524</t>
  </si>
  <si>
    <t xml:space="preserve">1793</t>
  </si>
  <si>
    <t xml:space="preserve">16.292,61</t>
  </si>
  <si>
    <t xml:space="preserve">F553930000003768</t>
  </si>
  <si>
    <t xml:space="preserve">15989596991</t>
  </si>
  <si>
    <t xml:space="preserve">17PA</t>
  </si>
  <si>
    <t xml:space="preserve">F553930000003012</t>
  </si>
  <si>
    <t xml:space="preserve">13897192332</t>
  </si>
  <si>
    <t xml:space="preserve">30.915,59</t>
  </si>
  <si>
    <t xml:space="preserve">F553930000003705</t>
  </si>
  <si>
    <t xml:space="preserve">15751870893</t>
  </si>
  <si>
    <t xml:space="preserve">1600</t>
  </si>
  <si>
    <t xml:space="preserve">298,40</t>
  </si>
  <si>
    <t xml:space="preserve">244,59</t>
  </si>
  <si>
    <t xml:space="preserve">F553930000003747</t>
  </si>
  <si>
    <t xml:space="preserve">15929720114</t>
  </si>
  <si>
    <t xml:space="preserve">0000378</t>
  </si>
  <si>
    <t xml:space="preserve">74.585,48</t>
  </si>
  <si>
    <t xml:space="preserve">F553930000003805</t>
  </si>
  <si>
    <t xml:space="preserve">16094597756</t>
  </si>
  <si>
    <t xml:space="preserve">3.330,00</t>
  </si>
  <si>
    <t xml:space="preserve">Ecologica Buffa srl</t>
  </si>
  <si>
    <t xml:space="preserve">02338030816</t>
  </si>
  <si>
    <t xml:space="preserve">F553930000003024</t>
  </si>
  <si>
    <t xml:space="preserve">13920066200</t>
  </si>
  <si>
    <t xml:space="preserve">7/PA</t>
  </si>
  <si>
    <t xml:space="preserve">5.912,78</t>
  </si>
  <si>
    <t xml:space="preserve">F553930000003716</t>
  </si>
  <si>
    <t xml:space="preserve">15795283728</t>
  </si>
  <si>
    <t xml:space="preserve">10.760,40</t>
  </si>
  <si>
    <t xml:space="preserve">F553930000003181</t>
  </si>
  <si>
    <t xml:space="preserve">14366081311</t>
  </si>
  <si>
    <t xml:space="preserve">19.530,83</t>
  </si>
  <si>
    <t xml:space="preserve">F553930000003594</t>
  </si>
  <si>
    <t xml:space="preserve">15460833807</t>
  </si>
  <si>
    <t xml:space="preserve">33/FE</t>
  </si>
  <si>
    <t xml:space="preserve">9.876,11</t>
  </si>
  <si>
    <t xml:space="preserve">F553930000003020</t>
  </si>
  <si>
    <t xml:space="preserve">13916089051</t>
  </si>
  <si>
    <t xml:space="preserve">40658</t>
  </si>
  <si>
    <t xml:space="preserve">7.876,29</t>
  </si>
  <si>
    <t xml:space="preserve">BOUTIQUE DELLA TENDA DI SANTORO ANTONINO &amp; C. SAS</t>
  </si>
  <si>
    <t xml:space="preserve">01441660816</t>
  </si>
  <si>
    <t xml:space="preserve">F553930000003108</t>
  </si>
  <si>
    <t xml:space="preserve">14183517749</t>
  </si>
  <si>
    <t xml:space="preserve">709,19</t>
  </si>
  <si>
    <t xml:space="preserve">581,30</t>
  </si>
  <si>
    <t xml:space="preserve">F553930000003742</t>
  </si>
  <si>
    <t xml:space="preserve">15915139183</t>
  </si>
  <si>
    <t xml:space="preserve">157/PS</t>
  </si>
  <si>
    <t xml:space="preserve">123.409,83</t>
  </si>
  <si>
    <t xml:space="preserve">F553930000003076</t>
  </si>
  <si>
    <t xml:space="preserve">14149095795</t>
  </si>
  <si>
    <t xml:space="preserve">2.335,50</t>
  </si>
  <si>
    <t xml:space="preserve">CORIPET</t>
  </si>
  <si>
    <t xml:space="preserve">07168330962</t>
  </si>
  <si>
    <t xml:space="preserve">F553930000003073</t>
  </si>
  <si>
    <t xml:space="preserve">14122138924</t>
  </si>
  <si>
    <t xml:space="preserve">730</t>
  </si>
  <si>
    <t xml:space="preserve">4.466,94</t>
  </si>
  <si>
    <t xml:space="preserve">F553930000003525</t>
  </si>
  <si>
    <t xml:space="preserve">15224947758</t>
  </si>
  <si>
    <t xml:space="preserve">2025003284</t>
  </si>
  <si>
    <t xml:space="preserve">8.784,00</t>
  </si>
  <si>
    <t xml:space="preserve">F553930000002992</t>
  </si>
  <si>
    <t xml:space="preserve">13799971165</t>
  </si>
  <si>
    <t xml:space="preserve">49.059,91</t>
  </si>
  <si>
    <t xml:space="preserve">F553930000003601</t>
  </si>
  <si>
    <t xml:space="preserve">15475332131</t>
  </si>
  <si>
    <t xml:space="preserve">973</t>
  </si>
  <si>
    <t xml:space="preserve">7.393,71</t>
  </si>
  <si>
    <t xml:space="preserve">F553930000003415</t>
  </si>
  <si>
    <t xml:space="preserve">15015965773</t>
  </si>
  <si>
    <t xml:space="preserve">159.995,68</t>
  </si>
  <si>
    <t xml:space="preserve">F553930000003264</t>
  </si>
  <si>
    <t xml:space="preserve">14692243591</t>
  </si>
  <si>
    <t xml:space="preserve">38.645,38</t>
  </si>
  <si>
    <t xml:space="preserve">F553930000003063</t>
  </si>
  <si>
    <t xml:space="preserve">14091270538</t>
  </si>
  <si>
    <t xml:space="preserve">8</t>
  </si>
  <si>
    <t xml:space="preserve">27.939,99</t>
  </si>
  <si>
    <t xml:space="preserve">F553930000003039</t>
  </si>
  <si>
    <t xml:space="preserve">13986672002</t>
  </si>
  <si>
    <t xml:space="preserve">9.937,97</t>
  </si>
  <si>
    <t xml:space="preserve">F553930000002996</t>
  </si>
  <si>
    <t xml:space="preserve">13791275242</t>
  </si>
  <si>
    <t xml:space="preserve">26.112,33</t>
  </si>
  <si>
    <t xml:space="preserve">F553930000003281</t>
  </si>
  <si>
    <t xml:space="preserve">14734920359</t>
  </si>
  <si>
    <t xml:space="preserve">F553930000003382</t>
  </si>
  <si>
    <t xml:space="preserve">14959683916</t>
  </si>
  <si>
    <t xml:space="preserve">48.254,90</t>
  </si>
  <si>
    <t xml:space="preserve">F553930000003823</t>
  </si>
  <si>
    <t xml:space="preserve">16105877671</t>
  </si>
  <si>
    <t xml:space="preserve">6289 / PA</t>
  </si>
  <si>
    <t xml:space="preserve">F553930000003379</t>
  </si>
  <si>
    <t xml:space="preserve">14948236725</t>
  </si>
  <si>
    <t xml:space="preserve">2.686,50</t>
  </si>
  <si>
    <t xml:space="preserve">F553930000003661</t>
  </si>
  <si>
    <t xml:space="preserve">15621108328</t>
  </si>
  <si>
    <t xml:space="preserve">11.826,00</t>
  </si>
  <si>
    <t xml:space="preserve">F553930000003706</t>
  </si>
  <si>
    <t xml:space="preserve">15751870677</t>
  </si>
  <si>
    <t xml:space="preserve">1598</t>
  </si>
  <si>
    <t xml:space="preserve">11.321,31</t>
  </si>
  <si>
    <t xml:space="preserve">F553930000003554</t>
  </si>
  <si>
    <t xml:space="preserve">15308228555</t>
  </si>
  <si>
    <t xml:space="preserve">145</t>
  </si>
  <si>
    <t xml:space="preserve">73.266,60</t>
  </si>
  <si>
    <t xml:space="preserve">F553930000003761</t>
  </si>
  <si>
    <t xml:space="preserve">15974503316</t>
  </si>
  <si>
    <t xml:space="preserve">1252</t>
  </si>
  <si>
    <t xml:space="preserve">211,20</t>
  </si>
  <si>
    <t xml:space="preserve">192,00</t>
  </si>
  <si>
    <t xml:space="preserve">F553930000003440</t>
  </si>
  <si>
    <t xml:space="preserve">15068494330</t>
  </si>
  <si>
    <t xml:space="preserve">426</t>
  </si>
  <si>
    <t xml:space="preserve">903,01</t>
  </si>
  <si>
    <t xml:space="preserve">820,92</t>
  </si>
  <si>
    <t xml:space="preserve">F553930000003417</t>
  </si>
  <si>
    <t xml:space="preserve">15025971753</t>
  </si>
  <si>
    <t xml:space="preserve">0000253</t>
  </si>
  <si>
    <t xml:space="preserve">59.845,83</t>
  </si>
  <si>
    <t xml:space="preserve">F553930000003041</t>
  </si>
  <si>
    <t xml:space="preserve">14000278398</t>
  </si>
  <si>
    <t xml:space="preserve">219,60</t>
  </si>
  <si>
    <t xml:space="preserve">180,00</t>
  </si>
  <si>
    <t xml:space="preserve">F553930000003229</t>
  </si>
  <si>
    <t xml:space="preserve">14606203052</t>
  </si>
  <si>
    <t xml:space="preserve">INR0491516</t>
  </si>
  <si>
    <t xml:space="preserve">F553930000002979</t>
  </si>
  <si>
    <t xml:space="preserve">13780811335</t>
  </si>
  <si>
    <t xml:space="preserve">0000030</t>
  </si>
  <si>
    <t xml:space="preserve">155.992,16</t>
  </si>
  <si>
    <t xml:space="preserve">F553930000003819</t>
  </si>
  <si>
    <t xml:space="preserve">16105878044</t>
  </si>
  <si>
    <t xml:space="preserve">6291 / PA</t>
  </si>
  <si>
    <t xml:space="preserve">F553930000003707</t>
  </si>
  <si>
    <t xml:space="preserve">15764529143</t>
  </si>
  <si>
    <t xml:space="preserve">2025000194</t>
  </si>
  <si>
    <t xml:space="preserve">616,54</t>
  </si>
  <si>
    <t xml:space="preserve">560,49</t>
  </si>
  <si>
    <t xml:space="preserve">F553930000003002</t>
  </si>
  <si>
    <t xml:space="preserve">13857198724</t>
  </si>
  <si>
    <t xml:space="preserve">5.385,62</t>
  </si>
  <si>
    <t xml:space="preserve">F553930000002914</t>
  </si>
  <si>
    <t xml:space="preserve">13578100506</t>
  </si>
  <si>
    <t xml:space="preserve">1250</t>
  </si>
  <si>
    <t xml:space="preserve">7.323,13</t>
  </si>
  <si>
    <t xml:space="preserve">F553930000003765</t>
  </si>
  <si>
    <t xml:space="preserve">15989603253</t>
  </si>
  <si>
    <t xml:space="preserve">21PA</t>
  </si>
  <si>
    <t xml:space="preserve">4.607,48</t>
  </si>
  <si>
    <t xml:space="preserve">F553930000002997</t>
  </si>
  <si>
    <t xml:space="preserve">13804342125</t>
  </si>
  <si>
    <t xml:space="preserve">129.414,47</t>
  </si>
  <si>
    <t xml:space="preserve">F553930000003678</t>
  </si>
  <si>
    <t xml:space="preserve">15695113954</t>
  </si>
  <si>
    <t xml:space="preserve">09-2025</t>
  </si>
  <si>
    <t xml:space="preserve">6.892,12</t>
  </si>
  <si>
    <t xml:space="preserve">F553930000003026</t>
  </si>
  <si>
    <t xml:space="preserve">13929034421</t>
  </si>
  <si>
    <t xml:space="preserve">0000039</t>
  </si>
  <si>
    <t xml:space="preserve">159.560,79</t>
  </si>
  <si>
    <t xml:space="preserve">F553930000003612</t>
  </si>
  <si>
    <t xml:space="preserve">15492681735</t>
  </si>
  <si>
    <t xml:space="preserve">2025003763</t>
  </si>
  <si>
    <t xml:space="preserve">16.459,02</t>
  </si>
  <si>
    <t xml:space="preserve">F553930000003566</t>
  </si>
  <si>
    <t xml:space="preserve">15346974115</t>
  </si>
  <si>
    <t xml:space="preserve">953</t>
  </si>
  <si>
    <t xml:space="preserve">17.856,38</t>
  </si>
  <si>
    <t xml:space="preserve">F553930000003792</t>
  </si>
  <si>
    <t xml:space="preserve">16073553909</t>
  </si>
  <si>
    <t xml:space="preserve">138</t>
  </si>
  <si>
    <t xml:space="preserve">F553930000003602</t>
  </si>
  <si>
    <t xml:space="preserve">15472220408</t>
  </si>
  <si>
    <t xml:space="preserve">25-VPA2015</t>
  </si>
  <si>
    <t xml:space="preserve">305.389,46</t>
  </si>
  <si>
    <t xml:space="preserve">COGEI SRL</t>
  </si>
  <si>
    <t xml:space="preserve">F553930000003079</t>
  </si>
  <si>
    <t xml:space="preserve">14167109934</t>
  </si>
  <si>
    <t xml:space="preserve">329,22</t>
  </si>
  <si>
    <t xml:space="preserve">299,29</t>
  </si>
  <si>
    <t xml:space="preserve">F553930000002950</t>
  </si>
  <si>
    <t xml:space="preserve">13668724267</t>
  </si>
  <si>
    <t xml:space="preserve">190</t>
  </si>
  <si>
    <t xml:space="preserve">90.545,40</t>
  </si>
  <si>
    <t xml:space="preserve">F553930000002921</t>
  </si>
  <si>
    <t xml:space="preserve">13582538490</t>
  </si>
  <si>
    <t xml:space="preserve">1904</t>
  </si>
  <si>
    <t xml:space="preserve">6.803,41</t>
  </si>
  <si>
    <t xml:space="preserve">F553930000003401</t>
  </si>
  <si>
    <t xml:space="preserve">14981923599</t>
  </si>
  <si>
    <t xml:space="preserve">3143 / PA</t>
  </si>
  <si>
    <t xml:space="preserve">F553930000003174</t>
  </si>
  <si>
    <t xml:space="preserve">14321609992</t>
  </si>
  <si>
    <t xml:space="preserve">0000149</t>
  </si>
  <si>
    <t xml:space="preserve">1.779,47</t>
  </si>
  <si>
    <t xml:space="preserve">F553930000003692</t>
  </si>
  <si>
    <t xml:space="preserve">15737110120</t>
  </si>
  <si>
    <t xml:space="preserve">256/PA</t>
  </si>
  <si>
    <t xml:space="preserve">5.565,95</t>
  </si>
  <si>
    <t xml:space="preserve">F553930000003631</t>
  </si>
  <si>
    <t xml:space="preserve">15556107237</t>
  </si>
  <si>
    <t xml:space="preserve">44012</t>
  </si>
  <si>
    <t xml:space="preserve">5.228,07</t>
  </si>
  <si>
    <t xml:space="preserve">F553930000003014</t>
  </si>
  <si>
    <t xml:space="preserve">13897599470</t>
  </si>
  <si>
    <t xml:space="preserve">7.366,83</t>
  </si>
  <si>
    <t xml:space="preserve">F553930000003469</t>
  </si>
  <si>
    <t xml:space="preserve">15108898218</t>
  </si>
  <si>
    <t xml:space="preserve">2500753/PA</t>
  </si>
  <si>
    <t xml:space="preserve">F553930000003641</t>
  </si>
  <si>
    <t xml:space="preserve">15578129818</t>
  </si>
  <si>
    <t xml:space="preserve">2025000183</t>
  </si>
  <si>
    <t xml:space="preserve">578,93</t>
  </si>
  <si>
    <t xml:space="preserve">526,30</t>
  </si>
  <si>
    <t xml:space="preserve">F553930000003203</t>
  </si>
  <si>
    <t xml:space="preserve">14472810314</t>
  </si>
  <si>
    <t xml:space="preserve">25-VPA0764</t>
  </si>
  <si>
    <t xml:space="preserve">64.634,31</t>
  </si>
  <si>
    <t xml:space="preserve">F553930000003363</t>
  </si>
  <si>
    <t xml:space="preserve">14923467007</t>
  </si>
  <si>
    <t xml:space="preserve">183,91</t>
  </si>
  <si>
    <t xml:space="preserve">167,19</t>
  </si>
  <si>
    <t xml:space="preserve">F553930000002995</t>
  </si>
  <si>
    <t xml:space="preserve">13792372673</t>
  </si>
  <si>
    <t xml:space="preserve">F553914000007949</t>
  </si>
  <si>
    <t xml:space="preserve">14656915421</t>
  </si>
  <si>
    <t xml:space="preserve">26.461,18</t>
  </si>
  <si>
    <t xml:space="preserve">F553930000003494</t>
  </si>
  <si>
    <t xml:space="preserve">15141070038</t>
  </si>
  <si>
    <t xml:space="preserve">6.148,80</t>
  </si>
  <si>
    <t xml:space="preserve">ELECTRA SRL</t>
  </si>
  <si>
    <t xml:space="preserve">02087120818</t>
  </si>
  <si>
    <t xml:space="preserve">F553930000003781</t>
  </si>
  <si>
    <t xml:space="preserve">16047545717</t>
  </si>
  <si>
    <t xml:space="preserve">3.000,00</t>
  </si>
  <si>
    <t xml:space="preserve">F553930000003034</t>
  </si>
  <si>
    <t xml:space="preserve">13955552543</t>
  </si>
  <si>
    <t xml:space="preserve">20/FE</t>
  </si>
  <si>
    <t xml:space="preserve">39.476,11</t>
  </si>
  <si>
    <t xml:space="preserve">F553930000003583</t>
  </si>
  <si>
    <t xml:space="preserve">15388729153</t>
  </si>
  <si>
    <t xml:space="preserve">1323</t>
  </si>
  <si>
    <t xml:space="preserve">172,02</t>
  </si>
  <si>
    <t xml:space="preserve">156,38</t>
  </si>
  <si>
    <t xml:space="preserve">F553930000003438</t>
  </si>
  <si>
    <t xml:space="preserve">15063070954</t>
  </si>
  <si>
    <t xml:space="preserve">PA04-25</t>
  </si>
  <si>
    <t xml:space="preserve">F553930000002988</t>
  </si>
  <si>
    <t xml:space="preserve">13780812292</t>
  </si>
  <si>
    <t xml:space="preserve">0000032</t>
  </si>
  <si>
    <t xml:space="preserve">48.358,17</t>
  </si>
  <si>
    <t xml:space="preserve">F553930000003624</t>
  </si>
  <si>
    <t xml:space="preserve">15525393514</t>
  </si>
  <si>
    <t xml:space="preserve">1421</t>
  </si>
  <si>
    <t xml:space="preserve">1.193,60</t>
  </si>
  <si>
    <t xml:space="preserve">978,36</t>
  </si>
  <si>
    <t xml:space="preserve">F553930000003193</t>
  </si>
  <si>
    <t xml:space="preserve">14409249438</t>
  </si>
  <si>
    <t xml:space="preserve">41672</t>
  </si>
  <si>
    <t xml:space="preserve">8.437,37</t>
  </si>
  <si>
    <t xml:space="preserve">F553930000003175</t>
  </si>
  <si>
    <t xml:space="preserve">14327362256</t>
  </si>
  <si>
    <t xml:space="preserve">61.661,60</t>
  </si>
  <si>
    <t xml:space="preserve">F553930000003653</t>
  </si>
  <si>
    <t xml:space="preserve">15601134836</t>
  </si>
  <si>
    <t xml:space="preserve">675</t>
  </si>
  <si>
    <t xml:space="preserve">6.353,23</t>
  </si>
  <si>
    <t xml:space="preserve">F553930000003022</t>
  </si>
  <si>
    <t xml:space="preserve">13919186076</t>
  </si>
  <si>
    <t xml:space="preserve">25-VPA0166</t>
  </si>
  <si>
    <t xml:space="preserve">12.117,97</t>
  </si>
  <si>
    <t xml:space="preserve">F553930000003106</t>
  </si>
  <si>
    <t xml:space="preserve">14180350167</t>
  </si>
  <si>
    <t xml:space="preserve">1090 / PA</t>
  </si>
  <si>
    <t xml:space="preserve">F553930000003349</t>
  </si>
  <si>
    <t xml:space="preserve">14887792930</t>
  </si>
  <si>
    <t xml:space="preserve">865</t>
  </si>
  <si>
    <t xml:space="preserve">2.525,56</t>
  </si>
  <si>
    <t xml:space="preserve">F553930000003784</t>
  </si>
  <si>
    <t xml:space="preserve">16046126172</t>
  </si>
  <si>
    <t xml:space="preserve">300/PA</t>
  </si>
  <si>
    <t xml:space="preserve">11.688,49</t>
  </si>
  <si>
    <t xml:space="preserve">F553930000003307</t>
  </si>
  <si>
    <t xml:space="preserve">14774754450</t>
  </si>
  <si>
    <t xml:space="preserve">4.955,00</t>
  </si>
  <si>
    <t xml:space="preserve">F553930000003171</t>
  </si>
  <si>
    <t xml:space="preserve">14321628924</t>
  </si>
  <si>
    <t xml:space="preserve">3/PR</t>
  </si>
  <si>
    <t xml:space="preserve">Geotecnica Mediterranea di Maggio Angela &amp; C. s.a.s.</t>
  </si>
  <si>
    <t xml:space="preserve">02060740814</t>
  </si>
  <si>
    <t xml:space="preserve">F553930000003540</t>
  </si>
  <si>
    <t xml:space="preserve">15281682985</t>
  </si>
  <si>
    <t xml:space="preserve">327,87</t>
  </si>
  <si>
    <t xml:space="preserve">F553930000003177</t>
  </si>
  <si>
    <t xml:space="preserve">14351222354</t>
  </si>
  <si>
    <t xml:space="preserve">64.178,40</t>
  </si>
  <si>
    <t xml:space="preserve">F553930000003387</t>
  </si>
  <si>
    <t xml:space="preserve">14975218302</t>
  </si>
  <si>
    <t xml:space="preserve">190/2025-80</t>
  </si>
  <si>
    <t xml:space="preserve">16.269,42</t>
  </si>
  <si>
    <t xml:space="preserve">F553930000003385</t>
  </si>
  <si>
    <t xml:space="preserve">14961169657</t>
  </si>
  <si>
    <t xml:space="preserve">225.669,26</t>
  </si>
  <si>
    <t xml:space="preserve">F553930000003682</t>
  </si>
  <si>
    <t xml:space="preserve">15694517792</t>
  </si>
  <si>
    <t xml:space="preserve">2025000188</t>
  </si>
  <si>
    <t xml:space="preserve">570,11</t>
  </si>
  <si>
    <t xml:space="preserve">518,28</t>
  </si>
  <si>
    <t xml:space="preserve">F553930000003404</t>
  </si>
  <si>
    <t xml:space="preserve">14981946747</t>
  </si>
  <si>
    <t xml:space="preserve">3138 / PA</t>
  </si>
  <si>
    <t xml:space="preserve">F553930000003274</t>
  </si>
  <si>
    <t xml:space="preserve">14724277334</t>
  </si>
  <si>
    <t xml:space="preserve">117/PA</t>
  </si>
  <si>
    <t xml:space="preserve">556,60</t>
  </si>
  <si>
    <t xml:space="preserve">456,23</t>
  </si>
  <si>
    <t xml:space="preserve">F553930000003152</t>
  </si>
  <si>
    <t xml:space="preserve">14290168824</t>
  </si>
  <si>
    <t xml:space="preserve">0041000594</t>
  </si>
  <si>
    <t xml:space="preserve">4.839,75</t>
  </si>
  <si>
    <t xml:space="preserve">F553930000003086</t>
  </si>
  <si>
    <t xml:space="preserve">14180248953</t>
  </si>
  <si>
    <t xml:space="preserve">1098 / PA</t>
  </si>
  <si>
    <t xml:space="preserve">DE.RE.CO. SRL</t>
  </si>
  <si>
    <t xml:space="preserve">01316260866</t>
  </si>
  <si>
    <t xml:space="preserve">F553930000003116</t>
  </si>
  <si>
    <t xml:space="preserve">14213022864</t>
  </si>
  <si>
    <t xml:space="preserve">102.315,97</t>
  </si>
  <si>
    <t xml:space="preserve">F553930000003665</t>
  </si>
  <si>
    <t xml:space="preserve">15636514513</t>
  </si>
  <si>
    <t xml:space="preserve">7.726,50</t>
  </si>
  <si>
    <t xml:space="preserve">F553930000003150</t>
  </si>
  <si>
    <t xml:space="preserve">14284431538</t>
  </si>
  <si>
    <t xml:space="preserve">INR0203920</t>
  </si>
  <si>
    <t xml:space="preserve">F553930000003179</t>
  </si>
  <si>
    <t xml:space="preserve">14351691750</t>
  </si>
  <si>
    <t xml:space="preserve">F553930000003390</t>
  </si>
  <si>
    <t xml:space="preserve">14975223413</t>
  </si>
  <si>
    <t xml:space="preserve">191/2025-80</t>
  </si>
  <si>
    <t xml:space="preserve">132.025,87</t>
  </si>
  <si>
    <t xml:space="preserve">F553930000003680</t>
  </si>
  <si>
    <t xml:space="preserve">15695894935</t>
  </si>
  <si>
    <t xml:space="preserve">25.481,31</t>
  </si>
  <si>
    <t xml:space="preserve">F553930000003700</t>
  </si>
  <si>
    <t xml:space="preserve">15751068255</t>
  </si>
  <si>
    <t xml:space="preserve">761</t>
  </si>
  <si>
    <t xml:space="preserve">5.492,76</t>
  </si>
  <si>
    <t xml:space="preserve">F553930000003006</t>
  </si>
  <si>
    <t xml:space="preserve">13878561076</t>
  </si>
  <si>
    <t xml:space="preserve">215,07</t>
  </si>
  <si>
    <t xml:space="preserve">195,52</t>
  </si>
  <si>
    <t xml:space="preserve">F553930000002964</t>
  </si>
  <si>
    <t xml:space="preserve">13711763712</t>
  </si>
  <si>
    <t xml:space="preserve">1.453,76</t>
  </si>
  <si>
    <t xml:space="preserve">F553930000003127</t>
  </si>
  <si>
    <t xml:space="preserve">14229651154</t>
  </si>
  <si>
    <t xml:space="preserve">55/PA</t>
  </si>
  <si>
    <t xml:space="preserve">795,14</t>
  </si>
  <si>
    <t xml:space="preserve">651,75</t>
  </si>
  <si>
    <t xml:space="preserve">F553930000002982</t>
  </si>
  <si>
    <t xml:space="preserve">13780800666</t>
  </si>
  <si>
    <t xml:space="preserve">0000024</t>
  </si>
  <si>
    <t xml:space="preserve">173.531,01</t>
  </si>
  <si>
    <t xml:space="preserve">F553930000003449</t>
  </si>
  <si>
    <t xml:space="preserve">15075811324</t>
  </si>
  <si>
    <t xml:space="preserve">14.279,67</t>
  </si>
  <si>
    <t xml:space="preserve">F553930000003622</t>
  </si>
  <si>
    <t xml:space="preserve">15506628416</t>
  </si>
  <si>
    <t xml:space="preserve">1036</t>
  </si>
  <si>
    <t xml:space="preserve">139.737,75</t>
  </si>
  <si>
    <t xml:space="preserve">F553930000003529</t>
  </si>
  <si>
    <t xml:space="preserve">15252094604</t>
  </si>
  <si>
    <t xml:space="preserve">28.372,43</t>
  </si>
  <si>
    <t xml:space="preserve">F553930000003609</t>
  </si>
  <si>
    <t xml:space="preserve">15492681747</t>
  </si>
  <si>
    <t xml:space="preserve">2025003761</t>
  </si>
  <si>
    <t xml:space="preserve">F553930000003341</t>
  </si>
  <si>
    <t xml:space="preserve">14887791738</t>
  </si>
  <si>
    <t xml:space="preserve">868</t>
  </si>
  <si>
    <t xml:space="preserve">6.525,29</t>
  </si>
  <si>
    <t xml:space="preserve">F553930000003539</t>
  </si>
  <si>
    <t xml:space="preserve">15281780563</t>
  </si>
  <si>
    <t xml:space="preserve">764</t>
  </si>
  <si>
    <t xml:space="preserve">134.854,92</t>
  </si>
  <si>
    <t xml:space="preserve">F553930000003140</t>
  </si>
  <si>
    <t xml:space="preserve">14254126682</t>
  </si>
  <si>
    <t xml:space="preserve">4/4</t>
  </si>
  <si>
    <t xml:space="preserve">127.552,76</t>
  </si>
  <si>
    <t xml:space="preserve">F553930000003135</t>
  </si>
  <si>
    <t xml:space="preserve">14258457717</t>
  </si>
  <si>
    <t xml:space="preserve">2.244,20</t>
  </si>
  <si>
    <t xml:space="preserve">F553930000003409</t>
  </si>
  <si>
    <t xml:space="preserve">14989207763</t>
  </si>
  <si>
    <t xml:space="preserve">2500651/PA</t>
  </si>
  <si>
    <t xml:space="preserve">13.420,00</t>
  </si>
  <si>
    <t xml:space="preserve">F553930000003472</t>
  </si>
  <si>
    <t xml:space="preserve">15117463867</t>
  </si>
  <si>
    <t xml:space="preserve">1048</t>
  </si>
  <si>
    <t xml:space="preserve">710,48</t>
  </si>
  <si>
    <t xml:space="preserve">582,36</t>
  </si>
  <si>
    <t xml:space="preserve">F553930000003495</t>
  </si>
  <si>
    <t xml:space="preserve">15137823561</t>
  </si>
  <si>
    <t xml:space="preserve">2025000121</t>
  </si>
  <si>
    <t xml:space="preserve">1.088,21</t>
  </si>
  <si>
    <t xml:space="preserve">989,28</t>
  </si>
  <si>
    <t xml:space="preserve">F553930000003162</t>
  </si>
  <si>
    <t xml:space="preserve">14308416327</t>
  </si>
  <si>
    <t xml:space="preserve">230,40</t>
  </si>
  <si>
    <t xml:space="preserve">F553930000003399</t>
  </si>
  <si>
    <t xml:space="preserve">14981925765</t>
  </si>
  <si>
    <t xml:space="preserve">3134 / PA</t>
  </si>
  <si>
    <t xml:space="preserve">F553930000003730</t>
  </si>
  <si>
    <t xml:space="preserve">15858261804</t>
  </si>
  <si>
    <t xml:space="preserve">FATTPA 21_25</t>
  </si>
  <si>
    <t xml:space="preserve">60.319,44</t>
  </si>
  <si>
    <t xml:space="preserve">F553930000003605</t>
  </si>
  <si>
    <t xml:space="preserve">15481188077</t>
  </si>
  <si>
    <t xml:space="preserve">26.749,27</t>
  </si>
  <si>
    <t xml:space="preserve">F553930000003330</t>
  </si>
  <si>
    <t xml:space="preserve">14835412061</t>
  </si>
  <si>
    <t xml:space="preserve">2025500139</t>
  </si>
  <si>
    <t xml:space="preserve">114.192,00</t>
  </si>
  <si>
    <t xml:space="preserve">F553930000003552</t>
  </si>
  <si>
    <t xml:space="preserve">15301660322</t>
  </si>
  <si>
    <t xml:space="preserve">856</t>
  </si>
  <si>
    <t xml:space="preserve">58,21</t>
  </si>
  <si>
    <t xml:space="preserve">52,92</t>
  </si>
  <si>
    <t xml:space="preserve">F553930000003206</t>
  </si>
  <si>
    <t xml:space="preserve">14478044301</t>
  </si>
  <si>
    <t xml:space="preserve">0000187</t>
  </si>
  <si>
    <t xml:space="preserve">174.477,37</t>
  </si>
  <si>
    <t xml:space="preserve">F553930000003139</t>
  </si>
  <si>
    <t xml:space="preserve">14263360054</t>
  </si>
  <si>
    <t xml:space="preserve">120</t>
  </si>
  <si>
    <t xml:space="preserve">3.126,48</t>
  </si>
  <si>
    <t xml:space="preserve">F553930000003450</t>
  </si>
  <si>
    <t xml:space="preserve">15088759742</t>
  </si>
  <si>
    <t xml:space="preserve">7.857,00</t>
  </si>
  <si>
    <t xml:space="preserve">F553930000003057</t>
  </si>
  <si>
    <t xml:space="preserve">14080519328</t>
  </si>
  <si>
    <t xml:space="preserve">4-FE</t>
  </si>
  <si>
    <t xml:space="preserve">110.691,21</t>
  </si>
  <si>
    <t xml:space="preserve">F553930000003744</t>
  </si>
  <si>
    <t xml:space="preserve">15927223741</t>
  </si>
  <si>
    <t xml:space="preserve">4.510,00</t>
  </si>
  <si>
    <t xml:space="preserve">F553930000003779</t>
  </si>
  <si>
    <t xml:space="preserve">16040433879</t>
  </si>
  <si>
    <t xml:space="preserve">7825002233</t>
  </si>
  <si>
    <t xml:space="preserve">F553930000003771</t>
  </si>
  <si>
    <t xml:space="preserve">15991436233</t>
  </si>
  <si>
    <t xml:space="preserve">1284</t>
  </si>
  <si>
    <t xml:space="preserve">135.453,70</t>
  </si>
  <si>
    <t xml:space="preserve">F553930000003019</t>
  </si>
  <si>
    <t xml:space="preserve">13913318926</t>
  </si>
  <si>
    <t xml:space="preserve">8.402,86</t>
  </si>
  <si>
    <t xml:space="preserve">F553930000003821</t>
  </si>
  <si>
    <t xml:space="preserve">16105882642</t>
  </si>
  <si>
    <t xml:space="preserve">6282 / PA</t>
  </si>
  <si>
    <t xml:space="preserve">F553930000003267</t>
  </si>
  <si>
    <t xml:space="preserve">14696448167</t>
  </si>
  <si>
    <t xml:space="preserve">0000219</t>
  </si>
  <si>
    <t xml:space="preserve">83.094,70</t>
  </si>
  <si>
    <t xml:space="preserve">F553930000003581</t>
  </si>
  <si>
    <t xml:space="preserve">15381963851</t>
  </si>
  <si>
    <t xml:space="preserve">2025003577</t>
  </si>
  <si>
    <t xml:space="preserve">F553930000003389</t>
  </si>
  <si>
    <t xml:space="preserve">14976304934</t>
  </si>
  <si>
    <t xml:space="preserve">7.201,15</t>
  </si>
  <si>
    <t xml:space="preserve">F553930000003799</t>
  </si>
  <si>
    <t xml:space="preserve">16082735695</t>
  </si>
  <si>
    <t xml:space="preserve">1792</t>
  </si>
  <si>
    <t xml:space="preserve">737,19</t>
  </si>
  <si>
    <t xml:space="preserve">670,17</t>
  </si>
  <si>
    <t xml:space="preserve">Ciulla Elettromeccanica Srl</t>
  </si>
  <si>
    <t xml:space="preserve">06648730825</t>
  </si>
  <si>
    <t xml:space="preserve">F553930000003847</t>
  </si>
  <si>
    <t xml:space="preserve">16165087840</t>
  </si>
  <si>
    <t xml:space="preserve">566</t>
  </si>
  <si>
    <t xml:space="preserve">48.800,00</t>
  </si>
  <si>
    <t xml:space="preserve">F553930000003800</t>
  </si>
  <si>
    <t xml:space="preserve">16082735594</t>
  </si>
  <si>
    <t xml:space="preserve">814,92</t>
  </si>
  <si>
    <t xml:space="preserve">667,97</t>
  </si>
  <si>
    <t xml:space="preserve">F553930000003421</t>
  </si>
  <si>
    <t xml:space="preserve">15040742375</t>
  </si>
  <si>
    <t xml:space="preserve">636,11</t>
  </si>
  <si>
    <t xml:space="preserve">521,40</t>
  </si>
  <si>
    <t xml:space="preserve">F553930000003046</t>
  </si>
  <si>
    <t xml:space="preserve">13995998131</t>
  </si>
  <si>
    <t xml:space="preserve">8,73</t>
  </si>
  <si>
    <t xml:space="preserve">7,94</t>
  </si>
  <si>
    <t xml:space="preserve">F553930000002963</t>
  </si>
  <si>
    <t xml:space="preserve">13700188875</t>
  </si>
  <si>
    <t xml:space="preserve">337/PA</t>
  </si>
  <si>
    <t xml:space="preserve">8.740,13</t>
  </si>
  <si>
    <t xml:space="preserve">F553930000002959</t>
  </si>
  <si>
    <t xml:space="preserve">13685178299</t>
  </si>
  <si>
    <t xml:space="preserve">131/PA</t>
  </si>
  <si>
    <t xml:space="preserve">86.994,60</t>
  </si>
  <si>
    <t xml:space="preserve">F553930000003377</t>
  </si>
  <si>
    <t xml:space="preserve">14941495436</t>
  </si>
  <si>
    <t xml:space="preserve">0041000677</t>
  </si>
  <si>
    <t xml:space="preserve">4.833,93</t>
  </si>
  <si>
    <t xml:space="preserve">F553930000003645</t>
  </si>
  <si>
    <t xml:space="preserve">15585977088</t>
  </si>
  <si>
    <t xml:space="preserve">73.582,20</t>
  </si>
  <si>
    <t xml:space="preserve">F553930000003526</t>
  </si>
  <si>
    <t xml:space="preserve">15233593792</t>
  </si>
  <si>
    <t xml:space="preserve">F553930000003757</t>
  </si>
  <si>
    <t xml:space="preserve">15959401280</t>
  </si>
  <si>
    <t xml:space="preserve">0000358</t>
  </si>
  <si>
    <t xml:space="preserve">50.722,27</t>
  </si>
  <si>
    <t xml:space="preserve">F553930000003351</t>
  </si>
  <si>
    <t xml:space="preserve">14892935482</t>
  </si>
  <si>
    <t xml:space="preserve">449.900,00</t>
  </si>
  <si>
    <t xml:space="preserve">F553930000003579</t>
  </si>
  <si>
    <t xml:space="preserve">15361190705</t>
  </si>
  <si>
    <t xml:space="preserve">0000305</t>
  </si>
  <si>
    <t xml:space="preserve">72.724,44</t>
  </si>
  <si>
    <t xml:space="preserve">F553930000003607</t>
  </si>
  <si>
    <t xml:space="preserve">15484831812</t>
  </si>
  <si>
    <t xml:space="preserve">14.118,27</t>
  </si>
  <si>
    <t xml:space="preserve">F553930000002920</t>
  </si>
  <si>
    <t xml:space="preserve">13580164265</t>
  </si>
  <si>
    <t xml:space="preserve">1.422,05</t>
  </si>
  <si>
    <t xml:space="preserve">F553930000002930</t>
  </si>
  <si>
    <t xml:space="preserve">13625357604</t>
  </si>
  <si>
    <t xml:space="preserve">18PA</t>
  </si>
  <si>
    <t xml:space="preserve">F553930000003606</t>
  </si>
  <si>
    <t xml:space="preserve">15481081296</t>
  </si>
  <si>
    <t xml:space="preserve">1006</t>
  </si>
  <si>
    <t xml:space="preserve">288,95</t>
  </si>
  <si>
    <t xml:space="preserve">262,68</t>
  </si>
  <si>
    <t xml:space="preserve">F553930000003013</t>
  </si>
  <si>
    <t xml:space="preserve">13895307876</t>
  </si>
  <si>
    <t xml:space="preserve">3.897,00</t>
  </si>
  <si>
    <t xml:space="preserve">F553930000003370</t>
  </si>
  <si>
    <t xml:space="preserve">14927480502</t>
  </si>
  <si>
    <t xml:space="preserve">25-28892</t>
  </si>
  <si>
    <t xml:space="preserve">F553930000003685</t>
  </si>
  <si>
    <t xml:space="preserve">15722692782</t>
  </si>
  <si>
    <t xml:space="preserve">FPA 47/25</t>
  </si>
  <si>
    <t xml:space="preserve">4.406,42</t>
  </si>
  <si>
    <t xml:space="preserve">F553930000003123</t>
  </si>
  <si>
    <t xml:space="preserve">14234478713</t>
  </si>
  <si>
    <t xml:space="preserve">311</t>
  </si>
  <si>
    <t xml:space="preserve">342,86</t>
  </si>
  <si>
    <t xml:space="preserve">311,69</t>
  </si>
  <si>
    <t xml:space="preserve">F553930000003829</t>
  </si>
  <si>
    <t xml:space="preserve">16105877689</t>
  </si>
  <si>
    <t xml:space="preserve">6284 / PA</t>
  </si>
  <si>
    <t xml:space="preserve">F553930000003394</t>
  </si>
  <si>
    <t xml:space="preserve">14981925847</t>
  </si>
  <si>
    <t xml:space="preserve">3141 / PA</t>
  </si>
  <si>
    <t xml:space="preserve">F553930000003497</t>
  </si>
  <si>
    <t xml:space="preserve">15165900614</t>
  </si>
  <si>
    <t xml:space="preserve">124</t>
  </si>
  <si>
    <t xml:space="preserve">1.170,40</t>
  </si>
  <si>
    <t xml:space="preserve">F553930000003212</t>
  </si>
  <si>
    <t xml:space="preserve">14499175969</t>
  </si>
  <si>
    <t xml:space="preserve">0000193</t>
  </si>
  <si>
    <t xml:space="preserve">21.799,88</t>
  </si>
  <si>
    <t xml:space="preserve">ARG LAVORI EDILI E FERROVIARI S.R.L.</t>
  </si>
  <si>
    <t xml:space="preserve">02955650847</t>
  </si>
  <si>
    <t xml:space="preserve">F553930000003542</t>
  </si>
  <si>
    <t xml:space="preserve">15290114858</t>
  </si>
  <si>
    <t xml:space="preserve">126.674,05</t>
  </si>
  <si>
    <t xml:space="preserve">F553930000003592</t>
  </si>
  <si>
    <t xml:space="preserve">15460210071</t>
  </si>
  <si>
    <t xml:space="preserve">32 /P</t>
  </si>
  <si>
    <t xml:space="preserve">7.105,96</t>
  </si>
  <si>
    <t xml:space="preserve">STUDIO PAI SRLS</t>
  </si>
  <si>
    <t xml:space="preserve">02943100806</t>
  </si>
  <si>
    <t xml:space="preserve">F553930000002944</t>
  </si>
  <si>
    <t xml:space="preserve">13643804547</t>
  </si>
  <si>
    <t xml:space="preserve">2.655,46</t>
  </si>
  <si>
    <t xml:space="preserve">F553930000003340</t>
  </si>
  <si>
    <t xml:space="preserve">14887791327</t>
  </si>
  <si>
    <t xml:space="preserve">864</t>
  </si>
  <si>
    <t xml:space="preserve">138,88</t>
  </si>
  <si>
    <t xml:space="preserve">126,25</t>
  </si>
  <si>
    <t xml:space="preserve">Sugamiele S.r.l.</t>
  </si>
  <si>
    <t xml:space="preserve">02690750811</t>
  </si>
  <si>
    <t xml:space="preserve">F553930000003778</t>
  </si>
  <si>
    <t xml:space="preserve">16037414485</t>
  </si>
  <si>
    <t xml:space="preserve">001006162025</t>
  </si>
  <si>
    <t xml:space="preserve">3.294,00</t>
  </si>
  <si>
    <t xml:space="preserve">F553930000003711</t>
  </si>
  <si>
    <t xml:space="preserve">15775312618</t>
  </si>
  <si>
    <t xml:space="preserve">6.750,00</t>
  </si>
  <si>
    <t xml:space="preserve">F553930000003740</t>
  </si>
  <si>
    <t xml:space="preserve">15906789316</t>
  </si>
  <si>
    <t xml:space="preserve">19C</t>
  </si>
  <si>
    <t xml:space="preserve">6.966,00</t>
  </si>
  <si>
    <t xml:space="preserve">F553930000003626</t>
  </si>
  <si>
    <t xml:space="preserve">15525391520</t>
  </si>
  <si>
    <t xml:space="preserve">1473</t>
  </si>
  <si>
    <t xml:space="preserve">7,41</t>
  </si>
  <si>
    <t xml:space="preserve">6,74</t>
  </si>
  <si>
    <t xml:space="preserve">F553930000003808</t>
  </si>
  <si>
    <t xml:space="preserve">16105877630</t>
  </si>
  <si>
    <t xml:space="preserve">6294 / PA</t>
  </si>
  <si>
    <t xml:space="preserve">F553930000003251</t>
  </si>
  <si>
    <t xml:space="preserve">14677966962</t>
  </si>
  <si>
    <t xml:space="preserve">480</t>
  </si>
  <si>
    <t xml:space="preserve">4.772,30</t>
  </si>
  <si>
    <t xml:space="preserve">F553930000002933</t>
  </si>
  <si>
    <t xml:space="preserve">13625361974</t>
  </si>
  <si>
    <t xml:space="preserve">19PA</t>
  </si>
  <si>
    <t xml:space="preserve">F553930000003467</t>
  </si>
  <si>
    <t xml:space="preserve">15101520261</t>
  </si>
  <si>
    <t xml:space="preserve">26.268,32</t>
  </si>
  <si>
    <t xml:space="preserve">F553930000003259</t>
  </si>
  <si>
    <t xml:space="preserve">14684983872</t>
  </si>
  <si>
    <t xml:space="preserve">25.00316/SP</t>
  </si>
  <si>
    <t xml:space="preserve">780.996,68</t>
  </si>
  <si>
    <t xml:space="preserve">F553930000003572</t>
  </si>
  <si>
    <t xml:space="preserve">15345312004</t>
  </si>
  <si>
    <t xml:space="preserve">542</t>
  </si>
  <si>
    <t xml:space="preserve">5.887,62</t>
  </si>
  <si>
    <t xml:space="preserve">F553930000003004</t>
  </si>
  <si>
    <t xml:space="preserve">13874638474</t>
  </si>
  <si>
    <t xml:space="preserve">4.536,00</t>
  </si>
  <si>
    <t xml:space="preserve">F553930000003147</t>
  </si>
  <si>
    <t xml:space="preserve">14288560471</t>
  </si>
  <si>
    <t xml:space="preserve">7825001847</t>
  </si>
  <si>
    <t xml:space="preserve">99.852,82</t>
  </si>
  <si>
    <t xml:space="preserve">F553930000003660</t>
  </si>
  <si>
    <t xml:space="preserve">15614675940</t>
  </si>
  <si>
    <t xml:space="preserve">430/A</t>
  </si>
  <si>
    <t xml:space="preserve">756,40</t>
  </si>
  <si>
    <t xml:space="preserve">620,00</t>
  </si>
  <si>
    <t xml:space="preserve">F553930000003474</t>
  </si>
  <si>
    <t xml:space="preserve">15117464352</t>
  </si>
  <si>
    <t xml:space="preserve">1118</t>
  </si>
  <si>
    <t xml:space="preserve">280,23</t>
  </si>
  <si>
    <t xml:space="preserve">229,70</t>
  </si>
  <si>
    <t xml:space="preserve">F553930000003398</t>
  </si>
  <si>
    <t xml:space="preserve">14981924253</t>
  </si>
  <si>
    <t xml:space="preserve">3140 / PA</t>
  </si>
  <si>
    <t xml:space="preserve">F553930000003584</t>
  </si>
  <si>
    <t xml:space="preserve">15405594848</t>
  </si>
  <si>
    <t xml:space="preserve">33.391,40</t>
  </si>
  <si>
    <t xml:space="preserve">F553930000003846</t>
  </si>
  <si>
    <t xml:space="preserve">16164630486</t>
  </si>
  <si>
    <t xml:space="preserve">317/PA</t>
  </si>
  <si>
    <t xml:space="preserve">1.590,27</t>
  </si>
  <si>
    <t xml:space="preserve">F553930000003371</t>
  </si>
  <si>
    <t xml:space="preserve">14923477904</t>
  </si>
  <si>
    <t xml:space="preserve">75.680,91</t>
  </si>
  <si>
    <t xml:space="preserve">F553930000003402</t>
  </si>
  <si>
    <t xml:space="preserve">14981936708</t>
  </si>
  <si>
    <t xml:space="preserve">3133 / PA</t>
  </si>
  <si>
    <t xml:space="preserve">F553930000002927</t>
  </si>
  <si>
    <t xml:space="preserve">13610139538</t>
  </si>
  <si>
    <t xml:space="preserve">976</t>
  </si>
  <si>
    <t xml:space="preserve">2.760,19</t>
  </si>
  <si>
    <t xml:space="preserve">F553930000003326</t>
  </si>
  <si>
    <t xml:space="preserve">14840172805</t>
  </si>
  <si>
    <t xml:space="preserve">2.160,00</t>
  </si>
  <si>
    <t xml:space="preserve">F553930000003098</t>
  </si>
  <si>
    <t xml:space="preserve">14181239409</t>
  </si>
  <si>
    <t xml:space="preserve">1.771,96</t>
  </si>
  <si>
    <t xml:space="preserve">F553930000003517</t>
  </si>
  <si>
    <t xml:space="preserve">15209103322</t>
  </si>
  <si>
    <t xml:space="preserve">293</t>
  </si>
  <si>
    <t xml:space="preserve">2.128,50</t>
  </si>
  <si>
    <t xml:space="preserve">F553930000003824</t>
  </si>
  <si>
    <t xml:space="preserve">16105878032</t>
  </si>
  <si>
    <t xml:space="preserve">6296 / PA</t>
  </si>
  <si>
    <t xml:space="preserve">F553930000003354</t>
  </si>
  <si>
    <t xml:space="preserve">14887792974</t>
  </si>
  <si>
    <t xml:space="preserve">866</t>
  </si>
  <si>
    <t xml:space="preserve">514,32</t>
  </si>
  <si>
    <t xml:space="preserve">467,56</t>
  </si>
  <si>
    <t xml:space="preserve">F553930000003564</t>
  </si>
  <si>
    <t xml:space="preserve">15342757404</t>
  </si>
  <si>
    <t xml:space="preserve">1229</t>
  </si>
  <si>
    <t xml:space="preserve">8.350,31</t>
  </si>
  <si>
    <t xml:space="preserve">F553930000003667</t>
  </si>
  <si>
    <t xml:space="preserve">15643963114</t>
  </si>
  <si>
    <t xml:space="preserve">FPPA 330/2025</t>
  </si>
  <si>
    <t xml:space="preserve">12.240,38</t>
  </si>
  <si>
    <t xml:space="preserve">F553930000003664</t>
  </si>
  <si>
    <t xml:space="preserve">15637826455</t>
  </si>
  <si>
    <t xml:space="preserve">FATTPA 117_25</t>
  </si>
  <si>
    <t xml:space="preserve">231,80</t>
  </si>
  <si>
    <t xml:space="preserve">190,00</t>
  </si>
  <si>
    <t xml:space="preserve">LeasePlan Italia S.p.A.</t>
  </si>
  <si>
    <t xml:space="preserve">06496050151</t>
  </si>
  <si>
    <t xml:space="preserve">F553930000002952</t>
  </si>
  <si>
    <t xml:space="preserve">13673310894</t>
  </si>
  <si>
    <t xml:space="preserve">36086346</t>
  </si>
  <si>
    <t xml:space="preserve">GLOBALGEO S.R.L.</t>
  </si>
  <si>
    <t xml:space="preserve">05489270826</t>
  </si>
  <si>
    <t xml:space="preserve">F553930000002999</t>
  </si>
  <si>
    <t xml:space="preserve">13812310639</t>
  </si>
  <si>
    <t xml:space="preserve">04</t>
  </si>
  <si>
    <t xml:space="preserve">12.487,37</t>
  </si>
  <si>
    <t xml:space="preserve">F553930000003406</t>
  </si>
  <si>
    <t xml:space="preserve">14981913763</t>
  </si>
  <si>
    <t xml:space="preserve">3136 / PA</t>
  </si>
  <si>
    <t xml:space="preserve">F553930000003807</t>
  </si>
  <si>
    <t xml:space="preserve">16105877627</t>
  </si>
  <si>
    <t xml:space="preserve">6298 / PA</t>
  </si>
  <si>
    <t xml:space="preserve">F553930000003789</t>
  </si>
  <si>
    <t xml:space="preserve">16066079755</t>
  </si>
  <si>
    <t xml:space="preserve">FPA 62/25</t>
  </si>
  <si>
    <t xml:space="preserve">1.464,00</t>
  </si>
  <si>
    <t xml:space="preserve">F553930000003035</t>
  </si>
  <si>
    <t xml:space="preserve">13912855948</t>
  </si>
  <si>
    <t xml:space="preserve">103,50</t>
  </si>
  <si>
    <t xml:space="preserve">F553930000003211</t>
  </si>
  <si>
    <t xml:space="preserve">14499182223</t>
  </si>
  <si>
    <t xml:space="preserve">0000194</t>
  </si>
  <si>
    <t xml:space="preserve">3.828,36</t>
  </si>
  <si>
    <t xml:space="preserve">F553930000002935</t>
  </si>
  <si>
    <t xml:space="preserve">13625354845</t>
  </si>
  <si>
    <t xml:space="preserve">F553930000003485</t>
  </si>
  <si>
    <t xml:space="preserve">15130472774</t>
  </si>
  <si>
    <t xml:space="preserve">0000279</t>
  </si>
  <si>
    <t xml:space="preserve">2.456,04</t>
  </si>
  <si>
    <t xml:space="preserve">F553930000003546</t>
  </si>
  <si>
    <t xml:space="preserve">15301720016</t>
  </si>
  <si>
    <t xml:space="preserve">857</t>
  </si>
  <si>
    <t xml:space="preserve">25,74</t>
  </si>
  <si>
    <t xml:space="preserve">23,40</t>
  </si>
  <si>
    <t xml:space="preserve">F553930000002956</t>
  </si>
  <si>
    <t xml:space="preserve">13672968005</t>
  </si>
  <si>
    <t xml:space="preserve">331/PA</t>
  </si>
  <si>
    <t xml:space="preserve">F553930000003762</t>
  </si>
  <si>
    <t xml:space="preserve">15979385272</t>
  </si>
  <si>
    <t xml:space="preserve">522</t>
  </si>
  <si>
    <t xml:space="preserve">2.551,50</t>
  </si>
  <si>
    <t xml:space="preserve">F553930000003195</t>
  </si>
  <si>
    <t xml:space="preserve">14419580505</t>
  </si>
  <si>
    <t xml:space="preserve">6PA</t>
  </si>
  <si>
    <t xml:space="preserve">F553930000002983</t>
  </si>
  <si>
    <t xml:space="preserve">13780804800</t>
  </si>
  <si>
    <t xml:space="preserve">0000028</t>
  </si>
  <si>
    <t xml:space="preserve">896,83</t>
  </si>
  <si>
    <t xml:space="preserve">815,30</t>
  </si>
  <si>
    <t xml:space="preserve">F553930000003663</t>
  </si>
  <si>
    <t xml:space="preserve">15621214528</t>
  </si>
  <si>
    <t xml:space="preserve">8.392,50</t>
  </si>
  <si>
    <t xml:space="preserve">F553930000003600</t>
  </si>
  <si>
    <t xml:space="preserve">15472220847</t>
  </si>
  <si>
    <t xml:space="preserve">25-VPA2013</t>
  </si>
  <si>
    <t xml:space="preserve">322.367,38</t>
  </si>
  <si>
    <t xml:space="preserve">F553930000003129</t>
  </si>
  <si>
    <t xml:space="preserve">14233035158</t>
  </si>
  <si>
    <t xml:space="preserve">A000243</t>
  </si>
  <si>
    <t xml:space="preserve">3.132,36</t>
  </si>
  <si>
    <t xml:space="preserve">F553930000003530</t>
  </si>
  <si>
    <t xml:space="preserve">15252901254</t>
  </si>
  <si>
    <t xml:space="preserve">181/PA</t>
  </si>
  <si>
    <t xml:space="preserve">F553930000003331</t>
  </si>
  <si>
    <t xml:space="preserve">14868220013</t>
  </si>
  <si>
    <t xml:space="preserve">568</t>
  </si>
  <si>
    <t xml:space="preserve">646,80</t>
  </si>
  <si>
    <t xml:space="preserve">588,00</t>
  </si>
  <si>
    <t xml:space="preserve">CARTA PIU'  S.R.L.</t>
  </si>
  <si>
    <t xml:space="preserve">02595550811</t>
  </si>
  <si>
    <t xml:space="preserve">F553930000003031</t>
  </si>
  <si>
    <t xml:space="preserve">13930097441</t>
  </si>
  <si>
    <t xml:space="preserve">1/2</t>
  </si>
  <si>
    <t xml:space="preserve">73,77</t>
  </si>
  <si>
    <t xml:space="preserve">16,23</t>
  </si>
  <si>
    <t xml:space="preserve">F553930000003357</t>
  </si>
  <si>
    <t xml:space="preserve">14903302663</t>
  </si>
  <si>
    <t xml:space="preserve">600</t>
  </si>
  <si>
    <t xml:space="preserve">144.797,53</t>
  </si>
  <si>
    <t xml:space="preserve">RE.CO.IM. S.R.L.</t>
  </si>
  <si>
    <t xml:space="preserve">03223310834</t>
  </si>
  <si>
    <t xml:space="preserve">F553930000003001</t>
  </si>
  <si>
    <t xml:space="preserve">13808752576</t>
  </si>
  <si>
    <t xml:space="preserve">FE 2/2025</t>
  </si>
  <si>
    <t xml:space="preserve">9.616,70</t>
  </si>
  <si>
    <t xml:space="preserve">F553930000003508</t>
  </si>
  <si>
    <t xml:space="preserve">15198269351</t>
  </si>
  <si>
    <t xml:space="preserve">FPPA 246/2025</t>
  </si>
  <si>
    <t xml:space="preserve">8.117,81</t>
  </si>
  <si>
    <t xml:space="preserve">F553930000003814</t>
  </si>
  <si>
    <t xml:space="preserve">16105877624</t>
  </si>
  <si>
    <t xml:space="preserve">6299 / PA</t>
  </si>
  <si>
    <t xml:space="preserve">F553930000003273</t>
  </si>
  <si>
    <t xml:space="preserve">14724276932</t>
  </si>
  <si>
    <t xml:space="preserve">116/PA</t>
  </si>
  <si>
    <t xml:space="preserve">F553930000003617</t>
  </si>
  <si>
    <t xml:space="preserve">15510269308</t>
  </si>
  <si>
    <t xml:space="preserve">0000331</t>
  </si>
  <si>
    <t xml:space="preserve">2.630,82</t>
  </si>
  <si>
    <t xml:space="preserve">F553930000003199</t>
  </si>
  <si>
    <t xml:space="preserve">14449971615</t>
  </si>
  <si>
    <t xml:space="preserve">497</t>
  </si>
  <si>
    <t xml:space="preserve">7.815,78</t>
  </si>
  <si>
    <t xml:space="preserve">FERRAMENTA PERAINO di N. PERAINO &amp; C SAS</t>
  </si>
  <si>
    <t xml:space="preserve">02588800819</t>
  </si>
  <si>
    <t xml:space="preserve">F553930000003227</t>
  </si>
  <si>
    <t xml:space="preserve">14591007659</t>
  </si>
  <si>
    <t xml:space="preserve">F25729</t>
  </si>
  <si>
    <t xml:space="preserve">235,00</t>
  </si>
  <si>
    <t xml:space="preserve">192,62</t>
  </si>
  <si>
    <t xml:space="preserve">F553930000003187</t>
  </si>
  <si>
    <t xml:space="preserve">14383114212</t>
  </si>
  <si>
    <t xml:space="preserve">194</t>
  </si>
  <si>
    <t xml:space="preserve">1.045,47</t>
  </si>
  <si>
    <t xml:space="preserve">950,43</t>
  </si>
  <si>
    <t xml:space="preserve">ICPA s.r.l.</t>
  </si>
  <si>
    <t xml:space="preserve">02862930845</t>
  </si>
  <si>
    <t xml:space="preserve">F553930000003515</t>
  </si>
  <si>
    <t xml:space="preserve">15211278072</t>
  </si>
  <si>
    <t xml:space="preserve">56/FE</t>
  </si>
  <si>
    <t xml:space="preserve">62.391,70</t>
  </si>
  <si>
    <t xml:space="preserve">QUADRIFOGLIO GROUP S.R.L.</t>
  </si>
  <si>
    <t xml:space="preserve">05465780822</t>
  </si>
  <si>
    <t xml:space="preserve">F553930000002905</t>
  </si>
  <si>
    <t xml:space="preserve">13559678023</t>
  </si>
  <si>
    <t xml:space="preserve">96</t>
  </si>
  <si>
    <t xml:space="preserve">9.687,72</t>
  </si>
  <si>
    <t xml:space="preserve">F553930000003388</t>
  </si>
  <si>
    <t xml:space="preserve">14976185024</t>
  </si>
  <si>
    <t xml:space="preserve">70.490,67</t>
  </si>
  <si>
    <t xml:space="preserve">F553930000002980</t>
  </si>
  <si>
    <t xml:space="preserve">13780802425</t>
  </si>
  <si>
    <t xml:space="preserve">0000027</t>
  </si>
  <si>
    <t xml:space="preserve">65.223,31</t>
  </si>
  <si>
    <t xml:space="preserve">F553930000003638</t>
  </si>
  <si>
    <t xml:space="preserve">15571363860</t>
  </si>
  <si>
    <t xml:space="preserve">91.014,84</t>
  </si>
  <si>
    <t xml:space="preserve">F553930000003570</t>
  </si>
  <si>
    <t xml:space="preserve">15345310793</t>
  </si>
  <si>
    <t xml:space="preserve">543</t>
  </si>
  <si>
    <t xml:space="preserve">8.098,88</t>
  </si>
  <si>
    <t xml:space="preserve">F553930000003658</t>
  </si>
  <si>
    <t xml:space="preserve">15617618063</t>
  </si>
  <si>
    <t xml:space="preserve">1010973430</t>
  </si>
  <si>
    <t xml:space="preserve">F553930000003589</t>
  </si>
  <si>
    <t xml:space="preserve">15452547874</t>
  </si>
  <si>
    <t xml:space="preserve">FPPA 291/2025</t>
  </si>
  <si>
    <t xml:space="preserve">305.787,28</t>
  </si>
  <si>
    <t xml:space="preserve">F553930000003760</t>
  </si>
  <si>
    <t xml:space="preserve">15969497834</t>
  </si>
  <si>
    <t xml:space="preserve">36/FE</t>
  </si>
  <si>
    <t xml:space="preserve">23.700,24</t>
  </si>
  <si>
    <t xml:space="preserve">F553930000003248</t>
  </si>
  <si>
    <t xml:space="preserve">14696445613</t>
  </si>
  <si>
    <t xml:space="preserve">0000217</t>
  </si>
  <si>
    <t xml:space="preserve">38.528,12</t>
  </si>
  <si>
    <t xml:space="preserve">F553930000003875</t>
  </si>
  <si>
    <t xml:space="preserve">16243030500</t>
  </si>
  <si>
    <t xml:space="preserve">24.654,83</t>
  </si>
  <si>
    <t xml:space="preserve">F553930000003133</t>
  </si>
  <si>
    <t xml:space="preserve">14244575746</t>
  </si>
  <si>
    <t xml:space="preserve">47.665,31</t>
  </si>
  <si>
    <t xml:space="preserve">F553930000003651</t>
  </si>
  <si>
    <t xml:space="preserve">15601636331</t>
  </si>
  <si>
    <t xml:space="preserve">7825001658</t>
  </si>
  <si>
    <t xml:space="preserve">F553930000003043</t>
  </si>
  <si>
    <t xml:space="preserve">14029963489</t>
  </si>
  <si>
    <t xml:space="preserve">169/00</t>
  </si>
  <si>
    <t xml:space="preserve">73.819,68</t>
  </si>
  <si>
    <t xml:space="preserve">F553930000003137</t>
  </si>
  <si>
    <t xml:space="preserve">14259251828</t>
  </si>
  <si>
    <t xml:space="preserve">7825001730</t>
  </si>
  <si>
    <t xml:space="preserve">47.400,07</t>
  </si>
  <si>
    <t xml:space="preserve">RINA Services S.p.A.</t>
  </si>
  <si>
    <t xml:space="preserve">03487840104</t>
  </si>
  <si>
    <t xml:space="preserve">F553930000003506</t>
  </si>
  <si>
    <t xml:space="preserve">15197552629</t>
  </si>
  <si>
    <t xml:space="preserve">25P9-001002</t>
  </si>
  <si>
    <t xml:space="preserve">4.428,60</t>
  </si>
  <si>
    <t xml:space="preserve">F553930000003167</t>
  </si>
  <si>
    <t xml:space="preserve">14324793077</t>
  </si>
  <si>
    <t xml:space="preserve">2.236,50</t>
  </si>
  <si>
    <t xml:space="preserve">F553930000003733</t>
  </si>
  <si>
    <t xml:space="preserve">15867373867</t>
  </si>
  <si>
    <t xml:space="preserve">0000355</t>
  </si>
  <si>
    <t xml:space="preserve">71.562,97</t>
  </si>
  <si>
    <t xml:space="preserve">F553930000003550</t>
  </si>
  <si>
    <t xml:space="preserve">15300017358</t>
  </si>
  <si>
    <t xml:space="preserve">INR0899091</t>
  </si>
  <si>
    <t xml:space="preserve">F553930000003191</t>
  </si>
  <si>
    <t xml:space="preserve">14403046527</t>
  </si>
  <si>
    <t xml:space="preserve">157</t>
  </si>
  <si>
    <t xml:space="preserve">4.896,98</t>
  </si>
  <si>
    <t xml:space="preserve">F553930000003527</t>
  </si>
  <si>
    <t xml:space="preserve">15230422606</t>
  </si>
  <si>
    <t xml:space="preserve">25-VPA1655</t>
  </si>
  <si>
    <t xml:space="preserve">8.271,04</t>
  </si>
  <si>
    <t xml:space="preserve">F553930000003588</t>
  </si>
  <si>
    <t xml:space="preserve">15425379175</t>
  </si>
  <si>
    <t xml:space="preserve">203/PA</t>
  </si>
  <si>
    <t xml:space="preserve">F553930000003061</t>
  </si>
  <si>
    <t xml:space="preserve">14105431227</t>
  </si>
  <si>
    <t xml:space="preserve">8.100,00</t>
  </si>
  <si>
    <t xml:space="preserve">FARM. FONTANA D.SSA DANIELA</t>
  </si>
  <si>
    <t xml:space="preserve">02114650811</t>
  </si>
  <si>
    <t xml:space="preserve">F553930000003741</t>
  </si>
  <si>
    <t xml:space="preserve">15917978586</t>
  </si>
  <si>
    <t xml:space="preserve">36E</t>
  </si>
  <si>
    <t xml:space="preserve">1.467,04</t>
  </si>
  <si>
    <t xml:space="preserve">F553930000003536</t>
  </si>
  <si>
    <t xml:space="preserve">15259399017</t>
  </si>
  <si>
    <t xml:space="preserve">FE 16/2025</t>
  </si>
  <si>
    <t xml:space="preserve">107.621,89</t>
  </si>
  <si>
    <t xml:space="preserve">F553930000003486</t>
  </si>
  <si>
    <t xml:space="preserve">15131278034</t>
  </si>
  <si>
    <t xml:space="preserve">375</t>
  </si>
  <si>
    <t xml:space="preserve">1.711,78</t>
  </si>
  <si>
    <t xml:space="preserve">F553930000002972</t>
  </si>
  <si>
    <t xml:space="preserve">13758313611</t>
  </si>
  <si>
    <t xml:space="preserve">3.806,40</t>
  </si>
  <si>
    <t xml:space="preserve">F553930000003596</t>
  </si>
  <si>
    <t xml:space="preserve">15460278880</t>
  </si>
  <si>
    <t xml:space="preserve">16.626,24</t>
  </si>
  <si>
    <t xml:space="preserve">F553930000003470</t>
  </si>
  <si>
    <t xml:space="preserve">15114730226</t>
  </si>
  <si>
    <t xml:space="preserve">735</t>
  </si>
  <si>
    <t xml:space="preserve">98,18</t>
  </si>
  <si>
    <t xml:space="preserve">89,25</t>
  </si>
  <si>
    <t xml:space="preserve">F553930000003574</t>
  </si>
  <si>
    <t xml:space="preserve">15356530518</t>
  </si>
  <si>
    <t xml:space="preserve">1084-FE</t>
  </si>
  <si>
    <t xml:space="preserve">16.479,15</t>
  </si>
  <si>
    <t xml:space="preserve">F553930000003314</t>
  </si>
  <si>
    <t xml:space="preserve">14810663886</t>
  </si>
  <si>
    <t xml:space="preserve">25-26238</t>
  </si>
  <si>
    <t xml:space="preserve">536,80</t>
  </si>
  <si>
    <t xml:space="preserve">440,00</t>
  </si>
  <si>
    <t xml:space="preserve">F553930000002943</t>
  </si>
  <si>
    <t xml:space="preserve">13640874863</t>
  </si>
  <si>
    <t xml:space="preserve">57 /P</t>
  </si>
  <si>
    <t xml:space="preserve">1.207,80</t>
  </si>
  <si>
    <t xml:space="preserve">990,00</t>
  </si>
  <si>
    <t xml:space="preserve">F553930000003101</t>
  </si>
  <si>
    <t xml:space="preserve">14174520623</t>
  </si>
  <si>
    <t xml:space="preserve">3.442,56</t>
  </si>
  <si>
    <t xml:space="preserve">F553930000003569</t>
  </si>
  <si>
    <t xml:space="preserve">15341126436</t>
  </si>
  <si>
    <t xml:space="preserve">0000292</t>
  </si>
  <si>
    <t xml:space="preserve">17.763,13</t>
  </si>
  <si>
    <t xml:space="preserve">F553930000002936</t>
  </si>
  <si>
    <t xml:space="preserve">13625370266</t>
  </si>
  <si>
    <t xml:space="preserve">22PA</t>
  </si>
  <si>
    <t xml:space="preserve">F553930000003042</t>
  </si>
  <si>
    <t xml:space="preserve">14031136885</t>
  </si>
  <si>
    <t xml:space="preserve">9.039,77</t>
  </si>
  <si>
    <t xml:space="preserve">F553930000003492</t>
  </si>
  <si>
    <t xml:space="preserve">15138408896</t>
  </si>
  <si>
    <t xml:space="preserve">2.684,00</t>
  </si>
  <si>
    <t xml:space="preserve">F553930000003748</t>
  </si>
  <si>
    <t xml:space="preserve">15938551075</t>
  </si>
  <si>
    <t xml:space="preserve">849</t>
  </si>
  <si>
    <t xml:space="preserve">6.178,38</t>
  </si>
  <si>
    <t xml:space="preserve">F553930000003764</t>
  </si>
  <si>
    <t xml:space="preserve">15977458174</t>
  </si>
  <si>
    <t xml:space="preserve">9.634,50</t>
  </si>
  <si>
    <t xml:space="preserve">F553930000003591</t>
  </si>
  <si>
    <t xml:space="preserve">15454536054</t>
  </si>
  <si>
    <t xml:space="preserve">43549</t>
  </si>
  <si>
    <t xml:space="preserve">4.941,22</t>
  </si>
  <si>
    <t xml:space="preserve">F553930000003102</t>
  </si>
  <si>
    <t xml:space="preserve">14180216882</t>
  </si>
  <si>
    <t xml:space="preserve">1096 / PA</t>
  </si>
  <si>
    <t xml:space="preserve">F553930000003458</t>
  </si>
  <si>
    <t xml:space="preserve">15096592224</t>
  </si>
  <si>
    <t xml:space="preserve">698</t>
  </si>
  <si>
    <t xml:space="preserve">236,41</t>
  </si>
  <si>
    <t xml:space="preserve">214,92</t>
  </si>
  <si>
    <t xml:space="preserve">F553930000003675</t>
  </si>
  <si>
    <t xml:space="preserve">15683237109</t>
  </si>
  <si>
    <t xml:space="preserve">16.608,60</t>
  </si>
  <si>
    <t xml:space="preserve">F553930000003166</t>
  </si>
  <si>
    <t xml:space="preserve">14318696060</t>
  </si>
  <si>
    <t xml:space="preserve">334,04</t>
  </si>
  <si>
    <t xml:space="preserve">303,67</t>
  </si>
  <si>
    <t xml:space="preserve">F553930000003374</t>
  </si>
  <si>
    <t xml:space="preserve">14930996765</t>
  </si>
  <si>
    <t xml:space="preserve">000252</t>
  </si>
  <si>
    <t xml:space="preserve">6.603,68</t>
  </si>
  <si>
    <t xml:space="preserve">F553930000003597</t>
  </si>
  <si>
    <t xml:space="preserve">15472220799</t>
  </si>
  <si>
    <t xml:space="preserve">25-VPA2014</t>
  </si>
  <si>
    <t xml:space="preserve">64.095,71</t>
  </si>
  <si>
    <t xml:space="preserve">F553930000003422</t>
  </si>
  <si>
    <t xml:space="preserve">15040744602</t>
  </si>
  <si>
    <t xml:space="preserve">154/PA</t>
  </si>
  <si>
    <t xml:space="preserve">F553930000003067</t>
  </si>
  <si>
    <t xml:space="preserve">14113845312</t>
  </si>
  <si>
    <t xml:space="preserve">295.900,00</t>
  </si>
  <si>
    <t xml:space="preserve">F553930000003214</t>
  </si>
  <si>
    <t xml:space="preserve">14523075498</t>
  </si>
  <si>
    <t xml:space="preserve">FPPA 134/2025</t>
  </si>
  <si>
    <t xml:space="preserve">271.855,09</t>
  </si>
  <si>
    <t xml:space="preserve">F553930000003252</t>
  </si>
  <si>
    <t xml:space="preserve">14694165835</t>
  </si>
  <si>
    <t xml:space="preserve">738</t>
  </si>
  <si>
    <t xml:space="preserve">722,76</t>
  </si>
  <si>
    <t xml:space="preserve">657,05</t>
  </si>
  <si>
    <t xml:space="preserve">F553930000003207</t>
  </si>
  <si>
    <t xml:space="preserve">14478052141</t>
  </si>
  <si>
    <t xml:space="preserve">0000188</t>
  </si>
  <si>
    <t xml:space="preserve">452.351,75</t>
  </si>
  <si>
    <t xml:space="preserve">F553930000003810</t>
  </si>
  <si>
    <t xml:space="preserve">16105878056</t>
  </si>
  <si>
    <t xml:space="preserve">6280 / PA</t>
  </si>
  <si>
    <t xml:space="preserve">F553930000003397</t>
  </si>
  <si>
    <t xml:space="preserve">14981956666</t>
  </si>
  <si>
    <t xml:space="preserve">3142 / PA</t>
  </si>
  <si>
    <t xml:space="preserve">F553930000003571</t>
  </si>
  <si>
    <t xml:space="preserve">15341622145</t>
  </si>
  <si>
    <t xml:space="preserve">52.910,00</t>
  </si>
  <si>
    <t xml:space="preserve">F553930000003538</t>
  </si>
  <si>
    <t xml:space="preserve">15277950731</t>
  </si>
  <si>
    <t xml:space="preserve">414/E</t>
  </si>
  <si>
    <t xml:space="preserve">1.097,89</t>
  </si>
  <si>
    <t xml:space="preserve">899,91</t>
  </si>
  <si>
    <t xml:space="preserve">F553930000003545</t>
  </si>
  <si>
    <t xml:space="preserve">15301744165</t>
  </si>
  <si>
    <t xml:space="preserve">859</t>
  </si>
  <si>
    <t xml:space="preserve">305,37</t>
  </si>
  <si>
    <t xml:space="preserve">277,61</t>
  </si>
  <si>
    <t xml:space="preserve">IMMOBILGROUP S.R.L.</t>
  </si>
  <si>
    <t xml:space="preserve">02351700816</t>
  </si>
  <si>
    <t xml:space="preserve">F553930000003787</t>
  </si>
  <si>
    <t xml:space="preserve">16063110020</t>
  </si>
  <si>
    <t xml:space="preserve">44/PA/2025</t>
  </si>
  <si>
    <t xml:space="preserve">33.144,39</t>
  </si>
  <si>
    <t xml:space="preserve">F553930000003188</t>
  </si>
  <si>
    <t xml:space="preserve">14395664210</t>
  </si>
  <si>
    <t xml:space="preserve">4.039,21</t>
  </si>
  <si>
    <t xml:space="preserve">F553930000003430</t>
  </si>
  <si>
    <t xml:space="preserve">15051577413</t>
  </si>
  <si>
    <t xml:space="preserve">INR0763912</t>
  </si>
  <si>
    <t xml:space="preserve">F553930000003119</t>
  </si>
  <si>
    <t xml:space="preserve">14218147873</t>
  </si>
  <si>
    <t xml:space="preserve">200,00</t>
  </si>
  <si>
    <t xml:space="preserve">163,93</t>
  </si>
  <si>
    <t xml:space="preserve">F553930000003208</t>
  </si>
  <si>
    <t xml:space="preserve">14472809942</t>
  </si>
  <si>
    <t xml:space="preserve">25-VPA0763</t>
  </si>
  <si>
    <t xml:space="preserve">324.071,21</t>
  </si>
  <si>
    <t xml:space="preserve">F553930000003754</t>
  </si>
  <si>
    <t xml:space="preserve">15938550078</t>
  </si>
  <si>
    <t xml:space="preserve">848</t>
  </si>
  <si>
    <t xml:space="preserve">9.187,54</t>
  </si>
  <si>
    <t xml:space="preserve">F553930000003105</t>
  </si>
  <si>
    <t xml:space="preserve">14180272504</t>
  </si>
  <si>
    <t xml:space="preserve">1101 / PA</t>
  </si>
  <si>
    <t xml:space="preserve">F553930000002969</t>
  </si>
  <si>
    <t xml:space="preserve">13748129708</t>
  </si>
  <si>
    <t xml:space="preserve">1106</t>
  </si>
  <si>
    <t xml:space="preserve">2.744,19</t>
  </si>
  <si>
    <t xml:space="preserve">F553930000003172</t>
  </si>
  <si>
    <t xml:space="preserve">14321615406</t>
  </si>
  <si>
    <t xml:space="preserve">0000150</t>
  </si>
  <si>
    <t xml:space="preserve">23.850,74</t>
  </si>
  <si>
    <t xml:space="preserve">F553930000003766</t>
  </si>
  <si>
    <t xml:space="preserve">15989600806</t>
  </si>
  <si>
    <t xml:space="preserve">F553930000003473</t>
  </si>
  <si>
    <t xml:space="preserve">15117463852</t>
  </si>
  <si>
    <t xml:space="preserve">1047</t>
  </si>
  <si>
    <t xml:space="preserve">6.531,18</t>
  </si>
  <si>
    <t xml:space="preserve">VITTORIOSO S.R.L.</t>
  </si>
  <si>
    <t xml:space="preserve">02769880812</t>
  </si>
  <si>
    <t xml:space="preserve">F553930000003795</t>
  </si>
  <si>
    <t xml:space="preserve">16074283090</t>
  </si>
  <si>
    <t xml:space="preserve">13PA</t>
  </si>
  <si>
    <t xml:space="preserve">4.819,00</t>
  </si>
  <si>
    <t xml:space="preserve">F553930000003749</t>
  </si>
  <si>
    <t xml:space="preserve">15941543086</t>
  </si>
  <si>
    <t xml:space="preserve">1172</t>
  </si>
  <si>
    <t xml:space="preserve">15.097,12</t>
  </si>
  <si>
    <t xml:space="preserve">F553930000003250</t>
  </si>
  <si>
    <t xml:space="preserve">14695114112</t>
  </si>
  <si>
    <t xml:space="preserve">10C</t>
  </si>
  <si>
    <t xml:space="preserve">6.894,00</t>
  </si>
  <si>
    <t xml:space="preserve">F553930000003544</t>
  </si>
  <si>
    <t xml:space="preserve">15292428502</t>
  </si>
  <si>
    <t xml:space="preserve">A000723</t>
  </si>
  <si>
    <t xml:space="preserve">7.359,66</t>
  </si>
  <si>
    <t xml:space="preserve">F553930000003216</t>
  </si>
  <si>
    <t xml:space="preserve">14530544447</t>
  </si>
  <si>
    <t xml:space="preserve">F553930000003395</t>
  </si>
  <si>
    <t xml:space="preserve">14981986680</t>
  </si>
  <si>
    <t xml:space="preserve">3131 / PA</t>
  </si>
  <si>
    <t xml:space="preserve">F553930000003490</t>
  </si>
  <si>
    <t xml:space="preserve">15138971932</t>
  </si>
  <si>
    <t xml:space="preserve">43.967,93</t>
  </si>
  <si>
    <t xml:space="preserve">F553930000003639</t>
  </si>
  <si>
    <t xml:space="preserve">15573359520</t>
  </si>
  <si>
    <t xml:space="preserve">11.583,00</t>
  </si>
  <si>
    <t xml:space="preserve">F553930000003732</t>
  </si>
  <si>
    <t xml:space="preserve">15867373926</t>
  </si>
  <si>
    <t xml:space="preserve">0000356</t>
  </si>
  <si>
    <t xml:space="preserve">187.421,10</t>
  </si>
  <si>
    <t xml:space="preserve">F553930000003393</t>
  </si>
  <si>
    <t xml:space="preserve">14981925852</t>
  </si>
  <si>
    <t xml:space="preserve">3132 / PA</t>
  </si>
  <si>
    <t xml:space="preserve">F553930000003016</t>
  </si>
  <si>
    <t xml:space="preserve">13898285107</t>
  </si>
  <si>
    <t xml:space="preserve">29.703,21</t>
  </si>
  <si>
    <t xml:space="preserve">F553930000003798</t>
  </si>
  <si>
    <t xml:space="preserve">16082735563</t>
  </si>
  <si>
    <t xml:space="preserve">1794</t>
  </si>
  <si>
    <t xml:space="preserve">2.951,27</t>
  </si>
  <si>
    <t xml:space="preserve">F553930000003347</t>
  </si>
  <si>
    <t xml:space="preserve">14887792652</t>
  </si>
  <si>
    <t xml:space="preserve">923</t>
  </si>
  <si>
    <t xml:space="preserve">164,52</t>
  </si>
  <si>
    <t xml:space="preserve">149,56</t>
  </si>
  <si>
    <t xml:space="preserve">F553930000003671</t>
  </si>
  <si>
    <t xml:space="preserve">15666171830</t>
  </si>
  <si>
    <t xml:space="preserve">737,70</t>
  </si>
  <si>
    <t xml:space="preserve">F553930000003598</t>
  </si>
  <si>
    <t xml:space="preserve">15475341715</t>
  </si>
  <si>
    <t xml:space="preserve">972</t>
  </si>
  <si>
    <t xml:space="preserve">14.495,69</t>
  </si>
  <si>
    <t xml:space="preserve">F553930000003015</t>
  </si>
  <si>
    <t xml:space="preserve">13894567701</t>
  </si>
  <si>
    <t xml:space="preserve">01-2025</t>
  </si>
  <si>
    <t xml:space="preserve">8.105,95</t>
  </si>
  <si>
    <t xml:space="preserve">F553930000003255</t>
  </si>
  <si>
    <t xml:space="preserve">14696460102</t>
  </si>
  <si>
    <t xml:space="preserve">0000221</t>
  </si>
  <si>
    <t xml:space="preserve">54.609,64</t>
  </si>
  <si>
    <t xml:space="preserve">F553930000003279</t>
  </si>
  <si>
    <t xml:space="preserve">14738238839</t>
  </si>
  <si>
    <t xml:space="preserve">FATTPA 12_25</t>
  </si>
  <si>
    <t xml:space="preserve">6.589,24</t>
  </si>
  <si>
    <t xml:space="preserve">F553930000003614</t>
  </si>
  <si>
    <t xml:space="preserve">15513339676</t>
  </si>
  <si>
    <t xml:space="preserve">1038</t>
  </si>
  <si>
    <t xml:space="preserve">219,31</t>
  </si>
  <si>
    <t xml:space="preserve">199,37</t>
  </si>
  <si>
    <t xml:space="preserve">F553930000003021</t>
  </si>
  <si>
    <t xml:space="preserve">13921570370</t>
  </si>
  <si>
    <t xml:space="preserve">2025000011</t>
  </si>
  <si>
    <t xml:space="preserve">233,82</t>
  </si>
  <si>
    <t xml:space="preserve">F553930000003820</t>
  </si>
  <si>
    <t xml:space="preserve">16105877652</t>
  </si>
  <si>
    <t xml:space="preserve">6300 / PA</t>
  </si>
  <si>
    <t xml:space="preserve">F553930000002951</t>
  </si>
  <si>
    <t xml:space="preserve">13672966414</t>
  </si>
  <si>
    <t xml:space="preserve">327/PA</t>
  </si>
  <si>
    <t xml:space="preserve">F553930000003446</t>
  </si>
  <si>
    <t xml:space="preserve">15068499065</t>
  </si>
  <si>
    <t xml:space="preserve">425</t>
  </si>
  <si>
    <t xml:space="preserve">5.190,31</t>
  </si>
  <si>
    <t xml:space="preserve">F553930000003381</t>
  </si>
  <si>
    <t xml:space="preserve">14959686648</t>
  </si>
  <si>
    <t xml:space="preserve">100,00</t>
  </si>
  <si>
    <t xml:space="preserve">F553930000003502</t>
  </si>
  <si>
    <t xml:space="preserve">15155890854</t>
  </si>
  <si>
    <t xml:space="preserve">0000281</t>
  </si>
  <si>
    <t xml:space="preserve">172.049,59</t>
  </si>
  <si>
    <t xml:space="preserve">IDROLAB CONSULT S.A.S.</t>
  </si>
  <si>
    <t xml:space="preserve">01481110813</t>
  </si>
  <si>
    <t xml:space="preserve">F553930000003674</t>
  </si>
  <si>
    <t xml:space="preserve">15671926783</t>
  </si>
  <si>
    <t xml:space="preserve">11/FPA</t>
  </si>
  <si>
    <t xml:space="preserve">4.970,28</t>
  </si>
  <si>
    <t xml:space="preserve">F553930000003500</t>
  </si>
  <si>
    <t xml:space="preserve">15155890935</t>
  </si>
  <si>
    <t xml:space="preserve">0000282</t>
  </si>
  <si>
    <t xml:space="preserve">2.365,70</t>
  </si>
  <si>
    <t xml:space="preserve">F553930000003543</t>
  </si>
  <si>
    <t xml:space="preserve">15292324708</t>
  </si>
  <si>
    <t xml:space="preserve">440</t>
  </si>
  <si>
    <t xml:space="preserve">3.126,75</t>
  </si>
  <si>
    <t xml:space="preserve">F553930000002984</t>
  </si>
  <si>
    <t xml:space="preserve">13780811759</t>
  </si>
  <si>
    <t xml:space="preserve">0000031</t>
  </si>
  <si>
    <t xml:space="preserve">2.144,91</t>
  </si>
  <si>
    <t xml:space="preserve">F553930000003096</t>
  </si>
  <si>
    <t xml:space="preserve">14180249422</t>
  </si>
  <si>
    <t xml:space="preserve">1091 / PA</t>
  </si>
  <si>
    <t xml:space="preserve">F553930000003007</t>
  </si>
  <si>
    <t xml:space="preserve">13882117997</t>
  </si>
  <si>
    <t xml:space="preserve">515</t>
  </si>
  <si>
    <t xml:space="preserve">8.664,12</t>
  </si>
  <si>
    <t xml:space="preserve">F553930000003328</t>
  </si>
  <si>
    <t xml:space="preserve">14842145621</t>
  </si>
  <si>
    <t xml:space="preserve">7825000707</t>
  </si>
  <si>
    <t xml:space="preserve">F553930000003029</t>
  </si>
  <si>
    <t xml:space="preserve">13929033698</t>
  </si>
  <si>
    <t xml:space="preserve">0000038</t>
  </si>
  <si>
    <t xml:space="preserve">2.193,98</t>
  </si>
  <si>
    <t xml:space="preserve">F553930000003225</t>
  </si>
  <si>
    <t xml:space="preserve">14570281621</t>
  </si>
  <si>
    <t xml:space="preserve">97/PA</t>
  </si>
  <si>
    <t xml:space="preserve">F553930000003643</t>
  </si>
  <si>
    <t xml:space="preserve">15586579088</t>
  </si>
  <si>
    <t xml:space="preserve">1045</t>
  </si>
  <si>
    <t xml:space="preserve">157.622,93</t>
  </si>
  <si>
    <t xml:space="preserve">F553930000002955</t>
  </si>
  <si>
    <t xml:space="preserve">13672963755</t>
  </si>
  <si>
    <t xml:space="preserve">320/PA</t>
  </si>
  <si>
    <t xml:space="preserve">F553930000003815</t>
  </si>
  <si>
    <t xml:space="preserve">16105882580</t>
  </si>
  <si>
    <t xml:space="preserve">6279 / PA</t>
  </si>
  <si>
    <t xml:space="preserve">F553930000003702</t>
  </si>
  <si>
    <t xml:space="preserve">15751071236</t>
  </si>
  <si>
    <t xml:space="preserve">972,92</t>
  </si>
  <si>
    <t xml:space="preserve">884,47</t>
  </si>
  <si>
    <t xml:space="preserve">F553930000003104</t>
  </si>
  <si>
    <t xml:space="preserve">14180216005</t>
  </si>
  <si>
    <t xml:space="preserve">1095 / PA</t>
  </si>
  <si>
    <t xml:space="preserve">F553930000002946</t>
  </si>
  <si>
    <t xml:space="preserve">13654303605</t>
  </si>
  <si>
    <t xml:space="preserve">1010934024</t>
  </si>
  <si>
    <t xml:space="preserve">F553930000003714</t>
  </si>
  <si>
    <t xml:space="preserve">15783199450</t>
  </si>
  <si>
    <t xml:space="preserve">900,07</t>
  </si>
  <si>
    <t xml:space="preserve">F553930000003405</t>
  </si>
  <si>
    <t xml:space="preserve">14979668615</t>
  </si>
  <si>
    <t xml:space="preserve">790,90</t>
  </si>
  <si>
    <t xml:space="preserve">F553930000003859</t>
  </si>
  <si>
    <t xml:space="preserve">16206373241</t>
  </si>
  <si>
    <t xml:space="preserve">128/PA</t>
  </si>
  <si>
    <t xml:space="preserve">61.446,00</t>
  </si>
  <si>
    <t xml:space="preserve">F553930000003654</t>
  </si>
  <si>
    <t xml:space="preserve">15602741193</t>
  </si>
  <si>
    <t xml:space="preserve">2025000181</t>
  </si>
  <si>
    <t xml:space="preserve">21,34</t>
  </si>
  <si>
    <t xml:space="preserve">19,40</t>
  </si>
  <si>
    <t xml:space="preserve">F553930000003619</t>
  </si>
  <si>
    <t xml:space="preserve">15510268757</t>
  </si>
  <si>
    <t xml:space="preserve">0000330</t>
  </si>
  <si>
    <t xml:space="preserve">191.330,82</t>
  </si>
  <si>
    <t xml:space="preserve">F553930000003521</t>
  </si>
  <si>
    <t xml:space="preserve">15225869739</t>
  </si>
  <si>
    <t xml:space="preserve">F553930000003339</t>
  </si>
  <si>
    <t xml:space="preserve">14879008096</t>
  </si>
  <si>
    <t xml:space="preserve">25-28057</t>
  </si>
  <si>
    <t xml:space="preserve">268,40</t>
  </si>
  <si>
    <t xml:space="preserve">220,00</t>
  </si>
  <si>
    <t xml:space="preserve">F553930000003629</t>
  </si>
  <si>
    <t xml:space="preserve">15525393381</t>
  </si>
  <si>
    <t xml:space="preserve">1420</t>
  </si>
  <si>
    <t xml:space="preserve">2.456,73</t>
  </si>
  <si>
    <t xml:space="preserve">F553930000003060</t>
  </si>
  <si>
    <t xml:space="preserve">14078363647</t>
  </si>
  <si>
    <t xml:space="preserve">03/2025</t>
  </si>
  <si>
    <t xml:space="preserve">2.156,96</t>
  </si>
  <si>
    <t xml:space="preserve">F553930000003522</t>
  </si>
  <si>
    <t xml:space="preserve">15223505855</t>
  </si>
  <si>
    <t xml:space="preserve">3103</t>
  </si>
  <si>
    <t xml:space="preserve">5.624,85</t>
  </si>
  <si>
    <t xml:space="preserve">F553930000003132</t>
  </si>
  <si>
    <t xml:space="preserve">14234487952</t>
  </si>
  <si>
    <t xml:space="preserve">310</t>
  </si>
  <si>
    <t xml:space="preserve">9.154,16</t>
  </si>
  <si>
    <t xml:space="preserve">F553930000003099</t>
  </si>
  <si>
    <t xml:space="preserve">14180242269</t>
  </si>
  <si>
    <t xml:space="preserve">1099 / PA</t>
  </si>
  <si>
    <t xml:space="preserve">F553930000003018</t>
  </si>
  <si>
    <t xml:space="preserve">13908598284</t>
  </si>
  <si>
    <t xml:space="preserve">37054878</t>
  </si>
  <si>
    <t xml:space="preserve">F553930000003419</t>
  </si>
  <si>
    <t xml:space="preserve">15025968953</t>
  </si>
  <si>
    <t xml:space="preserve">0000254</t>
  </si>
  <si>
    <t xml:space="preserve">70.368,01</t>
  </si>
  <si>
    <t xml:space="preserve">F553930000003359</t>
  </si>
  <si>
    <t xml:space="preserve">14919945107</t>
  </si>
  <si>
    <t xml:space="preserve">2.380,50</t>
  </si>
  <si>
    <t xml:space="preserve">F553930000003408</t>
  </si>
  <si>
    <t xml:space="preserve">14981925846</t>
  </si>
  <si>
    <t xml:space="preserve">3130 / PA</t>
  </si>
  <si>
    <t xml:space="preserve">F553930000003669</t>
  </si>
  <si>
    <t xml:space="preserve">15649009166</t>
  </si>
  <si>
    <t xml:space="preserve">140/FE</t>
  </si>
  <si>
    <t xml:space="preserve">21.734,02</t>
  </si>
  <si>
    <t xml:space="preserve">F553930000003092</t>
  </si>
  <si>
    <t xml:space="preserve">14180293995</t>
  </si>
  <si>
    <t xml:space="preserve">1097 / PA</t>
  </si>
  <si>
    <t xml:space="preserve">F553930000002976</t>
  </si>
  <si>
    <t xml:space="preserve">13763686636</t>
  </si>
  <si>
    <t xml:space="preserve">18.691,46</t>
  </si>
  <si>
    <t xml:space="preserve">F553930000003125</t>
  </si>
  <si>
    <t xml:space="preserve">14224727073</t>
  </si>
  <si>
    <t xml:space="preserve">2 .</t>
  </si>
  <si>
    <t xml:space="preserve">5.163,15</t>
  </si>
  <si>
    <t xml:space="preserve">F553930000003423</t>
  </si>
  <si>
    <t xml:space="preserve">15040740039</t>
  </si>
  <si>
    <t xml:space="preserve">146/PA</t>
  </si>
  <si>
    <t xml:space="preserve">2.763,61</t>
  </si>
  <si>
    <t xml:space="preserve">F553930000003476</t>
  </si>
  <si>
    <t xml:space="preserve">15117463097</t>
  </si>
  <si>
    <t xml:space="preserve">1120</t>
  </si>
  <si>
    <t xml:space="preserve">6.735,30</t>
  </si>
  <si>
    <t xml:space="preserve">F553930000003360</t>
  </si>
  <si>
    <t xml:space="preserve">14922653608</t>
  </si>
  <si>
    <t xml:space="preserve">384</t>
  </si>
  <si>
    <t xml:space="preserve">390,17</t>
  </si>
  <si>
    <t xml:space="preserve">354,70</t>
  </si>
  <si>
    <t xml:space="preserve">F553930000003017</t>
  </si>
  <si>
    <t xml:space="preserve">13898285213</t>
  </si>
  <si>
    <t xml:space="preserve">7.077,93</t>
  </si>
  <si>
    <t xml:space="preserve">F553930000003087</t>
  </si>
  <si>
    <t xml:space="preserve">14177129554</t>
  </si>
  <si>
    <t xml:space="preserve">PA02-25</t>
  </si>
  <si>
    <t xml:space="preserve">F553930000003505</t>
  </si>
  <si>
    <t xml:space="preserve">15178524156</t>
  </si>
  <si>
    <t xml:space="preserve">8.703,45</t>
  </si>
  <si>
    <t xml:space="preserve">F553930000002978</t>
  </si>
  <si>
    <t xml:space="preserve">13780811337</t>
  </si>
  <si>
    <t xml:space="preserve">0000029</t>
  </si>
  <si>
    <t xml:space="preserve">47.691,64</t>
  </si>
  <si>
    <t xml:space="preserve">F553930000003580</t>
  </si>
  <si>
    <t xml:space="preserve">15378446778</t>
  </si>
  <si>
    <t xml:space="preserve">9.027,00</t>
  </si>
  <si>
    <t xml:space="preserve">F553930000003475</t>
  </si>
  <si>
    <t xml:space="preserve">15117464385</t>
  </si>
  <si>
    <t xml:space="preserve">1119</t>
  </si>
  <si>
    <t xml:space="preserve">461,04</t>
  </si>
  <si>
    <t xml:space="preserve">377,90</t>
  </si>
  <si>
    <t xml:space="preserve">F553930000003168</t>
  </si>
  <si>
    <t xml:space="preserve">14321608878</t>
  </si>
  <si>
    <t xml:space="preserve">0000148</t>
  </si>
  <si>
    <t xml:space="preserve">129.415,23</t>
  </si>
  <si>
    <t xml:space="preserve">F553930000003322</t>
  </si>
  <si>
    <t xml:space="preserve">14827805898</t>
  </si>
  <si>
    <t xml:space="preserve">862,60</t>
  </si>
  <si>
    <t xml:space="preserve">F553930000002977</t>
  </si>
  <si>
    <t xml:space="preserve">13766469610</t>
  </si>
  <si>
    <t xml:space="preserve">21.143,17</t>
  </si>
  <si>
    <t xml:space="preserve">F553930000003590</t>
  </si>
  <si>
    <t xml:space="preserve">15443456583</t>
  </si>
  <si>
    <t xml:space="preserve">488</t>
  </si>
  <si>
    <t xml:space="preserve">2.200,42</t>
  </si>
  <si>
    <t xml:space="preserve">F553930000003533</t>
  </si>
  <si>
    <t xml:space="preserve">15248271464</t>
  </si>
  <si>
    <t xml:space="preserve">2025003363</t>
  </si>
  <si>
    <t xml:space="preserve">731,39</t>
  </si>
  <si>
    <t xml:space="preserve">599,50</t>
  </si>
  <si>
    <t xml:space="preserve">F553930000003032</t>
  </si>
  <si>
    <t xml:space="preserve">13935128194</t>
  </si>
  <si>
    <t xml:space="preserve">2025000013</t>
  </si>
  <si>
    <t xml:space="preserve">70,20</t>
  </si>
  <si>
    <t xml:space="preserve">63,82</t>
  </si>
  <si>
    <t xml:space="preserve">F553930000003088</t>
  </si>
  <si>
    <t xml:space="preserve">14180267318</t>
  </si>
  <si>
    <t xml:space="preserve">1093 / PA</t>
  </si>
  <si>
    <t xml:space="preserve">F553930000003796</t>
  </si>
  <si>
    <t xml:space="preserve">16066689944</t>
  </si>
  <si>
    <t xml:space="preserve">2025000217</t>
  </si>
  <si>
    <t xml:space="preserve">900,21</t>
  </si>
  <si>
    <t xml:space="preserve">818,37</t>
  </si>
  <si>
    <t xml:space="preserve">STUDIO FLORAMO Engineering &amp; Architecture s.r.l.</t>
  </si>
  <si>
    <t xml:space="preserve">03286270834</t>
  </si>
  <si>
    <t xml:space="preserve">F553930000003713</t>
  </si>
  <si>
    <t xml:space="preserve">15782085065</t>
  </si>
  <si>
    <t xml:space="preserve">143.010,48</t>
  </si>
  <si>
    <t xml:space="preserve">F553930000002954</t>
  </si>
  <si>
    <t xml:space="preserve">13672968374</t>
  </si>
  <si>
    <t xml:space="preserve">332/PA</t>
  </si>
  <si>
    <t xml:space="preserve">F553930000003628</t>
  </si>
  <si>
    <t xml:space="preserve">15525393343</t>
  </si>
  <si>
    <t xml:space="preserve">1418</t>
  </si>
  <si>
    <t xml:space="preserve">9.023,47</t>
  </si>
  <si>
    <t xml:space="preserve">F553930000003392</t>
  </si>
  <si>
    <t xml:space="preserve">14972812480</t>
  </si>
  <si>
    <t xml:space="preserve">23/PA/2025</t>
  </si>
  <si>
    <t xml:space="preserve">152.680,00</t>
  </si>
  <si>
    <t xml:space="preserve">F553930000002962</t>
  </si>
  <si>
    <t xml:space="preserve">13703468290</t>
  </si>
  <si>
    <t xml:space="preserve">68/E</t>
  </si>
  <si>
    <t xml:space="preserve">3.892,11</t>
  </si>
  <si>
    <t xml:space="preserve">397,79</t>
  </si>
  <si>
    <t xml:space="preserve">F553930000003489</t>
  </si>
  <si>
    <t xml:space="preserve">15133861822</t>
  </si>
  <si>
    <t xml:space="preserve">F553930000003124</t>
  </si>
  <si>
    <t xml:space="preserve">14232876037</t>
  </si>
  <si>
    <t xml:space="preserve">19.418,50</t>
  </si>
  <si>
    <t xml:space="preserve">F553930000002975</t>
  </si>
  <si>
    <t xml:space="preserve">13766440468</t>
  </si>
  <si>
    <t xml:space="preserve">2069</t>
  </si>
  <si>
    <t xml:space="preserve">12.471,50</t>
  </si>
  <si>
    <t xml:space="preserve">F553930000003391</t>
  </si>
  <si>
    <t xml:space="preserve">14975223487</t>
  </si>
  <si>
    <t xml:space="preserve">192/2025-80</t>
  </si>
  <si>
    <t xml:space="preserve">294.680,85</t>
  </si>
  <si>
    <t xml:space="preserve">F553930000003263</t>
  </si>
  <si>
    <t xml:space="preserve">14694165373</t>
  </si>
  <si>
    <t xml:space="preserve">742</t>
  </si>
  <si>
    <t xml:space="preserve">1.535,09</t>
  </si>
  <si>
    <t xml:space="preserve">F553930000003103</t>
  </si>
  <si>
    <t xml:space="preserve">14181184540</t>
  </si>
  <si>
    <t xml:space="preserve">10/2025</t>
  </si>
  <si>
    <t xml:space="preserve">25.986,00</t>
  </si>
  <si>
    <t xml:space="preserve">F553930000003677</t>
  </si>
  <si>
    <t xml:space="preserve">15685300272</t>
  </si>
  <si>
    <t xml:space="preserve">INR1166592</t>
  </si>
  <si>
    <t xml:space="preserve">F553930000003646</t>
  </si>
  <si>
    <t xml:space="preserve">15585294617</t>
  </si>
  <si>
    <t xml:space="preserve">26.423,86</t>
  </si>
  <si>
    <t xml:space="preserve">F553930000003770</t>
  </si>
  <si>
    <t xml:space="preserve">15989602287</t>
  </si>
  <si>
    <t xml:space="preserve">20PA</t>
  </si>
  <si>
    <t xml:space="preserve">F553930000003144</t>
  </si>
  <si>
    <t xml:space="preserve">14277009925</t>
  </si>
  <si>
    <t xml:space="preserve">256,20</t>
  </si>
  <si>
    <t xml:space="preserve">F553930000003257</t>
  </si>
  <si>
    <t xml:space="preserve">14694165340</t>
  </si>
  <si>
    <t xml:space="preserve">105,55</t>
  </si>
  <si>
    <t xml:space="preserve">95,95</t>
  </si>
  <si>
    <t xml:space="preserve">F553930000003769</t>
  </si>
  <si>
    <t xml:space="preserve">15989598602</t>
  </si>
  <si>
    <t xml:space="preserve">F553930000003094</t>
  </si>
  <si>
    <t xml:space="preserve">14179568933</t>
  </si>
  <si>
    <t xml:space="preserve">380,03</t>
  </si>
  <si>
    <t xml:space="preserve">311,50</t>
  </si>
  <si>
    <t xml:space="preserve">Corepla</t>
  </si>
  <si>
    <t xml:space="preserve">F553930000003804</t>
  </si>
  <si>
    <t xml:space="preserve">16091643877</t>
  </si>
  <si>
    <t xml:space="preserve">45232</t>
  </si>
  <si>
    <t xml:space="preserve">6.416,09</t>
  </si>
  <si>
    <t xml:space="preserve">F553930000003575</t>
  </si>
  <si>
    <t xml:space="preserve">15354551501</t>
  </si>
  <si>
    <t xml:space="preserve">201/PA</t>
  </si>
  <si>
    <t xml:space="preserve">Consorzio Stabile Ventimaggio Scarl</t>
  </si>
  <si>
    <t xml:space="preserve">03509710830</t>
  </si>
  <si>
    <t xml:space="preserve">F553930000003448</t>
  </si>
  <si>
    <t xml:space="preserve">15074496092</t>
  </si>
  <si>
    <t xml:space="preserve">242.414,00</t>
  </si>
  <si>
    <t xml:space="preserve">F553930000003027</t>
  </si>
  <si>
    <t xml:space="preserve">13929032721</t>
  </si>
  <si>
    <t xml:space="preserve">0000037</t>
  </si>
  <si>
    <t xml:space="preserve">48.782,69</t>
  </si>
  <si>
    <t xml:space="preserve">F553930000003559</t>
  </si>
  <si>
    <t xml:space="preserve">15337098366</t>
  </si>
  <si>
    <t xml:space="preserve">2025000142</t>
  </si>
  <si>
    <t xml:space="preserve">436,87</t>
  </si>
  <si>
    <t xml:space="preserve">397,15</t>
  </si>
  <si>
    <t xml:space="preserve">F553930000003635</t>
  </si>
  <si>
    <t xml:space="preserve">15570584858</t>
  </si>
  <si>
    <t xml:space="preserve">69/PA</t>
  </si>
  <si>
    <t xml:space="preserve">63.063,00</t>
  </si>
  <si>
    <t xml:space="preserve">F553930000003812</t>
  </si>
  <si>
    <t xml:space="preserve">16105882603</t>
  </si>
  <si>
    <t xml:space="preserve">6288 / PA</t>
  </si>
  <si>
    <t xml:space="preserve">F553930000003501</t>
  </si>
  <si>
    <t xml:space="preserve">15155880437</t>
  </si>
  <si>
    <t xml:space="preserve">0000280</t>
  </si>
  <si>
    <t xml:space="preserve">65.693,67</t>
  </si>
  <si>
    <t xml:space="preserve">F553930000003565</t>
  </si>
  <si>
    <t xml:space="preserve">15342757375</t>
  </si>
  <si>
    <t xml:space="preserve">1228</t>
  </si>
  <si>
    <t xml:space="preserve">428,51</t>
  </si>
  <si>
    <t xml:space="preserve">389,55</t>
  </si>
  <si>
    <t xml:space="preserve">F553930000003834</t>
  </si>
  <si>
    <t xml:space="preserve">16122182660</t>
  </si>
  <si>
    <t xml:space="preserve">5.401,29</t>
  </si>
  <si>
    <t xml:space="preserve">F553930000003736</t>
  </si>
  <si>
    <t xml:space="preserve">15886750045</t>
  </si>
  <si>
    <t xml:space="preserve">1155</t>
  </si>
  <si>
    <t xml:space="preserve">6.290,46</t>
  </si>
  <si>
    <t xml:space="preserve">F553930000003157</t>
  </si>
  <si>
    <t xml:space="preserve">14299919346</t>
  </si>
  <si>
    <t xml:space="preserve">0000105/PA</t>
  </si>
  <si>
    <t xml:space="preserve">5.039,67</t>
  </si>
  <si>
    <t xml:space="preserve">F553930000003457</t>
  </si>
  <si>
    <t xml:space="preserve">15087140444</t>
  </si>
  <si>
    <t xml:space="preserve">2025000100</t>
  </si>
  <si>
    <t xml:space="preserve">623,54</t>
  </si>
  <si>
    <t xml:space="preserve">566,85</t>
  </si>
  <si>
    <t xml:space="preserve">F553930000002895</t>
  </si>
  <si>
    <t xml:space="preserve">13506191002</t>
  </si>
  <si>
    <t xml:space="preserve">582</t>
  </si>
  <si>
    <t xml:space="preserve">1.246,08</t>
  </si>
  <si>
    <t xml:space="preserve">F553930000003610</t>
  </si>
  <si>
    <t xml:space="preserve">15496543328</t>
  </si>
  <si>
    <t xml:space="preserve">119.910,71</t>
  </si>
  <si>
    <t xml:space="preserve">F553930000003323</t>
  </si>
  <si>
    <t xml:space="preserve">14774365078</t>
  </si>
  <si>
    <t xml:space="preserve">487</t>
  </si>
  <si>
    <t xml:space="preserve">20.873,91</t>
  </si>
  <si>
    <t xml:space="preserve">F553930000003045</t>
  </si>
  <si>
    <t xml:space="preserve">14060113452</t>
  </si>
  <si>
    <t xml:space="preserve">847,73</t>
  </si>
  <si>
    <t xml:space="preserve">694,86</t>
  </si>
  <si>
    <t xml:space="preserve">F553930000003717</t>
  </si>
  <si>
    <t xml:space="preserve">15792477249</t>
  </si>
  <si>
    <t xml:space="preserve">0000354</t>
  </si>
  <si>
    <t xml:space="preserve">60.519,06</t>
  </si>
  <si>
    <t xml:space="preserve">F553930000003196</t>
  </si>
  <si>
    <t xml:space="preserve">14419579097</t>
  </si>
  <si>
    <t xml:space="preserve">5PA</t>
  </si>
  <si>
    <t xml:space="preserve">F553930000003261</t>
  </si>
  <si>
    <t xml:space="preserve">14696460056</t>
  </si>
  <si>
    <t xml:space="preserve">0000220</t>
  </si>
  <si>
    <t xml:space="preserve">1.142,57</t>
  </si>
  <si>
    <t xml:space="preserve">936,53</t>
  </si>
  <si>
    <t xml:space="preserve">F553930000002989</t>
  </si>
  <si>
    <t xml:space="preserve">13780801599</t>
  </si>
  <si>
    <t xml:space="preserve">0000026</t>
  </si>
  <si>
    <t xml:space="preserve">19.940,79</t>
  </si>
  <si>
    <t xml:space="preserve">F553930000003462</t>
  </si>
  <si>
    <t xml:space="preserve">15104871711</t>
  </si>
  <si>
    <t xml:space="preserve">PA05-25</t>
  </si>
  <si>
    <t xml:space="preserve">F553930000003324</t>
  </si>
  <si>
    <t xml:space="preserve">14774349849</t>
  </si>
  <si>
    <t xml:space="preserve">486</t>
  </si>
  <si>
    <t xml:space="preserve">14.686,60</t>
  </si>
  <si>
    <t xml:space="preserve">F553930000003090</t>
  </si>
  <si>
    <t xml:space="preserve">14176792870</t>
  </si>
  <si>
    <t xml:space="preserve">2.313,98</t>
  </si>
  <si>
    <t xml:space="preserve">F553930000003202</t>
  </si>
  <si>
    <t xml:space="preserve">14448086997</t>
  </si>
  <si>
    <t xml:space="preserve">271</t>
  </si>
  <si>
    <t xml:space="preserve">267,08</t>
  </si>
  <si>
    <t xml:space="preserve">220,95</t>
  </si>
  <si>
    <t xml:space="preserve">F553930000003445</t>
  </si>
  <si>
    <t xml:space="preserve">15068500523</t>
  </si>
  <si>
    <t xml:space="preserve">427</t>
  </si>
  <si>
    <t xml:space="preserve">6.088,69</t>
  </si>
  <si>
    <t xml:space="preserve">F553930000003845</t>
  </si>
  <si>
    <t xml:space="preserve">16164630138</t>
  </si>
  <si>
    <t xml:space="preserve">316/PA</t>
  </si>
  <si>
    <t xml:space="preserve">509,35</t>
  </si>
  <si>
    <t xml:space="preserve">417,50</t>
  </si>
  <si>
    <t xml:space="preserve">OFF. SIDERURGICA MECCANICA DI GUCCIARDO &amp;amp; CASTIGLIONE SNC</t>
  </si>
  <si>
    <t xml:space="preserve">01878530813</t>
  </si>
  <si>
    <t xml:space="preserve">F553930000002929</t>
  </si>
  <si>
    <t xml:space="preserve">13614260448</t>
  </si>
  <si>
    <t xml:space="preserve">120/001</t>
  </si>
  <si>
    <t xml:space="preserve">5.612,00</t>
  </si>
  <si>
    <t xml:space="preserve">F553930000003427</t>
  </si>
  <si>
    <t xml:space="preserve">15051670484</t>
  </si>
  <si>
    <t xml:space="preserve">25-31874</t>
  </si>
  <si>
    <t xml:space="preserve">F553930000003777</t>
  </si>
  <si>
    <t xml:space="preserve">16032597670</t>
  </si>
  <si>
    <t xml:space="preserve">16.337,02</t>
  </si>
  <si>
    <t xml:space="preserve">F553930000003184</t>
  </si>
  <si>
    <t xml:space="preserve">14384054446</t>
  </si>
  <si>
    <t xml:space="preserve">A000311</t>
  </si>
  <si>
    <t xml:space="preserve">2.938,32</t>
  </si>
  <si>
    <t xml:space="preserve">F553930000003603</t>
  </si>
  <si>
    <t xml:space="preserve">15472220819</t>
  </si>
  <si>
    <t xml:space="preserve">25-VPA2016</t>
  </si>
  <si>
    <t xml:space="preserve">60.178,04</t>
  </si>
  <si>
    <t xml:space="preserve">F553930000003121</t>
  </si>
  <si>
    <t xml:space="preserve">14224669035</t>
  </si>
  <si>
    <t xml:space="preserve">3 .</t>
  </si>
  <si>
    <t xml:space="preserve">5.187,53</t>
  </si>
  <si>
    <t xml:space="preserve">F553930000002910</t>
  </si>
  <si>
    <t xml:space="preserve">13570119543</t>
  </si>
  <si>
    <t xml:space="preserve">00020241434</t>
  </si>
  <si>
    <t xml:space="preserve">10.126,00</t>
  </si>
  <si>
    <t xml:space="preserve">F553930000003197</t>
  </si>
  <si>
    <t xml:space="preserve">14440126594</t>
  </si>
  <si>
    <t xml:space="preserve">610/00</t>
  </si>
  <si>
    <t xml:space="preserve">147.052,84</t>
  </si>
  <si>
    <t xml:space="preserve">F553930000003825</t>
  </si>
  <si>
    <t xml:space="preserve">16105877718</t>
  </si>
  <si>
    <t xml:space="preserve">6301 / PA</t>
  </si>
  <si>
    <t xml:space="preserve">F553930000003325</t>
  </si>
  <si>
    <t xml:space="preserve">14835868687</t>
  </si>
  <si>
    <t xml:space="preserve">10.480,83</t>
  </si>
  <si>
    <t xml:space="preserve">F553930000003143</t>
  </si>
  <si>
    <t xml:space="preserve">14258457174</t>
  </si>
  <si>
    <t xml:space="preserve">4.546,06</t>
  </si>
  <si>
    <t xml:space="preserve">F553930000003655</t>
  </si>
  <si>
    <t xml:space="preserve">15606759415</t>
  </si>
  <si>
    <t xml:space="preserve">51.466,22</t>
  </si>
  <si>
    <t xml:space="preserve">F553930000003852</t>
  </si>
  <si>
    <t xml:space="preserve">16183793503</t>
  </si>
  <si>
    <t xml:space="preserve">214</t>
  </si>
  <si>
    <t xml:space="preserve">97.000,00</t>
  </si>
  <si>
    <t xml:space="preserve">F553930000003471</t>
  </si>
  <si>
    <t xml:space="preserve">15109571073</t>
  </si>
  <si>
    <t xml:space="preserve">222/2025-80</t>
  </si>
  <si>
    <t xml:space="preserve">118.407,70</t>
  </si>
  <si>
    <t xml:space="preserve">F553930000002968</t>
  </si>
  <si>
    <t xml:space="preserve">13746607891</t>
  </si>
  <si>
    <t xml:space="preserve">FE 1/2025</t>
  </si>
  <si>
    <t xml:space="preserve">8.347,73</t>
  </si>
  <si>
    <t xml:space="preserve">F553930000003256</t>
  </si>
  <si>
    <t xml:space="preserve">14701563148</t>
  </si>
  <si>
    <t xml:space="preserve">7.320,00</t>
  </si>
  <si>
    <t xml:space="preserve">F553930000003059</t>
  </si>
  <si>
    <t xml:space="preserve">14077354815</t>
  </si>
  <si>
    <t xml:space="preserve">242.658,00</t>
  </si>
  <si>
    <t xml:space="preserve">F553930000003282</t>
  </si>
  <si>
    <t xml:space="preserve">14757668831</t>
  </si>
  <si>
    <t xml:space="preserve">24E</t>
  </si>
  <si>
    <t xml:space="preserve">975,95</t>
  </si>
  <si>
    <t xml:space="preserve">887,23</t>
  </si>
  <si>
    <t xml:space="preserve">88,72</t>
  </si>
  <si>
    <t xml:space="preserve">F553930000003477</t>
  </si>
  <si>
    <t xml:space="preserve">15117463875</t>
  </si>
  <si>
    <t xml:space="preserve">1049</t>
  </si>
  <si>
    <t xml:space="preserve">558,00</t>
  </si>
  <si>
    <t xml:space="preserve">507,27</t>
  </si>
  <si>
    <t xml:space="preserve">F553930000003249</t>
  </si>
  <si>
    <t xml:space="preserve">14694165521</t>
  </si>
  <si>
    <t xml:space="preserve">739</t>
  </si>
  <si>
    <t xml:space="preserve">7.054,09</t>
  </si>
  <si>
    <t xml:space="preserve">F553930000003672</t>
  </si>
  <si>
    <t xml:space="preserve">15662737395</t>
  </si>
  <si>
    <t xml:space="preserve">25.00643/SP</t>
  </si>
  <si>
    <t xml:space="preserve">817.219,95</t>
  </si>
  <si>
    <t xml:space="preserve">F553930000003491</t>
  </si>
  <si>
    <t xml:space="preserve">15133864471</t>
  </si>
  <si>
    <t xml:space="preserve">40/PA</t>
  </si>
  <si>
    <t xml:space="preserve">8.235,00</t>
  </si>
  <si>
    <t xml:space="preserve">F553930000003186</t>
  </si>
  <si>
    <t xml:space="preserve">14388754977</t>
  </si>
  <si>
    <t xml:space="preserve">INR0354428</t>
  </si>
  <si>
    <t xml:space="preserve">F553930000003746</t>
  </si>
  <si>
    <t xml:space="preserve">15929720601</t>
  </si>
  <si>
    <t xml:space="preserve">0000380</t>
  </si>
  <si>
    <t xml:space="preserve">2.685,90</t>
  </si>
  <si>
    <t xml:space="preserve">F553930000003337</t>
  </si>
  <si>
    <t xml:space="preserve">14866579074</t>
  </si>
  <si>
    <t xml:space="preserve">567</t>
  </si>
  <si>
    <t xml:space="preserve">158,40</t>
  </si>
  <si>
    <t xml:space="preserve">F553930000002922</t>
  </si>
  <si>
    <t xml:space="preserve">13579499468</t>
  </si>
  <si>
    <t xml:space="preserve">FATTPA 26_24</t>
  </si>
  <si>
    <t xml:space="preserve">160.138,74</t>
  </si>
  <si>
    <t xml:space="preserve">F553930000003567</t>
  </si>
  <si>
    <t xml:space="preserve">15344105329</t>
  </si>
  <si>
    <t xml:space="preserve">64/PA</t>
  </si>
  <si>
    <t xml:space="preserve">70.393,40</t>
  </si>
  <si>
    <t xml:space="preserve">F553930000003712</t>
  </si>
  <si>
    <t xml:space="preserve">15777746275</t>
  </si>
  <si>
    <t xml:space="preserve">389/2025-80</t>
  </si>
  <si>
    <t xml:space="preserve">107.637,99</t>
  </si>
  <si>
    <t xml:space="preserve">F553930000002923</t>
  </si>
  <si>
    <t xml:space="preserve">13588892487</t>
  </si>
  <si>
    <t xml:space="preserve">1308</t>
  </si>
  <si>
    <t xml:space="preserve">128.653,13</t>
  </si>
  <si>
    <t xml:space="preserve">F553930000003365</t>
  </si>
  <si>
    <t xml:space="preserve">14921730597</t>
  </si>
  <si>
    <t xml:space="preserve">324</t>
  </si>
  <si>
    <t xml:space="preserve">5.542,85</t>
  </si>
  <si>
    <t xml:space="preserve">F553930000003794</t>
  </si>
  <si>
    <t xml:space="preserve">16067570481</t>
  </si>
  <si>
    <t xml:space="preserve">1291</t>
  </si>
  <si>
    <t xml:space="preserve">40.747,84</t>
  </si>
  <si>
    <t xml:space="preserve">F553930000003146</t>
  </si>
  <si>
    <t xml:space="preserve">14288560439</t>
  </si>
  <si>
    <t xml:space="preserve">7825001849</t>
  </si>
  <si>
    <t xml:space="preserve">26.546,71</t>
  </si>
  <si>
    <t xml:space="preserve">F553930000002987</t>
  </si>
  <si>
    <t xml:space="preserve">13800050337</t>
  </si>
  <si>
    <t xml:space="preserve">25.00007/SP</t>
  </si>
  <si>
    <t xml:space="preserve">742.245,70</t>
  </si>
  <si>
    <t xml:space="preserve">F553930000003465</t>
  </si>
  <si>
    <t xml:space="preserve">15101520198</t>
  </si>
  <si>
    <t xml:space="preserve">27.159,05</t>
  </si>
  <si>
    <t xml:space="preserve">F553930000003697</t>
  </si>
  <si>
    <t xml:space="preserve">15713761471</t>
  </si>
  <si>
    <t xml:space="preserve">1147</t>
  </si>
  <si>
    <t xml:space="preserve">10.357,31</t>
  </si>
  <si>
    <t xml:space="preserve">F553930000003023</t>
  </si>
  <si>
    <t xml:space="preserve">13919185795</t>
  </si>
  <si>
    <t xml:space="preserve">25-VPA0167</t>
  </si>
  <si>
    <t xml:space="preserve">9.052,49</t>
  </si>
  <si>
    <t xml:space="preserve">F553930000003231</t>
  </si>
  <si>
    <t xml:space="preserve">14619614522</t>
  </si>
  <si>
    <t xml:space="preserve">F553930000003319</t>
  </si>
  <si>
    <t xml:space="preserve">14823926325</t>
  </si>
  <si>
    <t xml:space="preserve">INR0627600</t>
  </si>
  <si>
    <t xml:space="preserve">F553930000003407</t>
  </si>
  <si>
    <t xml:space="preserve">14982005375</t>
  </si>
  <si>
    <t xml:space="preserve">3137 / PA</t>
  </si>
  <si>
    <t xml:space="preserve">F553930000003158</t>
  </si>
  <si>
    <t xml:space="preserve">14299919313</t>
  </si>
  <si>
    <t xml:space="preserve">0000103/PA</t>
  </si>
  <si>
    <t xml:space="preserve">1.066,27</t>
  </si>
  <si>
    <t xml:space="preserve">888,50</t>
  </si>
  <si>
    <t xml:space="preserve">F553930000003662</t>
  </si>
  <si>
    <t xml:space="preserve">15622177714</t>
  </si>
  <si>
    <t xml:space="preserve">422</t>
  </si>
  <si>
    <t xml:space="preserve">47.580,00</t>
  </si>
  <si>
    <t xml:space="preserve">F553930000003728</t>
  </si>
  <si>
    <t xml:space="preserve">15845075405</t>
  </si>
  <si>
    <t xml:space="preserve">823</t>
  </si>
  <si>
    <t xml:space="preserve">2.781,99</t>
  </si>
  <si>
    <t xml:space="preserve">F553930000003549</t>
  </si>
  <si>
    <t xml:space="preserve">15301515639</t>
  </si>
  <si>
    <t xml:space="preserve">782</t>
  </si>
  <si>
    <t xml:space="preserve">14.521,69</t>
  </si>
  <si>
    <t xml:space="preserve">F553930000003666</t>
  </si>
  <si>
    <t xml:space="preserve">15644065392</t>
  </si>
  <si>
    <t xml:space="preserve">FPPA 331/2025</t>
  </si>
  <si>
    <t xml:space="preserve">4.288,47</t>
  </si>
  <si>
    <t xml:space="preserve">F553930000003344</t>
  </si>
  <si>
    <t xml:space="preserve">14879350199</t>
  </si>
  <si>
    <t xml:space="preserve">61.934,40</t>
  </si>
  <si>
    <t xml:space="preserve">F553930000003246</t>
  </si>
  <si>
    <t xml:space="preserve">14677968363</t>
  </si>
  <si>
    <t xml:space="preserve">479</t>
  </si>
  <si>
    <t xml:space="preserve">4.869,52</t>
  </si>
  <si>
    <t xml:space="preserve">F553930000003362</t>
  </si>
  <si>
    <t xml:space="preserve">14922652548</t>
  </si>
  <si>
    <t xml:space="preserve">386</t>
  </si>
  <si>
    <t xml:space="preserve">1.195,88</t>
  </si>
  <si>
    <t xml:space="preserve">F553930000003649</t>
  </si>
  <si>
    <t xml:space="preserve">15600823442</t>
  </si>
  <si>
    <t xml:space="preserve">4.988,32</t>
  </si>
  <si>
    <t xml:space="preserve">F553930000002986</t>
  </si>
  <si>
    <t xml:space="preserve">13780801151</t>
  </si>
  <si>
    <t xml:space="preserve">0000025</t>
  </si>
  <si>
    <t xml:space="preserve">2.386,07</t>
  </si>
  <si>
    <t xml:space="preserve">F553930000003313</t>
  </si>
  <si>
    <t xml:space="preserve">14777754075</t>
  </si>
  <si>
    <t xml:space="preserve">19 /P</t>
  </si>
  <si>
    <t xml:space="preserve">6.934,57</t>
  </si>
  <si>
    <t xml:space="preserve">F553930000003164</t>
  </si>
  <si>
    <t xml:space="preserve">14316424387</t>
  </si>
  <si>
    <t xml:space="preserve">2025000043</t>
  </si>
  <si>
    <t xml:space="preserve">181,01</t>
  </si>
  <si>
    <t xml:space="preserve">164,55</t>
  </si>
  <si>
    <t xml:space="preserve">F553930000003703</t>
  </si>
  <si>
    <t xml:space="preserve">15751870575</t>
  </si>
  <si>
    <t xml:space="preserve">1597</t>
  </si>
  <si>
    <t xml:space="preserve">995,07</t>
  </si>
  <si>
    <t xml:space="preserve">904,61</t>
  </si>
  <si>
    <t xml:space="preserve">F553930000003548</t>
  </si>
  <si>
    <t xml:space="preserve">15301700730</t>
  </si>
  <si>
    <t xml:space="preserve">858</t>
  </si>
  <si>
    <t xml:space="preserve">38,42</t>
  </si>
  <si>
    <t xml:space="preserve">34,93</t>
  </si>
  <si>
    <t xml:space="preserve">F553930000002998</t>
  </si>
  <si>
    <t xml:space="preserve">13855484199</t>
  </si>
  <si>
    <t xml:space="preserve">40199</t>
  </si>
  <si>
    <t xml:space="preserve">7.331,97</t>
  </si>
  <si>
    <t xml:space="preserve">F553930000002932</t>
  </si>
  <si>
    <t xml:space="preserve">13625363975</t>
  </si>
  <si>
    <t xml:space="preserve">F553930000003516</t>
  </si>
  <si>
    <t xml:space="preserve">15210573668</t>
  </si>
  <si>
    <t xml:space="preserve">F553930000003573</t>
  </si>
  <si>
    <t xml:space="preserve">15354523724</t>
  </si>
  <si>
    <t xml:space="preserve">190/PA</t>
  </si>
  <si>
    <t xml:space="preserve">F553930000003010</t>
  </si>
  <si>
    <t xml:space="preserve">13889758728</t>
  </si>
  <si>
    <t xml:space="preserve">6 /P</t>
  </si>
  <si>
    <t xml:space="preserve">594,00</t>
  </si>
  <si>
    <t xml:space="preserve">F553930000002981</t>
  </si>
  <si>
    <t xml:space="preserve">13780812932</t>
  </si>
  <si>
    <t xml:space="preserve">0000033</t>
  </si>
  <si>
    <t xml:space="preserve">189.922,52</t>
  </si>
  <si>
    <t xml:space="preserve">F553930000003222</t>
  </si>
  <si>
    <t xml:space="preserve">14549666597</t>
  </si>
  <si>
    <t xml:space="preserve">5/FPA</t>
  </si>
  <si>
    <t xml:space="preserve">4.984,92</t>
  </si>
  <si>
    <t xml:space="preserve">F553930000003809</t>
  </si>
  <si>
    <t xml:space="preserve">16105877646</t>
  </si>
  <si>
    <t xml:space="preserve">6286 / PA</t>
  </si>
  <si>
    <t xml:space="preserve">F553930000002934</t>
  </si>
  <si>
    <t xml:space="preserve">13625365959</t>
  </si>
  <si>
    <t xml:space="preserve">F553930000003243</t>
  </si>
  <si>
    <t xml:space="preserve">14694165303</t>
  </si>
  <si>
    <t xml:space="preserve">741</t>
  </si>
  <si>
    <t xml:space="preserve">1.028,77</t>
  </si>
  <si>
    <t xml:space="preserve">843,25</t>
  </si>
  <si>
    <t xml:space="preserve">F553930000003368</t>
  </si>
  <si>
    <t xml:space="preserve">14921707526</t>
  </si>
  <si>
    <t xml:space="preserve">325</t>
  </si>
  <si>
    <t xml:space="preserve">780,99</t>
  </si>
  <si>
    <t xml:space="preserve">F553930000003062</t>
  </si>
  <si>
    <t xml:space="preserve">14092559654</t>
  </si>
  <si>
    <t xml:space="preserve">PA01-25</t>
  </si>
  <si>
    <t xml:space="preserve">1.880,36</t>
  </si>
  <si>
    <t xml:space="preserve">F553930000003811</t>
  </si>
  <si>
    <t xml:space="preserve">16105878124</t>
  </si>
  <si>
    <t xml:space="preserve">6290 / PA</t>
  </si>
  <si>
    <t xml:space="preserve">F553930000003644</t>
  </si>
  <si>
    <t xml:space="preserve">15586603983</t>
  </si>
  <si>
    <t xml:space="preserve">1046</t>
  </si>
  <si>
    <t xml:space="preserve">2.969,41</t>
  </si>
  <si>
    <t xml:space="preserve">F553930000003218</t>
  </si>
  <si>
    <t xml:space="preserve">14534275273</t>
  </si>
  <si>
    <t xml:space="preserve">25-VPA0936</t>
  </si>
  <si>
    <t xml:space="preserve">12.565,06</t>
  </si>
  <si>
    <t xml:space="preserve">F553930000003874</t>
  </si>
  <si>
    <t xml:space="preserve">16232914796</t>
  </si>
  <si>
    <t xml:space="preserve">6.097,50</t>
  </si>
  <si>
    <t xml:space="preserve">F553930000003785</t>
  </si>
  <si>
    <t xml:space="preserve">16044192117</t>
  </si>
  <si>
    <t xml:space="preserve">FE 23/2025</t>
  </si>
  <si>
    <t xml:space="preserve">2.331,69</t>
  </si>
  <si>
    <t xml:space="preserve">F553930000003316</t>
  </si>
  <si>
    <t xml:space="preserve">14815463754</t>
  </si>
  <si>
    <t xml:space="preserve">32.594,04</t>
  </si>
  <si>
    <t xml:space="preserve">F553930000003380</t>
  </si>
  <si>
    <t xml:space="preserve">14955726428</t>
  </si>
  <si>
    <t xml:space="preserve">1010959866</t>
  </si>
  <si>
    <t xml:space="preserve">F553930000003687</t>
  </si>
  <si>
    <t xml:space="preserve">15697322291</t>
  </si>
  <si>
    <t xml:space="preserve">F553930000003151</t>
  </si>
  <si>
    <t xml:space="preserve">14285991817</t>
  </si>
  <si>
    <t xml:space="preserve">7825001845</t>
  </si>
  <si>
    <t xml:space="preserve">35.536,92</t>
  </si>
  <si>
    <t xml:space="preserve">F553930000002971</t>
  </si>
  <si>
    <t xml:space="preserve">13755214893</t>
  </si>
  <si>
    <t xml:space="preserve">A1</t>
  </si>
  <si>
    <t xml:space="preserve">1.830,00</t>
  </si>
  <si>
    <t xml:space="preserve">F553930000003327</t>
  </si>
  <si>
    <t xml:space="preserve">14835903767</t>
  </si>
  <si>
    <t xml:space="preserve">524</t>
  </si>
  <si>
    <t xml:space="preserve">12.571,16</t>
  </si>
  <si>
    <t xml:space="preserve">F553930000003684</t>
  </si>
  <si>
    <t xml:space="preserve">15699120536</t>
  </si>
  <si>
    <t xml:space="preserve">182</t>
  </si>
  <si>
    <t xml:space="preserve">4.390,73</t>
  </si>
  <si>
    <t xml:space="preserve">F553930000003461</t>
  </si>
  <si>
    <t xml:space="preserve">15101520185</t>
  </si>
  <si>
    <t xml:space="preserve">3.525,70</t>
  </si>
  <si>
    <t xml:space="preserve">F553930000002901</t>
  </si>
  <si>
    <t xml:space="preserve">13515195984</t>
  </si>
  <si>
    <t xml:space="preserve">0000393</t>
  </si>
  <si>
    <t xml:space="preserve">69.690,02</t>
  </si>
  <si>
    <t xml:space="preserve">F553930000003178</t>
  </si>
  <si>
    <t xml:space="preserve">14352093528</t>
  </si>
  <si>
    <t xml:space="preserve">217.405,84</t>
  </si>
  <si>
    <t xml:space="preserve">F553930000003738</t>
  </si>
  <si>
    <t xml:space="preserve">15903107115</t>
  </si>
  <si>
    <t xml:space="preserve">25-VPA2507</t>
  </si>
  <si>
    <t xml:space="preserve">310.036,92</t>
  </si>
  <si>
    <t xml:space="preserve">F553930000003734</t>
  </si>
  <si>
    <t xml:space="preserve">15867374035</t>
  </si>
  <si>
    <t xml:space="preserve">0000357</t>
  </si>
  <si>
    <t xml:space="preserve">2.577,05</t>
  </si>
  <si>
    <t xml:space="preserve">F553930000003355</t>
  </si>
  <si>
    <t xml:space="preserve">14887791698</t>
  </si>
  <si>
    <t xml:space="preserve">867</t>
  </si>
  <si>
    <t xml:space="preserve">657,90</t>
  </si>
  <si>
    <t xml:space="preserve">539,26</t>
  </si>
  <si>
    <t xml:space="preserve">F553930000003400</t>
  </si>
  <si>
    <t xml:space="preserve">14983902412</t>
  </si>
  <si>
    <t xml:space="preserve">4.125,82</t>
  </si>
  <si>
    <t xml:space="preserve">GO2PTU</t>
  </si>
  <si>
    <t xml:space="preserve">F553912000003235</t>
  </si>
  <si>
    <t xml:space="preserve">14155459605</t>
  </si>
  <si>
    <t xml:space="preserve">RETE FERROVIARIA ITALIANA S.P.A. - SOCIETA' CON SOCIO UNICO</t>
  </si>
  <si>
    <t xml:space="preserve">01585570581</t>
  </si>
  <si>
    <t xml:space="preserve">F553912000003250</t>
  </si>
  <si>
    <t xml:space="preserve">14884111901</t>
  </si>
  <si>
    <t xml:space="preserve">8201059328</t>
  </si>
  <si>
    <t xml:space="preserve">602,39</t>
  </si>
  <si>
    <t xml:space="preserve">493,76</t>
  </si>
  <si>
    <t xml:space="preserve">F553912000003298</t>
  </si>
  <si>
    <t xml:space="preserve">15934722458</t>
  </si>
  <si>
    <t xml:space="preserve">2507900105279</t>
  </si>
  <si>
    <t xml:space="preserve">621,05</t>
  </si>
  <si>
    <t xml:space="preserve">509,06</t>
  </si>
  <si>
    <t xml:space="preserve">F553912000003278</t>
  </si>
  <si>
    <t xml:space="preserve">15495391145</t>
  </si>
  <si>
    <t xml:space="preserve">15/FE</t>
  </si>
  <si>
    <t xml:space="preserve">124,80</t>
  </si>
  <si>
    <t xml:space="preserve">F553912000003228</t>
  </si>
  <si>
    <t xml:space="preserve">13954560111</t>
  </si>
  <si>
    <t xml:space="preserve">6.039,00</t>
  </si>
  <si>
    <t xml:space="preserve">F553912000003280</t>
  </si>
  <si>
    <t xml:space="preserve">15495597681</t>
  </si>
  <si>
    <t xml:space="preserve">17/FE</t>
  </si>
  <si>
    <t xml:space="preserve">F553912000003277</t>
  </si>
  <si>
    <t xml:space="preserve">15495518466</t>
  </si>
  <si>
    <t xml:space="preserve">MEGA S.a.s. di Licari Vincenzo &amp; C.</t>
  </si>
  <si>
    <t xml:space="preserve">01117030815</t>
  </si>
  <si>
    <t xml:space="preserve">F553912000003284</t>
  </si>
  <si>
    <t xml:space="preserve">15702356154</t>
  </si>
  <si>
    <t xml:space="preserve">20/FE PA</t>
  </si>
  <si>
    <t xml:space="preserve">F553912000003227</t>
  </si>
  <si>
    <t xml:space="preserve">13824852927</t>
  </si>
  <si>
    <t xml:space="preserve">2507900005685</t>
  </si>
  <si>
    <t xml:space="preserve">258,79</t>
  </si>
  <si>
    <t xml:space="preserve">212,12</t>
  </si>
  <si>
    <t xml:space="preserve">MEGALAB S.r.l.</t>
  </si>
  <si>
    <t xml:space="preserve">02142280813</t>
  </si>
  <si>
    <t xml:space="preserve">F553912000003243</t>
  </si>
  <si>
    <t xml:space="preserve">14443751371</t>
  </si>
  <si>
    <t xml:space="preserve">147,62</t>
  </si>
  <si>
    <t xml:space="preserve">121,00</t>
  </si>
  <si>
    <t xml:space="preserve">F553912000003223</t>
  </si>
  <si>
    <t xml:space="preserve">13703837415</t>
  </si>
  <si>
    <t xml:space="preserve">24.357,30</t>
  </si>
  <si>
    <t xml:space="preserve">VI.CRI. SERVICE SRL</t>
  </si>
  <si>
    <t xml:space="preserve">06752040821</t>
  </si>
  <si>
    <t xml:space="preserve">F553912000003232</t>
  </si>
  <si>
    <t xml:space="preserve">14063922216</t>
  </si>
  <si>
    <t xml:space="preserve">2.626,05</t>
  </si>
  <si>
    <t xml:space="preserve">F553912000003259</t>
  </si>
  <si>
    <t xml:space="preserve">14884114094</t>
  </si>
  <si>
    <t xml:space="preserve">8201059302</t>
  </si>
  <si>
    <t xml:space="preserve">513,39</t>
  </si>
  <si>
    <t xml:space="preserve">420,81</t>
  </si>
  <si>
    <t xml:space="preserve">F553912000003254</t>
  </si>
  <si>
    <t xml:space="preserve">14883553155</t>
  </si>
  <si>
    <t xml:space="preserve">8201062029</t>
  </si>
  <si>
    <t xml:space="preserve">833,88</t>
  </si>
  <si>
    <t xml:space="preserve">683,51</t>
  </si>
  <si>
    <t xml:space="preserve">F553912000003283</t>
  </si>
  <si>
    <t xml:space="preserve">15692858400</t>
  </si>
  <si>
    <t xml:space="preserve">295,24</t>
  </si>
  <si>
    <t xml:space="preserve">242,00</t>
  </si>
  <si>
    <t xml:space="preserve">F553912000003279</t>
  </si>
  <si>
    <t xml:space="preserve">15495111408</t>
  </si>
  <si>
    <t xml:space="preserve">13/FE</t>
  </si>
  <si>
    <t xml:space="preserve">F553912000003226</t>
  </si>
  <si>
    <t xml:space="preserve">13735119892</t>
  </si>
  <si>
    <t xml:space="preserve">F553912000003236</t>
  </si>
  <si>
    <t xml:space="preserve">14189310975</t>
  </si>
  <si>
    <t xml:space="preserve">579,28</t>
  </si>
  <si>
    <t xml:space="preserve">F553912000003269</t>
  </si>
  <si>
    <t xml:space="preserve">15289040621</t>
  </si>
  <si>
    <t xml:space="preserve">F553912000003286</t>
  </si>
  <si>
    <t xml:space="preserve">15712166959</t>
  </si>
  <si>
    <t xml:space="preserve">2501062/PA</t>
  </si>
  <si>
    <t xml:space="preserve">7.503,00</t>
  </si>
  <si>
    <t xml:space="preserve">F553912000003241</t>
  </si>
  <si>
    <t xml:space="preserve">14420633677</t>
  </si>
  <si>
    <t xml:space="preserve">2507900033387</t>
  </si>
  <si>
    <t xml:space="preserve">F553912000003256</t>
  </si>
  <si>
    <t xml:space="preserve">14884112471</t>
  </si>
  <si>
    <t xml:space="preserve">8201058497</t>
  </si>
  <si>
    <t xml:space="preserve">636,28</t>
  </si>
  <si>
    <t xml:space="preserve">521,54</t>
  </si>
  <si>
    <t xml:space="preserve">F553912000003262</t>
  </si>
  <si>
    <t xml:space="preserve">15164992155</t>
  </si>
  <si>
    <t xml:space="preserve">152,26</t>
  </si>
  <si>
    <t xml:space="preserve">F553912000003285</t>
  </si>
  <si>
    <t xml:space="preserve">15702352441</t>
  </si>
  <si>
    <t xml:space="preserve">590,48</t>
  </si>
  <si>
    <t xml:space="preserve">484,00</t>
  </si>
  <si>
    <t xml:space="preserve">Polo Strategico Nazionale S.p.A.</t>
  </si>
  <si>
    <t xml:space="preserve">16825251008</t>
  </si>
  <si>
    <t xml:space="preserve">F553912000003290</t>
  </si>
  <si>
    <t xml:space="preserve">15725578041</t>
  </si>
  <si>
    <t xml:space="preserve">2510001516</t>
  </si>
  <si>
    <t xml:space="preserve">1.935,80</t>
  </si>
  <si>
    <t xml:space="preserve">F553912000003252</t>
  </si>
  <si>
    <t xml:space="preserve">14884112309</t>
  </si>
  <si>
    <t xml:space="preserve">8201059322</t>
  </si>
  <si>
    <t xml:space="preserve">F553912000003270</t>
  </si>
  <si>
    <t xml:space="preserve">15289076633</t>
  </si>
  <si>
    <t xml:space="preserve">F553912000003299</t>
  </si>
  <si>
    <t xml:space="preserve">15984828134</t>
  </si>
  <si>
    <t xml:space="preserve">2510001885</t>
  </si>
  <si>
    <t xml:space="preserve">1.005,06</t>
  </si>
  <si>
    <t xml:space="preserve">823,82</t>
  </si>
  <si>
    <t xml:space="preserve">F553912000003248</t>
  </si>
  <si>
    <t xml:space="preserve">14835931071</t>
  </si>
  <si>
    <t xml:space="preserve">212</t>
  </si>
  <si>
    <t xml:space="preserve">2.364,36</t>
  </si>
  <si>
    <t xml:space="preserve">F553912000003253</t>
  </si>
  <si>
    <t xml:space="preserve">14884114621</t>
  </si>
  <si>
    <t xml:space="preserve">8201059315</t>
  </si>
  <si>
    <t xml:space="preserve">6.672,46</t>
  </si>
  <si>
    <t xml:space="preserve">F553912000003225</t>
  </si>
  <si>
    <t xml:space="preserve">13709500157</t>
  </si>
  <si>
    <t xml:space="preserve">01 FE</t>
  </si>
  <si>
    <t xml:space="preserve">610,00</t>
  </si>
  <si>
    <t xml:space="preserve">F553912000003242</t>
  </si>
  <si>
    <t xml:space="preserve">14443701597</t>
  </si>
  <si>
    <t xml:space="preserve">11/FE PA</t>
  </si>
  <si>
    <t xml:space="preserve">F553912000003266</t>
  </si>
  <si>
    <t xml:space="preserve">15289119839</t>
  </si>
  <si>
    <t xml:space="preserve">F553912000003229</t>
  </si>
  <si>
    <t xml:space="preserve">14000239027</t>
  </si>
  <si>
    <t xml:space="preserve">2507900014184</t>
  </si>
  <si>
    <t xml:space="preserve">F553912000003244</t>
  </si>
  <si>
    <t xml:space="preserve">14585087226</t>
  </si>
  <si>
    <t xml:space="preserve">12.078,00</t>
  </si>
  <si>
    <t xml:space="preserve">F553912000003282</t>
  </si>
  <si>
    <t xml:space="preserve">15692869131</t>
  </si>
  <si>
    <t xml:space="preserve">19/FE PA</t>
  </si>
  <si>
    <t xml:space="preserve">195,20</t>
  </si>
  <si>
    <t xml:space="preserve">160,00</t>
  </si>
  <si>
    <t xml:space="preserve">F553912000003276</t>
  </si>
  <si>
    <t xml:space="preserve">15495275759</t>
  </si>
  <si>
    <t xml:space="preserve">F553912000003264</t>
  </si>
  <si>
    <t xml:space="preserve">15289145151</t>
  </si>
  <si>
    <t xml:space="preserve">249,60</t>
  </si>
  <si>
    <t xml:space="preserve">F553912000003292</t>
  </si>
  <si>
    <t xml:space="preserve">15772244734</t>
  </si>
  <si>
    <t xml:space="preserve">2507900095520</t>
  </si>
  <si>
    <t xml:space="preserve">F553912000003297</t>
  </si>
  <si>
    <t xml:space="preserve">15934724084</t>
  </si>
  <si>
    <t xml:space="preserve">2507900107808</t>
  </si>
  <si>
    <t xml:space="preserve">7,32</t>
  </si>
  <si>
    <t xml:space="preserve">6,00</t>
  </si>
  <si>
    <t xml:space="preserve">F553912000003251</t>
  </si>
  <si>
    <t xml:space="preserve">14885216712</t>
  </si>
  <si>
    <t xml:space="preserve">8201059297</t>
  </si>
  <si>
    <t xml:space="preserve">97,37</t>
  </si>
  <si>
    <t xml:space="preserve">79,81</t>
  </si>
  <si>
    <t xml:space="preserve">F553912000003234</t>
  </si>
  <si>
    <t xml:space="preserve">14070253613</t>
  </si>
  <si>
    <t xml:space="preserve">5/FE PA</t>
  </si>
  <si>
    <t xml:space="preserve">F553912000003247</t>
  </si>
  <si>
    <t xml:space="preserve">14649498097</t>
  </si>
  <si>
    <t xml:space="preserve">2507900044767</t>
  </si>
  <si>
    <t xml:space="preserve">F553912000003289</t>
  </si>
  <si>
    <t xml:space="preserve">15725672389</t>
  </si>
  <si>
    <t xml:space="preserve">2510001517</t>
  </si>
  <si>
    <t xml:space="preserve">4.020,24</t>
  </si>
  <si>
    <t xml:space="preserve">F553912000003258</t>
  </si>
  <si>
    <t xml:space="preserve">14884124495</t>
  </si>
  <si>
    <t xml:space="preserve">8201058503</t>
  </si>
  <si>
    <t xml:space="preserve">F553912000003271</t>
  </si>
  <si>
    <t xml:space="preserve">15320949594</t>
  </si>
  <si>
    <t xml:space="preserve">2507900077601</t>
  </si>
  <si>
    <t xml:space="preserve">F553912000003263</t>
  </si>
  <si>
    <t xml:space="preserve">15280209449</t>
  </si>
  <si>
    <t xml:space="preserve">595,00</t>
  </si>
  <si>
    <t xml:space="preserve">F553912000003237</t>
  </si>
  <si>
    <t xml:space="preserve">14207491140</t>
  </si>
  <si>
    <t xml:space="preserve">7/FE PA</t>
  </si>
  <si>
    <t xml:space="preserve">F553912000003287</t>
  </si>
  <si>
    <t xml:space="preserve">15712907278</t>
  </si>
  <si>
    <t xml:space="preserve">2.301,03</t>
  </si>
  <si>
    <t xml:space="preserve">F553912000003265</t>
  </si>
  <si>
    <t xml:space="preserve">15289099978</t>
  </si>
  <si>
    <t xml:space="preserve">F553912000003291</t>
  </si>
  <si>
    <t xml:space="preserve">15753968401</t>
  </si>
  <si>
    <t xml:space="preserve">2884</t>
  </si>
  <si>
    <t xml:space="preserve">231,55</t>
  </si>
  <si>
    <t xml:space="preserve">18,45</t>
  </si>
  <si>
    <t xml:space="preserve">PB SECURITY &amp; SERVICES S.R.L.</t>
  </si>
  <si>
    <t xml:space="preserve">02909410819</t>
  </si>
  <si>
    <t xml:space="preserve">F553912000003245</t>
  </si>
  <si>
    <t xml:space="preserve">14597128590</t>
  </si>
  <si>
    <t xml:space="preserve">4.831,20</t>
  </si>
  <si>
    <t xml:space="preserve">F553912000003260</t>
  </si>
  <si>
    <t xml:space="preserve">15082867103</t>
  </si>
  <si>
    <t xml:space="preserve">F553912000003238</t>
  </si>
  <si>
    <t xml:space="preserve">14207512805</t>
  </si>
  <si>
    <t xml:space="preserve">F553912000003293</t>
  </si>
  <si>
    <t xml:space="preserve">15813325816</t>
  </si>
  <si>
    <t xml:space="preserve">PA172</t>
  </si>
  <si>
    <t xml:space="preserve">110,03</t>
  </si>
  <si>
    <t xml:space="preserve">90,19</t>
  </si>
  <si>
    <t xml:space="preserve">F553912000003246</t>
  </si>
  <si>
    <t xml:space="preserve">14649498511</t>
  </si>
  <si>
    <t xml:space="preserve">2507900044754</t>
  </si>
  <si>
    <t xml:space="preserve">F553912000003273</t>
  </si>
  <si>
    <t xml:space="preserve">15461118587</t>
  </si>
  <si>
    <t xml:space="preserve">25.485,80</t>
  </si>
  <si>
    <t xml:space="preserve">F553912000003249</t>
  </si>
  <si>
    <t xml:space="preserve">14884831916</t>
  </si>
  <si>
    <t xml:space="preserve">8201057116</t>
  </si>
  <si>
    <t xml:space="preserve">780,40</t>
  </si>
  <si>
    <t xml:space="preserve">639,67</t>
  </si>
  <si>
    <t xml:space="preserve">F553912000003230</t>
  </si>
  <si>
    <t xml:space="preserve">14000238739</t>
  </si>
  <si>
    <t xml:space="preserve">2507900014139</t>
  </si>
  <si>
    <t xml:space="preserve">F553912000003268</t>
  </si>
  <si>
    <t xml:space="preserve">15289156784</t>
  </si>
  <si>
    <t xml:space="preserve">F553912000003272</t>
  </si>
  <si>
    <t xml:space="preserve">15320949845</t>
  </si>
  <si>
    <t xml:space="preserve">2507900077469</t>
  </si>
  <si>
    <t xml:space="preserve">ANAS S.p.A.</t>
  </si>
  <si>
    <t xml:space="preserve">80208450587</t>
  </si>
  <si>
    <t xml:space="preserve">F553912000003222</t>
  </si>
  <si>
    <t xml:space="preserve">13613887379</t>
  </si>
  <si>
    <t xml:space="preserve">0074003225</t>
  </si>
  <si>
    <t xml:space="preserve">2.930,99</t>
  </si>
  <si>
    <t xml:space="preserve">F553912000003239</t>
  </si>
  <si>
    <t xml:space="preserve">14219507430</t>
  </si>
  <si>
    <t xml:space="preserve">2.270,66</t>
  </si>
  <si>
    <t xml:space="preserve">F553912000003224</t>
  </si>
  <si>
    <t xml:space="preserve">13709009152</t>
  </si>
  <si>
    <t xml:space="preserve">325,07</t>
  </si>
  <si>
    <t xml:space="preserve">266,45</t>
  </si>
  <si>
    <t xml:space="preserve">F553912000003295</t>
  </si>
  <si>
    <t xml:space="preserve">15850117961</t>
  </si>
  <si>
    <t xml:space="preserve">0074003086</t>
  </si>
  <si>
    <t xml:space="preserve">2.954,56</t>
  </si>
  <si>
    <t xml:space="preserve">F553912000003304</t>
  </si>
  <si>
    <t xml:space="preserve">16073151926</t>
  </si>
  <si>
    <t xml:space="preserve">2501237/PA</t>
  </si>
  <si>
    <t xml:space="preserve">6.100,00</t>
  </si>
  <si>
    <t xml:space="preserve">F553912000003294</t>
  </si>
  <si>
    <t xml:space="preserve">15813325831</t>
  </si>
  <si>
    <t xml:space="preserve">PA171</t>
  </si>
  <si>
    <t xml:space="preserve">78,30</t>
  </si>
  <si>
    <t xml:space="preserve">66,21</t>
  </si>
  <si>
    <t xml:space="preserve">F553912000003233</t>
  </si>
  <si>
    <t xml:space="preserve">14065847135</t>
  </si>
  <si>
    <t xml:space="preserve">294,83</t>
  </si>
  <si>
    <t xml:space="preserve">241,66</t>
  </si>
  <si>
    <t xml:space="preserve">F553912000003274</t>
  </si>
  <si>
    <t xml:space="preserve">15466467470</t>
  </si>
  <si>
    <t xml:space="preserve">22/PA</t>
  </si>
  <si>
    <t xml:space="preserve">680,00</t>
  </si>
  <si>
    <t xml:space="preserve">F553912000003267</t>
  </si>
  <si>
    <t xml:space="preserve">15289010113</t>
  </si>
  <si>
    <t xml:space="preserve">F553912000003255</t>
  </si>
  <si>
    <t xml:space="preserve">14884110285</t>
  </si>
  <si>
    <t xml:space="preserve">8201057110</t>
  </si>
  <si>
    <t xml:space="preserve">442,97</t>
  </si>
  <si>
    <t xml:space="preserve">363,09</t>
  </si>
  <si>
    <t xml:space="preserve">F553912000003257</t>
  </si>
  <si>
    <t xml:space="preserve">14884122682</t>
  </si>
  <si>
    <t xml:space="preserve">8201059309</t>
  </si>
  <si>
    <t xml:space="preserve">46,13</t>
  </si>
  <si>
    <t xml:space="preserve">37,81</t>
  </si>
  <si>
    <t xml:space="preserve">F553912000003261</t>
  </si>
  <si>
    <t xml:space="preserve">15148444823</t>
  </si>
  <si>
    <t xml:space="preserve">2507900065375</t>
  </si>
  <si>
    <t xml:space="preserve">AG8UJP</t>
  </si>
  <si>
    <t xml:space="preserve">RMC 101 SRL</t>
  </si>
  <si>
    <t xml:space="preserve">00300430816</t>
  </si>
  <si>
    <t xml:space="preserve">F799592000000077</t>
  </si>
  <si>
    <t xml:space="preserve">13748043599</t>
  </si>
  <si>
    <t xml:space="preserve">360,00</t>
  </si>
  <si>
    <t xml:space="preserve">F799592000000089</t>
  </si>
  <si>
    <t xml:space="preserve">13871979463</t>
  </si>
  <si>
    <t xml:space="preserve">960,00</t>
  </si>
  <si>
    <t xml:space="preserve">872,73</t>
  </si>
  <si>
    <t xml:space="preserve">MICROVISION S.R.L.</t>
  </si>
  <si>
    <t xml:space="preserve">04565170877</t>
  </si>
  <si>
    <t xml:space="preserve">F799592000000126</t>
  </si>
  <si>
    <t xml:space="preserve">15043048103</t>
  </si>
  <si>
    <t xml:space="preserve">1/459</t>
  </si>
  <si>
    <t xml:space="preserve">6.506,66</t>
  </si>
  <si>
    <t xml:space="preserve">F799592000000130</t>
  </si>
  <si>
    <t xml:space="preserve">15151024146</t>
  </si>
  <si>
    <t xml:space="preserve">2507900065415</t>
  </si>
  <si>
    <t xml:space="preserve">745,36</t>
  </si>
  <si>
    <t xml:space="preserve">610,95</t>
  </si>
  <si>
    <t xml:space="preserve">F799592000000120</t>
  </si>
  <si>
    <t xml:space="preserve">14586205455</t>
  </si>
  <si>
    <t xml:space="preserve">PA.2025/5</t>
  </si>
  <si>
    <t xml:space="preserve">4.586,90</t>
  </si>
  <si>
    <t xml:space="preserve">Zalok Soc. Cooperativa</t>
  </si>
  <si>
    <t xml:space="preserve">02799820812</t>
  </si>
  <si>
    <t xml:space="preserve">F799592000000116</t>
  </si>
  <si>
    <t xml:space="preserve">14529574500</t>
  </si>
  <si>
    <t xml:space="preserve">04/Pa</t>
  </si>
  <si>
    <t xml:space="preserve">F799592000000086</t>
  </si>
  <si>
    <t xml:space="preserve">13792517966</t>
  </si>
  <si>
    <t xml:space="preserve">1-2025-FE</t>
  </si>
  <si>
    <t xml:space="preserve">244,00</t>
  </si>
  <si>
    <t xml:space="preserve">F799592000000111</t>
  </si>
  <si>
    <t xml:space="preserve">14168748005</t>
  </si>
  <si>
    <t xml:space="preserve">PA.2025/3</t>
  </si>
  <si>
    <t xml:space="preserve">4.583,05</t>
  </si>
  <si>
    <t xml:space="preserve">F799592000000114</t>
  </si>
  <si>
    <t xml:space="preserve">14418632002</t>
  </si>
  <si>
    <t xml:space="preserve">2507900033419</t>
  </si>
  <si>
    <t xml:space="preserve">F799592000000094</t>
  </si>
  <si>
    <t xml:space="preserve">13914643615</t>
  </si>
  <si>
    <t xml:space="preserve">57/2025</t>
  </si>
  <si>
    <t xml:space="preserve">F799592000000156</t>
  </si>
  <si>
    <t xml:space="preserve">16089965481</t>
  </si>
  <si>
    <t xml:space="preserve">1816/25</t>
  </si>
  <si>
    <t xml:space="preserve">732,00</t>
  </si>
  <si>
    <t xml:space="preserve">F799592000000132</t>
  </si>
  <si>
    <t xml:space="preserve">15250789413</t>
  </si>
  <si>
    <t xml:space="preserve">2.454,50</t>
  </si>
  <si>
    <t xml:space="preserve">F799592000000152</t>
  </si>
  <si>
    <t xml:space="preserve">15924044342</t>
  </si>
  <si>
    <t xml:space="preserve">PA.2025/11</t>
  </si>
  <si>
    <t xml:space="preserve">4.269,85</t>
  </si>
  <si>
    <t xml:space="preserve">F799592000000141</t>
  </si>
  <si>
    <t xml:space="preserve">15695237495</t>
  </si>
  <si>
    <t xml:space="preserve">F799592000000118</t>
  </si>
  <si>
    <t xml:space="preserve">14572146120</t>
  </si>
  <si>
    <t xml:space="preserve">5.222,61</t>
  </si>
  <si>
    <t xml:space="preserve">F799592000000137</t>
  </si>
  <si>
    <t xml:space="preserve">15464607488</t>
  </si>
  <si>
    <t xml:space="preserve">PA.2025/9</t>
  </si>
  <si>
    <t xml:space="preserve">4.342,87</t>
  </si>
  <si>
    <t xml:space="preserve">F799592000000085</t>
  </si>
  <si>
    <t xml:space="preserve">13836814524</t>
  </si>
  <si>
    <t xml:space="preserve">2507900006028</t>
  </si>
  <si>
    <t xml:space="preserve">F799592000000139</t>
  </si>
  <si>
    <t xml:space="preserve">15627768755</t>
  </si>
  <si>
    <t xml:space="preserve">11.999,99</t>
  </si>
  <si>
    <t xml:space="preserve">F799592000000106</t>
  </si>
  <si>
    <t xml:space="preserve">14118101717</t>
  </si>
  <si>
    <t xml:space="preserve">1625006846</t>
  </si>
  <si>
    <t xml:space="preserve">287,27</t>
  </si>
  <si>
    <t xml:space="preserve">235,47</t>
  </si>
  <si>
    <t xml:space="preserve">F799592000000123</t>
  </si>
  <si>
    <t xml:space="preserve">15016409216</t>
  </si>
  <si>
    <t xml:space="preserve">3.268,23</t>
  </si>
  <si>
    <t xml:space="preserve">F799592000000104</t>
  </si>
  <si>
    <t xml:space="preserve">14109940896</t>
  </si>
  <si>
    <t xml:space="preserve">163,64</t>
  </si>
  <si>
    <t xml:space="preserve">ARUBA SPA</t>
  </si>
  <si>
    <t xml:space="preserve">04552920482</t>
  </si>
  <si>
    <t xml:space="preserve">F799592000000115</t>
  </si>
  <si>
    <t xml:space="preserve">14425811705</t>
  </si>
  <si>
    <t xml:space="preserve">1000251500004346</t>
  </si>
  <si>
    <t xml:space="preserve">125,64</t>
  </si>
  <si>
    <t xml:space="preserve">102,98</t>
  </si>
  <si>
    <t xml:space="preserve">F799592000000150</t>
  </si>
  <si>
    <t xml:space="preserve">15885163166</t>
  </si>
  <si>
    <t xml:space="preserve">5.063,52</t>
  </si>
  <si>
    <t xml:space="preserve">F799592000000151</t>
  </si>
  <si>
    <t xml:space="preserve">15894818787</t>
  </si>
  <si>
    <t xml:space="preserve">3.268,24</t>
  </si>
  <si>
    <t xml:space="preserve">F799592000000135</t>
  </si>
  <si>
    <t xml:space="preserve">15439645708</t>
  </si>
  <si>
    <t xml:space="preserve">5.415,20</t>
  </si>
  <si>
    <t xml:space="preserve">F463825000002003</t>
  </si>
  <si>
    <t xml:space="preserve">15510981055</t>
  </si>
  <si>
    <t xml:space="preserve">25PAMS0000853</t>
  </si>
  <si>
    <t xml:space="preserve">F799592000000074</t>
  </si>
  <si>
    <t xml:space="preserve">13731219623</t>
  </si>
  <si>
    <t xml:space="preserve">10.716,77</t>
  </si>
  <si>
    <t xml:space="preserve">F799592000000088</t>
  </si>
  <si>
    <t xml:space="preserve">13874793435</t>
  </si>
  <si>
    <t xml:space="preserve">25PAMS0000062</t>
  </si>
  <si>
    <t xml:space="preserve">1.093,96</t>
  </si>
  <si>
    <t xml:space="preserve">896,69</t>
  </si>
  <si>
    <t xml:space="preserve">F799592000000128</t>
  </si>
  <si>
    <t xml:space="preserve">15149353236</t>
  </si>
  <si>
    <t xml:space="preserve">PA16</t>
  </si>
  <si>
    <t xml:space="preserve">337,37</t>
  </si>
  <si>
    <t xml:space="preserve">276,53</t>
  </si>
  <si>
    <t xml:space="preserve">F799592000000110</t>
  </si>
  <si>
    <t xml:space="preserve">14167731718</t>
  </si>
  <si>
    <t xml:space="preserve">3.161,08</t>
  </si>
  <si>
    <t xml:space="preserve">F799592000000102</t>
  </si>
  <si>
    <t xml:space="preserve">14088732836</t>
  </si>
  <si>
    <t xml:space="preserve">1.579,84</t>
  </si>
  <si>
    <t xml:space="preserve">GOLEM NET SRL SB</t>
  </si>
  <si>
    <t xml:space="preserve">17883131009</t>
  </si>
  <si>
    <t xml:space="preserve">F799592000000148</t>
  </si>
  <si>
    <t xml:space="preserve">15813219285</t>
  </si>
  <si>
    <t xml:space="preserve">F799592000000101</t>
  </si>
  <si>
    <t xml:space="preserve">14088766091</t>
  </si>
  <si>
    <t xml:space="preserve">1.352,30</t>
  </si>
  <si>
    <t xml:space="preserve">F799592000000107</t>
  </si>
  <si>
    <t xml:space="preserve">14118101979</t>
  </si>
  <si>
    <t xml:space="preserve">1625006850</t>
  </si>
  <si>
    <t xml:space="preserve">290,93</t>
  </si>
  <si>
    <t xml:space="preserve">0,99</t>
  </si>
  <si>
    <t xml:space="preserve">F799592000000125</t>
  </si>
  <si>
    <t xml:space="preserve">15034577060</t>
  </si>
  <si>
    <t xml:space="preserve">PA.2025/6</t>
  </si>
  <si>
    <t xml:space="preserve">4.317,12</t>
  </si>
  <si>
    <t xml:space="preserve">F799592000000075</t>
  </si>
  <si>
    <t xml:space="preserve">13737285609</t>
  </si>
  <si>
    <t xml:space="preserve">3.268,28</t>
  </si>
  <si>
    <t xml:space="preserve">F799592000000146</t>
  </si>
  <si>
    <t xml:space="preserve">15770813639</t>
  </si>
  <si>
    <t xml:space="preserve">2507900095477</t>
  </si>
  <si>
    <t xml:space="preserve">F799592000000097</t>
  </si>
  <si>
    <t xml:space="preserve">13952011788</t>
  </si>
  <si>
    <t xml:space="preserve">CIESSE AUTO SRL</t>
  </si>
  <si>
    <t xml:space="preserve">01920260815</t>
  </si>
  <si>
    <t xml:space="preserve">F799592000000155</t>
  </si>
  <si>
    <t xml:space="preserve">16070670291</t>
  </si>
  <si>
    <t xml:space="preserve">501</t>
  </si>
  <si>
    <t xml:space="preserve">943,21</t>
  </si>
  <si>
    <t xml:space="preserve">773,11</t>
  </si>
  <si>
    <t xml:space="preserve">F799592000000091</t>
  </si>
  <si>
    <t xml:space="preserve">13882254586</t>
  </si>
  <si>
    <t xml:space="preserve">14 FE</t>
  </si>
  <si>
    <t xml:space="preserve">237,48</t>
  </si>
  <si>
    <t xml:space="preserve">F799592000000103</t>
  </si>
  <si>
    <t xml:space="preserve">14088791886</t>
  </si>
  <si>
    <t xml:space="preserve">1.473,59</t>
  </si>
  <si>
    <t xml:space="preserve">F799592000000109</t>
  </si>
  <si>
    <t xml:space="preserve">14148584455</t>
  </si>
  <si>
    <t xml:space="preserve">5.050,04</t>
  </si>
  <si>
    <t xml:space="preserve">F799592000000145</t>
  </si>
  <si>
    <t xml:space="preserve">15764557144</t>
  </si>
  <si>
    <t xml:space="preserve">230,00</t>
  </si>
  <si>
    <t xml:space="preserve">F799592000000153</t>
  </si>
  <si>
    <t xml:space="preserve">15931506642</t>
  </si>
  <si>
    <t xml:space="preserve">DASEIN S.R.L.</t>
  </si>
  <si>
    <t xml:space="preserve">06367820013</t>
  </si>
  <si>
    <t xml:space="preserve">F799592000000158</t>
  </si>
  <si>
    <t xml:space="preserve">16144416379</t>
  </si>
  <si>
    <t xml:space="preserve">1765/E-8</t>
  </si>
  <si>
    <t xml:space="preserve">F799592000000136</t>
  </si>
  <si>
    <t xml:space="preserve">15450905942</t>
  </si>
  <si>
    <t xml:space="preserve">3.321,81</t>
  </si>
  <si>
    <t xml:space="preserve">F799592000000079</t>
  </si>
  <si>
    <t xml:space="preserve">13761697726</t>
  </si>
  <si>
    <t xml:space="preserve">427,00</t>
  </si>
  <si>
    <t xml:space="preserve">350,00</t>
  </si>
  <si>
    <t xml:space="preserve">F799592000000159</t>
  </si>
  <si>
    <t xml:space="preserve">16156411932</t>
  </si>
  <si>
    <t xml:space="preserve">F463825000001998</t>
  </si>
  <si>
    <t xml:space="preserve">15419317942</t>
  </si>
  <si>
    <t xml:space="preserve">640/2025</t>
  </si>
  <si>
    <t xml:space="preserve">32,79</t>
  </si>
  <si>
    <t xml:space="preserve">F463825000001972</t>
  </si>
  <si>
    <t xml:space="preserve">14358633218</t>
  </si>
  <si>
    <t xml:space="preserve">0041000614</t>
  </si>
  <si>
    <t xml:space="preserve">1.451,98</t>
  </si>
  <si>
    <t xml:space="preserve">F799592000000124</t>
  </si>
  <si>
    <t xml:space="preserve">15014849030</t>
  </si>
  <si>
    <t xml:space="preserve">5.061,81</t>
  </si>
  <si>
    <t xml:space="preserve">F799592000000073</t>
  </si>
  <si>
    <t xml:space="preserve">13706823293</t>
  </si>
  <si>
    <t xml:space="preserve">PA.2025/1</t>
  </si>
  <si>
    <t xml:space="preserve">4.956,19</t>
  </si>
  <si>
    <t xml:space="preserve">F799592000000138</t>
  </si>
  <si>
    <t xml:space="preserve">15493430250</t>
  </si>
  <si>
    <t xml:space="preserve">F799592000000119</t>
  </si>
  <si>
    <t xml:space="preserve">14573577995</t>
  </si>
  <si>
    <t xml:space="preserve">F799592000000144</t>
  </si>
  <si>
    <t xml:space="preserve">15742931672</t>
  </si>
  <si>
    <t xml:space="preserve">05/Pa</t>
  </si>
  <si>
    <t xml:space="preserve">F799592000000131</t>
  </si>
  <si>
    <t xml:space="preserve">15182748992</t>
  </si>
  <si>
    <t xml:space="preserve">3.167,10</t>
  </si>
  <si>
    <t xml:space="preserve">F799592000000142</t>
  </si>
  <si>
    <t xml:space="preserve">15715538005</t>
  </si>
  <si>
    <t xml:space="preserve">PA164</t>
  </si>
  <si>
    <t xml:space="preserve">F799600000001303</t>
  </si>
  <si>
    <t xml:space="preserve">14945333517</t>
  </si>
  <si>
    <t xml:space="preserve">299,00</t>
  </si>
  <si>
    <t xml:space="preserve">F799600000001400</t>
  </si>
  <si>
    <t xml:space="preserve">15274281024</t>
  </si>
  <si>
    <t xml:space="preserve">011</t>
  </si>
  <si>
    <t xml:space="preserve">2.056,32</t>
  </si>
  <si>
    <t xml:space="preserve">F799600000001321</t>
  </si>
  <si>
    <t xml:space="preserve">14996941926</t>
  </si>
  <si>
    <t xml:space="preserve">F799600000001655</t>
  </si>
  <si>
    <t xml:space="preserve">15927584487</t>
  </si>
  <si>
    <t xml:space="preserve">FPA 154/25</t>
  </si>
  <si>
    <t xml:space="preserve">1.789,19</t>
  </si>
  <si>
    <t xml:space="preserve">F799600000001623</t>
  </si>
  <si>
    <t xml:space="preserve">15815267035</t>
  </si>
  <si>
    <t xml:space="preserve">2.313,36</t>
  </si>
  <si>
    <t xml:space="preserve">F799600000001177</t>
  </si>
  <si>
    <t xml:space="preserve">14431176944</t>
  </si>
  <si>
    <t xml:space="preserve">1.777,86</t>
  </si>
  <si>
    <t xml:space="preserve">F799600000001176</t>
  </si>
  <si>
    <t xml:space="preserve">14426459184</t>
  </si>
  <si>
    <t xml:space="preserve">1.638,00</t>
  </si>
  <si>
    <t xml:space="preserve">F799600000001738</t>
  </si>
  <si>
    <t xml:space="preserve">16074595082</t>
  </si>
  <si>
    <t xml:space="preserve">FPA 46/2025</t>
  </si>
  <si>
    <t xml:space="preserve">1.404,00</t>
  </si>
  <si>
    <t xml:space="preserve">F799600000001553</t>
  </si>
  <si>
    <t xml:space="preserve">15673820464</t>
  </si>
  <si>
    <t xml:space="preserve">605,00</t>
  </si>
  <si>
    <t xml:space="preserve">576,19</t>
  </si>
  <si>
    <t xml:space="preserve">F799600000001465</t>
  </si>
  <si>
    <t xml:space="preserve">15495016988</t>
  </si>
  <si>
    <t xml:space="preserve">680</t>
  </si>
  <si>
    <t xml:space="preserve">4.632,00</t>
  </si>
  <si>
    <t xml:space="preserve">F799600000001675</t>
  </si>
  <si>
    <t xml:space="preserve">15931546505</t>
  </si>
  <si>
    <t xml:space="preserve">2.163,41</t>
  </si>
  <si>
    <t xml:space="preserve">F799600000001665</t>
  </si>
  <si>
    <t xml:space="preserve">15935239108</t>
  </si>
  <si>
    <t xml:space="preserve">853</t>
  </si>
  <si>
    <t xml:space="preserve">2.525,52</t>
  </si>
  <si>
    <t xml:space="preserve">F799600000001674</t>
  </si>
  <si>
    <t xml:space="preserve">15935276389</t>
  </si>
  <si>
    <t xml:space="preserve">854</t>
  </si>
  <si>
    <t xml:space="preserve">854,22</t>
  </si>
  <si>
    <t xml:space="preserve">813,54</t>
  </si>
  <si>
    <t xml:space="preserve">F799600000001225</t>
  </si>
  <si>
    <t xml:space="preserve">14694834241</t>
  </si>
  <si>
    <t xml:space="preserve">20.195,52</t>
  </si>
  <si>
    <t xml:space="preserve">F799600000001160</t>
  </si>
  <si>
    <t xml:space="preserve">14314301446</t>
  </si>
  <si>
    <t xml:space="preserve">3.662,82</t>
  </si>
  <si>
    <t xml:space="preserve">F799600000001098</t>
  </si>
  <si>
    <t xml:space="preserve">14080419839</t>
  </si>
  <si>
    <t xml:space="preserve">208,00</t>
  </si>
  <si>
    <t xml:space="preserve">F799600000001140</t>
  </si>
  <si>
    <t xml:space="preserve">14263734815</t>
  </si>
  <si>
    <t xml:space="preserve">FPA 39/25</t>
  </si>
  <si>
    <t xml:space="preserve">885,60</t>
  </si>
  <si>
    <t xml:space="preserve">843,43</t>
  </si>
  <si>
    <t xml:space="preserve">F799600000001393</t>
  </si>
  <si>
    <t xml:space="preserve">15265379129</t>
  </si>
  <si>
    <t xml:space="preserve">FPA 60/25</t>
  </si>
  <si>
    <t xml:space="preserve">2.988,90</t>
  </si>
  <si>
    <t xml:space="preserve">F799600000001587</t>
  </si>
  <si>
    <t xml:space="preserve">15777303310</t>
  </si>
  <si>
    <t xml:space="preserve">MEDEA SOCIETA' COOPERATIVA SOCIALE ONLUS</t>
  </si>
  <si>
    <t xml:space="preserve">04512290828</t>
  </si>
  <si>
    <t xml:space="preserve">F799600000001714</t>
  </si>
  <si>
    <t xml:space="preserve">16019228350</t>
  </si>
  <si>
    <t xml:space="preserve">1.991,76</t>
  </si>
  <si>
    <t xml:space="preserve">F799600000001163</t>
  </si>
  <si>
    <t xml:space="preserve">14321144233</t>
  </si>
  <si>
    <t xml:space="preserve">3.599,48</t>
  </si>
  <si>
    <t xml:space="preserve">F799600000001270</t>
  </si>
  <si>
    <t xml:space="preserve">14867379211</t>
  </si>
  <si>
    <t xml:space="preserve">135/PA</t>
  </si>
  <si>
    <t xml:space="preserve">4.140,18</t>
  </si>
  <si>
    <t xml:space="preserve">F799600000001057</t>
  </si>
  <si>
    <t xml:space="preserve">13957036312</t>
  </si>
  <si>
    <t xml:space="preserve">982,56</t>
  </si>
  <si>
    <t xml:space="preserve">935,77</t>
  </si>
  <si>
    <t xml:space="preserve">F799600000001753</t>
  </si>
  <si>
    <t xml:space="preserve">16091387869</t>
  </si>
  <si>
    <t xml:space="preserve">944</t>
  </si>
  <si>
    <t xml:space="preserve">926,40</t>
  </si>
  <si>
    <t xml:space="preserve">882,29</t>
  </si>
  <si>
    <t xml:space="preserve">F799600000001399</t>
  </si>
  <si>
    <t xml:space="preserve">15266326055</t>
  </si>
  <si>
    <t xml:space="preserve">747,63</t>
  </si>
  <si>
    <t xml:space="preserve">712,03</t>
  </si>
  <si>
    <t xml:space="preserve">F799600000001532</t>
  </si>
  <si>
    <t xml:space="preserve">15623319229</t>
  </si>
  <si>
    <t xml:space="preserve">4.178,24</t>
  </si>
  <si>
    <t xml:space="preserve">F799600000001517</t>
  </si>
  <si>
    <t xml:space="preserve">15586275172</t>
  </si>
  <si>
    <t xml:space="preserve">244/PA</t>
  </si>
  <si>
    <t xml:space="preserve">6.787,88</t>
  </si>
  <si>
    <t xml:space="preserve">F799600000001232</t>
  </si>
  <si>
    <t xml:space="preserve">14747940385</t>
  </si>
  <si>
    <t xml:space="preserve">156-IT</t>
  </si>
  <si>
    <t xml:space="preserve">884,98</t>
  </si>
  <si>
    <t xml:space="preserve">725,39</t>
  </si>
  <si>
    <t xml:space="preserve">F799600000001194</t>
  </si>
  <si>
    <t xml:space="preserve">14538632970</t>
  </si>
  <si>
    <t xml:space="preserve">006</t>
  </si>
  <si>
    <t xml:space="preserve">STRATEGIC TEAM OF PLANNING SRLCR</t>
  </si>
  <si>
    <t xml:space="preserve">02511660819</t>
  </si>
  <si>
    <t xml:space="preserve">F799600000001139</t>
  </si>
  <si>
    <t xml:space="preserve">14253564778</t>
  </si>
  <si>
    <t xml:space="preserve">42.499,92</t>
  </si>
  <si>
    <t xml:space="preserve">F799600000001624</t>
  </si>
  <si>
    <t xml:space="preserve">15811946705</t>
  </si>
  <si>
    <t xml:space="preserve">2.184,19</t>
  </si>
  <si>
    <t xml:space="preserve">F799600000001175</t>
  </si>
  <si>
    <t xml:space="preserve">14417951071</t>
  </si>
  <si>
    <t xml:space="preserve">2.407,00</t>
  </si>
  <si>
    <t xml:space="preserve">F553914000008258</t>
  </si>
  <si>
    <t xml:space="preserve">15790776933</t>
  </si>
  <si>
    <t xml:space="preserve">FPA 138/25</t>
  </si>
  <si>
    <t xml:space="preserve">1.516,38</t>
  </si>
  <si>
    <t xml:space="preserve">F799600000001555</t>
  </si>
  <si>
    <t xml:space="preserve">15673929379</t>
  </si>
  <si>
    <t xml:space="preserve">1.763,64</t>
  </si>
  <si>
    <t xml:space="preserve">F799600000001296</t>
  </si>
  <si>
    <t xml:space="preserve">14926034126</t>
  </si>
  <si>
    <t xml:space="preserve">536</t>
  </si>
  <si>
    <t xml:space="preserve">2.892,68</t>
  </si>
  <si>
    <t xml:space="preserve">F799600000001116</t>
  </si>
  <si>
    <t xml:space="preserve">14091150009</t>
  </si>
  <si>
    <t xml:space="preserve">Macrosis s.r.l.</t>
  </si>
  <si>
    <t xml:space="preserve">06128200828</t>
  </si>
  <si>
    <t xml:space="preserve">F799600000001367</t>
  </si>
  <si>
    <t xml:space="preserve">15196556430</t>
  </si>
  <si>
    <t xml:space="preserve">165/ PA</t>
  </si>
  <si>
    <t xml:space="preserve">1.244,40</t>
  </si>
  <si>
    <t xml:space="preserve">F799600000001383</t>
  </si>
  <si>
    <t xml:space="preserve">15246850754</t>
  </si>
  <si>
    <t xml:space="preserve">34 PA /2025</t>
  </si>
  <si>
    <t xml:space="preserve">2.769,00</t>
  </si>
  <si>
    <t xml:space="preserve">F799600000001757</t>
  </si>
  <si>
    <t xml:space="preserve">16090900396</t>
  </si>
  <si>
    <t xml:space="preserve">940</t>
  </si>
  <si>
    <t xml:space="preserve">485,26</t>
  </si>
  <si>
    <t xml:space="preserve">F799600000001316</t>
  </si>
  <si>
    <t xml:space="preserve">14983909996</t>
  </si>
  <si>
    <t xml:space="preserve">08/2025</t>
  </si>
  <si>
    <t xml:space="preserve">1.113,84</t>
  </si>
  <si>
    <t xml:space="preserve">F799600000001482</t>
  </si>
  <si>
    <t xml:space="preserve">15522468285</t>
  </si>
  <si>
    <t xml:space="preserve">PR2025/28</t>
  </si>
  <si>
    <t xml:space="preserve">1.290,50</t>
  </si>
  <si>
    <t xml:space="preserve">F799600000001615</t>
  </si>
  <si>
    <t xml:space="preserve">15808040318</t>
  </si>
  <si>
    <t xml:space="preserve">FPA 141/25</t>
  </si>
  <si>
    <t xml:space="preserve">833,76</t>
  </si>
  <si>
    <t xml:space="preserve">794,06</t>
  </si>
  <si>
    <t xml:space="preserve">F799600000001134</t>
  </si>
  <si>
    <t xml:space="preserve">14231661053</t>
  </si>
  <si>
    <t xml:space="preserve">30.500,00</t>
  </si>
  <si>
    <t xml:space="preserve">F799600000001558</t>
  </si>
  <si>
    <t xml:space="preserve">15673948699</t>
  </si>
  <si>
    <t xml:space="preserve">126</t>
  </si>
  <si>
    <t xml:space="preserve">9.672,00</t>
  </si>
  <si>
    <t xml:space="preserve">F799600000001466</t>
  </si>
  <si>
    <t xml:space="preserve">15492866576</t>
  </si>
  <si>
    <t xml:space="preserve">671</t>
  </si>
  <si>
    <t xml:space="preserve">4.840,44</t>
  </si>
  <si>
    <t xml:space="preserve">F799600000001302</t>
  </si>
  <si>
    <t xml:space="preserve">14936420875</t>
  </si>
  <si>
    <t xml:space="preserve">315,69</t>
  </si>
  <si>
    <t xml:space="preserve">300,66</t>
  </si>
  <si>
    <t xml:space="preserve">F799600000001673</t>
  </si>
  <si>
    <t xml:space="preserve">15931419900</t>
  </si>
  <si>
    <t xml:space="preserve">1007</t>
  </si>
  <si>
    <t xml:space="preserve">1.459,08</t>
  </si>
  <si>
    <t xml:space="preserve">F799600000001363</t>
  </si>
  <si>
    <t xml:space="preserve">15106239179</t>
  </si>
  <si>
    <t xml:space="preserve">2.168,44</t>
  </si>
  <si>
    <t xml:space="preserve">F799600000001484</t>
  </si>
  <si>
    <t xml:space="preserve">15530567164</t>
  </si>
  <si>
    <t xml:space="preserve">817,08</t>
  </si>
  <si>
    <t xml:space="preserve">778,17</t>
  </si>
  <si>
    <t xml:space="preserve">F799600000001401</t>
  </si>
  <si>
    <t xml:space="preserve">15275377612</t>
  </si>
  <si>
    <t xml:space="preserve">FPA 37/2025</t>
  </si>
  <si>
    <t xml:space="preserve">2.782,00</t>
  </si>
  <si>
    <t xml:space="preserve">F799600000001182</t>
  </si>
  <si>
    <t xml:space="preserve">14487759279</t>
  </si>
  <si>
    <t xml:space="preserve">344</t>
  </si>
  <si>
    <t xml:space="preserve">1.829,64</t>
  </si>
  <si>
    <t xml:space="preserve">F799600000001812</t>
  </si>
  <si>
    <t xml:space="preserve">16158842158</t>
  </si>
  <si>
    <t xml:space="preserve">970</t>
  </si>
  <si>
    <t xml:space="preserve">4.099,32</t>
  </si>
  <si>
    <t xml:space="preserve">F799600000001377</t>
  </si>
  <si>
    <t xml:space="preserve">15229367076</t>
  </si>
  <si>
    <t xml:space="preserve">2.056,31</t>
  </si>
  <si>
    <t xml:space="preserve">F799600000001327</t>
  </si>
  <si>
    <t xml:space="preserve">15006694050</t>
  </si>
  <si>
    <t xml:space="preserve">1.316,06</t>
  </si>
  <si>
    <t xml:space="preserve">F799600000001648</t>
  </si>
  <si>
    <t xml:space="preserve">15918508628</t>
  </si>
  <si>
    <t xml:space="preserve">288/PA</t>
  </si>
  <si>
    <t xml:space="preserve">9.889,32</t>
  </si>
  <si>
    <t xml:space="preserve">F799600000001127</t>
  </si>
  <si>
    <t xml:space="preserve">14179724240</t>
  </si>
  <si>
    <t xml:space="preserve">2/2025</t>
  </si>
  <si>
    <t xml:space="preserve">F799600000001439</t>
  </si>
  <si>
    <t xml:space="preserve">15452592623</t>
  </si>
  <si>
    <t xml:space="preserve">FPA 75/25</t>
  </si>
  <si>
    <t xml:space="preserve">651,78</t>
  </si>
  <si>
    <t xml:space="preserve">F799600000001816</t>
  </si>
  <si>
    <t xml:space="preserve">16164563871</t>
  </si>
  <si>
    <t xml:space="preserve">2.478,12</t>
  </si>
  <si>
    <t xml:space="preserve">F799600000001248</t>
  </si>
  <si>
    <t xml:space="preserve">14774858233</t>
  </si>
  <si>
    <t xml:space="preserve">21/2025</t>
  </si>
  <si>
    <t xml:space="preserve">559,00</t>
  </si>
  <si>
    <t xml:space="preserve">532,38</t>
  </si>
  <si>
    <t xml:space="preserve">F799600000001079</t>
  </si>
  <si>
    <t xml:space="preserve">14023695016</t>
  </si>
  <si>
    <t xml:space="preserve">962,00</t>
  </si>
  <si>
    <t xml:space="preserve">916,19</t>
  </si>
  <si>
    <t xml:space="preserve">F799600000001075</t>
  </si>
  <si>
    <t xml:space="preserve">13983408952</t>
  </si>
  <si>
    <t xml:space="preserve">30/PA</t>
  </si>
  <si>
    <t xml:space="preserve">974,16</t>
  </si>
  <si>
    <t xml:space="preserve">927,77</t>
  </si>
  <si>
    <t xml:space="preserve">F799600000001060</t>
  </si>
  <si>
    <t xml:space="preserve">13958300328</t>
  </si>
  <si>
    <t xml:space="preserve">6.221,34</t>
  </si>
  <si>
    <t xml:space="preserve">F799600000001500</t>
  </si>
  <si>
    <t xml:space="preserve">15551234700</t>
  </si>
  <si>
    <t xml:space="preserve">915,94</t>
  </si>
  <si>
    <t xml:space="preserve">F799600000001054</t>
  </si>
  <si>
    <t xml:space="preserve">13951026483</t>
  </si>
  <si>
    <t xml:space="preserve">1.898,00</t>
  </si>
  <si>
    <t xml:space="preserve">F799600000001712</t>
  </si>
  <si>
    <t xml:space="preserve">16009926039</t>
  </si>
  <si>
    <t xml:space="preserve">11.986,00</t>
  </si>
  <si>
    <t xml:space="preserve">F799600000001437</t>
  </si>
  <si>
    <t xml:space="preserve">15443556047</t>
  </si>
  <si>
    <t xml:space="preserve">FPA 72/25</t>
  </si>
  <si>
    <t xml:space="preserve">10.885,20</t>
  </si>
  <si>
    <t xml:space="preserve">F799600000001168</t>
  </si>
  <si>
    <t xml:space="preserve">14403404289</t>
  </si>
  <si>
    <t xml:space="preserve">7/FE</t>
  </si>
  <si>
    <t xml:space="preserve">1.637,42</t>
  </si>
  <si>
    <t xml:space="preserve">F799600000001342</t>
  </si>
  <si>
    <t xml:space="preserve">15042678731</t>
  </si>
  <si>
    <t xml:space="preserve">FPA 54/25</t>
  </si>
  <si>
    <t xml:space="preserve">463,20</t>
  </si>
  <si>
    <t xml:space="preserve">F799600000001810</t>
  </si>
  <si>
    <t xml:space="preserve">16152933990</t>
  </si>
  <si>
    <t xml:space="preserve">350/PA</t>
  </si>
  <si>
    <t xml:space="preserve">602,16</t>
  </si>
  <si>
    <t xml:space="preserve">573,49</t>
  </si>
  <si>
    <t xml:space="preserve">F799600000001654</t>
  </si>
  <si>
    <t xml:space="preserve">15917438044</t>
  </si>
  <si>
    <t xml:space="preserve">257</t>
  </si>
  <si>
    <t xml:space="preserve">2.874,67</t>
  </si>
  <si>
    <t xml:space="preserve">F799600000001457</t>
  </si>
  <si>
    <t xml:space="preserve">15465716662</t>
  </si>
  <si>
    <t xml:space="preserve">231/PA</t>
  </si>
  <si>
    <t xml:space="preserve">612,81</t>
  </si>
  <si>
    <t xml:space="preserve">583,63</t>
  </si>
  <si>
    <t xml:space="preserve">F799600000001786</t>
  </si>
  <si>
    <t xml:space="preserve">16122235823</t>
  </si>
  <si>
    <t xml:space="preserve">16/2025</t>
  </si>
  <si>
    <t xml:space="preserve">1.456,56</t>
  </si>
  <si>
    <t xml:space="preserve">F799600000001238</t>
  </si>
  <si>
    <t xml:space="preserve">14764715836</t>
  </si>
  <si>
    <t xml:space="preserve">668,52</t>
  </si>
  <si>
    <t xml:space="preserve">636,69</t>
  </si>
  <si>
    <t xml:space="preserve">F799600000001429</t>
  </si>
  <si>
    <t xml:space="preserve">15333807971</t>
  </si>
  <si>
    <t xml:space="preserve">FPA 106/25</t>
  </si>
  <si>
    <t xml:space="preserve">1.019,04</t>
  </si>
  <si>
    <t xml:space="preserve">970,51</t>
  </si>
  <si>
    <t xml:space="preserve">F799600000001348</t>
  </si>
  <si>
    <t xml:space="preserve">15042463079</t>
  </si>
  <si>
    <t xml:space="preserve">FPA 51/25</t>
  </si>
  <si>
    <t xml:space="preserve">2.435,40</t>
  </si>
  <si>
    <t xml:space="preserve">F799600000001063</t>
  </si>
  <si>
    <t xml:space="preserve">13968090487</t>
  </si>
  <si>
    <t xml:space="preserve">1.527,66</t>
  </si>
  <si>
    <t xml:space="preserve">F799600000001424</t>
  </si>
  <si>
    <t xml:space="preserve">15335005776</t>
  </si>
  <si>
    <t xml:space="preserve">768,60</t>
  </si>
  <si>
    <t xml:space="preserve">630,00</t>
  </si>
  <si>
    <t xml:space="preserve">F799600000001585</t>
  </si>
  <si>
    <t xml:space="preserve">15763961434</t>
  </si>
  <si>
    <t xml:space="preserve">FPA 81/25</t>
  </si>
  <si>
    <t xml:space="preserve">724,23</t>
  </si>
  <si>
    <t xml:space="preserve">F799600000001055</t>
  </si>
  <si>
    <t xml:space="preserve">13956990781</t>
  </si>
  <si>
    <t xml:space="preserve">1.812,71</t>
  </si>
  <si>
    <t xml:space="preserve">F799600000001286</t>
  </si>
  <si>
    <t xml:space="preserve">14865305661</t>
  </si>
  <si>
    <t xml:space="preserve">1.833,00</t>
  </si>
  <si>
    <t xml:space="preserve">F799600000001834</t>
  </si>
  <si>
    <t xml:space="preserve">16277598392</t>
  </si>
  <si>
    <t xml:space="preserve">4.732,53</t>
  </si>
  <si>
    <t xml:space="preserve">F799600000001480</t>
  </si>
  <si>
    <t xml:space="preserve">15523878965</t>
  </si>
  <si>
    <t xml:space="preserve">1.815,48</t>
  </si>
  <si>
    <t xml:space="preserve">F799600000001701</t>
  </si>
  <si>
    <t xml:space="preserve">16003867036</t>
  </si>
  <si>
    <t xml:space="preserve">312/PA</t>
  </si>
  <si>
    <t xml:space="preserve">2.059,02</t>
  </si>
  <si>
    <t xml:space="preserve">F799600000001780</t>
  </si>
  <si>
    <t xml:space="preserve">16123280611</t>
  </si>
  <si>
    <t xml:space="preserve">1096</t>
  </si>
  <si>
    <t xml:space="preserve">445,71</t>
  </si>
  <si>
    <t xml:space="preserve">F799600000001312</t>
  </si>
  <si>
    <t xml:space="preserve">14959665859</t>
  </si>
  <si>
    <t xml:space="preserve">FPA 83/25</t>
  </si>
  <si>
    <t xml:space="preserve">1.217,70</t>
  </si>
  <si>
    <t xml:space="preserve">F799600000001103</t>
  </si>
  <si>
    <t xml:space="preserve">14086854793</t>
  </si>
  <si>
    <t xml:space="preserve">708,48</t>
  </si>
  <si>
    <t xml:space="preserve">674,74</t>
  </si>
  <si>
    <t xml:space="preserve">F799600000001782</t>
  </si>
  <si>
    <t xml:space="preserve">16123371842</t>
  </si>
  <si>
    <t xml:space="preserve">1097</t>
  </si>
  <si>
    <t xml:space="preserve">1.875,96</t>
  </si>
  <si>
    <t xml:space="preserve">F799600000001347</t>
  </si>
  <si>
    <t xml:space="preserve">15041888000</t>
  </si>
  <si>
    <t xml:space="preserve">FPA 48/25</t>
  </si>
  <si>
    <t xml:space="preserve">767,88</t>
  </si>
  <si>
    <t xml:space="preserve">F799600000001794</t>
  </si>
  <si>
    <t xml:space="preserve">16136881809</t>
  </si>
  <si>
    <t xml:space="preserve">5.138,26</t>
  </si>
  <si>
    <t xml:space="preserve">F799600000001524</t>
  </si>
  <si>
    <t xml:space="preserve">15596653732</t>
  </si>
  <si>
    <t xml:space="preserve">217</t>
  </si>
  <si>
    <t xml:space="preserve">587,64</t>
  </si>
  <si>
    <t xml:space="preserve">559,66</t>
  </si>
  <si>
    <t xml:space="preserve">F799600000001761</t>
  </si>
  <si>
    <t xml:space="preserve">16095905244</t>
  </si>
  <si>
    <t xml:space="preserve">3.441,22</t>
  </si>
  <si>
    <t xml:space="preserve">F799600000001414</t>
  </si>
  <si>
    <t xml:space="preserve">15293691189</t>
  </si>
  <si>
    <t xml:space="preserve">F799600000001814</t>
  </si>
  <si>
    <t xml:space="preserve">16155397198</t>
  </si>
  <si>
    <t xml:space="preserve">914,84</t>
  </si>
  <si>
    <t xml:space="preserve">871,28</t>
  </si>
  <si>
    <t xml:space="preserve">F799600000001318</t>
  </si>
  <si>
    <t xml:space="preserve">14981020341</t>
  </si>
  <si>
    <t xml:space="preserve">499</t>
  </si>
  <si>
    <t xml:space="preserve">365,90</t>
  </si>
  <si>
    <t xml:space="preserve">348,48</t>
  </si>
  <si>
    <t xml:space="preserve">F799600000001406</t>
  </si>
  <si>
    <t xml:space="preserve">15276400309</t>
  </si>
  <si>
    <t xml:space="preserve">FPA 38/2025</t>
  </si>
  <si>
    <t xml:space="preserve">195,00</t>
  </si>
  <si>
    <t xml:space="preserve">185,71</t>
  </si>
  <si>
    <t xml:space="preserve">F799600000001051</t>
  </si>
  <si>
    <t xml:space="preserve">13913596028</t>
  </si>
  <si>
    <t xml:space="preserve">1.660,50</t>
  </si>
  <si>
    <t xml:space="preserve">F799600000001760</t>
  </si>
  <si>
    <t xml:space="preserve">16098746137</t>
  </si>
  <si>
    <t xml:space="preserve">948</t>
  </si>
  <si>
    <t xml:space="preserve">2.008,53</t>
  </si>
  <si>
    <t xml:space="preserve">F799600000001162</t>
  </si>
  <si>
    <t xml:space="preserve">14323584332</t>
  </si>
  <si>
    <t xml:space="preserve">3.769,26</t>
  </si>
  <si>
    <t xml:space="preserve">F799600000001201</t>
  </si>
  <si>
    <t xml:space="preserve">14560368183</t>
  </si>
  <si>
    <t xml:space="preserve">333</t>
  </si>
  <si>
    <t xml:space="preserve">2.214,00</t>
  </si>
  <si>
    <t xml:space="preserve">F799600000001571</t>
  </si>
  <si>
    <t xml:space="preserve">15715157264</t>
  </si>
  <si>
    <t xml:space="preserve">932</t>
  </si>
  <si>
    <t xml:space="preserve">1.065,36</t>
  </si>
  <si>
    <t xml:space="preserve">F799600000001792</t>
  </si>
  <si>
    <t xml:space="preserve">16123432271</t>
  </si>
  <si>
    <t xml:space="preserve">1098</t>
  </si>
  <si>
    <t xml:space="preserve">3.335,04</t>
  </si>
  <si>
    <t xml:space="preserve">F799600000001388</t>
  </si>
  <si>
    <t xml:space="preserve">15251042858</t>
  </si>
  <si>
    <t xml:space="preserve">13/2025</t>
  </si>
  <si>
    <t xml:space="preserve">1.951,37</t>
  </si>
  <si>
    <t xml:space="preserve">F799600000001703</t>
  </si>
  <si>
    <t xml:space="preserve">16000233682</t>
  </si>
  <si>
    <t xml:space="preserve">1043</t>
  </si>
  <si>
    <t xml:space="preserve">2.608,89</t>
  </si>
  <si>
    <t xml:space="preserve">F799600000001220</t>
  </si>
  <si>
    <t xml:space="preserve">14662677610</t>
  </si>
  <si>
    <t xml:space="preserve">1.139,33</t>
  </si>
  <si>
    <t xml:space="preserve">F799600000001059</t>
  </si>
  <si>
    <t xml:space="preserve">13956653239</t>
  </si>
  <si>
    <t xml:space="preserve">14.820,37</t>
  </si>
  <si>
    <t xml:space="preserve">F799600000001096</t>
  </si>
  <si>
    <t xml:space="preserve">14071022892</t>
  </si>
  <si>
    <t xml:space="preserve">798,51</t>
  </si>
  <si>
    <t xml:space="preserve">760,49</t>
  </si>
  <si>
    <t xml:space="preserve">F799600000001022</t>
  </si>
  <si>
    <t xml:space="preserve">13802335066</t>
  </si>
  <si>
    <t xml:space="preserve">4/PA-2025</t>
  </si>
  <si>
    <t xml:space="preserve">1.116,90</t>
  </si>
  <si>
    <t xml:space="preserve">F799600000001339</t>
  </si>
  <si>
    <t xml:space="preserve">15042113300</t>
  </si>
  <si>
    <t xml:space="preserve">FPA 50/25</t>
  </si>
  <si>
    <t xml:space="preserve">575,64</t>
  </si>
  <si>
    <t xml:space="preserve">F799600000001605</t>
  </si>
  <si>
    <t xml:space="preserve">15800713767</t>
  </si>
  <si>
    <t xml:space="preserve">41,90</t>
  </si>
  <si>
    <t xml:space="preserve">F799600000001646</t>
  </si>
  <si>
    <t xml:space="preserve">15893852426</t>
  </si>
  <si>
    <t xml:space="preserve">5.718,24</t>
  </si>
  <si>
    <t xml:space="preserve">F799600000001487</t>
  </si>
  <si>
    <t xml:space="preserve">15528657364</t>
  </si>
  <si>
    <t xml:space="preserve">18/PA-2025</t>
  </si>
  <si>
    <t xml:space="preserve">547,28</t>
  </si>
  <si>
    <t xml:space="preserve">F799600000001795</t>
  </si>
  <si>
    <t xml:space="preserve">16123662491</t>
  </si>
  <si>
    <t xml:space="preserve">1101</t>
  </si>
  <si>
    <t xml:space="preserve">F799600000001412</t>
  </si>
  <si>
    <t xml:space="preserve">15283369289</t>
  </si>
  <si>
    <t xml:space="preserve">2.408,64</t>
  </si>
  <si>
    <t xml:space="preserve">F799600000001288</t>
  </si>
  <si>
    <t xml:space="preserve">14865178947</t>
  </si>
  <si>
    <t xml:space="preserve">936,00</t>
  </si>
  <si>
    <t xml:space="preserve">891,43</t>
  </si>
  <si>
    <t xml:space="preserve">F799600000001413</t>
  </si>
  <si>
    <t xml:space="preserve">15293505682</t>
  </si>
  <si>
    <t xml:space="preserve">691,11</t>
  </si>
  <si>
    <t xml:space="preserve">658,20</t>
  </si>
  <si>
    <t xml:space="preserve">F799600000001589</t>
  </si>
  <si>
    <t xml:space="preserve">15784038568</t>
  </si>
  <si>
    <t xml:space="preserve">7/PA-2025</t>
  </si>
  <si>
    <t xml:space="preserve">804,24</t>
  </si>
  <si>
    <t xml:space="preserve">F799600000001250</t>
  </si>
  <si>
    <t xml:space="preserve">14785985500</t>
  </si>
  <si>
    <t xml:space="preserve">129/ PA</t>
  </si>
  <si>
    <t xml:space="preserve">F799600000001700</t>
  </si>
  <si>
    <t xml:space="preserve">15999991546</t>
  </si>
  <si>
    <t xml:space="preserve">902</t>
  </si>
  <si>
    <t xml:space="preserve">519,96</t>
  </si>
  <si>
    <t xml:space="preserve">495,20</t>
  </si>
  <si>
    <t xml:space="preserve">F799600000001301</t>
  </si>
  <si>
    <t xml:space="preserve">14936369171</t>
  </si>
  <si>
    <t xml:space="preserve">451</t>
  </si>
  <si>
    <t xml:space="preserve">5.236,09</t>
  </si>
  <si>
    <t xml:space="preserve">F799600000001156</t>
  </si>
  <si>
    <t xml:space="preserve">14311214601</t>
  </si>
  <si>
    <t xml:space="preserve">005</t>
  </si>
  <si>
    <t xml:space="preserve">581,02</t>
  </si>
  <si>
    <t xml:space="preserve">F799600000001228</t>
  </si>
  <si>
    <t xml:space="preserve">14686737299</t>
  </si>
  <si>
    <t xml:space="preserve">330,79</t>
  </si>
  <si>
    <t xml:space="preserve">315,04</t>
  </si>
  <si>
    <t xml:space="preserve">LA COCCINELLA SOCIETA' COOPERATIVA SOCIALE</t>
  </si>
  <si>
    <t xml:space="preserve">93065840840</t>
  </si>
  <si>
    <t xml:space="preserve">F799600000001827</t>
  </si>
  <si>
    <t xml:space="preserve">16244080076</t>
  </si>
  <si>
    <t xml:space="preserve">308</t>
  </si>
  <si>
    <t xml:space="preserve">579,16</t>
  </si>
  <si>
    <t xml:space="preserve">551,58</t>
  </si>
  <si>
    <t xml:space="preserve">F799600000001420</t>
  </si>
  <si>
    <t xml:space="preserve">15333797667</t>
  </si>
  <si>
    <t xml:space="preserve">FPA 105/25</t>
  </si>
  <si>
    <t xml:space="preserve">221,40</t>
  </si>
  <si>
    <t xml:space="preserve">210,86</t>
  </si>
  <si>
    <t xml:space="preserve">F799600000001274</t>
  </si>
  <si>
    <t xml:space="preserve">14867269928</t>
  </si>
  <si>
    <t xml:space="preserve">137/PA</t>
  </si>
  <si>
    <t xml:space="preserve">1.862,87</t>
  </si>
  <si>
    <t xml:space="preserve">F799600000001029</t>
  </si>
  <si>
    <t xml:space="preserve">13855298303</t>
  </si>
  <si>
    <t xml:space="preserve">2.248,36</t>
  </si>
  <si>
    <t xml:space="preserve">F799600000001687</t>
  </si>
  <si>
    <t xml:space="preserve">15960884317</t>
  </si>
  <si>
    <t xml:space="preserve">76 FE</t>
  </si>
  <si>
    <t xml:space="preserve">F799600000001143</t>
  </si>
  <si>
    <t xml:space="preserve">14268161050</t>
  </si>
  <si>
    <t xml:space="preserve">2/PA-2025</t>
  </si>
  <si>
    <t xml:space="preserve">2.580,27</t>
  </si>
  <si>
    <t xml:space="preserve">F799600000001035</t>
  </si>
  <si>
    <t xml:space="preserve">13863768318</t>
  </si>
  <si>
    <t xml:space="preserve">2/FE</t>
  </si>
  <si>
    <t xml:space="preserve">1.558,19</t>
  </si>
  <si>
    <t xml:space="preserve">F799600000001280</t>
  </si>
  <si>
    <t xml:space="preserve">14853478773</t>
  </si>
  <si>
    <t xml:space="preserve">13/PA-2025</t>
  </si>
  <si>
    <t xml:space="preserve">893,52</t>
  </si>
  <si>
    <t xml:space="preserve">F799600000001742</t>
  </si>
  <si>
    <t xml:space="preserve">16082195635</t>
  </si>
  <si>
    <t xml:space="preserve">344/PA</t>
  </si>
  <si>
    <t xml:space="preserve">759,09</t>
  </si>
  <si>
    <t xml:space="preserve">F799600000001641</t>
  </si>
  <si>
    <t xml:space="preserve">15874566750</t>
  </si>
  <si>
    <t xml:space="preserve">4.724,64</t>
  </si>
  <si>
    <t xml:space="preserve">F799600000001323</t>
  </si>
  <si>
    <t xml:space="preserve">14992523931</t>
  </si>
  <si>
    <t xml:space="preserve">29 PA /2025</t>
  </si>
  <si>
    <t xml:space="preserve">5.408,00</t>
  </si>
  <si>
    <t xml:space="preserve">F799600000001195</t>
  </si>
  <si>
    <t xml:space="preserve">14537509799</t>
  </si>
  <si>
    <t xml:space="preserve">1.627,91</t>
  </si>
  <si>
    <t xml:space="preserve">F799600000001231</t>
  </si>
  <si>
    <t xml:space="preserve">14745528474</t>
  </si>
  <si>
    <t xml:space="preserve">452</t>
  </si>
  <si>
    <t xml:space="preserve">35.573,76</t>
  </si>
  <si>
    <t xml:space="preserve">F799600000001243</t>
  </si>
  <si>
    <t xml:space="preserve">14764742733</t>
  </si>
  <si>
    <t xml:space="preserve">127/PA</t>
  </si>
  <si>
    <t xml:space="preserve">779,94</t>
  </si>
  <si>
    <t xml:space="preserve">742,80</t>
  </si>
  <si>
    <t xml:space="preserve">F799600000001688</t>
  </si>
  <si>
    <t xml:space="preserve">15973978229</t>
  </si>
  <si>
    <t xml:space="preserve">2.970,06</t>
  </si>
  <si>
    <t xml:space="preserve">F799600000001531</t>
  </si>
  <si>
    <t xml:space="preserve">15613329633</t>
  </si>
  <si>
    <t xml:space="preserve">245/PA</t>
  </si>
  <si>
    <t xml:space="preserve">764,28</t>
  </si>
  <si>
    <t xml:space="preserve">727,89</t>
  </si>
  <si>
    <t xml:space="preserve">F799600000001264</t>
  </si>
  <si>
    <t xml:space="preserve">14836971114</t>
  </si>
  <si>
    <t xml:space="preserve">1.799,28</t>
  </si>
  <si>
    <t xml:space="preserve">F799600000001358</t>
  </si>
  <si>
    <t xml:space="preserve">15096175027</t>
  </si>
  <si>
    <t xml:space="preserve">010</t>
  </si>
  <si>
    <t xml:space="preserve">897,94</t>
  </si>
  <si>
    <t xml:space="preserve">F799600000001100</t>
  </si>
  <si>
    <t xml:space="preserve">14088088313</t>
  </si>
  <si>
    <t xml:space="preserve">1.053,00</t>
  </si>
  <si>
    <t xml:space="preserve">F799600000001319</t>
  </si>
  <si>
    <t xml:space="preserve">14982484844</t>
  </si>
  <si>
    <t xml:space="preserve">009</t>
  </si>
  <si>
    <t xml:space="preserve">Riccardo Sanges &amp; C Srl</t>
  </si>
  <si>
    <t xml:space="preserve">00061180816</t>
  </si>
  <si>
    <t xml:space="preserve">F799600000001804</t>
  </si>
  <si>
    <t xml:space="preserve">16141290869</t>
  </si>
  <si>
    <t xml:space="preserve">146/35</t>
  </si>
  <si>
    <t xml:space="preserve">392,94</t>
  </si>
  <si>
    <t xml:space="preserve">389,33</t>
  </si>
  <si>
    <t xml:space="preserve">F799600000001796</t>
  </si>
  <si>
    <t xml:space="preserve">16123706986</t>
  </si>
  <si>
    <t xml:space="preserve">1102</t>
  </si>
  <si>
    <t xml:space="preserve">185,28</t>
  </si>
  <si>
    <t xml:space="preserve">176,46</t>
  </si>
  <si>
    <t xml:space="preserve">F799600000001777</t>
  </si>
  <si>
    <t xml:space="preserve">16105763865</t>
  </si>
  <si>
    <t xml:space="preserve">4.530,60</t>
  </si>
  <si>
    <t xml:space="preserve">F799600000001166</t>
  </si>
  <si>
    <t xml:space="preserve">14366046111</t>
  </si>
  <si>
    <t xml:space="preserve">4.005,51</t>
  </si>
  <si>
    <t xml:space="preserve">MAGIC MUSIC SRL</t>
  </si>
  <si>
    <t xml:space="preserve">02442900813</t>
  </si>
  <si>
    <t xml:space="preserve">F799600000001137</t>
  </si>
  <si>
    <t xml:space="preserve">14253925407</t>
  </si>
  <si>
    <t xml:space="preserve">4.995,00</t>
  </si>
  <si>
    <t xml:space="preserve">F799600000001614</t>
  </si>
  <si>
    <t xml:space="preserve">15808038706</t>
  </si>
  <si>
    <t xml:space="preserve">FPA 140/25</t>
  </si>
  <si>
    <t xml:space="preserve">2.802,36</t>
  </si>
  <si>
    <t xml:space="preserve">F799600000001765</t>
  </si>
  <si>
    <t xml:space="preserve">16096897482</t>
  </si>
  <si>
    <t xml:space="preserve">FPA 48/2025</t>
  </si>
  <si>
    <t xml:space="preserve">182,00</t>
  </si>
  <si>
    <t xml:space="preserve">173,33</t>
  </si>
  <si>
    <t xml:space="preserve">F799600000001586</t>
  </si>
  <si>
    <t xml:space="preserve">15777116052</t>
  </si>
  <si>
    <t xml:space="preserve">390,00</t>
  </si>
  <si>
    <t xml:space="preserve">F799600000001668</t>
  </si>
  <si>
    <t xml:space="preserve">15934084250</t>
  </si>
  <si>
    <t xml:space="preserve">2.206,26</t>
  </si>
  <si>
    <t xml:space="preserve">F799600000001320</t>
  </si>
  <si>
    <t xml:space="preserve">14985754067</t>
  </si>
  <si>
    <t xml:space="preserve">1.820,70</t>
  </si>
  <si>
    <t xml:space="preserve">F799600000001236</t>
  </si>
  <si>
    <t xml:space="preserve">14765437932</t>
  </si>
  <si>
    <t xml:space="preserve">10.630,42</t>
  </si>
  <si>
    <t xml:space="preserve">F799600000001537</t>
  </si>
  <si>
    <t xml:space="preserve">15650805023</t>
  </si>
  <si>
    <t xml:space="preserve">639,54</t>
  </si>
  <si>
    <t xml:space="preserve">609,09</t>
  </si>
  <si>
    <t xml:space="preserve">F799600000001049</t>
  </si>
  <si>
    <t xml:space="preserve">13914994690</t>
  </si>
  <si>
    <t xml:space="preserve">135,52</t>
  </si>
  <si>
    <t xml:space="preserve">129,07</t>
  </si>
  <si>
    <t xml:space="preserve">F799600000001686</t>
  </si>
  <si>
    <t xml:space="preserve">15959407637</t>
  </si>
  <si>
    <t xml:space="preserve">1016</t>
  </si>
  <si>
    <t xml:space="preserve">4.724,80</t>
  </si>
  <si>
    <t xml:space="preserve">F799600000001758</t>
  </si>
  <si>
    <t xml:space="preserve">16088594412</t>
  </si>
  <si>
    <t xml:space="preserve">289</t>
  </si>
  <si>
    <t xml:space="preserve">479,25</t>
  </si>
  <si>
    <t xml:space="preserve">456,43</t>
  </si>
  <si>
    <t xml:space="preserve">Futura soc. coop.</t>
  </si>
  <si>
    <t xml:space="preserve">01197430810</t>
  </si>
  <si>
    <t xml:space="preserve">F799600000001670</t>
  </si>
  <si>
    <t xml:space="preserve">15931017309</t>
  </si>
  <si>
    <t xml:space="preserve">FATTPA 54_25</t>
  </si>
  <si>
    <t xml:space="preserve">6.000,00</t>
  </si>
  <si>
    <t xml:space="preserve">F799600000001771</t>
  </si>
  <si>
    <t xml:space="preserve">16094860979</t>
  </si>
  <si>
    <t xml:space="preserve">6.057,49</t>
  </si>
  <si>
    <t xml:space="preserve">F799600000001629</t>
  </si>
  <si>
    <t xml:space="preserve">15819148422</t>
  </si>
  <si>
    <t xml:space="preserve">2.691,00</t>
  </si>
  <si>
    <t xml:space="preserve">F799600000001031</t>
  </si>
  <si>
    <t xml:space="preserve">13808654141</t>
  </si>
  <si>
    <t xml:space="preserve">358,46</t>
  </si>
  <si>
    <t xml:space="preserve">F799600000001535</t>
  </si>
  <si>
    <t xml:space="preserve">15623306761</t>
  </si>
  <si>
    <t xml:space="preserve">734</t>
  </si>
  <si>
    <t xml:space="preserve">4.991,54</t>
  </si>
  <si>
    <t xml:space="preserve">F799600000001325</t>
  </si>
  <si>
    <t xml:space="preserve">14992457268</t>
  </si>
  <si>
    <t xml:space="preserve">8/2025</t>
  </si>
  <si>
    <t xml:space="preserve">2.997,02</t>
  </si>
  <si>
    <t xml:space="preserve">F799600000001196</t>
  </si>
  <si>
    <t xml:space="preserve">14535995834</t>
  </si>
  <si>
    <t xml:space="preserve">9.522,98</t>
  </si>
  <si>
    <t xml:space="preserve">F799600000001273</t>
  </si>
  <si>
    <t xml:space="preserve">14863653653</t>
  </si>
  <si>
    <t xml:space="preserve">1.350,54</t>
  </si>
  <si>
    <t xml:space="preserve">F799600000001802</t>
  </si>
  <si>
    <t xml:space="preserve">16141780087</t>
  </si>
  <si>
    <t xml:space="preserve">1.120,00</t>
  </si>
  <si>
    <t xml:space="preserve">F799600000001396</t>
  </si>
  <si>
    <t xml:space="preserve">15266221689</t>
  </si>
  <si>
    <t xml:space="preserve">268,38</t>
  </si>
  <si>
    <t xml:space="preserve">F799600000001135</t>
  </si>
  <si>
    <t xml:space="preserve">14239602221</t>
  </si>
  <si>
    <t xml:space="preserve">4.331,24</t>
  </si>
  <si>
    <t xml:space="preserve">F799600000001244</t>
  </si>
  <si>
    <t xml:space="preserve">14765034462</t>
  </si>
  <si>
    <t xml:space="preserve">123</t>
  </si>
  <si>
    <t xml:space="preserve">981,88</t>
  </si>
  <si>
    <t xml:space="preserve">935,12</t>
  </si>
  <si>
    <t xml:space="preserve">F799600000001430</t>
  </si>
  <si>
    <t xml:space="preserve">15333881045</t>
  </si>
  <si>
    <t xml:space="preserve">FPA 111/25</t>
  </si>
  <si>
    <t xml:space="preserve">741,12</t>
  </si>
  <si>
    <t xml:space="preserve">705,83</t>
  </si>
  <si>
    <t xml:space="preserve">F799600000001566</t>
  </si>
  <si>
    <t xml:space="preserve">15700042287</t>
  </si>
  <si>
    <t xml:space="preserve">22,00</t>
  </si>
  <si>
    <t xml:space="preserve">F799600000001315</t>
  </si>
  <si>
    <t xml:space="preserve">14982199999</t>
  </si>
  <si>
    <t xml:space="preserve">2.141,98</t>
  </si>
  <si>
    <t xml:space="preserve">F799600000001326</t>
  </si>
  <si>
    <t xml:space="preserve">14995083281</t>
  </si>
  <si>
    <t xml:space="preserve">630</t>
  </si>
  <si>
    <t xml:space="preserve">F799600000001693</t>
  </si>
  <si>
    <t xml:space="preserve">15981256021</t>
  </si>
  <si>
    <t xml:space="preserve">1018</t>
  </si>
  <si>
    <t xml:space="preserve">9.490,98</t>
  </si>
  <si>
    <t xml:space="preserve">F799600000001422</t>
  </si>
  <si>
    <t xml:space="preserve">15333832861</t>
  </si>
  <si>
    <t xml:space="preserve">FPA 107/25</t>
  </si>
  <si>
    <t xml:space="preserve">1.760,16</t>
  </si>
  <si>
    <t xml:space="preserve">F799600000001138</t>
  </si>
  <si>
    <t xml:space="preserve">14263729716</t>
  </si>
  <si>
    <t xml:space="preserve">15.517,20</t>
  </si>
  <si>
    <t xml:space="preserve">F799600000001724</t>
  </si>
  <si>
    <t xml:space="preserve">16036336944</t>
  </si>
  <si>
    <t xml:space="preserve">910</t>
  </si>
  <si>
    <t xml:space="preserve">1.281,20</t>
  </si>
  <si>
    <t xml:space="preserve">F799600000001260</t>
  </si>
  <si>
    <t xml:space="preserve">14837102572</t>
  </si>
  <si>
    <t xml:space="preserve">1.948,64</t>
  </si>
  <si>
    <t xml:space="preserve">F799600000001071</t>
  </si>
  <si>
    <t xml:space="preserve">13982837113</t>
  </si>
  <si>
    <t xml:space="preserve">7.394,75</t>
  </si>
  <si>
    <t xml:space="preserve">F799600000001669</t>
  </si>
  <si>
    <t xml:space="preserve">15931415768</t>
  </si>
  <si>
    <t xml:space="preserve">3.627,00</t>
  </si>
  <si>
    <t xml:space="preserve">F799600000001032</t>
  </si>
  <si>
    <t xml:space="preserve">13808420320</t>
  </si>
  <si>
    <t xml:space="preserve">7.670,00</t>
  </si>
  <si>
    <t xml:space="preserve">F799600000001505</t>
  </si>
  <si>
    <t xml:space="preserve">15571203657</t>
  </si>
  <si>
    <t xml:space="preserve">710</t>
  </si>
  <si>
    <t xml:space="preserve">416,88</t>
  </si>
  <si>
    <t xml:space="preserve">397,03</t>
  </si>
  <si>
    <t xml:space="preserve">F799600000001309</t>
  </si>
  <si>
    <t xml:space="preserve">14950454765</t>
  </si>
  <si>
    <t xml:space="preserve">2.616,27</t>
  </si>
  <si>
    <t xml:space="preserve">F799600000001097</t>
  </si>
  <si>
    <t xml:space="preserve">14080369989</t>
  </si>
  <si>
    <t xml:space="preserve">702,00</t>
  </si>
  <si>
    <t xml:space="preserve">F799600000001699</t>
  </si>
  <si>
    <t xml:space="preserve">16000241512</t>
  </si>
  <si>
    <t xml:space="preserve">912,00</t>
  </si>
  <si>
    <t xml:space="preserve">868,57</t>
  </si>
  <si>
    <t xml:space="preserve">F799600000001474</t>
  </si>
  <si>
    <t xml:space="preserve">15505415883</t>
  </si>
  <si>
    <t xml:space="preserve">685</t>
  </si>
  <si>
    <t xml:space="preserve">509,22</t>
  </si>
  <si>
    <t xml:space="preserve">484,97</t>
  </si>
  <si>
    <t xml:space="preserve">F799600000001083</t>
  </si>
  <si>
    <t xml:space="preserve">14027551810</t>
  </si>
  <si>
    <t xml:space="preserve">10.569,00</t>
  </si>
  <si>
    <t xml:space="preserve">F799600000001797</t>
  </si>
  <si>
    <t xml:space="preserve">16129959953</t>
  </si>
  <si>
    <t xml:space="preserve">FPA 99/25</t>
  </si>
  <si>
    <t xml:space="preserve">F799600000001211</t>
  </si>
  <si>
    <t xml:space="preserve">14607100999</t>
  </si>
  <si>
    <t xml:space="preserve">2.081,16</t>
  </si>
  <si>
    <t xml:space="preserve">F799600000001333</t>
  </si>
  <si>
    <t xml:space="preserve">15043066219</t>
  </si>
  <si>
    <t xml:space="preserve">160/PA</t>
  </si>
  <si>
    <t xml:space="preserve">1.682,17</t>
  </si>
  <si>
    <t xml:space="preserve">F799600000001626</t>
  </si>
  <si>
    <t xml:space="preserve">15814302165</t>
  </si>
  <si>
    <t xml:space="preserve">273/PA</t>
  </si>
  <si>
    <t xml:space="preserve">1.394,84</t>
  </si>
  <si>
    <t xml:space="preserve">F799600000001447</t>
  </si>
  <si>
    <t xml:space="preserve">15465696439</t>
  </si>
  <si>
    <t xml:space="preserve">226/PA</t>
  </si>
  <si>
    <t xml:space="preserve">2.555,79</t>
  </si>
  <si>
    <t xml:space="preserve">F799600000001557</t>
  </si>
  <si>
    <t xml:space="preserve">15673969365</t>
  </si>
  <si>
    <t xml:space="preserve">533,00</t>
  </si>
  <si>
    <t xml:space="preserve">507,62</t>
  </si>
  <si>
    <t xml:space="preserve">F799600000001392</t>
  </si>
  <si>
    <t xml:space="preserve">15265184844</t>
  </si>
  <si>
    <t xml:space="preserve">FPA 59/25</t>
  </si>
  <si>
    <t xml:space="preserve">8.314,44</t>
  </si>
  <si>
    <t xml:space="preserve">F799600000001704</t>
  </si>
  <si>
    <t xml:space="preserve">16003402427</t>
  </si>
  <si>
    <t xml:space="preserve">2.894,99</t>
  </si>
  <si>
    <t xml:space="preserve">F799600000001468</t>
  </si>
  <si>
    <t xml:space="preserve">15493086187</t>
  </si>
  <si>
    <t xml:space="preserve">13.479,12</t>
  </si>
  <si>
    <t xml:space="preserve">F799600000001602</t>
  </si>
  <si>
    <t xml:space="preserve">15794858510</t>
  </si>
  <si>
    <t xml:space="preserve">3.427,17</t>
  </si>
  <si>
    <t xml:space="preserve">F799600000001717</t>
  </si>
  <si>
    <t xml:space="preserve">16019228193</t>
  </si>
  <si>
    <t xml:space="preserve">1.366,44</t>
  </si>
  <si>
    <t xml:space="preserve">F799600000001048</t>
  </si>
  <si>
    <t xml:space="preserve">13915881051</t>
  </si>
  <si>
    <t xml:space="preserve">4.947,99</t>
  </si>
  <si>
    <t xml:space="preserve">F799600000001530</t>
  </si>
  <si>
    <t xml:space="preserve">15616026626</t>
  </si>
  <si>
    <t xml:space="preserve">369,74</t>
  </si>
  <si>
    <t xml:space="preserve">F799600000001314</t>
  </si>
  <si>
    <t xml:space="preserve">14986348654</t>
  </si>
  <si>
    <t xml:space="preserve">2.120,56</t>
  </si>
  <si>
    <t xml:space="preserve">F799600000001475</t>
  </si>
  <si>
    <t xml:space="preserve">15523875619</t>
  </si>
  <si>
    <t xml:space="preserve">855</t>
  </si>
  <si>
    <t xml:space="preserve">18.466,50</t>
  </si>
  <si>
    <t xml:space="preserve">F799600000001185</t>
  </si>
  <si>
    <t xml:space="preserve">14487752994</t>
  </si>
  <si>
    <t xml:space="preserve">342</t>
  </si>
  <si>
    <t xml:space="preserve">29.830,08</t>
  </si>
  <si>
    <t xml:space="preserve">F799600000001423</t>
  </si>
  <si>
    <t xml:space="preserve">15333844024</t>
  </si>
  <si>
    <t xml:space="preserve">FPA 108/25</t>
  </si>
  <si>
    <t xml:space="preserve">952,02</t>
  </si>
  <si>
    <t xml:space="preserve">906,69</t>
  </si>
  <si>
    <t xml:space="preserve">F799600000001131</t>
  </si>
  <si>
    <t xml:space="preserve">14211306482</t>
  </si>
  <si>
    <t xml:space="preserve">7.341,72</t>
  </si>
  <si>
    <t xml:space="preserve">F799600000001799</t>
  </si>
  <si>
    <t xml:space="preserve">16130074357</t>
  </si>
  <si>
    <t xml:space="preserve">FPA 100/25</t>
  </si>
  <si>
    <t xml:space="preserve">1.399,41</t>
  </si>
  <si>
    <t xml:space="preserve">F799600000001573</t>
  </si>
  <si>
    <t xml:space="preserve">15716997827</t>
  </si>
  <si>
    <t xml:space="preserve">F799600000001709</t>
  </si>
  <si>
    <t xml:space="preserve">16003225615</t>
  </si>
  <si>
    <t xml:space="preserve">270</t>
  </si>
  <si>
    <t xml:space="preserve">F799600000001295</t>
  </si>
  <si>
    <t xml:space="preserve">14924885521</t>
  </si>
  <si>
    <t xml:space="preserve">F799600000001297</t>
  </si>
  <si>
    <t xml:space="preserve">14936327374</t>
  </si>
  <si>
    <t xml:space="preserve">1.374,18</t>
  </si>
  <si>
    <t xml:space="preserve">F799600000001227</t>
  </si>
  <si>
    <t xml:space="preserve">14686515294</t>
  </si>
  <si>
    <t xml:space="preserve">856,92</t>
  </si>
  <si>
    <t xml:space="preserve">816,11</t>
  </si>
  <si>
    <t xml:space="preserve">F799600000001068</t>
  </si>
  <si>
    <t xml:space="preserve">13975366804</t>
  </si>
  <si>
    <t xml:space="preserve">F799600000001293</t>
  </si>
  <si>
    <t xml:space="preserve">14906864435</t>
  </si>
  <si>
    <t xml:space="preserve">631,38</t>
  </si>
  <si>
    <t xml:space="preserve">601,31</t>
  </si>
  <si>
    <t xml:space="preserve">F799600000001595</t>
  </si>
  <si>
    <t xml:space="preserve">15794326847</t>
  </si>
  <si>
    <t xml:space="preserve">FATTPA 53_25</t>
  </si>
  <si>
    <t xml:space="preserve">503,46</t>
  </si>
  <si>
    <t xml:space="preserve">F799600000001405</t>
  </si>
  <si>
    <t xml:space="preserve">15277033925</t>
  </si>
  <si>
    <t xml:space="preserve">FPA 61/25</t>
  </si>
  <si>
    <t xml:space="preserve">1.806,60</t>
  </si>
  <si>
    <t xml:space="preserve">F799600000001237</t>
  </si>
  <si>
    <t xml:space="preserve">14764735142</t>
  </si>
  <si>
    <t xml:space="preserve">129/PA</t>
  </si>
  <si>
    <t xml:space="preserve">7.239,87</t>
  </si>
  <si>
    <t xml:space="preserve">F799600000001016</t>
  </si>
  <si>
    <t xml:space="preserve">13734260095</t>
  </si>
  <si>
    <t xml:space="preserve">2.826,62</t>
  </si>
  <si>
    <t xml:space="preserve">F799600000001336</t>
  </si>
  <si>
    <t xml:space="preserve">15039855958</t>
  </si>
  <si>
    <t xml:space="preserve">115</t>
  </si>
  <si>
    <t xml:space="preserve">78,00</t>
  </si>
  <si>
    <t xml:space="preserve">74,29</t>
  </si>
  <si>
    <t xml:space="preserve">F799600000001809</t>
  </si>
  <si>
    <t xml:space="preserve">16147708197</t>
  </si>
  <si>
    <t xml:space="preserve">2.362,32</t>
  </si>
  <si>
    <t xml:space="preserve">F799600000001370</t>
  </si>
  <si>
    <t xml:space="preserve">15221496831</t>
  </si>
  <si>
    <t xml:space="preserve">1.242,36</t>
  </si>
  <si>
    <t xml:space="preserve">F799600000001291</t>
  </si>
  <si>
    <t xml:space="preserve">14904443930</t>
  </si>
  <si>
    <t xml:space="preserve">819,18</t>
  </si>
  <si>
    <t xml:space="preserve">780,17</t>
  </si>
  <si>
    <t xml:space="preserve">F799600000001459</t>
  </si>
  <si>
    <t xml:space="preserve">15474489920</t>
  </si>
  <si>
    <t xml:space="preserve">669</t>
  </si>
  <si>
    <t xml:space="preserve">1.057,26</t>
  </si>
  <si>
    <t xml:space="preserve">F799600000001650</t>
  </si>
  <si>
    <t xml:space="preserve">15911365482</t>
  </si>
  <si>
    <t xml:space="preserve">1.028,16</t>
  </si>
  <si>
    <t xml:space="preserve">F799600000001720</t>
  </si>
  <si>
    <t xml:space="preserve">16031650516</t>
  </si>
  <si>
    <t xml:space="preserve">889</t>
  </si>
  <si>
    <t xml:space="preserve">2.429,66</t>
  </si>
  <si>
    <t xml:space="preserve">F799600000001360</t>
  </si>
  <si>
    <t xml:space="preserve">15097280854</t>
  </si>
  <si>
    <t xml:space="preserve">F799600000001023</t>
  </si>
  <si>
    <t xml:space="preserve">13802563430</t>
  </si>
  <si>
    <t xml:space="preserve">02/2025</t>
  </si>
  <si>
    <t xml:space="preserve">2.163,42</t>
  </si>
  <si>
    <t xml:space="preserve">F799600000001341</t>
  </si>
  <si>
    <t xml:space="preserve">15042572654</t>
  </si>
  <si>
    <t xml:space="preserve">F799600000001667</t>
  </si>
  <si>
    <t xml:space="preserve">15936374673</t>
  </si>
  <si>
    <t xml:space="preserve">F799600000001278</t>
  </si>
  <si>
    <t xml:space="preserve">14855698934</t>
  </si>
  <si>
    <t xml:space="preserve">91,00</t>
  </si>
  <si>
    <t xml:space="preserve">F799600000001028</t>
  </si>
  <si>
    <t xml:space="preserve">13804441523</t>
  </si>
  <si>
    <t xml:space="preserve">3.341,50</t>
  </si>
  <si>
    <t xml:space="preserve">F799600000001593</t>
  </si>
  <si>
    <t xml:space="preserve">15783406279</t>
  </si>
  <si>
    <t xml:space="preserve">21/PA-2025</t>
  </si>
  <si>
    <t xml:space="preserve">2.144,45</t>
  </si>
  <si>
    <t xml:space="preserve">F799600000001118</t>
  </si>
  <si>
    <t xml:space="preserve">14110880236</t>
  </si>
  <si>
    <t xml:space="preserve">2.767,50</t>
  </si>
  <si>
    <t xml:space="preserve">F799600000001074</t>
  </si>
  <si>
    <t xml:space="preserve">13984322960</t>
  </si>
  <si>
    <t xml:space="preserve">27/PA</t>
  </si>
  <si>
    <t xml:space="preserve">1.107,00</t>
  </si>
  <si>
    <t xml:space="preserve">F799600000001338</t>
  </si>
  <si>
    <t xml:space="preserve">15041990933</t>
  </si>
  <si>
    <t xml:space="preserve">FPA 49/25</t>
  </si>
  <si>
    <t xml:space="preserve">4.956,24</t>
  </si>
  <si>
    <t xml:space="preserve">F799600000001050</t>
  </si>
  <si>
    <t xml:space="preserve">13912737484</t>
  </si>
  <si>
    <t xml:space="preserve">1.884,96</t>
  </si>
  <si>
    <t xml:space="preserve">F799600000001749</t>
  </si>
  <si>
    <t xml:space="preserve">16091266288</t>
  </si>
  <si>
    <t xml:space="preserve">943</t>
  </si>
  <si>
    <t xml:space="preserve">1.170,00</t>
  </si>
  <si>
    <t xml:space="preserve">F799600000001551</t>
  </si>
  <si>
    <t xml:space="preserve">15670631587</t>
  </si>
  <si>
    <t xml:space="preserve">225</t>
  </si>
  <si>
    <t xml:space="preserve">481,72</t>
  </si>
  <si>
    <t xml:space="preserve">458,78</t>
  </si>
  <si>
    <t xml:space="preserve">F799600000001099</t>
  </si>
  <si>
    <t xml:space="preserve">14080460140</t>
  </si>
  <si>
    <t xml:space="preserve">143,00</t>
  </si>
  <si>
    <t xml:space="preserve">F799600000001020</t>
  </si>
  <si>
    <t xml:space="preserve">13743181722</t>
  </si>
  <si>
    <t xml:space="preserve">2.958,67</t>
  </si>
  <si>
    <t xml:space="preserve">F799600000001428</t>
  </si>
  <si>
    <t xml:space="preserve">15338268820</t>
  </si>
  <si>
    <t xml:space="preserve">PR2025/26</t>
  </si>
  <si>
    <t xml:space="preserve">2.334,50</t>
  </si>
  <si>
    <t xml:space="preserve">F799600000001045</t>
  </si>
  <si>
    <t xml:space="preserve">13908039085</t>
  </si>
  <si>
    <t xml:space="preserve">001</t>
  </si>
  <si>
    <t xml:space="preserve">F799600000001632</t>
  </si>
  <si>
    <t xml:space="preserve">15826523473</t>
  </si>
  <si>
    <t xml:space="preserve">805</t>
  </si>
  <si>
    <t xml:space="preserve">1.482,00</t>
  </si>
  <si>
    <t xml:space="preserve">F799600000001663</t>
  </si>
  <si>
    <t xml:space="preserve">15931780591</t>
  </si>
  <si>
    <t xml:space="preserve">847</t>
  </si>
  <si>
    <t xml:space="preserve">44,28</t>
  </si>
  <si>
    <t xml:space="preserve">42,17</t>
  </si>
  <si>
    <t xml:space="preserve">F799600000001716</t>
  </si>
  <si>
    <t xml:space="preserve">16021982051</t>
  </si>
  <si>
    <t xml:space="preserve">15.077,33</t>
  </si>
  <si>
    <t xml:space="preserve">F799600000001230</t>
  </si>
  <si>
    <t xml:space="preserve">14711592455</t>
  </si>
  <si>
    <t xml:space="preserve">8.461,63</t>
  </si>
  <si>
    <t xml:space="preserve">F799600000001563</t>
  </si>
  <si>
    <t xml:space="preserve">15697205772</t>
  </si>
  <si>
    <t xml:space="preserve">749</t>
  </si>
  <si>
    <t xml:space="preserve">F799600000001601</t>
  </si>
  <si>
    <t xml:space="preserve">15793493900</t>
  </si>
  <si>
    <t xml:space="preserve">242</t>
  </si>
  <si>
    <t xml:space="preserve">2.236,14</t>
  </si>
  <si>
    <t xml:space="preserve">F799600000001635</t>
  </si>
  <si>
    <t xml:space="preserve">15824597862</t>
  </si>
  <si>
    <t xml:space="preserve">014</t>
  </si>
  <si>
    <t xml:space="preserve">F799600000001271</t>
  </si>
  <si>
    <t xml:space="preserve">14856557290</t>
  </si>
  <si>
    <t xml:space="preserve">25PA/2025</t>
  </si>
  <si>
    <t xml:space="preserve">2.197,00</t>
  </si>
  <si>
    <t xml:space="preserve">F799600000001179</t>
  </si>
  <si>
    <t xml:space="preserve">14431300338</t>
  </si>
  <si>
    <t xml:space="preserve">837,75</t>
  </si>
  <si>
    <t xml:space="preserve">F799600000001510</t>
  </si>
  <si>
    <t xml:space="preserve">15575244620</t>
  </si>
  <si>
    <t xml:space="preserve">1.932,74</t>
  </si>
  <si>
    <t xml:space="preserve">F799600000001446</t>
  </si>
  <si>
    <t xml:space="preserve">15465827356</t>
  </si>
  <si>
    <t xml:space="preserve">229/PA</t>
  </si>
  <si>
    <t xml:space="preserve">538,53</t>
  </si>
  <si>
    <t xml:space="preserve">512,89</t>
  </si>
  <si>
    <t xml:space="preserve">F799600000001723</t>
  </si>
  <si>
    <t xml:space="preserve">16031018217</t>
  </si>
  <si>
    <t xml:space="preserve">F799600000001404</t>
  </si>
  <si>
    <t xml:space="preserve">15278846536</t>
  </si>
  <si>
    <t xml:space="preserve">140</t>
  </si>
  <si>
    <t xml:space="preserve">2.288,00</t>
  </si>
  <si>
    <t xml:space="preserve">F799600000001191</t>
  </si>
  <si>
    <t xml:space="preserve">14527669333</t>
  </si>
  <si>
    <t xml:space="preserve">298,46</t>
  </si>
  <si>
    <t xml:space="preserve">F799600000001408</t>
  </si>
  <si>
    <t xml:space="preserve">15293546883</t>
  </si>
  <si>
    <t xml:space="preserve">5.072,03</t>
  </si>
  <si>
    <t xml:space="preserve">F799600000001056</t>
  </si>
  <si>
    <t xml:space="preserve">13956611809</t>
  </si>
  <si>
    <t xml:space="preserve">17.883,87</t>
  </si>
  <si>
    <t xml:space="preserve">F799600000001739</t>
  </si>
  <si>
    <t xml:space="preserve">16073819336</t>
  </si>
  <si>
    <t xml:space="preserve">3.224,00</t>
  </si>
  <si>
    <t xml:space="preserve">F799600000001711</t>
  </si>
  <si>
    <t xml:space="preserve">16009752110</t>
  </si>
  <si>
    <t xml:space="preserve">F799600000001620</t>
  </si>
  <si>
    <t xml:space="preserve">15816804699</t>
  </si>
  <si>
    <t xml:space="preserve">2.379,00</t>
  </si>
  <si>
    <t xml:space="preserve">F799600000001627</t>
  </si>
  <si>
    <t xml:space="preserve">15818945205</t>
  </si>
  <si>
    <t xml:space="preserve">FATTPA 48_25</t>
  </si>
  <si>
    <t xml:space="preserve">7.950,00</t>
  </si>
  <si>
    <t xml:space="preserve">F799600000001292</t>
  </si>
  <si>
    <t xml:space="preserve">14891691741</t>
  </si>
  <si>
    <t xml:space="preserve">F799600000001622</t>
  </si>
  <si>
    <t xml:space="preserve">15814722408</t>
  </si>
  <si>
    <t xml:space="preserve">1.499,40</t>
  </si>
  <si>
    <t xml:space="preserve">F799600000001305</t>
  </si>
  <si>
    <t xml:space="preserve">14945157065</t>
  </si>
  <si>
    <t xml:space="preserve">F799600000001352</t>
  </si>
  <si>
    <t xml:space="preserve">15077666743</t>
  </si>
  <si>
    <t xml:space="preserve">PR2025/22</t>
  </si>
  <si>
    <t xml:space="preserve">2.001,00</t>
  </si>
  <si>
    <t xml:space="preserve">F799600000001525</t>
  </si>
  <si>
    <t xml:space="preserve">15593718450</t>
  </si>
  <si>
    <t xml:space="preserve">3.727,08</t>
  </si>
  <si>
    <t xml:space="preserve">F799600000001009</t>
  </si>
  <si>
    <t xml:space="preserve">13573137713</t>
  </si>
  <si>
    <t xml:space="preserve">3.405,78</t>
  </si>
  <si>
    <t xml:space="preserve">F799600000001365</t>
  </si>
  <si>
    <t xml:space="preserve">15140229468</t>
  </si>
  <si>
    <t xml:space="preserve">15/PA-2025</t>
  </si>
  <si>
    <t xml:space="preserve">915,86</t>
  </si>
  <si>
    <t xml:space="preserve">F799600000001251</t>
  </si>
  <si>
    <t xml:space="preserve">14799489474</t>
  </si>
  <si>
    <t xml:space="preserve">10/FE</t>
  </si>
  <si>
    <t xml:space="preserve">1.282,20</t>
  </si>
  <si>
    <t xml:space="preserve">F799600000001216</t>
  </si>
  <si>
    <t xml:space="preserve">14636061512</t>
  </si>
  <si>
    <t xml:space="preserve">781,90</t>
  </si>
  <si>
    <t xml:space="preserve">F799600000001478</t>
  </si>
  <si>
    <t xml:space="preserve">15523872333</t>
  </si>
  <si>
    <t xml:space="preserve">880,08</t>
  </si>
  <si>
    <t xml:space="preserve">838,17</t>
  </si>
  <si>
    <t xml:space="preserve">F799600000001240</t>
  </si>
  <si>
    <t xml:space="preserve">14764760373</t>
  </si>
  <si>
    <t xml:space="preserve">126/PA</t>
  </si>
  <si>
    <t xml:space="preserve">575,67</t>
  </si>
  <si>
    <t xml:space="preserve">548,26</t>
  </si>
  <si>
    <t xml:space="preserve">F799600000001151</t>
  </si>
  <si>
    <t xml:space="preserve">14309669474</t>
  </si>
  <si>
    <t xml:space="preserve">2.527,56</t>
  </si>
  <si>
    <t xml:space="preserve">F799600000001815</t>
  </si>
  <si>
    <t xml:space="preserve">16154242973</t>
  </si>
  <si>
    <t xml:space="preserve">FATTPA 58_25</t>
  </si>
  <si>
    <t xml:space="preserve">8.000,00</t>
  </si>
  <si>
    <t xml:space="preserve">F799600000001634</t>
  </si>
  <si>
    <t xml:space="preserve">15828502903</t>
  </si>
  <si>
    <t xml:space="preserve">814</t>
  </si>
  <si>
    <t xml:space="preserve">2.107,56</t>
  </si>
  <si>
    <t xml:space="preserve">F799600000001199</t>
  </si>
  <si>
    <t xml:space="preserve">14548799169</t>
  </si>
  <si>
    <t xml:space="preserve">2.077,74</t>
  </si>
  <si>
    <t xml:space="preserve">F799600000001778</t>
  </si>
  <si>
    <t xml:space="preserve">16112644084</t>
  </si>
  <si>
    <t xml:space="preserve">2.365,98</t>
  </si>
  <si>
    <t xml:space="preserve">F799600000001164</t>
  </si>
  <si>
    <t xml:space="preserve">14321339175</t>
  </si>
  <si>
    <t xml:space="preserve">28/2025</t>
  </si>
  <si>
    <t xml:space="preserve">671,00</t>
  </si>
  <si>
    <t xml:space="preserve">550,00</t>
  </si>
  <si>
    <t xml:space="preserve">F799600000001038</t>
  </si>
  <si>
    <t xml:space="preserve">13809517610</t>
  </si>
  <si>
    <t xml:space="preserve">3.534,96</t>
  </si>
  <si>
    <t xml:space="preserve">F799600000001076</t>
  </si>
  <si>
    <t xml:space="preserve">13983424892</t>
  </si>
  <si>
    <t xml:space="preserve">F799600000001499</t>
  </si>
  <si>
    <t xml:space="preserve">15550392757</t>
  </si>
  <si>
    <t xml:space="preserve">FPA 76/25</t>
  </si>
  <si>
    <t xml:space="preserve">6.994,32</t>
  </si>
  <si>
    <t xml:space="preserve">F799600000001081</t>
  </si>
  <si>
    <t xml:space="preserve">14019986477</t>
  </si>
  <si>
    <t xml:space="preserve">14.092,00</t>
  </si>
  <si>
    <t xml:space="preserve">F799600000001126</t>
  </si>
  <si>
    <t xml:space="preserve">14121234697</t>
  </si>
  <si>
    <t xml:space="preserve">653,33</t>
  </si>
  <si>
    <t xml:space="preserve">F799600000001813</t>
  </si>
  <si>
    <t xml:space="preserve">16154260921</t>
  </si>
  <si>
    <t xml:space="preserve">FATTPA 59_25</t>
  </si>
  <si>
    <t xml:space="preserve">F799600000001421</t>
  </si>
  <si>
    <t xml:space="preserve">15333899647</t>
  </si>
  <si>
    <t xml:space="preserve">FPA 113/25</t>
  </si>
  <si>
    <t xml:space="preserve">22.604,16</t>
  </si>
  <si>
    <t xml:space="preserve">F799600000001671</t>
  </si>
  <si>
    <t xml:space="preserve">15934903471</t>
  </si>
  <si>
    <t xml:space="preserve">1.573,37</t>
  </si>
  <si>
    <t xml:space="preserve">F799600000001649</t>
  </si>
  <si>
    <t xml:space="preserve">15917373294</t>
  </si>
  <si>
    <t xml:space="preserve">258</t>
  </si>
  <si>
    <t xml:space="preserve">482,82</t>
  </si>
  <si>
    <t xml:space="preserve">459,83</t>
  </si>
  <si>
    <t xml:space="preserve">TELECARE H24 S.R.L.</t>
  </si>
  <si>
    <t xml:space="preserve">09602500960</t>
  </si>
  <si>
    <t xml:space="preserve">F799600000001662</t>
  </si>
  <si>
    <t xml:space="preserve">15930191350</t>
  </si>
  <si>
    <t xml:space="preserve">29/E</t>
  </si>
  <si>
    <t xml:space="preserve">36.000,00</t>
  </si>
  <si>
    <t xml:space="preserve">F799600000001121</t>
  </si>
  <si>
    <t xml:space="preserve">14117523426</t>
  </si>
  <si>
    <t xml:space="preserve">445,68</t>
  </si>
  <si>
    <t xml:space="preserve">424,46</t>
  </si>
  <si>
    <t xml:space="preserve">F799600000001362</t>
  </si>
  <si>
    <t xml:space="preserve">15105054792</t>
  </si>
  <si>
    <t xml:space="preserve">2.218,44</t>
  </si>
  <si>
    <t xml:space="preserve">2T STAMPA S.R.L.S</t>
  </si>
  <si>
    <t xml:space="preserve">02877730818</t>
  </si>
  <si>
    <t xml:space="preserve">F799600000001372</t>
  </si>
  <si>
    <t xml:space="preserve">15222071914</t>
  </si>
  <si>
    <t xml:space="preserve">683,20</t>
  </si>
  <si>
    <t xml:space="preserve">560,00</t>
  </si>
  <si>
    <t xml:space="preserve">F799600000001610</t>
  </si>
  <si>
    <t xml:space="preserve">15800705890</t>
  </si>
  <si>
    <t xml:space="preserve">205</t>
  </si>
  <si>
    <t xml:space="preserve">86,67</t>
  </si>
  <si>
    <t xml:space="preserve">F799600000001119</t>
  </si>
  <si>
    <t xml:space="preserve">14111212505</t>
  </si>
  <si>
    <t xml:space="preserve">170</t>
  </si>
  <si>
    <t xml:space="preserve">487,08</t>
  </si>
  <si>
    <t xml:space="preserve">463,89</t>
  </si>
  <si>
    <t xml:space="preserve">F799600000001708</t>
  </si>
  <si>
    <t xml:space="preserve">16000237185</t>
  </si>
  <si>
    <t xml:space="preserve">1044</t>
  </si>
  <si>
    <t xml:space="preserve">129,99</t>
  </si>
  <si>
    <t xml:space="preserve">123,80</t>
  </si>
  <si>
    <t xml:space="preserve">F799600000001282</t>
  </si>
  <si>
    <t xml:space="preserve">14853346167</t>
  </si>
  <si>
    <t xml:space="preserve">1.863,54</t>
  </si>
  <si>
    <t xml:space="preserve">F799600000001647</t>
  </si>
  <si>
    <t xml:space="preserve">15919563562</t>
  </si>
  <si>
    <t xml:space="preserve">65/PA</t>
  </si>
  <si>
    <t xml:space="preserve">F799600000001340</t>
  </si>
  <si>
    <t xml:space="preserve">15042250817</t>
  </si>
  <si>
    <t xml:space="preserve">161/PA</t>
  </si>
  <si>
    <t xml:space="preserve">3.266,70</t>
  </si>
  <si>
    <t xml:space="preserve">F799600000001418</t>
  </si>
  <si>
    <t xml:space="preserve">15317283249</t>
  </si>
  <si>
    <t xml:space="preserve">FATTPA 30_25</t>
  </si>
  <si>
    <t xml:space="preserve">F799600000001567</t>
  </si>
  <si>
    <t xml:space="preserve">15727130729</t>
  </si>
  <si>
    <t xml:space="preserve">254/PA</t>
  </si>
  <si>
    <t xml:space="preserve">1.897,69</t>
  </si>
  <si>
    <t xml:space="preserve">F799600000001356</t>
  </si>
  <si>
    <t xml:space="preserve">15084987149</t>
  </si>
  <si>
    <t xml:space="preserve">170/PA</t>
  </si>
  <si>
    <t xml:space="preserve">9.287,16</t>
  </si>
  <si>
    <t xml:space="preserve">F799600000001062</t>
  </si>
  <si>
    <t xml:space="preserve">13963060531</t>
  </si>
  <si>
    <t xml:space="preserve">F799600000001300</t>
  </si>
  <si>
    <t xml:space="preserve">14936454468</t>
  </si>
  <si>
    <t xml:space="preserve">455</t>
  </si>
  <si>
    <t xml:space="preserve">2.368,98</t>
  </si>
  <si>
    <t xml:space="preserve">F799600000001299</t>
  </si>
  <si>
    <t xml:space="preserve">14936434728</t>
  </si>
  <si>
    <t xml:space="preserve">454</t>
  </si>
  <si>
    <t xml:space="preserve">1.745,45</t>
  </si>
  <si>
    <t xml:space="preserve">F799600000001154</t>
  </si>
  <si>
    <t xml:space="preserve">14311941666</t>
  </si>
  <si>
    <t xml:space="preserve">4.005,54</t>
  </si>
  <si>
    <t xml:space="preserve">F799600000001691</t>
  </si>
  <si>
    <t xml:space="preserve">15983214974</t>
  </si>
  <si>
    <t xml:space="preserve">303/PA</t>
  </si>
  <si>
    <t xml:space="preserve">55,71</t>
  </si>
  <si>
    <t xml:space="preserve">53,06</t>
  </si>
  <si>
    <t xml:space="preserve">F799600000001115</t>
  </si>
  <si>
    <t xml:space="preserve">14090880899</t>
  </si>
  <si>
    <t xml:space="preserve">2.944,62</t>
  </si>
  <si>
    <t xml:space="preserve">F553914000008262</t>
  </si>
  <si>
    <t xml:space="preserve">15790751853</t>
  </si>
  <si>
    <t xml:space="preserve">FPA 137/25</t>
  </si>
  <si>
    <t xml:space="preserve">2.412,72</t>
  </si>
  <si>
    <t xml:space="preserve">F799600000001633</t>
  </si>
  <si>
    <t xml:space="preserve">15828329893</t>
  </si>
  <si>
    <t xml:space="preserve">813</t>
  </si>
  <si>
    <t xml:space="preserve">4.972,50</t>
  </si>
  <si>
    <t xml:space="preserve">F799600000001826</t>
  </si>
  <si>
    <t xml:space="preserve">16243308976</t>
  </si>
  <si>
    <t xml:space="preserve">2.320,00</t>
  </si>
  <si>
    <t xml:space="preserve">F799600000001659</t>
  </si>
  <si>
    <t xml:space="preserve">15924095099</t>
  </si>
  <si>
    <t xml:space="preserve">291/PA</t>
  </si>
  <si>
    <t xml:space="preserve">8.939,39</t>
  </si>
  <si>
    <t xml:space="preserve">F799600000001483</t>
  </si>
  <si>
    <t xml:space="preserve">15523874343</t>
  </si>
  <si>
    <t xml:space="preserve">9.657,72</t>
  </si>
  <si>
    <t xml:space="preserve">F799600000001171</t>
  </si>
  <si>
    <t xml:space="preserve">14334581084</t>
  </si>
  <si>
    <t xml:space="preserve">F799600000001719</t>
  </si>
  <si>
    <t xml:space="preserve">16029812229</t>
  </si>
  <si>
    <t xml:space="preserve">20/2025</t>
  </si>
  <si>
    <t xml:space="preserve">2.353,92</t>
  </si>
  <si>
    <t xml:space="preserve">F799600000001123</t>
  </si>
  <si>
    <t xml:space="preserve">14124507829</t>
  </si>
  <si>
    <t xml:space="preserve">653,34</t>
  </si>
  <si>
    <t xml:space="preserve">F799600000001713</t>
  </si>
  <si>
    <t xml:space="preserve">16009662740</t>
  </si>
  <si>
    <t xml:space="preserve">871,00</t>
  </si>
  <si>
    <t xml:space="preserve">F799600000001773</t>
  </si>
  <si>
    <t xml:space="preserve">16104879493</t>
  </si>
  <si>
    <t xml:space="preserve">F799600000001361</t>
  </si>
  <si>
    <t xml:space="preserve">15101412616</t>
  </si>
  <si>
    <t xml:space="preserve">547</t>
  </si>
  <si>
    <t xml:space="preserve">40.113,12</t>
  </si>
  <si>
    <t xml:space="preserve">F799600000001080</t>
  </si>
  <si>
    <t xml:space="preserve">14020227942</t>
  </si>
  <si>
    <t xml:space="preserve">F799600000001253</t>
  </si>
  <si>
    <t xml:space="preserve">14800626793</t>
  </si>
  <si>
    <t xml:space="preserve">2.192,03</t>
  </si>
  <si>
    <t xml:space="preserve">F799600000001733</t>
  </si>
  <si>
    <t xml:space="preserve">16073650449</t>
  </si>
  <si>
    <t xml:space="preserve">9.750,36</t>
  </si>
  <si>
    <t xml:space="preserve">F799600000001805</t>
  </si>
  <si>
    <t xml:space="preserve">16136884186</t>
  </si>
  <si>
    <t xml:space="preserve">3.889,05</t>
  </si>
  <si>
    <t xml:space="preserve">F799600000001672</t>
  </si>
  <si>
    <t xml:space="preserve">15931444781</t>
  </si>
  <si>
    <t xml:space="preserve">1013</t>
  </si>
  <si>
    <t xml:space="preserve">1.783,32</t>
  </si>
  <si>
    <t xml:space="preserve">F799600000001208</t>
  </si>
  <si>
    <t xml:space="preserve">14584569481</t>
  </si>
  <si>
    <t xml:space="preserve">1.373,32</t>
  </si>
  <si>
    <t xml:space="preserve">F799600000001246</t>
  </si>
  <si>
    <t xml:space="preserve">14774858260</t>
  </si>
  <si>
    <t xml:space="preserve">22/2025</t>
  </si>
  <si>
    <t xml:space="preserve">495,00</t>
  </si>
  <si>
    <t xml:space="preserve">471,43</t>
  </si>
  <si>
    <t xml:space="preserve">F799600000001343</t>
  </si>
  <si>
    <t xml:space="preserve">15039058709</t>
  </si>
  <si>
    <t xml:space="preserve">287,82</t>
  </si>
  <si>
    <t xml:space="preserve">274,11</t>
  </si>
  <si>
    <t xml:space="preserve">F799600000001572</t>
  </si>
  <si>
    <t xml:space="preserve">15716968513</t>
  </si>
  <si>
    <t xml:space="preserve">292,50</t>
  </si>
  <si>
    <t xml:space="preserve">278,57</t>
  </si>
  <si>
    <t xml:space="preserve">F799600000001503</t>
  </si>
  <si>
    <t xml:space="preserve">15571173198</t>
  </si>
  <si>
    <t xml:space="preserve">709</t>
  </si>
  <si>
    <t xml:space="preserve">2.570,76</t>
  </si>
  <si>
    <t xml:space="preserve">F799600000001732</t>
  </si>
  <si>
    <t xml:space="preserve">16074595100</t>
  </si>
  <si>
    <t xml:space="preserve">FPA 45/2025</t>
  </si>
  <si>
    <t xml:space="preserve">5.421,00</t>
  </si>
  <si>
    <t xml:space="preserve">F799600000001509</t>
  </si>
  <si>
    <t xml:space="preserve">15578273793</t>
  </si>
  <si>
    <t xml:space="preserve">883</t>
  </si>
  <si>
    <t xml:space="preserve">F799600000001463</t>
  </si>
  <si>
    <t xml:space="preserve">15493067162</t>
  </si>
  <si>
    <t xml:space="preserve">10.089,55</t>
  </si>
  <si>
    <t xml:space="preserve">F799600000001203</t>
  </si>
  <si>
    <t xml:space="preserve">14560292534</t>
  </si>
  <si>
    <t xml:space="preserve">1.621,20</t>
  </si>
  <si>
    <t xml:space="preserve">F799600000001766</t>
  </si>
  <si>
    <t xml:space="preserve">16096897559</t>
  </si>
  <si>
    <t xml:space="preserve">FPA 47/2025</t>
  </si>
  <si>
    <t xml:space="preserve">2.171,00</t>
  </si>
  <si>
    <t xml:space="preserve">F799600000001644</t>
  </si>
  <si>
    <t xml:space="preserve">15888287075</t>
  </si>
  <si>
    <t xml:space="preserve">1.008,00</t>
  </si>
  <si>
    <t xml:space="preserve">F799600000001607</t>
  </si>
  <si>
    <t xml:space="preserve">15800336405</t>
  </si>
  <si>
    <t xml:space="preserve">FPA 84/25</t>
  </si>
  <si>
    <t xml:space="preserve">1.945,44</t>
  </si>
  <si>
    <t xml:space="preserve">F799600000001479</t>
  </si>
  <si>
    <t xml:space="preserve">15523878081</t>
  </si>
  <si>
    <t xml:space="preserve">738,00</t>
  </si>
  <si>
    <t xml:space="preserve">F799600000001584</t>
  </si>
  <si>
    <t xml:space="preserve">15763883734</t>
  </si>
  <si>
    <t xml:space="preserve">1.667,52</t>
  </si>
  <si>
    <t xml:space="preserve">F799600000001328</t>
  </si>
  <si>
    <t xml:space="preserve">15006694049</t>
  </si>
  <si>
    <t xml:space="preserve">589,94</t>
  </si>
  <si>
    <t xml:space="preserve">561,85</t>
  </si>
  <si>
    <t xml:space="preserve">F799600000001330</t>
  </si>
  <si>
    <t xml:space="preserve">15029729438</t>
  </si>
  <si>
    <t xml:space="preserve">2.482,54</t>
  </si>
  <si>
    <t xml:space="preserve">F799600000001072</t>
  </si>
  <si>
    <t xml:space="preserve">13984784350</t>
  </si>
  <si>
    <t xml:space="preserve">929,88</t>
  </si>
  <si>
    <t xml:space="preserve">F799600000001181</t>
  </si>
  <si>
    <t xml:space="preserve">14473163350</t>
  </si>
  <si>
    <t xml:space="preserve">92,85</t>
  </si>
  <si>
    <t xml:space="preserve">88,43</t>
  </si>
  <si>
    <t xml:space="preserve">F799600000001065</t>
  </si>
  <si>
    <t xml:space="preserve">13962635999</t>
  </si>
  <si>
    <t xml:space="preserve">1.390,42</t>
  </si>
  <si>
    <t xml:space="preserve">F799600000001768</t>
  </si>
  <si>
    <t xml:space="preserve">16096027251</t>
  </si>
  <si>
    <t xml:space="preserve">F799600000001583</t>
  </si>
  <si>
    <t xml:space="preserve">15765033214</t>
  </si>
  <si>
    <t xml:space="preserve">4.111,41</t>
  </si>
  <si>
    <t xml:space="preserve">F799600000001458</t>
  </si>
  <si>
    <t xml:space="preserve">15465721882</t>
  </si>
  <si>
    <t xml:space="preserve">230/PA</t>
  </si>
  <si>
    <t xml:space="preserve">F799600000001664</t>
  </si>
  <si>
    <t xml:space="preserve">15931432391</t>
  </si>
  <si>
    <t xml:space="preserve">1010</t>
  </si>
  <si>
    <t xml:space="preserve">441,14</t>
  </si>
  <si>
    <t xml:space="preserve">F799600000001486</t>
  </si>
  <si>
    <t xml:space="preserve">15526238196</t>
  </si>
  <si>
    <t xml:space="preserve">1.496,78</t>
  </si>
  <si>
    <t xml:space="preserve">F799600000001124</t>
  </si>
  <si>
    <t xml:space="preserve">14124192180</t>
  </si>
  <si>
    <t xml:space="preserve">F799600000001781</t>
  </si>
  <si>
    <t xml:space="preserve">16123276940</t>
  </si>
  <si>
    <t xml:space="preserve">1095</t>
  </si>
  <si>
    <t xml:space="preserve">2.895,00</t>
  </si>
  <si>
    <t xml:space="preserve">F799600000001523</t>
  </si>
  <si>
    <t xml:space="preserve">15593414271</t>
  </si>
  <si>
    <t xml:space="preserve">3.127,32</t>
  </si>
  <si>
    <t xml:space="preserve">F799600000001522</t>
  </si>
  <si>
    <t xml:space="preserve">15593292987</t>
  </si>
  <si>
    <t xml:space="preserve">3.640,31</t>
  </si>
  <si>
    <t xml:space="preserve">F799600000001284</t>
  </si>
  <si>
    <t xml:space="preserve">14865260079</t>
  </si>
  <si>
    <t xml:space="preserve">165,00</t>
  </si>
  <si>
    <t xml:space="preserve">157,14</t>
  </si>
  <si>
    <t xml:space="preserve">F799600000001597</t>
  </si>
  <si>
    <t xml:space="preserve">15794347547</t>
  </si>
  <si>
    <t xml:space="preserve">1.611,07</t>
  </si>
  <si>
    <t xml:space="preserve">F799600000001491</t>
  </si>
  <si>
    <t xml:space="preserve">15551787177</t>
  </si>
  <si>
    <t xml:space="preserve">701</t>
  </si>
  <si>
    <t xml:space="preserve">332,10</t>
  </si>
  <si>
    <t xml:space="preserve">316,29</t>
  </si>
  <si>
    <t xml:space="preserve">F799600000001275</t>
  </si>
  <si>
    <t xml:space="preserve">14863515042</t>
  </si>
  <si>
    <t xml:space="preserve">1.948,32</t>
  </si>
  <si>
    <t xml:space="preserve">F799600000001582</t>
  </si>
  <si>
    <t xml:space="preserve">15765035775</t>
  </si>
  <si>
    <t xml:space="preserve">5.062,47</t>
  </si>
  <si>
    <t xml:space="preserve">F799600000001142</t>
  </si>
  <si>
    <t xml:space="preserve">14263732745</t>
  </si>
  <si>
    <t xml:space="preserve">2.811,78</t>
  </si>
  <si>
    <t xml:space="preserve">F799600000001692</t>
  </si>
  <si>
    <t xml:space="preserve">15981280608</t>
  </si>
  <si>
    <t xml:space="preserve">1019</t>
  </si>
  <si>
    <t xml:space="preserve">796,31</t>
  </si>
  <si>
    <t xml:space="preserve">758,39</t>
  </si>
  <si>
    <t xml:space="preserve">F799600000001450</t>
  </si>
  <si>
    <t xml:space="preserve">15465701319</t>
  </si>
  <si>
    <t xml:space="preserve">227/PA</t>
  </si>
  <si>
    <t xml:space="preserve">2.674,08</t>
  </si>
  <si>
    <t xml:space="preserve">F799600000001536</t>
  </si>
  <si>
    <t xml:space="preserve">15648769819</t>
  </si>
  <si>
    <t xml:space="preserve">2.214,69</t>
  </si>
  <si>
    <t xml:space="preserve">F799600000001706</t>
  </si>
  <si>
    <t xml:space="preserve">16003132753</t>
  </si>
  <si>
    <t xml:space="preserve">269</t>
  </si>
  <si>
    <t xml:space="preserve">1.437,74</t>
  </si>
  <si>
    <t xml:space="preserve">F799600000001387</t>
  </si>
  <si>
    <t xml:space="preserve">15246558572</t>
  </si>
  <si>
    <t xml:space="preserve">35 PA /2025</t>
  </si>
  <si>
    <t xml:space="preserve">546,00</t>
  </si>
  <si>
    <t xml:space="preserve">520,00</t>
  </si>
  <si>
    <t xml:space="preserve">F799600000001427</t>
  </si>
  <si>
    <t xml:space="preserve">15333858237</t>
  </si>
  <si>
    <t xml:space="preserve">FPA 109/25</t>
  </si>
  <si>
    <t xml:space="preserve">1.042,20</t>
  </si>
  <si>
    <t xml:space="preserve">992,57</t>
  </si>
  <si>
    <t xml:space="preserve">F799600000001680</t>
  </si>
  <si>
    <t xml:space="preserve">15931424926</t>
  </si>
  <si>
    <t xml:space="preserve">1008</t>
  </si>
  <si>
    <t xml:space="preserve">3.427,68</t>
  </si>
  <si>
    <t xml:space="preserve">F799600000001130</t>
  </si>
  <si>
    <t xml:space="preserve">14200568612</t>
  </si>
  <si>
    <t xml:space="preserve">2.366,00</t>
  </si>
  <si>
    <t xml:space="preserve">F799600000001561</t>
  </si>
  <si>
    <t xml:space="preserve">15697079720</t>
  </si>
  <si>
    <t xml:space="preserve">748</t>
  </si>
  <si>
    <t xml:space="preserve">4.141,11</t>
  </si>
  <si>
    <t xml:space="preserve">F799600000001461</t>
  </si>
  <si>
    <t xml:space="preserve">15474443808</t>
  </si>
  <si>
    <t xml:space="preserve">668</t>
  </si>
  <si>
    <t xml:space="preserve">767,84</t>
  </si>
  <si>
    <t xml:space="preserve">731,28</t>
  </si>
  <si>
    <t xml:space="preserve">F799600000001515</t>
  </si>
  <si>
    <t xml:space="preserve">15583957861</t>
  </si>
  <si>
    <t xml:space="preserve">1.542,24</t>
  </si>
  <si>
    <t xml:space="preserve">F799600000001568</t>
  </si>
  <si>
    <t xml:space="preserve">15713192511</t>
  </si>
  <si>
    <t xml:space="preserve">2.775,00</t>
  </si>
  <si>
    <t xml:space="preserve">F799600000001506</t>
  </si>
  <si>
    <t xml:space="preserve">15578271007</t>
  </si>
  <si>
    <t xml:space="preserve">882</t>
  </si>
  <si>
    <t xml:space="preserve">4.317,30</t>
  </si>
  <si>
    <t xml:space="preserve">F799600000001431</t>
  </si>
  <si>
    <t xml:space="preserve">15341406206</t>
  </si>
  <si>
    <t xml:space="preserve">FPA 68/25</t>
  </si>
  <si>
    <t xml:space="preserve">259,98</t>
  </si>
  <si>
    <t xml:space="preserve">F799600000001440</t>
  </si>
  <si>
    <t xml:space="preserve">15448110630</t>
  </si>
  <si>
    <t xml:space="preserve">119/2025</t>
  </si>
  <si>
    <t xml:space="preserve">613,57</t>
  </si>
  <si>
    <t xml:space="preserve">502,93</t>
  </si>
  <si>
    <t xml:space="preserve">F799600000001640</t>
  </si>
  <si>
    <t xml:space="preserve">15839943956</t>
  </si>
  <si>
    <t xml:space="preserve">4.609,35</t>
  </si>
  <si>
    <t xml:space="preserve">F799600000001785</t>
  </si>
  <si>
    <t xml:space="preserve">16117247008</t>
  </si>
  <si>
    <t xml:space="preserve">22/PA-2025</t>
  </si>
  <si>
    <t xml:space="preserve">1.094,56</t>
  </si>
  <si>
    <t xml:space="preserve">F799600000001039</t>
  </si>
  <si>
    <t xml:space="preserve">13871263607</t>
  </si>
  <si>
    <t xml:space="preserve">F799600000001767</t>
  </si>
  <si>
    <t xml:space="preserve">16100537076</t>
  </si>
  <si>
    <t xml:space="preserve">1.713,58</t>
  </si>
  <si>
    <t xml:space="preserve">F799600000001266</t>
  </si>
  <si>
    <t xml:space="preserve">14839213850</t>
  </si>
  <si>
    <t xml:space="preserve">69/35</t>
  </si>
  <si>
    <t xml:space="preserve">293,48</t>
  </si>
  <si>
    <t xml:space="preserve">288,07</t>
  </si>
  <si>
    <t xml:space="preserve">F799600000001210</t>
  </si>
  <si>
    <t xml:space="preserve">14592715637</t>
  </si>
  <si>
    <t xml:space="preserve">2.324,08</t>
  </si>
  <si>
    <t xml:space="preserve">F799600000001518</t>
  </si>
  <si>
    <t xml:space="preserve">15583541987</t>
  </si>
  <si>
    <t xml:space="preserve">013</t>
  </si>
  <si>
    <t xml:space="preserve">3.641,40</t>
  </si>
  <si>
    <t xml:space="preserve">F799600000001212</t>
  </si>
  <si>
    <t xml:space="preserve">14607220698</t>
  </si>
  <si>
    <t xml:space="preserve">1.416,96</t>
  </si>
  <si>
    <t xml:space="preserve">F799600000001258</t>
  </si>
  <si>
    <t xml:space="preserve">14832390859</t>
  </si>
  <si>
    <t xml:space="preserve">26PA/2025</t>
  </si>
  <si>
    <t xml:space="preserve">643,81</t>
  </si>
  <si>
    <t xml:space="preserve">F799600000001552</t>
  </si>
  <si>
    <t xml:space="preserve">15673889283</t>
  </si>
  <si>
    <t xml:space="preserve">154,98</t>
  </si>
  <si>
    <t xml:space="preserve">147,60</t>
  </si>
  <si>
    <t xml:space="preserve">F799600000001241</t>
  </si>
  <si>
    <t xml:space="preserve">14765034406</t>
  </si>
  <si>
    <t xml:space="preserve">121</t>
  </si>
  <si>
    <t xml:space="preserve">583,24</t>
  </si>
  <si>
    <t xml:space="preserve">555,47</t>
  </si>
  <si>
    <t xml:space="preserve">F799600000001734</t>
  </si>
  <si>
    <t xml:space="preserve">16073839081</t>
  </si>
  <si>
    <t xml:space="preserve">159</t>
  </si>
  <si>
    <t xml:space="preserve">728,00</t>
  </si>
  <si>
    <t xml:space="preserve">693,33</t>
  </si>
  <si>
    <t xml:space="preserve">F799600000001565</t>
  </si>
  <si>
    <t xml:space="preserve">15717768705</t>
  </si>
  <si>
    <t xml:space="preserve">252/PA</t>
  </si>
  <si>
    <t xml:space="preserve">3.960,36</t>
  </si>
  <si>
    <t xml:space="preserve">F799600000001481</t>
  </si>
  <si>
    <t xml:space="preserve">15523877077</t>
  </si>
  <si>
    <t xml:space="preserve">1.899,12</t>
  </si>
  <si>
    <t xml:space="preserve">F799600000001349</t>
  </si>
  <si>
    <t xml:space="preserve">15042430888</t>
  </si>
  <si>
    <t xml:space="preserve">31 PA /2025</t>
  </si>
  <si>
    <t xml:space="preserve">1.417,00</t>
  </si>
  <si>
    <t xml:space="preserve">F799600000001442</t>
  </si>
  <si>
    <t xml:space="preserve">15443743364</t>
  </si>
  <si>
    <t xml:space="preserve">FPA 73/25</t>
  </si>
  <si>
    <t xml:space="preserve">3.254,58</t>
  </si>
  <si>
    <t xml:space="preserve">F799600000001257</t>
  </si>
  <si>
    <t xml:space="preserve">14831672827</t>
  </si>
  <si>
    <t xml:space="preserve">F799600000001621</t>
  </si>
  <si>
    <t xml:space="preserve">15816856809</t>
  </si>
  <si>
    <t xml:space="preserve">F799600000001374</t>
  </si>
  <si>
    <t xml:space="preserve">15223100049</t>
  </si>
  <si>
    <t xml:space="preserve">11/2025</t>
  </si>
  <si>
    <t xml:space="preserve">1.927,36</t>
  </si>
  <si>
    <t xml:space="preserve">F799600000001608</t>
  </si>
  <si>
    <t xml:space="preserve">15800713521</t>
  </si>
  <si>
    <t xml:space="preserve">206</t>
  </si>
  <si>
    <t xml:space="preserve">624,00</t>
  </si>
  <si>
    <t xml:space="preserve">594,29</t>
  </si>
  <si>
    <t xml:space="preserve">F799600000001155</t>
  </si>
  <si>
    <t xml:space="preserve">14311098546</t>
  </si>
  <si>
    <t xml:space="preserve">004</t>
  </si>
  <si>
    <t xml:space="preserve">4.112,64</t>
  </si>
  <si>
    <t xml:space="preserve">F799600000001636</t>
  </si>
  <si>
    <t xml:space="preserve">15834443450</t>
  </si>
  <si>
    <t xml:space="preserve">F799600000001702</t>
  </si>
  <si>
    <t xml:space="preserve">15999553788</t>
  </si>
  <si>
    <t xml:space="preserve">1042</t>
  </si>
  <si>
    <t xml:space="preserve">185,70</t>
  </si>
  <si>
    <t xml:space="preserve">176,86</t>
  </si>
  <si>
    <t xml:space="preserve">F799600000001375</t>
  </si>
  <si>
    <t xml:space="preserve">15222404915</t>
  </si>
  <si>
    <t xml:space="preserve">3.877,02</t>
  </si>
  <si>
    <t xml:space="preserve">F799600000001485</t>
  </si>
  <si>
    <t xml:space="preserve">15530558123</t>
  </si>
  <si>
    <t xml:space="preserve">9.545,20</t>
  </si>
  <si>
    <t xml:space="preserve">F799600000001215</t>
  </si>
  <si>
    <t xml:space="preserve">14640368252</t>
  </si>
  <si>
    <t xml:space="preserve">5/2025</t>
  </si>
  <si>
    <t xml:space="preserve">4.209,58</t>
  </si>
  <si>
    <t xml:space="preserve">F799600000001603</t>
  </si>
  <si>
    <t xml:space="preserve">15800725615</t>
  </si>
  <si>
    <t xml:space="preserve">FPA 87/25</t>
  </si>
  <si>
    <t xml:space="preserve">1.877,10</t>
  </si>
  <si>
    <t xml:space="preserve">F799600000001617</t>
  </si>
  <si>
    <t xml:space="preserve">15816837238</t>
  </si>
  <si>
    <t xml:space="preserve">487,92</t>
  </si>
  <si>
    <t xml:space="preserve">464,69</t>
  </si>
  <si>
    <t xml:space="preserve">F799600000001128</t>
  </si>
  <si>
    <t xml:space="preserve">14200518756</t>
  </si>
  <si>
    <t xml:space="preserve">418,00</t>
  </si>
  <si>
    <t xml:space="preserve">F799600000001681</t>
  </si>
  <si>
    <t xml:space="preserve">15931458775</t>
  </si>
  <si>
    <t xml:space="preserve">1014</t>
  </si>
  <si>
    <t xml:space="preserve">440,04</t>
  </si>
  <si>
    <t xml:space="preserve">419,09</t>
  </si>
  <si>
    <t xml:space="preserve">F799600000001625</t>
  </si>
  <si>
    <t xml:space="preserve">15814293466</t>
  </si>
  <si>
    <t xml:space="preserve">2.044,02</t>
  </si>
  <si>
    <t xml:space="preserve">F799600000001172</t>
  </si>
  <si>
    <t xml:space="preserve">14424009006</t>
  </si>
  <si>
    <t xml:space="preserve">1.333,00</t>
  </si>
  <si>
    <t xml:space="preserve">F799600000001748</t>
  </si>
  <si>
    <t xml:space="preserve">16089970588</t>
  </si>
  <si>
    <t xml:space="preserve">33/E</t>
  </si>
  <si>
    <t xml:space="preserve">F799600000001144</t>
  </si>
  <si>
    <t xml:space="preserve">14266424840</t>
  </si>
  <si>
    <t xml:space="preserve">2.059,98</t>
  </si>
  <si>
    <t xml:space="preserve">F799600000001043</t>
  </si>
  <si>
    <t xml:space="preserve">13876691294</t>
  </si>
  <si>
    <t xml:space="preserve">F799600000001737</t>
  </si>
  <si>
    <t xml:space="preserve">16073873425</t>
  </si>
  <si>
    <t xml:space="preserve">130,00</t>
  </si>
  <si>
    <t xml:space="preserve">123,81</t>
  </si>
  <si>
    <t xml:space="preserve">F799600000001806</t>
  </si>
  <si>
    <t xml:space="preserve">16146527016</t>
  </si>
  <si>
    <t xml:space="preserve">1.617,21</t>
  </si>
  <si>
    <t xml:space="preserve">F799600000001492</t>
  </si>
  <si>
    <t xml:space="preserve">15555361651</t>
  </si>
  <si>
    <t xml:space="preserve">236/PA</t>
  </si>
  <si>
    <t xml:space="preserve">5.493,08</t>
  </si>
  <si>
    <t xml:space="preserve">F799600000001219</t>
  </si>
  <si>
    <t xml:space="preserve">14657125893</t>
  </si>
  <si>
    <t xml:space="preserve">4.124,05</t>
  </si>
  <si>
    <t xml:space="preserve">F799600000001222</t>
  </si>
  <si>
    <t xml:space="preserve">14676055788</t>
  </si>
  <si>
    <t xml:space="preserve">597,78</t>
  </si>
  <si>
    <t xml:space="preserve">569,31</t>
  </si>
  <si>
    <t xml:space="preserve">F799600000001234</t>
  </si>
  <si>
    <t xml:space="preserve">14765034524</t>
  </si>
  <si>
    <t xml:space="preserve">F799600000001268</t>
  </si>
  <si>
    <t xml:space="preserve">14849968228</t>
  </si>
  <si>
    <t xml:space="preserve">1.992,04</t>
  </si>
  <si>
    <t xml:space="preserve">F799600000001281</t>
  </si>
  <si>
    <t xml:space="preserve">14853652563</t>
  </si>
  <si>
    <t xml:space="preserve">F799600000001775</t>
  </si>
  <si>
    <t xml:space="preserve">16105507265</t>
  </si>
  <si>
    <t xml:space="preserve">8/PA-2025</t>
  </si>
  <si>
    <t xml:space="preserve">335,10</t>
  </si>
  <si>
    <t xml:space="preserve">F799600000001497</t>
  </si>
  <si>
    <t xml:space="preserve">15551621342</t>
  </si>
  <si>
    <t xml:space="preserve">SICILCOM S.r.L.</t>
  </si>
  <si>
    <t xml:space="preserve">02005790817</t>
  </si>
  <si>
    <t xml:space="preserve">F799600000001434</t>
  </si>
  <si>
    <t xml:space="preserve">15371982274</t>
  </si>
  <si>
    <t xml:space="preserve">25800076</t>
  </si>
  <si>
    <t xml:space="preserve">4.500,00</t>
  </si>
  <si>
    <t xml:space="preserve">F799600000001077</t>
  </si>
  <si>
    <t xml:space="preserve">14020133992</t>
  </si>
  <si>
    <t xml:space="preserve">374,00</t>
  </si>
  <si>
    <t xml:space="preserve">F799600000001477</t>
  </si>
  <si>
    <t xml:space="preserve">15520201421</t>
  </si>
  <si>
    <t xml:space="preserve">1.736,00</t>
  </si>
  <si>
    <t xml:space="preserve">F799600000001591</t>
  </si>
  <si>
    <t xml:space="preserve">15783343102</t>
  </si>
  <si>
    <t xml:space="preserve">3.212,98</t>
  </si>
  <si>
    <t xml:space="preserve">F799600000001494</t>
  </si>
  <si>
    <t xml:space="preserve">15555408107</t>
  </si>
  <si>
    <t xml:space="preserve">234/PA</t>
  </si>
  <si>
    <t xml:space="preserve">7.110,12</t>
  </si>
  <si>
    <t xml:space="preserve">F553914000008257</t>
  </si>
  <si>
    <t xml:space="preserve">15790741557</t>
  </si>
  <si>
    <t xml:space="preserve">FPA 136/25</t>
  </si>
  <si>
    <t xml:space="preserve">1.371,30</t>
  </si>
  <si>
    <t xml:space="preserve">F799600000001209</t>
  </si>
  <si>
    <t xml:space="preserve">14592712358</t>
  </si>
  <si>
    <t xml:space="preserve">1.980,75</t>
  </si>
  <si>
    <t xml:space="preserve">F799600000001085</t>
  </si>
  <si>
    <t xml:space="preserve">14029593822</t>
  </si>
  <si>
    <t xml:space="preserve">6.553,44</t>
  </si>
  <si>
    <t xml:space="preserve">F799600000001269</t>
  </si>
  <si>
    <t xml:space="preserve">14863583509</t>
  </si>
  <si>
    <t xml:space="preserve">F799600000001042</t>
  </si>
  <si>
    <t xml:space="preserve">13868291950</t>
  </si>
  <si>
    <t xml:space="preserve">5/PA-2025</t>
  </si>
  <si>
    <t xml:space="preserve">F799600000001018</t>
  </si>
  <si>
    <t xml:space="preserve">13734745325</t>
  </si>
  <si>
    <t xml:space="preserve">1/PA-2025</t>
  </si>
  <si>
    <t xml:space="preserve">1.340,40</t>
  </si>
  <si>
    <t xml:space="preserve">F799600000001679</t>
  </si>
  <si>
    <t xml:space="preserve">15931436281</t>
  </si>
  <si>
    <t xml:space="preserve">1011</t>
  </si>
  <si>
    <t xml:space="preserve">3.404,52</t>
  </si>
  <si>
    <t xml:space="preserve">F799600000001411</t>
  </si>
  <si>
    <t xml:space="preserve">15293727395</t>
  </si>
  <si>
    <t xml:space="preserve">3.011,04</t>
  </si>
  <si>
    <t xml:space="preserve">NBF SOLUZIONI INFORMATICHE SRL</t>
  </si>
  <si>
    <t xml:space="preserve">02025460391</t>
  </si>
  <si>
    <t xml:space="preserve">F799600000001534</t>
  </si>
  <si>
    <t xml:space="preserve">15622845073</t>
  </si>
  <si>
    <t xml:space="preserve">975/2025</t>
  </si>
  <si>
    <t xml:space="preserve">16.470,00</t>
  </si>
  <si>
    <t xml:space="preserve">F799600000001616</t>
  </si>
  <si>
    <t xml:space="preserve">15816894685</t>
  </si>
  <si>
    <t xml:space="preserve">F799600000001106</t>
  </si>
  <si>
    <t xml:space="preserve">14086286525</t>
  </si>
  <si>
    <t xml:space="preserve">3.937,20</t>
  </si>
  <si>
    <t xml:space="preserve">F799600000001541</t>
  </si>
  <si>
    <t xml:space="preserve">15657633612</t>
  </si>
  <si>
    <t xml:space="preserve">3.372,78</t>
  </si>
  <si>
    <t xml:space="preserve">F799600000001125</t>
  </si>
  <si>
    <t xml:space="preserve">14124195262</t>
  </si>
  <si>
    <t xml:space="preserve">F799600000001384</t>
  </si>
  <si>
    <t xml:space="preserve">15246558589</t>
  </si>
  <si>
    <t xml:space="preserve">36 PA /2025</t>
  </si>
  <si>
    <t xml:space="preserve">1.001,00</t>
  </si>
  <si>
    <t xml:space="preserve">953,33</t>
  </si>
  <si>
    <t xml:space="preserve">F799600000001355</t>
  </si>
  <si>
    <t xml:space="preserve">15086305614</t>
  </si>
  <si>
    <t xml:space="preserve">540</t>
  </si>
  <si>
    <t xml:space="preserve">52.845,00</t>
  </si>
  <si>
    <t xml:space="preserve">F799600000001109</t>
  </si>
  <si>
    <t xml:space="preserve">14086268103</t>
  </si>
  <si>
    <t xml:space="preserve">5.095,20</t>
  </si>
  <si>
    <t xml:space="preserve">F799600000001053</t>
  </si>
  <si>
    <t xml:space="preserve">13956557642</t>
  </si>
  <si>
    <t xml:space="preserve">243,54</t>
  </si>
  <si>
    <t xml:space="preserve">231,94</t>
  </si>
  <si>
    <t xml:space="preserve">F799600000001828</t>
  </si>
  <si>
    <t xml:space="preserve">16246102582</t>
  </si>
  <si>
    <t xml:space="preserve">25800109</t>
  </si>
  <si>
    <t xml:space="preserve">550,44</t>
  </si>
  <si>
    <t xml:space="preserve">451,18</t>
  </si>
  <si>
    <t xml:space="preserve">F799600000001021</t>
  </si>
  <si>
    <t xml:space="preserve">13765849690</t>
  </si>
  <si>
    <t xml:space="preserve">19.996,75</t>
  </si>
  <si>
    <t xml:space="preserve">F799600000001193</t>
  </si>
  <si>
    <t xml:space="preserve">14537912310</t>
  </si>
  <si>
    <t xml:space="preserve">05/2025</t>
  </si>
  <si>
    <t xml:space="preserve">1.392,30</t>
  </si>
  <si>
    <t xml:space="preserve">F799600000001745</t>
  </si>
  <si>
    <t xml:space="preserve">16091521932</t>
  </si>
  <si>
    <t xml:space="preserve">947</t>
  </si>
  <si>
    <t xml:space="preserve">10.832,25</t>
  </si>
  <si>
    <t xml:space="preserve">F799600000001311</t>
  </si>
  <si>
    <t xml:space="preserve">14959660384</t>
  </si>
  <si>
    <t xml:space="preserve">FPA 82/25</t>
  </si>
  <si>
    <t xml:space="preserve">1.261,98</t>
  </si>
  <si>
    <t xml:space="preserve">F799600000001454</t>
  </si>
  <si>
    <t xml:space="preserve">15462320012</t>
  </si>
  <si>
    <t xml:space="preserve">3.718,00</t>
  </si>
  <si>
    <t xml:space="preserve">F799600000001146</t>
  </si>
  <si>
    <t xml:space="preserve">14280254563</t>
  </si>
  <si>
    <t xml:space="preserve">4.172,78</t>
  </si>
  <si>
    <t xml:space="preserve">F799600000001104</t>
  </si>
  <si>
    <t xml:space="preserve">14086784972</t>
  </si>
  <si>
    <t xml:space="preserve">F799600000001186</t>
  </si>
  <si>
    <t xml:space="preserve">14482557457</t>
  </si>
  <si>
    <t xml:space="preserve">05</t>
  </si>
  <si>
    <t xml:space="preserve">F799600000001213</t>
  </si>
  <si>
    <t xml:space="preserve">14609247843</t>
  </si>
  <si>
    <t xml:space="preserve">23.136,84</t>
  </si>
  <si>
    <t xml:space="preserve">F799600000001619</t>
  </si>
  <si>
    <t xml:space="preserve">15816791287</t>
  </si>
  <si>
    <t xml:space="preserve">9.078,72</t>
  </si>
  <si>
    <t xml:space="preserve">F799600000001184</t>
  </si>
  <si>
    <t xml:space="preserve">14488355048</t>
  </si>
  <si>
    <t xml:space="preserve">345</t>
  </si>
  <si>
    <t xml:space="preserve">6.493,50</t>
  </si>
  <si>
    <t xml:space="preserve">F799600000001750</t>
  </si>
  <si>
    <t xml:space="preserve">16088578685</t>
  </si>
  <si>
    <t xml:space="preserve">938</t>
  </si>
  <si>
    <t xml:space="preserve">626,76</t>
  </si>
  <si>
    <t xml:space="preserve">596,91</t>
  </si>
  <si>
    <t xml:space="preserve">F799600000001547</t>
  </si>
  <si>
    <t xml:space="preserve">15673861332</t>
  </si>
  <si>
    <t xml:space="preserve">26,00</t>
  </si>
  <si>
    <t xml:space="preserve">24,76</t>
  </si>
  <si>
    <t xml:space="preserve">F799600000001324</t>
  </si>
  <si>
    <t xml:space="preserve">14999901540</t>
  </si>
  <si>
    <t xml:space="preserve">157/PA</t>
  </si>
  <si>
    <t xml:space="preserve">2.524,44</t>
  </si>
  <si>
    <t xml:space="preserve">F799600000001735</t>
  </si>
  <si>
    <t xml:space="preserve">16074594921</t>
  </si>
  <si>
    <t xml:space="preserve">FPA 44/2025</t>
  </si>
  <si>
    <t xml:space="preserve">F799600000001790</t>
  </si>
  <si>
    <t xml:space="preserve">16123523597</t>
  </si>
  <si>
    <t xml:space="preserve">1099</t>
  </si>
  <si>
    <t xml:space="preserve">1.158,00</t>
  </si>
  <si>
    <t xml:space="preserve">F799600000001801</t>
  </si>
  <si>
    <t xml:space="preserve">16146313826</t>
  </si>
  <si>
    <t xml:space="preserve">FPA 49/2025</t>
  </si>
  <si>
    <t xml:space="preserve">F799600000001145</t>
  </si>
  <si>
    <t xml:space="preserve">14267358257</t>
  </si>
  <si>
    <t xml:space="preserve">1.965,92</t>
  </si>
  <si>
    <t xml:space="preserve">F799600000001599</t>
  </si>
  <si>
    <t xml:space="preserve">15790715029</t>
  </si>
  <si>
    <t xml:space="preserve">FPA 135/25</t>
  </si>
  <si>
    <t xml:space="preserve">2.756,04</t>
  </si>
  <si>
    <t xml:space="preserve">F799600000001205</t>
  </si>
  <si>
    <t xml:space="preserve">14561937423</t>
  </si>
  <si>
    <t xml:space="preserve">2.099,15</t>
  </si>
  <si>
    <t xml:space="preserve">F799600000001252</t>
  </si>
  <si>
    <t xml:space="preserve">14801213794</t>
  </si>
  <si>
    <t xml:space="preserve">2.271,26</t>
  </si>
  <si>
    <t xml:space="preserve">F799600000001221</t>
  </si>
  <si>
    <t xml:space="preserve">14671938346</t>
  </si>
  <si>
    <t xml:space="preserve">3.818,34</t>
  </si>
  <si>
    <t xml:space="preserve">F799600000001464</t>
  </si>
  <si>
    <t xml:space="preserve">15495039512</t>
  </si>
  <si>
    <t xml:space="preserve">681</t>
  </si>
  <si>
    <t xml:space="preserve">4.354,08</t>
  </si>
  <si>
    <t xml:space="preserve">F799600000001596</t>
  </si>
  <si>
    <t xml:space="preserve">15790972057</t>
  </si>
  <si>
    <t xml:space="preserve">775</t>
  </si>
  <si>
    <t xml:space="preserve">1.541,31</t>
  </si>
  <si>
    <t xml:space="preserve">F799600000001519</t>
  </si>
  <si>
    <t xml:space="preserve">15586053705</t>
  </si>
  <si>
    <t xml:space="preserve">12/2025</t>
  </si>
  <si>
    <t xml:space="preserve">2.249,10</t>
  </si>
  <si>
    <t xml:space="preserve">F799600000001113</t>
  </si>
  <si>
    <t xml:space="preserve">14087389465</t>
  </si>
  <si>
    <t xml:space="preserve">F799600000001261</t>
  </si>
  <si>
    <t xml:space="preserve">14839427717</t>
  </si>
  <si>
    <t xml:space="preserve">PR2025/17</t>
  </si>
  <si>
    <t xml:space="preserve">F799600000001784</t>
  </si>
  <si>
    <t xml:space="preserve">16123584109</t>
  </si>
  <si>
    <t xml:space="preserve">1100</t>
  </si>
  <si>
    <t xml:space="preserve">1.181,16</t>
  </si>
  <si>
    <t xml:space="preserve">F799600000001357</t>
  </si>
  <si>
    <t xml:space="preserve">15091907984</t>
  </si>
  <si>
    <t xml:space="preserve">70/2025/PA</t>
  </si>
  <si>
    <t xml:space="preserve">107,00</t>
  </si>
  <si>
    <t xml:space="preserve">87,70</t>
  </si>
  <si>
    <t xml:space="preserve">F799600000001444</t>
  </si>
  <si>
    <t xml:space="preserve">15465697912</t>
  </si>
  <si>
    <t xml:space="preserve">228/PA</t>
  </si>
  <si>
    <t xml:space="preserve">3.138,33</t>
  </si>
  <si>
    <t xml:space="preserve">F799600000001078</t>
  </si>
  <si>
    <t xml:space="preserve">14020448841</t>
  </si>
  <si>
    <t xml:space="preserve">My Travel s.r.l.</t>
  </si>
  <si>
    <t xml:space="preserve">05868540823</t>
  </si>
  <si>
    <t xml:space="preserve">F799600000001728</t>
  </si>
  <si>
    <t xml:space="preserve">16046673864</t>
  </si>
  <si>
    <t xml:space="preserve">325/pa</t>
  </si>
  <si>
    <t xml:space="preserve">309,08</t>
  </si>
  <si>
    <t xml:space="preserve">F799600000001242</t>
  </si>
  <si>
    <t xml:space="preserve">14764763891</t>
  </si>
  <si>
    <t xml:space="preserve">130/PA</t>
  </si>
  <si>
    <t xml:space="preserve">6.435,44</t>
  </si>
  <si>
    <t xml:space="preserve">F799600000001346</t>
  </si>
  <si>
    <t xml:space="preserve">15052834081</t>
  </si>
  <si>
    <t xml:space="preserve">527</t>
  </si>
  <si>
    <t xml:space="preserve">995,88</t>
  </si>
  <si>
    <t xml:space="preserve">948,46</t>
  </si>
  <si>
    <t xml:space="preserve">F799600000001239</t>
  </si>
  <si>
    <t xml:space="preserve">14764761953</t>
  </si>
  <si>
    <t xml:space="preserve">133/PA</t>
  </si>
  <si>
    <t xml:space="preserve">8.640,03</t>
  </si>
  <si>
    <t xml:space="preserve">F799600000001776</t>
  </si>
  <si>
    <t xml:space="preserve">16106186830</t>
  </si>
  <si>
    <t xml:space="preserve">982,96</t>
  </si>
  <si>
    <t xml:space="preserve">F799600000001731</t>
  </si>
  <si>
    <t xml:space="preserve">16064320762</t>
  </si>
  <si>
    <t xml:space="preserve">234/ PA</t>
  </si>
  <si>
    <t xml:space="preserve">F799600000001594</t>
  </si>
  <si>
    <t xml:space="preserve">15791529772</t>
  </si>
  <si>
    <t xml:space="preserve">F799600000001283</t>
  </si>
  <si>
    <t xml:space="preserve">14867387885</t>
  </si>
  <si>
    <t xml:space="preserve">136/PA</t>
  </si>
  <si>
    <t xml:space="preserve">686,34</t>
  </si>
  <si>
    <t xml:space="preserve">653,66</t>
  </si>
  <si>
    <t xml:space="preserve">F799600000001764</t>
  </si>
  <si>
    <t xml:space="preserve">16098792074</t>
  </si>
  <si>
    <t xml:space="preserve">1.563,66</t>
  </si>
  <si>
    <t xml:space="preserve">F799600000001409</t>
  </si>
  <si>
    <t xml:space="preserve">15293636631</t>
  </si>
  <si>
    <t xml:space="preserve">5.025,72</t>
  </si>
  <si>
    <t xml:space="preserve">F799600000001289</t>
  </si>
  <si>
    <t xml:space="preserve">14877744267</t>
  </si>
  <si>
    <t xml:space="preserve">1.251,04</t>
  </si>
  <si>
    <t xml:space="preserve">F799600000001019</t>
  </si>
  <si>
    <t xml:space="preserve">13738901674</t>
  </si>
  <si>
    <t xml:space="preserve">260</t>
  </si>
  <si>
    <t xml:space="preserve">494,00</t>
  </si>
  <si>
    <t xml:space="preserve">470,48</t>
  </si>
  <si>
    <t xml:space="preserve">F799600000001058</t>
  </si>
  <si>
    <t xml:space="preserve">13951065049</t>
  </si>
  <si>
    <t xml:space="preserve">6.591,00</t>
  </si>
  <si>
    <t xml:space="preserve">F799600000001174</t>
  </si>
  <si>
    <t xml:space="preserve">14417890240</t>
  </si>
  <si>
    <t xml:space="preserve">3/PA-2025</t>
  </si>
  <si>
    <t xml:space="preserve">1.184,02</t>
  </si>
  <si>
    <t xml:space="preserve">F799600000001526</t>
  </si>
  <si>
    <t xml:space="preserve">15596963382</t>
  </si>
  <si>
    <t xml:space="preserve">FPA 128/25</t>
  </si>
  <si>
    <t xml:space="preserve">17.300,52</t>
  </si>
  <si>
    <t xml:space="preserve">F799600000001769</t>
  </si>
  <si>
    <t xml:space="preserve">16095485268</t>
  </si>
  <si>
    <t xml:space="preserve">1.927,22</t>
  </si>
  <si>
    <t xml:space="preserve">F799600000001746</t>
  </si>
  <si>
    <t xml:space="preserve">16091175301</t>
  </si>
  <si>
    <t xml:space="preserve">942</t>
  </si>
  <si>
    <t xml:space="preserve">741,00</t>
  </si>
  <si>
    <t xml:space="preserve">705,71</t>
  </si>
  <si>
    <t xml:space="preserve">F799600000001157</t>
  </si>
  <si>
    <t xml:space="preserve">14318870892</t>
  </si>
  <si>
    <t xml:space="preserve">1.090,00</t>
  </si>
  <si>
    <t xml:space="preserve">893,44</t>
  </si>
  <si>
    <t xml:space="preserve">F799600000001721</t>
  </si>
  <si>
    <t xml:space="preserve">16029812495</t>
  </si>
  <si>
    <t xml:space="preserve">3.277,88</t>
  </si>
  <si>
    <t xml:space="preserve">SERVITO SANA SRL</t>
  </si>
  <si>
    <t xml:space="preserve">02705380810</t>
  </si>
  <si>
    <t xml:space="preserve">F799600000001120</t>
  </si>
  <si>
    <t xml:space="preserve">14114595022</t>
  </si>
  <si>
    <t xml:space="preserve">F799600000001467</t>
  </si>
  <si>
    <t xml:space="preserve">15493168233</t>
  </si>
  <si>
    <t xml:space="preserve">5.601,42</t>
  </si>
  <si>
    <t xml:space="preserve">F799600000001090</t>
  </si>
  <si>
    <t xml:space="preserve">14060741644</t>
  </si>
  <si>
    <t xml:space="preserve">142</t>
  </si>
  <si>
    <t xml:space="preserve">1.779,29</t>
  </si>
  <si>
    <t xml:space="preserve">F799600000001606</t>
  </si>
  <si>
    <t xml:space="preserve">15800609334</t>
  </si>
  <si>
    <t xml:space="preserve">FPA 86/25</t>
  </si>
  <si>
    <t xml:space="preserve">325,28</t>
  </si>
  <si>
    <t xml:space="preserve">F799600000001198</t>
  </si>
  <si>
    <t xml:space="preserve">14551529391</t>
  </si>
  <si>
    <t xml:space="preserve">8.791,61</t>
  </si>
  <si>
    <t xml:space="preserve">F799600000001344</t>
  </si>
  <si>
    <t xml:space="preserve">15042630528</t>
  </si>
  <si>
    <t xml:space="preserve">1.204,32</t>
  </si>
  <si>
    <t xml:space="preserve">F799600000001798</t>
  </si>
  <si>
    <t xml:space="preserve">16129997715</t>
  </si>
  <si>
    <t xml:space="preserve">232</t>
  </si>
  <si>
    <t xml:space="preserve">9.009,00</t>
  </si>
  <si>
    <t xml:space="preserve">F799600000001159</t>
  </si>
  <si>
    <t xml:space="preserve">14317505170</t>
  </si>
  <si>
    <t xml:space="preserve">F799600000001147</t>
  </si>
  <si>
    <t xml:space="preserve">14281857878</t>
  </si>
  <si>
    <t xml:space="preserve">V2/518846</t>
  </si>
  <si>
    <t xml:space="preserve">2.986,56</t>
  </si>
  <si>
    <t xml:space="preserve">F799600000001645</t>
  </si>
  <si>
    <t xml:space="preserve">15893582363</t>
  </si>
  <si>
    <t xml:space="preserve">2.617,68</t>
  </si>
  <si>
    <t xml:space="preserve">F799600000001276</t>
  </si>
  <si>
    <t xml:space="preserve">14853446833</t>
  </si>
  <si>
    <t xml:space="preserve">1.799,26</t>
  </si>
  <si>
    <t xml:space="preserve">F799600000001403</t>
  </si>
  <si>
    <t xml:space="preserve">15283490721</t>
  </si>
  <si>
    <t xml:space="preserve">F799600000001329</t>
  </si>
  <si>
    <t xml:space="preserve">15016621430</t>
  </si>
  <si>
    <t xml:space="preserve">F799600000001800</t>
  </si>
  <si>
    <t xml:space="preserve">16145754628</t>
  </si>
  <si>
    <t xml:space="preserve">162</t>
  </si>
  <si>
    <t xml:space="preserve">55,00</t>
  </si>
  <si>
    <t xml:space="preserve">52,38</t>
  </si>
  <si>
    <t xml:space="preserve">F799600000001150</t>
  </si>
  <si>
    <t xml:space="preserve">14285735245</t>
  </si>
  <si>
    <t xml:space="preserve">5.112,90</t>
  </si>
  <si>
    <t xml:space="preserve">F799600000001743</t>
  </si>
  <si>
    <t xml:space="preserve">16080612574</t>
  </si>
  <si>
    <t xml:space="preserve">287</t>
  </si>
  <si>
    <t xml:space="preserve">1.416,95</t>
  </si>
  <si>
    <t xml:space="preserve">F799600000001353</t>
  </si>
  <si>
    <t xml:space="preserve">15085359381</t>
  </si>
  <si>
    <t xml:space="preserve">171/PA</t>
  </si>
  <si>
    <t xml:space="preserve">4.927,98</t>
  </si>
  <si>
    <t xml:space="preserve">F799600000001391</t>
  </si>
  <si>
    <t xml:space="preserve">15254617992</t>
  </si>
  <si>
    <t xml:space="preserve">F799600000001677</t>
  </si>
  <si>
    <t xml:space="preserve">15931440956</t>
  </si>
  <si>
    <t xml:space="preserve">1012</t>
  </si>
  <si>
    <t xml:space="preserve">11.712,75</t>
  </si>
  <si>
    <t xml:space="preserve">F799600000001630</t>
  </si>
  <si>
    <t xml:space="preserve">15828280193</t>
  </si>
  <si>
    <t xml:space="preserve">812</t>
  </si>
  <si>
    <t xml:space="preserve">172,53</t>
  </si>
  <si>
    <t xml:space="preserve">164,31</t>
  </si>
  <si>
    <t xml:space="preserve">F799600000001460</t>
  </si>
  <si>
    <t xml:space="preserve">15465709186</t>
  </si>
  <si>
    <t xml:space="preserve">225/PA</t>
  </si>
  <si>
    <t xml:space="preserve">3.470,55</t>
  </si>
  <si>
    <t xml:space="preserve">F799600000001697</t>
  </si>
  <si>
    <t xml:space="preserve">15991167832</t>
  </si>
  <si>
    <t xml:space="preserve">PA/4-2025</t>
  </si>
  <si>
    <t xml:space="preserve">F799600000001047</t>
  </si>
  <si>
    <t xml:space="preserve">13912214116</t>
  </si>
  <si>
    <t xml:space="preserve">F799600000001149</t>
  </si>
  <si>
    <t xml:space="preserve">14280449347</t>
  </si>
  <si>
    <t xml:space="preserve">9/PA-2025</t>
  </si>
  <si>
    <t xml:space="preserve">2.334,32</t>
  </si>
  <si>
    <t xml:space="preserve">F799600000001267</t>
  </si>
  <si>
    <t xml:space="preserve">14840622780</t>
  </si>
  <si>
    <t xml:space="preserve">007</t>
  </si>
  <si>
    <t xml:space="preserve">F799600000001091</t>
  </si>
  <si>
    <t xml:space="preserve">14060737816</t>
  </si>
  <si>
    <t xml:space="preserve">928,50</t>
  </si>
  <si>
    <t xml:space="preserve">884,29</t>
  </si>
  <si>
    <t xml:space="preserve">F799600000001052</t>
  </si>
  <si>
    <t xml:space="preserve">13929054082</t>
  </si>
  <si>
    <t xml:space="preserve">1.863,52</t>
  </si>
  <si>
    <t xml:space="preserve">F799600000001197</t>
  </si>
  <si>
    <t xml:space="preserve">14552486075</t>
  </si>
  <si>
    <t xml:space="preserve">PR2025/10</t>
  </si>
  <si>
    <t xml:space="preserve">2.088,00</t>
  </si>
  <si>
    <t xml:space="preserve">F799600000001207</t>
  </si>
  <si>
    <t xml:space="preserve">14557375503</t>
  </si>
  <si>
    <t xml:space="preserve">F799600000001496</t>
  </si>
  <si>
    <t xml:space="preserve">15555392971</t>
  </si>
  <si>
    <t xml:space="preserve">235/PA</t>
  </si>
  <si>
    <t xml:space="preserve">3.675,24</t>
  </si>
  <si>
    <t xml:space="preserve">F799600000001334</t>
  </si>
  <si>
    <t xml:space="preserve">15040969386</t>
  </si>
  <si>
    <t xml:space="preserve">159/PA</t>
  </si>
  <si>
    <t xml:space="preserve">F799600000001445</t>
  </si>
  <si>
    <t xml:space="preserve">15453184969</t>
  </si>
  <si>
    <t xml:space="preserve">457,24</t>
  </si>
  <si>
    <t xml:space="preserve">435,47</t>
  </si>
  <si>
    <t xml:space="preserve">F799600000001084</t>
  </si>
  <si>
    <t xml:space="preserve">14027163023</t>
  </si>
  <si>
    <t xml:space="preserve">21.196,49</t>
  </si>
  <si>
    <t xml:space="preserve">F799600000001684</t>
  </si>
  <si>
    <t xml:space="preserve">15933748417</t>
  </si>
  <si>
    <t xml:space="preserve">1015</t>
  </si>
  <si>
    <t xml:space="preserve">2.703,60</t>
  </si>
  <si>
    <t xml:space="preserve">F799600000001389</t>
  </si>
  <si>
    <t xml:space="preserve">15247800589</t>
  </si>
  <si>
    <t xml:space="preserve">F799600000001036</t>
  </si>
  <si>
    <t xml:space="preserve">13808494241</t>
  </si>
  <si>
    <t xml:space="preserve">4.264,00</t>
  </si>
  <si>
    <t xml:space="preserve">F799600000001332</t>
  </si>
  <si>
    <t xml:space="preserve">15042711448</t>
  </si>
  <si>
    <t xml:space="preserve">FPA 55/25</t>
  </si>
  <si>
    <t xml:space="preserve">F799600000001783</t>
  </si>
  <si>
    <t xml:space="preserve">16117200692</t>
  </si>
  <si>
    <t xml:space="preserve">F799600000001265</t>
  </si>
  <si>
    <t xml:space="preserve">14841440264</t>
  </si>
  <si>
    <t xml:space="preserve">1.135,26</t>
  </si>
  <si>
    <t xml:space="preserve">F799600000001037</t>
  </si>
  <si>
    <t xml:space="preserve">13808917374</t>
  </si>
  <si>
    <t xml:space="preserve">1.519,07</t>
  </si>
  <si>
    <t xml:space="preserve">F799600000001066</t>
  </si>
  <si>
    <t xml:space="preserve">13979270590</t>
  </si>
  <si>
    <t xml:space="preserve">F799600000001061</t>
  </si>
  <si>
    <t xml:space="preserve">13968078124</t>
  </si>
  <si>
    <t xml:space="preserve">6.929,82</t>
  </si>
  <si>
    <t xml:space="preserve">F799600000001064</t>
  </si>
  <si>
    <t xml:space="preserve">13963067113</t>
  </si>
  <si>
    <t xml:space="preserve">2.191,86</t>
  </si>
  <si>
    <t xml:space="preserve">F799600000001202</t>
  </si>
  <si>
    <t xml:space="preserve">14560505038</t>
  </si>
  <si>
    <t xml:space="preserve">334</t>
  </si>
  <si>
    <t xml:space="preserve">2.634,66</t>
  </si>
  <si>
    <t xml:space="preserve">F799600000001631</t>
  </si>
  <si>
    <t xml:space="preserve">15827975429</t>
  </si>
  <si>
    <t xml:space="preserve">810</t>
  </si>
  <si>
    <t xml:space="preserve">417,84</t>
  </si>
  <si>
    <t xml:space="preserve">397,94</t>
  </si>
  <si>
    <t xml:space="preserve">F799600000001189</t>
  </si>
  <si>
    <t xml:space="preserve">14508026780</t>
  </si>
  <si>
    <t xml:space="preserve">787,44</t>
  </si>
  <si>
    <t xml:space="preserve">749,94</t>
  </si>
  <si>
    <t xml:space="preserve">F799600000001153</t>
  </si>
  <si>
    <t xml:space="preserve">14309268878</t>
  </si>
  <si>
    <t xml:space="preserve">45/35</t>
  </si>
  <si>
    <t xml:space="preserve">394,02</t>
  </si>
  <si>
    <t xml:space="preserve">387,71</t>
  </si>
  <si>
    <t xml:space="preserve">F799600000001511</t>
  </si>
  <si>
    <t xml:space="preserve">15579146894</t>
  </si>
  <si>
    <t xml:space="preserve">3.087,67</t>
  </si>
  <si>
    <t xml:space="preserve">F799600000001235</t>
  </si>
  <si>
    <t xml:space="preserve">14765034488</t>
  </si>
  <si>
    <t xml:space="preserve">546,10</t>
  </si>
  <si>
    <t xml:space="preserve">520,10</t>
  </si>
  <si>
    <t xml:space="preserve">F799600000001726</t>
  </si>
  <si>
    <t xml:space="preserve">16044201900</t>
  </si>
  <si>
    <t xml:space="preserve">31/E</t>
  </si>
  <si>
    <t xml:space="preserve">F799600000001718</t>
  </si>
  <si>
    <t xml:space="preserve">16019228261</t>
  </si>
  <si>
    <t xml:space="preserve">F799600000001472</t>
  </si>
  <si>
    <t xml:space="preserve">15505369053</t>
  </si>
  <si>
    <t xml:space="preserve">684</t>
  </si>
  <si>
    <t xml:space="preserve">1.585,74</t>
  </si>
  <si>
    <t xml:space="preserve">F799600000001642</t>
  </si>
  <si>
    <t xml:space="preserve">15874566288</t>
  </si>
  <si>
    <t xml:space="preserve">88,56</t>
  </si>
  <si>
    <t xml:space="preserve">84,34</t>
  </si>
  <si>
    <t xml:space="preserve">F799600000001158</t>
  </si>
  <si>
    <t xml:space="preserve">14317505215</t>
  </si>
  <si>
    <t xml:space="preserve">510,06</t>
  </si>
  <si>
    <t xml:space="preserve">485,77</t>
  </si>
  <si>
    <t xml:space="preserve">F799600000001111</t>
  </si>
  <si>
    <t xml:space="preserve">14087340812</t>
  </si>
  <si>
    <t xml:space="preserve">5.558,40</t>
  </si>
  <si>
    <t xml:space="preserve">F799600000001107</t>
  </si>
  <si>
    <t xml:space="preserve">14085961918</t>
  </si>
  <si>
    <t xml:space="preserve">28 _2025</t>
  </si>
  <si>
    <t xml:space="preserve">1.672,00</t>
  </si>
  <si>
    <t xml:space="preserve">F799600000001747</t>
  </si>
  <si>
    <t xml:space="preserve">16091429184</t>
  </si>
  <si>
    <t xml:space="preserve">945</t>
  </si>
  <si>
    <t xml:space="preserve">347,40</t>
  </si>
  <si>
    <t xml:space="preserve">330,86</t>
  </si>
  <si>
    <t xml:space="preserve">INCANDELA MATRANGA SRL</t>
  </si>
  <si>
    <t xml:space="preserve">06935350824</t>
  </si>
  <si>
    <t xml:space="preserve">F799600000001122</t>
  </si>
  <si>
    <t xml:space="preserve">14116053425</t>
  </si>
  <si>
    <t xml:space="preserve">2.242,00</t>
  </si>
  <si>
    <t xml:space="preserve">F799600000001755</t>
  </si>
  <si>
    <t xml:space="preserve">16088612419</t>
  </si>
  <si>
    <t xml:space="preserve">939</t>
  </si>
  <si>
    <t xml:space="preserve">4.886,76</t>
  </si>
  <si>
    <t xml:space="preserve">F799600000001507</t>
  </si>
  <si>
    <t xml:space="preserve">15578268791</t>
  </si>
  <si>
    <t xml:space="preserve">881</t>
  </si>
  <si>
    <t xml:space="preserve">F799600000001310</t>
  </si>
  <si>
    <t xml:space="preserve">14959644610</t>
  </si>
  <si>
    <t xml:space="preserve">1.134,84</t>
  </si>
  <si>
    <t xml:space="preserve">F799600000001498</t>
  </si>
  <si>
    <t xml:space="preserve">15551841548</t>
  </si>
  <si>
    <t xml:space="preserve">702</t>
  </si>
  <si>
    <t xml:space="preserve">F799600000001200</t>
  </si>
  <si>
    <t xml:space="preserve">14548335071</t>
  </si>
  <si>
    <t xml:space="preserve">F799600000001559</t>
  </si>
  <si>
    <t xml:space="preserve">15697041023</t>
  </si>
  <si>
    <t xml:space="preserve">747</t>
  </si>
  <si>
    <t xml:space="preserve">1.765,96</t>
  </si>
  <si>
    <t xml:space="preserve">F799600000001114</t>
  </si>
  <si>
    <t xml:space="preserve">14088204632</t>
  </si>
  <si>
    <t xml:space="preserve">2.093,00</t>
  </si>
  <si>
    <t xml:space="preserve">F799600000001046</t>
  </si>
  <si>
    <t xml:space="preserve">13911871020</t>
  </si>
  <si>
    <t xml:space="preserve">F799600000001762</t>
  </si>
  <si>
    <t xml:space="preserve">16099135186</t>
  </si>
  <si>
    <t xml:space="preserve">PR2025/42</t>
  </si>
  <si>
    <t xml:space="preserve">2.363,50</t>
  </si>
  <si>
    <t xml:space="preserve">F799600000001592</t>
  </si>
  <si>
    <t xml:space="preserve">15783894288</t>
  </si>
  <si>
    <t xml:space="preserve">893,60</t>
  </si>
  <si>
    <t xml:space="preserve">F799600000001102</t>
  </si>
  <si>
    <t xml:space="preserve">14086913787</t>
  </si>
  <si>
    <t xml:space="preserve">611,00</t>
  </si>
  <si>
    <t xml:space="preserve">581,90</t>
  </si>
  <si>
    <t xml:space="preserve">F799600000001141</t>
  </si>
  <si>
    <t xml:space="preserve">14263744076</t>
  </si>
  <si>
    <t xml:space="preserve">FPA 40/25</t>
  </si>
  <si>
    <t xml:space="preserve">ELYOS SRL</t>
  </si>
  <si>
    <t xml:space="preserve">02492070814</t>
  </si>
  <si>
    <t xml:space="preserve">F799600000001448</t>
  </si>
  <si>
    <t xml:space="preserve">15459303942</t>
  </si>
  <si>
    <t xml:space="preserve">245,90</t>
  </si>
  <si>
    <t xml:space="preserve">NOTORIUS  s.r.l.s</t>
  </si>
  <si>
    <t xml:space="preserve">02877960811</t>
  </si>
  <si>
    <t xml:space="preserve">F799600000001540</t>
  </si>
  <si>
    <t xml:space="preserve">15659999524</t>
  </si>
  <si>
    <t xml:space="preserve">2.250,00</t>
  </si>
  <si>
    <t xml:space="preserve">F799600000001178</t>
  </si>
  <si>
    <t xml:space="preserve">14426455417</t>
  </si>
  <si>
    <t xml:space="preserve">F799600000001791</t>
  </si>
  <si>
    <t xml:space="preserve">16136879220</t>
  </si>
  <si>
    <t xml:space="preserve">6.906,01</t>
  </si>
  <si>
    <t xml:space="preserve">F799600000001528</t>
  </si>
  <si>
    <t xml:space="preserve">15611360866</t>
  </si>
  <si>
    <t xml:space="preserve">FPA 133/25</t>
  </si>
  <si>
    <t xml:space="preserve">1.088,52</t>
  </si>
  <si>
    <t xml:space="preserve">F799600000001652</t>
  </si>
  <si>
    <t xml:space="preserve">15911328562</t>
  </si>
  <si>
    <t xml:space="preserve">F799600000001710</t>
  </si>
  <si>
    <t xml:space="preserve">16001762747</t>
  </si>
  <si>
    <t xml:space="preserve">224</t>
  </si>
  <si>
    <t xml:space="preserve">9.425,00</t>
  </si>
  <si>
    <t xml:space="preserve">F799600000001576</t>
  </si>
  <si>
    <t xml:space="preserve">15715038274</t>
  </si>
  <si>
    <t xml:space="preserve">7.249,08</t>
  </si>
  <si>
    <t xml:space="preserve">F799600000001204</t>
  </si>
  <si>
    <t xml:space="preserve">14558445858</t>
  </si>
  <si>
    <t xml:space="preserve">330</t>
  </si>
  <si>
    <t xml:space="preserve">8.236,08</t>
  </si>
  <si>
    <t xml:space="preserve">F799600000001190</t>
  </si>
  <si>
    <t xml:space="preserve">14508048004</t>
  </si>
  <si>
    <t xml:space="preserve">FPA 56/25</t>
  </si>
  <si>
    <t xml:space="preserve">13.757,04</t>
  </si>
  <si>
    <t xml:space="preserve">F799600000001643</t>
  </si>
  <si>
    <t xml:space="preserve">15886017289</t>
  </si>
  <si>
    <t xml:space="preserve">828</t>
  </si>
  <si>
    <t xml:space="preserve">F799600000001112</t>
  </si>
  <si>
    <t xml:space="preserve">14088252891</t>
  </si>
  <si>
    <t xml:space="preserve">104,76</t>
  </si>
  <si>
    <t xml:space="preserve">F799600000001173</t>
  </si>
  <si>
    <t xml:space="preserve">14423361974</t>
  </si>
  <si>
    <t xml:space="preserve">2.641,00</t>
  </si>
  <si>
    <t xml:space="preserve">F799600000001653</t>
  </si>
  <si>
    <t xml:space="preserve">15917372643</t>
  </si>
  <si>
    <t xml:space="preserve">482,27</t>
  </si>
  <si>
    <t xml:space="preserve">459,30</t>
  </si>
  <si>
    <t xml:space="preserve">F799600000001660</t>
  </si>
  <si>
    <t xml:space="preserve">15928022475</t>
  </si>
  <si>
    <t xml:space="preserve">1.344,00</t>
  </si>
  <si>
    <t xml:space="preserve">F799600000001570</t>
  </si>
  <si>
    <t xml:space="preserve">15715174145</t>
  </si>
  <si>
    <t xml:space="preserve">933</t>
  </si>
  <si>
    <t xml:space="preserve">3.686,50</t>
  </si>
  <si>
    <t xml:space="preserve">ANGELINO S.R.L.</t>
  </si>
  <si>
    <t xml:space="preserve">02562780813</t>
  </si>
  <si>
    <t xml:space="preserve">F799600000001044</t>
  </si>
  <si>
    <t xml:space="preserve">13896153478</t>
  </si>
  <si>
    <t xml:space="preserve">227,27</t>
  </si>
  <si>
    <t xml:space="preserve">F799600000001067</t>
  </si>
  <si>
    <t xml:space="preserve">13974779263</t>
  </si>
  <si>
    <t xml:space="preserve">99,00</t>
  </si>
  <si>
    <t xml:space="preserve">94,29</t>
  </si>
  <si>
    <t xml:space="preserve">F799600000001132</t>
  </si>
  <si>
    <t xml:space="preserve">14211098662</t>
  </si>
  <si>
    <t xml:space="preserve">863,46</t>
  </si>
  <si>
    <t xml:space="preserve">822,34</t>
  </si>
  <si>
    <t xml:space="preserve">F799600000001598</t>
  </si>
  <si>
    <t xml:space="preserve">15794217113</t>
  </si>
  <si>
    <t xml:space="preserve">243</t>
  </si>
  <si>
    <t xml:space="preserve">F799600000001180</t>
  </si>
  <si>
    <t xml:space="preserve">14466736429</t>
  </si>
  <si>
    <t xml:space="preserve">692,54</t>
  </si>
  <si>
    <t xml:space="preserve">F799600000001304</t>
  </si>
  <si>
    <t xml:space="preserve">14946531457</t>
  </si>
  <si>
    <t xml:space="preserve">440,03</t>
  </si>
  <si>
    <t xml:space="preserve">419,08</t>
  </si>
  <si>
    <t xml:space="preserve">F799600000001350</t>
  </si>
  <si>
    <t xml:space="preserve">15042430791</t>
  </si>
  <si>
    <t xml:space="preserve">30 PA/2025</t>
  </si>
  <si>
    <t xml:space="preserve">637,00</t>
  </si>
  <si>
    <t xml:space="preserve">606,67</t>
  </si>
  <si>
    <t xml:space="preserve">F799600000001073</t>
  </si>
  <si>
    <t xml:space="preserve">13983412888</t>
  </si>
  <si>
    <t xml:space="preserve">29/PA</t>
  </si>
  <si>
    <t xml:space="preserve">F799600000001030</t>
  </si>
  <si>
    <t xml:space="preserve">13808172534</t>
  </si>
  <si>
    <t xml:space="preserve">989,94</t>
  </si>
  <si>
    <t xml:space="preserve">F799600000001378</t>
  </si>
  <si>
    <t xml:space="preserve">15231191362</t>
  </si>
  <si>
    <t xml:space="preserve">183/PA</t>
  </si>
  <si>
    <t xml:space="preserve">7.261,92</t>
  </si>
  <si>
    <t xml:space="preserve">F799600000001580</t>
  </si>
  <si>
    <t xml:space="preserve">15724510050</t>
  </si>
  <si>
    <t xml:space="preserve">PR2025/30</t>
  </si>
  <si>
    <t xml:space="preserve">1.827,00</t>
  </si>
  <si>
    <t xml:space="preserve">F799600000001682</t>
  </si>
  <si>
    <t xml:space="preserve">15931428772</t>
  </si>
  <si>
    <t xml:space="preserve">1009</t>
  </si>
  <si>
    <t xml:space="preserve">694,80</t>
  </si>
  <si>
    <t xml:space="preserve">661,71</t>
  </si>
  <si>
    <t xml:space="preserve">F799600000001369</t>
  </si>
  <si>
    <t xml:space="preserve">15212232891</t>
  </si>
  <si>
    <t xml:space="preserve">1.960,00</t>
  </si>
  <si>
    <t xml:space="preserve">F799600000001823</t>
  </si>
  <si>
    <t xml:space="preserve">16220605728</t>
  </si>
  <si>
    <t xml:space="preserve">F799600000001725</t>
  </si>
  <si>
    <t xml:space="preserve">16036358196</t>
  </si>
  <si>
    <t xml:space="preserve">911</t>
  </si>
  <si>
    <t xml:space="preserve">707,43</t>
  </si>
  <si>
    <t xml:space="preserve">F799600000001425</t>
  </si>
  <si>
    <t xml:space="preserve">15333889173</t>
  </si>
  <si>
    <t xml:space="preserve">FPA 112/25</t>
  </si>
  <si>
    <t xml:space="preserve">3.149,76</t>
  </si>
  <si>
    <t xml:space="preserve">F799600000001385</t>
  </si>
  <si>
    <t xml:space="preserve">15246962131</t>
  </si>
  <si>
    <t xml:space="preserve">1.649,30</t>
  </si>
  <si>
    <t xml:space="preserve">F799600000001351</t>
  </si>
  <si>
    <t xml:space="preserve">15066455030</t>
  </si>
  <si>
    <t xml:space="preserve">2.593,92</t>
  </si>
  <si>
    <t xml:space="preserve">F799600000001192</t>
  </si>
  <si>
    <t xml:space="preserve">14527669143</t>
  </si>
  <si>
    <t xml:space="preserve">548,23</t>
  </si>
  <si>
    <t xml:space="preserve">F799600000001398</t>
  </si>
  <si>
    <t xml:space="preserve">15271925673</t>
  </si>
  <si>
    <t xml:space="preserve">F799600000001751</t>
  </si>
  <si>
    <t xml:space="preserve">16091510885</t>
  </si>
  <si>
    <t xml:space="preserve">946</t>
  </si>
  <si>
    <t xml:space="preserve">13.026,00</t>
  </si>
  <si>
    <t xml:space="preserve">F799600000001569</t>
  </si>
  <si>
    <t xml:space="preserve">15717709375</t>
  </si>
  <si>
    <t xml:space="preserve">253/PA</t>
  </si>
  <si>
    <t xml:space="preserve">4.256,41</t>
  </si>
  <si>
    <t xml:space="preserve">F799600000001133</t>
  </si>
  <si>
    <t xml:space="preserve">14232554912</t>
  </si>
  <si>
    <t xml:space="preserve">F799600000001136</t>
  </si>
  <si>
    <t xml:space="preserve">14232554771</t>
  </si>
  <si>
    <t xml:space="preserve">531,36</t>
  </si>
  <si>
    <t xml:space="preserve">506,06</t>
  </si>
  <si>
    <t xml:space="preserve">F799600000001152</t>
  </si>
  <si>
    <t xml:space="preserve">14313376120</t>
  </si>
  <si>
    <t xml:space="preserve">3.834,15</t>
  </si>
  <si>
    <t xml:space="preserve">F799600000001110</t>
  </si>
  <si>
    <t xml:space="preserve">14087106905</t>
  </si>
  <si>
    <t xml:space="preserve">6.206,88</t>
  </si>
  <si>
    <t xml:space="preserve">F799600000001683</t>
  </si>
  <si>
    <t xml:space="preserve">15931411866</t>
  </si>
  <si>
    <t xml:space="preserve">1005</t>
  </si>
  <si>
    <t xml:space="preserve">1.902,45</t>
  </si>
  <si>
    <t xml:space="preserve">F799600000001443</t>
  </si>
  <si>
    <t xml:space="preserve">15463961052</t>
  </si>
  <si>
    <t xml:space="preserve">222/PA</t>
  </si>
  <si>
    <t xml:space="preserve">1.949,92</t>
  </si>
  <si>
    <t xml:space="preserve">F799600000001685</t>
  </si>
  <si>
    <t xml:space="preserve">15959415546</t>
  </si>
  <si>
    <t xml:space="preserve">1017</t>
  </si>
  <si>
    <t xml:space="preserve">F799600000001821</t>
  </si>
  <si>
    <t xml:space="preserve">16198623790</t>
  </si>
  <si>
    <t xml:space="preserve">6.252,50</t>
  </si>
  <si>
    <t xml:space="preserve">F799600000001452</t>
  </si>
  <si>
    <t xml:space="preserve">15465694550</t>
  </si>
  <si>
    <t xml:space="preserve">224/PA</t>
  </si>
  <si>
    <t xml:space="preserve">6.595,97</t>
  </si>
  <si>
    <t xml:space="preserve">F799600000001715</t>
  </si>
  <si>
    <t xml:space="preserve">16019286814</t>
  </si>
  <si>
    <t xml:space="preserve">FATTPA 276_25</t>
  </si>
  <si>
    <t xml:space="preserve">4.330,92</t>
  </si>
  <si>
    <t xml:space="preserve">206,23</t>
  </si>
  <si>
    <t xml:space="preserve">F799600000001419</t>
  </si>
  <si>
    <t xml:space="preserve">15333864903</t>
  </si>
  <si>
    <t xml:space="preserve">FPA 110/25</t>
  </si>
  <si>
    <t xml:space="preserve">F799600000001808</t>
  </si>
  <si>
    <t xml:space="preserve">16153702520</t>
  </si>
  <si>
    <t xml:space="preserve">24/2025</t>
  </si>
  <si>
    <t xml:space="preserve">2.001,81</t>
  </si>
  <si>
    <t xml:space="preserve">F799600000001233</t>
  </si>
  <si>
    <t xml:space="preserve">14745614286</t>
  </si>
  <si>
    <t xml:space="preserve">3.666,00</t>
  </si>
  <si>
    <t xml:space="preserve">F799600000001470</t>
  </si>
  <si>
    <t xml:space="preserve">15505736593</t>
  </si>
  <si>
    <t xml:space="preserve">688</t>
  </si>
  <si>
    <t xml:space="preserve">1.326,00</t>
  </si>
  <si>
    <t xml:space="preserve">F799600000001772</t>
  </si>
  <si>
    <t xml:space="preserve">16104844036</t>
  </si>
  <si>
    <t xml:space="preserve">1.285,20</t>
  </si>
  <si>
    <t xml:space="preserve">F799600000001167</t>
  </si>
  <si>
    <t xml:space="preserve">14384430714</t>
  </si>
  <si>
    <t xml:space="preserve">317</t>
  </si>
  <si>
    <t xml:space="preserve">9.719,46</t>
  </si>
  <si>
    <t xml:space="preserve">F799600000001381</t>
  </si>
  <si>
    <t xml:space="preserve">15238368939</t>
  </si>
  <si>
    <t xml:space="preserve">74/2025/PA</t>
  </si>
  <si>
    <t xml:space="preserve">265,00</t>
  </si>
  <si>
    <t xml:space="preserve">217,21</t>
  </si>
  <si>
    <t xml:space="preserve">F799600000001070</t>
  </si>
  <si>
    <t xml:space="preserve">13975544349</t>
  </si>
  <si>
    <t xml:space="preserve">663,00</t>
  </si>
  <si>
    <t xml:space="preserve">631,43</t>
  </si>
  <si>
    <t xml:space="preserve">F799600000001741</t>
  </si>
  <si>
    <t xml:space="preserve">16081855132</t>
  </si>
  <si>
    <t xml:space="preserve">345/PA</t>
  </si>
  <si>
    <t xml:space="preserve">1.845,46</t>
  </si>
  <si>
    <t xml:space="preserve">F799600000001779</t>
  </si>
  <si>
    <t xml:space="preserve">16109278802</t>
  </si>
  <si>
    <t xml:space="preserve">015</t>
  </si>
  <si>
    <t xml:space="preserve">2.099,16</t>
  </si>
  <si>
    <t xml:space="preserve">F799600000001382</t>
  </si>
  <si>
    <t xml:space="preserve">15238903004</t>
  </si>
  <si>
    <t xml:space="preserve">F799600000001161</t>
  </si>
  <si>
    <t xml:space="preserve">14321915726</t>
  </si>
  <si>
    <t xml:space="preserve">28/2025/PA</t>
  </si>
  <si>
    <t xml:space="preserve">F799600000001229</t>
  </si>
  <si>
    <t xml:space="preserve">14688006971</t>
  </si>
  <si>
    <t xml:space="preserve">8.036,82</t>
  </si>
  <si>
    <t xml:space="preserve">F799600000001255</t>
  </si>
  <si>
    <t xml:space="preserve">14773960367</t>
  </si>
  <si>
    <t xml:space="preserve">471</t>
  </si>
  <si>
    <t xml:space="preserve">231,60</t>
  </si>
  <si>
    <t xml:space="preserve">220,57</t>
  </si>
  <si>
    <t xml:space="preserve">F799600000001129</t>
  </si>
  <si>
    <t xml:space="preserve">14200456143</t>
  </si>
  <si>
    <t xml:space="preserve">F799600000001690</t>
  </si>
  <si>
    <t xml:space="preserve">15986584107</t>
  </si>
  <si>
    <t xml:space="preserve">885</t>
  </si>
  <si>
    <t xml:space="preserve">486,54</t>
  </si>
  <si>
    <t xml:space="preserve">463,37</t>
  </si>
  <si>
    <t xml:space="preserve">F799600000001707</t>
  </si>
  <si>
    <t xml:space="preserve">16003507769</t>
  </si>
  <si>
    <t xml:space="preserve">272</t>
  </si>
  <si>
    <t xml:space="preserve">4.006,66</t>
  </si>
  <si>
    <t xml:space="preserve">F799600000001529</t>
  </si>
  <si>
    <t xml:space="preserve">15607680383</t>
  </si>
  <si>
    <t xml:space="preserve">81/2025/PA</t>
  </si>
  <si>
    <t xml:space="preserve">F799600000001545</t>
  </si>
  <si>
    <t xml:space="preserve">15669109588</t>
  </si>
  <si>
    <t xml:space="preserve">750</t>
  </si>
  <si>
    <t xml:space="preserve">4.888,35</t>
  </si>
  <si>
    <t xml:space="preserve">F799600000001609</t>
  </si>
  <si>
    <t xml:space="preserve">15800516992</t>
  </si>
  <si>
    <t xml:space="preserve">FPA 85/25</t>
  </si>
  <si>
    <t xml:space="preserve">4.678,32</t>
  </si>
  <si>
    <t xml:space="preserve">F799600000001604</t>
  </si>
  <si>
    <t xml:space="preserve">15800705517</t>
  </si>
  <si>
    <t xml:space="preserve">204</t>
  </si>
  <si>
    <t xml:space="preserve">F799600000001379</t>
  </si>
  <si>
    <t xml:space="preserve">15243032615</t>
  </si>
  <si>
    <t xml:space="preserve">174</t>
  </si>
  <si>
    <t xml:space="preserve">F799600000001249</t>
  </si>
  <si>
    <t xml:space="preserve">14771067575</t>
  </si>
  <si>
    <t xml:space="preserve">66/2025</t>
  </si>
  <si>
    <t xml:space="preserve">1.301,83</t>
  </si>
  <si>
    <t xml:space="preserve">F799600000001277</t>
  </si>
  <si>
    <t xml:space="preserve">14856203164</t>
  </si>
  <si>
    <t xml:space="preserve">27PA/2025</t>
  </si>
  <si>
    <t xml:space="preserve">2.145,00</t>
  </si>
  <si>
    <t xml:space="preserve">F799600000001590</t>
  </si>
  <si>
    <t xml:space="preserve">15783695254</t>
  </si>
  <si>
    <t xml:space="preserve">787</t>
  </si>
  <si>
    <t xml:space="preserve">334,26</t>
  </si>
  <si>
    <t xml:space="preserve">318,34</t>
  </si>
  <si>
    <t xml:space="preserve">F799600000001562</t>
  </si>
  <si>
    <t xml:space="preserve">15714967884</t>
  </si>
  <si>
    <t xml:space="preserve">231</t>
  </si>
  <si>
    <t xml:space="preserve">12.112,68</t>
  </si>
  <si>
    <t xml:space="preserve">F799600000001402</t>
  </si>
  <si>
    <t xml:space="preserve">15276400299</t>
  </si>
  <si>
    <t xml:space="preserve">FPA 39/2025</t>
  </si>
  <si>
    <t xml:space="preserve">284,76</t>
  </si>
  <si>
    <t xml:space="preserve">F799600000001331</t>
  </si>
  <si>
    <t xml:space="preserve">15040166209</t>
  </si>
  <si>
    <t xml:space="preserve">1.806,47</t>
  </si>
  <si>
    <t xml:space="preserve">F799600000001183</t>
  </si>
  <si>
    <t xml:space="preserve">14487755159</t>
  </si>
  <si>
    <t xml:space="preserve">343</t>
  </si>
  <si>
    <t xml:space="preserve">2.457,54</t>
  </si>
  <si>
    <t xml:space="preserve">F799600000001789</t>
  </si>
  <si>
    <t xml:space="preserve">16118517762</t>
  </si>
  <si>
    <t xml:space="preserve">2.142,00</t>
  </si>
  <si>
    <t xml:space="preserve">F799600000001462</t>
  </si>
  <si>
    <t xml:space="preserve">15492939456</t>
  </si>
  <si>
    <t xml:space="preserve">672</t>
  </si>
  <si>
    <t xml:space="preserve">21.107,61</t>
  </si>
  <si>
    <t xml:space="preserve">F799600000001544</t>
  </si>
  <si>
    <t xml:space="preserve">15673837625</t>
  </si>
  <si>
    <t xml:space="preserve">104,00</t>
  </si>
  <si>
    <t xml:space="preserve">99,05</t>
  </si>
  <si>
    <t xml:space="preserve">F799600000001579</t>
  </si>
  <si>
    <t xml:space="preserve">15744000028</t>
  </si>
  <si>
    <t xml:space="preserve">9/2025</t>
  </si>
  <si>
    <t xml:space="preserve">5.726,00</t>
  </si>
  <si>
    <t xml:space="preserve">F799600000001308</t>
  </si>
  <si>
    <t xml:space="preserve">14955044702</t>
  </si>
  <si>
    <t xml:space="preserve">6.104,00</t>
  </si>
  <si>
    <t xml:space="preserve">F799600000001613</t>
  </si>
  <si>
    <t xml:space="preserve">15807616890</t>
  </si>
  <si>
    <t xml:space="preserve">789,08</t>
  </si>
  <si>
    <t xml:space="preserve">F799600000001788</t>
  </si>
  <si>
    <t xml:space="preserve">16116945125</t>
  </si>
  <si>
    <t xml:space="preserve">F799600000001306</t>
  </si>
  <si>
    <t xml:space="preserve">14943282897</t>
  </si>
  <si>
    <t xml:space="preserve">456</t>
  </si>
  <si>
    <t xml:space="preserve">F799600000001169</t>
  </si>
  <si>
    <t xml:space="preserve">14414335359</t>
  </si>
  <si>
    <t xml:space="preserve">11/PA-2025</t>
  </si>
  <si>
    <t xml:space="preserve">714,82</t>
  </si>
  <si>
    <t xml:space="preserve">F799600000001514</t>
  </si>
  <si>
    <t xml:space="preserve">15582320469</t>
  </si>
  <si>
    <t xml:space="preserve">FPA 77/25</t>
  </si>
  <si>
    <t xml:space="preserve">6.369,00</t>
  </si>
  <si>
    <t xml:space="preserve">F799600000001456</t>
  </si>
  <si>
    <t xml:space="preserve">15474519350</t>
  </si>
  <si>
    <t xml:space="preserve">670</t>
  </si>
  <si>
    <t xml:space="preserve">F799600000001521</t>
  </si>
  <si>
    <t xml:space="preserve">15583852790</t>
  </si>
  <si>
    <t xml:space="preserve">899</t>
  </si>
  <si>
    <t xml:space="preserve">39.881,52</t>
  </si>
  <si>
    <t xml:space="preserve">F799600000001763</t>
  </si>
  <si>
    <t xml:space="preserve">16094951586</t>
  </si>
  <si>
    <t xml:space="preserve">2.500,00</t>
  </si>
  <si>
    <t xml:space="preserve">F799600000001386</t>
  </si>
  <si>
    <t xml:space="preserve">15248066951</t>
  </si>
  <si>
    <t xml:space="preserve">2.098,53</t>
  </si>
  <si>
    <t xml:space="preserve">F799600000001335</t>
  </si>
  <si>
    <t xml:space="preserve">15038080947</t>
  </si>
  <si>
    <t xml:space="preserve">651</t>
  </si>
  <si>
    <t xml:space="preserve">1.922,28</t>
  </si>
  <si>
    <t xml:space="preserve">F799600000001527</t>
  </si>
  <si>
    <t xml:space="preserve">15609521050</t>
  </si>
  <si>
    <t xml:space="preserve">198/ PA</t>
  </si>
  <si>
    <t xml:space="preserve">F799600000001455</t>
  </si>
  <si>
    <t xml:space="preserve">15474353732</t>
  </si>
  <si>
    <t xml:space="preserve">3.732,57</t>
  </si>
  <si>
    <t xml:space="preserve">F799600000001359</t>
  </si>
  <si>
    <t xml:space="preserve">15093475453</t>
  </si>
  <si>
    <t xml:space="preserve">357,44</t>
  </si>
  <si>
    <t xml:space="preserve">F799600000001272</t>
  </si>
  <si>
    <t xml:space="preserve">14864041716</t>
  </si>
  <si>
    <t xml:space="preserve">F799600000001476</t>
  </si>
  <si>
    <t xml:space="preserve">15523880628</t>
  </si>
  <si>
    <t xml:space="preserve">41.549,04</t>
  </si>
  <si>
    <t xml:space="preserve">F799600000001259</t>
  </si>
  <si>
    <t xml:space="preserve">14840832134</t>
  </si>
  <si>
    <t xml:space="preserve">008</t>
  </si>
  <si>
    <t xml:space="preserve">977,17</t>
  </si>
  <si>
    <t xml:space="preserve">F799600000001397</t>
  </si>
  <si>
    <t xml:space="preserve">15265100961</t>
  </si>
  <si>
    <t xml:space="preserve">FPA 58/25</t>
  </si>
  <si>
    <t xml:space="preserve">2.987,64</t>
  </si>
  <si>
    <t xml:space="preserve">F799600000001148</t>
  </si>
  <si>
    <t xml:space="preserve">14276915909</t>
  </si>
  <si>
    <t xml:space="preserve">2.055,28</t>
  </si>
  <si>
    <t xml:space="preserve">F799600000001705</t>
  </si>
  <si>
    <t xml:space="preserve">16003873164</t>
  </si>
  <si>
    <t xml:space="preserve">311/PA</t>
  </si>
  <si>
    <t xml:space="preserve">3.668,83</t>
  </si>
  <si>
    <t xml:space="preserve">F799600000001410</t>
  </si>
  <si>
    <t xml:space="preserve">15293684528</t>
  </si>
  <si>
    <t xml:space="preserve">2.578,35</t>
  </si>
  <si>
    <t xml:space="preserve">F799600000001550</t>
  </si>
  <si>
    <t xml:space="preserve">15679107926</t>
  </si>
  <si>
    <t xml:space="preserve">2.800,00</t>
  </si>
  <si>
    <t xml:space="preserve">F799600000001588</t>
  </si>
  <si>
    <t xml:space="preserve">15777206931</t>
  </si>
  <si>
    <t xml:space="preserve">988,00</t>
  </si>
  <si>
    <t xml:space="preserve">F799600000001696</t>
  </si>
  <si>
    <t xml:space="preserve">15993749729</t>
  </si>
  <si>
    <t xml:space="preserve">1217/E</t>
  </si>
  <si>
    <t xml:space="preserve">1.111,68</t>
  </si>
  <si>
    <t xml:space="preserve">F799600000001512</t>
  </si>
  <si>
    <t xml:space="preserve">15578278634</t>
  </si>
  <si>
    <t xml:space="preserve">884</t>
  </si>
  <si>
    <t xml:space="preserve">398,52</t>
  </si>
  <si>
    <t xml:space="preserve">379,54</t>
  </si>
  <si>
    <t xml:space="preserve">F799600000001390</t>
  </si>
  <si>
    <t xml:space="preserve">15254622965</t>
  </si>
  <si>
    <t xml:space="preserve">175</t>
  </si>
  <si>
    <t xml:space="preserve">15.818,25</t>
  </si>
  <si>
    <t xml:space="preserve">F799600000001376</t>
  </si>
  <si>
    <t xml:space="preserve">15221503152</t>
  </si>
  <si>
    <t xml:space="preserve">F799600000001218</t>
  </si>
  <si>
    <t xml:space="preserve">14656711014</t>
  </si>
  <si>
    <t xml:space="preserve">759,56</t>
  </si>
  <si>
    <t xml:space="preserve">F799600000001656</t>
  </si>
  <si>
    <t xml:space="preserve">15927597134</t>
  </si>
  <si>
    <t xml:space="preserve">FPA 155/25</t>
  </si>
  <si>
    <t xml:space="preserve">144,17</t>
  </si>
  <si>
    <t xml:space="preserve">137,30</t>
  </si>
  <si>
    <t xml:space="preserve">F799600000001549</t>
  </si>
  <si>
    <t xml:space="preserve">15673978807</t>
  </si>
  <si>
    <t xml:space="preserve">F799600000001069</t>
  </si>
  <si>
    <t xml:space="preserve">13975109149</t>
  </si>
  <si>
    <t xml:space="preserve">4.147,00</t>
  </si>
  <si>
    <t xml:space="preserve">F799600000001542</t>
  </si>
  <si>
    <t xml:space="preserve">15650687862</t>
  </si>
  <si>
    <t xml:space="preserve">1.881,90</t>
  </si>
  <si>
    <t xml:space="preserve">F799600000001279</t>
  </si>
  <si>
    <t xml:space="preserve">14859366732</t>
  </si>
  <si>
    <t xml:space="preserve">1.150,51</t>
  </si>
  <si>
    <t xml:space="preserve">F799600000001756</t>
  </si>
  <si>
    <t xml:space="preserve">16088512974</t>
  </si>
  <si>
    <t xml:space="preserve">288</t>
  </si>
  <si>
    <t xml:space="preserve">13.624,73</t>
  </si>
  <si>
    <t xml:space="preserve">F799600000001554</t>
  </si>
  <si>
    <t xml:space="preserve">15673900347</t>
  </si>
  <si>
    <t xml:space="preserve">234,00</t>
  </si>
  <si>
    <t xml:space="preserve">222,86</t>
  </si>
  <si>
    <t xml:space="preserve">F799600000001793</t>
  </si>
  <si>
    <t xml:space="preserve">16129998679</t>
  </si>
  <si>
    <t xml:space="preserve">1.846,00</t>
  </si>
  <si>
    <t xml:space="preserve">F799600000001678</t>
  </si>
  <si>
    <t xml:space="preserve">15931406159</t>
  </si>
  <si>
    <t xml:space="preserve">1004</t>
  </si>
  <si>
    <t xml:space="preserve">F799600000001658</t>
  </si>
  <si>
    <t xml:space="preserve">15924417631</t>
  </si>
  <si>
    <t xml:space="preserve">290/PA</t>
  </si>
  <si>
    <t xml:space="preserve">5.041,61</t>
  </si>
  <si>
    <t xml:space="preserve">F799600000001473</t>
  </si>
  <si>
    <t xml:space="preserve">15498344478</t>
  </si>
  <si>
    <t xml:space="preserve">1.784,75</t>
  </si>
  <si>
    <t xml:space="preserve">F799600000001451</t>
  </si>
  <si>
    <t xml:space="preserve">15463969063</t>
  </si>
  <si>
    <t xml:space="preserve">F799600000001094</t>
  </si>
  <si>
    <t xml:space="preserve">14066918299</t>
  </si>
  <si>
    <t xml:space="preserve">36</t>
  </si>
  <si>
    <t xml:space="preserve">2.352,63</t>
  </si>
  <si>
    <t xml:space="preserve">F799600000001041</t>
  </si>
  <si>
    <t xml:space="preserve">13868426235</t>
  </si>
  <si>
    <t xml:space="preserve">670,20</t>
  </si>
  <si>
    <t xml:space="preserve">F799600000001676</t>
  </si>
  <si>
    <t xml:space="preserve">15931837505</t>
  </si>
  <si>
    <t xml:space="preserve">18.064,80</t>
  </si>
  <si>
    <t xml:space="preserve">F799600000001082</t>
  </si>
  <si>
    <t xml:space="preserve">14019900112</t>
  </si>
  <si>
    <t xml:space="preserve">338,00</t>
  </si>
  <si>
    <t xml:space="preserve">F799600000001187</t>
  </si>
  <si>
    <t xml:space="preserve">14507926301</t>
  </si>
  <si>
    <t xml:space="preserve">F799600000001217</t>
  </si>
  <si>
    <t xml:space="preserve">14636294121</t>
  </si>
  <si>
    <t xml:space="preserve">12/PA-2025</t>
  </si>
  <si>
    <t xml:space="preserve">848,84</t>
  </si>
  <si>
    <t xml:space="preserve">F799600000001436</t>
  </si>
  <si>
    <t xml:space="preserve">15443364541</t>
  </si>
  <si>
    <t xml:space="preserve">FPA 71/25</t>
  </si>
  <si>
    <t xml:space="preserve">F799600000001817</t>
  </si>
  <si>
    <t xml:space="preserve">16161216397</t>
  </si>
  <si>
    <t xml:space="preserve">F799600000001490</t>
  </si>
  <si>
    <t xml:space="preserve">15532806883</t>
  </si>
  <si>
    <t xml:space="preserve">6/PA-2025</t>
  </si>
  <si>
    <t xml:space="preserve">1.943,58</t>
  </si>
  <si>
    <t xml:space="preserve">F799600000001322</t>
  </si>
  <si>
    <t xml:space="preserve">14992524030</t>
  </si>
  <si>
    <t xml:space="preserve">28PA/2025</t>
  </si>
  <si>
    <t xml:space="preserve">403,00</t>
  </si>
  <si>
    <t xml:space="preserve">383,81</t>
  </si>
  <si>
    <t xml:space="preserve">F799600000001740</t>
  </si>
  <si>
    <t xml:space="preserve">16079245305</t>
  </si>
  <si>
    <t xml:space="preserve">FPA 97/25</t>
  </si>
  <si>
    <t xml:space="preserve">975,84</t>
  </si>
  <si>
    <t xml:space="preserve">F799600000001366</t>
  </si>
  <si>
    <t xml:space="preserve">15153555360</t>
  </si>
  <si>
    <t xml:space="preserve">1.228,70</t>
  </si>
  <si>
    <t xml:space="preserve">F799600000001345</t>
  </si>
  <si>
    <t xml:space="preserve">15052971636</t>
  </si>
  <si>
    <t xml:space="preserve">528</t>
  </si>
  <si>
    <t xml:space="preserve">522,30</t>
  </si>
  <si>
    <t xml:space="preserve">497,43</t>
  </si>
  <si>
    <t xml:space="preserve">F799600000001337</t>
  </si>
  <si>
    <t xml:space="preserve">15039849180</t>
  </si>
  <si>
    <t xml:space="preserve">F799600000001313</t>
  </si>
  <si>
    <t xml:space="preserve">14959648493</t>
  </si>
  <si>
    <t xml:space="preserve">3.040,53</t>
  </si>
  <si>
    <r>
      <rPr>
        <b val="true"/>
        <sz val="12"/>
        <color theme="1"/>
        <rFont val="Calibri"/>
        <family val="2"/>
        <charset val="1"/>
      </rPr>
      <t xml:space="preserve">0
0
0
</t>
    </r>
    <r>
      <rPr>
        <sz val="12"/>
        <color theme="1"/>
        <rFont val="Calibri"/>
        <family val="2"/>
        <charset val="1"/>
      </rPr>
      <t xml:space="preserve">
</t>
    </r>
    <r>
      <rPr>
        <b val="true"/>
        <sz val="12"/>
        <color theme="1"/>
        <rFont val="Calibri"/>
        <family val="2"/>
        <charset val="1"/>
      </rPr>
      <t xml:space="preserve">Codice ufficio destinatario del documento
Codice ufficio che ha in carico 
il documento su PCC
Fornitore
Codice fiscale fornitore
Numero progressivo di registrazione
Lotto SDI
Numero documento
Documento SICOGE (Si/No)
Importo documento
Data emissione documento
Data scadenza documento
Importo pagato
Data pagamento
Giorni di pagamento (M-J)*
Giorni di ritardo (M-K)*
</t>
    </r>
    <r>
      <rPr>
        <sz val="12"/>
        <color theme="1"/>
        <rFont val="Calibri"/>
        <family val="2"/>
        <charset val="1"/>
      </rPr>
      <t xml:space="preserve">* Al calcolo verranno sottratti, se presenti, i giorni di sospensione
WBV3JL
WBV3JL
Formel s.r.l.
01784630814
F463825000002011
15680001825
2025-1091
No
402,00
03/10/2025
05/11/2025
402,00
15/10/2025
12
-21
4824
-8442,00
WBV3JL
WBV3JL
OMISSIS
OMISSIS
F463825000001975
14437621412
108-FE
No
207,40
10/04/2025
10/05/2025
170,00
12/05/2025
32
2
5440
340,00
WBV3JL
WBV3JL
Halley Sud s.r.l.
05164000878
F463825000002029
16244521162
202501599
No
1.039,75
16/12/2025
14/01/2026
852,25
19/12/2025
3
-26
2556,75
-22158,50
WBV3JL
WBV3JL
ADS automated data systems S.p.A.
00890370372
F463825000002006
15644654631
25261055
No
5.246,00
30/09/2025
30/10/2025
4300,00
13/10/2025
13
-17
55900
-73100,00
WBV3JL
WBV3JL
OMISSIS
OMISSIS
F463825000001964
13782288963
FPA 1/25
No
5.928,00
14/01/2025
16/03/2025
5928,00
17/02/2025
34
-27
201552
-160056,00
WBV3JL
WBV3JL
OMISSIS
OMISSIS
F463825000001993
15116613815
FATTPA 1_25
No
1.828,78
12/07/2025
11/08/2025
1499,00
29/07/2025
17
-13
25483
-19487,00
WBV3JL
WBV3JL
GIUFFRE' FRANCIS LEFEBVRE SPA
00829840156
F463825000001968
13920997775
V20002328/2025
No
1.268,80
29/01/2025
16/05/2025
1220,00
24/04/2025
85
-22
103700
-26840,00
WBV3JL
WBV3JL
MAGGIOLI SPA
06188330150
F463825000002018
16000730189
0002150028
No
119,67
14/11/2025
14/12/2025
98,09
26/11/2025
12
-18
1177,08
-1765,62
WBV3JL
WBV3JL
Unione Provinciale Enti Locali
80009680127
F463825000001981
14863704409
FATTPA 1091_25
No
50,00
10/06/2025
10/07/2025
50,00
23/06/2025
13
-17
650
-850,00
WBV3JL
WBV3JL
OPERA SRL
05994580727
F463825000001994
15182755227
1085
No
310,00
21/07/2025
21/08/2025
310,00
05/08/2025
15
-16
4650
-4960,00
WBV3JL
WBV3JL
Halley Sud s.r.l.
05164000878
F463825000001976
14581508384
202500470
No
1.039,75
02/05/2025
04/06/2025
852,25
21/05/2025
19
-14
16192,75
-11931,50
WBV3JL
WBV3JL
BONURA FONDERICO STUDIO LEGALE
97671970586
F463825000002016
15922445356
64
No
9.516,00
05/11/2025
05/12/2025
9516,00
17/11/2025
12
-18
114192
-171288,00
WBV3JL
WBV3JL
Halley Sud s.r.l.
05164000878
F463825000001974
14370872493
202500374
No
1.039,75
02/04/2025
02/05/2025
852,25
24/04/2025
22
-8
18749,5
-6818,00
WBV3JL
WBV3JL
Olivetti S.p.A.
02298700010
F463825000001986
15039576935
A20020251000012384
No
1.024,19
02/07/2025
02/08/2025
839,50
25/07/2025
23
-8
19308,5
-6716,00
WBV3JL
WBV3JL
Halley Sud s.r.l.
05164000878
F463825000002024
16120366862
202501421
No
1.039,75
01/12/2025
01/01/2026
852,25
09/12/2025
8
-23
6818
-19601,75
DIIJCN
WBV3JL
Halley Sud s.r.l.
05164000878
F553914000007790
14191822565
202500287
No
1.039,75
07/03/2025
06/04/2025
852,25
26/05/2025
80
50
68180
42612,50
WBV3JL
WBV3JL
OPERA SRL
05994580727
F463825000001971
14259472684
442
No
250,00
15/03/2025
16/04/2025
250,00
10/04/2025
26
-6
6500
-1500,00
WBV3JL
WBV3JL
OMISSIS
OMISSIS
F463825000001990
15060512214
FPA 7/25
No
5.928,00
04/07/2025
03/08/2025
5928,00
30/07/2025
26
-4
154128
-23712,00
WBV3JL
WBV3JL
Maiorana Piero &amp; Vattiata M. s.n.c.
01900530815
F463825000002014
15842283232
001014582025
No
97,60
24/10/2025
23/11/2025
80,00
06/11/2025
13
-17
1040
-1360,00
WBV3JL
WBV3JL
ADS automated data systems S.p.A.
00890370372
F463825000001980
14738065341
25260628
No
5.246,00
22/05/2025
21/06/2025
4300,00
29/07/2025
68
38
292400
163400,00
WBV3JL
WBV3JL
TEAM SERVICE SOCIETA' CONSORTILE a r.l.
07947601006
F463825000001984
14883220135
2897 / PA
No
4.210,22
12/06/2025
12/07/2025
3451,00
25/06/2025
13
-17
44863
-58667,00
WBV3JL
WBV3JL
Unione Provinciale Enti Locali
80009680127
F463825000001996
15179218533
FATTPA 1578_25
No
50,00
25/07/2025
20/08/2025
50,00
06/08/2025
12
-14
600
-700,00
WBV3JL
WBV3JL
ADS automated data systems S.p.A.
00890370372
F463825000002000
15449152827
25260965
No
3.904,00
02/09/2025
02/10/2025
3200,00
08/09/2025
6
-24
19200
-76800,00
WBV3JL
WBV3JL
Halley Sud s.r.l.
05164000878
F463825000002007
15659046295
202501205
No
1.039,75
02/10/2025
01/11/2025
852,25
13/10/2025
11
-19
9374,75
-16192,75
WBV3JL
WBV3JL
Unione Provinciale Enti Locali
80009680127
F463825000002012
15694270514
FATTPA 2277_25
No
50,00
06/10/2025
05/11/2025
50,00
21/10/2025
15
-15
750
-750,00
DIIJCN
WBV3JL
Pluxee Italia Srl
05892970152
F553914000008068
15088601942
VK25067617
No
49.088,58
08/07/2025
07/08/2025
47200,56
05/08/2025
28
-2
1321615,68
-94401,12
WBV3JL
WBV3JL
Halley Sud s.r.l.
05164000878
F463825000001983
14851807892
202500553
No
1.039,75
09/06/2025
09/07/2025
852,25
23/06/2025
14
-16
11931,5
-13636,00
WBV3JL
WBV3JL
ADS automated data systems S.p.A.
00890370372
F463825000002026
16210077278
25261332
No
15.738,00
12/12/2025
11/01/2026
12900,00
19/12/2025
7
-23
90300
-296700,00
WBV3JL
WBV3JL
OMISSIS
OMISSIS
F463825000001959
13708535287
16/PA
No
152,00
02/01/2025
02/02/2025
152,00
30/01/2025
28
-3
4256
-456,00
WBV3JL
WBV3JL
MAGGIOLI SPA
06188330150
F463825000002019
16000732840
0002150029
No
28,19
14/11/2025
14/12/2025
23,11
26/11/2025
12
-18
277,32
-415,98
WBV3JL
WBV3JL
PUBBLIFORMEZ SRL
03635090875
F463825000002010
15681398007
969
No
330,00
03/10/2025
05/11/2025
330,00
21/10/2025
18
-15
5940
-4950,00
WBV3JL
WBV3JL
IL SOLE 24 ORE S.P.A.
00777910159
F463825000002004
15568100764
1410001818
No
703,04
17/09/2025
17/10/2025
676,00
26/09/2025
9
-21
6084
-14196,00
WBV3JL
WBV3JL
BRUNO S.P.A.
00183090877
F463825000001987
15033093456
194-IT
No
857,90
02/07/2025
01/08/2025
703,20
21/07/2025
19
-11
13360,8
-7735,20
WBV3JL
WBV3JL
Olivetti S.p.A.
02298700010
F463825000001958
13705444197
A20020241000030567
No
625,90
01/01/2025
07/02/2025
513,03
07/02/2025
37
0
18982,11
0,00
WBV3JL
WBV3JL
Olivetti S.p.A.
02298700010
F463825000001973
14372805211
A20020251000004859
No
1.024,19
02/04/2025
02/05/2025
839,50
24/04/2025
22
-8
18469
-6716,00
WBV3JL
WBV3JL
Unione Provinciale Enti Locali
80009680127
F463825000002001
15449796487
FATTPA 2053_25
No
50,00
02/09/2025
03/10/2025
50,00
08/09/2025
6
-25
300
-1250,00
WBV3JL
WBV3JL
OMISSIS
OMISSIS
F463825000001965
13897987341
03
No
4.000,00
24/01/2025
26/02/2025
4000,00
27/02/2025
34
1
136000
4000,00
WBV3JL
WBV3JL
ADR Conciliazione S.r.l.
02818800811
F463825000002022
16098252273
Pub Amm 36-2025
No
190,32
28/11/2025
28/12/2025
156,00
09/12/2025
11
-19
1716
-2964,00
WBV3JL
WBV3JL
OMISSIS
OMISSIS
F463825000002020
16019821792
384-FE
No
341,60
17/11/2025
17/12/2025
280,00
01/12/2025
14
-16
3920
-4480,00
WBV3JL
WBV3JL
OMISSIS
OMISSIS
F463825000001967
13916769242
6/PA
No
1.025,00
28/01/2025
28/02/2025
1025,00
17/02/2025
20
-11
20500
-11275,00
DIIJCN
WBV3JL
Halley Sud s.r.l.
05164000878
F553914000007786
14191819431
202500286
No
1.039,68
07/03/2025
06/04/2025
852,20
07/04/2025
31
1
26418,2
852,20
WBV3JL
WBV3JL
Unione Provinciale Enti Locali
80009680127
F463825000002002
15449941230
FATTPA 2054_25
No
50,00
02/09/2025
02/10/2025
50,00
08/09/2025
6
-24
300
-1200,00
WBV3JL
WBV3JL
Halley Sud s.r.l.
05164000878
F463825000002015
15900787978
202501320
No
1.039,75
03/11/2025
03/12/2025
852,25
12/11/2025
9
-21
7670,25
-17897,25
WBV3JL
WBV3JL
Olivetti S.p.A.
02298700010
F463825000002009
15664867743
A20020251000019812
No
1.024,19
02/10/2025
01/11/2025
839,50
14/10/2025
12
-18
10074
-15111,00
WBV3JL
WBV3JL
Vitaggio Srl -
02534780818
F463825000002008
15671723719
0017/EL
No
5.978,39
02/10/2025
01/11/2025
4900,32
14/10/2025
12
-18
58803,84
-88205,76
WBV3JL
WBV3JL
Halley Sud s.r.l.
05164000878
F463825000001988
15039348532
202500802
No
1.039,75
02/07/2025
01/08/2025
852,25
21/07/2025
19
-11
16192,75
-9374,75
WBV3JL
WBV3JL
ADS automated data systems S.p.A.
00890370372
F463825000001982
14853702269
25260717
No
5.978,00
09/06/2025
09/07/2025
4900,00
23/06/2025
14
-16
68600
-78400,00
WBV3JL
WBV3JL
Vitaggio Srl -
02534780818
F463825000002013
15785415606
0018/EL
No
300,12
15/10/2025
14/11/2025
246,00
27/10/2025
12
-18
2952
-4428,00
WBV3JL
WBV3JL
ADS automated data systems S.p.A.
00890370372
F463825000001978
14635762437
25260597
No
8.967,00
09/05/2025
08/06/2025
7350,00
12/06/2025
34
4
249900
29400,00
WBV3JL
WBV3JL
OMISSIS
OMISSIS
F463825000001977
14628062009
FPA 3/25
No
9.984,00
08/05/2025
07/06/2025
9984,00
05/06/2025
28
-2
279552
-19968,00
WBV3JL
WBV3JL
UPEL - UNIONE PROVINCIALE ENTI LOCALI
80009680127
F463825000002021
16080568868
2902FATTPA
No
50,00
26/11/2025
26/12/2025
50,00
03/12/2025
7
-23
350
-1150,00
WBV3JL
WBV3JL
UPEL - UNIONE PROVINCIALE ENTI LOCALI
80009680127
F463825000002028
16255934084
3236FATTPA
No
35,00
16/12/2025
16/01/2026
35,00
23/12/2025
7
-24
245
-840,00
WBV3JL
WBV3JL
DAY RISTOSERVICE S.P.A. SOCIETA' BENEFIT
03543000370
F463825000001969
13934934417
V0-16608
No
11.404,48
31/01/2025
01/03/2025
10965,85
27/02/2025
27
-2
296077,95
-21931,70
WBV3JL
WBV3JL
ADS automated data systems S.p.A.
00890370372
F463825000001992
15073341545
25260809
No
5.246,00
07/07/2025
06/08/2025
4300,00
29/07/2025
22
-8
94600
-34400,00
WBV3JL
WBV3JL
OMISSIS
OMISSIS
F463825000002005
15577968116
FPA 8/25
No
4.056,00
18/09/2025
18/10/2025
4056,00
22/10/2025
34
4
137904
16224,00
WBV3JL
WBV3JL
OMISSIS
OMISSIS
F463825000001995
15206584954
19/PA
No
95,00
25/07/2025
24/08/2025
95,00
08/08/2025
14
-16
1330
-1520,00
WBV3JL
WBV3JL
ADR Conciliazione S.r.l.
02818800811
F463825000002023
16098264370
Pub Amm 37-2025
No
190,32
28/11/2025
28/11/2025
156,00
04/12/2025
6
6
936
936,00
WBV3JL
WBV3JL
Aruba Business Srl
01497070381
F463825000001979
14672913212
25PAMS0000454
No
2.745,00
13/05/2025
12/06/2025
2250,00
09/06/2025
27
-3
60750
-6750,00
WBV3JL
WBV3JL
Halley Sud s.r.l.
05164000878
F463825000001999
15439553480
202501075
No
1.039,75
01/09/2025
01/10/2025
852,25
17/09/2025
16
-14
13636
-11931,50
WBV3JL
WBV3JL
Halley Sud s.r.l.
05164000878
F463825000001997
15306181715
202501004
No
1.039,75
07/08/2025
11/09/2025
852,25
29/08/2025
22
-13
18749,5
-11079,25
WBV3JL
WBV3JL
ADR Conciliazione S.r.l.
02818800811
F463825000001961
13799403091
Pub Amm 1-2025
No
960,01
15/01/2025
14/02/2025
813,34
12/02/2025
28
-2
22773,52
-1626,68
WBV3JL
WBV3JL
OMISSIS
OMISSIS
F463825000002017
15961668492
FPA 11/25
No
6.552,00
11/11/2025
11/12/2025
6552,00
19/11/2025
8
-22
52416
-144144,00
W22HX2
W22HX2
Enel Energia S.p.A.
06655971007
F553908000017588
14858883200
005242142107
No
228,45
09/06/2025
09/07/2025
187,25
11/06/2025
2
-28
374,5
-5243,00
W22HX2
W22HX2
A2A Energia SpA
12883420155
F553908000017739
15383135619
825500445628
No
639,51
20/08/2025
19/09/2025
524,19
27/08/2025
7
-23
3669,33
-12056,37
W22HX2
W22HX2
A2A Energia SpA
12883420155
F553908000017623
14961730273
825500335526
No
504,48
20/06/2025
20/07/2025
413,51
30/06/2025
10
-20
4135,1
-8270,20
W22HX2
W22HX2
HERA COMM S.p.A.
02221101203
F553908000017353
14013654423
412504107075
No
500,16
10/02/2025
10/03/2025
409,97
06/03/2025
24
-4
9839,28
-1639,88
W22HX2
W22HX2
HERA COMM S.p.A.
02221101203
F553908000017438
14228154300
412506575536
No
1.093,38
12/03/2025
09/04/2025
896,21
03/04/2025
22
-6
19716,62
-5377,26
W22HX2
W22HX2
A2A Energia SpA
12883420155
F553908000017835
15801382005
825500595508
No
727,16
17/10/2025
17/11/2025
596,03
03/11/2025
17
-14
10132,51
-8344,42
W22HX2
W22HX2
Estra Energie Srl
01219980529
F553908000017754
15426288439
2025BG001933314
No
7,37
29/08/2025
28/09/2025
6,04
18/09/2025
20
-10
120,8
-60,40
W22HX2
W22HX2
HERA COMM S.p.A.
02221101203
F553908000017594
14881779234
412513855335
No
66,53
11/06/2025
10/07/2025
54,53
18/06/2025
7
-22
381,71
-1199,66
W22HX2
W22HX2
HERA COMM S.p.A.
02221101203
F553908000017420
14228108758
412506575539
No
1.516,24
12/03/2025
09/04/2025
1242,82
03/04/2025
22
-6
27342,04
-7456,92
W22HX2
W22HX2
HERA COMM S.p.A.
02221101203
F553908000017298
13791715985
412501607318
No
447,64
14/01/2025
10/02/2025
366,92
04/02/2025
21
-6
7705,32
-2201,52
W22HX2
W22HX2
A2A Energia SpA
12883420155
F553908000017905
16038460092
825500678727
No
660,53
19/11/2025
18/12/2025
541,42
28/11/2025
9
-20
4872,78
-10828,40
W22HX2
W22HX2
OMISSIS
OMISSIS
F553908000017568
14772549396
13/PA
No
735,00
28/05/2025
27/06/2025
735,00
04/06/2025
7
-23
5145
-16905,00
W22HX2
W22HX2
TIM  S.p.A.
00488410010
F553908000017249
13612063998
8V00568811
No
121,32
16/12/2024
30/01/2025
99,44
24/01/2025
39
-6
3878,16
-596,64
W22HX2
W22HX2
SO.G.E.T. SPA
01807790686
F553908000017448
14350759576
1557/00
No
2.456,55
31/03/2025
24/05/2025
2456,55
29/04/2025
29
-25
71239,95
-61413,75
W22HX2
W22HX2
TIM  S.p.A.
00488410010
F553908000017375
14058090371
8V00053382
No
121,32
15/02/2025
17/03/2025
99,44
06/03/2025
19
-11
1889,36
-1093,84
W22HX2
W22HX2
TIM  S.p.A.
00488410010
F553908000017369
14053985650
7X00971236
No
220,82
15/02/2025
17/03/2025
181,00
07/03/2025
20
-10
3620
-1810,00
W22HX2
W22HX2
Enel Energia S.p.A.
06655971007
F553908000017590
14858881325
005242142103
No
45,37
09/06/2025
09/07/2025
37,19
11/06/2025
2
-28
74,38
-1041,32
W22HX2
W22HX2
Enel Energia S.p.A.
06655971007
F553908000017716
15314488537
005259047080
No
61,70
08/08/2025
07/09/2025
50,57
18/08/2025
10
-20
505,7
-1011,40
W22HX2
W22HX2
IMMEDIA S.P.A.
02154040808
F553908000017452
14337659272
00020250340
No
4.270,00
01/04/2025
30/04/2025
3500,00
18/04/2025
17
-12
59500
-42000,00
W22HX2
W22HX2
TIM  S.p.A.
00488410010
F553908000017501
14463726322
7X01936151
No
216,88
14/04/2025
14/05/2025
177,77
05/05/2025
21
-9
3733,17
-1599,93
W22HX2
W22HX2
HERA COMM S.p.A.
02221101203
F553908000017468
14434342115
412509033781
No
810,07
10/04/2025
08/05/2025
663,99
28/04/2025
18
-10
11951,82
-6639,90
W22HX2
W22HX2
HERA COMM S.p.A.
02221101203
F553908000017462
14434346830
412509033767
No
286,63
10/04/2025
08/05/2025
260,57
28/04/2025
18
-10
4690,26
-2605,70
W22HX2
W22HX2
SO.G.E.T. SPA
01807790686
F553908000017883
15979882233
7744/00
No
52.508,52
12/11/2025
11/01/2026
43039,77
26/11/2025
14
-46
602556,78
-1979829,42
W22HX2
W22HX2
HERA COMM S.p.A.
02221101203
F553908000017309
13791733036
412501607329
No
74.223,97
14/01/2025
10/02/2025
60839,32
04/02/2025
21
-6
1277625,72
-365035,92
W22HX2
W22HX2
FASTWEB SpA
12878470157
F553908000017535
14644404652
PAE0011192
No
2.950,27
09/05/2025
08/06/2025
2418,25
27/05/2025
18
-12
43528,5
-29019,00
W22HX2
W22HX2
HERA COMM S.p.A.
02221101203
F553908000017424
14226863234
412506575527
No
267,13
12/03/2025
09/04/2025
218,96
03/04/2025
22
-6
4817,12
-1313,76
W22HX2
W22HX2
A2A Energia SpA
12883420155
F553908000017836
15801248464
825500593621
No
735,93
17/10/2025
17/11/2025
603,22
03/11/2025
17
-14
10254,74
-8445,08
W22HX2
W22HX2
Enel Energia S.p.A.
06655971007
F553908000017260
13746573324
005200283703
No
146,47
09/01/2025
08/02/2025
120,06
30/01/2025
21
-9
2521,26
-1080,54
W22HX2
W22HX2
TIM  S.p.A.
00488410010
F553908000017730
15365429419
7X03928003
No
1.041,62
15/08/2025
14/09/2025
853,79
05/09/2025
21
-9
17929,59
-7684,11
W22HX2
W22HX2
HERA COMM S.p.A.
02221101203
F553908000017351
14013617445
412504107070
No
4,58
10/02/2025
10/03/2025
3,75
06/03/2025
24
-4
90
-15,00
W22HX2
W22HX2
HERA COMM S.p.A.
02221101203
F553908000017463
14434276243
412509033772
No
1.501,92
10/04/2025
08/05/2025
1231,08
28/04/2025
18
-10
22159,44
-12310,80
W22HX2
W22HX2
A2A Energia SpA
12883420155
F553908000017909
16045647000
825500701465
No
59,46
20/11/2025
19/12/2025
48,74
28/11/2025
8
-21
389,92
-1023,54
W22HX2
W22HX2
HERA COMM S.p.A.
02221101203
F553908000017560
14668361571
412511510060
No
455,50
14/05/2025
09/06/2025
373,36
26/05/2025
12
-14
4480,32
-5227,04
W22HX2
W22HX2
Gesint Srl
06711271004
F553908000017863
15933751394
1119a_2025
No
570,96
06/11/2025
06/12/2025
468,00
17/11/2025
11
-19
5148
-8892,00
W22HX2
W22HX2
TIM  S.p.A.
00488410010
F553908000017251
13612064326
8V00569094
No
120,76
16/12/2024
30/01/2025
98,98
24/01/2025
39
-6
3860,22
-593,88
W22HX2
W22HX2
TIM  S.p.A.
00488410010
F553908000017609
14920895351
8V00245725
No
1.138,26
16/06/2025
16/07/2025
933,00
26/06/2025
10
-20
9330
-18660,00
W22HX2
W22HX2
SO.G.E.T. SPA
01807790686
F553908000017449
14350759307
1553/00
No
18.198,95
31/03/2025
24/05/2025
14917,17
29/04/2025
29
-25
432597,93
-372929,25
W22HX2
W22HX2
A2A Energia SpA
12883420155
F553908000017844
15807599796
825500625939
No
46,92
18/10/2025
17/11/2025
38,46
03/11/2025
16
-14
615,36
-538,44
W22HX2
W22HX2
OMISSIS
OMISSIS
F553908000017894
15992728902
FPA 1/25
No
144,00
13/11/2025
13/12/2025
122,00
14/11/2025
1
-29
122
-3538,00
W22HX2
W22HX2
Enel Energia S.p.A.
06655971007
F553908000017663
15142044939
005250151716
No
137,73
15/07/2025
14/08/2025
112,89
29/07/2025
14
-16
1580,46
-1806,24
W22HX2
W22HX2
Enel Energia S.p.A.
06655971007
F553908000017771
15488693022
005267185933
No
205,88
07/09/2025
07/10/2025
168,75
22/09/2025
15
-15
2531,25
-2531,25
W22HX2
W22HX2
Estra Energie Srl
01219980529
F553908000017518
14552125669
2025BG000905953
No
141,30
28/04/2025
28/05/2025
115,82
06/05/2025
8
-22
926,56
-2548,04
W22HX2
W22HX2
Estra Energie Srl
01219980529
F553908000017629
15003884729
2025BG001473073
No
7,72
27/06/2025
25/07/2025
6,33
04/07/2025
7
-21
44,31
-132,93
W22HX2
W22HX2
A2A Energia SpA
12883420155
F553908000017779
15503377049
825500488241
No
247,83
09/09/2025
08/10/2025
203,14
18/09/2025
9
-20
1828,26
-4062,80
W22HX2
W22HX2
A2A Energia SpA
12883420155
F553908000017737
15383145683
825500450936
No
193,47
20/08/2025
19/09/2025
158,58
27/08/2025
7
-23
1110,06
-3647,34
W22HX2
W22HX2
A2A Energia SpA
12883420155
F553908000017823
15713372595
825500562557
No
750,36
09/10/2025
06/11/2025
615,05
13/10/2025
4
-24
2460,2
-14761,20
W22HX2
W22HX2
Canon Italia S.p.A.
00865220156
F553908000017314
13874509975
2507900009822
No
823,50
21/01/2025
20/02/2025
675,00
05/02/2025
15
-15
10125
-10125,00
W22HX2
W22HX2
TIM  S.p.A.
00488410010
F553908000017500
14463727425
7X01534129
No
12,39
14/04/2025
14/05/2025
10,15
05/05/2025
21
-9
213,15
-91,35
W22HX2
W22HX2
HERA COMM S.p.A.
02221101203
F553908000017299
13786799572
412501607315
No
283,37
14/01/2025
10/02/2025
232,27
04/02/2025
21
-6
4877,67
-1393,62
W22HX2
W22HX2
A2A Energia SpA
12883420155
F553908000017800
15639059071
925500065328
No
1.417,43
29/09/2025
27/10/2025
1161,83
13/10/2025
14
-14
16265,62
-16265,62
W22HX2
W22HX2
Estra Energie Srl
01219980529
F553908000017852
15862484136
2025BG002376630
No
9,19
28/10/2025
26/11/2025
7,53
13/11/2025
16
-13
120,48
-97,89
W22HX2
W22HX2
Enel Energia S.p.A.
06655971007
F553908000017783
15547581399
005275874743
No
866,19
14/09/2025
14/10/2025
709,99
22/09/2025
8
-22
5679,92
-15619,78
W22HX2
W22HX2
HERA COMM S.p.A.
02221101203
F553908000017301
13791732377
412501607328
No
1.502,31
14/01/2025
10/02/2025
1231,40
04/02/2025
21
-6
25859,4
-7388,40
W22HX2
W22HX2
Enel Energia S.p.A.
06655971007
F553908000017604
14913316450
005249527827
No
603,67
14/06/2025
18/07/2025
494,81
03/07/2025
19
-15
9401,39
-7422,15
W22HX2
W22HX2
HERA COMM S.p.A.
02221101203
F553908000017469
14434275571
412509033775
No
486,12
10/04/2025
08/05/2025
398,46
28/04/2025
18
-10
7172,28
-3984,60
W22HX2
W22HX2
HERA COMM S.p.A.
02221101203
F553908000017476
14434273525
412509033782
No
136,46
10/04/2025
08/05/2025
111,85
28/04/2025
18
-10
2013,3
-1118,50
W22HX2
W22HX2
Enel Energia S.p.A.
06655971007
F553908000017875
15938223731
005284171005
No
1.039,49
07/11/2025
07/12/2025
852,04
17/11/2025
10
-20
8520,4
-17040,80
W22HX2
W22HX2
OMISSIS
OMISSIS
F553908000017675
15169894302
320/A
No
5.753,15
18/07/2025
17/08/2025
3715,70
31/07/2025
13
-17
48304,1
-63166,90
W22HX2
W22HX2
OMISSIS
OMISSIS
F553908000017675
15169894302
320/A
No
5.753,15
18/07/2025
17/08/2025
1000,00
30/07/2025
12
-18
12000
-18000,00
W22HX2
W22HX2
A2A Energia SpA
12883420155
F553908000017751
15419954836
825500481794
No
769,32
28/08/2025
26/09/2025
630,59
18/09/2025
21
-8
13242,39
-5044,72
W22HX2
W22HX2
HERA COMM S.p.A.
02221101203
F553908000017414
14228107367
412506575547
No
2.261,29
12/03/2025
09/04/2025
1853,52
03/04/2025
22
-6
40777,44
-11121,12
W22HX2
W22HX2
Estra Energie Srl
01219980529
F553908000017919
16090067398
2025BG002566566
No
7,37
27/11/2025
27/12/2025
6,04
09/12/2025
12
-18
72,48
-108,72
W22HX2
W22HX2
A2A Energia SpA
12883420155
F553908000017958
16266731920
825500742193
No
615,26
17/12/2025
16/01/2026
504,31
23/12/2025
6
-24
3025,86
-12103,44
W22HX2
W22HX2
TIM  S.p.A.
00488410010
F553908000017243
13611849874
8V00567279
No
120,76
16/12/2024
30/01/2025
98,98
24/01/2025
39
-6
3860,22
-593,88
W22HX2
W22HX2
Enel Energia S.p.A.
06655971007
F553908000017772
15488692123
005267185938
No
61,70
07/09/2025
07/10/2025
50,57
22/09/2025
15
-15
758,55
-758,55
W22HX2
W22HX2
Enel Energia S.p.A.
06655971007
F553908000017664
15142044331
005250151707
No
1.281,70
15/07/2025
14/08/2025
1050,57
29/07/2025
14
-16
14707,98
-16809,12
W22HX2
W22HX2
Enel Energia S.p.A.
06655971007
F553908000017667
15142100546
005250151712
No
33,22
15/07/2025
14/08/2025
27,23
29/07/2025
14
-16
381,22
-435,68
W22HX2
W22HX2
Enel Energia S.p.A.
06655971007
F553908000017490
14446549828
005226570007
No
972,77
11/04/2025
15/05/2025
797,35
06/05/2025
25
-9
19933,75
-7176,15
W22HX2
W22HX2
Enel Energia S.p.A.
06655971007
F553908000017334
14001529389
005209804897
No
365,48
09/02/2025
14/03/2025
299,57
03/03/2025
22
-11
6590,54
-3295,27
W22HX2
W22HX2
A2A Energia SpA
12883420155
F553908000017736
15383148743
825500449953
No
1.728,74
20/08/2025
19/09/2025
1417,00
27/08/2025
7
-23
9919
-32591,00
W22HX2
W22HX2
HERA COMM S.p.A.
02221101203
F553908000017554
14668356666
412511510066
No
4.029,78
14/05/2025
09/06/2025
3303,10
26/05/2025
12
-14
39637,2
-46243,40
W22HX2
W22HX2
A2A Energia SpA
12883420155
F553908000017695
15211721027
825500409084
No
37.202,34
25/07/2025
24/08/2025
30493,72
30/07/2025
5
-25
152468,6
-762343,00
W22HX2
W22HX2
HERA COMM S.p.A.
02221101203
F553908000017724
15338326016
412518639858
No
17.186,23
11/08/2025
08/09/2025
14087,07
27/08/2025
16
-12
225393,12
-169044,84
W22HX2
W22HX2
HERA COMM S.p.A.
02221101203
F553908000017302
13786893148
412501607325
No
5,14
14/01/2025
10/02/2025
4,21
04/02/2025
21
-6
88,41
-25,26
W22HX2
W22HX2
Enel Energia S.p.A.
06655971007
F553908000017584
14858727384
005242142106
No
61,70
10/06/2025
10/07/2025
50,57
11/06/2025
1
-29
50,57
-1466,53
W22HX2
W22HX2
SO.G.E.T. SPA
01807790686
F553908000017691
15195350033
4217/00
No
36.713,55
23/07/2025
23/09/2025
36713,55
18/09/2025
57
-5
2092672,35
-183567,75
W22HX2
W22HX2
Enel Energia S.p.A.
06655971007
F553908000017400
14200962944
005217043898
No
20,28
08/03/2025
11/04/2025
16,62
31/03/2025
23
-11
382,26
-182,82
W22HX2
W22HX2
A2A Energia SpA
12883420155
F553908000017653
15083752572
825500344773
No
1.110,11
08/07/2025
06/08/2025
909,93
23/07/2025
15
-14
13648,95
-12739,02
W22HX2
W22HX2
OMISSIS
OMISSIS
F553908000017846
15821633057
2/E
No
331,20
21/10/2025
20/11/2025
280,60
29/10/2025
8
-22
2244,8
-6173,20
W22HX2
W22HX2
Enel Energia S.p.A.
06655971007
F553908000017402
14200398276
005217043903
No
113,63
08/03/2025
07/04/2025
93,14
31/03/2025
23
-7
2142,22
-651,98
W22HX2
W22HX2
Enel Energia S.p.A.
06655971007
F553908000017532
14635413502
005233797325
No
90,27
09/05/2025
08/06/2025
73,99
14/05/2025
5
-25
369,95
-1849,75
W22HX2
W22HX2
HERA COMM S.p.A.
02221101203
F553908000017410
14228215569
412506575526
No
151,60
12/03/2025
09/04/2025
124,26
03/04/2025
22
-6
2733,72
-745,56
W22HX2
W22HX2
SO.G.E.T. SPA
01807790686
F553908000017911
16050706189
7914/00
No
1.257,13
21/11/2025
19/01/2026
1257,13
10/12/2025
19
-40
23885,47
-50285,20
W22HX2
W22HX2
Enel Energia S.p.A.
06655971007
F553908000017662
15142099553
005250151713
No
19,91
15/07/2025
14/08/2025
16,32
29/07/2025
14
-16
228,48
-261,12
W22HX2
W22HX2
TIM  S.p.A.
00488410010
F553908000017368
14056495920
8V00055154
No
120,76
15/02/2025
17/03/2025
98,98
06/03/2025
19
-11
1880,62
-1088,78
W22HX2
W22HX2
Estra Energie Srl
01219980529
F553908000017696
15225274316
2025BG001678143
No
7,72
28/07/2025
25/08/2025
6,33
31/07/2025
3
-25
18,99
-158,25
W22HX2
W22HX2
Enel Energia S.p.A.
06655971007
F553908000017933
16171831262
005293007484
No
234,73
06/12/2025
05/01/2026
192,40
12/12/2025
6
-24
1154,4
-4617,60
W22HX2
W22HX2
TIM  S.p.A.
00488410010
F553908000017382
14058091909
8V00055184
No
120,76
15/02/2025
17/03/2025
98,98
06/03/2025
19
-11
1880,62
-1088,78
W22HX2
W22HX2
Enel Energia S.p.A.
06655971007
F553908000017721
15314483194
005259047079
No
20,17
08/08/2025
07/09/2025
16,53
18/08/2025
10
-20
165,3
-330,60
W22HX2
W22HX2
HERA COMM S.p.A.
02221101203
F553908000017342
14013594686
412504107058
No
20,84
10/02/2025
10/03/2025
17,08
06/03/2025
24
-4
409,92
-68,32
W22HX2
W22HX2
A2A Energia SpA
12883420155
F553908000017615
14961717258
825500333041
No
89,01
20/06/2025
20/07/2025
72,96
30/06/2025
10
-20
729,6
-1459,20
W22HX2
W22HX2
A2A Energia SpA
12883420155
F553908000017671
15167047017
825500402086
No
570,78
18/07/2025
17/08/2025
467,85
30/07/2025
12
-18
5614,2
-8421,30
W22HX2
W22HX2
A2A Energia SpA
12883420155
F553908000017942
16197767486
825500716124
No
11.052,41
11/12/2025
10/01/2026
9059,35
18/12/2025
7
-23
63415,45
-208365,05
W22HX2
W22HX2
Enel Energia S.p.A.
06655971007
F553908000017866
15938225620
005284171008
No
103,74
07/11/2025
07/12/2025
85,03
17/11/2025
10
-20
850,3
-1700,60
W22HX2
W22HX2
GIUFFRE' FRANCIS LEFEBVRE SPA
00829840156
F553908000017641
15030053979
V20077289/2025
No
134,20
02/07/2025
01/08/2025
110,00
22/07/2025
20
-10
2200
-1100,00
W22HX2
W22HX2
A2A Energia SpA
12883420155
F553908000017714
15317792687
825500416477
No
841,84
08/08/2025
07/09/2025
690,03
18/08/2025
10
-20
6900,3
-13800,60
W22HX2
W22HX2
Enel Energia S.p.A.
06655971007
F553908000017828
15771663718
005283684590
No
763,79
13/10/2025
12/11/2025
626,06
28/10/2025
15
-15
9390,9
-9390,90
W22HX2
W22HX2
Estra Energie Srl
01219980529
F553908000017697
15225325692
2025BG001678233
No
7,37
28/07/2025
25/08/2025
6,04
31/07/2025
3
-25
18,12
-151,00
W22HX2
W22HX2
Estra Energie Srl
01219980529
F553908000017388
14131364978
2025BG000445068
No
7,21
27/02/2025
29/03/2025
5,91
11/03/2025
12
-18
70,92
-106,38
W22HX2
W22HX2
A2A Energia SpA
12883420155
F553908000017970
16285548500
825500785975
No
53,13
19/12/2025
18/01/2026
43,55
23/12/2025
4
-26
174,2
-1132,30
W22HX2
W22HX2
HERA COMM S.p.A.
02221101203
F553908000017355
14013706127
412504107077
No
1.187,76
10/02/2025
10/03/2025
973,57
06/03/2025
24
-4
23365,68
-3894,28
W22HX2
W22HX2
HERA COMM S.p.A.
02221101203
F553908000017571
14778477059
412512281401
No
313,38
29/05/2025
27/06/2025
256,87
18/06/2025
20
-9
5137,4
-2311,83
W22HX2
W22HX2
A2A Energia SpA
12883420155
F553908000017833
15801649067
825500606411
No
63,49
17/10/2025
17/11/2025
52,04
03/11/2025
17
-14
884,68
-728,56
W22HX2
W22HX2
Enel Energia S.p.A.
06655971007
F553908000017489
14448109730
005226570006
No
1.092,28
11/04/2025
15/05/2025
895,31
06/05/2025
25
-9
22382,75
-8057,79
W22HX2
W22HX2
A2A Energia SpA
12883420155
F553908000017637
15007279163
825500340685
No
600,09
28/06/2025
28/07/2025
491,88
23/07/2025
25
-5
12297
-2459,40
W22HX2
W22HX2
Enel Energia S.p.A.
06655971007
F553908000017766
15488690924
005267185939
No
253,96
07/09/2025
07/10/2025
208,16
22/09/2025
15
-15
3122,4
-3122,40
W22HX2
W22HX2
Enel Energia S.p.A.
06655971007
F553908000017496
14457620338
005228407514
No
91,95
12/04/2025
16/05/2025
75,37
06/05/2025
24
-10
1808,88
-753,70
W22HX2
W22HX2
Enel Energia S.p.A.
06655971007
F553908000017937
16171825925
005293007493
No
120,66
06/12/2025
05/01/2026
98,90
12/12/2025
6
-24
593,4
-2373,60
W22HX2
W22HX2
HERA COMM S.p.A.
02221101203
F553908000017479
14434318006
412509033777
No
754,47
10/04/2025
08/05/2025
618,42
28/04/2025
18
-10
11131,56
-6184,20
W22HX2
W22HX2
Enel Energia S.p.A.
06655971007
F553908000017931
16171809536
005293007494
No
621,86
06/12/2025
05/01/2026
509,72
12/12/2025
6
-24
3058,32
-12233,28
W22HX2
W22HX2
Estra Energie Srl
01219980529
F553908000017752
15426282082
2025BG001933623
No
142,40
29/08/2025
28/09/2025
116,72
18/09/2025
20
-10
2334,4
-1167,20
W22HX2
W22HX2
HERA COMM S.p.A.
02221101203
F553908000017458
14434346696
412509033769
No
987,39
10/04/2025
08/05/2025
809,34
28/04/2025
18
-10
14568,12
-8093,40
W22HX2
W22HX2
HERA COMM S.p.A.
02221101203
F553908000017312
13786800762
412501607321
No
240,10
14/01/2025
10/02/2025
196,80
04/02/2025
21
-6
4132,8
-1180,80
W22HX2
W22HX2
NOFIRE S.R.L.
03809020823
F553908000017640
15041274730
850
No
1.259,65
02/07/2025
01/08/2025
1032,50
22/07/2025
20
-10
20650
-10325,00
W22HX2
W22HX2
Enel Energia S.p.A.
06655971007
F553908000017271
13748230191
005200283704
No
271,77
09/01/2025
08/02/2025
222,76
30/01/2025
21
-9
4677,96
-2004,84
W22HX2
W22HX2
HERA COMM S.p.A.
02221101203
F553908000017354
14013651879
412504107063
No
527,93
10/02/2025
10/03/2025
432,73
06/03/2025
24
-4
10385,52
-1730,92
W22HX2
W22HX2
OMISSIS
OMISSIS
F553908000017794
15593943786
FPA 697/25
No
2.496,12
22/09/2025
22/10/2025
2046,00
25/09/2025
3
-27
6138
-55242,00
W22HX2
W22HX2
A2A Energia SpA
12883420155
F553908000017693
15205249462
825500408901
No
34.640,50
25/07/2025
24/08/2025
28393,85
30/07/2025
5
-25
141969,25
-709846,25
W22HX2
W22HX2
Enel Energia S.p.A.
06655971007
F553908000017526
14636560397
005233797331
No
34,84
09/05/2025
08/06/2025
28,56
14/05/2025
5
-25
142,8
-714,00
W22HX2
W22HX2
SO.G.E.T. SPA
01807790686
F553908000017761
15448295586
5123/00
No
86.450,31
02/09/2025
29/10/2025
70860,91
29/09/2025
27
-30
1913244,57
-2125827,30
W22HX2
W22HX2
FASTWEB SpA
12878470157
F553908000017272
13758143478
PAE0044541
No
3.612,44
10/01/2025
09/02/2025
2961,02
30/01/2025
20
-10
59220,4
-29610,20
W22HX2
W22HX2
HERA COMM S.p.A.
02221101203
F553908000017296
13786893338
412501607323
No
100,78
14/01/2025
10/02/2025
82,61
04/02/2025
21
-6
1734,81
-495,66
W22HX2
W22HX2
HERA COMM S.p.A.
02221101203
F553908000017352
14013597787
412504107081
No
1.065,63
10/02/2025
10/03/2025
873,47
06/03/2025
24
-4
20963,28
-3493,88
W22HX2
W22HX2
A2A Energia SpA
12883420155
F553908000017700
15232984238
825500412228
No
482,79
29/07/2025
27/08/2025
395,73
31/07/2025
2
-27
791,46
-10684,71
W22HX2
W22HX2
HERA COMM S.p.A.
02221101203
F553908000017551
14668362658
412511510064
No
622,10
14/05/2025
09/06/2025
509,92
26/05/2025
12
-14
6119,04
-7138,88
W22HX2
W22HX2
WOLTERS KLUWER ITALIA SRL
10209790152
F553908000017627
14981407208
0075232316
No
2.964,00
24/06/2025
24/07/2025
2850,00
04/07/2025
10
-20
28500
-57000,00
W22HX2
W22HX2
A2A Energia SpA
12883420155
F553908000017966
16283911301
825500781055
No
64,95
19/12/2025
18/01/2026
53,24
23/12/2025
4
-26
212,96
-1384,24
W22HX2
W22HX2
HERA COMM S.p.A.
02221101203
F553908000017727
15338326305
412518639859
No
70,63
11/08/2025
10/09/2025
57,89
27/08/2025
16
-14
926,24
-810,46
W22HX2
W22HX2
Enel Energia S.p.A.
06655971007
F553908000017587
14858885121
005242142104
No
30,81
09/06/2025
09/07/2025
25,25
11/06/2025
2
-28
50,5
-707,00
W22HX2
W22HX2
A2A Energia SpA
12883420155
F553908000017699
15232988834
825500411804
No
81,96
29/07/2025
27/08/2025
67,18
31/07/2025
2
-27
134,36
-1813,86
W22HX2
W22HX2
A2A Energia SpA
12883420155
F553908000017708
15308289402
825500414429
No
642,77
07/08/2025
05/09/2025
526,86
18/08/2025
11
-18
5795,46
-9483,48
W22HX2
W22HX2
Enel Energia S.p.A.
06655971007
F553908000017263
13748221874
005200283708
No
390,06
09/01/2025
08/02/2025
319,72
30/01/2025
21
-9
6714,12
-2877,48
W22HX2
W22HX2
Enel Energia S.p.A.
06655971007
F553908000017939
16171808993
005293007492
No
253,38
06/12/2025
05/01/2026
207,69
12/12/2025
6
-24
1246,14
-4984,56
W22HX2
W22HX2
A2A Energia SpA
12883420155
F553908000017672
15166851523
825500396437
No
98,10
18/07/2025
17/08/2025
80,41
30/07/2025
12
-18
964,92
-1447,38
W22HX2
W22HX2
A2A Energia SpA
12883420155
F553908000017839
15801402810
825500595509
No
496,19
17/10/2025
16/11/2025
406,71
03/11/2025
17
-13
6914,07
-5287,23
W22HX2
W22HX2
A2A Energia SpA
12883420155
F553908000017595
14867638078
825500281120
No
23.078,46
11/06/2025
09/07/2025
18916,77
30/06/2025
19
-9
359418,63
-170250,93
W22HX2
W22HX2
Enel Energia S.p.A.
06655971007
F553908000017366
14053206529
005216495016
No
62,84
14/02/2025
16/03/2025
51,51
03/03/2025
17
-13
875,67
-669,63
W22HX2
W22HX2
Enel Energia S.p.A.
06655971007
F553908000017870
15938222401
005284171011
No
20,15
07/11/2025
07/12/2025
16,52
17/11/2025
10
-20
165,2
-330,40
W22HX2
W22HX2
HERA COMM S.p.A.
02221101203
F553908000017436
14228154470
412506575535
No
93,51
12/03/2025
09/04/2025
76,65
03/04/2025
22
-6
1686,3
-459,90
W22HX2
W22HX2
HERA COMM S.p.A.
02221101203
F553908000017557
14668355175
412511510061
No
469,61
14/05/2025
09/06/2025
384,93
26/05/2025
12
-14
4619,16
-5389,02
W22HX2
W22HX2
HERA COMM S.p.A.
02221101203
F553908000017657
15106586145
412516314346
No
73,75
11/07/2025
08/08/2025
60,45
29/07/2025
18
-10
1088,1
-604,50
W22HX2
W22HX2
Enel Energia S.p.A.
06655971007
F553908000017333
14000927434
005209804896
No
1.984,94
08/02/2025
14/03/2025
1627,00
03/03/2025
23
-11
37421
-17897,00
W22HX2
W22HX2
Halley Sud s.r.l.
05164000878
F553908000017639
15039350530
202500803
No
1.399,95
02/07/2025
01/08/2025
1147,50
22/07/2025
20
-10
2295</t>
    </r>
  </si>
  <si>
    <t xml:space="preserve">Denominazione del campo</t>
  </si>
  <si>
    <t xml:space="preserve">Descrizione del campo</t>
  </si>
  <si>
    <t xml:space="preserve">Codice ufficio destinatario del documento</t>
  </si>
  <si>
    <t xml:space="preserve">Codice dell'ufficio destinatario della fattura, come indicato nel tag &lt;CodiceDestinatario&gt; della fattura elettronica</t>
  </si>
  <si>
    <t xml:space="preserve">Codice IPA dell'ufficio che ha attualmente in carico la fattura in PCC</t>
  </si>
  <si>
    <t xml:space="preserve">Denominazione del fornitore</t>
  </si>
  <si>
    <t xml:space="preserve">Codice fiscale del fornitore</t>
  </si>
  <si>
    <t xml:space="preserve">Numero progressivo generato dal sistema PCC</t>
  </si>
  <si>
    <t xml:space="preserve">Identificativo generato dallo SDI (solo per le fatture elettroniche)</t>
  </si>
  <si>
    <t xml:space="preserve">Numero documento assegnato dal fornitore</t>
  </si>
  <si>
    <t xml:space="preserve">Indica se il documento è gestito sui sistemi Sicoge/INIT o Sicoge Enti</t>
  </si>
  <si>
    <t xml:space="preserve">Importo totale del documento</t>
  </si>
  <si>
    <t xml:space="preserve">Data emissione del documento, per le fatture elettroniche coincide con la data di consegna da parte dello SDI</t>
  </si>
  <si>
    <t xml:space="preserve">Data di scadenza del documento contabile</t>
  </si>
  <si>
    <t xml:space="preserve">Data del pagamento. Per le fatture non pagate viene assegnata una data  pagamento fittizia</t>
  </si>
  <si>
    <t xml:space="preserve">I giorni di pagamento corrispondono alla data del pagamento meno la data emissione, inoltre vengono sottratti eventuali giorni di sospensione</t>
  </si>
  <si>
    <t xml:space="preserve">I giorni di ritardo corrispondono alla data del pagamento meno la data scadenza, inoltre vengono sottratti eventuali giorni di sospensione</t>
  </si>
  <si>
    <t xml:space="preserve">Il tempo medio ponderato di pagamento si ottiene con la seguente formula: somma(giorni di pagamento * importo pagato)/somma(importo pagato)</t>
  </si>
  <si>
    <t xml:space="preserve">Il tempo medio ponderato di ritardo si ottiene con la seguente formula: somma(giorni di ritardo * importo pagato)/somma(importo pagato)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</si>
</sst>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"/>
    <numFmt numFmtId="168" formatCode="0.00"/>
    <numFmt numFmtId="169" formatCode="#,##0.0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CC99"/>
        <bgColor rgb="FFFFB66C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4C7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7" fillId="7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0" fillId="7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9" fontId="7" fillId="7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true">
      <alignment horizontal="right" vertical="bottom" textRotation="0" wrapText="true" indent="0" shrinkToFit="false"/>
      <protection locked="true" hidden="false"/>
    </xf>
    <xf numFmtId="169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8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1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1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69A2E"/>
      <rgbColor rgb="FF000080"/>
      <rgbColor rgb="FF808000"/>
      <rgbColor rgb="FF800080"/>
      <rgbColor rgb="FF008080"/>
      <rgbColor rgb="FFC0C0C0"/>
      <rgbColor rgb="FF808080"/>
      <rgbColor rgb="FFB2B2B2"/>
      <rgbColor rgb="FF993366"/>
      <rgbColor rgb="FFFFFFCC"/>
      <rgbColor rgb="FFCCFFFF"/>
      <rgbColor rgb="FF660066"/>
      <rgbColor rgb="FFFF6D6D"/>
      <rgbColor rgb="FF0066CC"/>
      <rgbColor rgb="FFB4C7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D"/>
      <rgbColor rgb="FFAFD095"/>
      <rgbColor rgb="FFFFB66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3465A4"/>
      <rgbColor rgb="FFBF819E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3619"/>
  <sheetViews>
    <sheetView showFormulas="false" showGridLines="true" showRowColHeaders="true" showZeros="true" rightToLeft="false" tabSelected="true" showOutlineSymbols="true" defaultGridColor="true" view="normal" topLeftCell="I3583" colorId="64" zoomScale="80" zoomScaleNormal="80" zoomScalePageLayoutView="100" workbookViewId="0">
      <selection pane="topLeft" activeCell="N3619" activeCellId="0" sqref="N3619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1" width="32.73"/>
    <col collapsed="false" customWidth="true" hidden="false" outlineLevel="0" max="2" min="2" style="1" width="39"/>
    <col collapsed="false" customWidth="true" hidden="false" outlineLevel="0" max="3" min="3" style="1" width="30.82"/>
    <col collapsed="false" customWidth="true" hidden="false" outlineLevel="0" max="4" min="4" style="1" width="23.82"/>
    <col collapsed="false" customWidth="true" hidden="false" outlineLevel="0" max="6" min="5" style="2" width="31.73"/>
    <col collapsed="false" customWidth="true" hidden="false" outlineLevel="0" max="7" min="7" style="2" width="25"/>
    <col collapsed="false" customWidth="true" hidden="false" outlineLevel="0" max="8" min="8" style="3" width="33.45"/>
    <col collapsed="false" customWidth="true" hidden="false" outlineLevel="0" max="9" min="9" style="2" width="27.45"/>
    <col collapsed="false" customWidth="true" hidden="false" outlineLevel="0" max="10" min="10" style="4" width="27.45"/>
    <col collapsed="false" customWidth="true" hidden="false" outlineLevel="0" max="11" min="11" style="4" width="26.82"/>
    <col collapsed="false" customWidth="true" hidden="false" outlineLevel="0" max="12" min="12" style="5" width="24.82"/>
    <col collapsed="false" customWidth="true" hidden="false" outlineLevel="0" max="13" min="13" style="6" width="25.45"/>
    <col collapsed="false" customWidth="true" hidden="false" outlineLevel="0" max="14" min="14" style="7" width="31"/>
    <col collapsed="false" customWidth="true" hidden="false" outlineLevel="0" max="15" min="15" style="8" width="27.54"/>
    <col collapsed="false" customWidth="true" hidden="false" outlineLevel="0" max="16" min="16" style="5" width="24.45"/>
    <col collapsed="false" customWidth="true" hidden="false" outlineLevel="0" max="17" min="17" style="9" width="31.73"/>
    <col collapsed="false" customWidth="true" hidden="false" outlineLevel="0" max="18" min="18" style="1" width="31.73"/>
    <col collapsed="false" customWidth="true" hidden="false" outlineLevel="0" max="19" min="19" style="3" width="35.45"/>
    <col collapsed="false" customWidth="true" hidden="false" outlineLevel="0" max="20" min="20" style="10" width="12.18"/>
  </cols>
  <sheetData>
    <row r="1" customFormat="false" ht="14.25" hidden="true" customHeight="false" outlineLevel="0" collapsed="false">
      <c r="A1" s="11" t="n">
        <f aca="false">0</f>
        <v>0</v>
      </c>
      <c r="B1" s="11" t="n">
        <f aca="false">0</f>
        <v>0</v>
      </c>
      <c r="C1" s="11" t="n">
        <f aca="false">0</f>
        <v>0</v>
      </c>
      <c r="E1" s="1"/>
      <c r="F1" s="1"/>
      <c r="G1" s="1"/>
      <c r="H1" s="12"/>
    </row>
    <row r="2" customFormat="false" ht="23.85" hidden="false" customHeight="false" outlineLevel="0" collapsed="false">
      <c r="A2" s="13" t="s">
        <v>0</v>
      </c>
      <c r="B2" s="13" t="s">
        <v>1</v>
      </c>
      <c r="C2" s="14" t="s">
        <v>2</v>
      </c>
      <c r="D2" s="14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6" t="s">
        <v>9</v>
      </c>
      <c r="K2" s="16" t="s">
        <v>10</v>
      </c>
      <c r="L2" s="17" t="s">
        <v>11</v>
      </c>
      <c r="M2" s="18" t="s">
        <v>12</v>
      </c>
      <c r="N2" s="19" t="s">
        <v>13</v>
      </c>
      <c r="O2" s="19" t="s">
        <v>14</v>
      </c>
      <c r="P2" s="20" t="s">
        <v>15</v>
      </c>
    </row>
    <row r="3" customFormat="false" ht="14.25" hidden="false" customHeight="false" outlineLevel="0" collapsed="false">
      <c r="A3" s="2" t="s">
        <v>16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4" t="n">
        <v>45933</v>
      </c>
      <c r="K3" s="4" t="n">
        <v>45966</v>
      </c>
      <c r="L3" s="21" t="s">
        <v>23</v>
      </c>
      <c r="M3" s="4" t="n">
        <v>45945</v>
      </c>
      <c r="N3" s="22" t="n">
        <v>12</v>
      </c>
      <c r="O3" s="22" t="n">
        <v>-21</v>
      </c>
      <c r="P3" s="23" t="n">
        <f aca="false">L3*N3</f>
        <v>4824</v>
      </c>
      <c r="Q3" s="21" t="n">
        <f aca="false">L3*O3</f>
        <v>-8442</v>
      </c>
      <c r="R3" s="23"/>
      <c r="S3" s="23"/>
      <c r="T3" s="23"/>
    </row>
    <row r="4" customFormat="false" ht="14.25" hidden="false" customHeight="true" outlineLevel="0" collapsed="false">
      <c r="A4" s="2" t="s">
        <v>16</v>
      </c>
      <c r="B4" s="2" t="s">
        <v>16</v>
      </c>
      <c r="C4" s="2" t="s">
        <v>24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22</v>
      </c>
      <c r="I4" s="2" t="s">
        <v>28</v>
      </c>
      <c r="J4" s="4" t="n">
        <v>45757</v>
      </c>
      <c r="K4" s="4" t="n">
        <v>45787</v>
      </c>
      <c r="L4" s="21" t="s">
        <v>29</v>
      </c>
      <c r="M4" s="4" t="n">
        <v>45789</v>
      </c>
      <c r="N4" s="22" t="n">
        <v>32</v>
      </c>
      <c r="O4" s="22" t="n">
        <v>2</v>
      </c>
      <c r="P4" s="23" t="n">
        <f aca="false">L4*N4</f>
        <v>5440</v>
      </c>
      <c r="Q4" s="21" t="n">
        <f aca="false">L4*O4</f>
        <v>340</v>
      </c>
    </row>
    <row r="5" customFormat="false" ht="14.25" hidden="false" customHeight="true" outlineLevel="0" collapsed="false">
      <c r="A5" s="2" t="s">
        <v>16</v>
      </c>
      <c r="B5" s="2" t="s">
        <v>16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22</v>
      </c>
      <c r="I5" s="2" t="s">
        <v>35</v>
      </c>
      <c r="J5" s="4" t="n">
        <v>46007</v>
      </c>
      <c r="K5" s="4" t="n">
        <v>46036</v>
      </c>
      <c r="L5" s="21" t="s">
        <v>36</v>
      </c>
      <c r="M5" s="4" t="n">
        <v>46010</v>
      </c>
      <c r="N5" s="22" t="n">
        <v>3</v>
      </c>
      <c r="O5" s="22" t="n">
        <v>-26</v>
      </c>
      <c r="P5" s="23" t="n">
        <f aca="false">L5*N5</f>
        <v>2556.75</v>
      </c>
      <c r="Q5" s="21" t="n">
        <f aca="false">L5*O5</f>
        <v>-22158.5</v>
      </c>
    </row>
    <row r="6" customFormat="false" ht="14.25" hidden="false" customHeight="true" outlineLevel="0" collapsed="false">
      <c r="A6" s="2" t="s">
        <v>16</v>
      </c>
      <c r="B6" s="2" t="s">
        <v>16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41</v>
      </c>
      <c r="H6" s="2" t="s">
        <v>22</v>
      </c>
      <c r="I6" s="2" t="s">
        <v>42</v>
      </c>
      <c r="J6" s="4" t="n">
        <v>45930</v>
      </c>
      <c r="K6" s="4" t="n">
        <v>45960</v>
      </c>
      <c r="L6" s="21" t="n">
        <v>4300</v>
      </c>
      <c r="M6" s="4" t="n">
        <v>45943</v>
      </c>
      <c r="N6" s="22" t="n">
        <v>13</v>
      </c>
      <c r="O6" s="22" t="n">
        <v>-17</v>
      </c>
      <c r="P6" s="23" t="n">
        <f aca="false">L6*N6</f>
        <v>55900</v>
      </c>
      <c r="Q6" s="21" t="n">
        <f aca="false">L6*O6</f>
        <v>-73100</v>
      </c>
    </row>
    <row r="7" customFormat="false" ht="14.25" hidden="false" customHeight="true" outlineLevel="0" collapsed="false">
      <c r="A7" s="2" t="s">
        <v>16</v>
      </c>
      <c r="B7" s="2" t="s">
        <v>16</v>
      </c>
      <c r="C7" s="2" t="s">
        <v>24</v>
      </c>
      <c r="D7" s="2" t="s">
        <v>24</v>
      </c>
      <c r="E7" s="2" t="s">
        <v>43</v>
      </c>
      <c r="F7" s="2" t="s">
        <v>44</v>
      </c>
      <c r="G7" s="2" t="s">
        <v>45</v>
      </c>
      <c r="H7" s="2" t="s">
        <v>22</v>
      </c>
      <c r="I7" s="2" t="s">
        <v>46</v>
      </c>
      <c r="J7" s="4" t="n">
        <v>45671</v>
      </c>
      <c r="K7" s="4" t="n">
        <v>45732</v>
      </c>
      <c r="L7" s="21" t="n">
        <v>5928</v>
      </c>
      <c r="M7" s="4" t="n">
        <v>45705</v>
      </c>
      <c r="N7" s="22" t="n">
        <v>34</v>
      </c>
      <c r="O7" s="22" t="n">
        <v>-27</v>
      </c>
      <c r="P7" s="23" t="n">
        <f aca="false">L7*N7</f>
        <v>201552</v>
      </c>
      <c r="Q7" s="21" t="n">
        <f aca="false">L7*O7</f>
        <v>-160056</v>
      </c>
    </row>
    <row r="8" customFormat="false" ht="14.25" hidden="false" customHeight="true" outlineLevel="0" collapsed="false">
      <c r="A8" s="2" t="s">
        <v>16</v>
      </c>
      <c r="B8" s="2" t="s">
        <v>16</v>
      </c>
      <c r="C8" s="2" t="s">
        <v>24</v>
      </c>
      <c r="D8" s="2" t="s">
        <v>24</v>
      </c>
      <c r="E8" s="2" t="s">
        <v>47</v>
      </c>
      <c r="F8" s="2" t="s">
        <v>48</v>
      </c>
      <c r="G8" s="2" t="s">
        <v>49</v>
      </c>
      <c r="H8" s="2" t="s">
        <v>22</v>
      </c>
      <c r="I8" s="2" t="s">
        <v>50</v>
      </c>
      <c r="J8" s="4" t="n">
        <v>45850</v>
      </c>
      <c r="K8" s="4" t="n">
        <v>45880</v>
      </c>
      <c r="L8" s="21" t="n">
        <v>1499</v>
      </c>
      <c r="M8" s="4" t="n">
        <v>45867</v>
      </c>
      <c r="N8" s="22" t="n">
        <v>17</v>
      </c>
      <c r="O8" s="22" t="n">
        <v>-13</v>
      </c>
      <c r="P8" s="23" t="n">
        <f aca="false">L8*N8</f>
        <v>25483</v>
      </c>
      <c r="Q8" s="21" t="n">
        <f aca="false">L8*O8</f>
        <v>-19487</v>
      </c>
    </row>
    <row r="9" customFormat="false" ht="14.25" hidden="false" customHeight="true" outlineLevel="0" collapsed="false">
      <c r="A9" s="2" t="s">
        <v>16</v>
      </c>
      <c r="B9" s="2" t="s">
        <v>16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22</v>
      </c>
      <c r="I9" s="2" t="s">
        <v>56</v>
      </c>
      <c r="J9" s="4" t="n">
        <v>45686</v>
      </c>
      <c r="K9" s="4" t="n">
        <v>45793</v>
      </c>
      <c r="L9" s="21" t="n">
        <v>1220</v>
      </c>
      <c r="M9" s="4" t="n">
        <v>45771</v>
      </c>
      <c r="N9" s="22" t="n">
        <v>85</v>
      </c>
      <c r="O9" s="22" t="n">
        <v>-22</v>
      </c>
      <c r="P9" s="23" t="n">
        <f aca="false">L9*N9</f>
        <v>103700</v>
      </c>
      <c r="Q9" s="21" t="n">
        <f aca="false">L9*O9</f>
        <v>-26840</v>
      </c>
    </row>
    <row r="10" customFormat="false" ht="14.25" hidden="false" customHeight="true" outlineLevel="0" collapsed="false">
      <c r="A10" s="2" t="s">
        <v>16</v>
      </c>
      <c r="B10" s="2" t="s">
        <v>16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22</v>
      </c>
      <c r="I10" s="2" t="s">
        <v>62</v>
      </c>
      <c r="J10" s="4" t="n">
        <v>45975</v>
      </c>
      <c r="K10" s="4" t="n">
        <v>46005</v>
      </c>
      <c r="L10" s="21" t="s">
        <v>63</v>
      </c>
      <c r="M10" s="4" t="n">
        <v>45987</v>
      </c>
      <c r="N10" s="22" t="n">
        <v>12</v>
      </c>
      <c r="O10" s="22" t="n">
        <v>-18</v>
      </c>
      <c r="P10" s="23" t="n">
        <f aca="false">L10*N10</f>
        <v>1177.08</v>
      </c>
      <c r="Q10" s="21" t="n">
        <f aca="false">L10*O10</f>
        <v>-1765.62</v>
      </c>
    </row>
    <row r="11" customFormat="false" ht="14.25" hidden="false" customHeight="true" outlineLevel="0" collapsed="false">
      <c r="A11" s="2" t="s">
        <v>16</v>
      </c>
      <c r="B11" s="2" t="s">
        <v>16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22</v>
      </c>
      <c r="I11" s="2" t="s">
        <v>69</v>
      </c>
      <c r="J11" s="4" t="n">
        <v>45818</v>
      </c>
      <c r="K11" s="4" t="n">
        <v>45848</v>
      </c>
      <c r="L11" s="21" t="s">
        <v>69</v>
      </c>
      <c r="M11" s="4" t="n">
        <v>45831</v>
      </c>
      <c r="N11" s="22" t="n">
        <v>13</v>
      </c>
      <c r="O11" s="22" t="n">
        <v>-17</v>
      </c>
      <c r="P11" s="23" t="n">
        <f aca="false">L11*N11</f>
        <v>650</v>
      </c>
      <c r="Q11" s="21" t="n">
        <f aca="false">L11*O11</f>
        <v>-850</v>
      </c>
    </row>
    <row r="12" customFormat="false" ht="14.25" hidden="false" customHeight="true" outlineLevel="0" collapsed="false">
      <c r="A12" s="2" t="s">
        <v>16</v>
      </c>
      <c r="B12" s="2" t="s">
        <v>16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74</v>
      </c>
      <c r="H12" s="2" t="s">
        <v>22</v>
      </c>
      <c r="I12" s="2" t="s">
        <v>75</v>
      </c>
      <c r="J12" s="4" t="n">
        <v>45859</v>
      </c>
      <c r="K12" s="4" t="n">
        <v>45890</v>
      </c>
      <c r="L12" s="21" t="s">
        <v>75</v>
      </c>
      <c r="M12" s="4" t="n">
        <v>45874</v>
      </c>
      <c r="N12" s="22" t="n">
        <v>15</v>
      </c>
      <c r="O12" s="22" t="n">
        <v>-16</v>
      </c>
      <c r="P12" s="23" t="n">
        <f aca="false">L12*N12</f>
        <v>4650</v>
      </c>
      <c r="Q12" s="21" t="n">
        <f aca="false">L12*O12</f>
        <v>-4960</v>
      </c>
    </row>
    <row r="13" customFormat="false" ht="14.25" hidden="false" customHeight="true" outlineLevel="0" collapsed="false">
      <c r="A13" s="2" t="s">
        <v>16</v>
      </c>
      <c r="B13" s="2" t="s">
        <v>16</v>
      </c>
      <c r="C13" s="2" t="s">
        <v>30</v>
      </c>
      <c r="D13" s="2" t="s">
        <v>31</v>
      </c>
      <c r="E13" s="2" t="s">
        <v>76</v>
      </c>
      <c r="F13" s="2" t="s">
        <v>77</v>
      </c>
      <c r="G13" s="2" t="s">
        <v>78</v>
      </c>
      <c r="H13" s="2" t="s">
        <v>22</v>
      </c>
      <c r="I13" s="2" t="s">
        <v>35</v>
      </c>
      <c r="J13" s="4" t="n">
        <v>45779</v>
      </c>
      <c r="K13" s="4" t="n">
        <v>45812</v>
      </c>
      <c r="L13" s="21" t="s">
        <v>36</v>
      </c>
      <c r="M13" s="4" t="n">
        <v>45798</v>
      </c>
      <c r="N13" s="22" t="n">
        <v>19</v>
      </c>
      <c r="O13" s="22" t="n">
        <v>-14</v>
      </c>
      <c r="P13" s="23" t="n">
        <f aca="false">L13*N13</f>
        <v>16192.75</v>
      </c>
      <c r="Q13" s="21" t="n">
        <f aca="false">L13*O13</f>
        <v>-11931.5</v>
      </c>
    </row>
    <row r="14" customFormat="false" ht="14.25" hidden="false" customHeight="true" outlineLevel="0" collapsed="false">
      <c r="A14" s="2" t="s">
        <v>16</v>
      </c>
      <c r="B14" s="2" t="s">
        <v>16</v>
      </c>
      <c r="C14" s="2" t="s">
        <v>79</v>
      </c>
      <c r="D14" s="2" t="s">
        <v>80</v>
      </c>
      <c r="E14" s="2" t="s">
        <v>81</v>
      </c>
      <c r="F14" s="2" t="s">
        <v>82</v>
      </c>
      <c r="G14" s="2" t="s">
        <v>83</v>
      </c>
      <c r="H14" s="2" t="s">
        <v>22</v>
      </c>
      <c r="I14" s="2" t="s">
        <v>84</v>
      </c>
      <c r="J14" s="4" t="n">
        <v>45966</v>
      </c>
      <c r="K14" s="4" t="n">
        <v>45996</v>
      </c>
      <c r="L14" s="21" t="n">
        <v>9516</v>
      </c>
      <c r="M14" s="4" t="n">
        <v>45978</v>
      </c>
      <c r="N14" s="22" t="n">
        <v>12</v>
      </c>
      <c r="O14" s="22" t="n">
        <v>-18</v>
      </c>
      <c r="P14" s="23" t="n">
        <f aca="false">L14*N14</f>
        <v>114192</v>
      </c>
      <c r="Q14" s="21" t="n">
        <f aca="false">L14*O14</f>
        <v>-171288</v>
      </c>
    </row>
    <row r="15" customFormat="false" ht="14.25" hidden="false" customHeight="true" outlineLevel="0" collapsed="false">
      <c r="A15" s="2" t="s">
        <v>16</v>
      </c>
      <c r="B15" s="2" t="s">
        <v>16</v>
      </c>
      <c r="C15" s="2" t="s">
        <v>30</v>
      </c>
      <c r="D15" s="2" t="s">
        <v>31</v>
      </c>
      <c r="E15" s="2" t="s">
        <v>85</v>
      </c>
      <c r="F15" s="2" t="s">
        <v>86</v>
      </c>
      <c r="G15" s="2" t="s">
        <v>87</v>
      </c>
      <c r="H15" s="2" t="s">
        <v>22</v>
      </c>
      <c r="I15" s="2" t="s">
        <v>35</v>
      </c>
      <c r="J15" s="4" t="n">
        <v>45749</v>
      </c>
      <c r="K15" s="4" t="n">
        <v>45779</v>
      </c>
      <c r="L15" s="21" t="s">
        <v>36</v>
      </c>
      <c r="M15" s="4" t="n">
        <v>45771</v>
      </c>
      <c r="N15" s="22" t="n">
        <v>22</v>
      </c>
      <c r="O15" s="22" t="n">
        <v>-8</v>
      </c>
      <c r="P15" s="23" t="n">
        <f aca="false">L15*N15</f>
        <v>18749.5</v>
      </c>
      <c r="Q15" s="21" t="n">
        <f aca="false">L15*O15</f>
        <v>-6818</v>
      </c>
    </row>
    <row r="16" customFormat="false" ht="14.25" hidden="false" customHeight="true" outlineLevel="0" collapsed="false">
      <c r="A16" s="2" t="s">
        <v>16</v>
      </c>
      <c r="B16" s="2" t="s">
        <v>16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92</v>
      </c>
      <c r="H16" s="2" t="s">
        <v>22</v>
      </c>
      <c r="I16" s="2" t="s">
        <v>93</v>
      </c>
      <c r="J16" s="4" t="n">
        <v>45840</v>
      </c>
      <c r="K16" s="4" t="n">
        <v>45871</v>
      </c>
      <c r="L16" s="21" t="s">
        <v>94</v>
      </c>
      <c r="M16" s="4" t="n">
        <v>45863</v>
      </c>
      <c r="N16" s="22" t="n">
        <v>23</v>
      </c>
      <c r="O16" s="22" t="n">
        <v>-8</v>
      </c>
      <c r="P16" s="23" t="n">
        <f aca="false">L16*N16</f>
        <v>19308.5</v>
      </c>
      <c r="Q16" s="21" t="n">
        <f aca="false">L16*O16</f>
        <v>-6716</v>
      </c>
    </row>
    <row r="17" customFormat="false" ht="14.25" hidden="false" customHeight="true" outlineLevel="0" collapsed="false">
      <c r="A17" s="2" t="s">
        <v>16</v>
      </c>
      <c r="B17" s="2" t="s">
        <v>16</v>
      </c>
      <c r="C17" s="2" t="s">
        <v>30</v>
      </c>
      <c r="D17" s="2" t="s">
        <v>31</v>
      </c>
      <c r="E17" s="2" t="s">
        <v>95</v>
      </c>
      <c r="F17" s="2" t="s">
        <v>96</v>
      </c>
      <c r="G17" s="2" t="s">
        <v>97</v>
      </c>
      <c r="H17" s="2" t="s">
        <v>22</v>
      </c>
      <c r="I17" s="2" t="s">
        <v>35</v>
      </c>
      <c r="J17" s="4" t="n">
        <v>45992</v>
      </c>
      <c r="K17" s="4" t="n">
        <v>46023</v>
      </c>
      <c r="L17" s="21" t="s">
        <v>36</v>
      </c>
      <c r="M17" s="4" t="n">
        <v>46000</v>
      </c>
      <c r="N17" s="22" t="n">
        <v>8</v>
      </c>
      <c r="O17" s="22" t="n">
        <v>-23</v>
      </c>
      <c r="P17" s="23" t="n">
        <f aca="false">L17*N17</f>
        <v>6818</v>
      </c>
      <c r="Q17" s="21" t="n">
        <f aca="false">L17*O17</f>
        <v>-19601.75</v>
      </c>
    </row>
    <row r="18" customFormat="false" ht="14.25" hidden="false" customHeight="true" outlineLevel="0" collapsed="false">
      <c r="A18" s="2" t="s">
        <v>98</v>
      </c>
      <c r="B18" s="2" t="s">
        <v>16</v>
      </c>
      <c r="C18" s="2" t="s">
        <v>30</v>
      </c>
      <c r="D18" s="2" t="s">
        <v>31</v>
      </c>
      <c r="E18" s="2" t="s">
        <v>99</v>
      </c>
      <c r="F18" s="2" t="s">
        <v>100</v>
      </c>
      <c r="G18" s="2" t="s">
        <v>101</v>
      </c>
      <c r="H18" s="2" t="s">
        <v>22</v>
      </c>
      <c r="I18" s="2" t="s">
        <v>35</v>
      </c>
      <c r="J18" s="4" t="n">
        <v>45723</v>
      </c>
      <c r="K18" s="4" t="n">
        <v>45753</v>
      </c>
      <c r="L18" s="21" t="s">
        <v>36</v>
      </c>
      <c r="M18" s="4" t="n">
        <v>45803</v>
      </c>
      <c r="N18" s="22" t="n">
        <v>80</v>
      </c>
      <c r="O18" s="22" t="n">
        <v>50</v>
      </c>
      <c r="P18" s="23" t="n">
        <f aca="false">L18*N18</f>
        <v>68180</v>
      </c>
      <c r="Q18" s="21" t="n">
        <f aca="false">L18*O18</f>
        <v>42612.5</v>
      </c>
    </row>
    <row r="19" customFormat="false" ht="14.25" hidden="false" customHeight="true" outlineLevel="0" collapsed="false">
      <c r="A19" s="2" t="s">
        <v>16</v>
      </c>
      <c r="B19" s="2" t="s">
        <v>16</v>
      </c>
      <c r="C19" s="2" t="s">
        <v>70</v>
      </c>
      <c r="D19" s="2" t="s">
        <v>71</v>
      </c>
      <c r="E19" s="2" t="s">
        <v>102</v>
      </c>
      <c r="F19" s="2" t="s">
        <v>103</v>
      </c>
      <c r="G19" s="2" t="s">
        <v>104</v>
      </c>
      <c r="H19" s="2" t="s">
        <v>22</v>
      </c>
      <c r="I19" s="2" t="s">
        <v>105</v>
      </c>
      <c r="J19" s="4" t="n">
        <v>45731</v>
      </c>
      <c r="K19" s="4" t="n">
        <v>45763</v>
      </c>
      <c r="L19" s="21" t="s">
        <v>105</v>
      </c>
      <c r="M19" s="4" t="n">
        <v>45757</v>
      </c>
      <c r="N19" s="22" t="n">
        <v>26</v>
      </c>
      <c r="O19" s="22" t="n">
        <v>-6</v>
      </c>
      <c r="P19" s="23" t="n">
        <f aca="false">L19*N19</f>
        <v>6500</v>
      </c>
      <c r="Q19" s="21" t="n">
        <f aca="false">L19*O19</f>
        <v>-1500</v>
      </c>
    </row>
    <row r="20" customFormat="false" ht="14.25" hidden="false" customHeight="true" outlineLevel="0" collapsed="false">
      <c r="A20" s="2" t="s">
        <v>16</v>
      </c>
      <c r="B20" s="2" t="s">
        <v>16</v>
      </c>
      <c r="C20" s="2" t="s">
        <v>24</v>
      </c>
      <c r="D20" s="2" t="s">
        <v>24</v>
      </c>
      <c r="E20" s="2" t="s">
        <v>106</v>
      </c>
      <c r="F20" s="2" t="s">
        <v>107</v>
      </c>
      <c r="G20" s="2" t="s">
        <v>108</v>
      </c>
      <c r="H20" s="2" t="s">
        <v>22</v>
      </c>
      <c r="I20" s="2" t="s">
        <v>46</v>
      </c>
      <c r="J20" s="4" t="n">
        <v>45842</v>
      </c>
      <c r="K20" s="4" t="n">
        <v>45872</v>
      </c>
      <c r="L20" s="21" t="n">
        <v>5928</v>
      </c>
      <c r="M20" s="4" t="n">
        <v>45868</v>
      </c>
      <c r="N20" s="22" t="n">
        <v>26</v>
      </c>
      <c r="O20" s="22" t="n">
        <v>-4</v>
      </c>
      <c r="P20" s="23" t="n">
        <f aca="false">L20*N20</f>
        <v>154128</v>
      </c>
      <c r="Q20" s="21" t="n">
        <f aca="false">L20*O20</f>
        <v>-23712</v>
      </c>
    </row>
    <row r="21" customFormat="false" ht="14.25" hidden="false" customHeight="true" outlineLevel="0" collapsed="false">
      <c r="A21" s="2" t="s">
        <v>16</v>
      </c>
      <c r="B21" s="2" t="s">
        <v>16</v>
      </c>
      <c r="C21" s="2" t="s">
        <v>109</v>
      </c>
      <c r="D21" s="2" t="s">
        <v>110</v>
      </c>
      <c r="E21" s="2" t="s">
        <v>111</v>
      </c>
      <c r="F21" s="2" t="s">
        <v>112</v>
      </c>
      <c r="G21" s="2" t="s">
        <v>113</v>
      </c>
      <c r="H21" s="2" t="s">
        <v>22</v>
      </c>
      <c r="I21" s="2" t="s">
        <v>114</v>
      </c>
      <c r="J21" s="4" t="n">
        <v>45954</v>
      </c>
      <c r="K21" s="4" t="n">
        <v>45984</v>
      </c>
      <c r="L21" s="21" t="s">
        <v>115</v>
      </c>
      <c r="M21" s="4" t="n">
        <v>45967</v>
      </c>
      <c r="N21" s="22" t="n">
        <v>13</v>
      </c>
      <c r="O21" s="22" t="n">
        <v>-17</v>
      </c>
      <c r="P21" s="23" t="n">
        <f aca="false">L21*N21</f>
        <v>1040</v>
      </c>
      <c r="Q21" s="21" t="n">
        <f aca="false">L21*O21</f>
        <v>-1360</v>
      </c>
    </row>
    <row r="22" customFormat="false" ht="14.25" hidden="false" customHeight="true" outlineLevel="0" collapsed="false">
      <c r="A22" s="2" t="s">
        <v>16</v>
      </c>
      <c r="B22" s="2" t="s">
        <v>16</v>
      </c>
      <c r="C22" s="2" t="s">
        <v>37</v>
      </c>
      <c r="D22" s="2" t="s">
        <v>38</v>
      </c>
      <c r="E22" s="2" t="s">
        <v>116</v>
      </c>
      <c r="F22" s="2" t="s">
        <v>117</v>
      </c>
      <c r="G22" s="2" t="s">
        <v>118</v>
      </c>
      <c r="H22" s="2" t="s">
        <v>22</v>
      </c>
      <c r="I22" s="2" t="s">
        <v>42</v>
      </c>
      <c r="J22" s="4" t="n">
        <v>45799</v>
      </c>
      <c r="K22" s="4" t="n">
        <v>45829</v>
      </c>
      <c r="L22" s="21" t="n">
        <v>4300</v>
      </c>
      <c r="M22" s="4" t="n">
        <v>45867</v>
      </c>
      <c r="N22" s="22" t="n">
        <v>68</v>
      </c>
      <c r="O22" s="22" t="n">
        <v>38</v>
      </c>
      <c r="P22" s="23" t="n">
        <f aca="false">L22*N22</f>
        <v>292400</v>
      </c>
      <c r="Q22" s="21" t="n">
        <f aca="false">L22*O22</f>
        <v>163400</v>
      </c>
    </row>
    <row r="23" customFormat="false" ht="14.25" hidden="false" customHeight="true" outlineLevel="0" collapsed="false">
      <c r="A23" s="2" t="s">
        <v>16</v>
      </c>
      <c r="B23" s="2" t="s">
        <v>16</v>
      </c>
      <c r="C23" s="2" t="s">
        <v>119</v>
      </c>
      <c r="D23" s="2" t="s">
        <v>120</v>
      </c>
      <c r="E23" s="2" t="s">
        <v>121</v>
      </c>
      <c r="F23" s="2" t="s">
        <v>122</v>
      </c>
      <c r="G23" s="2" t="s">
        <v>123</v>
      </c>
      <c r="H23" s="2" t="s">
        <v>22</v>
      </c>
      <c r="I23" s="2" t="s">
        <v>124</v>
      </c>
      <c r="J23" s="4" t="n">
        <v>45820</v>
      </c>
      <c r="K23" s="4" t="n">
        <v>45850</v>
      </c>
      <c r="L23" s="21" t="n">
        <v>3451</v>
      </c>
      <c r="M23" s="4" t="n">
        <v>45833</v>
      </c>
      <c r="N23" s="22" t="n">
        <v>13</v>
      </c>
      <c r="O23" s="22" t="n">
        <v>-17</v>
      </c>
      <c r="P23" s="23" t="n">
        <f aca="false">L23*N23</f>
        <v>44863</v>
      </c>
      <c r="Q23" s="21" t="n">
        <f aca="false">L23*O23</f>
        <v>-58667</v>
      </c>
    </row>
    <row r="24" customFormat="false" ht="14.25" hidden="false" customHeight="true" outlineLevel="0" collapsed="false">
      <c r="A24" s="2" t="s">
        <v>16</v>
      </c>
      <c r="B24" s="2" t="s">
        <v>16</v>
      </c>
      <c r="C24" s="2" t="s">
        <v>64</v>
      </c>
      <c r="D24" s="2" t="s">
        <v>65</v>
      </c>
      <c r="E24" s="2" t="s">
        <v>125</v>
      </c>
      <c r="F24" s="2" t="s">
        <v>126</v>
      </c>
      <c r="G24" s="2" t="s">
        <v>127</v>
      </c>
      <c r="H24" s="2" t="s">
        <v>22</v>
      </c>
      <c r="I24" s="2" t="s">
        <v>69</v>
      </c>
      <c r="J24" s="4" t="n">
        <v>45863</v>
      </c>
      <c r="K24" s="4" t="n">
        <v>45889</v>
      </c>
      <c r="L24" s="21" t="s">
        <v>69</v>
      </c>
      <c r="M24" s="4" t="n">
        <v>45875</v>
      </c>
      <c r="N24" s="22" t="n">
        <v>12</v>
      </c>
      <c r="O24" s="22" t="n">
        <v>-14</v>
      </c>
      <c r="P24" s="23" t="n">
        <f aca="false">L24*N24</f>
        <v>600</v>
      </c>
      <c r="Q24" s="21" t="n">
        <f aca="false">L24*O24</f>
        <v>-700</v>
      </c>
    </row>
    <row r="25" customFormat="false" ht="14.25" hidden="false" customHeight="true" outlineLevel="0" collapsed="false">
      <c r="A25" s="2" t="s">
        <v>16</v>
      </c>
      <c r="B25" s="2" t="s">
        <v>16</v>
      </c>
      <c r="C25" s="2" t="s">
        <v>37</v>
      </c>
      <c r="D25" s="2" t="s">
        <v>38</v>
      </c>
      <c r="E25" s="2" t="s">
        <v>128</v>
      </c>
      <c r="F25" s="2" t="s">
        <v>129</v>
      </c>
      <c r="G25" s="2" t="s">
        <v>130</v>
      </c>
      <c r="H25" s="2" t="s">
        <v>22</v>
      </c>
      <c r="I25" s="2" t="s">
        <v>131</v>
      </c>
      <c r="J25" s="4" t="n">
        <v>45902</v>
      </c>
      <c r="K25" s="4" t="n">
        <v>45932</v>
      </c>
      <c r="L25" s="21" t="n">
        <v>3200</v>
      </c>
      <c r="M25" s="4" t="n">
        <v>45908</v>
      </c>
      <c r="N25" s="22" t="n">
        <v>6</v>
      </c>
      <c r="O25" s="22" t="n">
        <v>-24</v>
      </c>
      <c r="P25" s="23" t="n">
        <f aca="false">L25*N25</f>
        <v>19200</v>
      </c>
      <c r="Q25" s="21" t="n">
        <f aca="false">L25*O25</f>
        <v>-76800</v>
      </c>
    </row>
    <row r="26" customFormat="false" ht="14.25" hidden="false" customHeight="true" outlineLevel="0" collapsed="false">
      <c r="A26" s="2" t="s">
        <v>16</v>
      </c>
      <c r="B26" s="2" t="s">
        <v>16</v>
      </c>
      <c r="C26" s="2" t="s">
        <v>30</v>
      </c>
      <c r="D26" s="2" t="s">
        <v>31</v>
      </c>
      <c r="E26" s="2" t="s">
        <v>132</v>
      </c>
      <c r="F26" s="2" t="s">
        <v>133</v>
      </c>
      <c r="G26" s="2" t="s">
        <v>134</v>
      </c>
      <c r="H26" s="2" t="s">
        <v>22</v>
      </c>
      <c r="I26" s="2" t="s">
        <v>35</v>
      </c>
      <c r="J26" s="4" t="n">
        <v>45932</v>
      </c>
      <c r="K26" s="4" t="n">
        <v>45962</v>
      </c>
      <c r="L26" s="21" t="s">
        <v>36</v>
      </c>
      <c r="M26" s="4" t="n">
        <v>45943</v>
      </c>
      <c r="N26" s="22" t="n">
        <v>11</v>
      </c>
      <c r="O26" s="22" t="n">
        <v>-19</v>
      </c>
      <c r="P26" s="23" t="n">
        <f aca="false">L26*N26</f>
        <v>9374.75</v>
      </c>
      <c r="Q26" s="21" t="n">
        <f aca="false">L26*O26</f>
        <v>-16192.75</v>
      </c>
    </row>
    <row r="27" customFormat="false" ht="14.25" hidden="false" customHeight="true" outlineLevel="0" collapsed="false">
      <c r="A27" s="2" t="s">
        <v>16</v>
      </c>
      <c r="B27" s="2" t="s">
        <v>16</v>
      </c>
      <c r="C27" s="2" t="s">
        <v>64</v>
      </c>
      <c r="D27" s="2" t="s">
        <v>65</v>
      </c>
      <c r="E27" s="2" t="s">
        <v>135</v>
      </c>
      <c r="F27" s="2" t="s">
        <v>136</v>
      </c>
      <c r="G27" s="2" t="s">
        <v>137</v>
      </c>
      <c r="H27" s="2" t="s">
        <v>22</v>
      </c>
      <c r="I27" s="2" t="s">
        <v>69</v>
      </c>
      <c r="J27" s="4" t="n">
        <v>45936</v>
      </c>
      <c r="K27" s="4" t="n">
        <v>45966</v>
      </c>
      <c r="L27" s="21" t="s">
        <v>69</v>
      </c>
      <c r="M27" s="4" t="n">
        <v>45951</v>
      </c>
      <c r="N27" s="22" t="n">
        <v>15</v>
      </c>
      <c r="O27" s="22" t="n">
        <v>-15</v>
      </c>
      <c r="P27" s="23" t="n">
        <f aca="false">L27*N27</f>
        <v>750</v>
      </c>
      <c r="Q27" s="21" t="n">
        <f aca="false">L27*O27</f>
        <v>-750</v>
      </c>
    </row>
    <row r="28" customFormat="false" ht="14.25" hidden="false" customHeight="true" outlineLevel="0" collapsed="false">
      <c r="A28" s="2" t="s">
        <v>98</v>
      </c>
      <c r="B28" s="2" t="s">
        <v>16</v>
      </c>
      <c r="C28" s="2" t="s">
        <v>138</v>
      </c>
      <c r="D28" s="2" t="s">
        <v>139</v>
      </c>
      <c r="E28" s="2" t="s">
        <v>140</v>
      </c>
      <c r="F28" s="2" t="s">
        <v>141</v>
      </c>
      <c r="G28" s="2" t="s">
        <v>142</v>
      </c>
      <c r="H28" s="2" t="s">
        <v>22</v>
      </c>
      <c r="I28" s="2" t="s">
        <v>143</v>
      </c>
      <c r="J28" s="4" t="n">
        <v>45846</v>
      </c>
      <c r="K28" s="4" t="n">
        <v>45876</v>
      </c>
      <c r="L28" s="21" t="n">
        <v>47200.56</v>
      </c>
      <c r="M28" s="4" t="n">
        <v>45874</v>
      </c>
      <c r="N28" s="22" t="n">
        <v>28</v>
      </c>
      <c r="O28" s="22" t="n">
        <v>-2</v>
      </c>
      <c r="P28" s="23" t="n">
        <f aca="false">L28*N28</f>
        <v>1321615.68</v>
      </c>
      <c r="Q28" s="21" t="n">
        <f aca="false">L28*O28</f>
        <v>-94401.12</v>
      </c>
    </row>
    <row r="29" customFormat="false" ht="14.25" hidden="false" customHeight="true" outlineLevel="0" collapsed="false">
      <c r="A29" s="2" t="s">
        <v>16</v>
      </c>
      <c r="B29" s="2" t="s">
        <v>16</v>
      </c>
      <c r="C29" s="2" t="s">
        <v>30</v>
      </c>
      <c r="D29" s="2" t="s">
        <v>31</v>
      </c>
      <c r="E29" s="2" t="s">
        <v>144</v>
      </c>
      <c r="F29" s="2" t="s">
        <v>145</v>
      </c>
      <c r="G29" s="2" t="s">
        <v>146</v>
      </c>
      <c r="H29" s="2" t="s">
        <v>22</v>
      </c>
      <c r="I29" s="2" t="s">
        <v>35</v>
      </c>
      <c r="J29" s="4" t="n">
        <v>45817</v>
      </c>
      <c r="K29" s="4" t="n">
        <v>45847</v>
      </c>
      <c r="L29" s="21" t="s">
        <v>36</v>
      </c>
      <c r="M29" s="4" t="n">
        <v>45831</v>
      </c>
      <c r="N29" s="22" t="n">
        <v>14</v>
      </c>
      <c r="O29" s="22" t="n">
        <v>-16</v>
      </c>
      <c r="P29" s="23" t="n">
        <f aca="false">L29*N29</f>
        <v>11931.5</v>
      </c>
      <c r="Q29" s="21" t="n">
        <f aca="false">L29*O29</f>
        <v>-13636</v>
      </c>
    </row>
    <row r="30" customFormat="false" ht="14.25" hidden="false" customHeight="true" outlineLevel="0" collapsed="false">
      <c r="A30" s="2" t="s">
        <v>16</v>
      </c>
      <c r="B30" s="2" t="s">
        <v>16</v>
      </c>
      <c r="C30" s="2" t="s">
        <v>37</v>
      </c>
      <c r="D30" s="2" t="s">
        <v>38</v>
      </c>
      <c r="E30" s="2" t="s">
        <v>147</v>
      </c>
      <c r="F30" s="2" t="s">
        <v>148</v>
      </c>
      <c r="G30" s="2" t="s">
        <v>149</v>
      </c>
      <c r="H30" s="2" t="s">
        <v>22</v>
      </c>
      <c r="I30" s="2" t="s">
        <v>150</v>
      </c>
      <c r="J30" s="4" t="n">
        <v>46003</v>
      </c>
      <c r="K30" s="4" t="n">
        <v>46033</v>
      </c>
      <c r="L30" s="21" t="n">
        <v>12900</v>
      </c>
      <c r="M30" s="4" t="n">
        <v>46010</v>
      </c>
      <c r="N30" s="22" t="n">
        <v>7</v>
      </c>
      <c r="O30" s="22" t="n">
        <v>-23</v>
      </c>
      <c r="P30" s="23" t="n">
        <f aca="false">L30*N30</f>
        <v>90300</v>
      </c>
      <c r="Q30" s="21" t="n">
        <f aca="false">L30*O30</f>
        <v>-296700</v>
      </c>
    </row>
    <row r="31" customFormat="false" ht="14.25" hidden="false" customHeight="true" outlineLevel="0" collapsed="false">
      <c r="A31" s="2" t="s">
        <v>16</v>
      </c>
      <c r="B31" s="2" t="s">
        <v>16</v>
      </c>
      <c r="C31" s="2" t="s">
        <v>24</v>
      </c>
      <c r="D31" s="2" t="s">
        <v>24</v>
      </c>
      <c r="E31" s="2" t="s">
        <v>151</v>
      </c>
      <c r="F31" s="2" t="s">
        <v>152</v>
      </c>
      <c r="G31" s="2" t="s">
        <v>153</v>
      </c>
      <c r="H31" s="2" t="s">
        <v>22</v>
      </c>
      <c r="I31" s="2" t="s">
        <v>154</v>
      </c>
      <c r="J31" s="4" t="n">
        <v>45659</v>
      </c>
      <c r="K31" s="4" t="n">
        <v>45690</v>
      </c>
      <c r="L31" s="21" t="s">
        <v>154</v>
      </c>
      <c r="M31" s="4" t="n">
        <v>45687</v>
      </c>
      <c r="N31" s="22" t="n">
        <v>28</v>
      </c>
      <c r="O31" s="22" t="n">
        <v>-3</v>
      </c>
      <c r="P31" s="23" t="n">
        <f aca="false">L31*N31</f>
        <v>4256</v>
      </c>
      <c r="Q31" s="21" t="n">
        <f aca="false">L31*O31</f>
        <v>-456</v>
      </c>
    </row>
    <row r="32" customFormat="false" ht="14.25" hidden="false" customHeight="true" outlineLevel="0" collapsed="false">
      <c r="A32" s="2" t="s">
        <v>16</v>
      </c>
      <c r="B32" s="2" t="s">
        <v>16</v>
      </c>
      <c r="C32" s="2" t="s">
        <v>57</v>
      </c>
      <c r="D32" s="2" t="s">
        <v>58</v>
      </c>
      <c r="E32" s="2" t="s">
        <v>155</v>
      </c>
      <c r="F32" s="2" t="s">
        <v>156</v>
      </c>
      <c r="G32" s="2" t="s">
        <v>157</v>
      </c>
      <c r="H32" s="2" t="s">
        <v>22</v>
      </c>
      <c r="I32" s="2" t="s">
        <v>158</v>
      </c>
      <c r="J32" s="4" t="n">
        <v>45975</v>
      </c>
      <c r="K32" s="4" t="n">
        <v>46005</v>
      </c>
      <c r="L32" s="21" t="s">
        <v>159</v>
      </c>
      <c r="M32" s="4" t="n">
        <v>45987</v>
      </c>
      <c r="N32" s="22" t="n">
        <v>12</v>
      </c>
      <c r="O32" s="22" t="n">
        <v>-18</v>
      </c>
      <c r="P32" s="23" t="n">
        <f aca="false">L32*N32</f>
        <v>277.32</v>
      </c>
      <c r="Q32" s="21" t="n">
        <f aca="false">L32*O32</f>
        <v>-415.98</v>
      </c>
    </row>
    <row r="33" customFormat="false" ht="14.25" hidden="false" customHeight="true" outlineLevel="0" collapsed="false">
      <c r="A33" s="2" t="s">
        <v>16</v>
      </c>
      <c r="B33" s="2" t="s">
        <v>16</v>
      </c>
      <c r="C33" s="2" t="s">
        <v>160</v>
      </c>
      <c r="D33" s="2" t="s">
        <v>161</v>
      </c>
      <c r="E33" s="2" t="s">
        <v>162</v>
      </c>
      <c r="F33" s="2" t="s">
        <v>163</v>
      </c>
      <c r="G33" s="2" t="s">
        <v>164</v>
      </c>
      <c r="H33" s="2" t="s">
        <v>22</v>
      </c>
      <c r="I33" s="2" t="s">
        <v>165</v>
      </c>
      <c r="J33" s="4" t="n">
        <v>45933</v>
      </c>
      <c r="K33" s="4" t="n">
        <v>45966</v>
      </c>
      <c r="L33" s="21" t="s">
        <v>165</v>
      </c>
      <c r="M33" s="4" t="n">
        <v>45951</v>
      </c>
      <c r="N33" s="22" t="n">
        <v>18</v>
      </c>
      <c r="O33" s="22" t="n">
        <v>-15</v>
      </c>
      <c r="P33" s="23" t="n">
        <f aca="false">L33*N33</f>
        <v>5940</v>
      </c>
      <c r="Q33" s="21" t="n">
        <f aca="false">L33*O33</f>
        <v>-4950</v>
      </c>
    </row>
    <row r="34" customFormat="false" ht="14.25" hidden="false" customHeight="true" outlineLevel="0" collapsed="false">
      <c r="A34" s="2" t="s">
        <v>16</v>
      </c>
      <c r="B34" s="2" t="s">
        <v>16</v>
      </c>
      <c r="C34" s="2" t="s">
        <v>166</v>
      </c>
      <c r="D34" s="2" t="s">
        <v>167</v>
      </c>
      <c r="E34" s="2" t="s">
        <v>168</v>
      </c>
      <c r="F34" s="2" t="s">
        <v>169</v>
      </c>
      <c r="G34" s="2" t="s">
        <v>170</v>
      </c>
      <c r="H34" s="2" t="s">
        <v>22</v>
      </c>
      <c r="I34" s="2" t="s">
        <v>171</v>
      </c>
      <c r="J34" s="4" t="n">
        <v>45917</v>
      </c>
      <c r="K34" s="4" t="n">
        <v>45947</v>
      </c>
      <c r="L34" s="21" t="s">
        <v>172</v>
      </c>
      <c r="M34" s="4" t="n">
        <v>45926</v>
      </c>
      <c r="N34" s="22" t="n">
        <v>9</v>
      </c>
      <c r="O34" s="22" t="n">
        <v>-21</v>
      </c>
      <c r="P34" s="23" t="n">
        <f aca="false">L34*N34</f>
        <v>6084</v>
      </c>
      <c r="Q34" s="21" t="n">
        <f aca="false">L34*O34</f>
        <v>-14196</v>
      </c>
    </row>
    <row r="35" customFormat="false" ht="14.25" hidden="false" customHeight="true" outlineLevel="0" collapsed="false">
      <c r="A35" s="2" t="s">
        <v>16</v>
      </c>
      <c r="B35" s="2" t="s">
        <v>16</v>
      </c>
      <c r="C35" s="2" t="s">
        <v>173</v>
      </c>
      <c r="D35" s="2" t="s">
        <v>174</v>
      </c>
      <c r="E35" s="2" t="s">
        <v>175</v>
      </c>
      <c r="F35" s="2" t="s">
        <v>176</v>
      </c>
      <c r="G35" s="2" t="s">
        <v>177</v>
      </c>
      <c r="H35" s="2" t="s">
        <v>22</v>
      </c>
      <c r="I35" s="2" t="s">
        <v>178</v>
      </c>
      <c r="J35" s="4" t="n">
        <v>45840</v>
      </c>
      <c r="K35" s="4" t="n">
        <v>45870</v>
      </c>
      <c r="L35" s="21" t="s">
        <v>179</v>
      </c>
      <c r="M35" s="4" t="n">
        <v>45859</v>
      </c>
      <c r="N35" s="22" t="n">
        <v>19</v>
      </c>
      <c r="O35" s="22" t="n">
        <v>-11</v>
      </c>
      <c r="P35" s="23" t="n">
        <f aca="false">L35*N35</f>
        <v>13360.8</v>
      </c>
      <c r="Q35" s="21" t="n">
        <f aca="false">L35*O35</f>
        <v>-7735.2</v>
      </c>
    </row>
    <row r="36" customFormat="false" ht="14.25" hidden="false" customHeight="true" outlineLevel="0" collapsed="false">
      <c r="A36" s="2" t="s">
        <v>16</v>
      </c>
      <c r="B36" s="2" t="s">
        <v>16</v>
      </c>
      <c r="C36" s="2" t="s">
        <v>88</v>
      </c>
      <c r="D36" s="2" t="s">
        <v>89</v>
      </c>
      <c r="E36" s="2" t="s">
        <v>180</v>
      </c>
      <c r="F36" s="2" t="s">
        <v>181</v>
      </c>
      <c r="G36" s="2" t="s">
        <v>182</v>
      </c>
      <c r="H36" s="2" t="s">
        <v>22</v>
      </c>
      <c r="I36" s="2" t="s">
        <v>183</v>
      </c>
      <c r="J36" s="4" t="n">
        <v>45658</v>
      </c>
      <c r="K36" s="4" t="n">
        <v>45695</v>
      </c>
      <c r="L36" s="21" t="s">
        <v>184</v>
      </c>
      <c r="M36" s="4" t="n">
        <v>45695</v>
      </c>
      <c r="N36" s="22" t="n">
        <v>37</v>
      </c>
      <c r="O36" s="22" t="n">
        <v>0</v>
      </c>
      <c r="P36" s="23" t="n">
        <f aca="false">L36*N36</f>
        <v>18982.11</v>
      </c>
      <c r="Q36" s="21" t="n">
        <f aca="false">L36*O36</f>
        <v>0</v>
      </c>
    </row>
    <row r="37" customFormat="false" ht="14.25" hidden="false" customHeight="true" outlineLevel="0" collapsed="false">
      <c r="A37" s="2" t="s">
        <v>16</v>
      </c>
      <c r="B37" s="2" t="s">
        <v>16</v>
      </c>
      <c r="C37" s="2" t="s">
        <v>88</v>
      </c>
      <c r="D37" s="2" t="s">
        <v>89</v>
      </c>
      <c r="E37" s="2" t="s">
        <v>185</v>
      </c>
      <c r="F37" s="2" t="s">
        <v>186</v>
      </c>
      <c r="G37" s="2" t="s">
        <v>187</v>
      </c>
      <c r="H37" s="2" t="s">
        <v>22</v>
      </c>
      <c r="I37" s="2" t="s">
        <v>93</v>
      </c>
      <c r="J37" s="4" t="n">
        <v>45749</v>
      </c>
      <c r="K37" s="4" t="n">
        <v>45779</v>
      </c>
      <c r="L37" s="21" t="s">
        <v>94</v>
      </c>
      <c r="M37" s="4" t="n">
        <v>45771</v>
      </c>
      <c r="N37" s="22" t="n">
        <v>22</v>
      </c>
      <c r="O37" s="22" t="n">
        <v>-8</v>
      </c>
      <c r="P37" s="23" t="n">
        <f aca="false">L37*N37</f>
        <v>18469</v>
      </c>
      <c r="Q37" s="21" t="n">
        <f aca="false">L37*O37</f>
        <v>-6716</v>
      </c>
    </row>
    <row r="38" customFormat="false" ht="14.25" hidden="false" customHeight="true" outlineLevel="0" collapsed="false">
      <c r="A38" s="2" t="s">
        <v>16</v>
      </c>
      <c r="B38" s="2" t="s">
        <v>16</v>
      </c>
      <c r="C38" s="2" t="s">
        <v>64</v>
      </c>
      <c r="D38" s="2" t="s">
        <v>65</v>
      </c>
      <c r="E38" s="2" t="s">
        <v>188</v>
      </c>
      <c r="F38" s="2" t="s">
        <v>189</v>
      </c>
      <c r="G38" s="2" t="s">
        <v>190</v>
      </c>
      <c r="H38" s="2" t="s">
        <v>22</v>
      </c>
      <c r="I38" s="2" t="s">
        <v>69</v>
      </c>
      <c r="J38" s="4" t="n">
        <v>45902</v>
      </c>
      <c r="K38" s="4" t="n">
        <v>45933</v>
      </c>
      <c r="L38" s="21" t="s">
        <v>69</v>
      </c>
      <c r="M38" s="4" t="n">
        <v>45908</v>
      </c>
      <c r="N38" s="22" t="n">
        <v>6</v>
      </c>
      <c r="O38" s="22" t="n">
        <v>-25</v>
      </c>
      <c r="P38" s="23" t="n">
        <f aca="false">L38*N38</f>
        <v>300</v>
      </c>
      <c r="Q38" s="21" t="n">
        <f aca="false">L38*O38</f>
        <v>-1250</v>
      </c>
    </row>
    <row r="39" customFormat="false" ht="14.25" hidden="false" customHeight="true" outlineLevel="0" collapsed="false">
      <c r="A39" s="2" t="s">
        <v>16</v>
      </c>
      <c r="B39" s="2" t="s">
        <v>16</v>
      </c>
      <c r="C39" s="2" t="s">
        <v>24</v>
      </c>
      <c r="D39" s="2" t="s">
        <v>24</v>
      </c>
      <c r="E39" s="2" t="s">
        <v>191</v>
      </c>
      <c r="F39" s="2" t="s">
        <v>192</v>
      </c>
      <c r="G39" s="2" t="s">
        <v>193</v>
      </c>
      <c r="H39" s="2" t="s">
        <v>22</v>
      </c>
      <c r="I39" s="2" t="s">
        <v>194</v>
      </c>
      <c r="J39" s="4" t="n">
        <v>45681</v>
      </c>
      <c r="K39" s="4" t="n">
        <v>45714</v>
      </c>
      <c r="L39" s="21" t="n">
        <v>4000</v>
      </c>
      <c r="M39" s="4" t="n">
        <v>45715</v>
      </c>
      <c r="N39" s="22" t="n">
        <v>34</v>
      </c>
      <c r="O39" s="22" t="n">
        <v>1</v>
      </c>
      <c r="P39" s="23" t="n">
        <f aca="false">L39*N39</f>
        <v>136000</v>
      </c>
      <c r="Q39" s="21" t="n">
        <f aca="false">L39*O39</f>
        <v>4000</v>
      </c>
    </row>
    <row r="40" customFormat="false" ht="14.25" hidden="false" customHeight="true" outlineLevel="0" collapsed="false">
      <c r="A40" s="2" t="s">
        <v>16</v>
      </c>
      <c r="B40" s="2" t="s">
        <v>16</v>
      </c>
      <c r="C40" s="2" t="s">
        <v>195</v>
      </c>
      <c r="D40" s="2" t="s">
        <v>196</v>
      </c>
      <c r="E40" s="2" t="s">
        <v>197</v>
      </c>
      <c r="F40" s="2" t="s">
        <v>198</v>
      </c>
      <c r="G40" s="2" t="s">
        <v>199</v>
      </c>
      <c r="H40" s="2" t="s">
        <v>22</v>
      </c>
      <c r="I40" s="2" t="s">
        <v>200</v>
      </c>
      <c r="J40" s="4" t="n">
        <v>45989</v>
      </c>
      <c r="K40" s="4" t="n">
        <v>46019</v>
      </c>
      <c r="L40" s="21" t="s">
        <v>201</v>
      </c>
      <c r="M40" s="4" t="n">
        <v>46000</v>
      </c>
      <c r="N40" s="22" t="n">
        <v>11</v>
      </c>
      <c r="O40" s="22" t="n">
        <v>-19</v>
      </c>
      <c r="P40" s="23" t="n">
        <f aca="false">L40*N40</f>
        <v>1716</v>
      </c>
      <c r="Q40" s="21" t="n">
        <f aca="false">L40*O40</f>
        <v>-2964</v>
      </c>
    </row>
    <row r="41" customFormat="false" ht="14.25" hidden="false" customHeight="true" outlineLevel="0" collapsed="false">
      <c r="A41" s="2" t="s">
        <v>16</v>
      </c>
      <c r="B41" s="2" t="s">
        <v>16</v>
      </c>
      <c r="C41" s="2" t="s">
        <v>24</v>
      </c>
      <c r="D41" s="2" t="s">
        <v>24</v>
      </c>
      <c r="E41" s="2" t="s">
        <v>202</v>
      </c>
      <c r="F41" s="2" t="s">
        <v>203</v>
      </c>
      <c r="G41" s="2" t="s">
        <v>204</v>
      </c>
      <c r="H41" s="2" t="s">
        <v>22</v>
      </c>
      <c r="I41" s="2" t="s">
        <v>205</v>
      </c>
      <c r="J41" s="4" t="n">
        <v>45978</v>
      </c>
      <c r="K41" s="4" t="n">
        <v>46008</v>
      </c>
      <c r="L41" s="21" t="s">
        <v>206</v>
      </c>
      <c r="M41" s="4" t="n">
        <v>45992</v>
      </c>
      <c r="N41" s="22" t="n">
        <v>14</v>
      </c>
      <c r="O41" s="22" t="n">
        <v>-16</v>
      </c>
      <c r="P41" s="23" t="n">
        <f aca="false">L41*N41</f>
        <v>3920</v>
      </c>
      <c r="Q41" s="21" t="n">
        <f aca="false">L41*O41</f>
        <v>-4480</v>
      </c>
    </row>
    <row r="42" customFormat="false" ht="14.25" hidden="false" customHeight="true" outlineLevel="0" collapsed="false">
      <c r="A42" s="2" t="s">
        <v>16</v>
      </c>
      <c r="B42" s="2" t="s">
        <v>16</v>
      </c>
      <c r="C42" s="2" t="s">
        <v>24</v>
      </c>
      <c r="D42" s="2" t="s">
        <v>24</v>
      </c>
      <c r="E42" s="2" t="s">
        <v>207</v>
      </c>
      <c r="F42" s="2" t="s">
        <v>208</v>
      </c>
      <c r="G42" s="2" t="s">
        <v>209</v>
      </c>
      <c r="H42" s="2" t="s">
        <v>22</v>
      </c>
      <c r="I42" s="2" t="s">
        <v>210</v>
      </c>
      <c r="J42" s="4" t="n">
        <v>45685</v>
      </c>
      <c r="K42" s="4" t="n">
        <v>45716</v>
      </c>
      <c r="L42" s="21" t="n">
        <v>1025</v>
      </c>
      <c r="M42" s="4" t="n">
        <v>45705</v>
      </c>
      <c r="N42" s="22" t="n">
        <v>20</v>
      </c>
      <c r="O42" s="22" t="n">
        <v>-11</v>
      </c>
      <c r="P42" s="23" t="n">
        <f aca="false">L42*N42</f>
        <v>20500</v>
      </c>
      <c r="Q42" s="21" t="n">
        <f aca="false">L42*O42</f>
        <v>-11275</v>
      </c>
    </row>
    <row r="43" customFormat="false" ht="14.25" hidden="false" customHeight="true" outlineLevel="0" collapsed="false">
      <c r="A43" s="2" t="s">
        <v>98</v>
      </c>
      <c r="B43" s="2" t="s">
        <v>16</v>
      </c>
      <c r="C43" s="2" t="s">
        <v>30</v>
      </c>
      <c r="D43" s="2" t="s">
        <v>31</v>
      </c>
      <c r="E43" s="2" t="s">
        <v>211</v>
      </c>
      <c r="F43" s="2" t="s">
        <v>212</v>
      </c>
      <c r="G43" s="2" t="s">
        <v>213</v>
      </c>
      <c r="H43" s="2" t="s">
        <v>22</v>
      </c>
      <c r="I43" s="2" t="s">
        <v>214</v>
      </c>
      <c r="J43" s="4" t="n">
        <v>45723</v>
      </c>
      <c r="K43" s="4" t="n">
        <v>45753</v>
      </c>
      <c r="L43" s="21" t="s">
        <v>215</v>
      </c>
      <c r="M43" s="4" t="n">
        <v>45754</v>
      </c>
      <c r="N43" s="22" t="n">
        <v>31</v>
      </c>
      <c r="O43" s="22" t="n">
        <v>1</v>
      </c>
      <c r="P43" s="23" t="n">
        <f aca="false">L43*N43</f>
        <v>26418.2</v>
      </c>
      <c r="Q43" s="21" t="n">
        <f aca="false">L43*O43</f>
        <v>852.2</v>
      </c>
    </row>
    <row r="44" customFormat="false" ht="14.25" hidden="false" customHeight="true" outlineLevel="0" collapsed="false">
      <c r="A44" s="2" t="s">
        <v>16</v>
      </c>
      <c r="B44" s="2" t="s">
        <v>16</v>
      </c>
      <c r="C44" s="2" t="s">
        <v>64</v>
      </c>
      <c r="D44" s="2" t="s">
        <v>65</v>
      </c>
      <c r="E44" s="2" t="s">
        <v>216</v>
      </c>
      <c r="F44" s="2" t="s">
        <v>217</v>
      </c>
      <c r="G44" s="2" t="s">
        <v>218</v>
      </c>
      <c r="H44" s="2" t="s">
        <v>22</v>
      </c>
      <c r="I44" s="2" t="s">
        <v>69</v>
      </c>
      <c r="J44" s="4" t="n">
        <v>45902</v>
      </c>
      <c r="K44" s="4" t="n">
        <v>45932</v>
      </c>
      <c r="L44" s="21" t="s">
        <v>69</v>
      </c>
      <c r="M44" s="4" t="n">
        <v>45908</v>
      </c>
      <c r="N44" s="22" t="n">
        <v>6</v>
      </c>
      <c r="O44" s="22" t="n">
        <v>-24</v>
      </c>
      <c r="P44" s="23" t="n">
        <f aca="false">L44*N44</f>
        <v>300</v>
      </c>
      <c r="Q44" s="21" t="n">
        <f aca="false">L44*O44</f>
        <v>-1200</v>
      </c>
    </row>
    <row r="45" customFormat="false" ht="14.25" hidden="false" customHeight="true" outlineLevel="0" collapsed="false">
      <c r="A45" s="2" t="s">
        <v>16</v>
      </c>
      <c r="B45" s="2" t="s">
        <v>16</v>
      </c>
      <c r="C45" s="2" t="s">
        <v>30</v>
      </c>
      <c r="D45" s="2" t="s">
        <v>31</v>
      </c>
      <c r="E45" s="2" t="s">
        <v>219</v>
      </c>
      <c r="F45" s="2" t="s">
        <v>220</v>
      </c>
      <c r="G45" s="2" t="s">
        <v>221</v>
      </c>
      <c r="H45" s="2" t="s">
        <v>22</v>
      </c>
      <c r="I45" s="2" t="s">
        <v>35</v>
      </c>
      <c r="J45" s="4" t="n">
        <v>45964</v>
      </c>
      <c r="K45" s="4" t="n">
        <v>45994</v>
      </c>
      <c r="L45" s="21" t="s">
        <v>36</v>
      </c>
      <c r="M45" s="4" t="n">
        <v>45973</v>
      </c>
      <c r="N45" s="22" t="n">
        <v>9</v>
      </c>
      <c r="O45" s="22" t="n">
        <v>-21</v>
      </c>
      <c r="P45" s="23" t="n">
        <f aca="false">L45*N45</f>
        <v>7670.25</v>
      </c>
      <c r="Q45" s="21" t="n">
        <f aca="false">L45*O45</f>
        <v>-17897.25</v>
      </c>
    </row>
    <row r="46" customFormat="false" ht="14.25" hidden="false" customHeight="true" outlineLevel="0" collapsed="false">
      <c r="A46" s="2" t="s">
        <v>16</v>
      </c>
      <c r="B46" s="2" t="s">
        <v>16</v>
      </c>
      <c r="C46" s="2" t="s">
        <v>88</v>
      </c>
      <c r="D46" s="2" t="s">
        <v>89</v>
      </c>
      <c r="E46" s="2" t="s">
        <v>222</v>
      </c>
      <c r="F46" s="2" t="s">
        <v>223</v>
      </c>
      <c r="G46" s="2" t="s">
        <v>224</v>
      </c>
      <c r="H46" s="2" t="s">
        <v>22</v>
      </c>
      <c r="I46" s="2" t="s">
        <v>93</v>
      </c>
      <c r="J46" s="4" t="n">
        <v>45932</v>
      </c>
      <c r="K46" s="4" t="n">
        <v>45962</v>
      </c>
      <c r="L46" s="21" t="s">
        <v>94</v>
      </c>
      <c r="M46" s="4" t="n">
        <v>45944</v>
      </c>
      <c r="N46" s="22" t="n">
        <v>12</v>
      </c>
      <c r="O46" s="22" t="n">
        <v>-18</v>
      </c>
      <c r="P46" s="23" t="n">
        <f aca="false">L46*N46</f>
        <v>10074</v>
      </c>
      <c r="Q46" s="21" t="n">
        <f aca="false">L46*O46</f>
        <v>-15111</v>
      </c>
    </row>
    <row r="47" customFormat="false" ht="14.25" hidden="false" customHeight="true" outlineLevel="0" collapsed="false">
      <c r="A47" s="2" t="s">
        <v>16</v>
      </c>
      <c r="B47" s="2" t="s">
        <v>16</v>
      </c>
      <c r="C47" s="2" t="s">
        <v>225</v>
      </c>
      <c r="D47" s="2" t="s">
        <v>226</v>
      </c>
      <c r="E47" s="2" t="s">
        <v>227</v>
      </c>
      <c r="F47" s="2" t="s">
        <v>228</v>
      </c>
      <c r="G47" s="2" t="s">
        <v>229</v>
      </c>
      <c r="H47" s="2" t="s">
        <v>22</v>
      </c>
      <c r="I47" s="2" t="s">
        <v>230</v>
      </c>
      <c r="J47" s="4" t="n">
        <v>45932</v>
      </c>
      <c r="K47" s="4" t="n">
        <v>45962</v>
      </c>
      <c r="L47" s="21" t="n">
        <v>4900.32</v>
      </c>
      <c r="M47" s="4" t="n">
        <v>45944</v>
      </c>
      <c r="N47" s="22" t="n">
        <v>12</v>
      </c>
      <c r="O47" s="22" t="n">
        <v>-18</v>
      </c>
      <c r="P47" s="23" t="n">
        <f aca="false">L47*N47</f>
        <v>58803.84</v>
      </c>
      <c r="Q47" s="21" t="n">
        <f aca="false">L47*O47</f>
        <v>-88205.76</v>
      </c>
    </row>
    <row r="48" customFormat="false" ht="14.25" hidden="false" customHeight="true" outlineLevel="0" collapsed="false">
      <c r="A48" s="2" t="s">
        <v>16</v>
      </c>
      <c r="B48" s="2" t="s">
        <v>16</v>
      </c>
      <c r="C48" s="2" t="s">
        <v>30</v>
      </c>
      <c r="D48" s="2" t="s">
        <v>31</v>
      </c>
      <c r="E48" s="2" t="s">
        <v>231</v>
      </c>
      <c r="F48" s="2" t="s">
        <v>232</v>
      </c>
      <c r="G48" s="2" t="s">
        <v>233</v>
      </c>
      <c r="H48" s="2" t="s">
        <v>22</v>
      </c>
      <c r="I48" s="2" t="s">
        <v>35</v>
      </c>
      <c r="J48" s="4" t="n">
        <v>45840</v>
      </c>
      <c r="K48" s="4" t="n">
        <v>45870</v>
      </c>
      <c r="L48" s="21" t="s">
        <v>36</v>
      </c>
      <c r="M48" s="4" t="n">
        <v>45859</v>
      </c>
      <c r="N48" s="22" t="n">
        <v>19</v>
      </c>
      <c r="O48" s="22" t="n">
        <v>-11</v>
      </c>
      <c r="P48" s="23" t="n">
        <f aca="false">L48*N48</f>
        <v>16192.75</v>
      </c>
      <c r="Q48" s="21" t="n">
        <f aca="false">L48*O48</f>
        <v>-9374.75</v>
      </c>
    </row>
    <row r="49" customFormat="false" ht="14.25" hidden="false" customHeight="true" outlineLevel="0" collapsed="false">
      <c r="A49" s="2" t="s">
        <v>16</v>
      </c>
      <c r="B49" s="2" t="s">
        <v>16</v>
      </c>
      <c r="C49" s="2" t="s">
        <v>37</v>
      </c>
      <c r="D49" s="2" t="s">
        <v>38</v>
      </c>
      <c r="E49" s="2" t="s">
        <v>234</v>
      </c>
      <c r="F49" s="2" t="s">
        <v>235</v>
      </c>
      <c r="G49" s="2" t="s">
        <v>236</v>
      </c>
      <c r="H49" s="2" t="s">
        <v>22</v>
      </c>
      <c r="I49" s="2" t="s">
        <v>237</v>
      </c>
      <c r="J49" s="4" t="n">
        <v>45817</v>
      </c>
      <c r="K49" s="4" t="n">
        <v>45847</v>
      </c>
      <c r="L49" s="21" t="n">
        <v>4900</v>
      </c>
      <c r="M49" s="4" t="n">
        <v>45831</v>
      </c>
      <c r="N49" s="22" t="n">
        <v>14</v>
      </c>
      <c r="O49" s="22" t="n">
        <v>-16</v>
      </c>
      <c r="P49" s="23" t="n">
        <f aca="false">L49*N49</f>
        <v>68600</v>
      </c>
      <c r="Q49" s="21" t="n">
        <f aca="false">L49*O49</f>
        <v>-78400</v>
      </c>
    </row>
    <row r="50" customFormat="false" ht="14.25" hidden="false" customHeight="true" outlineLevel="0" collapsed="false">
      <c r="A50" s="2" t="s">
        <v>16</v>
      </c>
      <c r="B50" s="2" t="s">
        <v>16</v>
      </c>
      <c r="C50" s="2" t="s">
        <v>225</v>
      </c>
      <c r="D50" s="2" t="s">
        <v>226</v>
      </c>
      <c r="E50" s="2" t="s">
        <v>238</v>
      </c>
      <c r="F50" s="2" t="s">
        <v>239</v>
      </c>
      <c r="G50" s="2" t="s">
        <v>240</v>
      </c>
      <c r="H50" s="2" t="s">
        <v>22</v>
      </c>
      <c r="I50" s="2" t="s">
        <v>241</v>
      </c>
      <c r="J50" s="4" t="n">
        <v>45945</v>
      </c>
      <c r="K50" s="4" t="n">
        <v>45975</v>
      </c>
      <c r="L50" s="21" t="s">
        <v>242</v>
      </c>
      <c r="M50" s="4" t="n">
        <v>45957</v>
      </c>
      <c r="N50" s="22" t="n">
        <v>12</v>
      </c>
      <c r="O50" s="22" t="n">
        <v>-18</v>
      </c>
      <c r="P50" s="23" t="n">
        <f aca="false">L50*N50</f>
        <v>2952</v>
      </c>
      <c r="Q50" s="21" t="n">
        <f aca="false">L50*O50</f>
        <v>-4428</v>
      </c>
    </row>
    <row r="51" customFormat="false" ht="14.25" hidden="false" customHeight="true" outlineLevel="0" collapsed="false">
      <c r="A51" s="2" t="s">
        <v>16</v>
      </c>
      <c r="B51" s="2" t="s">
        <v>16</v>
      </c>
      <c r="C51" s="2" t="s">
        <v>37</v>
      </c>
      <c r="D51" s="2" t="s">
        <v>38</v>
      </c>
      <c r="E51" s="2" t="s">
        <v>243</v>
      </c>
      <c r="F51" s="2" t="s">
        <v>244</v>
      </c>
      <c r="G51" s="2" t="s">
        <v>245</v>
      </c>
      <c r="H51" s="2" t="s">
        <v>22</v>
      </c>
      <c r="I51" s="2" t="s">
        <v>246</v>
      </c>
      <c r="J51" s="4" t="n">
        <v>45786</v>
      </c>
      <c r="K51" s="4" t="n">
        <v>45816</v>
      </c>
      <c r="L51" s="21" t="n">
        <v>7350</v>
      </c>
      <c r="M51" s="4" t="n">
        <v>45820</v>
      </c>
      <c r="N51" s="22" t="n">
        <v>34</v>
      </c>
      <c r="O51" s="22" t="n">
        <v>4</v>
      </c>
      <c r="P51" s="23" t="n">
        <f aca="false">L51*N51</f>
        <v>249900</v>
      </c>
      <c r="Q51" s="21" t="n">
        <f aca="false">L51*O51</f>
        <v>29400</v>
      </c>
    </row>
    <row r="52" customFormat="false" ht="14.25" hidden="false" customHeight="true" outlineLevel="0" collapsed="false">
      <c r="A52" s="2" t="s">
        <v>16</v>
      </c>
      <c r="B52" s="2" t="s">
        <v>16</v>
      </c>
      <c r="C52" s="2" t="s">
        <v>24</v>
      </c>
      <c r="D52" s="2" t="s">
        <v>24</v>
      </c>
      <c r="E52" s="2" t="s">
        <v>247</v>
      </c>
      <c r="F52" s="2" t="s">
        <v>248</v>
      </c>
      <c r="G52" s="2" t="s">
        <v>249</v>
      </c>
      <c r="H52" s="2" t="s">
        <v>22</v>
      </c>
      <c r="I52" s="2" t="s">
        <v>250</v>
      </c>
      <c r="J52" s="4" t="n">
        <v>45785</v>
      </c>
      <c r="K52" s="4" t="n">
        <v>45815</v>
      </c>
      <c r="L52" s="21" t="n">
        <v>9984</v>
      </c>
      <c r="M52" s="4" t="n">
        <v>45813</v>
      </c>
      <c r="N52" s="22" t="n">
        <v>28</v>
      </c>
      <c r="O52" s="22" t="n">
        <v>-2</v>
      </c>
      <c r="P52" s="23" t="n">
        <f aca="false">L52*N52</f>
        <v>279552</v>
      </c>
      <c r="Q52" s="21" t="n">
        <f aca="false">L52*O52</f>
        <v>-19968</v>
      </c>
    </row>
    <row r="53" customFormat="false" ht="14.25" hidden="false" customHeight="true" outlineLevel="0" collapsed="false">
      <c r="A53" s="2" t="s">
        <v>16</v>
      </c>
      <c r="B53" s="2" t="s">
        <v>16</v>
      </c>
      <c r="C53" s="2" t="s">
        <v>251</v>
      </c>
      <c r="D53" s="2" t="s">
        <v>65</v>
      </c>
      <c r="E53" s="2" t="s">
        <v>252</v>
      </c>
      <c r="F53" s="2" t="s">
        <v>253</v>
      </c>
      <c r="G53" s="2" t="s">
        <v>254</v>
      </c>
      <c r="H53" s="2" t="s">
        <v>22</v>
      </c>
      <c r="I53" s="2" t="s">
        <v>69</v>
      </c>
      <c r="J53" s="4" t="n">
        <v>45987</v>
      </c>
      <c r="K53" s="4" t="n">
        <v>46017</v>
      </c>
      <c r="L53" s="21" t="s">
        <v>69</v>
      </c>
      <c r="M53" s="4" t="n">
        <v>45994</v>
      </c>
      <c r="N53" s="22" t="n">
        <v>7</v>
      </c>
      <c r="O53" s="22" t="n">
        <v>-23</v>
      </c>
      <c r="P53" s="23" t="n">
        <f aca="false">L53*N53</f>
        <v>350</v>
      </c>
      <c r="Q53" s="21" t="n">
        <f aca="false">L53*O53</f>
        <v>-1150</v>
      </c>
    </row>
    <row r="54" customFormat="false" ht="14.25" hidden="false" customHeight="true" outlineLevel="0" collapsed="false">
      <c r="A54" s="2" t="s">
        <v>16</v>
      </c>
      <c r="B54" s="2" t="s">
        <v>16</v>
      </c>
      <c r="C54" s="2" t="s">
        <v>251</v>
      </c>
      <c r="D54" s="2" t="s">
        <v>65</v>
      </c>
      <c r="E54" s="2" t="s">
        <v>255</v>
      </c>
      <c r="F54" s="2" t="s">
        <v>256</v>
      </c>
      <c r="G54" s="2" t="s">
        <v>257</v>
      </c>
      <c r="H54" s="2" t="s">
        <v>22</v>
      </c>
      <c r="I54" s="2" t="s">
        <v>258</v>
      </c>
      <c r="J54" s="4" t="n">
        <v>46007</v>
      </c>
      <c r="K54" s="4" t="n">
        <v>46038</v>
      </c>
      <c r="L54" s="21" t="s">
        <v>258</v>
      </c>
      <c r="M54" s="4" t="n">
        <v>46014</v>
      </c>
      <c r="N54" s="22" t="n">
        <v>7</v>
      </c>
      <c r="O54" s="22" t="n">
        <v>-24</v>
      </c>
      <c r="P54" s="23" t="n">
        <f aca="false">L54*N54</f>
        <v>245</v>
      </c>
      <c r="Q54" s="21" t="n">
        <f aca="false">L54*O54</f>
        <v>-840</v>
      </c>
    </row>
    <row r="55" customFormat="false" ht="14.25" hidden="false" customHeight="true" outlineLevel="0" collapsed="false">
      <c r="A55" s="2" t="s">
        <v>16</v>
      </c>
      <c r="B55" s="2" t="s">
        <v>16</v>
      </c>
      <c r="C55" s="2" t="s">
        <v>259</v>
      </c>
      <c r="D55" s="2" t="s">
        <v>260</v>
      </c>
      <c r="E55" s="2" t="s">
        <v>261</v>
      </c>
      <c r="F55" s="2" t="s">
        <v>262</v>
      </c>
      <c r="G55" s="2" t="s">
        <v>263</v>
      </c>
      <c r="H55" s="2" t="s">
        <v>22</v>
      </c>
      <c r="I55" s="2" t="s">
        <v>264</v>
      </c>
      <c r="J55" s="4" t="n">
        <v>45688</v>
      </c>
      <c r="K55" s="4" t="n">
        <v>45717</v>
      </c>
      <c r="L55" s="21" t="n">
        <v>10965.85</v>
      </c>
      <c r="M55" s="4" t="n">
        <v>45715</v>
      </c>
      <c r="N55" s="22" t="n">
        <v>27</v>
      </c>
      <c r="O55" s="22" t="n">
        <v>-2</v>
      </c>
      <c r="P55" s="23" t="n">
        <f aca="false">L55*N55</f>
        <v>296077.95</v>
      </c>
      <c r="Q55" s="21" t="n">
        <f aca="false">L55*O55</f>
        <v>-21931.7</v>
      </c>
    </row>
    <row r="56" customFormat="false" ht="14.25" hidden="false" customHeight="true" outlineLevel="0" collapsed="false">
      <c r="A56" s="2" t="s">
        <v>16</v>
      </c>
      <c r="B56" s="2" t="s">
        <v>16</v>
      </c>
      <c r="C56" s="2" t="s">
        <v>37</v>
      </c>
      <c r="D56" s="2" t="s">
        <v>38</v>
      </c>
      <c r="E56" s="2" t="s">
        <v>265</v>
      </c>
      <c r="F56" s="2" t="s">
        <v>266</v>
      </c>
      <c r="G56" s="2" t="s">
        <v>267</v>
      </c>
      <c r="H56" s="2" t="s">
        <v>22</v>
      </c>
      <c r="I56" s="2" t="s">
        <v>42</v>
      </c>
      <c r="J56" s="4" t="n">
        <v>45845</v>
      </c>
      <c r="K56" s="4" t="n">
        <v>45875</v>
      </c>
      <c r="L56" s="21" t="n">
        <v>4300</v>
      </c>
      <c r="M56" s="4" t="n">
        <v>45867</v>
      </c>
      <c r="N56" s="22" t="n">
        <v>22</v>
      </c>
      <c r="O56" s="22" t="n">
        <v>-8</v>
      </c>
      <c r="P56" s="23" t="n">
        <f aca="false">L56*N56</f>
        <v>94600</v>
      </c>
      <c r="Q56" s="21" t="n">
        <f aca="false">L56*O56</f>
        <v>-34400</v>
      </c>
    </row>
    <row r="57" customFormat="false" ht="14.25" hidden="false" customHeight="true" outlineLevel="0" collapsed="false">
      <c r="A57" s="2" t="s">
        <v>16</v>
      </c>
      <c r="B57" s="2" t="s">
        <v>16</v>
      </c>
      <c r="C57" s="2" t="s">
        <v>24</v>
      </c>
      <c r="D57" s="2" t="s">
        <v>24</v>
      </c>
      <c r="E57" s="2" t="s">
        <v>268</v>
      </c>
      <c r="F57" s="2" t="s">
        <v>269</v>
      </c>
      <c r="G57" s="2" t="s">
        <v>270</v>
      </c>
      <c r="H57" s="2" t="s">
        <v>22</v>
      </c>
      <c r="I57" s="2" t="s">
        <v>271</v>
      </c>
      <c r="J57" s="4" t="n">
        <v>45918</v>
      </c>
      <c r="K57" s="4" t="n">
        <v>45948</v>
      </c>
      <c r="L57" s="21" t="n">
        <v>4056</v>
      </c>
      <c r="M57" s="4" t="n">
        <v>45952</v>
      </c>
      <c r="N57" s="22" t="n">
        <v>34</v>
      </c>
      <c r="O57" s="22" t="n">
        <v>4</v>
      </c>
      <c r="P57" s="23" t="n">
        <f aca="false">L57*N57</f>
        <v>137904</v>
      </c>
      <c r="Q57" s="21" t="n">
        <f aca="false">L57*O57</f>
        <v>16224</v>
      </c>
    </row>
    <row r="58" customFormat="false" ht="14.25" hidden="false" customHeight="true" outlineLevel="0" collapsed="false">
      <c r="A58" s="2" t="s">
        <v>16</v>
      </c>
      <c r="B58" s="2" t="s">
        <v>16</v>
      </c>
      <c r="C58" s="2" t="s">
        <v>24</v>
      </c>
      <c r="D58" s="2" t="s">
        <v>24</v>
      </c>
      <c r="E58" s="2" t="s">
        <v>272</v>
      </c>
      <c r="F58" s="2" t="s">
        <v>273</v>
      </c>
      <c r="G58" s="2" t="s">
        <v>274</v>
      </c>
      <c r="H58" s="2" t="s">
        <v>22</v>
      </c>
      <c r="I58" s="2" t="s">
        <v>275</v>
      </c>
      <c r="J58" s="4" t="n">
        <v>45863</v>
      </c>
      <c r="K58" s="4" t="n">
        <v>45893</v>
      </c>
      <c r="L58" s="21" t="s">
        <v>275</v>
      </c>
      <c r="M58" s="4" t="n">
        <v>45877</v>
      </c>
      <c r="N58" s="22" t="n">
        <v>14</v>
      </c>
      <c r="O58" s="22" t="n">
        <v>-16</v>
      </c>
      <c r="P58" s="23" t="n">
        <f aca="false">L58*N58</f>
        <v>1330</v>
      </c>
      <c r="Q58" s="21" t="n">
        <f aca="false">L58*O58</f>
        <v>-1520</v>
      </c>
    </row>
    <row r="59" customFormat="false" ht="14.25" hidden="false" customHeight="true" outlineLevel="0" collapsed="false">
      <c r="A59" s="2" t="s">
        <v>16</v>
      </c>
      <c r="B59" s="2" t="s">
        <v>16</v>
      </c>
      <c r="C59" s="2" t="s">
        <v>195</v>
      </c>
      <c r="D59" s="2" t="s">
        <v>196</v>
      </c>
      <c r="E59" s="2" t="s">
        <v>276</v>
      </c>
      <c r="F59" s="2" t="s">
        <v>277</v>
      </c>
      <c r="G59" s="2" t="s">
        <v>278</v>
      </c>
      <c r="H59" s="2" t="s">
        <v>22</v>
      </c>
      <c r="I59" s="2" t="s">
        <v>200</v>
      </c>
      <c r="J59" s="4" t="n">
        <v>45989</v>
      </c>
      <c r="K59" s="4" t="n">
        <v>45989</v>
      </c>
      <c r="L59" s="21" t="s">
        <v>201</v>
      </c>
      <c r="M59" s="4" t="n">
        <v>45995</v>
      </c>
      <c r="N59" s="22" t="n">
        <v>6</v>
      </c>
      <c r="O59" s="22" t="n">
        <v>6</v>
      </c>
      <c r="P59" s="23" t="n">
        <f aca="false">L59*N59</f>
        <v>936</v>
      </c>
      <c r="Q59" s="21" t="n">
        <f aca="false">L59*O59</f>
        <v>936</v>
      </c>
    </row>
    <row r="60" customFormat="false" ht="14.25" hidden="false" customHeight="true" outlineLevel="0" collapsed="false">
      <c r="A60" s="2" t="s">
        <v>16</v>
      </c>
      <c r="B60" s="2" t="s">
        <v>16</v>
      </c>
      <c r="C60" s="2" t="s">
        <v>279</v>
      </c>
      <c r="D60" s="2" t="s">
        <v>280</v>
      </c>
      <c r="E60" s="2" t="s">
        <v>281</v>
      </c>
      <c r="F60" s="2" t="s">
        <v>282</v>
      </c>
      <c r="G60" s="2" t="s">
        <v>283</v>
      </c>
      <c r="H60" s="2" t="s">
        <v>22</v>
      </c>
      <c r="I60" s="2" t="s">
        <v>284</v>
      </c>
      <c r="J60" s="4" t="n">
        <v>45790</v>
      </c>
      <c r="K60" s="4" t="n">
        <v>45820</v>
      </c>
      <c r="L60" s="21" t="n">
        <v>2250</v>
      </c>
      <c r="M60" s="4" t="n">
        <v>45817</v>
      </c>
      <c r="N60" s="22" t="n">
        <v>27</v>
      </c>
      <c r="O60" s="22" t="n">
        <v>-3</v>
      </c>
      <c r="P60" s="23" t="n">
        <f aca="false">L60*N60</f>
        <v>60750</v>
      </c>
      <c r="Q60" s="21" t="n">
        <f aca="false">L60*O60</f>
        <v>-6750</v>
      </c>
    </row>
    <row r="61" customFormat="false" ht="14.25" hidden="false" customHeight="true" outlineLevel="0" collapsed="false">
      <c r="A61" s="2" t="s">
        <v>16</v>
      </c>
      <c r="B61" s="2" t="s">
        <v>16</v>
      </c>
      <c r="C61" s="2" t="s">
        <v>30</v>
      </c>
      <c r="D61" s="2" t="s">
        <v>31</v>
      </c>
      <c r="E61" s="2" t="s">
        <v>285</v>
      </c>
      <c r="F61" s="2" t="s">
        <v>286</v>
      </c>
      <c r="G61" s="2" t="s">
        <v>287</v>
      </c>
      <c r="H61" s="2" t="s">
        <v>22</v>
      </c>
      <c r="I61" s="2" t="s">
        <v>35</v>
      </c>
      <c r="J61" s="4" t="n">
        <v>45901</v>
      </c>
      <c r="K61" s="4" t="n">
        <v>45931</v>
      </c>
      <c r="L61" s="21" t="s">
        <v>36</v>
      </c>
      <c r="M61" s="4" t="n">
        <v>45917</v>
      </c>
      <c r="N61" s="22" t="n">
        <v>16</v>
      </c>
      <c r="O61" s="22" t="n">
        <v>-14</v>
      </c>
      <c r="P61" s="23" t="n">
        <f aca="false">L61*N61</f>
        <v>13636</v>
      </c>
      <c r="Q61" s="21" t="n">
        <f aca="false">L61*O61</f>
        <v>-11931.5</v>
      </c>
    </row>
    <row r="62" customFormat="false" ht="14.25" hidden="false" customHeight="true" outlineLevel="0" collapsed="false">
      <c r="A62" s="2" t="s">
        <v>16</v>
      </c>
      <c r="B62" s="2" t="s">
        <v>16</v>
      </c>
      <c r="C62" s="2" t="s">
        <v>30</v>
      </c>
      <c r="D62" s="2" t="s">
        <v>31</v>
      </c>
      <c r="E62" s="2" t="s">
        <v>288</v>
      </c>
      <c r="F62" s="2" t="s">
        <v>289</v>
      </c>
      <c r="G62" s="2" t="s">
        <v>290</v>
      </c>
      <c r="H62" s="2" t="s">
        <v>22</v>
      </c>
      <c r="I62" s="2" t="s">
        <v>35</v>
      </c>
      <c r="J62" s="4" t="n">
        <v>45876</v>
      </c>
      <c r="K62" s="4" t="n">
        <v>45911</v>
      </c>
      <c r="L62" s="21" t="s">
        <v>36</v>
      </c>
      <c r="M62" s="4" t="n">
        <v>45898</v>
      </c>
      <c r="N62" s="22" t="n">
        <v>22</v>
      </c>
      <c r="O62" s="22" t="n">
        <v>-13</v>
      </c>
      <c r="P62" s="23" t="n">
        <f aca="false">L62*N62</f>
        <v>18749.5</v>
      </c>
      <c r="Q62" s="21" t="n">
        <f aca="false">L62*O62</f>
        <v>-11079.25</v>
      </c>
    </row>
    <row r="63" customFormat="false" ht="14.25" hidden="false" customHeight="true" outlineLevel="0" collapsed="false">
      <c r="A63" s="2" t="s">
        <v>16</v>
      </c>
      <c r="B63" s="2" t="s">
        <v>16</v>
      </c>
      <c r="C63" s="2" t="s">
        <v>195</v>
      </c>
      <c r="D63" s="2" t="s">
        <v>196</v>
      </c>
      <c r="E63" s="2" t="s">
        <v>291</v>
      </c>
      <c r="F63" s="2" t="s">
        <v>292</v>
      </c>
      <c r="G63" s="2" t="s">
        <v>293</v>
      </c>
      <c r="H63" s="2" t="s">
        <v>22</v>
      </c>
      <c r="I63" s="2" t="s">
        <v>294</v>
      </c>
      <c r="J63" s="4" t="n">
        <v>45672</v>
      </c>
      <c r="K63" s="4" t="n">
        <v>45702</v>
      </c>
      <c r="L63" s="21" t="s">
        <v>295</v>
      </c>
      <c r="M63" s="4" t="n">
        <v>45700</v>
      </c>
      <c r="N63" s="22" t="n">
        <v>28</v>
      </c>
      <c r="O63" s="22" t="n">
        <v>-2</v>
      </c>
      <c r="P63" s="23" t="n">
        <f aca="false">L63*N63</f>
        <v>22773.52</v>
      </c>
      <c r="Q63" s="21" t="n">
        <f aca="false">L63*O63</f>
        <v>-1626.68</v>
      </c>
    </row>
    <row r="64" customFormat="false" ht="14.25" hidden="false" customHeight="true" outlineLevel="0" collapsed="false">
      <c r="A64" s="2" t="s">
        <v>16</v>
      </c>
      <c r="B64" s="2" t="s">
        <v>16</v>
      </c>
      <c r="C64" s="2" t="s">
        <v>24</v>
      </c>
      <c r="D64" s="2" t="s">
        <v>24</v>
      </c>
      <c r="E64" s="2" t="s">
        <v>296</v>
      </c>
      <c r="F64" s="2" t="s">
        <v>297</v>
      </c>
      <c r="G64" s="2" t="s">
        <v>298</v>
      </c>
      <c r="H64" s="2" t="s">
        <v>22</v>
      </c>
      <c r="I64" s="2" t="s">
        <v>299</v>
      </c>
      <c r="J64" s="4" t="n">
        <v>45972</v>
      </c>
      <c r="K64" s="4" t="n">
        <v>46002</v>
      </c>
      <c r="L64" s="21" t="n">
        <v>6552</v>
      </c>
      <c r="M64" s="4" t="n">
        <v>45980</v>
      </c>
      <c r="N64" s="22" t="n">
        <v>8</v>
      </c>
      <c r="O64" s="22" t="n">
        <v>-22</v>
      </c>
      <c r="P64" s="23" t="n">
        <f aca="false">L64*N64</f>
        <v>52416</v>
      </c>
      <c r="Q64" s="21" t="n">
        <f aca="false">L64*O64</f>
        <v>-144144</v>
      </c>
    </row>
    <row r="65" customFormat="false" ht="14.25" hidden="false" customHeight="true" outlineLevel="0" collapsed="false">
      <c r="A65" s="2" t="s">
        <v>300</v>
      </c>
      <c r="B65" s="2" t="s">
        <v>300</v>
      </c>
      <c r="C65" s="2" t="s">
        <v>301</v>
      </c>
      <c r="D65" s="2" t="s">
        <v>302</v>
      </c>
      <c r="E65" s="2" t="s">
        <v>303</v>
      </c>
      <c r="F65" s="2" t="s">
        <v>304</v>
      </c>
      <c r="G65" s="2" t="s">
        <v>305</v>
      </c>
      <c r="H65" s="2" t="s">
        <v>22</v>
      </c>
      <c r="I65" s="2" t="s">
        <v>306</v>
      </c>
      <c r="J65" s="4" t="n">
        <v>45817</v>
      </c>
      <c r="K65" s="4" t="n">
        <v>45847</v>
      </c>
      <c r="L65" s="24" t="s">
        <v>307</v>
      </c>
      <c r="M65" s="4" t="n">
        <v>45819</v>
      </c>
      <c r="N65" s="22" t="n">
        <v>2</v>
      </c>
      <c r="O65" s="22" t="n">
        <v>-28</v>
      </c>
      <c r="P65" s="23" t="n">
        <f aca="false">L65*N65</f>
        <v>374.5</v>
      </c>
      <c r="Q65" s="21" t="n">
        <f aca="false">L65*O65</f>
        <v>-5243</v>
      </c>
    </row>
    <row r="66" customFormat="false" ht="14.25" hidden="false" customHeight="true" outlineLevel="0" collapsed="false">
      <c r="A66" s="2" t="s">
        <v>300</v>
      </c>
      <c r="B66" s="2" t="s">
        <v>300</v>
      </c>
      <c r="C66" s="2" t="s">
        <v>308</v>
      </c>
      <c r="D66" s="2" t="s">
        <v>309</v>
      </c>
      <c r="E66" s="2" t="s">
        <v>310</v>
      </c>
      <c r="F66" s="2" t="s">
        <v>311</v>
      </c>
      <c r="G66" s="2" t="s">
        <v>312</v>
      </c>
      <c r="H66" s="2" t="s">
        <v>22</v>
      </c>
      <c r="I66" s="2" t="s">
        <v>313</v>
      </c>
      <c r="J66" s="4" t="n">
        <v>45889</v>
      </c>
      <c r="K66" s="4" t="n">
        <v>45919</v>
      </c>
      <c r="L66" s="24" t="s">
        <v>314</v>
      </c>
      <c r="M66" s="4" t="n">
        <v>45896</v>
      </c>
      <c r="N66" s="22" t="n">
        <v>7</v>
      </c>
      <c r="O66" s="22" t="n">
        <v>-23</v>
      </c>
      <c r="P66" s="23" t="n">
        <f aca="false">L66*N66</f>
        <v>3669.33</v>
      </c>
      <c r="Q66" s="21" t="n">
        <f aca="false">L66*O66</f>
        <v>-12056.37</v>
      </c>
    </row>
    <row r="67" customFormat="false" ht="14.25" hidden="false" customHeight="true" outlineLevel="0" collapsed="false">
      <c r="A67" s="2" t="s">
        <v>300</v>
      </c>
      <c r="B67" s="2" t="s">
        <v>300</v>
      </c>
      <c r="C67" s="2" t="s">
        <v>308</v>
      </c>
      <c r="D67" s="2" t="s">
        <v>309</v>
      </c>
      <c r="E67" s="2" t="s">
        <v>315</v>
      </c>
      <c r="F67" s="2" t="s">
        <v>316</v>
      </c>
      <c r="G67" s="2" t="s">
        <v>317</v>
      </c>
      <c r="H67" s="2" t="s">
        <v>22</v>
      </c>
      <c r="I67" s="2" t="s">
        <v>318</v>
      </c>
      <c r="J67" s="4" t="n">
        <v>45828</v>
      </c>
      <c r="K67" s="4" t="n">
        <v>45858</v>
      </c>
      <c r="L67" s="24" t="s">
        <v>319</v>
      </c>
      <c r="M67" s="4" t="n">
        <v>45838</v>
      </c>
      <c r="N67" s="22" t="n">
        <v>10</v>
      </c>
      <c r="O67" s="22" t="n">
        <v>-20</v>
      </c>
      <c r="P67" s="23" t="n">
        <f aca="false">L67*N67</f>
        <v>4135.1</v>
      </c>
      <c r="Q67" s="21" t="n">
        <f aca="false">L67*O67</f>
        <v>-8270.2</v>
      </c>
    </row>
    <row r="68" customFormat="false" ht="14.25" hidden="false" customHeight="true" outlineLevel="0" collapsed="false">
      <c r="A68" s="2" t="s">
        <v>300</v>
      </c>
      <c r="B68" s="2" t="s">
        <v>300</v>
      </c>
      <c r="C68" s="2" t="s">
        <v>320</v>
      </c>
      <c r="D68" s="2" t="s">
        <v>321</v>
      </c>
      <c r="E68" s="2" t="s">
        <v>322</v>
      </c>
      <c r="F68" s="2" t="s">
        <v>323</v>
      </c>
      <c r="G68" s="2" t="s">
        <v>324</v>
      </c>
      <c r="H68" s="2" t="s">
        <v>22</v>
      </c>
      <c r="I68" s="2" t="s">
        <v>325</v>
      </c>
      <c r="J68" s="4" t="n">
        <v>45698</v>
      </c>
      <c r="K68" s="4" t="n">
        <v>45726</v>
      </c>
      <c r="L68" s="24" t="s">
        <v>326</v>
      </c>
      <c r="M68" s="4" t="n">
        <v>45722</v>
      </c>
      <c r="N68" s="22" t="n">
        <v>24</v>
      </c>
      <c r="O68" s="22" t="n">
        <v>-4</v>
      </c>
      <c r="P68" s="23" t="n">
        <f aca="false">L68*N68</f>
        <v>9839.28</v>
      </c>
      <c r="Q68" s="21" t="n">
        <f aca="false">L68*O68</f>
        <v>-1639.88</v>
      </c>
    </row>
    <row r="69" customFormat="false" ht="14.25" hidden="false" customHeight="true" outlineLevel="0" collapsed="false">
      <c r="A69" s="2" t="s">
        <v>300</v>
      </c>
      <c r="B69" s="2" t="s">
        <v>300</v>
      </c>
      <c r="C69" s="2" t="s">
        <v>320</v>
      </c>
      <c r="D69" s="2" t="s">
        <v>321</v>
      </c>
      <c r="E69" s="2" t="s">
        <v>327</v>
      </c>
      <c r="F69" s="2" t="s">
        <v>328</v>
      </c>
      <c r="G69" s="2" t="s">
        <v>329</v>
      </c>
      <c r="H69" s="2" t="s">
        <v>22</v>
      </c>
      <c r="I69" s="2" t="s">
        <v>330</v>
      </c>
      <c r="J69" s="4" t="n">
        <v>45728</v>
      </c>
      <c r="K69" s="4" t="n">
        <v>45756</v>
      </c>
      <c r="L69" s="24" t="s">
        <v>331</v>
      </c>
      <c r="M69" s="4" t="n">
        <v>45750</v>
      </c>
      <c r="N69" s="22" t="n">
        <v>22</v>
      </c>
      <c r="O69" s="22" t="n">
        <v>-6</v>
      </c>
      <c r="P69" s="23" t="n">
        <f aca="false">L69*N69</f>
        <v>19716.62</v>
      </c>
      <c r="Q69" s="21" t="n">
        <f aca="false">L69*O69</f>
        <v>-5377.26</v>
      </c>
    </row>
    <row r="70" customFormat="false" ht="14.25" hidden="false" customHeight="true" outlineLevel="0" collapsed="false">
      <c r="A70" s="2" t="s">
        <v>300</v>
      </c>
      <c r="B70" s="2" t="s">
        <v>300</v>
      </c>
      <c r="C70" s="2" t="s">
        <v>308</v>
      </c>
      <c r="D70" s="2" t="s">
        <v>309</v>
      </c>
      <c r="E70" s="2" t="s">
        <v>332</v>
      </c>
      <c r="F70" s="2" t="s">
        <v>333</v>
      </c>
      <c r="G70" s="2" t="s">
        <v>334</v>
      </c>
      <c r="H70" s="2" t="s">
        <v>22</v>
      </c>
      <c r="I70" s="2" t="s">
        <v>335</v>
      </c>
      <c r="J70" s="4" t="n">
        <v>45947</v>
      </c>
      <c r="K70" s="4" t="n">
        <v>45978</v>
      </c>
      <c r="L70" s="24" t="s">
        <v>336</v>
      </c>
      <c r="M70" s="4" t="n">
        <v>45964</v>
      </c>
      <c r="N70" s="22" t="n">
        <v>17</v>
      </c>
      <c r="O70" s="22" t="n">
        <v>-14</v>
      </c>
      <c r="P70" s="23" t="n">
        <f aca="false">L70*N70</f>
        <v>10132.51</v>
      </c>
      <c r="Q70" s="21" t="n">
        <f aca="false">L70*O70</f>
        <v>-8344.42</v>
      </c>
    </row>
    <row r="71" customFormat="false" ht="14.25" hidden="false" customHeight="true" outlineLevel="0" collapsed="false">
      <c r="A71" s="2" t="s">
        <v>300</v>
      </c>
      <c r="B71" s="2" t="s">
        <v>300</v>
      </c>
      <c r="C71" s="2" t="s">
        <v>337</v>
      </c>
      <c r="D71" s="2" t="s">
        <v>338</v>
      </c>
      <c r="E71" s="2" t="s">
        <v>339</v>
      </c>
      <c r="F71" s="2" t="s">
        <v>340</v>
      </c>
      <c r="G71" s="2" t="s">
        <v>341</v>
      </c>
      <c r="H71" s="2" t="s">
        <v>22</v>
      </c>
      <c r="I71" s="2" t="s">
        <v>342</v>
      </c>
      <c r="J71" s="4" t="n">
        <v>45898</v>
      </c>
      <c r="K71" s="4" t="n">
        <v>45928</v>
      </c>
      <c r="L71" s="24" t="s">
        <v>343</v>
      </c>
      <c r="M71" s="4" t="n">
        <v>45918</v>
      </c>
      <c r="N71" s="22" t="n">
        <v>20</v>
      </c>
      <c r="O71" s="22" t="n">
        <v>-10</v>
      </c>
      <c r="P71" s="23" t="n">
        <f aca="false">L71*N71</f>
        <v>120.8</v>
      </c>
      <c r="Q71" s="21" t="n">
        <f aca="false">L71*O71</f>
        <v>-60.4</v>
      </c>
    </row>
    <row r="72" customFormat="false" ht="14.25" hidden="false" customHeight="true" outlineLevel="0" collapsed="false">
      <c r="A72" s="2" t="s">
        <v>300</v>
      </c>
      <c r="B72" s="2" t="s">
        <v>300</v>
      </c>
      <c r="C72" s="2" t="s">
        <v>320</v>
      </c>
      <c r="D72" s="2" t="s">
        <v>321</v>
      </c>
      <c r="E72" s="2" t="s">
        <v>344</v>
      </c>
      <c r="F72" s="2" t="s">
        <v>345</v>
      </c>
      <c r="G72" s="2" t="s">
        <v>346</v>
      </c>
      <c r="H72" s="2" t="s">
        <v>22</v>
      </c>
      <c r="I72" s="2" t="s">
        <v>347</v>
      </c>
      <c r="J72" s="4" t="n">
        <v>45819</v>
      </c>
      <c r="K72" s="4" t="n">
        <v>45848</v>
      </c>
      <c r="L72" s="24" t="s">
        <v>348</v>
      </c>
      <c r="M72" s="4" t="n">
        <v>45826</v>
      </c>
      <c r="N72" s="22" t="n">
        <v>7</v>
      </c>
      <c r="O72" s="22" t="n">
        <v>-22</v>
      </c>
      <c r="P72" s="23" t="n">
        <f aca="false">L72*N72</f>
        <v>381.71</v>
      </c>
      <c r="Q72" s="21" t="n">
        <f aca="false">L72*O72</f>
        <v>-1199.66</v>
      </c>
    </row>
    <row r="73" customFormat="false" ht="14.25" hidden="false" customHeight="true" outlineLevel="0" collapsed="false">
      <c r="A73" s="2" t="s">
        <v>300</v>
      </c>
      <c r="B73" s="2" t="s">
        <v>300</v>
      </c>
      <c r="C73" s="2" t="s">
        <v>320</v>
      </c>
      <c r="D73" s="2" t="s">
        <v>321</v>
      </c>
      <c r="E73" s="2" t="s">
        <v>349</v>
      </c>
      <c r="F73" s="2" t="s">
        <v>350</v>
      </c>
      <c r="G73" s="2" t="s">
        <v>351</v>
      </c>
      <c r="H73" s="2" t="s">
        <v>22</v>
      </c>
      <c r="I73" s="2" t="s">
        <v>352</v>
      </c>
      <c r="J73" s="4" t="n">
        <v>45728</v>
      </c>
      <c r="K73" s="4" t="n">
        <v>45756</v>
      </c>
      <c r="L73" s="24" t="n">
        <v>1242.82</v>
      </c>
      <c r="M73" s="4" t="n">
        <v>45750</v>
      </c>
      <c r="N73" s="22" t="n">
        <v>22</v>
      </c>
      <c r="O73" s="22" t="n">
        <v>-6</v>
      </c>
      <c r="P73" s="23" t="n">
        <f aca="false">L73*N73</f>
        <v>27342.04</v>
      </c>
      <c r="Q73" s="21" t="n">
        <f aca="false">L73*O73</f>
        <v>-7456.92</v>
      </c>
    </row>
    <row r="74" customFormat="false" ht="14.25" hidden="false" customHeight="true" outlineLevel="0" collapsed="false">
      <c r="A74" s="2" t="s">
        <v>300</v>
      </c>
      <c r="B74" s="2" t="s">
        <v>300</v>
      </c>
      <c r="C74" s="2" t="s">
        <v>320</v>
      </c>
      <c r="D74" s="2" t="s">
        <v>321</v>
      </c>
      <c r="E74" s="2" t="s">
        <v>353</v>
      </c>
      <c r="F74" s="2" t="s">
        <v>354</v>
      </c>
      <c r="G74" s="2" t="s">
        <v>355</v>
      </c>
      <c r="H74" s="2" t="s">
        <v>22</v>
      </c>
      <c r="I74" s="2" t="s">
        <v>356</v>
      </c>
      <c r="J74" s="4" t="n">
        <v>45671</v>
      </c>
      <c r="K74" s="4" t="n">
        <v>45698</v>
      </c>
      <c r="L74" s="24" t="s">
        <v>357</v>
      </c>
      <c r="M74" s="4" t="n">
        <v>45692</v>
      </c>
      <c r="N74" s="22" t="n">
        <v>21</v>
      </c>
      <c r="O74" s="22" t="n">
        <v>-6</v>
      </c>
      <c r="P74" s="23" t="n">
        <f aca="false">L74*N74</f>
        <v>7705.32</v>
      </c>
      <c r="Q74" s="21" t="n">
        <f aca="false">L74*O74</f>
        <v>-2201.52</v>
      </c>
    </row>
    <row r="75" customFormat="false" ht="14.25" hidden="false" customHeight="true" outlineLevel="0" collapsed="false">
      <c r="A75" s="2" t="s">
        <v>300</v>
      </c>
      <c r="B75" s="2" t="s">
        <v>300</v>
      </c>
      <c r="C75" s="2" t="s">
        <v>308</v>
      </c>
      <c r="D75" s="2" t="s">
        <v>309</v>
      </c>
      <c r="E75" s="2" t="s">
        <v>358</v>
      </c>
      <c r="F75" s="2" t="s">
        <v>359</v>
      </c>
      <c r="G75" s="2" t="s">
        <v>360</v>
      </c>
      <c r="H75" s="2" t="s">
        <v>22</v>
      </c>
      <c r="I75" s="2" t="s">
        <v>361</v>
      </c>
      <c r="J75" s="4" t="n">
        <v>45980</v>
      </c>
      <c r="K75" s="4" t="n">
        <v>46009</v>
      </c>
      <c r="L75" s="24" t="s">
        <v>362</v>
      </c>
      <c r="M75" s="4" t="n">
        <v>45989</v>
      </c>
      <c r="N75" s="22" t="n">
        <v>9</v>
      </c>
      <c r="O75" s="22" t="n">
        <v>-20</v>
      </c>
      <c r="P75" s="23" t="n">
        <f aca="false">L75*N75</f>
        <v>4872.78</v>
      </c>
      <c r="Q75" s="21" t="n">
        <f aca="false">L75*O75</f>
        <v>-10828.4</v>
      </c>
    </row>
    <row r="76" customFormat="false" ht="14.25" hidden="false" customHeight="true" outlineLevel="0" collapsed="false">
      <c r="A76" s="2" t="s">
        <v>300</v>
      </c>
      <c r="B76" s="2" t="s">
        <v>300</v>
      </c>
      <c r="C76" s="2" t="s">
        <v>24</v>
      </c>
      <c r="D76" s="2" t="s">
        <v>24</v>
      </c>
      <c r="E76" s="2" t="s">
        <v>363</v>
      </c>
      <c r="F76" s="2" t="s">
        <v>364</v>
      </c>
      <c r="G76" s="2" t="s">
        <v>365</v>
      </c>
      <c r="H76" s="2" t="s">
        <v>22</v>
      </c>
      <c r="I76" s="2" t="s">
        <v>366</v>
      </c>
      <c r="J76" s="4" t="n">
        <v>45805</v>
      </c>
      <c r="K76" s="4" t="n">
        <v>45835</v>
      </c>
      <c r="L76" s="24" t="s">
        <v>366</v>
      </c>
      <c r="M76" s="4" t="n">
        <v>45812</v>
      </c>
      <c r="N76" s="22" t="n">
        <v>7</v>
      </c>
      <c r="O76" s="22" t="n">
        <v>-23</v>
      </c>
      <c r="P76" s="23" t="n">
        <f aca="false">L76*N76</f>
        <v>5145</v>
      </c>
      <c r="Q76" s="21" t="n">
        <f aca="false">L76*O76</f>
        <v>-16905</v>
      </c>
    </row>
    <row r="77" customFormat="false" ht="14.25" hidden="false" customHeight="true" outlineLevel="0" collapsed="false">
      <c r="A77" s="2" t="s">
        <v>300</v>
      </c>
      <c r="B77" s="2" t="s">
        <v>300</v>
      </c>
      <c r="C77" s="2" t="s">
        <v>367</v>
      </c>
      <c r="D77" s="2" t="s">
        <v>368</v>
      </c>
      <c r="E77" s="2" t="s">
        <v>369</v>
      </c>
      <c r="F77" s="2" t="s">
        <v>370</v>
      </c>
      <c r="G77" s="2" t="s">
        <v>371</v>
      </c>
      <c r="H77" s="2" t="s">
        <v>22</v>
      </c>
      <c r="I77" s="2" t="s">
        <v>372</v>
      </c>
      <c r="J77" s="4" t="n">
        <v>45642</v>
      </c>
      <c r="K77" s="4" t="n">
        <v>45687</v>
      </c>
      <c r="L77" s="24" t="s">
        <v>373</v>
      </c>
      <c r="M77" s="4" t="n">
        <v>45681</v>
      </c>
      <c r="N77" s="22" t="n">
        <v>39</v>
      </c>
      <c r="O77" s="22" t="n">
        <v>-6</v>
      </c>
      <c r="P77" s="23" t="n">
        <f aca="false">L77*N77</f>
        <v>3878.16</v>
      </c>
      <c r="Q77" s="21" t="n">
        <f aca="false">L77*O77</f>
        <v>-596.64</v>
      </c>
    </row>
    <row r="78" customFormat="false" ht="14.25" hidden="false" customHeight="true" outlineLevel="0" collapsed="false">
      <c r="A78" s="2" t="s">
        <v>300</v>
      </c>
      <c r="B78" s="2" t="s">
        <v>300</v>
      </c>
      <c r="C78" s="2" t="s">
        <v>374</v>
      </c>
      <c r="D78" s="2" t="s">
        <v>375</v>
      </c>
      <c r="E78" s="2" t="s">
        <v>376</v>
      </c>
      <c r="F78" s="2" t="s">
        <v>377</v>
      </c>
      <c r="G78" s="2" t="s">
        <v>378</v>
      </c>
      <c r="H78" s="2" t="s">
        <v>22</v>
      </c>
      <c r="I78" s="2" t="s">
        <v>379</v>
      </c>
      <c r="J78" s="4" t="n">
        <v>45747</v>
      </c>
      <c r="K78" s="4" t="n">
        <v>45801</v>
      </c>
      <c r="L78" s="24" t="n">
        <v>2456.55</v>
      </c>
      <c r="M78" s="4" t="n">
        <v>45776</v>
      </c>
      <c r="N78" s="22" t="n">
        <v>29</v>
      </c>
      <c r="O78" s="22" t="n">
        <v>-25</v>
      </c>
      <c r="P78" s="23" t="n">
        <f aca="false">L78*N78</f>
        <v>71239.95</v>
      </c>
      <c r="Q78" s="21" t="n">
        <f aca="false">L78*O78</f>
        <v>-61413.75</v>
      </c>
    </row>
    <row r="79" customFormat="false" ht="14.25" hidden="false" customHeight="true" outlineLevel="0" collapsed="false">
      <c r="A79" s="2" t="s">
        <v>300</v>
      </c>
      <c r="B79" s="2" t="s">
        <v>300</v>
      </c>
      <c r="C79" s="2" t="s">
        <v>367</v>
      </c>
      <c r="D79" s="2" t="s">
        <v>368</v>
      </c>
      <c r="E79" s="2" t="s">
        <v>380</v>
      </c>
      <c r="F79" s="2" t="s">
        <v>381</v>
      </c>
      <c r="G79" s="2" t="s">
        <v>382</v>
      </c>
      <c r="H79" s="2" t="s">
        <v>22</v>
      </c>
      <c r="I79" s="2" t="s">
        <v>372</v>
      </c>
      <c r="J79" s="4" t="n">
        <v>45703</v>
      </c>
      <c r="K79" s="4" t="n">
        <v>45733</v>
      </c>
      <c r="L79" s="24" t="s">
        <v>373</v>
      </c>
      <c r="M79" s="4" t="n">
        <v>45722</v>
      </c>
      <c r="N79" s="22" t="n">
        <v>19</v>
      </c>
      <c r="O79" s="22" t="n">
        <v>-11</v>
      </c>
      <c r="P79" s="23" t="n">
        <f aca="false">L79*N79</f>
        <v>1889.36</v>
      </c>
      <c r="Q79" s="21" t="n">
        <f aca="false">L79*O79</f>
        <v>-1093.84</v>
      </c>
    </row>
    <row r="80" customFormat="false" ht="14.25" hidden="false" customHeight="true" outlineLevel="0" collapsed="false">
      <c r="A80" s="2" t="s">
        <v>300</v>
      </c>
      <c r="B80" s="2" t="s">
        <v>300</v>
      </c>
      <c r="C80" s="2" t="s">
        <v>367</v>
      </c>
      <c r="D80" s="2" t="s">
        <v>368</v>
      </c>
      <c r="E80" s="2" t="s">
        <v>383</v>
      </c>
      <c r="F80" s="2" t="s">
        <v>384</v>
      </c>
      <c r="G80" s="2" t="s">
        <v>385</v>
      </c>
      <c r="H80" s="2" t="s">
        <v>22</v>
      </c>
      <c r="I80" s="2" t="s">
        <v>386</v>
      </c>
      <c r="J80" s="4" t="n">
        <v>45703</v>
      </c>
      <c r="K80" s="4" t="n">
        <v>45733</v>
      </c>
      <c r="L80" s="24" t="s">
        <v>387</v>
      </c>
      <c r="M80" s="4" t="n">
        <v>45723</v>
      </c>
      <c r="N80" s="22" t="n">
        <v>20</v>
      </c>
      <c r="O80" s="22" t="n">
        <v>-10</v>
      </c>
      <c r="P80" s="23" t="n">
        <f aca="false">L80*N80</f>
        <v>3620</v>
      </c>
      <c r="Q80" s="21" t="n">
        <f aca="false">L80*O80</f>
        <v>-1810</v>
      </c>
    </row>
    <row r="81" customFormat="false" ht="14.25" hidden="false" customHeight="true" outlineLevel="0" collapsed="false">
      <c r="A81" s="2" t="s">
        <v>300</v>
      </c>
      <c r="B81" s="2" t="s">
        <v>300</v>
      </c>
      <c r="C81" s="2" t="s">
        <v>301</v>
      </c>
      <c r="D81" s="2" t="s">
        <v>302</v>
      </c>
      <c r="E81" s="2" t="s">
        <v>388</v>
      </c>
      <c r="F81" s="2" t="s">
        <v>389</v>
      </c>
      <c r="G81" s="2" t="s">
        <v>390</v>
      </c>
      <c r="H81" s="2" t="s">
        <v>22</v>
      </c>
      <c r="I81" s="2" t="s">
        <v>391</v>
      </c>
      <c r="J81" s="4" t="n">
        <v>45817</v>
      </c>
      <c r="K81" s="4" t="n">
        <v>45847</v>
      </c>
      <c r="L81" s="24" t="s">
        <v>392</v>
      </c>
      <c r="M81" s="4" t="n">
        <v>45819</v>
      </c>
      <c r="N81" s="22" t="n">
        <v>2</v>
      </c>
      <c r="O81" s="22" t="n">
        <v>-28</v>
      </c>
      <c r="P81" s="23" t="n">
        <f aca="false">L81*N81</f>
        <v>74.38</v>
      </c>
      <c r="Q81" s="21" t="n">
        <f aca="false">L81*O81</f>
        <v>-1041.32</v>
      </c>
    </row>
    <row r="82" customFormat="false" ht="14.25" hidden="false" customHeight="true" outlineLevel="0" collapsed="false">
      <c r="A82" s="2" t="s">
        <v>300</v>
      </c>
      <c r="B82" s="2" t="s">
        <v>300</v>
      </c>
      <c r="C82" s="2" t="s">
        <v>301</v>
      </c>
      <c r="D82" s="2" t="s">
        <v>302</v>
      </c>
      <c r="E82" s="2" t="s">
        <v>393</v>
      </c>
      <c r="F82" s="2" t="s">
        <v>394</v>
      </c>
      <c r="G82" s="2" t="s">
        <v>395</v>
      </c>
      <c r="H82" s="2" t="s">
        <v>22</v>
      </c>
      <c r="I82" s="2" t="s">
        <v>396</v>
      </c>
      <c r="J82" s="4" t="n">
        <v>45877</v>
      </c>
      <c r="K82" s="4" t="n">
        <v>45907</v>
      </c>
      <c r="L82" s="24" t="s">
        <v>397</v>
      </c>
      <c r="M82" s="4" t="n">
        <v>45887</v>
      </c>
      <c r="N82" s="22" t="n">
        <v>10</v>
      </c>
      <c r="O82" s="22" t="n">
        <v>-20</v>
      </c>
      <c r="P82" s="23" t="n">
        <f aca="false">L82*N82</f>
        <v>505.7</v>
      </c>
      <c r="Q82" s="21" t="n">
        <f aca="false">L82*O82</f>
        <v>-1011.4</v>
      </c>
    </row>
    <row r="83" customFormat="false" ht="14.25" hidden="false" customHeight="true" outlineLevel="0" collapsed="false">
      <c r="A83" s="2" t="s">
        <v>300</v>
      </c>
      <c r="B83" s="2" t="s">
        <v>300</v>
      </c>
      <c r="C83" s="2" t="s">
        <v>398</v>
      </c>
      <c r="D83" s="2" t="s">
        <v>399</v>
      </c>
      <c r="E83" s="2" t="s">
        <v>400</v>
      </c>
      <c r="F83" s="2" t="s">
        <v>401</v>
      </c>
      <c r="G83" s="2" t="s">
        <v>402</v>
      </c>
      <c r="H83" s="2" t="s">
        <v>22</v>
      </c>
      <c r="I83" s="2" t="s">
        <v>403</v>
      </c>
      <c r="J83" s="4" t="n">
        <v>45748</v>
      </c>
      <c r="K83" s="4" t="n">
        <v>45777</v>
      </c>
      <c r="L83" s="24" t="n">
        <v>3500</v>
      </c>
      <c r="M83" s="4" t="n">
        <v>45765</v>
      </c>
      <c r="N83" s="22" t="n">
        <v>17</v>
      </c>
      <c r="O83" s="22" t="n">
        <v>-12</v>
      </c>
      <c r="P83" s="23" t="n">
        <f aca="false">L83*N83</f>
        <v>59500</v>
      </c>
      <c r="Q83" s="21" t="n">
        <f aca="false">L83*O83</f>
        <v>-42000</v>
      </c>
    </row>
    <row r="84" customFormat="false" ht="14.25" hidden="false" customHeight="true" outlineLevel="0" collapsed="false">
      <c r="A84" s="2" t="s">
        <v>300</v>
      </c>
      <c r="B84" s="2" t="s">
        <v>300</v>
      </c>
      <c r="C84" s="2" t="s">
        <v>367</v>
      </c>
      <c r="D84" s="2" t="s">
        <v>368</v>
      </c>
      <c r="E84" s="2" t="s">
        <v>404</v>
      </c>
      <c r="F84" s="2" t="s">
        <v>405</v>
      </c>
      <c r="G84" s="2" t="s">
        <v>406</v>
      </c>
      <c r="H84" s="2" t="s">
        <v>22</v>
      </c>
      <c r="I84" s="2" t="s">
        <v>407</v>
      </c>
      <c r="J84" s="4" t="n">
        <v>45761</v>
      </c>
      <c r="K84" s="4" t="n">
        <v>45791</v>
      </c>
      <c r="L84" s="24" t="s">
        <v>408</v>
      </c>
      <c r="M84" s="4" t="n">
        <v>45782</v>
      </c>
      <c r="N84" s="22" t="n">
        <v>21</v>
      </c>
      <c r="O84" s="22" t="n">
        <v>-9</v>
      </c>
      <c r="P84" s="23" t="n">
        <f aca="false">L84*N84</f>
        <v>3733.17</v>
      </c>
      <c r="Q84" s="21" t="n">
        <f aca="false">L84*O84</f>
        <v>-1599.93</v>
      </c>
    </row>
    <row r="85" customFormat="false" ht="14.25" hidden="false" customHeight="true" outlineLevel="0" collapsed="false">
      <c r="A85" s="2" t="s">
        <v>300</v>
      </c>
      <c r="B85" s="2" t="s">
        <v>300</v>
      </c>
      <c r="C85" s="2" t="s">
        <v>320</v>
      </c>
      <c r="D85" s="2" t="s">
        <v>321</v>
      </c>
      <c r="E85" s="2" t="s">
        <v>409</v>
      </c>
      <c r="F85" s="2" t="s">
        <v>410</v>
      </c>
      <c r="G85" s="2" t="s">
        <v>411</v>
      </c>
      <c r="H85" s="2" t="s">
        <v>22</v>
      </c>
      <c r="I85" s="2" t="s">
        <v>412</v>
      </c>
      <c r="J85" s="4" t="n">
        <v>45757</v>
      </c>
      <c r="K85" s="4" t="n">
        <v>45785</v>
      </c>
      <c r="L85" s="24" t="s">
        <v>413</v>
      </c>
      <c r="M85" s="4" t="n">
        <v>45775</v>
      </c>
      <c r="N85" s="22" t="n">
        <v>18</v>
      </c>
      <c r="O85" s="22" t="n">
        <v>-10</v>
      </c>
      <c r="P85" s="23" t="n">
        <f aca="false">L85*N85</f>
        <v>11951.82</v>
      </c>
      <c r="Q85" s="21" t="n">
        <f aca="false">L85*O85</f>
        <v>-6639.9</v>
      </c>
    </row>
    <row r="86" customFormat="false" ht="14.25" hidden="false" customHeight="true" outlineLevel="0" collapsed="false">
      <c r="A86" s="2" t="s">
        <v>300</v>
      </c>
      <c r="B86" s="2" t="s">
        <v>300</v>
      </c>
      <c r="C86" s="2" t="s">
        <v>320</v>
      </c>
      <c r="D86" s="2" t="s">
        <v>321</v>
      </c>
      <c r="E86" s="2" t="s">
        <v>414</v>
      </c>
      <c r="F86" s="2" t="s">
        <v>415</v>
      </c>
      <c r="G86" s="2" t="s">
        <v>416</v>
      </c>
      <c r="H86" s="2" t="s">
        <v>22</v>
      </c>
      <c r="I86" s="2" t="s">
        <v>417</v>
      </c>
      <c r="J86" s="4" t="n">
        <v>45757</v>
      </c>
      <c r="K86" s="4" t="n">
        <v>45785</v>
      </c>
      <c r="L86" s="24" t="s">
        <v>418</v>
      </c>
      <c r="M86" s="4" t="n">
        <v>45775</v>
      </c>
      <c r="N86" s="22" t="n">
        <v>18</v>
      </c>
      <c r="O86" s="22" t="n">
        <v>-10</v>
      </c>
      <c r="P86" s="23" t="n">
        <f aca="false">L86*N86</f>
        <v>4690.26</v>
      </c>
      <c r="Q86" s="21" t="n">
        <f aca="false">L86*O86</f>
        <v>-2605.7</v>
      </c>
    </row>
    <row r="87" customFormat="false" ht="14.25" hidden="false" customHeight="true" outlineLevel="0" collapsed="false">
      <c r="A87" s="2" t="s">
        <v>300</v>
      </c>
      <c r="B87" s="2" t="s">
        <v>300</v>
      </c>
      <c r="C87" s="2" t="s">
        <v>374</v>
      </c>
      <c r="D87" s="2" t="s">
        <v>375</v>
      </c>
      <c r="E87" s="2" t="s">
        <v>419</v>
      </c>
      <c r="F87" s="2" t="s">
        <v>420</v>
      </c>
      <c r="G87" s="2" t="s">
        <v>421</v>
      </c>
      <c r="H87" s="2" t="s">
        <v>22</v>
      </c>
      <c r="I87" s="2" t="s">
        <v>422</v>
      </c>
      <c r="J87" s="4" t="n">
        <v>45973</v>
      </c>
      <c r="K87" s="4" t="n">
        <v>46033</v>
      </c>
      <c r="L87" s="24" t="n">
        <v>43039.77</v>
      </c>
      <c r="M87" s="4" t="n">
        <v>45987</v>
      </c>
      <c r="N87" s="22" t="n">
        <v>14</v>
      </c>
      <c r="O87" s="22" t="n">
        <v>-46</v>
      </c>
      <c r="P87" s="23" t="n">
        <f aca="false">L87*N87</f>
        <v>602556.78</v>
      </c>
      <c r="Q87" s="21" t="n">
        <f aca="false">L87*O87</f>
        <v>-1979829.42</v>
      </c>
    </row>
    <row r="88" customFormat="false" ht="14.25" hidden="false" customHeight="true" outlineLevel="0" collapsed="false">
      <c r="A88" s="2" t="s">
        <v>300</v>
      </c>
      <c r="B88" s="2" t="s">
        <v>300</v>
      </c>
      <c r="C88" s="2" t="s">
        <v>320</v>
      </c>
      <c r="D88" s="2" t="s">
        <v>321</v>
      </c>
      <c r="E88" s="2" t="s">
        <v>423</v>
      </c>
      <c r="F88" s="2" t="s">
        <v>424</v>
      </c>
      <c r="G88" s="2" t="s">
        <v>425</v>
      </c>
      <c r="H88" s="2" t="s">
        <v>22</v>
      </c>
      <c r="I88" s="2" t="s">
        <v>426</v>
      </c>
      <c r="J88" s="4" t="n">
        <v>45671</v>
      </c>
      <c r="K88" s="4" t="n">
        <v>45698</v>
      </c>
      <c r="L88" s="24" t="n">
        <v>60839.32</v>
      </c>
      <c r="M88" s="4" t="n">
        <v>45692</v>
      </c>
      <c r="N88" s="22" t="n">
        <v>21</v>
      </c>
      <c r="O88" s="22" t="n">
        <v>-6</v>
      </c>
      <c r="P88" s="23" t="n">
        <f aca="false">L88*N88</f>
        <v>1277625.72</v>
      </c>
      <c r="Q88" s="21" t="n">
        <f aca="false">L88*O88</f>
        <v>-365035.92</v>
      </c>
    </row>
    <row r="89" customFormat="false" ht="14.25" hidden="false" customHeight="true" outlineLevel="0" collapsed="false">
      <c r="A89" s="2" t="s">
        <v>300</v>
      </c>
      <c r="B89" s="2" t="s">
        <v>300</v>
      </c>
      <c r="C89" s="2" t="s">
        <v>427</v>
      </c>
      <c r="D89" s="2" t="s">
        <v>428</v>
      </c>
      <c r="E89" s="2" t="s">
        <v>429</v>
      </c>
      <c r="F89" s="2" t="s">
        <v>430</v>
      </c>
      <c r="G89" s="2" t="s">
        <v>431</v>
      </c>
      <c r="H89" s="2" t="s">
        <v>22</v>
      </c>
      <c r="I89" s="2" t="s">
        <v>432</v>
      </c>
      <c r="J89" s="4" t="n">
        <v>45786</v>
      </c>
      <c r="K89" s="4" t="n">
        <v>45816</v>
      </c>
      <c r="L89" s="24" t="n">
        <v>2418.25</v>
      </c>
      <c r="M89" s="4" t="n">
        <v>45804</v>
      </c>
      <c r="N89" s="22" t="n">
        <v>18</v>
      </c>
      <c r="O89" s="22" t="n">
        <v>-12</v>
      </c>
      <c r="P89" s="23" t="n">
        <f aca="false">L89*N89</f>
        <v>43528.5</v>
      </c>
      <c r="Q89" s="21" t="n">
        <f aca="false">L89*O89</f>
        <v>-29019</v>
      </c>
    </row>
    <row r="90" customFormat="false" ht="14.25" hidden="false" customHeight="true" outlineLevel="0" collapsed="false">
      <c r="A90" s="2" t="s">
        <v>300</v>
      </c>
      <c r="B90" s="2" t="s">
        <v>300</v>
      </c>
      <c r="C90" s="2" t="s">
        <v>320</v>
      </c>
      <c r="D90" s="2" t="s">
        <v>321</v>
      </c>
      <c r="E90" s="2" t="s">
        <v>433</v>
      </c>
      <c r="F90" s="2" t="s">
        <v>434</v>
      </c>
      <c r="G90" s="2" t="s">
        <v>435</v>
      </c>
      <c r="H90" s="2" t="s">
        <v>22</v>
      </c>
      <c r="I90" s="2" t="s">
        <v>436</v>
      </c>
      <c r="J90" s="4" t="n">
        <v>45728</v>
      </c>
      <c r="K90" s="4" t="n">
        <v>45756</v>
      </c>
      <c r="L90" s="24" t="s">
        <v>437</v>
      </c>
      <c r="M90" s="4" t="n">
        <v>45750</v>
      </c>
      <c r="N90" s="22" t="n">
        <v>22</v>
      </c>
      <c r="O90" s="22" t="n">
        <v>-6</v>
      </c>
      <c r="P90" s="23" t="n">
        <f aca="false">L90*N90</f>
        <v>4817.12</v>
      </c>
      <c r="Q90" s="21" t="n">
        <f aca="false">L90*O90</f>
        <v>-1313.76</v>
      </c>
    </row>
    <row r="91" customFormat="false" ht="14.25" hidden="false" customHeight="true" outlineLevel="0" collapsed="false">
      <c r="A91" s="2" t="s">
        <v>300</v>
      </c>
      <c r="B91" s="2" t="s">
        <v>300</v>
      </c>
      <c r="C91" s="2" t="s">
        <v>308</v>
      </c>
      <c r="D91" s="2" t="s">
        <v>309</v>
      </c>
      <c r="E91" s="2" t="s">
        <v>438</v>
      </c>
      <c r="F91" s="2" t="s">
        <v>439</v>
      </c>
      <c r="G91" s="2" t="s">
        <v>440</v>
      </c>
      <c r="H91" s="2" t="s">
        <v>22</v>
      </c>
      <c r="I91" s="2" t="s">
        <v>441</v>
      </c>
      <c r="J91" s="4" t="n">
        <v>45947</v>
      </c>
      <c r="K91" s="4" t="n">
        <v>45978</v>
      </c>
      <c r="L91" s="24" t="s">
        <v>442</v>
      </c>
      <c r="M91" s="4" t="n">
        <v>45964</v>
      </c>
      <c r="N91" s="22" t="n">
        <v>17</v>
      </c>
      <c r="O91" s="22" t="n">
        <v>-14</v>
      </c>
      <c r="P91" s="23" t="n">
        <f aca="false">L91*N91</f>
        <v>10254.74</v>
      </c>
      <c r="Q91" s="21" t="n">
        <f aca="false">L91*O91</f>
        <v>-8445.08</v>
      </c>
    </row>
    <row r="92" customFormat="false" ht="14.25" hidden="false" customHeight="true" outlineLevel="0" collapsed="false">
      <c r="A92" s="2" t="s">
        <v>300</v>
      </c>
      <c r="B92" s="2" t="s">
        <v>300</v>
      </c>
      <c r="C92" s="2" t="s">
        <v>301</v>
      </c>
      <c r="D92" s="2" t="s">
        <v>302</v>
      </c>
      <c r="E92" s="2" t="s">
        <v>443</v>
      </c>
      <c r="F92" s="2" t="s">
        <v>444</v>
      </c>
      <c r="G92" s="2" t="s">
        <v>445</v>
      </c>
      <c r="H92" s="2" t="s">
        <v>22</v>
      </c>
      <c r="I92" s="2" t="s">
        <v>446</v>
      </c>
      <c r="J92" s="4" t="n">
        <v>45666</v>
      </c>
      <c r="K92" s="4" t="n">
        <v>45696</v>
      </c>
      <c r="L92" s="24" t="s">
        <v>447</v>
      </c>
      <c r="M92" s="4" t="n">
        <v>45687</v>
      </c>
      <c r="N92" s="22" t="n">
        <v>21</v>
      </c>
      <c r="O92" s="22" t="n">
        <v>-9</v>
      </c>
      <c r="P92" s="23" t="n">
        <f aca="false">L92*N92</f>
        <v>2521.26</v>
      </c>
      <c r="Q92" s="21" t="n">
        <f aca="false">L92*O92</f>
        <v>-1080.54</v>
      </c>
    </row>
    <row r="93" customFormat="false" ht="14.25" hidden="false" customHeight="true" outlineLevel="0" collapsed="false">
      <c r="A93" s="2" t="s">
        <v>300</v>
      </c>
      <c r="B93" s="2" t="s">
        <v>300</v>
      </c>
      <c r="C93" s="2" t="s">
        <v>367</v>
      </c>
      <c r="D93" s="2" t="s">
        <v>368</v>
      </c>
      <c r="E93" s="2" t="s">
        <v>448</v>
      </c>
      <c r="F93" s="2" t="s">
        <v>449</v>
      </c>
      <c r="G93" s="2" t="s">
        <v>450</v>
      </c>
      <c r="H93" s="2" t="s">
        <v>22</v>
      </c>
      <c r="I93" s="2" t="s">
        <v>451</v>
      </c>
      <c r="J93" s="4" t="n">
        <v>45884</v>
      </c>
      <c r="K93" s="4" t="n">
        <v>45914</v>
      </c>
      <c r="L93" s="24" t="s">
        <v>452</v>
      </c>
      <c r="M93" s="4" t="n">
        <v>45905</v>
      </c>
      <c r="N93" s="22" t="n">
        <v>21</v>
      </c>
      <c r="O93" s="22" t="n">
        <v>-9</v>
      </c>
      <c r="P93" s="23" t="n">
        <f aca="false">L93*N93</f>
        <v>17929.59</v>
      </c>
      <c r="Q93" s="21" t="n">
        <f aca="false">L93*O93</f>
        <v>-7684.11</v>
      </c>
    </row>
    <row r="94" customFormat="false" ht="14.25" hidden="false" customHeight="true" outlineLevel="0" collapsed="false">
      <c r="A94" s="2" t="s">
        <v>300</v>
      </c>
      <c r="B94" s="2" t="s">
        <v>300</v>
      </c>
      <c r="C94" s="2" t="s">
        <v>320</v>
      </c>
      <c r="D94" s="2" t="s">
        <v>321</v>
      </c>
      <c r="E94" s="2" t="s">
        <v>453</v>
      </c>
      <c r="F94" s="2" t="s">
        <v>454</v>
      </c>
      <c r="G94" s="2" t="s">
        <v>455</v>
      </c>
      <c r="H94" s="2" t="s">
        <v>22</v>
      </c>
      <c r="I94" s="2" t="s">
        <v>456</v>
      </c>
      <c r="J94" s="4" t="n">
        <v>45698</v>
      </c>
      <c r="K94" s="4" t="n">
        <v>45726</v>
      </c>
      <c r="L94" s="24" t="s">
        <v>457</v>
      </c>
      <c r="M94" s="4" t="n">
        <v>45722</v>
      </c>
      <c r="N94" s="22" t="n">
        <v>24</v>
      </c>
      <c r="O94" s="22" t="n">
        <v>-4</v>
      </c>
      <c r="P94" s="23" t="n">
        <f aca="false">L94*N94</f>
        <v>90</v>
      </c>
      <c r="Q94" s="21" t="n">
        <f aca="false">L94*O94</f>
        <v>-15</v>
      </c>
    </row>
    <row r="95" customFormat="false" ht="14.25" hidden="false" customHeight="true" outlineLevel="0" collapsed="false">
      <c r="A95" s="2" t="s">
        <v>300</v>
      </c>
      <c r="B95" s="2" t="s">
        <v>300</v>
      </c>
      <c r="C95" s="2" t="s">
        <v>320</v>
      </c>
      <c r="D95" s="2" t="s">
        <v>321</v>
      </c>
      <c r="E95" s="2" t="s">
        <v>458</v>
      </c>
      <c r="F95" s="2" t="s">
        <v>459</v>
      </c>
      <c r="G95" s="2" t="s">
        <v>460</v>
      </c>
      <c r="H95" s="2" t="s">
        <v>22</v>
      </c>
      <c r="I95" s="2" t="s">
        <v>461</v>
      </c>
      <c r="J95" s="4" t="n">
        <v>45757</v>
      </c>
      <c r="K95" s="4" t="n">
        <v>45785</v>
      </c>
      <c r="L95" s="24" t="n">
        <v>1231.08</v>
      </c>
      <c r="M95" s="4" t="n">
        <v>45775</v>
      </c>
      <c r="N95" s="22" t="n">
        <v>18</v>
      </c>
      <c r="O95" s="22" t="n">
        <v>-10</v>
      </c>
      <c r="P95" s="23" t="n">
        <f aca="false">L95*N95</f>
        <v>22159.44</v>
      </c>
      <c r="Q95" s="21" t="n">
        <f aca="false">L95*O95</f>
        <v>-12310.8</v>
      </c>
    </row>
    <row r="96" customFormat="false" ht="14.25" hidden="false" customHeight="true" outlineLevel="0" collapsed="false">
      <c r="A96" s="2" t="s">
        <v>300</v>
      </c>
      <c r="B96" s="2" t="s">
        <v>300</v>
      </c>
      <c r="C96" s="2" t="s">
        <v>308</v>
      </c>
      <c r="D96" s="2" t="s">
        <v>309</v>
      </c>
      <c r="E96" s="2" t="s">
        <v>462</v>
      </c>
      <c r="F96" s="2" t="s">
        <v>463</v>
      </c>
      <c r="G96" s="2" t="s">
        <v>464</v>
      </c>
      <c r="H96" s="2" t="s">
        <v>22</v>
      </c>
      <c r="I96" s="2" t="s">
        <v>465</v>
      </c>
      <c r="J96" s="4" t="n">
        <v>45981</v>
      </c>
      <c r="K96" s="4" t="n">
        <v>46010</v>
      </c>
      <c r="L96" s="24" t="s">
        <v>466</v>
      </c>
      <c r="M96" s="4" t="n">
        <v>45989</v>
      </c>
      <c r="N96" s="22" t="n">
        <v>8</v>
      </c>
      <c r="O96" s="22" t="n">
        <v>-21</v>
      </c>
      <c r="P96" s="23" t="n">
        <f aca="false">L96*N96</f>
        <v>389.92</v>
      </c>
      <c r="Q96" s="21" t="n">
        <f aca="false">L96*O96</f>
        <v>-1023.54</v>
      </c>
    </row>
    <row r="97" customFormat="false" ht="14.25" hidden="false" customHeight="true" outlineLevel="0" collapsed="false">
      <c r="A97" s="2" t="s">
        <v>300</v>
      </c>
      <c r="B97" s="2" t="s">
        <v>300</v>
      </c>
      <c r="C97" s="2" t="s">
        <v>320</v>
      </c>
      <c r="D97" s="2" t="s">
        <v>321</v>
      </c>
      <c r="E97" s="2" t="s">
        <v>467</v>
      </c>
      <c r="F97" s="2" t="s">
        <v>468</v>
      </c>
      <c r="G97" s="2" t="s">
        <v>469</v>
      </c>
      <c r="H97" s="2" t="s">
        <v>22</v>
      </c>
      <c r="I97" s="2" t="s">
        <v>470</v>
      </c>
      <c r="J97" s="4" t="n">
        <v>45791</v>
      </c>
      <c r="K97" s="4" t="n">
        <v>45817</v>
      </c>
      <c r="L97" s="24" t="s">
        <v>471</v>
      </c>
      <c r="M97" s="4" t="n">
        <v>45803</v>
      </c>
      <c r="N97" s="22" t="n">
        <v>12</v>
      </c>
      <c r="O97" s="22" t="n">
        <v>-14</v>
      </c>
      <c r="P97" s="23" t="n">
        <f aca="false">L97*N97</f>
        <v>4480.32</v>
      </c>
      <c r="Q97" s="21" t="n">
        <f aca="false">L97*O97</f>
        <v>-5227.04</v>
      </c>
    </row>
    <row r="98" customFormat="false" ht="14.25" hidden="false" customHeight="true" outlineLevel="0" collapsed="false">
      <c r="A98" s="2" t="s">
        <v>300</v>
      </c>
      <c r="B98" s="2" t="s">
        <v>300</v>
      </c>
      <c r="C98" s="2" t="s">
        <v>472</v>
      </c>
      <c r="D98" s="2" t="s">
        <v>473</v>
      </c>
      <c r="E98" s="2" t="s">
        <v>474</v>
      </c>
      <c r="F98" s="2" t="s">
        <v>475</v>
      </c>
      <c r="G98" s="2" t="s">
        <v>476</v>
      </c>
      <c r="H98" s="2" t="s">
        <v>22</v>
      </c>
      <c r="I98" s="2" t="s">
        <v>477</v>
      </c>
      <c r="J98" s="4" t="n">
        <v>45967</v>
      </c>
      <c r="K98" s="4" t="n">
        <v>45997</v>
      </c>
      <c r="L98" s="24" t="s">
        <v>478</v>
      </c>
      <c r="M98" s="4" t="n">
        <v>45978</v>
      </c>
      <c r="N98" s="22" t="n">
        <v>11</v>
      </c>
      <c r="O98" s="22" t="n">
        <v>-19</v>
      </c>
      <c r="P98" s="23" t="n">
        <f aca="false">L98*N98</f>
        <v>5148</v>
      </c>
      <c r="Q98" s="21" t="n">
        <f aca="false">L98*O98</f>
        <v>-8892</v>
      </c>
    </row>
    <row r="99" customFormat="false" ht="14.25" hidden="false" customHeight="true" outlineLevel="0" collapsed="false">
      <c r="A99" s="2" t="s">
        <v>300</v>
      </c>
      <c r="B99" s="2" t="s">
        <v>300</v>
      </c>
      <c r="C99" s="2" t="s">
        <v>367</v>
      </c>
      <c r="D99" s="2" t="s">
        <v>368</v>
      </c>
      <c r="E99" s="2" t="s">
        <v>479</v>
      </c>
      <c r="F99" s="2" t="s">
        <v>480</v>
      </c>
      <c r="G99" s="2" t="s">
        <v>481</v>
      </c>
      <c r="H99" s="2" t="s">
        <v>22</v>
      </c>
      <c r="I99" s="2" t="s">
        <v>482</v>
      </c>
      <c r="J99" s="4" t="n">
        <v>45642</v>
      </c>
      <c r="K99" s="4" t="n">
        <v>45687</v>
      </c>
      <c r="L99" s="24" t="s">
        <v>483</v>
      </c>
      <c r="M99" s="4" t="n">
        <v>45681</v>
      </c>
      <c r="N99" s="22" t="n">
        <v>39</v>
      </c>
      <c r="O99" s="22" t="n">
        <v>-6</v>
      </c>
      <c r="P99" s="23" t="n">
        <f aca="false">L99*N99</f>
        <v>3860.22</v>
      </c>
      <c r="Q99" s="21" t="n">
        <f aca="false">L99*O99</f>
        <v>-593.88</v>
      </c>
    </row>
    <row r="100" customFormat="false" ht="14.25" hidden="false" customHeight="true" outlineLevel="0" collapsed="false">
      <c r="A100" s="2" t="s">
        <v>300</v>
      </c>
      <c r="B100" s="2" t="s">
        <v>300</v>
      </c>
      <c r="C100" s="2" t="s">
        <v>367</v>
      </c>
      <c r="D100" s="2" t="s">
        <v>368</v>
      </c>
      <c r="E100" s="2" t="s">
        <v>484</v>
      </c>
      <c r="F100" s="2" t="s">
        <v>485</v>
      </c>
      <c r="G100" s="2" t="s">
        <v>486</v>
      </c>
      <c r="H100" s="2" t="s">
        <v>22</v>
      </c>
      <c r="I100" s="2" t="s">
        <v>487</v>
      </c>
      <c r="J100" s="4" t="n">
        <v>45824</v>
      </c>
      <c r="K100" s="4" t="n">
        <v>45854</v>
      </c>
      <c r="L100" s="24" t="s">
        <v>488</v>
      </c>
      <c r="M100" s="4" t="n">
        <v>45834</v>
      </c>
      <c r="N100" s="22" t="n">
        <v>10</v>
      </c>
      <c r="O100" s="22" t="n">
        <v>-20</v>
      </c>
      <c r="P100" s="23" t="n">
        <f aca="false">L100*N100</f>
        <v>9330</v>
      </c>
      <c r="Q100" s="21" t="n">
        <f aca="false">L100*O100</f>
        <v>-18660</v>
      </c>
    </row>
    <row r="101" customFormat="false" ht="14.25" hidden="false" customHeight="true" outlineLevel="0" collapsed="false">
      <c r="A101" s="2" t="s">
        <v>300</v>
      </c>
      <c r="B101" s="2" t="s">
        <v>300</v>
      </c>
      <c r="C101" s="2" t="s">
        <v>374</v>
      </c>
      <c r="D101" s="2" t="s">
        <v>375</v>
      </c>
      <c r="E101" s="2" t="s">
        <v>489</v>
      </c>
      <c r="F101" s="2" t="s">
        <v>490</v>
      </c>
      <c r="G101" s="2" t="s">
        <v>491</v>
      </c>
      <c r="H101" s="2" t="s">
        <v>22</v>
      </c>
      <c r="I101" s="2" t="s">
        <v>492</v>
      </c>
      <c r="J101" s="4" t="n">
        <v>45747</v>
      </c>
      <c r="K101" s="4" t="n">
        <v>45801</v>
      </c>
      <c r="L101" s="24" t="n">
        <v>14917.17</v>
      </c>
      <c r="M101" s="4" t="n">
        <v>45776</v>
      </c>
      <c r="N101" s="22" t="n">
        <v>29</v>
      </c>
      <c r="O101" s="22" t="n">
        <v>-25</v>
      </c>
      <c r="P101" s="23" t="n">
        <f aca="false">L101*N101</f>
        <v>432597.93</v>
      </c>
      <c r="Q101" s="21" t="n">
        <f aca="false">L101*O101</f>
        <v>-372929.25</v>
      </c>
    </row>
    <row r="102" customFormat="false" ht="14.25" hidden="false" customHeight="true" outlineLevel="0" collapsed="false">
      <c r="A102" s="2" t="s">
        <v>300</v>
      </c>
      <c r="B102" s="2" t="s">
        <v>300</v>
      </c>
      <c r="C102" s="2" t="s">
        <v>308</v>
      </c>
      <c r="D102" s="2" t="s">
        <v>309</v>
      </c>
      <c r="E102" s="2" t="s">
        <v>493</v>
      </c>
      <c r="F102" s="2" t="s">
        <v>494</v>
      </c>
      <c r="G102" s="2" t="s">
        <v>495</v>
      </c>
      <c r="H102" s="2" t="s">
        <v>22</v>
      </c>
      <c r="I102" s="2" t="s">
        <v>496</v>
      </c>
      <c r="J102" s="4" t="n">
        <v>45948</v>
      </c>
      <c r="K102" s="4" t="n">
        <v>45978</v>
      </c>
      <c r="L102" s="24" t="s">
        <v>497</v>
      </c>
      <c r="M102" s="4" t="n">
        <v>45964</v>
      </c>
      <c r="N102" s="22" t="n">
        <v>16</v>
      </c>
      <c r="O102" s="22" t="n">
        <v>-14</v>
      </c>
      <c r="P102" s="23" t="n">
        <f aca="false">L102*N102</f>
        <v>615.36</v>
      </c>
      <c r="Q102" s="21" t="n">
        <f aca="false">L102*O102</f>
        <v>-538.44</v>
      </c>
    </row>
    <row r="103" customFormat="false" ht="14.25" hidden="false" customHeight="true" outlineLevel="0" collapsed="false">
      <c r="A103" s="2" t="s">
        <v>300</v>
      </c>
      <c r="B103" s="2" t="s">
        <v>300</v>
      </c>
      <c r="C103" s="2" t="s">
        <v>24</v>
      </c>
      <c r="D103" s="2" t="s">
        <v>24</v>
      </c>
      <c r="E103" s="2" t="s">
        <v>498</v>
      </c>
      <c r="F103" s="2" t="s">
        <v>499</v>
      </c>
      <c r="G103" s="2" t="s">
        <v>45</v>
      </c>
      <c r="H103" s="2" t="s">
        <v>22</v>
      </c>
      <c r="I103" s="2" t="s">
        <v>500</v>
      </c>
      <c r="J103" s="4" t="n">
        <v>45974</v>
      </c>
      <c r="K103" s="4" t="n">
        <v>46004</v>
      </c>
      <c r="L103" s="24" t="s">
        <v>501</v>
      </c>
      <c r="M103" s="4" t="n">
        <v>45975</v>
      </c>
      <c r="N103" s="22" t="n">
        <v>1</v>
      </c>
      <c r="O103" s="22" t="n">
        <v>-29</v>
      </c>
      <c r="P103" s="23" t="n">
        <f aca="false">L103*N103</f>
        <v>122</v>
      </c>
      <c r="Q103" s="21" t="n">
        <f aca="false">L103*O103</f>
        <v>-3538</v>
      </c>
    </row>
    <row r="104" customFormat="false" ht="14.25" hidden="false" customHeight="true" outlineLevel="0" collapsed="false">
      <c r="A104" s="2" t="s">
        <v>300</v>
      </c>
      <c r="B104" s="2" t="s">
        <v>300</v>
      </c>
      <c r="C104" s="2" t="s">
        <v>301</v>
      </c>
      <c r="D104" s="2" t="s">
        <v>302</v>
      </c>
      <c r="E104" s="2" t="s">
        <v>502</v>
      </c>
      <c r="F104" s="2" t="s">
        <v>503</v>
      </c>
      <c r="G104" s="2" t="s">
        <v>504</v>
      </c>
      <c r="H104" s="2" t="s">
        <v>22</v>
      </c>
      <c r="I104" s="2" t="s">
        <v>505</v>
      </c>
      <c r="J104" s="4" t="n">
        <v>45853</v>
      </c>
      <c r="K104" s="4" t="n">
        <v>45883</v>
      </c>
      <c r="L104" s="24" t="s">
        <v>506</v>
      </c>
      <c r="M104" s="4" t="n">
        <v>45867</v>
      </c>
      <c r="N104" s="22" t="n">
        <v>14</v>
      </c>
      <c r="O104" s="22" t="n">
        <v>-16</v>
      </c>
      <c r="P104" s="23" t="n">
        <f aca="false">L104*N104</f>
        <v>1580.46</v>
      </c>
      <c r="Q104" s="21" t="n">
        <f aca="false">L104*O104</f>
        <v>-1806.24</v>
      </c>
    </row>
    <row r="105" customFormat="false" ht="14.25" hidden="false" customHeight="true" outlineLevel="0" collapsed="false">
      <c r="A105" s="2" t="s">
        <v>300</v>
      </c>
      <c r="B105" s="2" t="s">
        <v>300</v>
      </c>
      <c r="C105" s="2" t="s">
        <v>301</v>
      </c>
      <c r="D105" s="2" t="s">
        <v>302</v>
      </c>
      <c r="E105" s="2" t="s">
        <v>507</v>
      </c>
      <c r="F105" s="2" t="s">
        <v>508</v>
      </c>
      <c r="G105" s="2" t="s">
        <v>509</v>
      </c>
      <c r="H105" s="2" t="s">
        <v>22</v>
      </c>
      <c r="I105" s="2" t="s">
        <v>510</v>
      </c>
      <c r="J105" s="4" t="n">
        <v>45907</v>
      </c>
      <c r="K105" s="4" t="n">
        <v>45937</v>
      </c>
      <c r="L105" s="24" t="s">
        <v>511</v>
      </c>
      <c r="M105" s="4" t="n">
        <v>45922</v>
      </c>
      <c r="N105" s="22" t="n">
        <v>15</v>
      </c>
      <c r="O105" s="22" t="n">
        <v>-15</v>
      </c>
      <c r="P105" s="23" t="n">
        <f aca="false">L105*N105</f>
        <v>2531.25</v>
      </c>
      <c r="Q105" s="21" t="n">
        <f aca="false">L105*O105</f>
        <v>-2531.25</v>
      </c>
    </row>
    <row r="106" customFormat="false" ht="14.25" hidden="false" customHeight="true" outlineLevel="0" collapsed="false">
      <c r="A106" s="2" t="s">
        <v>300</v>
      </c>
      <c r="B106" s="2" t="s">
        <v>300</v>
      </c>
      <c r="C106" s="2" t="s">
        <v>337</v>
      </c>
      <c r="D106" s="2" t="s">
        <v>338</v>
      </c>
      <c r="E106" s="2" t="s">
        <v>512</v>
      </c>
      <c r="F106" s="2" t="s">
        <v>513</v>
      </c>
      <c r="G106" s="2" t="s">
        <v>514</v>
      </c>
      <c r="H106" s="2" t="s">
        <v>22</v>
      </c>
      <c r="I106" s="2" t="s">
        <v>515</v>
      </c>
      <c r="J106" s="4" t="n">
        <v>45775</v>
      </c>
      <c r="K106" s="4" t="n">
        <v>45805</v>
      </c>
      <c r="L106" s="24" t="s">
        <v>516</v>
      </c>
      <c r="M106" s="4" t="n">
        <v>45783</v>
      </c>
      <c r="N106" s="22" t="n">
        <v>8</v>
      </c>
      <c r="O106" s="22" t="n">
        <v>-22</v>
      </c>
      <c r="P106" s="23" t="n">
        <f aca="false">L106*N106</f>
        <v>926.56</v>
      </c>
      <c r="Q106" s="21" t="n">
        <f aca="false">L106*O106</f>
        <v>-2548.04</v>
      </c>
    </row>
    <row r="107" customFormat="false" ht="14.25" hidden="false" customHeight="true" outlineLevel="0" collapsed="false">
      <c r="A107" s="2" t="s">
        <v>300</v>
      </c>
      <c r="B107" s="2" t="s">
        <v>300</v>
      </c>
      <c r="C107" s="2" t="s">
        <v>337</v>
      </c>
      <c r="D107" s="2" t="s">
        <v>338</v>
      </c>
      <c r="E107" s="2" t="s">
        <v>517</v>
      </c>
      <c r="F107" s="2" t="s">
        <v>518</v>
      </c>
      <c r="G107" s="2" t="s">
        <v>519</v>
      </c>
      <c r="H107" s="2" t="s">
        <v>22</v>
      </c>
      <c r="I107" s="2" t="s">
        <v>520</v>
      </c>
      <c r="J107" s="4" t="n">
        <v>45835</v>
      </c>
      <c r="K107" s="4" t="n">
        <v>45863</v>
      </c>
      <c r="L107" s="24" t="s">
        <v>521</v>
      </c>
      <c r="M107" s="4" t="n">
        <v>45842</v>
      </c>
      <c r="N107" s="22" t="n">
        <v>7</v>
      </c>
      <c r="O107" s="22" t="n">
        <v>-21</v>
      </c>
      <c r="P107" s="23" t="n">
        <f aca="false">L107*N107</f>
        <v>44.31</v>
      </c>
      <c r="Q107" s="21" t="n">
        <f aca="false">L107*O107</f>
        <v>-132.93</v>
      </c>
    </row>
    <row r="108" customFormat="false" ht="14.25" hidden="false" customHeight="true" outlineLevel="0" collapsed="false">
      <c r="A108" s="2" t="s">
        <v>300</v>
      </c>
      <c r="B108" s="2" t="s">
        <v>300</v>
      </c>
      <c r="C108" s="2" t="s">
        <v>308</v>
      </c>
      <c r="D108" s="2" t="s">
        <v>309</v>
      </c>
      <c r="E108" s="2" t="s">
        <v>522</v>
      </c>
      <c r="F108" s="2" t="s">
        <v>523</v>
      </c>
      <c r="G108" s="2" t="s">
        <v>524</v>
      </c>
      <c r="H108" s="2" t="s">
        <v>22</v>
      </c>
      <c r="I108" s="2" t="s">
        <v>525</v>
      </c>
      <c r="J108" s="4" t="n">
        <v>45909</v>
      </c>
      <c r="K108" s="4" t="n">
        <v>45938</v>
      </c>
      <c r="L108" s="24" t="s">
        <v>526</v>
      </c>
      <c r="M108" s="4" t="n">
        <v>45918</v>
      </c>
      <c r="N108" s="22" t="n">
        <v>9</v>
      </c>
      <c r="O108" s="22" t="n">
        <v>-20</v>
      </c>
      <c r="P108" s="23" t="n">
        <f aca="false">L108*N108</f>
        <v>1828.26</v>
      </c>
      <c r="Q108" s="21" t="n">
        <f aca="false">L108*O108</f>
        <v>-4062.8</v>
      </c>
    </row>
    <row r="109" customFormat="false" ht="14.25" hidden="false" customHeight="true" outlineLevel="0" collapsed="false">
      <c r="A109" s="2" t="s">
        <v>300</v>
      </c>
      <c r="B109" s="2" t="s">
        <v>300</v>
      </c>
      <c r="C109" s="2" t="s">
        <v>308</v>
      </c>
      <c r="D109" s="2" t="s">
        <v>309</v>
      </c>
      <c r="E109" s="2" t="s">
        <v>527</v>
      </c>
      <c r="F109" s="2" t="s">
        <v>528</v>
      </c>
      <c r="G109" s="2" t="s">
        <v>529</v>
      </c>
      <c r="H109" s="2" t="s">
        <v>22</v>
      </c>
      <c r="I109" s="2" t="s">
        <v>530</v>
      </c>
      <c r="J109" s="4" t="n">
        <v>45889</v>
      </c>
      <c r="K109" s="4" t="n">
        <v>45919</v>
      </c>
      <c r="L109" s="24" t="s">
        <v>531</v>
      </c>
      <c r="M109" s="4" t="n">
        <v>45896</v>
      </c>
      <c r="N109" s="22" t="n">
        <v>7</v>
      </c>
      <c r="O109" s="22" t="n">
        <v>-23</v>
      </c>
      <c r="P109" s="23" t="n">
        <f aca="false">L109*N109</f>
        <v>1110.06</v>
      </c>
      <c r="Q109" s="21" t="n">
        <f aca="false">L109*O109</f>
        <v>-3647.34</v>
      </c>
    </row>
    <row r="110" customFormat="false" ht="14.25" hidden="false" customHeight="true" outlineLevel="0" collapsed="false">
      <c r="A110" s="2" t="s">
        <v>300</v>
      </c>
      <c r="B110" s="2" t="s">
        <v>300</v>
      </c>
      <c r="C110" s="2" t="s">
        <v>308</v>
      </c>
      <c r="D110" s="2" t="s">
        <v>309</v>
      </c>
      <c r="E110" s="2" t="s">
        <v>532</v>
      </c>
      <c r="F110" s="2" t="s">
        <v>533</v>
      </c>
      <c r="G110" s="2" t="s">
        <v>534</v>
      </c>
      <c r="H110" s="2" t="s">
        <v>22</v>
      </c>
      <c r="I110" s="2" t="s">
        <v>535</v>
      </c>
      <c r="J110" s="4" t="n">
        <v>45939</v>
      </c>
      <c r="K110" s="4" t="n">
        <v>45967</v>
      </c>
      <c r="L110" s="24" t="s">
        <v>536</v>
      </c>
      <c r="M110" s="4" t="n">
        <v>45943</v>
      </c>
      <c r="N110" s="22" t="n">
        <v>4</v>
      </c>
      <c r="O110" s="22" t="n">
        <v>-24</v>
      </c>
      <c r="P110" s="23" t="n">
        <f aca="false">L110*N110</f>
        <v>2460.2</v>
      </c>
      <c r="Q110" s="21" t="n">
        <f aca="false">L110*O110</f>
        <v>-14761.2</v>
      </c>
    </row>
    <row r="111" customFormat="false" ht="14.25" hidden="false" customHeight="true" outlineLevel="0" collapsed="false">
      <c r="A111" s="2" t="s">
        <v>300</v>
      </c>
      <c r="B111" s="2" t="s">
        <v>300</v>
      </c>
      <c r="C111" s="2" t="s">
        <v>537</v>
      </c>
      <c r="D111" s="2" t="s">
        <v>538</v>
      </c>
      <c r="E111" s="2" t="s">
        <v>539</v>
      </c>
      <c r="F111" s="2" t="s">
        <v>540</v>
      </c>
      <c r="G111" s="2" t="s">
        <v>541</v>
      </c>
      <c r="H111" s="2" t="s">
        <v>22</v>
      </c>
      <c r="I111" s="2" t="s">
        <v>542</v>
      </c>
      <c r="J111" s="4" t="n">
        <v>45678</v>
      </c>
      <c r="K111" s="4" t="n">
        <v>45708</v>
      </c>
      <c r="L111" s="24" t="s">
        <v>543</v>
      </c>
      <c r="M111" s="4" t="n">
        <v>45693</v>
      </c>
      <c r="N111" s="22" t="n">
        <v>15</v>
      </c>
      <c r="O111" s="22" t="n">
        <v>-15</v>
      </c>
      <c r="P111" s="23" t="n">
        <f aca="false">L111*N111</f>
        <v>10125</v>
      </c>
      <c r="Q111" s="21" t="n">
        <f aca="false">L111*O111</f>
        <v>-10125</v>
      </c>
    </row>
    <row r="112" customFormat="false" ht="14.25" hidden="false" customHeight="true" outlineLevel="0" collapsed="false">
      <c r="A112" s="2" t="s">
        <v>300</v>
      </c>
      <c r="B112" s="2" t="s">
        <v>300</v>
      </c>
      <c r="C112" s="2" t="s">
        <v>367</v>
      </c>
      <c r="D112" s="2" t="s">
        <v>368</v>
      </c>
      <c r="E112" s="2" t="s">
        <v>544</v>
      </c>
      <c r="F112" s="2" t="s">
        <v>545</v>
      </c>
      <c r="G112" s="2" t="s">
        <v>546</v>
      </c>
      <c r="H112" s="2" t="s">
        <v>22</v>
      </c>
      <c r="I112" s="2" t="s">
        <v>547</v>
      </c>
      <c r="J112" s="4" t="n">
        <v>45761</v>
      </c>
      <c r="K112" s="4" t="n">
        <v>45791</v>
      </c>
      <c r="L112" s="24" t="s">
        <v>548</v>
      </c>
      <c r="M112" s="4" t="n">
        <v>45782</v>
      </c>
      <c r="N112" s="22" t="n">
        <v>21</v>
      </c>
      <c r="O112" s="22" t="n">
        <v>-9</v>
      </c>
      <c r="P112" s="23" t="n">
        <f aca="false">L112*N112</f>
        <v>213.15</v>
      </c>
      <c r="Q112" s="21" t="n">
        <f aca="false">L112*O112</f>
        <v>-91.35</v>
      </c>
    </row>
    <row r="113" customFormat="false" ht="14.25" hidden="false" customHeight="true" outlineLevel="0" collapsed="false">
      <c r="A113" s="2" t="s">
        <v>300</v>
      </c>
      <c r="B113" s="2" t="s">
        <v>300</v>
      </c>
      <c r="C113" s="2" t="s">
        <v>320</v>
      </c>
      <c r="D113" s="2" t="s">
        <v>321</v>
      </c>
      <c r="E113" s="2" t="s">
        <v>549</v>
      </c>
      <c r="F113" s="2" t="s">
        <v>550</v>
      </c>
      <c r="G113" s="2" t="s">
        <v>551</v>
      </c>
      <c r="H113" s="2" t="s">
        <v>22</v>
      </c>
      <c r="I113" s="2" t="s">
        <v>552</v>
      </c>
      <c r="J113" s="4" t="n">
        <v>45671</v>
      </c>
      <c r="K113" s="4" t="n">
        <v>45698</v>
      </c>
      <c r="L113" s="24" t="s">
        <v>553</v>
      </c>
      <c r="M113" s="4" t="n">
        <v>45692</v>
      </c>
      <c r="N113" s="22" t="n">
        <v>21</v>
      </c>
      <c r="O113" s="22" t="n">
        <v>-6</v>
      </c>
      <c r="P113" s="23" t="n">
        <f aca="false">L113*N113</f>
        <v>4877.67</v>
      </c>
      <c r="Q113" s="21" t="n">
        <f aca="false">L113*O113</f>
        <v>-1393.62</v>
      </c>
    </row>
    <row r="114" customFormat="false" ht="14.25" hidden="false" customHeight="true" outlineLevel="0" collapsed="false">
      <c r="A114" s="2" t="s">
        <v>300</v>
      </c>
      <c r="B114" s="2" t="s">
        <v>300</v>
      </c>
      <c r="C114" s="2" t="s">
        <v>308</v>
      </c>
      <c r="D114" s="2" t="s">
        <v>309</v>
      </c>
      <c r="E114" s="2" t="s">
        <v>554</v>
      </c>
      <c r="F114" s="2" t="s">
        <v>555</v>
      </c>
      <c r="G114" s="2" t="s">
        <v>556</v>
      </c>
      <c r="H114" s="2" t="s">
        <v>22</v>
      </c>
      <c r="I114" s="2" t="s">
        <v>557</v>
      </c>
      <c r="J114" s="4" t="n">
        <v>45929</v>
      </c>
      <c r="K114" s="4" t="n">
        <v>45957</v>
      </c>
      <c r="L114" s="24" t="n">
        <v>1161.83</v>
      </c>
      <c r="M114" s="4" t="n">
        <v>45943</v>
      </c>
      <c r="N114" s="22" t="n">
        <v>14</v>
      </c>
      <c r="O114" s="22" t="n">
        <v>-14</v>
      </c>
      <c r="P114" s="23" t="n">
        <f aca="false">L114*N114</f>
        <v>16265.62</v>
      </c>
      <c r="Q114" s="21" t="n">
        <f aca="false">L114*O114</f>
        <v>-16265.62</v>
      </c>
    </row>
    <row r="115" customFormat="false" ht="14.25" hidden="false" customHeight="true" outlineLevel="0" collapsed="false">
      <c r="A115" s="2" t="s">
        <v>300</v>
      </c>
      <c r="B115" s="2" t="s">
        <v>300</v>
      </c>
      <c r="C115" s="2" t="s">
        <v>337</v>
      </c>
      <c r="D115" s="2" t="s">
        <v>338</v>
      </c>
      <c r="E115" s="2" t="s">
        <v>558</v>
      </c>
      <c r="F115" s="2" t="s">
        <v>559</v>
      </c>
      <c r="G115" s="2" t="s">
        <v>560</v>
      </c>
      <c r="H115" s="2" t="s">
        <v>22</v>
      </c>
      <c r="I115" s="2" t="s">
        <v>561</v>
      </c>
      <c r="J115" s="4" t="n">
        <v>45958</v>
      </c>
      <c r="K115" s="4" t="n">
        <v>45987</v>
      </c>
      <c r="L115" s="24" t="s">
        <v>562</v>
      </c>
      <c r="M115" s="4" t="n">
        <v>45974</v>
      </c>
      <c r="N115" s="22" t="n">
        <v>16</v>
      </c>
      <c r="O115" s="22" t="n">
        <v>-13</v>
      </c>
      <c r="P115" s="23" t="n">
        <f aca="false">L115*N115</f>
        <v>120.48</v>
      </c>
      <c r="Q115" s="21" t="n">
        <f aca="false">L115*O115</f>
        <v>-97.89</v>
      </c>
    </row>
    <row r="116" customFormat="false" ht="14.25" hidden="false" customHeight="true" outlineLevel="0" collapsed="false">
      <c r="A116" s="2" t="s">
        <v>300</v>
      </c>
      <c r="B116" s="2" t="s">
        <v>300</v>
      </c>
      <c r="C116" s="2" t="s">
        <v>301</v>
      </c>
      <c r="D116" s="2" t="s">
        <v>302</v>
      </c>
      <c r="E116" s="2" t="s">
        <v>563</v>
      </c>
      <c r="F116" s="2" t="s">
        <v>564</v>
      </c>
      <c r="G116" s="2" t="s">
        <v>565</v>
      </c>
      <c r="H116" s="2" t="s">
        <v>22</v>
      </c>
      <c r="I116" s="2" t="s">
        <v>566</v>
      </c>
      <c r="J116" s="4" t="n">
        <v>45914</v>
      </c>
      <c r="K116" s="4" t="n">
        <v>45944</v>
      </c>
      <c r="L116" s="24" t="s">
        <v>567</v>
      </c>
      <c r="M116" s="4" t="n">
        <v>45922</v>
      </c>
      <c r="N116" s="22" t="n">
        <v>8</v>
      </c>
      <c r="O116" s="22" t="n">
        <v>-22</v>
      </c>
      <c r="P116" s="23" t="n">
        <f aca="false">L116*N116</f>
        <v>5679.92</v>
      </c>
      <c r="Q116" s="21" t="n">
        <f aca="false">L116*O116</f>
        <v>-15619.78</v>
      </c>
    </row>
    <row r="117" customFormat="false" ht="14.25" hidden="false" customHeight="true" outlineLevel="0" collapsed="false">
      <c r="A117" s="2" t="s">
        <v>300</v>
      </c>
      <c r="B117" s="2" t="s">
        <v>300</v>
      </c>
      <c r="C117" s="2" t="s">
        <v>320</v>
      </c>
      <c r="D117" s="2" t="s">
        <v>321</v>
      </c>
      <c r="E117" s="2" t="s">
        <v>568</v>
      </c>
      <c r="F117" s="2" t="s">
        <v>569</v>
      </c>
      <c r="G117" s="2" t="s">
        <v>570</v>
      </c>
      <c r="H117" s="2" t="s">
        <v>22</v>
      </c>
      <c r="I117" s="2" t="s">
        <v>571</v>
      </c>
      <c r="J117" s="4" t="n">
        <v>45671</v>
      </c>
      <c r="K117" s="4" t="n">
        <v>45698</v>
      </c>
      <c r="L117" s="24" t="n">
        <v>1231.4</v>
      </c>
      <c r="M117" s="4" t="n">
        <v>45692</v>
      </c>
      <c r="N117" s="22" t="n">
        <v>21</v>
      </c>
      <c r="O117" s="22" t="n">
        <v>-6</v>
      </c>
      <c r="P117" s="23" t="n">
        <f aca="false">L117*N117</f>
        <v>25859.4</v>
      </c>
      <c r="Q117" s="21" t="n">
        <f aca="false">L117*O117</f>
        <v>-7388.4</v>
      </c>
    </row>
    <row r="118" customFormat="false" ht="14.25" hidden="false" customHeight="true" outlineLevel="0" collapsed="false">
      <c r="A118" s="2" t="s">
        <v>300</v>
      </c>
      <c r="B118" s="2" t="s">
        <v>300</v>
      </c>
      <c r="C118" s="2" t="s">
        <v>301</v>
      </c>
      <c r="D118" s="2" t="s">
        <v>302</v>
      </c>
      <c r="E118" s="2" t="s">
        <v>572</v>
      </c>
      <c r="F118" s="2" t="s">
        <v>573</v>
      </c>
      <c r="G118" s="2" t="s">
        <v>574</v>
      </c>
      <c r="H118" s="2" t="s">
        <v>22</v>
      </c>
      <c r="I118" s="2" t="s">
        <v>575</v>
      </c>
      <c r="J118" s="4" t="n">
        <v>45822</v>
      </c>
      <c r="K118" s="4" t="n">
        <v>45856</v>
      </c>
      <c r="L118" s="24" t="s">
        <v>576</v>
      </c>
      <c r="M118" s="4" t="n">
        <v>45841</v>
      </c>
      <c r="N118" s="22" t="n">
        <v>19</v>
      </c>
      <c r="O118" s="22" t="n">
        <v>-15</v>
      </c>
      <c r="P118" s="23" t="n">
        <f aca="false">L118*N118</f>
        <v>9401.39</v>
      </c>
      <c r="Q118" s="21" t="n">
        <f aca="false">L118*O118</f>
        <v>-7422.15</v>
      </c>
    </row>
    <row r="119" customFormat="false" ht="14.25" hidden="false" customHeight="true" outlineLevel="0" collapsed="false">
      <c r="A119" s="2" t="s">
        <v>300</v>
      </c>
      <c r="B119" s="2" t="s">
        <v>300</v>
      </c>
      <c r="C119" s="2" t="s">
        <v>320</v>
      </c>
      <c r="D119" s="2" t="s">
        <v>321</v>
      </c>
      <c r="E119" s="2" t="s">
        <v>577</v>
      </c>
      <c r="F119" s="2" t="s">
        <v>578</v>
      </c>
      <c r="G119" s="2" t="s">
        <v>579</v>
      </c>
      <c r="H119" s="2" t="s">
        <v>22</v>
      </c>
      <c r="I119" s="2" t="s">
        <v>580</v>
      </c>
      <c r="J119" s="4" t="n">
        <v>45757</v>
      </c>
      <c r="K119" s="4" t="n">
        <v>45785</v>
      </c>
      <c r="L119" s="24" t="s">
        <v>581</v>
      </c>
      <c r="M119" s="4" t="n">
        <v>45775</v>
      </c>
      <c r="N119" s="22" t="n">
        <v>18</v>
      </c>
      <c r="O119" s="22" t="n">
        <v>-10</v>
      </c>
      <c r="P119" s="23" t="n">
        <f aca="false">L119*N119</f>
        <v>7172.28</v>
      </c>
      <c r="Q119" s="21" t="n">
        <f aca="false">L119*O119</f>
        <v>-3984.6</v>
      </c>
    </row>
    <row r="120" customFormat="false" ht="14.25" hidden="false" customHeight="true" outlineLevel="0" collapsed="false">
      <c r="A120" s="2" t="s">
        <v>300</v>
      </c>
      <c r="B120" s="2" t="s">
        <v>300</v>
      </c>
      <c r="C120" s="2" t="s">
        <v>320</v>
      </c>
      <c r="D120" s="2" t="s">
        <v>321</v>
      </c>
      <c r="E120" s="2" t="s">
        <v>582</v>
      </c>
      <c r="F120" s="2" t="s">
        <v>583</v>
      </c>
      <c r="G120" s="2" t="s">
        <v>584</v>
      </c>
      <c r="H120" s="2" t="s">
        <v>22</v>
      </c>
      <c r="I120" s="2" t="s">
        <v>585</v>
      </c>
      <c r="J120" s="4" t="n">
        <v>45757</v>
      </c>
      <c r="K120" s="4" t="n">
        <v>45785</v>
      </c>
      <c r="L120" s="24" t="s">
        <v>586</v>
      </c>
      <c r="M120" s="4" t="n">
        <v>45775</v>
      </c>
      <c r="N120" s="22" t="n">
        <v>18</v>
      </c>
      <c r="O120" s="22" t="n">
        <v>-10</v>
      </c>
      <c r="P120" s="23" t="n">
        <f aca="false">L120*N120</f>
        <v>2013.3</v>
      </c>
      <c r="Q120" s="21" t="n">
        <f aca="false">L120*O120</f>
        <v>-1118.5</v>
      </c>
    </row>
    <row r="121" customFormat="false" ht="14.25" hidden="false" customHeight="true" outlineLevel="0" collapsed="false">
      <c r="A121" s="2" t="s">
        <v>300</v>
      </c>
      <c r="B121" s="2" t="s">
        <v>300</v>
      </c>
      <c r="C121" s="2" t="s">
        <v>301</v>
      </c>
      <c r="D121" s="2" t="s">
        <v>302</v>
      </c>
      <c r="E121" s="2" t="s">
        <v>587</v>
      </c>
      <c r="F121" s="2" t="s">
        <v>588</v>
      </c>
      <c r="G121" s="2" t="s">
        <v>589</v>
      </c>
      <c r="H121" s="2" t="s">
        <v>22</v>
      </c>
      <c r="I121" s="2" t="s">
        <v>590</v>
      </c>
      <c r="J121" s="4" t="n">
        <v>45968</v>
      </c>
      <c r="K121" s="4" t="n">
        <v>45998</v>
      </c>
      <c r="L121" s="24" t="s">
        <v>591</v>
      </c>
      <c r="M121" s="4" t="n">
        <v>45978</v>
      </c>
      <c r="N121" s="22" t="n">
        <v>10</v>
      </c>
      <c r="O121" s="22" t="n">
        <v>-20</v>
      </c>
      <c r="P121" s="23" t="n">
        <f aca="false">L121*N121</f>
        <v>8520.4</v>
      </c>
      <c r="Q121" s="21" t="n">
        <f aca="false">L121*O121</f>
        <v>-17040.8</v>
      </c>
    </row>
    <row r="122" customFormat="false" ht="14.25" hidden="false" customHeight="true" outlineLevel="0" collapsed="false">
      <c r="A122" s="2" t="s">
        <v>300</v>
      </c>
      <c r="B122" s="2" t="s">
        <v>300</v>
      </c>
      <c r="C122" s="2" t="s">
        <v>24</v>
      </c>
      <c r="D122" s="2" t="s">
        <v>24</v>
      </c>
      <c r="E122" s="2" t="s">
        <v>592</v>
      </c>
      <c r="F122" s="2" t="s">
        <v>593</v>
      </c>
      <c r="G122" s="2" t="s">
        <v>594</v>
      </c>
      <c r="H122" s="2" t="s">
        <v>22</v>
      </c>
      <c r="I122" s="2" t="s">
        <v>595</v>
      </c>
      <c r="J122" s="4" t="n">
        <v>45856</v>
      </c>
      <c r="K122" s="4" t="n">
        <v>45886</v>
      </c>
      <c r="L122" s="24" t="n">
        <v>3715.7</v>
      </c>
      <c r="M122" s="4" t="n">
        <v>45869</v>
      </c>
      <c r="N122" s="22" t="n">
        <v>13</v>
      </c>
      <c r="O122" s="22" t="n">
        <v>-17</v>
      </c>
      <c r="P122" s="23" t="n">
        <f aca="false">L122*N122</f>
        <v>48304.1</v>
      </c>
      <c r="Q122" s="21" t="n">
        <f aca="false">L122*O122</f>
        <v>-63166.9</v>
      </c>
    </row>
    <row r="123" customFormat="false" ht="14.25" hidden="false" customHeight="true" outlineLevel="0" collapsed="false">
      <c r="A123" s="2" t="s">
        <v>300</v>
      </c>
      <c r="B123" s="2" t="s">
        <v>300</v>
      </c>
      <c r="C123" s="2" t="s">
        <v>24</v>
      </c>
      <c r="D123" s="2" t="s">
        <v>24</v>
      </c>
      <c r="E123" s="2" t="s">
        <v>592</v>
      </c>
      <c r="F123" s="2" t="s">
        <v>593</v>
      </c>
      <c r="G123" s="2" t="s">
        <v>594</v>
      </c>
      <c r="H123" s="2" t="s">
        <v>22</v>
      </c>
      <c r="I123" s="2" t="s">
        <v>595</v>
      </c>
      <c r="J123" s="4" t="n">
        <v>45856</v>
      </c>
      <c r="K123" s="4" t="n">
        <v>45886</v>
      </c>
      <c r="L123" s="24" t="n">
        <v>1000</v>
      </c>
      <c r="M123" s="4" t="n">
        <v>45868</v>
      </c>
      <c r="N123" s="22" t="n">
        <v>12</v>
      </c>
      <c r="O123" s="22" t="n">
        <v>-18</v>
      </c>
      <c r="P123" s="23" t="n">
        <f aca="false">L123*N123</f>
        <v>12000</v>
      </c>
      <c r="Q123" s="21" t="n">
        <f aca="false">L123*O123</f>
        <v>-18000</v>
      </c>
    </row>
    <row r="124" customFormat="false" ht="14.25" hidden="false" customHeight="true" outlineLevel="0" collapsed="false">
      <c r="A124" s="2" t="s">
        <v>300</v>
      </c>
      <c r="B124" s="2" t="s">
        <v>300</v>
      </c>
      <c r="C124" s="2" t="s">
        <v>308</v>
      </c>
      <c r="D124" s="2" t="s">
        <v>309</v>
      </c>
      <c r="E124" s="2" t="s">
        <v>596</v>
      </c>
      <c r="F124" s="2" t="s">
        <v>597</v>
      </c>
      <c r="G124" s="2" t="s">
        <v>598</v>
      </c>
      <c r="H124" s="2" t="s">
        <v>22</v>
      </c>
      <c r="I124" s="2" t="s">
        <v>599</v>
      </c>
      <c r="J124" s="4" t="n">
        <v>45897</v>
      </c>
      <c r="K124" s="4" t="n">
        <v>45926</v>
      </c>
      <c r="L124" s="24" t="s">
        <v>600</v>
      </c>
      <c r="M124" s="4" t="n">
        <v>45918</v>
      </c>
      <c r="N124" s="22" t="n">
        <v>21</v>
      </c>
      <c r="O124" s="22" t="n">
        <v>-8</v>
      </c>
      <c r="P124" s="23" t="n">
        <f aca="false">L124*N124</f>
        <v>13242.39</v>
      </c>
      <c r="Q124" s="21" t="n">
        <f aca="false">L124*O124</f>
        <v>-5044.72</v>
      </c>
    </row>
    <row r="125" customFormat="false" ht="14.25" hidden="false" customHeight="true" outlineLevel="0" collapsed="false">
      <c r="A125" s="2" t="s">
        <v>300</v>
      </c>
      <c r="B125" s="2" t="s">
        <v>300</v>
      </c>
      <c r="C125" s="2" t="s">
        <v>320</v>
      </c>
      <c r="D125" s="2" t="s">
        <v>321</v>
      </c>
      <c r="E125" s="2" t="s">
        <v>601</v>
      </c>
      <c r="F125" s="2" t="s">
        <v>602</v>
      </c>
      <c r="G125" s="2" t="s">
        <v>603</v>
      </c>
      <c r="H125" s="2" t="s">
        <v>22</v>
      </c>
      <c r="I125" s="2" t="s">
        <v>604</v>
      </c>
      <c r="J125" s="4" t="n">
        <v>45728</v>
      </c>
      <c r="K125" s="4" t="n">
        <v>45756</v>
      </c>
      <c r="L125" s="24" t="n">
        <v>1853.52</v>
      </c>
      <c r="M125" s="4" t="n">
        <v>45750</v>
      </c>
      <c r="N125" s="22" t="n">
        <v>22</v>
      </c>
      <c r="O125" s="22" t="n">
        <v>-6</v>
      </c>
      <c r="P125" s="23" t="n">
        <f aca="false">L125*N125</f>
        <v>40777.44</v>
      </c>
      <c r="Q125" s="21" t="n">
        <f aca="false">L125*O125</f>
        <v>-11121.12</v>
      </c>
    </row>
    <row r="126" customFormat="false" ht="14.25" hidden="false" customHeight="true" outlineLevel="0" collapsed="false">
      <c r="A126" s="2" t="s">
        <v>300</v>
      </c>
      <c r="B126" s="2" t="s">
        <v>300</v>
      </c>
      <c r="C126" s="2" t="s">
        <v>337</v>
      </c>
      <c r="D126" s="2" t="s">
        <v>338</v>
      </c>
      <c r="E126" s="2" t="s">
        <v>605</v>
      </c>
      <c r="F126" s="2" t="s">
        <v>606</v>
      </c>
      <c r="G126" s="2" t="s">
        <v>607</v>
      </c>
      <c r="H126" s="2" t="s">
        <v>22</v>
      </c>
      <c r="I126" s="2" t="s">
        <v>342</v>
      </c>
      <c r="J126" s="4" t="n">
        <v>45988</v>
      </c>
      <c r="K126" s="4" t="n">
        <v>46018</v>
      </c>
      <c r="L126" s="24" t="s">
        <v>343</v>
      </c>
      <c r="M126" s="4" t="n">
        <v>46000</v>
      </c>
      <c r="N126" s="22" t="n">
        <v>12</v>
      </c>
      <c r="O126" s="22" t="n">
        <v>-18</v>
      </c>
      <c r="P126" s="23" t="n">
        <f aca="false">L126*N126</f>
        <v>72.48</v>
      </c>
      <c r="Q126" s="21" t="n">
        <f aca="false">L126*O126</f>
        <v>-108.72</v>
      </c>
    </row>
    <row r="127" customFormat="false" ht="14.25" hidden="false" customHeight="true" outlineLevel="0" collapsed="false">
      <c r="A127" s="2" t="s">
        <v>300</v>
      </c>
      <c r="B127" s="2" t="s">
        <v>300</v>
      </c>
      <c r="C127" s="2" t="s">
        <v>308</v>
      </c>
      <c r="D127" s="2" t="s">
        <v>309</v>
      </c>
      <c r="E127" s="2" t="s">
        <v>608</v>
      </c>
      <c r="F127" s="2" t="s">
        <v>609</v>
      </c>
      <c r="G127" s="2" t="s">
        <v>610</v>
      </c>
      <c r="H127" s="2" t="s">
        <v>22</v>
      </c>
      <c r="I127" s="2" t="s">
        <v>611</v>
      </c>
      <c r="J127" s="4" t="n">
        <v>46008</v>
      </c>
      <c r="K127" s="4" t="n">
        <v>46038</v>
      </c>
      <c r="L127" s="24" t="s">
        <v>612</v>
      </c>
      <c r="M127" s="4" t="n">
        <v>46014</v>
      </c>
      <c r="N127" s="22" t="n">
        <v>6</v>
      </c>
      <c r="O127" s="22" t="n">
        <v>-24</v>
      </c>
      <c r="P127" s="23" t="n">
        <f aca="false">L127*N127</f>
        <v>3025.86</v>
      </c>
      <c r="Q127" s="21" t="n">
        <f aca="false">L127*O127</f>
        <v>-12103.44</v>
      </c>
    </row>
    <row r="128" customFormat="false" ht="14.25" hidden="false" customHeight="true" outlineLevel="0" collapsed="false">
      <c r="A128" s="2" t="s">
        <v>300</v>
      </c>
      <c r="B128" s="2" t="s">
        <v>300</v>
      </c>
      <c r="C128" s="2" t="s">
        <v>367</v>
      </c>
      <c r="D128" s="2" t="s">
        <v>368</v>
      </c>
      <c r="E128" s="2" t="s">
        <v>613</v>
      </c>
      <c r="F128" s="2" t="s">
        <v>614</v>
      </c>
      <c r="G128" s="2" t="s">
        <v>615</v>
      </c>
      <c r="H128" s="2" t="s">
        <v>22</v>
      </c>
      <c r="I128" s="2" t="s">
        <v>482</v>
      </c>
      <c r="J128" s="4" t="n">
        <v>45642</v>
      </c>
      <c r="K128" s="4" t="n">
        <v>45687</v>
      </c>
      <c r="L128" s="24" t="s">
        <v>483</v>
      </c>
      <c r="M128" s="4" t="n">
        <v>45681</v>
      </c>
      <c r="N128" s="22" t="n">
        <v>39</v>
      </c>
      <c r="O128" s="22" t="n">
        <v>-6</v>
      </c>
      <c r="P128" s="23" t="n">
        <f aca="false">L128*N128</f>
        <v>3860.22</v>
      </c>
      <c r="Q128" s="21" t="n">
        <f aca="false">L128*O128</f>
        <v>-593.88</v>
      </c>
    </row>
    <row r="129" customFormat="false" ht="14.25" hidden="false" customHeight="true" outlineLevel="0" collapsed="false">
      <c r="A129" s="2" t="s">
        <v>300</v>
      </c>
      <c r="B129" s="2" t="s">
        <v>300</v>
      </c>
      <c r="C129" s="2" t="s">
        <v>301</v>
      </c>
      <c r="D129" s="2" t="s">
        <v>302</v>
      </c>
      <c r="E129" s="2" t="s">
        <v>616</v>
      </c>
      <c r="F129" s="2" t="s">
        <v>617</v>
      </c>
      <c r="G129" s="2" t="s">
        <v>618</v>
      </c>
      <c r="H129" s="2" t="s">
        <v>22</v>
      </c>
      <c r="I129" s="2" t="s">
        <v>396</v>
      </c>
      <c r="J129" s="4" t="n">
        <v>45907</v>
      </c>
      <c r="K129" s="4" t="n">
        <v>45937</v>
      </c>
      <c r="L129" s="24" t="s">
        <v>397</v>
      </c>
      <c r="M129" s="4" t="n">
        <v>45922</v>
      </c>
      <c r="N129" s="22" t="n">
        <v>15</v>
      </c>
      <c r="O129" s="22" t="n">
        <v>-15</v>
      </c>
      <c r="P129" s="23" t="n">
        <f aca="false">L129*N129</f>
        <v>758.55</v>
      </c>
      <c r="Q129" s="21" t="n">
        <f aca="false">L129*O129</f>
        <v>-758.55</v>
      </c>
    </row>
    <row r="130" customFormat="false" ht="14.25" hidden="false" customHeight="true" outlineLevel="0" collapsed="false">
      <c r="A130" s="2" t="s">
        <v>300</v>
      </c>
      <c r="B130" s="2" t="s">
        <v>300</v>
      </c>
      <c r="C130" s="2" t="s">
        <v>301</v>
      </c>
      <c r="D130" s="2" t="s">
        <v>302</v>
      </c>
      <c r="E130" s="2" t="s">
        <v>619</v>
      </c>
      <c r="F130" s="2" t="s">
        <v>620</v>
      </c>
      <c r="G130" s="2" t="s">
        <v>621</v>
      </c>
      <c r="H130" s="2" t="s">
        <v>22</v>
      </c>
      <c r="I130" s="2" t="s">
        <v>622</v>
      </c>
      <c r="J130" s="4" t="n">
        <v>45853</v>
      </c>
      <c r="K130" s="4" t="n">
        <v>45883</v>
      </c>
      <c r="L130" s="24" t="n">
        <v>1050.57</v>
      </c>
      <c r="M130" s="4" t="n">
        <v>45867</v>
      </c>
      <c r="N130" s="22" t="n">
        <v>14</v>
      </c>
      <c r="O130" s="22" t="n">
        <v>-16</v>
      </c>
      <c r="P130" s="23" t="n">
        <f aca="false">L130*N130</f>
        <v>14707.98</v>
      </c>
      <c r="Q130" s="21" t="n">
        <f aca="false">L130*O130</f>
        <v>-16809.12</v>
      </c>
    </row>
    <row r="131" customFormat="false" ht="14.25" hidden="false" customHeight="true" outlineLevel="0" collapsed="false">
      <c r="A131" s="2" t="s">
        <v>300</v>
      </c>
      <c r="B131" s="2" t="s">
        <v>300</v>
      </c>
      <c r="C131" s="2" t="s">
        <v>301</v>
      </c>
      <c r="D131" s="2" t="s">
        <v>302</v>
      </c>
      <c r="E131" s="2" t="s">
        <v>623</v>
      </c>
      <c r="F131" s="2" t="s">
        <v>624</v>
      </c>
      <c r="G131" s="2" t="s">
        <v>625</v>
      </c>
      <c r="H131" s="2" t="s">
        <v>22</v>
      </c>
      <c r="I131" s="2" t="s">
        <v>626</v>
      </c>
      <c r="J131" s="4" t="n">
        <v>45853</v>
      </c>
      <c r="K131" s="4" t="n">
        <v>45883</v>
      </c>
      <c r="L131" s="24" t="s">
        <v>627</v>
      </c>
      <c r="M131" s="4" t="n">
        <v>45867</v>
      </c>
      <c r="N131" s="22" t="n">
        <v>14</v>
      </c>
      <c r="O131" s="22" t="n">
        <v>-16</v>
      </c>
      <c r="P131" s="23" t="n">
        <f aca="false">L131*N131</f>
        <v>381.22</v>
      </c>
      <c r="Q131" s="21" t="n">
        <f aca="false">L131*O131</f>
        <v>-435.68</v>
      </c>
    </row>
    <row r="132" customFormat="false" ht="14.25" hidden="false" customHeight="true" outlineLevel="0" collapsed="false">
      <c r="A132" s="2" t="s">
        <v>300</v>
      </c>
      <c r="B132" s="2" t="s">
        <v>300</v>
      </c>
      <c r="C132" s="2" t="s">
        <v>301</v>
      </c>
      <c r="D132" s="2" t="s">
        <v>302</v>
      </c>
      <c r="E132" s="2" t="s">
        <v>628</v>
      </c>
      <c r="F132" s="2" t="s">
        <v>629</v>
      </c>
      <c r="G132" s="2" t="s">
        <v>630</v>
      </c>
      <c r="H132" s="2" t="s">
        <v>22</v>
      </c>
      <c r="I132" s="2" t="s">
        <v>631</v>
      </c>
      <c r="J132" s="4" t="n">
        <v>45758</v>
      </c>
      <c r="K132" s="4" t="n">
        <v>45792</v>
      </c>
      <c r="L132" s="24" t="s">
        <v>632</v>
      </c>
      <c r="M132" s="4" t="n">
        <v>45783</v>
      </c>
      <c r="N132" s="22" t="n">
        <v>25</v>
      </c>
      <c r="O132" s="22" t="n">
        <v>-9</v>
      </c>
      <c r="P132" s="23" t="n">
        <f aca="false">L132*N132</f>
        <v>19933.75</v>
      </c>
      <c r="Q132" s="21" t="n">
        <f aca="false">L132*O132</f>
        <v>-7176.15</v>
      </c>
    </row>
    <row r="133" customFormat="false" ht="14.25" hidden="false" customHeight="true" outlineLevel="0" collapsed="false">
      <c r="A133" s="2" t="s">
        <v>300</v>
      </c>
      <c r="B133" s="2" t="s">
        <v>300</v>
      </c>
      <c r="C133" s="2" t="s">
        <v>301</v>
      </c>
      <c r="D133" s="2" t="s">
        <v>302</v>
      </c>
      <c r="E133" s="2" t="s">
        <v>633</v>
      </c>
      <c r="F133" s="2" t="s">
        <v>634</v>
      </c>
      <c r="G133" s="2" t="s">
        <v>635</v>
      </c>
      <c r="H133" s="2" t="s">
        <v>22</v>
      </c>
      <c r="I133" s="2" t="s">
        <v>636</v>
      </c>
      <c r="J133" s="4" t="n">
        <v>45697</v>
      </c>
      <c r="K133" s="4" t="n">
        <v>45730</v>
      </c>
      <c r="L133" s="24" t="s">
        <v>637</v>
      </c>
      <c r="M133" s="4" t="n">
        <v>45719</v>
      </c>
      <c r="N133" s="22" t="n">
        <v>22</v>
      </c>
      <c r="O133" s="22" t="n">
        <v>-11</v>
      </c>
      <c r="P133" s="23" t="n">
        <f aca="false">L133*N133</f>
        <v>6590.54</v>
      </c>
      <c r="Q133" s="21" t="n">
        <f aca="false">L133*O133</f>
        <v>-3295.27</v>
      </c>
    </row>
    <row r="134" customFormat="false" ht="14.25" hidden="false" customHeight="true" outlineLevel="0" collapsed="false">
      <c r="A134" s="2" t="s">
        <v>300</v>
      </c>
      <c r="B134" s="2" t="s">
        <v>300</v>
      </c>
      <c r="C134" s="2" t="s">
        <v>308</v>
      </c>
      <c r="D134" s="2" t="s">
        <v>309</v>
      </c>
      <c r="E134" s="2" t="s">
        <v>638</v>
      </c>
      <c r="F134" s="2" t="s">
        <v>639</v>
      </c>
      <c r="G134" s="2" t="s">
        <v>640</v>
      </c>
      <c r="H134" s="2" t="s">
        <v>22</v>
      </c>
      <c r="I134" s="2" t="s">
        <v>641</v>
      </c>
      <c r="J134" s="4" t="n">
        <v>45889</v>
      </c>
      <c r="K134" s="4" t="n">
        <v>45919</v>
      </c>
      <c r="L134" s="24" t="n">
        <v>1417</v>
      </c>
      <c r="M134" s="4" t="n">
        <v>45896</v>
      </c>
      <c r="N134" s="22" t="n">
        <v>7</v>
      </c>
      <c r="O134" s="22" t="n">
        <v>-23</v>
      </c>
      <c r="P134" s="23" t="n">
        <f aca="false">L134*N134</f>
        <v>9919</v>
      </c>
      <c r="Q134" s="21" t="n">
        <f aca="false">L134*O134</f>
        <v>-32591</v>
      </c>
    </row>
    <row r="135" customFormat="false" ht="14.25" hidden="false" customHeight="true" outlineLevel="0" collapsed="false">
      <c r="A135" s="2" t="s">
        <v>300</v>
      </c>
      <c r="B135" s="2" t="s">
        <v>300</v>
      </c>
      <c r="C135" s="2" t="s">
        <v>320</v>
      </c>
      <c r="D135" s="2" t="s">
        <v>321</v>
      </c>
      <c r="E135" s="2" t="s">
        <v>642</v>
      </c>
      <c r="F135" s="2" t="s">
        <v>643</v>
      </c>
      <c r="G135" s="2" t="s">
        <v>644</v>
      </c>
      <c r="H135" s="2" t="s">
        <v>22</v>
      </c>
      <c r="I135" s="2" t="s">
        <v>645</v>
      </c>
      <c r="J135" s="4" t="n">
        <v>45791</v>
      </c>
      <c r="K135" s="4" t="n">
        <v>45817</v>
      </c>
      <c r="L135" s="24" t="n">
        <v>3303.1</v>
      </c>
      <c r="M135" s="4" t="n">
        <v>45803</v>
      </c>
      <c r="N135" s="22" t="n">
        <v>12</v>
      </c>
      <c r="O135" s="22" t="n">
        <v>-14</v>
      </c>
      <c r="P135" s="23" t="n">
        <f aca="false">L135*N135</f>
        <v>39637.2</v>
      </c>
      <c r="Q135" s="21" t="n">
        <f aca="false">L135*O135</f>
        <v>-46243.4</v>
      </c>
    </row>
    <row r="136" customFormat="false" ht="14.25" hidden="false" customHeight="true" outlineLevel="0" collapsed="false">
      <c r="A136" s="2" t="s">
        <v>300</v>
      </c>
      <c r="B136" s="2" t="s">
        <v>300</v>
      </c>
      <c r="C136" s="2" t="s">
        <v>308</v>
      </c>
      <c r="D136" s="2" t="s">
        <v>309</v>
      </c>
      <c r="E136" s="2" t="s">
        <v>646</v>
      </c>
      <c r="F136" s="2" t="s">
        <v>647</v>
      </c>
      <c r="G136" s="2" t="s">
        <v>648</v>
      </c>
      <c r="H136" s="2" t="s">
        <v>22</v>
      </c>
      <c r="I136" s="2" t="s">
        <v>649</v>
      </c>
      <c r="J136" s="4" t="n">
        <v>45863</v>
      </c>
      <c r="K136" s="4" t="n">
        <v>45893</v>
      </c>
      <c r="L136" s="24" t="n">
        <v>30493.72</v>
      </c>
      <c r="M136" s="4" t="n">
        <v>45868</v>
      </c>
      <c r="N136" s="22" t="n">
        <v>5</v>
      </c>
      <c r="O136" s="22" t="n">
        <v>-25</v>
      </c>
      <c r="P136" s="23" t="n">
        <f aca="false">L136*N136</f>
        <v>152468.6</v>
      </c>
      <c r="Q136" s="21" t="n">
        <f aca="false">L136*O136</f>
        <v>-762343</v>
      </c>
    </row>
    <row r="137" customFormat="false" ht="14.25" hidden="false" customHeight="true" outlineLevel="0" collapsed="false">
      <c r="A137" s="2" t="s">
        <v>300</v>
      </c>
      <c r="B137" s="2" t="s">
        <v>300</v>
      </c>
      <c r="C137" s="2" t="s">
        <v>320</v>
      </c>
      <c r="D137" s="2" t="s">
        <v>321</v>
      </c>
      <c r="E137" s="2" t="s">
        <v>650</v>
      </c>
      <c r="F137" s="2" t="s">
        <v>651</v>
      </c>
      <c r="G137" s="2" t="s">
        <v>652</v>
      </c>
      <c r="H137" s="2" t="s">
        <v>22</v>
      </c>
      <c r="I137" s="2" t="s">
        <v>653</v>
      </c>
      <c r="J137" s="4" t="n">
        <v>45880</v>
      </c>
      <c r="K137" s="4" t="n">
        <v>45908</v>
      </c>
      <c r="L137" s="24" t="n">
        <v>14087.07</v>
      </c>
      <c r="M137" s="4" t="n">
        <v>45896</v>
      </c>
      <c r="N137" s="22" t="n">
        <v>16</v>
      </c>
      <c r="O137" s="22" t="n">
        <v>-12</v>
      </c>
      <c r="P137" s="23" t="n">
        <f aca="false">L137*N137</f>
        <v>225393.12</v>
      </c>
      <c r="Q137" s="21" t="n">
        <f aca="false">L137*O137</f>
        <v>-169044.84</v>
      </c>
    </row>
    <row r="138" customFormat="false" ht="14.25" hidden="false" customHeight="true" outlineLevel="0" collapsed="false">
      <c r="A138" s="2" t="s">
        <v>300</v>
      </c>
      <c r="B138" s="2" t="s">
        <v>300</v>
      </c>
      <c r="C138" s="2" t="s">
        <v>320</v>
      </c>
      <c r="D138" s="2" t="s">
        <v>321</v>
      </c>
      <c r="E138" s="2" t="s">
        <v>654</v>
      </c>
      <c r="F138" s="2" t="s">
        <v>655</v>
      </c>
      <c r="G138" s="2" t="s">
        <v>656</v>
      </c>
      <c r="H138" s="2" t="s">
        <v>22</v>
      </c>
      <c r="I138" s="2" t="s">
        <v>657</v>
      </c>
      <c r="J138" s="4" t="n">
        <v>45671</v>
      </c>
      <c r="K138" s="4" t="n">
        <v>45698</v>
      </c>
      <c r="L138" s="24" t="s">
        <v>658</v>
      </c>
      <c r="M138" s="4" t="n">
        <v>45692</v>
      </c>
      <c r="N138" s="22" t="n">
        <v>21</v>
      </c>
      <c r="O138" s="22" t="n">
        <v>-6</v>
      </c>
      <c r="P138" s="23" t="n">
        <f aca="false">L138*N138</f>
        <v>88.41</v>
      </c>
      <c r="Q138" s="21" t="n">
        <f aca="false">L138*O138</f>
        <v>-25.26</v>
      </c>
    </row>
    <row r="139" customFormat="false" ht="14.25" hidden="false" customHeight="true" outlineLevel="0" collapsed="false">
      <c r="A139" s="2" t="s">
        <v>300</v>
      </c>
      <c r="B139" s="2" t="s">
        <v>300</v>
      </c>
      <c r="C139" s="2" t="s">
        <v>301</v>
      </c>
      <c r="D139" s="2" t="s">
        <v>302</v>
      </c>
      <c r="E139" s="2" t="s">
        <v>659</v>
      </c>
      <c r="F139" s="2" t="s">
        <v>660</v>
      </c>
      <c r="G139" s="2" t="s">
        <v>661</v>
      </c>
      <c r="H139" s="2" t="s">
        <v>22</v>
      </c>
      <c r="I139" s="2" t="s">
        <v>396</v>
      </c>
      <c r="J139" s="4" t="n">
        <v>45818</v>
      </c>
      <c r="K139" s="4" t="n">
        <v>45848</v>
      </c>
      <c r="L139" s="24" t="s">
        <v>397</v>
      </c>
      <c r="M139" s="4" t="n">
        <v>45819</v>
      </c>
      <c r="N139" s="22" t="n">
        <v>1</v>
      </c>
      <c r="O139" s="22" t="n">
        <v>-29</v>
      </c>
      <c r="P139" s="23" t="n">
        <f aca="false">L139*N139</f>
        <v>50.57</v>
      </c>
      <c r="Q139" s="21" t="n">
        <f aca="false">L139*O139</f>
        <v>-1466.53</v>
      </c>
    </row>
    <row r="140" customFormat="false" ht="14.25" hidden="false" customHeight="true" outlineLevel="0" collapsed="false">
      <c r="A140" s="2" t="s">
        <v>300</v>
      </c>
      <c r="B140" s="2" t="s">
        <v>300</v>
      </c>
      <c r="C140" s="2" t="s">
        <v>374</v>
      </c>
      <c r="D140" s="2" t="s">
        <v>375</v>
      </c>
      <c r="E140" s="2" t="s">
        <v>662</v>
      </c>
      <c r="F140" s="2" t="s">
        <v>663</v>
      </c>
      <c r="G140" s="2" t="s">
        <v>664</v>
      </c>
      <c r="H140" s="2" t="s">
        <v>22</v>
      </c>
      <c r="I140" s="2" t="s">
        <v>665</v>
      </c>
      <c r="J140" s="4" t="n">
        <v>45861</v>
      </c>
      <c r="K140" s="4" t="n">
        <v>45923</v>
      </c>
      <c r="L140" s="24" t="n">
        <v>36713.55</v>
      </c>
      <c r="M140" s="4" t="n">
        <v>45918</v>
      </c>
      <c r="N140" s="22" t="n">
        <v>57</v>
      </c>
      <c r="O140" s="22" t="n">
        <v>-5</v>
      </c>
      <c r="P140" s="23" t="n">
        <f aca="false">L140*N140</f>
        <v>2092672.35</v>
      </c>
      <c r="Q140" s="21" t="n">
        <f aca="false">L140*O140</f>
        <v>-183567.75</v>
      </c>
    </row>
    <row r="141" customFormat="false" ht="14.25" hidden="false" customHeight="true" outlineLevel="0" collapsed="false">
      <c r="A141" s="2" t="s">
        <v>300</v>
      </c>
      <c r="B141" s="2" t="s">
        <v>300</v>
      </c>
      <c r="C141" s="2" t="s">
        <v>301</v>
      </c>
      <c r="D141" s="2" t="s">
        <v>302</v>
      </c>
      <c r="E141" s="2" t="s">
        <v>666</v>
      </c>
      <c r="F141" s="2" t="s">
        <v>667</v>
      </c>
      <c r="G141" s="2" t="s">
        <v>668</v>
      </c>
      <c r="H141" s="2" t="s">
        <v>22</v>
      </c>
      <c r="I141" s="2" t="s">
        <v>669</v>
      </c>
      <c r="J141" s="4" t="n">
        <v>45724</v>
      </c>
      <c r="K141" s="4" t="n">
        <v>45758</v>
      </c>
      <c r="L141" s="24" t="s">
        <v>670</v>
      </c>
      <c r="M141" s="4" t="n">
        <v>45747</v>
      </c>
      <c r="N141" s="22" t="n">
        <v>23</v>
      </c>
      <c r="O141" s="22" t="n">
        <v>-11</v>
      </c>
      <c r="P141" s="23" t="n">
        <f aca="false">L141*N141</f>
        <v>382.26</v>
      </c>
      <c r="Q141" s="21" t="n">
        <f aca="false">L141*O141</f>
        <v>-182.82</v>
      </c>
    </row>
    <row r="142" customFormat="false" ht="14.25" hidden="false" customHeight="true" outlineLevel="0" collapsed="false">
      <c r="A142" s="2" t="s">
        <v>300</v>
      </c>
      <c r="B142" s="2" t="s">
        <v>300</v>
      </c>
      <c r="C142" s="2" t="s">
        <v>308</v>
      </c>
      <c r="D142" s="2" t="s">
        <v>309</v>
      </c>
      <c r="E142" s="2" t="s">
        <v>671</v>
      </c>
      <c r="F142" s="2" t="s">
        <v>672</v>
      </c>
      <c r="G142" s="2" t="s">
        <v>673</v>
      </c>
      <c r="H142" s="2" t="s">
        <v>22</v>
      </c>
      <c r="I142" s="2" t="s">
        <v>674</v>
      </c>
      <c r="J142" s="4" t="n">
        <v>45846</v>
      </c>
      <c r="K142" s="4" t="n">
        <v>45875</v>
      </c>
      <c r="L142" s="24" t="s">
        <v>675</v>
      </c>
      <c r="M142" s="4" t="n">
        <v>45861</v>
      </c>
      <c r="N142" s="22" t="n">
        <v>15</v>
      </c>
      <c r="O142" s="22" t="n">
        <v>-14</v>
      </c>
      <c r="P142" s="23" t="n">
        <f aca="false">L142*N142</f>
        <v>13648.95</v>
      </c>
      <c r="Q142" s="21" t="n">
        <f aca="false">L142*O142</f>
        <v>-12739.02</v>
      </c>
    </row>
    <row r="143" customFormat="false" ht="14.25" hidden="false" customHeight="true" outlineLevel="0" collapsed="false">
      <c r="A143" s="2" t="s">
        <v>300</v>
      </c>
      <c r="B143" s="2" t="s">
        <v>300</v>
      </c>
      <c r="C143" s="2" t="s">
        <v>24</v>
      </c>
      <c r="D143" s="2" t="s">
        <v>24</v>
      </c>
      <c r="E143" s="2" t="s">
        <v>676</v>
      </c>
      <c r="F143" s="2" t="s">
        <v>677</v>
      </c>
      <c r="G143" s="2" t="s">
        <v>678</v>
      </c>
      <c r="H143" s="2" t="s">
        <v>22</v>
      </c>
      <c r="I143" s="2" t="s">
        <v>679</v>
      </c>
      <c r="J143" s="4" t="n">
        <v>45951</v>
      </c>
      <c r="K143" s="4" t="n">
        <v>45981</v>
      </c>
      <c r="L143" s="24" t="s">
        <v>680</v>
      </c>
      <c r="M143" s="4" t="n">
        <v>45959</v>
      </c>
      <c r="N143" s="22" t="n">
        <v>8</v>
      </c>
      <c r="O143" s="22" t="n">
        <v>-22</v>
      </c>
      <c r="P143" s="23" t="n">
        <f aca="false">L143*N143</f>
        <v>2244.8</v>
      </c>
      <c r="Q143" s="21" t="n">
        <f aca="false">L143*O143</f>
        <v>-6173.2</v>
      </c>
    </row>
    <row r="144" customFormat="false" ht="14.25" hidden="false" customHeight="true" outlineLevel="0" collapsed="false">
      <c r="A144" s="2" t="s">
        <v>300</v>
      </c>
      <c r="B144" s="2" t="s">
        <v>300</v>
      </c>
      <c r="C144" s="2" t="s">
        <v>301</v>
      </c>
      <c r="D144" s="2" t="s">
        <v>302</v>
      </c>
      <c r="E144" s="2" t="s">
        <v>681</v>
      </c>
      <c r="F144" s="2" t="s">
        <v>682</v>
      </c>
      <c r="G144" s="2" t="s">
        <v>683</v>
      </c>
      <c r="H144" s="2" t="s">
        <v>22</v>
      </c>
      <c r="I144" s="2" t="s">
        <v>684</v>
      </c>
      <c r="J144" s="4" t="n">
        <v>45724</v>
      </c>
      <c r="K144" s="4" t="n">
        <v>45754</v>
      </c>
      <c r="L144" s="24" t="s">
        <v>685</v>
      </c>
      <c r="M144" s="4" t="n">
        <v>45747</v>
      </c>
      <c r="N144" s="22" t="n">
        <v>23</v>
      </c>
      <c r="O144" s="22" t="n">
        <v>-7</v>
      </c>
      <c r="P144" s="23" t="n">
        <f aca="false">L144*N144</f>
        <v>2142.22</v>
      </c>
      <c r="Q144" s="21" t="n">
        <f aca="false">L144*O144</f>
        <v>-651.98</v>
      </c>
    </row>
    <row r="145" customFormat="false" ht="14.25" hidden="false" customHeight="true" outlineLevel="0" collapsed="false">
      <c r="A145" s="2" t="s">
        <v>300</v>
      </c>
      <c r="B145" s="2" t="s">
        <v>300</v>
      </c>
      <c r="C145" s="2" t="s">
        <v>301</v>
      </c>
      <c r="D145" s="2" t="s">
        <v>302</v>
      </c>
      <c r="E145" s="2" t="s">
        <v>686</v>
      </c>
      <c r="F145" s="2" t="s">
        <v>687</v>
      </c>
      <c r="G145" s="2" t="s">
        <v>688</v>
      </c>
      <c r="H145" s="2" t="s">
        <v>22</v>
      </c>
      <c r="I145" s="2" t="s">
        <v>689</v>
      </c>
      <c r="J145" s="4" t="n">
        <v>45786</v>
      </c>
      <c r="K145" s="4" t="n">
        <v>45816</v>
      </c>
      <c r="L145" s="24" t="s">
        <v>690</v>
      </c>
      <c r="M145" s="4" t="n">
        <v>45791</v>
      </c>
      <c r="N145" s="22" t="n">
        <v>5</v>
      </c>
      <c r="O145" s="22" t="n">
        <v>-25</v>
      </c>
      <c r="P145" s="23" t="n">
        <f aca="false">L145*N145</f>
        <v>369.95</v>
      </c>
      <c r="Q145" s="21" t="n">
        <f aca="false">L145*O145</f>
        <v>-1849.75</v>
      </c>
    </row>
    <row r="146" customFormat="false" ht="14.25" hidden="false" customHeight="true" outlineLevel="0" collapsed="false">
      <c r="A146" s="2" t="s">
        <v>300</v>
      </c>
      <c r="B146" s="2" t="s">
        <v>300</v>
      </c>
      <c r="C146" s="2" t="s">
        <v>320</v>
      </c>
      <c r="D146" s="2" t="s">
        <v>321</v>
      </c>
      <c r="E146" s="2" t="s">
        <v>691</v>
      </c>
      <c r="F146" s="2" t="s">
        <v>692</v>
      </c>
      <c r="G146" s="2" t="s">
        <v>693</v>
      </c>
      <c r="H146" s="2" t="s">
        <v>22</v>
      </c>
      <c r="I146" s="2" t="s">
        <v>694</v>
      </c>
      <c r="J146" s="4" t="n">
        <v>45728</v>
      </c>
      <c r="K146" s="4" t="n">
        <v>45756</v>
      </c>
      <c r="L146" s="24" t="s">
        <v>695</v>
      </c>
      <c r="M146" s="4" t="n">
        <v>45750</v>
      </c>
      <c r="N146" s="22" t="n">
        <v>22</v>
      </c>
      <c r="O146" s="22" t="n">
        <v>-6</v>
      </c>
      <c r="P146" s="23" t="n">
        <f aca="false">L146*N146</f>
        <v>2733.72</v>
      </c>
      <c r="Q146" s="21" t="n">
        <f aca="false">L146*O146</f>
        <v>-745.56</v>
      </c>
    </row>
    <row r="147" customFormat="false" ht="14.25" hidden="false" customHeight="true" outlineLevel="0" collapsed="false">
      <c r="A147" s="2" t="s">
        <v>300</v>
      </c>
      <c r="B147" s="2" t="s">
        <v>300</v>
      </c>
      <c r="C147" s="2" t="s">
        <v>374</v>
      </c>
      <c r="D147" s="2" t="s">
        <v>375</v>
      </c>
      <c r="E147" s="2" t="s">
        <v>696</v>
      </c>
      <c r="F147" s="2" t="s">
        <v>697</v>
      </c>
      <c r="G147" s="2" t="s">
        <v>698</v>
      </c>
      <c r="H147" s="2" t="s">
        <v>22</v>
      </c>
      <c r="I147" s="2" t="s">
        <v>699</v>
      </c>
      <c r="J147" s="4" t="n">
        <v>45982</v>
      </c>
      <c r="K147" s="4" t="n">
        <v>46041</v>
      </c>
      <c r="L147" s="24" t="n">
        <v>1257.13</v>
      </c>
      <c r="M147" s="4" t="n">
        <v>46001</v>
      </c>
      <c r="N147" s="22" t="n">
        <v>19</v>
      </c>
      <c r="O147" s="22" t="n">
        <v>-40</v>
      </c>
      <c r="P147" s="23" t="n">
        <f aca="false">L147*N147</f>
        <v>23885.47</v>
      </c>
      <c r="Q147" s="21" t="n">
        <f aca="false">L147*O147</f>
        <v>-50285.2</v>
      </c>
    </row>
    <row r="148" customFormat="false" ht="14.25" hidden="false" customHeight="true" outlineLevel="0" collapsed="false">
      <c r="A148" s="2" t="s">
        <v>300</v>
      </c>
      <c r="B148" s="2" t="s">
        <v>300</v>
      </c>
      <c r="C148" s="2" t="s">
        <v>301</v>
      </c>
      <c r="D148" s="2" t="s">
        <v>302</v>
      </c>
      <c r="E148" s="2" t="s">
        <v>700</v>
      </c>
      <c r="F148" s="2" t="s">
        <v>701</v>
      </c>
      <c r="G148" s="2" t="s">
        <v>702</v>
      </c>
      <c r="H148" s="2" t="s">
        <v>22</v>
      </c>
      <c r="I148" s="2" t="s">
        <v>703</v>
      </c>
      <c r="J148" s="4" t="n">
        <v>45853</v>
      </c>
      <c r="K148" s="4" t="n">
        <v>45883</v>
      </c>
      <c r="L148" s="24" t="s">
        <v>704</v>
      </c>
      <c r="M148" s="4" t="n">
        <v>45867</v>
      </c>
      <c r="N148" s="22" t="n">
        <v>14</v>
      </c>
      <c r="O148" s="22" t="n">
        <v>-16</v>
      </c>
      <c r="P148" s="23" t="n">
        <f aca="false">L148*N148</f>
        <v>228.48</v>
      </c>
      <c r="Q148" s="21" t="n">
        <f aca="false">L148*O148</f>
        <v>-261.12</v>
      </c>
    </row>
    <row r="149" customFormat="false" ht="14.25" hidden="false" customHeight="true" outlineLevel="0" collapsed="false">
      <c r="A149" s="2" t="s">
        <v>300</v>
      </c>
      <c r="B149" s="2" t="s">
        <v>300</v>
      </c>
      <c r="C149" s="2" t="s">
        <v>367</v>
      </c>
      <c r="D149" s="2" t="s">
        <v>368</v>
      </c>
      <c r="E149" s="2" t="s">
        <v>705</v>
      </c>
      <c r="F149" s="2" t="s">
        <v>706</v>
      </c>
      <c r="G149" s="2" t="s">
        <v>707</v>
      </c>
      <c r="H149" s="2" t="s">
        <v>22</v>
      </c>
      <c r="I149" s="2" t="s">
        <v>482</v>
      </c>
      <c r="J149" s="4" t="n">
        <v>45703</v>
      </c>
      <c r="K149" s="4" t="n">
        <v>45733</v>
      </c>
      <c r="L149" s="24" t="s">
        <v>483</v>
      </c>
      <c r="M149" s="4" t="n">
        <v>45722</v>
      </c>
      <c r="N149" s="22" t="n">
        <v>19</v>
      </c>
      <c r="O149" s="22" t="n">
        <v>-11</v>
      </c>
      <c r="P149" s="23" t="n">
        <f aca="false">L149*N149</f>
        <v>1880.62</v>
      </c>
      <c r="Q149" s="21" t="n">
        <f aca="false">L149*O149</f>
        <v>-1088.78</v>
      </c>
    </row>
    <row r="150" customFormat="false" ht="14.25" hidden="false" customHeight="true" outlineLevel="0" collapsed="false">
      <c r="A150" s="2" t="s">
        <v>300</v>
      </c>
      <c r="B150" s="2" t="s">
        <v>300</v>
      </c>
      <c r="C150" s="2" t="s">
        <v>337</v>
      </c>
      <c r="D150" s="2" t="s">
        <v>338</v>
      </c>
      <c r="E150" s="2" t="s">
        <v>708</v>
      </c>
      <c r="F150" s="2" t="s">
        <v>709</v>
      </c>
      <c r="G150" s="2" t="s">
        <v>710</v>
      </c>
      <c r="H150" s="2" t="s">
        <v>22</v>
      </c>
      <c r="I150" s="2" t="s">
        <v>520</v>
      </c>
      <c r="J150" s="4" t="n">
        <v>45866</v>
      </c>
      <c r="K150" s="4" t="n">
        <v>45894</v>
      </c>
      <c r="L150" s="24" t="s">
        <v>521</v>
      </c>
      <c r="M150" s="4" t="n">
        <v>45869</v>
      </c>
      <c r="N150" s="22" t="n">
        <v>3</v>
      </c>
      <c r="O150" s="22" t="n">
        <v>-25</v>
      </c>
      <c r="P150" s="23" t="n">
        <f aca="false">L150*N150</f>
        <v>18.99</v>
      </c>
      <c r="Q150" s="21" t="n">
        <f aca="false">L150*O150</f>
        <v>-158.25</v>
      </c>
    </row>
    <row r="151" customFormat="false" ht="14.25" hidden="false" customHeight="true" outlineLevel="0" collapsed="false">
      <c r="A151" s="2" t="s">
        <v>300</v>
      </c>
      <c r="B151" s="2" t="s">
        <v>300</v>
      </c>
      <c r="C151" s="2" t="s">
        <v>301</v>
      </c>
      <c r="D151" s="2" t="s">
        <v>302</v>
      </c>
      <c r="E151" s="2" t="s">
        <v>711</v>
      </c>
      <c r="F151" s="2" t="s">
        <v>712</v>
      </c>
      <c r="G151" s="2" t="s">
        <v>713</v>
      </c>
      <c r="H151" s="2" t="s">
        <v>22</v>
      </c>
      <c r="I151" s="2" t="s">
        <v>714</v>
      </c>
      <c r="J151" s="4" t="n">
        <v>45997</v>
      </c>
      <c r="K151" s="4" t="n">
        <v>46027</v>
      </c>
      <c r="L151" s="24" t="s">
        <v>715</v>
      </c>
      <c r="M151" s="4" t="n">
        <v>46003</v>
      </c>
      <c r="N151" s="22" t="n">
        <v>6</v>
      </c>
      <c r="O151" s="22" t="n">
        <v>-24</v>
      </c>
      <c r="P151" s="23" t="n">
        <f aca="false">L151*N151</f>
        <v>1154.4</v>
      </c>
      <c r="Q151" s="21" t="n">
        <f aca="false">L151*O151</f>
        <v>-4617.6</v>
      </c>
    </row>
    <row r="152" customFormat="false" ht="14.25" hidden="false" customHeight="true" outlineLevel="0" collapsed="false">
      <c r="A152" s="2" t="s">
        <v>300</v>
      </c>
      <c r="B152" s="2" t="s">
        <v>300</v>
      </c>
      <c r="C152" s="2" t="s">
        <v>367</v>
      </c>
      <c r="D152" s="2" t="s">
        <v>368</v>
      </c>
      <c r="E152" s="2" t="s">
        <v>716</v>
      </c>
      <c r="F152" s="2" t="s">
        <v>717</v>
      </c>
      <c r="G152" s="2" t="s">
        <v>718</v>
      </c>
      <c r="H152" s="2" t="s">
        <v>22</v>
      </c>
      <c r="I152" s="2" t="s">
        <v>482</v>
      </c>
      <c r="J152" s="4" t="n">
        <v>45703</v>
      </c>
      <c r="K152" s="4" t="n">
        <v>45733</v>
      </c>
      <c r="L152" s="24" t="s">
        <v>483</v>
      </c>
      <c r="M152" s="4" t="n">
        <v>45722</v>
      </c>
      <c r="N152" s="22" t="n">
        <v>19</v>
      </c>
      <c r="O152" s="22" t="n">
        <v>-11</v>
      </c>
      <c r="P152" s="23" t="n">
        <f aca="false">L152*N152</f>
        <v>1880.62</v>
      </c>
      <c r="Q152" s="21" t="n">
        <f aca="false">L152*O152</f>
        <v>-1088.78</v>
      </c>
    </row>
    <row r="153" customFormat="false" ht="14.25" hidden="false" customHeight="true" outlineLevel="0" collapsed="false">
      <c r="A153" s="2" t="s">
        <v>300</v>
      </c>
      <c r="B153" s="2" t="s">
        <v>300</v>
      </c>
      <c r="C153" s="2" t="s">
        <v>301</v>
      </c>
      <c r="D153" s="2" t="s">
        <v>302</v>
      </c>
      <c r="E153" s="2" t="s">
        <v>719</v>
      </c>
      <c r="F153" s="2" t="s">
        <v>720</v>
      </c>
      <c r="G153" s="2" t="s">
        <v>721</v>
      </c>
      <c r="H153" s="2" t="s">
        <v>22</v>
      </c>
      <c r="I153" s="2" t="s">
        <v>722</v>
      </c>
      <c r="J153" s="4" t="n">
        <v>45877</v>
      </c>
      <c r="K153" s="4" t="n">
        <v>45907</v>
      </c>
      <c r="L153" s="24" t="s">
        <v>723</v>
      </c>
      <c r="M153" s="4" t="n">
        <v>45887</v>
      </c>
      <c r="N153" s="22" t="n">
        <v>10</v>
      </c>
      <c r="O153" s="22" t="n">
        <v>-20</v>
      </c>
      <c r="P153" s="23" t="n">
        <f aca="false">L153*N153</f>
        <v>165.3</v>
      </c>
      <c r="Q153" s="21" t="n">
        <f aca="false">L153*O153</f>
        <v>-330.6</v>
      </c>
    </row>
    <row r="154" customFormat="false" ht="14.25" hidden="false" customHeight="true" outlineLevel="0" collapsed="false">
      <c r="A154" s="2" t="s">
        <v>300</v>
      </c>
      <c r="B154" s="2" t="s">
        <v>300</v>
      </c>
      <c r="C154" s="2" t="s">
        <v>320</v>
      </c>
      <c r="D154" s="2" t="s">
        <v>321</v>
      </c>
      <c r="E154" s="2" t="s">
        <v>724</v>
      </c>
      <c r="F154" s="2" t="s">
        <v>725</v>
      </c>
      <c r="G154" s="2" t="s">
        <v>726</v>
      </c>
      <c r="H154" s="2" t="s">
        <v>22</v>
      </c>
      <c r="I154" s="2" t="s">
        <v>727</v>
      </c>
      <c r="J154" s="4" t="n">
        <v>45698</v>
      </c>
      <c r="K154" s="4" t="n">
        <v>45726</v>
      </c>
      <c r="L154" s="24" t="s">
        <v>728</v>
      </c>
      <c r="M154" s="4" t="n">
        <v>45722</v>
      </c>
      <c r="N154" s="22" t="n">
        <v>24</v>
      </c>
      <c r="O154" s="22" t="n">
        <v>-4</v>
      </c>
      <c r="P154" s="23" t="n">
        <f aca="false">L154*N154</f>
        <v>409.92</v>
      </c>
      <c r="Q154" s="21" t="n">
        <f aca="false">L154*O154</f>
        <v>-68.32</v>
      </c>
    </row>
    <row r="155" customFormat="false" ht="14.25" hidden="false" customHeight="true" outlineLevel="0" collapsed="false">
      <c r="A155" s="2" t="s">
        <v>300</v>
      </c>
      <c r="B155" s="2" t="s">
        <v>300</v>
      </c>
      <c r="C155" s="2" t="s">
        <v>308</v>
      </c>
      <c r="D155" s="2" t="s">
        <v>309</v>
      </c>
      <c r="E155" s="2" t="s">
        <v>729</v>
      </c>
      <c r="F155" s="2" t="s">
        <v>730</v>
      </c>
      <c r="G155" s="2" t="s">
        <v>731</v>
      </c>
      <c r="H155" s="2" t="s">
        <v>22</v>
      </c>
      <c r="I155" s="2" t="s">
        <v>732</v>
      </c>
      <c r="J155" s="4" t="n">
        <v>45828</v>
      </c>
      <c r="K155" s="4" t="n">
        <v>45858</v>
      </c>
      <c r="L155" s="24" t="s">
        <v>733</v>
      </c>
      <c r="M155" s="4" t="n">
        <v>45838</v>
      </c>
      <c r="N155" s="22" t="n">
        <v>10</v>
      </c>
      <c r="O155" s="22" t="n">
        <v>-20</v>
      </c>
      <c r="P155" s="23" t="n">
        <f aca="false">L155*N155</f>
        <v>729.6</v>
      </c>
      <c r="Q155" s="21" t="n">
        <f aca="false">L155*O155</f>
        <v>-1459.2</v>
      </c>
    </row>
    <row r="156" customFormat="false" ht="14.25" hidden="false" customHeight="true" outlineLevel="0" collapsed="false">
      <c r="A156" s="2" t="s">
        <v>300</v>
      </c>
      <c r="B156" s="2" t="s">
        <v>300</v>
      </c>
      <c r="C156" s="2" t="s">
        <v>308</v>
      </c>
      <c r="D156" s="2" t="s">
        <v>309</v>
      </c>
      <c r="E156" s="2" t="s">
        <v>734</v>
      </c>
      <c r="F156" s="2" t="s">
        <v>735</v>
      </c>
      <c r="G156" s="2" t="s">
        <v>736</v>
      </c>
      <c r="H156" s="2" t="s">
        <v>22</v>
      </c>
      <c r="I156" s="2" t="s">
        <v>737</v>
      </c>
      <c r="J156" s="4" t="n">
        <v>45856</v>
      </c>
      <c r="K156" s="4" t="n">
        <v>45886</v>
      </c>
      <c r="L156" s="24" t="s">
        <v>738</v>
      </c>
      <c r="M156" s="4" t="n">
        <v>45868</v>
      </c>
      <c r="N156" s="22" t="n">
        <v>12</v>
      </c>
      <c r="O156" s="22" t="n">
        <v>-18</v>
      </c>
      <c r="P156" s="23" t="n">
        <f aca="false">L156*N156</f>
        <v>5614.2</v>
      </c>
      <c r="Q156" s="21" t="n">
        <f aca="false">L156*O156</f>
        <v>-8421.3</v>
      </c>
    </row>
    <row r="157" customFormat="false" ht="14.25" hidden="false" customHeight="true" outlineLevel="0" collapsed="false">
      <c r="A157" s="2" t="s">
        <v>300</v>
      </c>
      <c r="B157" s="2" t="s">
        <v>300</v>
      </c>
      <c r="C157" s="2" t="s">
        <v>308</v>
      </c>
      <c r="D157" s="2" t="s">
        <v>309</v>
      </c>
      <c r="E157" s="2" t="s">
        <v>739</v>
      </c>
      <c r="F157" s="2" t="s">
        <v>740</v>
      </c>
      <c r="G157" s="2" t="s">
        <v>741</v>
      </c>
      <c r="H157" s="2" t="s">
        <v>22</v>
      </c>
      <c r="I157" s="2" t="s">
        <v>742</v>
      </c>
      <c r="J157" s="4" t="n">
        <v>46002</v>
      </c>
      <c r="K157" s="4" t="n">
        <v>46032</v>
      </c>
      <c r="L157" s="24" t="n">
        <v>9059.35</v>
      </c>
      <c r="M157" s="4" t="n">
        <v>46009</v>
      </c>
      <c r="N157" s="22" t="n">
        <v>7</v>
      </c>
      <c r="O157" s="22" t="n">
        <v>-23</v>
      </c>
      <c r="P157" s="23" t="n">
        <f aca="false">L157*N157</f>
        <v>63415.45</v>
      </c>
      <c r="Q157" s="21" t="n">
        <f aca="false">L157*O157</f>
        <v>-208365.05</v>
      </c>
    </row>
    <row r="158" customFormat="false" ht="14.25" hidden="false" customHeight="true" outlineLevel="0" collapsed="false">
      <c r="A158" s="2" t="s">
        <v>300</v>
      </c>
      <c r="B158" s="2" t="s">
        <v>300</v>
      </c>
      <c r="C158" s="2" t="s">
        <v>301</v>
      </c>
      <c r="D158" s="2" t="s">
        <v>302</v>
      </c>
      <c r="E158" s="2" t="s">
        <v>743</v>
      </c>
      <c r="F158" s="2" t="s">
        <v>744</v>
      </c>
      <c r="G158" s="2" t="s">
        <v>745</v>
      </c>
      <c r="H158" s="2" t="s">
        <v>22</v>
      </c>
      <c r="I158" s="2" t="s">
        <v>746</v>
      </c>
      <c r="J158" s="4" t="n">
        <v>45968</v>
      </c>
      <c r="K158" s="4" t="n">
        <v>45998</v>
      </c>
      <c r="L158" s="24" t="s">
        <v>747</v>
      </c>
      <c r="M158" s="4" t="n">
        <v>45978</v>
      </c>
      <c r="N158" s="22" t="n">
        <v>10</v>
      </c>
      <c r="O158" s="22" t="n">
        <v>-20</v>
      </c>
      <c r="P158" s="23" t="n">
        <f aca="false">L158*N158</f>
        <v>850.3</v>
      </c>
      <c r="Q158" s="21" t="n">
        <f aca="false">L158*O158</f>
        <v>-1700.6</v>
      </c>
    </row>
    <row r="159" customFormat="false" ht="14.25" hidden="false" customHeight="true" outlineLevel="0" collapsed="false">
      <c r="A159" s="2" t="s">
        <v>300</v>
      </c>
      <c r="B159" s="2" t="s">
        <v>300</v>
      </c>
      <c r="C159" s="2" t="s">
        <v>51</v>
      </c>
      <c r="D159" s="2" t="s">
        <v>52</v>
      </c>
      <c r="E159" s="2" t="s">
        <v>748</v>
      </c>
      <c r="F159" s="2" t="s">
        <v>749</v>
      </c>
      <c r="G159" s="2" t="s">
        <v>750</v>
      </c>
      <c r="H159" s="2" t="s">
        <v>22</v>
      </c>
      <c r="I159" s="2" t="s">
        <v>751</v>
      </c>
      <c r="J159" s="4" t="n">
        <v>45840</v>
      </c>
      <c r="K159" s="4" t="n">
        <v>45870</v>
      </c>
      <c r="L159" s="24" t="s">
        <v>752</v>
      </c>
      <c r="M159" s="4" t="n">
        <v>45860</v>
      </c>
      <c r="N159" s="22" t="n">
        <v>20</v>
      </c>
      <c r="O159" s="22" t="n">
        <v>-10</v>
      </c>
      <c r="P159" s="23" t="n">
        <f aca="false">L159*N159</f>
        <v>2200</v>
      </c>
      <c r="Q159" s="21" t="n">
        <f aca="false">L159*O159</f>
        <v>-1100</v>
      </c>
    </row>
    <row r="160" customFormat="false" ht="14.25" hidden="false" customHeight="true" outlineLevel="0" collapsed="false">
      <c r="A160" s="2" t="s">
        <v>300</v>
      </c>
      <c r="B160" s="2" t="s">
        <v>300</v>
      </c>
      <c r="C160" s="2" t="s">
        <v>308</v>
      </c>
      <c r="D160" s="2" t="s">
        <v>309</v>
      </c>
      <c r="E160" s="2" t="s">
        <v>753</v>
      </c>
      <c r="F160" s="2" t="s">
        <v>754</v>
      </c>
      <c r="G160" s="2" t="s">
        <v>755</v>
      </c>
      <c r="H160" s="2" t="s">
        <v>22</v>
      </c>
      <c r="I160" s="2" t="s">
        <v>756</v>
      </c>
      <c r="J160" s="4" t="n">
        <v>45877</v>
      </c>
      <c r="K160" s="4" t="n">
        <v>45907</v>
      </c>
      <c r="L160" s="24" t="s">
        <v>757</v>
      </c>
      <c r="M160" s="4" t="n">
        <v>45887</v>
      </c>
      <c r="N160" s="22" t="n">
        <v>10</v>
      </c>
      <c r="O160" s="22" t="n">
        <v>-20</v>
      </c>
      <c r="P160" s="23" t="n">
        <f aca="false">L160*N160</f>
        <v>6900.3</v>
      </c>
      <c r="Q160" s="21" t="n">
        <f aca="false">L160*O160</f>
        <v>-13800.6</v>
      </c>
    </row>
    <row r="161" customFormat="false" ht="14.25" hidden="false" customHeight="true" outlineLevel="0" collapsed="false">
      <c r="A161" s="2" t="s">
        <v>300</v>
      </c>
      <c r="B161" s="2" t="s">
        <v>300</v>
      </c>
      <c r="C161" s="2" t="s">
        <v>301</v>
      </c>
      <c r="D161" s="2" t="s">
        <v>302</v>
      </c>
      <c r="E161" s="2" t="s">
        <v>758</v>
      </c>
      <c r="F161" s="2" t="s">
        <v>759</v>
      </c>
      <c r="G161" s="2" t="s">
        <v>760</v>
      </c>
      <c r="H161" s="2" t="s">
        <v>22</v>
      </c>
      <c r="I161" s="2" t="s">
        <v>761</v>
      </c>
      <c r="J161" s="4" t="n">
        <v>45943</v>
      </c>
      <c r="K161" s="4" t="n">
        <v>45973</v>
      </c>
      <c r="L161" s="24" t="s">
        <v>762</v>
      </c>
      <c r="M161" s="4" t="n">
        <v>45958</v>
      </c>
      <c r="N161" s="22" t="n">
        <v>15</v>
      </c>
      <c r="O161" s="22" t="n">
        <v>-15</v>
      </c>
      <c r="P161" s="23" t="n">
        <f aca="false">L161*N161</f>
        <v>9390.9</v>
      </c>
      <c r="Q161" s="21" t="n">
        <f aca="false">L161*O161</f>
        <v>-9390.9</v>
      </c>
    </row>
    <row r="162" customFormat="false" ht="14.25" hidden="false" customHeight="true" outlineLevel="0" collapsed="false">
      <c r="A162" s="2" t="s">
        <v>300</v>
      </c>
      <c r="B162" s="2" t="s">
        <v>300</v>
      </c>
      <c r="C162" s="2" t="s">
        <v>337</v>
      </c>
      <c r="D162" s="2" t="s">
        <v>338</v>
      </c>
      <c r="E162" s="2" t="s">
        <v>763</v>
      </c>
      <c r="F162" s="2" t="s">
        <v>764</v>
      </c>
      <c r="G162" s="2" t="s">
        <v>765</v>
      </c>
      <c r="H162" s="2" t="s">
        <v>22</v>
      </c>
      <c r="I162" s="2" t="s">
        <v>342</v>
      </c>
      <c r="J162" s="4" t="n">
        <v>45866</v>
      </c>
      <c r="K162" s="4" t="n">
        <v>45894</v>
      </c>
      <c r="L162" s="24" t="s">
        <v>343</v>
      </c>
      <c r="M162" s="4" t="n">
        <v>45869</v>
      </c>
      <c r="N162" s="22" t="n">
        <v>3</v>
      </c>
      <c r="O162" s="22" t="n">
        <v>-25</v>
      </c>
      <c r="P162" s="23" t="n">
        <f aca="false">L162*N162</f>
        <v>18.12</v>
      </c>
      <c r="Q162" s="21" t="n">
        <f aca="false">L162*O162</f>
        <v>-151</v>
      </c>
    </row>
    <row r="163" customFormat="false" ht="14.25" hidden="false" customHeight="true" outlineLevel="0" collapsed="false">
      <c r="A163" s="2" t="s">
        <v>300</v>
      </c>
      <c r="B163" s="2" t="s">
        <v>300</v>
      </c>
      <c r="C163" s="2" t="s">
        <v>337</v>
      </c>
      <c r="D163" s="2" t="s">
        <v>338</v>
      </c>
      <c r="E163" s="2" t="s">
        <v>766</v>
      </c>
      <c r="F163" s="2" t="s">
        <v>767</v>
      </c>
      <c r="G163" s="2" t="s">
        <v>768</v>
      </c>
      <c r="H163" s="2" t="s">
        <v>22</v>
      </c>
      <c r="I163" s="2" t="s">
        <v>769</v>
      </c>
      <c r="J163" s="4" t="n">
        <v>45715</v>
      </c>
      <c r="K163" s="4" t="n">
        <v>45745</v>
      </c>
      <c r="L163" s="24" t="s">
        <v>770</v>
      </c>
      <c r="M163" s="4" t="n">
        <v>45727</v>
      </c>
      <c r="N163" s="22" t="n">
        <v>12</v>
      </c>
      <c r="O163" s="22" t="n">
        <v>-18</v>
      </c>
      <c r="P163" s="23" t="n">
        <f aca="false">L163*N163</f>
        <v>70.92</v>
      </c>
      <c r="Q163" s="21" t="n">
        <f aca="false">L163*O163</f>
        <v>-106.38</v>
      </c>
    </row>
    <row r="164" customFormat="false" ht="14.25" hidden="false" customHeight="true" outlineLevel="0" collapsed="false">
      <c r="A164" s="2" t="s">
        <v>300</v>
      </c>
      <c r="B164" s="2" t="s">
        <v>300</v>
      </c>
      <c r="C164" s="2" t="s">
        <v>308</v>
      </c>
      <c r="D164" s="2" t="s">
        <v>309</v>
      </c>
      <c r="E164" s="2" t="s">
        <v>771</v>
      </c>
      <c r="F164" s="2" t="s">
        <v>772</v>
      </c>
      <c r="G164" s="2" t="s">
        <v>773</v>
      </c>
      <c r="H164" s="2" t="s">
        <v>22</v>
      </c>
      <c r="I164" s="2" t="s">
        <v>774</v>
      </c>
      <c r="J164" s="4" t="n">
        <v>46010</v>
      </c>
      <c r="K164" s="4" t="n">
        <v>46040</v>
      </c>
      <c r="L164" s="24" t="s">
        <v>775</v>
      </c>
      <c r="M164" s="4" t="n">
        <v>46014</v>
      </c>
      <c r="N164" s="22" t="n">
        <v>4</v>
      </c>
      <c r="O164" s="22" t="n">
        <v>-26</v>
      </c>
      <c r="P164" s="23" t="n">
        <f aca="false">L164*N164</f>
        <v>174.2</v>
      </c>
      <c r="Q164" s="21" t="n">
        <f aca="false">L164*O164</f>
        <v>-1132.3</v>
      </c>
    </row>
    <row r="165" customFormat="false" ht="14.25" hidden="false" customHeight="true" outlineLevel="0" collapsed="false">
      <c r="A165" s="2" t="s">
        <v>300</v>
      </c>
      <c r="B165" s="2" t="s">
        <v>300</v>
      </c>
      <c r="C165" s="2" t="s">
        <v>320</v>
      </c>
      <c r="D165" s="2" t="s">
        <v>321</v>
      </c>
      <c r="E165" s="2" t="s">
        <v>776</v>
      </c>
      <c r="F165" s="2" t="s">
        <v>777</v>
      </c>
      <c r="G165" s="2" t="s">
        <v>778</v>
      </c>
      <c r="H165" s="2" t="s">
        <v>22</v>
      </c>
      <c r="I165" s="2" t="s">
        <v>779</v>
      </c>
      <c r="J165" s="4" t="n">
        <v>45698</v>
      </c>
      <c r="K165" s="4" t="n">
        <v>45726</v>
      </c>
      <c r="L165" s="24" t="s">
        <v>780</v>
      </c>
      <c r="M165" s="4" t="n">
        <v>45722</v>
      </c>
      <c r="N165" s="22" t="n">
        <v>24</v>
      </c>
      <c r="O165" s="22" t="n">
        <v>-4</v>
      </c>
      <c r="P165" s="23" t="n">
        <f aca="false">L165*N165</f>
        <v>23365.68</v>
      </c>
      <c r="Q165" s="21" t="n">
        <f aca="false">L165*O165</f>
        <v>-3894.28</v>
      </c>
    </row>
    <row r="166" customFormat="false" ht="14.25" hidden="false" customHeight="true" outlineLevel="0" collapsed="false">
      <c r="A166" s="2" t="s">
        <v>300</v>
      </c>
      <c r="B166" s="2" t="s">
        <v>300</v>
      </c>
      <c r="C166" s="2" t="s">
        <v>320</v>
      </c>
      <c r="D166" s="2" t="s">
        <v>321</v>
      </c>
      <c r="E166" s="2" t="s">
        <v>781</v>
      </c>
      <c r="F166" s="2" t="s">
        <v>782</v>
      </c>
      <c r="G166" s="2" t="s">
        <v>783</v>
      </c>
      <c r="H166" s="2" t="s">
        <v>22</v>
      </c>
      <c r="I166" s="2" t="s">
        <v>784</v>
      </c>
      <c r="J166" s="4" t="n">
        <v>45806</v>
      </c>
      <c r="K166" s="4" t="n">
        <v>45835</v>
      </c>
      <c r="L166" s="24" t="s">
        <v>785</v>
      </c>
      <c r="M166" s="4" t="n">
        <v>45826</v>
      </c>
      <c r="N166" s="22" t="n">
        <v>20</v>
      </c>
      <c r="O166" s="22" t="n">
        <v>-9</v>
      </c>
      <c r="P166" s="23" t="n">
        <f aca="false">L166*N166</f>
        <v>5137.4</v>
      </c>
      <c r="Q166" s="21" t="n">
        <f aca="false">L166*O166</f>
        <v>-2311.83</v>
      </c>
    </row>
    <row r="167" customFormat="false" ht="14.25" hidden="false" customHeight="true" outlineLevel="0" collapsed="false">
      <c r="A167" s="2" t="s">
        <v>300</v>
      </c>
      <c r="B167" s="2" t="s">
        <v>300</v>
      </c>
      <c r="C167" s="2" t="s">
        <v>308</v>
      </c>
      <c r="D167" s="2" t="s">
        <v>309</v>
      </c>
      <c r="E167" s="2" t="s">
        <v>786</v>
      </c>
      <c r="F167" s="2" t="s">
        <v>787</v>
      </c>
      <c r="G167" s="2" t="s">
        <v>788</v>
      </c>
      <c r="H167" s="2" t="s">
        <v>22</v>
      </c>
      <c r="I167" s="2" t="s">
        <v>789</v>
      </c>
      <c r="J167" s="4" t="n">
        <v>45947</v>
      </c>
      <c r="K167" s="4" t="n">
        <v>45978</v>
      </c>
      <c r="L167" s="24" t="s">
        <v>790</v>
      </c>
      <c r="M167" s="4" t="n">
        <v>45964</v>
      </c>
      <c r="N167" s="22" t="n">
        <v>17</v>
      </c>
      <c r="O167" s="22" t="n">
        <v>-14</v>
      </c>
      <c r="P167" s="23" t="n">
        <f aca="false">L167*N167</f>
        <v>884.68</v>
      </c>
      <c r="Q167" s="21" t="n">
        <f aca="false">L167*O167</f>
        <v>-728.56</v>
      </c>
    </row>
    <row r="168" customFormat="false" ht="14.25" hidden="false" customHeight="true" outlineLevel="0" collapsed="false">
      <c r="A168" s="2" t="s">
        <v>300</v>
      </c>
      <c r="B168" s="2" t="s">
        <v>300</v>
      </c>
      <c r="C168" s="2" t="s">
        <v>301</v>
      </c>
      <c r="D168" s="2" t="s">
        <v>302</v>
      </c>
      <c r="E168" s="2" t="s">
        <v>791</v>
      </c>
      <c r="F168" s="2" t="s">
        <v>792</v>
      </c>
      <c r="G168" s="2" t="s">
        <v>793</v>
      </c>
      <c r="H168" s="2" t="s">
        <v>22</v>
      </c>
      <c r="I168" s="2" t="s">
        <v>794</v>
      </c>
      <c r="J168" s="4" t="n">
        <v>45758</v>
      </c>
      <c r="K168" s="4" t="n">
        <v>45792</v>
      </c>
      <c r="L168" s="24" t="s">
        <v>795</v>
      </c>
      <c r="M168" s="4" t="n">
        <v>45783</v>
      </c>
      <c r="N168" s="22" t="n">
        <v>25</v>
      </c>
      <c r="O168" s="22" t="n">
        <v>-9</v>
      </c>
      <c r="P168" s="23" t="n">
        <f aca="false">L168*N168</f>
        <v>22382.75</v>
      </c>
      <c r="Q168" s="21" t="n">
        <f aca="false">L168*O168</f>
        <v>-8057.79</v>
      </c>
    </row>
    <row r="169" customFormat="false" ht="14.25" hidden="false" customHeight="true" outlineLevel="0" collapsed="false">
      <c r="A169" s="2" t="s">
        <v>300</v>
      </c>
      <c r="B169" s="2" t="s">
        <v>300</v>
      </c>
      <c r="C169" s="2" t="s">
        <v>308</v>
      </c>
      <c r="D169" s="2" t="s">
        <v>309</v>
      </c>
      <c r="E169" s="2" t="s">
        <v>796</v>
      </c>
      <c r="F169" s="2" t="s">
        <v>797</v>
      </c>
      <c r="G169" s="2" t="s">
        <v>798</v>
      </c>
      <c r="H169" s="2" t="s">
        <v>22</v>
      </c>
      <c r="I169" s="2" t="s">
        <v>799</v>
      </c>
      <c r="J169" s="4" t="n">
        <v>45836</v>
      </c>
      <c r="K169" s="4" t="n">
        <v>45866</v>
      </c>
      <c r="L169" s="24" t="s">
        <v>800</v>
      </c>
      <c r="M169" s="4" t="n">
        <v>45861</v>
      </c>
      <c r="N169" s="22" t="n">
        <v>25</v>
      </c>
      <c r="O169" s="22" t="n">
        <v>-5</v>
      </c>
      <c r="P169" s="23" t="n">
        <f aca="false">L169*N169</f>
        <v>12297</v>
      </c>
      <c r="Q169" s="21" t="n">
        <f aca="false">L169*O169</f>
        <v>-2459.4</v>
      </c>
    </row>
    <row r="170" customFormat="false" ht="14.25" hidden="false" customHeight="true" outlineLevel="0" collapsed="false">
      <c r="A170" s="2" t="s">
        <v>300</v>
      </c>
      <c r="B170" s="2" t="s">
        <v>300</v>
      </c>
      <c r="C170" s="2" t="s">
        <v>301</v>
      </c>
      <c r="D170" s="2" t="s">
        <v>302</v>
      </c>
      <c r="E170" s="2" t="s">
        <v>801</v>
      </c>
      <c r="F170" s="2" t="s">
        <v>802</v>
      </c>
      <c r="G170" s="2" t="s">
        <v>803</v>
      </c>
      <c r="H170" s="2" t="s">
        <v>22</v>
      </c>
      <c r="I170" s="2" t="s">
        <v>804</v>
      </c>
      <c r="J170" s="4" t="n">
        <v>45907</v>
      </c>
      <c r="K170" s="4" t="n">
        <v>45937</v>
      </c>
      <c r="L170" s="24" t="s">
        <v>805</v>
      </c>
      <c r="M170" s="4" t="n">
        <v>45922</v>
      </c>
      <c r="N170" s="22" t="n">
        <v>15</v>
      </c>
      <c r="O170" s="22" t="n">
        <v>-15</v>
      </c>
      <c r="P170" s="23" t="n">
        <f aca="false">L170*N170</f>
        <v>3122.4</v>
      </c>
      <c r="Q170" s="21" t="n">
        <f aca="false">L170*O170</f>
        <v>-3122.4</v>
      </c>
    </row>
    <row r="171" customFormat="false" ht="14.25" hidden="false" customHeight="true" outlineLevel="0" collapsed="false">
      <c r="A171" s="2" t="s">
        <v>300</v>
      </c>
      <c r="B171" s="2" t="s">
        <v>300</v>
      </c>
      <c r="C171" s="2" t="s">
        <v>301</v>
      </c>
      <c r="D171" s="2" t="s">
        <v>302</v>
      </c>
      <c r="E171" s="2" t="s">
        <v>806</v>
      </c>
      <c r="F171" s="2" t="s">
        <v>807</v>
      </c>
      <c r="G171" s="2" t="s">
        <v>808</v>
      </c>
      <c r="H171" s="2" t="s">
        <v>22</v>
      </c>
      <c r="I171" s="2" t="s">
        <v>809</v>
      </c>
      <c r="J171" s="4" t="n">
        <v>45759</v>
      </c>
      <c r="K171" s="4" t="n">
        <v>45793</v>
      </c>
      <c r="L171" s="24" t="s">
        <v>810</v>
      </c>
      <c r="M171" s="4" t="n">
        <v>45783</v>
      </c>
      <c r="N171" s="22" t="n">
        <v>24</v>
      </c>
      <c r="O171" s="22" t="n">
        <v>-10</v>
      </c>
      <c r="P171" s="23" t="n">
        <f aca="false">L171*N171</f>
        <v>1808.88</v>
      </c>
      <c r="Q171" s="21" t="n">
        <f aca="false">L171*O171</f>
        <v>-753.7</v>
      </c>
    </row>
    <row r="172" customFormat="false" ht="14.25" hidden="false" customHeight="true" outlineLevel="0" collapsed="false">
      <c r="A172" s="2" t="s">
        <v>300</v>
      </c>
      <c r="B172" s="2" t="s">
        <v>300</v>
      </c>
      <c r="C172" s="2" t="s">
        <v>301</v>
      </c>
      <c r="D172" s="2" t="s">
        <v>302</v>
      </c>
      <c r="E172" s="2" t="s">
        <v>811</v>
      </c>
      <c r="F172" s="2" t="s">
        <v>812</v>
      </c>
      <c r="G172" s="2" t="s">
        <v>813</v>
      </c>
      <c r="H172" s="2" t="s">
        <v>22</v>
      </c>
      <c r="I172" s="2" t="s">
        <v>814</v>
      </c>
      <c r="J172" s="4" t="n">
        <v>45997</v>
      </c>
      <c r="K172" s="4" t="n">
        <v>46027</v>
      </c>
      <c r="L172" s="24" t="s">
        <v>815</v>
      </c>
      <c r="M172" s="4" t="n">
        <v>46003</v>
      </c>
      <c r="N172" s="22" t="n">
        <v>6</v>
      </c>
      <c r="O172" s="22" t="n">
        <v>-24</v>
      </c>
      <c r="P172" s="23" t="n">
        <f aca="false">L172*N172</f>
        <v>593.4</v>
      </c>
      <c r="Q172" s="21" t="n">
        <f aca="false">L172*O172</f>
        <v>-2373.6</v>
      </c>
    </row>
    <row r="173" customFormat="false" ht="14.25" hidden="false" customHeight="true" outlineLevel="0" collapsed="false">
      <c r="A173" s="2" t="s">
        <v>300</v>
      </c>
      <c r="B173" s="2" t="s">
        <v>300</v>
      </c>
      <c r="C173" s="2" t="s">
        <v>320</v>
      </c>
      <c r="D173" s="2" t="s">
        <v>321</v>
      </c>
      <c r="E173" s="2" t="s">
        <v>816</v>
      </c>
      <c r="F173" s="2" t="s">
        <v>817</v>
      </c>
      <c r="G173" s="2" t="s">
        <v>818</v>
      </c>
      <c r="H173" s="2" t="s">
        <v>22</v>
      </c>
      <c r="I173" s="2" t="s">
        <v>819</v>
      </c>
      <c r="J173" s="4" t="n">
        <v>45757</v>
      </c>
      <c r="K173" s="4" t="n">
        <v>45785</v>
      </c>
      <c r="L173" s="24" t="s">
        <v>820</v>
      </c>
      <c r="M173" s="4" t="n">
        <v>45775</v>
      </c>
      <c r="N173" s="22" t="n">
        <v>18</v>
      </c>
      <c r="O173" s="22" t="n">
        <v>-10</v>
      </c>
      <c r="P173" s="23" t="n">
        <f aca="false">L173*N173</f>
        <v>11131.56</v>
      </c>
      <c r="Q173" s="21" t="n">
        <f aca="false">L173*O173</f>
        <v>-6184.2</v>
      </c>
    </row>
    <row r="174" customFormat="false" ht="14.25" hidden="false" customHeight="true" outlineLevel="0" collapsed="false">
      <c r="A174" s="2" t="s">
        <v>300</v>
      </c>
      <c r="B174" s="2" t="s">
        <v>300</v>
      </c>
      <c r="C174" s="2" t="s">
        <v>301</v>
      </c>
      <c r="D174" s="2" t="s">
        <v>302</v>
      </c>
      <c r="E174" s="2" t="s">
        <v>821</v>
      </c>
      <c r="F174" s="2" t="s">
        <v>822</v>
      </c>
      <c r="G174" s="2" t="s">
        <v>823</v>
      </c>
      <c r="H174" s="2" t="s">
        <v>22</v>
      </c>
      <c r="I174" s="2" t="s">
        <v>824</v>
      </c>
      <c r="J174" s="4" t="n">
        <v>45997</v>
      </c>
      <c r="K174" s="4" t="n">
        <v>46027</v>
      </c>
      <c r="L174" s="24" t="s">
        <v>825</v>
      </c>
      <c r="M174" s="4" t="n">
        <v>46003</v>
      </c>
      <c r="N174" s="22" t="n">
        <v>6</v>
      </c>
      <c r="O174" s="22" t="n">
        <v>-24</v>
      </c>
      <c r="P174" s="23" t="n">
        <f aca="false">L174*N174</f>
        <v>3058.32</v>
      </c>
      <c r="Q174" s="21" t="n">
        <f aca="false">L174*O174</f>
        <v>-12233.28</v>
      </c>
    </row>
    <row r="175" customFormat="false" ht="14.25" hidden="false" customHeight="true" outlineLevel="0" collapsed="false">
      <c r="A175" s="2" t="s">
        <v>300</v>
      </c>
      <c r="B175" s="2" t="s">
        <v>300</v>
      </c>
      <c r="C175" s="2" t="s">
        <v>337</v>
      </c>
      <c r="D175" s="2" t="s">
        <v>338</v>
      </c>
      <c r="E175" s="2" t="s">
        <v>826</v>
      </c>
      <c r="F175" s="2" t="s">
        <v>827</v>
      </c>
      <c r="G175" s="2" t="s">
        <v>828</v>
      </c>
      <c r="H175" s="2" t="s">
        <v>22</v>
      </c>
      <c r="I175" s="2" t="s">
        <v>829</v>
      </c>
      <c r="J175" s="4" t="n">
        <v>45898</v>
      </c>
      <c r="K175" s="4" t="n">
        <v>45928</v>
      </c>
      <c r="L175" s="24" t="s">
        <v>830</v>
      </c>
      <c r="M175" s="4" t="n">
        <v>45918</v>
      </c>
      <c r="N175" s="22" t="n">
        <v>20</v>
      </c>
      <c r="O175" s="22" t="n">
        <v>-10</v>
      </c>
      <c r="P175" s="23" t="n">
        <f aca="false">L175*N175</f>
        <v>2334.4</v>
      </c>
      <c r="Q175" s="21" t="n">
        <f aca="false">L175*O175</f>
        <v>-1167.2</v>
      </c>
    </row>
    <row r="176" customFormat="false" ht="14.25" hidden="false" customHeight="true" outlineLevel="0" collapsed="false">
      <c r="A176" s="2" t="s">
        <v>300</v>
      </c>
      <c r="B176" s="2" t="s">
        <v>300</v>
      </c>
      <c r="C176" s="2" t="s">
        <v>320</v>
      </c>
      <c r="D176" s="2" t="s">
        <v>321</v>
      </c>
      <c r="E176" s="2" t="s">
        <v>831</v>
      </c>
      <c r="F176" s="2" t="s">
        <v>832</v>
      </c>
      <c r="G176" s="2" t="s">
        <v>833</v>
      </c>
      <c r="H176" s="2" t="s">
        <v>22</v>
      </c>
      <c r="I176" s="2" t="s">
        <v>834</v>
      </c>
      <c r="J176" s="4" t="n">
        <v>45757</v>
      </c>
      <c r="K176" s="4" t="n">
        <v>45785</v>
      </c>
      <c r="L176" s="24" t="s">
        <v>835</v>
      </c>
      <c r="M176" s="4" t="n">
        <v>45775</v>
      </c>
      <c r="N176" s="22" t="n">
        <v>18</v>
      </c>
      <c r="O176" s="22" t="n">
        <v>-10</v>
      </c>
      <c r="P176" s="23" t="n">
        <f aca="false">L176*N176</f>
        <v>14568.12</v>
      </c>
      <c r="Q176" s="21" t="n">
        <f aca="false">L176*O176</f>
        <v>-8093.4</v>
      </c>
    </row>
    <row r="177" customFormat="false" ht="14.25" hidden="false" customHeight="true" outlineLevel="0" collapsed="false">
      <c r="A177" s="2" t="s">
        <v>300</v>
      </c>
      <c r="B177" s="2" t="s">
        <v>300</v>
      </c>
      <c r="C177" s="2" t="s">
        <v>320</v>
      </c>
      <c r="D177" s="2" t="s">
        <v>321</v>
      </c>
      <c r="E177" s="2" t="s">
        <v>836</v>
      </c>
      <c r="F177" s="2" t="s">
        <v>837</v>
      </c>
      <c r="G177" s="2" t="s">
        <v>838</v>
      </c>
      <c r="H177" s="2" t="s">
        <v>22</v>
      </c>
      <c r="I177" s="2" t="s">
        <v>839</v>
      </c>
      <c r="J177" s="4" t="n">
        <v>45671</v>
      </c>
      <c r="K177" s="4" t="n">
        <v>45698</v>
      </c>
      <c r="L177" s="24" t="s">
        <v>840</v>
      </c>
      <c r="M177" s="4" t="n">
        <v>45692</v>
      </c>
      <c r="N177" s="22" t="n">
        <v>21</v>
      </c>
      <c r="O177" s="22" t="n">
        <v>-6</v>
      </c>
      <c r="P177" s="23" t="n">
        <f aca="false">L177*N177</f>
        <v>4132.8</v>
      </c>
      <c r="Q177" s="21" t="n">
        <f aca="false">L177*O177</f>
        <v>-1180.8</v>
      </c>
    </row>
    <row r="178" customFormat="false" ht="14.25" hidden="false" customHeight="true" outlineLevel="0" collapsed="false">
      <c r="A178" s="2" t="s">
        <v>300</v>
      </c>
      <c r="B178" s="2" t="s">
        <v>300</v>
      </c>
      <c r="C178" s="2" t="s">
        <v>841</v>
      </c>
      <c r="D178" s="2" t="s">
        <v>842</v>
      </c>
      <c r="E178" s="2" t="s">
        <v>843</v>
      </c>
      <c r="F178" s="2" t="s">
        <v>844</v>
      </c>
      <c r="G178" s="2" t="s">
        <v>845</v>
      </c>
      <c r="H178" s="2" t="s">
        <v>22</v>
      </c>
      <c r="I178" s="2" t="s">
        <v>846</v>
      </c>
      <c r="J178" s="4" t="n">
        <v>45840</v>
      </c>
      <c r="K178" s="4" t="n">
        <v>45870</v>
      </c>
      <c r="L178" s="24" t="n">
        <v>1032.5</v>
      </c>
      <c r="M178" s="4" t="n">
        <v>45860</v>
      </c>
      <c r="N178" s="22" t="n">
        <v>20</v>
      </c>
      <c r="O178" s="22" t="n">
        <v>-10</v>
      </c>
      <c r="P178" s="23" t="n">
        <f aca="false">L178*N178</f>
        <v>20650</v>
      </c>
      <c r="Q178" s="21" t="n">
        <f aca="false">L178*O178</f>
        <v>-10325</v>
      </c>
    </row>
    <row r="179" customFormat="false" ht="14.25" hidden="false" customHeight="true" outlineLevel="0" collapsed="false">
      <c r="A179" s="2" t="s">
        <v>300</v>
      </c>
      <c r="B179" s="2" t="s">
        <v>300</v>
      </c>
      <c r="C179" s="2" t="s">
        <v>301</v>
      </c>
      <c r="D179" s="2" t="s">
        <v>302</v>
      </c>
      <c r="E179" s="2" t="s">
        <v>847</v>
      </c>
      <c r="F179" s="2" t="s">
        <v>848</v>
      </c>
      <c r="G179" s="2" t="s">
        <v>849</v>
      </c>
      <c r="H179" s="2" t="s">
        <v>22</v>
      </c>
      <c r="I179" s="2" t="s">
        <v>850</v>
      </c>
      <c r="J179" s="4" t="n">
        <v>45666</v>
      </c>
      <c r="K179" s="4" t="n">
        <v>45696</v>
      </c>
      <c r="L179" s="24" t="s">
        <v>851</v>
      </c>
      <c r="M179" s="4" t="n">
        <v>45687</v>
      </c>
      <c r="N179" s="22" t="n">
        <v>21</v>
      </c>
      <c r="O179" s="22" t="n">
        <v>-9</v>
      </c>
      <c r="P179" s="23" t="n">
        <f aca="false">L179*N179</f>
        <v>4677.96</v>
      </c>
      <c r="Q179" s="21" t="n">
        <f aca="false">L179*O179</f>
        <v>-2004.84</v>
      </c>
    </row>
    <row r="180" customFormat="false" ht="14.25" hidden="false" customHeight="true" outlineLevel="0" collapsed="false">
      <c r="A180" s="2" t="s">
        <v>300</v>
      </c>
      <c r="B180" s="2" t="s">
        <v>300</v>
      </c>
      <c r="C180" s="2" t="s">
        <v>320</v>
      </c>
      <c r="D180" s="2" t="s">
        <v>321</v>
      </c>
      <c r="E180" s="2" t="s">
        <v>852</v>
      </c>
      <c r="F180" s="2" t="s">
        <v>853</v>
      </c>
      <c r="G180" s="2" t="s">
        <v>854</v>
      </c>
      <c r="H180" s="2" t="s">
        <v>22</v>
      </c>
      <c r="I180" s="2" t="s">
        <v>855</v>
      </c>
      <c r="J180" s="4" t="n">
        <v>45698</v>
      </c>
      <c r="K180" s="4" t="n">
        <v>45726</v>
      </c>
      <c r="L180" s="24" t="s">
        <v>856</v>
      </c>
      <c r="M180" s="4" t="n">
        <v>45722</v>
      </c>
      <c r="N180" s="22" t="n">
        <v>24</v>
      </c>
      <c r="O180" s="22" t="n">
        <v>-4</v>
      </c>
      <c r="P180" s="23" t="n">
        <f aca="false">L180*N180</f>
        <v>10385.52</v>
      </c>
      <c r="Q180" s="21" t="n">
        <f aca="false">L180*O180</f>
        <v>-1730.92</v>
      </c>
    </row>
    <row r="181" customFormat="false" ht="14.25" hidden="false" customHeight="true" outlineLevel="0" collapsed="false">
      <c r="A181" s="2" t="s">
        <v>300</v>
      </c>
      <c r="B181" s="2" t="s">
        <v>300</v>
      </c>
      <c r="C181" s="2" t="s">
        <v>24</v>
      </c>
      <c r="D181" s="2" t="s">
        <v>24</v>
      </c>
      <c r="E181" s="2" t="s">
        <v>857</v>
      </c>
      <c r="F181" s="2" t="s">
        <v>858</v>
      </c>
      <c r="G181" s="2" t="s">
        <v>859</v>
      </c>
      <c r="H181" s="2" t="s">
        <v>22</v>
      </c>
      <c r="I181" s="2" t="s">
        <v>860</v>
      </c>
      <c r="J181" s="4" t="n">
        <v>45922</v>
      </c>
      <c r="K181" s="4" t="n">
        <v>45952</v>
      </c>
      <c r="L181" s="24" t="n">
        <v>2046</v>
      </c>
      <c r="M181" s="4" t="n">
        <v>45925</v>
      </c>
      <c r="N181" s="22" t="n">
        <v>3</v>
      </c>
      <c r="O181" s="22" t="n">
        <v>-27</v>
      </c>
      <c r="P181" s="23" t="n">
        <f aca="false">L181*N181</f>
        <v>6138</v>
      </c>
      <c r="Q181" s="21" t="n">
        <f aca="false">L181*O181</f>
        <v>-55242</v>
      </c>
    </row>
    <row r="182" customFormat="false" ht="14.25" hidden="false" customHeight="true" outlineLevel="0" collapsed="false">
      <c r="A182" s="2" t="s">
        <v>300</v>
      </c>
      <c r="B182" s="2" t="s">
        <v>300</v>
      </c>
      <c r="C182" s="2" t="s">
        <v>308</v>
      </c>
      <c r="D182" s="2" t="s">
        <v>309</v>
      </c>
      <c r="E182" s="2" t="s">
        <v>861</v>
      </c>
      <c r="F182" s="2" t="s">
        <v>862</v>
      </c>
      <c r="G182" s="2" t="s">
        <v>863</v>
      </c>
      <c r="H182" s="2" t="s">
        <v>22</v>
      </c>
      <c r="I182" s="2" t="s">
        <v>864</v>
      </c>
      <c r="J182" s="4" t="n">
        <v>45863</v>
      </c>
      <c r="K182" s="4" t="n">
        <v>45893</v>
      </c>
      <c r="L182" s="24" t="n">
        <v>28393.85</v>
      </c>
      <c r="M182" s="4" t="n">
        <v>45868</v>
      </c>
      <c r="N182" s="22" t="n">
        <v>5</v>
      </c>
      <c r="O182" s="22" t="n">
        <v>-25</v>
      </c>
      <c r="P182" s="23" t="n">
        <f aca="false">L182*N182</f>
        <v>141969.25</v>
      </c>
      <c r="Q182" s="21" t="n">
        <f aca="false">L182*O182</f>
        <v>-709846.25</v>
      </c>
    </row>
    <row r="183" customFormat="false" ht="14.25" hidden="false" customHeight="true" outlineLevel="0" collapsed="false">
      <c r="A183" s="2" t="s">
        <v>300</v>
      </c>
      <c r="B183" s="2" t="s">
        <v>300</v>
      </c>
      <c r="C183" s="2" t="s">
        <v>301</v>
      </c>
      <c r="D183" s="2" t="s">
        <v>302</v>
      </c>
      <c r="E183" s="2" t="s">
        <v>865</v>
      </c>
      <c r="F183" s="2" t="s">
        <v>866</v>
      </c>
      <c r="G183" s="2" t="s">
        <v>867</v>
      </c>
      <c r="H183" s="2" t="s">
        <v>22</v>
      </c>
      <c r="I183" s="2" t="s">
        <v>868</v>
      </c>
      <c r="J183" s="4" t="n">
        <v>45786</v>
      </c>
      <c r="K183" s="4" t="n">
        <v>45816</v>
      </c>
      <c r="L183" s="24" t="s">
        <v>869</v>
      </c>
      <c r="M183" s="4" t="n">
        <v>45791</v>
      </c>
      <c r="N183" s="22" t="n">
        <v>5</v>
      </c>
      <c r="O183" s="22" t="n">
        <v>-25</v>
      </c>
      <c r="P183" s="23" t="n">
        <f aca="false">L183*N183</f>
        <v>142.8</v>
      </c>
      <c r="Q183" s="21" t="n">
        <f aca="false">L183*O183</f>
        <v>-714</v>
      </c>
    </row>
    <row r="184" customFormat="false" ht="14.25" hidden="false" customHeight="true" outlineLevel="0" collapsed="false">
      <c r="A184" s="2" t="s">
        <v>300</v>
      </c>
      <c r="B184" s="2" t="s">
        <v>300</v>
      </c>
      <c r="C184" s="2" t="s">
        <v>374</v>
      </c>
      <c r="D184" s="2" t="s">
        <v>375</v>
      </c>
      <c r="E184" s="2" t="s">
        <v>870</v>
      </c>
      <c r="F184" s="2" t="s">
        <v>871</v>
      </c>
      <c r="G184" s="2" t="s">
        <v>872</v>
      </c>
      <c r="H184" s="2" t="s">
        <v>22</v>
      </c>
      <c r="I184" s="2" t="s">
        <v>873</v>
      </c>
      <c r="J184" s="4" t="n">
        <v>45902</v>
      </c>
      <c r="K184" s="4" t="n">
        <v>45959</v>
      </c>
      <c r="L184" s="24" t="n">
        <v>70860.91</v>
      </c>
      <c r="M184" s="4" t="n">
        <v>45929</v>
      </c>
      <c r="N184" s="22" t="n">
        <v>27</v>
      </c>
      <c r="O184" s="22" t="n">
        <v>-30</v>
      </c>
      <c r="P184" s="23" t="n">
        <f aca="false">L184*N184</f>
        <v>1913244.57</v>
      </c>
      <c r="Q184" s="21" t="n">
        <f aca="false">L184*O184</f>
        <v>-2125827.3</v>
      </c>
    </row>
    <row r="185" customFormat="false" ht="14.25" hidden="false" customHeight="true" outlineLevel="0" collapsed="false">
      <c r="A185" s="2" t="s">
        <v>300</v>
      </c>
      <c r="B185" s="2" t="s">
        <v>300</v>
      </c>
      <c r="C185" s="2" t="s">
        <v>427</v>
      </c>
      <c r="D185" s="2" t="s">
        <v>428</v>
      </c>
      <c r="E185" s="2" t="s">
        <v>874</v>
      </c>
      <c r="F185" s="2" t="s">
        <v>875</v>
      </c>
      <c r="G185" s="2" t="s">
        <v>876</v>
      </c>
      <c r="H185" s="2" t="s">
        <v>22</v>
      </c>
      <c r="I185" s="2" t="s">
        <v>877</v>
      </c>
      <c r="J185" s="4" t="n">
        <v>45667</v>
      </c>
      <c r="K185" s="4" t="n">
        <v>45697</v>
      </c>
      <c r="L185" s="24" t="n">
        <v>2961.02</v>
      </c>
      <c r="M185" s="4" t="n">
        <v>45687</v>
      </c>
      <c r="N185" s="22" t="n">
        <v>20</v>
      </c>
      <c r="O185" s="22" t="n">
        <v>-10</v>
      </c>
      <c r="P185" s="23" t="n">
        <f aca="false">L185*N185</f>
        <v>59220.4</v>
      </c>
      <c r="Q185" s="21" t="n">
        <f aca="false">L185*O185</f>
        <v>-29610.2</v>
      </c>
    </row>
    <row r="186" customFormat="false" ht="14.25" hidden="false" customHeight="true" outlineLevel="0" collapsed="false">
      <c r="A186" s="2" t="s">
        <v>300</v>
      </c>
      <c r="B186" s="2" t="s">
        <v>300</v>
      </c>
      <c r="C186" s="2" t="s">
        <v>320</v>
      </c>
      <c r="D186" s="2" t="s">
        <v>321</v>
      </c>
      <c r="E186" s="2" t="s">
        <v>878</v>
      </c>
      <c r="F186" s="2" t="s">
        <v>879</v>
      </c>
      <c r="G186" s="2" t="s">
        <v>880</v>
      </c>
      <c r="H186" s="2" t="s">
        <v>22</v>
      </c>
      <c r="I186" s="2" t="s">
        <v>881</v>
      </c>
      <c r="J186" s="4" t="n">
        <v>45671</v>
      </c>
      <c r="K186" s="4" t="n">
        <v>45698</v>
      </c>
      <c r="L186" s="24" t="s">
        <v>882</v>
      </c>
      <c r="M186" s="4" t="n">
        <v>45692</v>
      </c>
      <c r="N186" s="22" t="n">
        <v>21</v>
      </c>
      <c r="O186" s="22" t="n">
        <v>-6</v>
      </c>
      <c r="P186" s="23" t="n">
        <f aca="false">L186*N186</f>
        <v>1734.81</v>
      </c>
      <c r="Q186" s="21" t="n">
        <f aca="false">L186*O186</f>
        <v>-495.66</v>
      </c>
    </row>
    <row r="187" customFormat="false" ht="14.25" hidden="false" customHeight="true" outlineLevel="0" collapsed="false">
      <c r="A187" s="2" t="s">
        <v>300</v>
      </c>
      <c r="B187" s="2" t="s">
        <v>300</v>
      </c>
      <c r="C187" s="2" t="s">
        <v>320</v>
      </c>
      <c r="D187" s="2" t="s">
        <v>321</v>
      </c>
      <c r="E187" s="2" t="s">
        <v>883</v>
      </c>
      <c r="F187" s="2" t="s">
        <v>884</v>
      </c>
      <c r="G187" s="2" t="s">
        <v>885</v>
      </c>
      <c r="H187" s="2" t="s">
        <v>22</v>
      </c>
      <c r="I187" s="2" t="s">
        <v>886</v>
      </c>
      <c r="J187" s="4" t="n">
        <v>45698</v>
      </c>
      <c r="K187" s="4" t="n">
        <v>45726</v>
      </c>
      <c r="L187" s="24" t="s">
        <v>887</v>
      </c>
      <c r="M187" s="4" t="n">
        <v>45722</v>
      </c>
      <c r="N187" s="22" t="n">
        <v>24</v>
      </c>
      <c r="O187" s="22" t="n">
        <v>-4</v>
      </c>
      <c r="P187" s="23" t="n">
        <f aca="false">L187*N187</f>
        <v>20963.28</v>
      </c>
      <c r="Q187" s="21" t="n">
        <f aca="false">L187*O187</f>
        <v>-3493.88</v>
      </c>
    </row>
    <row r="188" customFormat="false" ht="14.25" hidden="false" customHeight="true" outlineLevel="0" collapsed="false">
      <c r="A188" s="2" t="s">
        <v>300</v>
      </c>
      <c r="B188" s="2" t="s">
        <v>300</v>
      </c>
      <c r="C188" s="2" t="s">
        <v>308</v>
      </c>
      <c r="D188" s="2" t="s">
        <v>309</v>
      </c>
      <c r="E188" s="2" t="s">
        <v>888</v>
      </c>
      <c r="F188" s="2" t="s">
        <v>889</v>
      </c>
      <c r="G188" s="2" t="s">
        <v>890</v>
      </c>
      <c r="H188" s="2" t="s">
        <v>22</v>
      </c>
      <c r="I188" s="2" t="s">
        <v>891</v>
      </c>
      <c r="J188" s="4" t="n">
        <v>45867</v>
      </c>
      <c r="K188" s="4" t="n">
        <v>45896</v>
      </c>
      <c r="L188" s="24" t="s">
        <v>892</v>
      </c>
      <c r="M188" s="4" t="n">
        <v>45869</v>
      </c>
      <c r="N188" s="22" t="n">
        <v>2</v>
      </c>
      <c r="O188" s="22" t="n">
        <v>-27</v>
      </c>
      <c r="P188" s="23" t="n">
        <f aca="false">L188*N188</f>
        <v>791.46</v>
      </c>
      <c r="Q188" s="21" t="n">
        <f aca="false">L188*O188</f>
        <v>-10684.71</v>
      </c>
    </row>
    <row r="189" customFormat="false" ht="14.25" hidden="false" customHeight="true" outlineLevel="0" collapsed="false">
      <c r="A189" s="2" t="s">
        <v>300</v>
      </c>
      <c r="B189" s="2" t="s">
        <v>300</v>
      </c>
      <c r="C189" s="2" t="s">
        <v>320</v>
      </c>
      <c r="D189" s="2" t="s">
        <v>321</v>
      </c>
      <c r="E189" s="2" t="s">
        <v>893</v>
      </c>
      <c r="F189" s="2" t="s">
        <v>894</v>
      </c>
      <c r="G189" s="2" t="s">
        <v>895</v>
      </c>
      <c r="H189" s="2" t="s">
        <v>22</v>
      </c>
      <c r="I189" s="2" t="s">
        <v>896</v>
      </c>
      <c r="J189" s="4" t="n">
        <v>45791</v>
      </c>
      <c r="K189" s="4" t="n">
        <v>45817</v>
      </c>
      <c r="L189" s="24" t="s">
        <v>897</v>
      </c>
      <c r="M189" s="4" t="n">
        <v>45803</v>
      </c>
      <c r="N189" s="22" t="n">
        <v>12</v>
      </c>
      <c r="O189" s="22" t="n">
        <v>-14</v>
      </c>
      <c r="P189" s="23" t="n">
        <f aca="false">L189*N189</f>
        <v>6119.04</v>
      </c>
      <c r="Q189" s="21" t="n">
        <f aca="false">L189*O189</f>
        <v>-7138.88</v>
      </c>
    </row>
    <row r="190" customFormat="false" ht="14.25" hidden="false" customHeight="true" outlineLevel="0" collapsed="false">
      <c r="A190" s="2" t="s">
        <v>300</v>
      </c>
      <c r="B190" s="2" t="s">
        <v>300</v>
      </c>
      <c r="C190" s="2" t="s">
        <v>898</v>
      </c>
      <c r="D190" s="2" t="s">
        <v>899</v>
      </c>
      <c r="E190" s="2" t="s">
        <v>900</v>
      </c>
      <c r="F190" s="2" t="s">
        <v>901</v>
      </c>
      <c r="G190" s="2" t="s">
        <v>902</v>
      </c>
      <c r="H190" s="2" t="s">
        <v>22</v>
      </c>
      <c r="I190" s="2" t="s">
        <v>903</v>
      </c>
      <c r="J190" s="4" t="n">
        <v>45832</v>
      </c>
      <c r="K190" s="4" t="n">
        <v>45862</v>
      </c>
      <c r="L190" s="24" t="n">
        <v>2850</v>
      </c>
      <c r="M190" s="4" t="n">
        <v>45842</v>
      </c>
      <c r="N190" s="22" t="n">
        <v>10</v>
      </c>
      <c r="O190" s="22" t="n">
        <v>-20</v>
      </c>
      <c r="P190" s="23" t="n">
        <f aca="false">L190*N190</f>
        <v>28500</v>
      </c>
      <c r="Q190" s="21" t="n">
        <f aca="false">L190*O190</f>
        <v>-57000</v>
      </c>
    </row>
    <row r="191" customFormat="false" ht="14.25" hidden="false" customHeight="true" outlineLevel="0" collapsed="false">
      <c r="A191" s="2" t="s">
        <v>300</v>
      </c>
      <c r="B191" s="2" t="s">
        <v>300</v>
      </c>
      <c r="C191" s="2" t="s">
        <v>308</v>
      </c>
      <c r="D191" s="2" t="s">
        <v>309</v>
      </c>
      <c r="E191" s="2" t="s">
        <v>904</v>
      </c>
      <c r="F191" s="2" t="s">
        <v>905</v>
      </c>
      <c r="G191" s="2" t="s">
        <v>906</v>
      </c>
      <c r="H191" s="2" t="s">
        <v>22</v>
      </c>
      <c r="I191" s="2" t="s">
        <v>907</v>
      </c>
      <c r="J191" s="4" t="n">
        <v>46010</v>
      </c>
      <c r="K191" s="4" t="n">
        <v>46040</v>
      </c>
      <c r="L191" s="24" t="s">
        <v>908</v>
      </c>
      <c r="M191" s="4" t="n">
        <v>46014</v>
      </c>
      <c r="N191" s="22" t="n">
        <v>4</v>
      </c>
      <c r="O191" s="22" t="n">
        <v>-26</v>
      </c>
      <c r="P191" s="23" t="n">
        <f aca="false">L191*N191</f>
        <v>212.96</v>
      </c>
      <c r="Q191" s="21" t="n">
        <f aca="false">L191*O191</f>
        <v>-1384.24</v>
      </c>
    </row>
    <row r="192" customFormat="false" ht="14.25" hidden="false" customHeight="true" outlineLevel="0" collapsed="false">
      <c r="A192" s="2" t="s">
        <v>300</v>
      </c>
      <c r="B192" s="2" t="s">
        <v>300</v>
      </c>
      <c r="C192" s="2" t="s">
        <v>320</v>
      </c>
      <c r="D192" s="2" t="s">
        <v>321</v>
      </c>
      <c r="E192" s="2" t="s">
        <v>909</v>
      </c>
      <c r="F192" s="2" t="s">
        <v>910</v>
      </c>
      <c r="G192" s="2" t="s">
        <v>911</v>
      </c>
      <c r="H192" s="2" t="s">
        <v>22</v>
      </c>
      <c r="I192" s="2" t="s">
        <v>912</v>
      </c>
      <c r="J192" s="4" t="n">
        <v>45880</v>
      </c>
      <c r="K192" s="4" t="n">
        <v>45910</v>
      </c>
      <c r="L192" s="24" t="s">
        <v>913</v>
      </c>
      <c r="M192" s="4" t="n">
        <v>45896</v>
      </c>
      <c r="N192" s="22" t="n">
        <v>16</v>
      </c>
      <c r="O192" s="22" t="n">
        <v>-14</v>
      </c>
      <c r="P192" s="23" t="n">
        <f aca="false">L192*N192</f>
        <v>926.24</v>
      </c>
      <c r="Q192" s="21" t="n">
        <f aca="false">L192*O192</f>
        <v>-810.46</v>
      </c>
    </row>
    <row r="193" customFormat="false" ht="14.25" hidden="false" customHeight="true" outlineLevel="0" collapsed="false">
      <c r="A193" s="2" t="s">
        <v>300</v>
      </c>
      <c r="B193" s="2" t="s">
        <v>300</v>
      </c>
      <c r="C193" s="2" t="s">
        <v>301</v>
      </c>
      <c r="D193" s="2" t="s">
        <v>302</v>
      </c>
      <c r="E193" s="2" t="s">
        <v>914</v>
      </c>
      <c r="F193" s="2" t="s">
        <v>915</v>
      </c>
      <c r="G193" s="2" t="s">
        <v>916</v>
      </c>
      <c r="H193" s="2" t="s">
        <v>22</v>
      </c>
      <c r="I193" s="2" t="s">
        <v>917</v>
      </c>
      <c r="J193" s="4" t="n">
        <v>45817</v>
      </c>
      <c r="K193" s="4" t="n">
        <v>45847</v>
      </c>
      <c r="L193" s="24" t="s">
        <v>918</v>
      </c>
      <c r="M193" s="4" t="n">
        <v>45819</v>
      </c>
      <c r="N193" s="22" t="n">
        <v>2</v>
      </c>
      <c r="O193" s="22" t="n">
        <v>-28</v>
      </c>
      <c r="P193" s="23" t="n">
        <f aca="false">L193*N193</f>
        <v>50.5</v>
      </c>
      <c r="Q193" s="21" t="n">
        <f aca="false">L193*O193</f>
        <v>-707</v>
      </c>
    </row>
    <row r="194" customFormat="false" ht="14.25" hidden="false" customHeight="true" outlineLevel="0" collapsed="false">
      <c r="A194" s="2" t="s">
        <v>300</v>
      </c>
      <c r="B194" s="2" t="s">
        <v>300</v>
      </c>
      <c r="C194" s="2" t="s">
        <v>308</v>
      </c>
      <c r="D194" s="2" t="s">
        <v>309</v>
      </c>
      <c r="E194" s="2" t="s">
        <v>919</v>
      </c>
      <c r="F194" s="2" t="s">
        <v>920</v>
      </c>
      <c r="G194" s="2" t="s">
        <v>921</v>
      </c>
      <c r="H194" s="2" t="s">
        <v>22</v>
      </c>
      <c r="I194" s="2" t="s">
        <v>922</v>
      </c>
      <c r="J194" s="4" t="n">
        <v>45867</v>
      </c>
      <c r="K194" s="4" t="n">
        <v>45896</v>
      </c>
      <c r="L194" s="24" t="s">
        <v>923</v>
      </c>
      <c r="M194" s="4" t="n">
        <v>45869</v>
      </c>
      <c r="N194" s="22" t="n">
        <v>2</v>
      </c>
      <c r="O194" s="22" t="n">
        <v>-27</v>
      </c>
      <c r="P194" s="23" t="n">
        <f aca="false">L194*N194</f>
        <v>134.36</v>
      </c>
      <c r="Q194" s="21" t="n">
        <f aca="false">L194*O194</f>
        <v>-1813.86</v>
      </c>
    </row>
    <row r="195" customFormat="false" ht="14.25" hidden="false" customHeight="true" outlineLevel="0" collapsed="false">
      <c r="A195" s="2" t="s">
        <v>300</v>
      </c>
      <c r="B195" s="2" t="s">
        <v>300</v>
      </c>
      <c r="C195" s="2" t="s">
        <v>308</v>
      </c>
      <c r="D195" s="2" t="s">
        <v>309</v>
      </c>
      <c r="E195" s="2" t="s">
        <v>924</v>
      </c>
      <c r="F195" s="2" t="s">
        <v>925</v>
      </c>
      <c r="G195" s="2" t="s">
        <v>926</v>
      </c>
      <c r="H195" s="2" t="s">
        <v>22</v>
      </c>
      <c r="I195" s="2" t="s">
        <v>927</v>
      </c>
      <c r="J195" s="4" t="n">
        <v>45876</v>
      </c>
      <c r="K195" s="4" t="n">
        <v>45905</v>
      </c>
      <c r="L195" s="24" t="s">
        <v>928</v>
      </c>
      <c r="M195" s="4" t="n">
        <v>45887</v>
      </c>
      <c r="N195" s="22" t="n">
        <v>11</v>
      </c>
      <c r="O195" s="22" t="n">
        <v>-18</v>
      </c>
      <c r="P195" s="23" t="n">
        <f aca="false">L195*N195</f>
        <v>5795.46</v>
      </c>
      <c r="Q195" s="21" t="n">
        <f aca="false">L195*O195</f>
        <v>-9483.48</v>
      </c>
    </row>
    <row r="196" customFormat="false" ht="14.25" hidden="false" customHeight="true" outlineLevel="0" collapsed="false">
      <c r="A196" s="2" t="s">
        <v>300</v>
      </c>
      <c r="B196" s="2" t="s">
        <v>300</v>
      </c>
      <c r="C196" s="2" t="s">
        <v>301</v>
      </c>
      <c r="D196" s="2" t="s">
        <v>302</v>
      </c>
      <c r="E196" s="2" t="s">
        <v>929</v>
      </c>
      <c r="F196" s="2" t="s">
        <v>930</v>
      </c>
      <c r="G196" s="2" t="s">
        <v>931</v>
      </c>
      <c r="H196" s="2" t="s">
        <v>22</v>
      </c>
      <c r="I196" s="2" t="s">
        <v>932</v>
      </c>
      <c r="J196" s="4" t="n">
        <v>45666</v>
      </c>
      <c r="K196" s="4" t="n">
        <v>45696</v>
      </c>
      <c r="L196" s="24" t="s">
        <v>933</v>
      </c>
      <c r="M196" s="4" t="n">
        <v>45687</v>
      </c>
      <c r="N196" s="22" t="n">
        <v>21</v>
      </c>
      <c r="O196" s="22" t="n">
        <v>-9</v>
      </c>
      <c r="P196" s="23" t="n">
        <f aca="false">L196*N196</f>
        <v>6714.12</v>
      </c>
      <c r="Q196" s="21" t="n">
        <f aca="false">L196*O196</f>
        <v>-2877.48</v>
      </c>
    </row>
    <row r="197" customFormat="false" ht="14.25" hidden="false" customHeight="true" outlineLevel="0" collapsed="false">
      <c r="A197" s="2" t="s">
        <v>300</v>
      </c>
      <c r="B197" s="2" t="s">
        <v>300</v>
      </c>
      <c r="C197" s="2" t="s">
        <v>301</v>
      </c>
      <c r="D197" s="2" t="s">
        <v>302</v>
      </c>
      <c r="E197" s="2" t="s">
        <v>934</v>
      </c>
      <c r="F197" s="2" t="s">
        <v>935</v>
      </c>
      <c r="G197" s="2" t="s">
        <v>936</v>
      </c>
      <c r="H197" s="2" t="s">
        <v>22</v>
      </c>
      <c r="I197" s="2" t="s">
        <v>937</v>
      </c>
      <c r="J197" s="4" t="n">
        <v>45997</v>
      </c>
      <c r="K197" s="4" t="n">
        <v>46027</v>
      </c>
      <c r="L197" s="24" t="s">
        <v>938</v>
      </c>
      <c r="M197" s="4" t="n">
        <v>46003</v>
      </c>
      <c r="N197" s="22" t="n">
        <v>6</v>
      </c>
      <c r="O197" s="22" t="n">
        <v>-24</v>
      </c>
      <c r="P197" s="23" t="n">
        <f aca="false">L197*N197</f>
        <v>1246.14</v>
      </c>
      <c r="Q197" s="21" t="n">
        <f aca="false">L197*O197</f>
        <v>-4984.56</v>
      </c>
    </row>
    <row r="198" customFormat="false" ht="14.25" hidden="false" customHeight="true" outlineLevel="0" collapsed="false">
      <c r="A198" s="2" t="s">
        <v>300</v>
      </c>
      <c r="B198" s="2" t="s">
        <v>300</v>
      </c>
      <c r="C198" s="2" t="s">
        <v>308</v>
      </c>
      <c r="D198" s="2" t="s">
        <v>309</v>
      </c>
      <c r="E198" s="2" t="s">
        <v>939</v>
      </c>
      <c r="F198" s="2" t="s">
        <v>940</v>
      </c>
      <c r="G198" s="2" t="s">
        <v>941</v>
      </c>
      <c r="H198" s="2" t="s">
        <v>22</v>
      </c>
      <c r="I198" s="2" t="s">
        <v>942</v>
      </c>
      <c r="J198" s="4" t="n">
        <v>45856</v>
      </c>
      <c r="K198" s="4" t="n">
        <v>45886</v>
      </c>
      <c r="L198" s="24" t="s">
        <v>943</v>
      </c>
      <c r="M198" s="4" t="n">
        <v>45868</v>
      </c>
      <c r="N198" s="22" t="n">
        <v>12</v>
      </c>
      <c r="O198" s="22" t="n">
        <v>-18</v>
      </c>
      <c r="P198" s="23" t="n">
        <f aca="false">L198*N198</f>
        <v>964.92</v>
      </c>
      <c r="Q198" s="21" t="n">
        <f aca="false">L198*O198</f>
        <v>-1447.38</v>
      </c>
    </row>
    <row r="199" customFormat="false" ht="14.25" hidden="false" customHeight="true" outlineLevel="0" collapsed="false">
      <c r="A199" s="2" t="s">
        <v>300</v>
      </c>
      <c r="B199" s="2" t="s">
        <v>300</v>
      </c>
      <c r="C199" s="2" t="s">
        <v>308</v>
      </c>
      <c r="D199" s="2" t="s">
        <v>309</v>
      </c>
      <c r="E199" s="2" t="s">
        <v>944</v>
      </c>
      <c r="F199" s="2" t="s">
        <v>945</v>
      </c>
      <c r="G199" s="2" t="s">
        <v>946</v>
      </c>
      <c r="H199" s="2" t="s">
        <v>22</v>
      </c>
      <c r="I199" s="2" t="s">
        <v>947</v>
      </c>
      <c r="J199" s="4" t="n">
        <v>45947</v>
      </c>
      <c r="K199" s="4" t="n">
        <v>45977</v>
      </c>
      <c r="L199" s="24" t="s">
        <v>948</v>
      </c>
      <c r="M199" s="4" t="n">
        <v>45964</v>
      </c>
      <c r="N199" s="22" t="n">
        <v>17</v>
      </c>
      <c r="O199" s="22" t="n">
        <v>-13</v>
      </c>
      <c r="P199" s="23" t="n">
        <f aca="false">L199*N199</f>
        <v>6914.07</v>
      </c>
      <c r="Q199" s="21" t="n">
        <f aca="false">L199*O199</f>
        <v>-5287.23</v>
      </c>
    </row>
    <row r="200" customFormat="false" ht="14.25" hidden="false" customHeight="true" outlineLevel="0" collapsed="false">
      <c r="A200" s="2" t="s">
        <v>300</v>
      </c>
      <c r="B200" s="2" t="s">
        <v>300</v>
      </c>
      <c r="C200" s="2" t="s">
        <v>308</v>
      </c>
      <c r="D200" s="2" t="s">
        <v>309</v>
      </c>
      <c r="E200" s="2" t="s">
        <v>949</v>
      </c>
      <c r="F200" s="2" t="s">
        <v>950</v>
      </c>
      <c r="G200" s="2" t="s">
        <v>951</v>
      </c>
      <c r="H200" s="2" t="s">
        <v>22</v>
      </c>
      <c r="I200" s="2" t="s">
        <v>952</v>
      </c>
      <c r="J200" s="4" t="n">
        <v>45819</v>
      </c>
      <c r="K200" s="4" t="n">
        <v>45847</v>
      </c>
      <c r="L200" s="24" t="n">
        <v>18916.77</v>
      </c>
      <c r="M200" s="4" t="n">
        <v>45838</v>
      </c>
      <c r="N200" s="22" t="n">
        <v>19</v>
      </c>
      <c r="O200" s="22" t="n">
        <v>-9</v>
      </c>
      <c r="P200" s="23" t="n">
        <f aca="false">L200*N200</f>
        <v>359418.63</v>
      </c>
      <c r="Q200" s="21" t="n">
        <f aca="false">L200*O200</f>
        <v>-170250.93</v>
      </c>
    </row>
    <row r="201" customFormat="false" ht="14.25" hidden="false" customHeight="true" outlineLevel="0" collapsed="false">
      <c r="A201" s="2" t="s">
        <v>300</v>
      </c>
      <c r="B201" s="2" t="s">
        <v>300</v>
      </c>
      <c r="C201" s="2" t="s">
        <v>301</v>
      </c>
      <c r="D201" s="2" t="s">
        <v>302</v>
      </c>
      <c r="E201" s="2" t="s">
        <v>953</v>
      </c>
      <c r="F201" s="2" t="s">
        <v>954</v>
      </c>
      <c r="G201" s="2" t="s">
        <v>955</v>
      </c>
      <c r="H201" s="2" t="s">
        <v>22</v>
      </c>
      <c r="I201" s="2" t="s">
        <v>956</v>
      </c>
      <c r="J201" s="4" t="n">
        <v>45702</v>
      </c>
      <c r="K201" s="4" t="n">
        <v>45732</v>
      </c>
      <c r="L201" s="24" t="s">
        <v>957</v>
      </c>
      <c r="M201" s="4" t="n">
        <v>45719</v>
      </c>
      <c r="N201" s="22" t="n">
        <v>17</v>
      </c>
      <c r="O201" s="22" t="n">
        <v>-13</v>
      </c>
      <c r="P201" s="23" t="n">
        <f aca="false">L201*N201</f>
        <v>875.67</v>
      </c>
      <c r="Q201" s="21" t="n">
        <f aca="false">L201*O201</f>
        <v>-669.63</v>
      </c>
    </row>
    <row r="202" customFormat="false" ht="14.25" hidden="false" customHeight="true" outlineLevel="0" collapsed="false">
      <c r="A202" s="2" t="s">
        <v>300</v>
      </c>
      <c r="B202" s="2" t="s">
        <v>300</v>
      </c>
      <c r="C202" s="2" t="s">
        <v>301</v>
      </c>
      <c r="D202" s="2" t="s">
        <v>302</v>
      </c>
      <c r="E202" s="2" t="s">
        <v>958</v>
      </c>
      <c r="F202" s="2" t="s">
        <v>959</v>
      </c>
      <c r="G202" s="2" t="s">
        <v>960</v>
      </c>
      <c r="H202" s="2" t="s">
        <v>22</v>
      </c>
      <c r="I202" s="2" t="s">
        <v>961</v>
      </c>
      <c r="J202" s="4" t="n">
        <v>45968</v>
      </c>
      <c r="K202" s="4" t="n">
        <v>45998</v>
      </c>
      <c r="L202" s="24" t="s">
        <v>962</v>
      </c>
      <c r="M202" s="4" t="n">
        <v>45978</v>
      </c>
      <c r="N202" s="22" t="n">
        <v>10</v>
      </c>
      <c r="O202" s="22" t="n">
        <v>-20</v>
      </c>
      <c r="P202" s="23" t="n">
        <f aca="false">L202*N202</f>
        <v>165.2</v>
      </c>
      <c r="Q202" s="21" t="n">
        <f aca="false">L202*O202</f>
        <v>-330.4</v>
      </c>
    </row>
    <row r="203" customFormat="false" ht="14.25" hidden="false" customHeight="true" outlineLevel="0" collapsed="false">
      <c r="A203" s="2" t="s">
        <v>300</v>
      </c>
      <c r="B203" s="2" t="s">
        <v>300</v>
      </c>
      <c r="C203" s="2" t="s">
        <v>320</v>
      </c>
      <c r="D203" s="2" t="s">
        <v>321</v>
      </c>
      <c r="E203" s="2" t="s">
        <v>963</v>
      </c>
      <c r="F203" s="2" t="s">
        <v>964</v>
      </c>
      <c r="G203" s="2" t="s">
        <v>965</v>
      </c>
      <c r="H203" s="2" t="s">
        <v>22</v>
      </c>
      <c r="I203" s="2" t="s">
        <v>966</v>
      </c>
      <c r="J203" s="4" t="n">
        <v>45728</v>
      </c>
      <c r="K203" s="4" t="n">
        <v>45756</v>
      </c>
      <c r="L203" s="24" t="s">
        <v>967</v>
      </c>
      <c r="M203" s="4" t="n">
        <v>45750</v>
      </c>
      <c r="N203" s="22" t="n">
        <v>22</v>
      </c>
      <c r="O203" s="22" t="n">
        <v>-6</v>
      </c>
      <c r="P203" s="23" t="n">
        <f aca="false">L203*N203</f>
        <v>1686.3</v>
      </c>
      <c r="Q203" s="21" t="n">
        <f aca="false">L203*O203</f>
        <v>-459.9</v>
      </c>
    </row>
    <row r="204" customFormat="false" ht="14.25" hidden="false" customHeight="true" outlineLevel="0" collapsed="false">
      <c r="A204" s="2" t="s">
        <v>300</v>
      </c>
      <c r="B204" s="2" t="s">
        <v>300</v>
      </c>
      <c r="C204" s="2" t="s">
        <v>320</v>
      </c>
      <c r="D204" s="2" t="s">
        <v>321</v>
      </c>
      <c r="E204" s="2" t="s">
        <v>968</v>
      </c>
      <c r="F204" s="2" t="s">
        <v>969</v>
      </c>
      <c r="G204" s="2" t="s">
        <v>970</v>
      </c>
      <c r="H204" s="2" t="s">
        <v>22</v>
      </c>
      <c r="I204" s="2" t="s">
        <v>971</v>
      </c>
      <c r="J204" s="4" t="n">
        <v>45791</v>
      </c>
      <c r="K204" s="4" t="n">
        <v>45817</v>
      </c>
      <c r="L204" s="24" t="s">
        <v>972</v>
      </c>
      <c r="M204" s="4" t="n">
        <v>45803</v>
      </c>
      <c r="N204" s="22" t="n">
        <v>12</v>
      </c>
      <c r="O204" s="22" t="n">
        <v>-14</v>
      </c>
      <c r="P204" s="23" t="n">
        <f aca="false">L204*N204</f>
        <v>4619.16</v>
      </c>
      <c r="Q204" s="21" t="n">
        <f aca="false">L204*O204</f>
        <v>-5389.02</v>
      </c>
    </row>
    <row r="205" customFormat="false" ht="14.25" hidden="false" customHeight="true" outlineLevel="0" collapsed="false">
      <c r="A205" s="2" t="s">
        <v>300</v>
      </c>
      <c r="B205" s="2" t="s">
        <v>300</v>
      </c>
      <c r="C205" s="2" t="s">
        <v>320</v>
      </c>
      <c r="D205" s="2" t="s">
        <v>321</v>
      </c>
      <c r="E205" s="2" t="s">
        <v>973</v>
      </c>
      <c r="F205" s="2" t="s">
        <v>974</v>
      </c>
      <c r="G205" s="2" t="s">
        <v>975</v>
      </c>
      <c r="H205" s="2" t="s">
        <v>22</v>
      </c>
      <c r="I205" s="2" t="s">
        <v>976</v>
      </c>
      <c r="J205" s="4" t="n">
        <v>45849</v>
      </c>
      <c r="K205" s="4" t="n">
        <v>45877</v>
      </c>
      <c r="L205" s="24" t="s">
        <v>977</v>
      </c>
      <c r="M205" s="4" t="n">
        <v>45867</v>
      </c>
      <c r="N205" s="22" t="n">
        <v>18</v>
      </c>
      <c r="O205" s="22" t="n">
        <v>-10</v>
      </c>
      <c r="P205" s="23" t="n">
        <f aca="false">L205*N205</f>
        <v>1088.1</v>
      </c>
      <c r="Q205" s="21" t="n">
        <f aca="false">L205*O205</f>
        <v>-604.5</v>
      </c>
    </row>
    <row r="206" customFormat="false" ht="14.25" hidden="false" customHeight="true" outlineLevel="0" collapsed="false">
      <c r="A206" s="2" t="s">
        <v>300</v>
      </c>
      <c r="B206" s="2" t="s">
        <v>300</v>
      </c>
      <c r="C206" s="2" t="s">
        <v>301</v>
      </c>
      <c r="D206" s="2" t="s">
        <v>302</v>
      </c>
      <c r="E206" s="2" t="s">
        <v>978</v>
      </c>
      <c r="F206" s="2" t="s">
        <v>979</v>
      </c>
      <c r="G206" s="2" t="s">
        <v>980</v>
      </c>
      <c r="H206" s="2" t="s">
        <v>22</v>
      </c>
      <c r="I206" s="2" t="s">
        <v>981</v>
      </c>
      <c r="J206" s="4" t="n">
        <v>45696</v>
      </c>
      <c r="K206" s="4" t="n">
        <v>45730</v>
      </c>
      <c r="L206" s="24" t="n">
        <v>1627</v>
      </c>
      <c r="M206" s="4" t="n">
        <v>45719</v>
      </c>
      <c r="N206" s="22" t="n">
        <v>23</v>
      </c>
      <c r="O206" s="22" t="n">
        <v>-11</v>
      </c>
      <c r="P206" s="23" t="n">
        <f aca="false">L206*N206</f>
        <v>37421</v>
      </c>
      <c r="Q206" s="21" t="n">
        <f aca="false">L206*O206</f>
        <v>-17897</v>
      </c>
    </row>
    <row r="207" customFormat="false" ht="14.25" hidden="false" customHeight="true" outlineLevel="0" collapsed="false">
      <c r="A207" s="2" t="s">
        <v>300</v>
      </c>
      <c r="B207" s="2" t="s">
        <v>300</v>
      </c>
      <c r="C207" s="2" t="s">
        <v>30</v>
      </c>
      <c r="D207" s="2" t="s">
        <v>31</v>
      </c>
      <c r="E207" s="2" t="s">
        <v>982</v>
      </c>
      <c r="F207" s="2" t="s">
        <v>983</v>
      </c>
      <c r="G207" s="2" t="s">
        <v>984</v>
      </c>
      <c r="H207" s="2" t="s">
        <v>22</v>
      </c>
      <c r="I207" s="2" t="s">
        <v>985</v>
      </c>
      <c r="J207" s="4" t="n">
        <v>45840</v>
      </c>
      <c r="K207" s="4" t="n">
        <v>45870</v>
      </c>
      <c r="L207" s="24" t="n">
        <v>1147.5</v>
      </c>
      <c r="M207" s="4" t="n">
        <v>45860</v>
      </c>
      <c r="N207" s="22" t="n">
        <v>20</v>
      </c>
      <c r="O207" s="22" t="n">
        <v>-10</v>
      </c>
      <c r="P207" s="23" t="n">
        <f aca="false">L207*N207</f>
        <v>22950</v>
      </c>
      <c r="Q207" s="21" t="n">
        <f aca="false">L207*O207</f>
        <v>-11475</v>
      </c>
    </row>
    <row r="208" customFormat="false" ht="14.25" hidden="false" customHeight="true" outlineLevel="0" collapsed="false">
      <c r="A208" s="2" t="s">
        <v>300</v>
      </c>
      <c r="B208" s="2" t="s">
        <v>300</v>
      </c>
      <c r="C208" s="2" t="s">
        <v>374</v>
      </c>
      <c r="D208" s="2" t="s">
        <v>375</v>
      </c>
      <c r="E208" s="2" t="s">
        <v>986</v>
      </c>
      <c r="F208" s="2" t="s">
        <v>987</v>
      </c>
      <c r="G208" s="2" t="s">
        <v>988</v>
      </c>
      <c r="H208" s="2" t="s">
        <v>22</v>
      </c>
      <c r="I208" s="2" t="s">
        <v>989</v>
      </c>
      <c r="J208" s="4" t="n">
        <v>45747</v>
      </c>
      <c r="K208" s="4" t="n">
        <v>45801</v>
      </c>
      <c r="L208" s="24" t="n">
        <v>70504.72</v>
      </c>
      <c r="M208" s="4" t="n">
        <v>45765</v>
      </c>
      <c r="N208" s="22" t="n">
        <v>18</v>
      </c>
      <c r="O208" s="22" t="n">
        <v>-36</v>
      </c>
      <c r="P208" s="23" t="n">
        <f aca="false">L208*N208</f>
        <v>1269084.96</v>
      </c>
      <c r="Q208" s="21" t="n">
        <f aca="false">L208*O208</f>
        <v>-2538169.92</v>
      </c>
    </row>
    <row r="209" customFormat="false" ht="14.25" hidden="false" customHeight="true" outlineLevel="0" collapsed="false">
      <c r="A209" s="2" t="s">
        <v>300</v>
      </c>
      <c r="B209" s="2" t="s">
        <v>300</v>
      </c>
      <c r="C209" s="2" t="s">
        <v>320</v>
      </c>
      <c r="D209" s="2" t="s">
        <v>321</v>
      </c>
      <c r="E209" s="2" t="s">
        <v>990</v>
      </c>
      <c r="F209" s="2" t="s">
        <v>991</v>
      </c>
      <c r="G209" s="2" t="s">
        <v>992</v>
      </c>
      <c r="H209" s="2" t="s">
        <v>22</v>
      </c>
      <c r="I209" s="2" t="s">
        <v>993</v>
      </c>
      <c r="J209" s="4" t="n">
        <v>45671</v>
      </c>
      <c r="K209" s="4" t="n">
        <v>45698</v>
      </c>
      <c r="L209" s="24" t="n">
        <v>2800.61</v>
      </c>
      <c r="M209" s="4" t="n">
        <v>45692</v>
      </c>
      <c r="N209" s="22" t="n">
        <v>21</v>
      </c>
      <c r="O209" s="22" t="n">
        <v>-6</v>
      </c>
      <c r="P209" s="23" t="n">
        <f aca="false">L209*N209</f>
        <v>58812.81</v>
      </c>
      <c r="Q209" s="21" t="n">
        <f aca="false">L209*O209</f>
        <v>-16803.66</v>
      </c>
    </row>
    <row r="210" customFormat="false" ht="14.25" hidden="false" customHeight="true" outlineLevel="0" collapsed="false">
      <c r="A210" s="2" t="s">
        <v>300</v>
      </c>
      <c r="B210" s="2" t="s">
        <v>300</v>
      </c>
      <c r="C210" s="2" t="s">
        <v>308</v>
      </c>
      <c r="D210" s="2" t="s">
        <v>309</v>
      </c>
      <c r="E210" s="2" t="s">
        <v>994</v>
      </c>
      <c r="F210" s="2" t="s">
        <v>995</v>
      </c>
      <c r="G210" s="2" t="s">
        <v>996</v>
      </c>
      <c r="H210" s="2" t="s">
        <v>22</v>
      </c>
      <c r="I210" s="2" t="s">
        <v>997</v>
      </c>
      <c r="J210" s="4" t="n">
        <v>45948</v>
      </c>
      <c r="K210" s="4" t="n">
        <v>45978</v>
      </c>
      <c r="L210" s="24" t="s">
        <v>998</v>
      </c>
      <c r="M210" s="4" t="n">
        <v>45964</v>
      </c>
      <c r="N210" s="22" t="n">
        <v>16</v>
      </c>
      <c r="O210" s="22" t="n">
        <v>-14</v>
      </c>
      <c r="P210" s="23" t="n">
        <f aca="false">L210*N210</f>
        <v>946.88</v>
      </c>
      <c r="Q210" s="21" t="n">
        <f aca="false">L210*O210</f>
        <v>-828.52</v>
      </c>
    </row>
    <row r="211" customFormat="false" ht="14.25" hidden="false" customHeight="true" outlineLevel="0" collapsed="false">
      <c r="A211" s="2" t="s">
        <v>300</v>
      </c>
      <c r="B211" s="2" t="s">
        <v>300</v>
      </c>
      <c r="C211" s="2" t="s">
        <v>374</v>
      </c>
      <c r="D211" s="2" t="s">
        <v>375</v>
      </c>
      <c r="E211" s="2" t="s">
        <v>999</v>
      </c>
      <c r="F211" s="2" t="s">
        <v>1000</v>
      </c>
      <c r="G211" s="2" t="s">
        <v>1001</v>
      </c>
      <c r="H211" s="2" t="s">
        <v>22</v>
      </c>
      <c r="I211" s="2" t="s">
        <v>1002</v>
      </c>
      <c r="J211" s="4" t="n">
        <v>45824</v>
      </c>
      <c r="K211" s="4" t="n">
        <v>45881</v>
      </c>
      <c r="L211" s="24" t="n">
        <v>119535.5</v>
      </c>
      <c r="M211" s="4" t="n">
        <v>45866</v>
      </c>
      <c r="N211" s="22" t="n">
        <v>42</v>
      </c>
      <c r="O211" s="22" t="n">
        <v>-15</v>
      </c>
      <c r="P211" s="23" t="n">
        <f aca="false">L211*N211</f>
        <v>5020491</v>
      </c>
      <c r="Q211" s="21" t="n">
        <f aca="false">L211*O211</f>
        <v>-1793032.5</v>
      </c>
    </row>
    <row r="212" customFormat="false" ht="14.25" hidden="false" customHeight="true" outlineLevel="0" collapsed="false">
      <c r="A212" s="2" t="s">
        <v>300</v>
      </c>
      <c r="B212" s="2" t="s">
        <v>300</v>
      </c>
      <c r="C212" s="2" t="s">
        <v>320</v>
      </c>
      <c r="D212" s="2" t="s">
        <v>321</v>
      </c>
      <c r="E212" s="2" t="s">
        <v>1003</v>
      </c>
      <c r="F212" s="2" t="s">
        <v>1004</v>
      </c>
      <c r="G212" s="2" t="s">
        <v>1005</v>
      </c>
      <c r="H212" s="2" t="s">
        <v>22</v>
      </c>
      <c r="I212" s="2" t="s">
        <v>1006</v>
      </c>
      <c r="J212" s="4" t="n">
        <v>45790</v>
      </c>
      <c r="K212" s="4" t="n">
        <v>45820</v>
      </c>
      <c r="L212" s="24" t="n">
        <v>1340.19</v>
      </c>
      <c r="M212" s="4" t="n">
        <v>45803</v>
      </c>
      <c r="N212" s="22" t="n">
        <v>13</v>
      </c>
      <c r="O212" s="22" t="n">
        <v>-17</v>
      </c>
      <c r="P212" s="23" t="n">
        <f aca="false">L212*N212</f>
        <v>17422.47</v>
      </c>
      <c r="Q212" s="21" t="n">
        <f aca="false">L212*O212</f>
        <v>-22783.23</v>
      </c>
    </row>
    <row r="213" customFormat="false" ht="14.25" hidden="false" customHeight="true" outlineLevel="0" collapsed="false">
      <c r="A213" s="2" t="s">
        <v>300</v>
      </c>
      <c r="B213" s="2" t="s">
        <v>300</v>
      </c>
      <c r="C213" s="2" t="s">
        <v>367</v>
      </c>
      <c r="D213" s="2" t="s">
        <v>368</v>
      </c>
      <c r="E213" s="2" t="s">
        <v>1007</v>
      </c>
      <c r="F213" s="2" t="s">
        <v>1008</v>
      </c>
      <c r="G213" s="2" t="s">
        <v>1009</v>
      </c>
      <c r="H213" s="2" t="s">
        <v>22</v>
      </c>
      <c r="I213" s="2" t="s">
        <v>1010</v>
      </c>
      <c r="J213" s="4" t="n">
        <v>45764</v>
      </c>
      <c r="K213" s="4" t="n">
        <v>45794</v>
      </c>
      <c r="L213" s="24" t="s">
        <v>1011</v>
      </c>
      <c r="M213" s="4" t="n">
        <v>45782</v>
      </c>
      <c r="N213" s="22" t="n">
        <v>18</v>
      </c>
      <c r="O213" s="22" t="n">
        <v>-12</v>
      </c>
      <c r="P213" s="23" t="n">
        <f aca="false">L213*N213</f>
        <v>15689.7</v>
      </c>
      <c r="Q213" s="21" t="n">
        <f aca="false">L213*O213</f>
        <v>-10459.8</v>
      </c>
    </row>
    <row r="214" customFormat="false" ht="14.25" hidden="false" customHeight="true" outlineLevel="0" collapsed="false">
      <c r="A214" s="2" t="s">
        <v>300</v>
      </c>
      <c r="B214" s="2" t="s">
        <v>300</v>
      </c>
      <c r="C214" s="2" t="s">
        <v>301</v>
      </c>
      <c r="D214" s="2" t="s">
        <v>302</v>
      </c>
      <c r="E214" s="2" t="s">
        <v>1012</v>
      </c>
      <c r="F214" s="2" t="s">
        <v>1013</v>
      </c>
      <c r="G214" s="2" t="s">
        <v>1014</v>
      </c>
      <c r="H214" s="2" t="s">
        <v>22</v>
      </c>
      <c r="I214" s="2" t="s">
        <v>1015</v>
      </c>
      <c r="J214" s="4" t="n">
        <v>45968</v>
      </c>
      <c r="K214" s="4" t="n">
        <v>45998</v>
      </c>
      <c r="L214" s="24" t="s">
        <v>1016</v>
      </c>
      <c r="M214" s="4" t="n">
        <v>45978</v>
      </c>
      <c r="N214" s="22" t="n">
        <v>10</v>
      </c>
      <c r="O214" s="22" t="n">
        <v>-20</v>
      </c>
      <c r="P214" s="23" t="n">
        <f aca="false">L214*N214</f>
        <v>321.1</v>
      </c>
      <c r="Q214" s="21" t="n">
        <f aca="false">L214*O214</f>
        <v>-642.2</v>
      </c>
    </row>
    <row r="215" customFormat="false" ht="14.25" hidden="false" customHeight="true" outlineLevel="0" collapsed="false">
      <c r="A215" s="2" t="s">
        <v>300</v>
      </c>
      <c r="B215" s="2" t="s">
        <v>300</v>
      </c>
      <c r="C215" s="2" t="s">
        <v>320</v>
      </c>
      <c r="D215" s="2" t="s">
        <v>321</v>
      </c>
      <c r="E215" s="2" t="s">
        <v>1017</v>
      </c>
      <c r="F215" s="2" t="s">
        <v>1018</v>
      </c>
      <c r="G215" s="2" t="s">
        <v>1019</v>
      </c>
      <c r="H215" s="2" t="s">
        <v>22</v>
      </c>
      <c r="I215" s="2" t="s">
        <v>1020</v>
      </c>
      <c r="J215" s="4" t="n">
        <v>45757</v>
      </c>
      <c r="K215" s="4" t="n">
        <v>45785</v>
      </c>
      <c r="L215" s="24" t="s">
        <v>1021</v>
      </c>
      <c r="M215" s="4" t="n">
        <v>45775</v>
      </c>
      <c r="N215" s="22" t="n">
        <v>18</v>
      </c>
      <c r="O215" s="22" t="n">
        <v>-10</v>
      </c>
      <c r="P215" s="23" t="n">
        <f aca="false">L215*N215</f>
        <v>2437.2</v>
      </c>
      <c r="Q215" s="21" t="n">
        <f aca="false">L215*O215</f>
        <v>-1354</v>
      </c>
    </row>
    <row r="216" customFormat="false" ht="14.25" hidden="false" customHeight="true" outlineLevel="0" collapsed="false">
      <c r="A216" s="2" t="s">
        <v>300</v>
      </c>
      <c r="B216" s="2" t="s">
        <v>300</v>
      </c>
      <c r="C216" s="2" t="s">
        <v>24</v>
      </c>
      <c r="D216" s="2" t="s">
        <v>24</v>
      </c>
      <c r="E216" s="2" t="s">
        <v>1022</v>
      </c>
      <c r="F216" s="2" t="s">
        <v>1023</v>
      </c>
      <c r="G216" s="2" t="s">
        <v>1024</v>
      </c>
      <c r="H216" s="2" t="s">
        <v>22</v>
      </c>
      <c r="I216" s="2" t="s">
        <v>1025</v>
      </c>
      <c r="J216" s="4" t="n">
        <v>45980</v>
      </c>
      <c r="K216" s="4" t="n">
        <v>46010</v>
      </c>
      <c r="L216" s="24" t="s">
        <v>1026</v>
      </c>
      <c r="M216" s="4" t="n">
        <v>45981</v>
      </c>
      <c r="N216" s="22" t="n">
        <v>1</v>
      </c>
      <c r="O216" s="22" t="n">
        <v>-29</v>
      </c>
      <c r="P216" s="23" t="n">
        <f aca="false">L216*N216</f>
        <v>91.5</v>
      </c>
      <c r="Q216" s="21" t="n">
        <f aca="false">L216*O216</f>
        <v>-2653.5</v>
      </c>
    </row>
    <row r="217" customFormat="false" ht="14.25" hidden="false" customHeight="true" outlineLevel="0" collapsed="false">
      <c r="A217" s="2" t="s">
        <v>300</v>
      </c>
      <c r="B217" s="2" t="s">
        <v>300</v>
      </c>
      <c r="C217" s="2" t="s">
        <v>24</v>
      </c>
      <c r="D217" s="2" t="s">
        <v>24</v>
      </c>
      <c r="E217" s="2" t="s">
        <v>1027</v>
      </c>
      <c r="F217" s="2" t="s">
        <v>1028</v>
      </c>
      <c r="G217" s="2" t="s">
        <v>1029</v>
      </c>
      <c r="H217" s="2" t="s">
        <v>22</v>
      </c>
      <c r="I217" s="2" t="s">
        <v>1030</v>
      </c>
      <c r="J217" s="4" t="n">
        <v>45980</v>
      </c>
      <c r="K217" s="4" t="n">
        <v>46010</v>
      </c>
      <c r="L217" s="24" t="s">
        <v>1030</v>
      </c>
      <c r="M217" s="4" t="n">
        <v>45981</v>
      </c>
      <c r="N217" s="22" t="n">
        <v>1</v>
      </c>
      <c r="O217" s="22" t="n">
        <v>-29</v>
      </c>
      <c r="P217" s="23" t="n">
        <f aca="false">L217*N217</f>
        <v>120</v>
      </c>
      <c r="Q217" s="21" t="n">
        <f aca="false">L217*O217</f>
        <v>-3480</v>
      </c>
    </row>
    <row r="218" customFormat="false" ht="14.25" hidden="false" customHeight="true" outlineLevel="0" collapsed="false">
      <c r="A218" s="2" t="s">
        <v>300</v>
      </c>
      <c r="B218" s="2" t="s">
        <v>300</v>
      </c>
      <c r="C218" s="2" t="s">
        <v>301</v>
      </c>
      <c r="D218" s="2" t="s">
        <v>302</v>
      </c>
      <c r="E218" s="2" t="s">
        <v>1031</v>
      </c>
      <c r="F218" s="2" t="s">
        <v>1032</v>
      </c>
      <c r="G218" s="2" t="s">
        <v>1033</v>
      </c>
      <c r="H218" s="2" t="s">
        <v>22</v>
      </c>
      <c r="I218" s="2" t="s">
        <v>1034</v>
      </c>
      <c r="J218" s="4" t="n">
        <v>45724</v>
      </c>
      <c r="K218" s="4" t="n">
        <v>45754</v>
      </c>
      <c r="L218" s="24" t="s">
        <v>1035</v>
      </c>
      <c r="M218" s="4" t="n">
        <v>45747</v>
      </c>
      <c r="N218" s="22" t="n">
        <v>23</v>
      </c>
      <c r="O218" s="22" t="n">
        <v>-7</v>
      </c>
      <c r="P218" s="23" t="n">
        <f aca="false">L218*N218</f>
        <v>659.64</v>
      </c>
      <c r="Q218" s="21" t="n">
        <f aca="false">L218*O218</f>
        <v>-200.76</v>
      </c>
    </row>
    <row r="219" customFormat="false" ht="14.25" hidden="false" customHeight="true" outlineLevel="0" collapsed="false">
      <c r="A219" s="2" t="s">
        <v>300</v>
      </c>
      <c r="B219" s="2" t="s">
        <v>300</v>
      </c>
      <c r="C219" s="2" t="s">
        <v>1036</v>
      </c>
      <c r="D219" s="2" t="s">
        <v>1037</v>
      </c>
      <c r="E219" s="2" t="s">
        <v>1038</v>
      </c>
      <c r="F219" s="2" t="s">
        <v>1039</v>
      </c>
      <c r="G219" s="2" t="s">
        <v>1040</v>
      </c>
      <c r="H219" s="2" t="s">
        <v>22</v>
      </c>
      <c r="I219" s="2" t="s">
        <v>1041</v>
      </c>
      <c r="J219" s="4" t="n">
        <v>45989</v>
      </c>
      <c r="K219" s="4" t="n">
        <v>46019</v>
      </c>
      <c r="L219" s="24" t="n">
        <v>1872</v>
      </c>
      <c r="M219" s="4" t="n">
        <v>46001</v>
      </c>
      <c r="N219" s="22" t="n">
        <v>12</v>
      </c>
      <c r="O219" s="22" t="n">
        <v>-18</v>
      </c>
      <c r="P219" s="23" t="n">
        <f aca="false">L219*N219</f>
        <v>22464</v>
      </c>
      <c r="Q219" s="21" t="n">
        <f aca="false">L219*O219</f>
        <v>-33696</v>
      </c>
    </row>
    <row r="220" customFormat="false" ht="14.25" hidden="false" customHeight="true" outlineLevel="0" collapsed="false">
      <c r="A220" s="2" t="s">
        <v>300</v>
      </c>
      <c r="B220" s="2" t="s">
        <v>300</v>
      </c>
      <c r="C220" s="2" t="s">
        <v>301</v>
      </c>
      <c r="D220" s="2" t="s">
        <v>302</v>
      </c>
      <c r="E220" s="2" t="s">
        <v>1042</v>
      </c>
      <c r="F220" s="2" t="s">
        <v>1043</v>
      </c>
      <c r="G220" s="2" t="s">
        <v>1044</v>
      </c>
      <c r="H220" s="2" t="s">
        <v>22</v>
      </c>
      <c r="I220" s="2" t="s">
        <v>1045</v>
      </c>
      <c r="J220" s="4" t="n">
        <v>45974</v>
      </c>
      <c r="K220" s="4" t="n">
        <v>46004</v>
      </c>
      <c r="L220" s="24" t="s">
        <v>1046</v>
      </c>
      <c r="M220" s="4" t="n">
        <v>45978</v>
      </c>
      <c r="N220" s="22" t="n">
        <v>4</v>
      </c>
      <c r="O220" s="22" t="n">
        <v>-26</v>
      </c>
      <c r="P220" s="23" t="n">
        <f aca="false">L220*N220</f>
        <v>2338.96</v>
      </c>
      <c r="Q220" s="21" t="n">
        <f aca="false">L220*O220</f>
        <v>-15203.24</v>
      </c>
    </row>
    <row r="221" customFormat="false" ht="14.25" hidden="false" customHeight="true" outlineLevel="0" collapsed="false">
      <c r="A221" s="2" t="s">
        <v>300</v>
      </c>
      <c r="B221" s="2" t="s">
        <v>300</v>
      </c>
      <c r="C221" s="2" t="s">
        <v>308</v>
      </c>
      <c r="D221" s="2" t="s">
        <v>309</v>
      </c>
      <c r="E221" s="2" t="s">
        <v>1047</v>
      </c>
      <c r="F221" s="2" t="s">
        <v>1048</v>
      </c>
      <c r="G221" s="2" t="s">
        <v>1049</v>
      </c>
      <c r="H221" s="2" t="s">
        <v>22</v>
      </c>
      <c r="I221" s="2" t="s">
        <v>1050</v>
      </c>
      <c r="J221" s="4" t="n">
        <v>45819</v>
      </c>
      <c r="K221" s="4" t="n">
        <v>45847</v>
      </c>
      <c r="L221" s="24" t="s">
        <v>1051</v>
      </c>
      <c r="M221" s="4" t="n">
        <v>45838</v>
      </c>
      <c r="N221" s="22" t="n">
        <v>19</v>
      </c>
      <c r="O221" s="22" t="n">
        <v>-9</v>
      </c>
      <c r="P221" s="23" t="n">
        <f aca="false">L221*N221</f>
        <v>10058.6</v>
      </c>
      <c r="Q221" s="21" t="n">
        <f aca="false">L221*O221</f>
        <v>-4764.6</v>
      </c>
    </row>
    <row r="222" customFormat="false" ht="14.25" hidden="false" customHeight="true" outlineLevel="0" collapsed="false">
      <c r="A222" s="2" t="s">
        <v>300</v>
      </c>
      <c r="B222" s="2" t="s">
        <v>300</v>
      </c>
      <c r="C222" s="2" t="s">
        <v>301</v>
      </c>
      <c r="D222" s="2" t="s">
        <v>302</v>
      </c>
      <c r="E222" s="2" t="s">
        <v>1052</v>
      </c>
      <c r="F222" s="2" t="s">
        <v>1053</v>
      </c>
      <c r="G222" s="2" t="s">
        <v>1054</v>
      </c>
      <c r="H222" s="2" t="s">
        <v>22</v>
      </c>
      <c r="I222" s="2" t="s">
        <v>1055</v>
      </c>
      <c r="J222" s="4" t="n">
        <v>45666</v>
      </c>
      <c r="K222" s="4" t="n">
        <v>45696</v>
      </c>
      <c r="L222" s="24" t="s">
        <v>1056</v>
      </c>
      <c r="M222" s="4" t="n">
        <v>45687</v>
      </c>
      <c r="N222" s="22" t="n">
        <v>21</v>
      </c>
      <c r="O222" s="22" t="n">
        <v>-9</v>
      </c>
      <c r="P222" s="23" t="n">
        <f aca="false">L222*N222</f>
        <v>1188.6</v>
      </c>
      <c r="Q222" s="21" t="n">
        <f aca="false">L222*O222</f>
        <v>-509.4</v>
      </c>
    </row>
    <row r="223" customFormat="false" ht="14.25" hidden="false" customHeight="true" outlineLevel="0" collapsed="false">
      <c r="A223" s="2" t="s">
        <v>300</v>
      </c>
      <c r="B223" s="2" t="s">
        <v>300</v>
      </c>
      <c r="C223" s="2" t="s">
        <v>308</v>
      </c>
      <c r="D223" s="2" t="s">
        <v>309</v>
      </c>
      <c r="E223" s="2" t="s">
        <v>1057</v>
      </c>
      <c r="F223" s="2" t="s">
        <v>1058</v>
      </c>
      <c r="G223" s="2" t="s">
        <v>1059</v>
      </c>
      <c r="H223" s="2" t="s">
        <v>22</v>
      </c>
      <c r="I223" s="2" t="s">
        <v>1060</v>
      </c>
      <c r="J223" s="4" t="n">
        <v>46008</v>
      </c>
      <c r="K223" s="4" t="n">
        <v>46038</v>
      </c>
      <c r="L223" s="24" t="n">
        <v>2206.39</v>
      </c>
      <c r="M223" s="4" t="n">
        <v>46014</v>
      </c>
      <c r="N223" s="22" t="n">
        <v>6</v>
      </c>
      <c r="O223" s="22" t="n">
        <v>-24</v>
      </c>
      <c r="P223" s="23" t="n">
        <f aca="false">L223*N223</f>
        <v>13238.34</v>
      </c>
      <c r="Q223" s="21" t="n">
        <f aca="false">L223*O223</f>
        <v>-52953.36</v>
      </c>
    </row>
    <row r="224" customFormat="false" ht="14.25" hidden="false" customHeight="true" outlineLevel="0" collapsed="false">
      <c r="A224" s="2" t="s">
        <v>300</v>
      </c>
      <c r="B224" s="2" t="s">
        <v>300</v>
      </c>
      <c r="C224" s="2" t="s">
        <v>308</v>
      </c>
      <c r="D224" s="2" t="s">
        <v>309</v>
      </c>
      <c r="E224" s="2" t="s">
        <v>1061</v>
      </c>
      <c r="F224" s="2" t="s">
        <v>1062</v>
      </c>
      <c r="G224" s="2" t="s">
        <v>1063</v>
      </c>
      <c r="H224" s="2" t="s">
        <v>22</v>
      </c>
      <c r="I224" s="2" t="s">
        <v>1064</v>
      </c>
      <c r="J224" s="4" t="n">
        <v>46008</v>
      </c>
      <c r="K224" s="4" t="n">
        <v>46038</v>
      </c>
      <c r="L224" s="24" t="s">
        <v>1065</v>
      </c>
      <c r="M224" s="4" t="n">
        <v>46014</v>
      </c>
      <c r="N224" s="22" t="n">
        <v>6</v>
      </c>
      <c r="O224" s="22" t="n">
        <v>-24</v>
      </c>
      <c r="P224" s="23" t="n">
        <f aca="false">L224*N224</f>
        <v>3298.74</v>
      </c>
      <c r="Q224" s="21" t="n">
        <f aca="false">L224*O224</f>
        <v>-13194.96</v>
      </c>
    </row>
    <row r="225" customFormat="false" ht="14.25" hidden="false" customHeight="true" outlineLevel="0" collapsed="false">
      <c r="A225" s="2" t="s">
        <v>300</v>
      </c>
      <c r="B225" s="2" t="s">
        <v>300</v>
      </c>
      <c r="C225" s="2" t="s">
        <v>337</v>
      </c>
      <c r="D225" s="2" t="s">
        <v>338</v>
      </c>
      <c r="E225" s="2" t="s">
        <v>1066</v>
      </c>
      <c r="F225" s="2" t="s">
        <v>1067</v>
      </c>
      <c r="G225" s="2" t="s">
        <v>1068</v>
      </c>
      <c r="H225" s="2" t="s">
        <v>22</v>
      </c>
      <c r="I225" s="2" t="s">
        <v>769</v>
      </c>
      <c r="J225" s="4" t="n">
        <v>45742</v>
      </c>
      <c r="K225" s="4" t="n">
        <v>45772</v>
      </c>
      <c r="L225" s="24" t="s">
        <v>770</v>
      </c>
      <c r="M225" s="4" t="n">
        <v>45763</v>
      </c>
      <c r="N225" s="22" t="n">
        <v>21</v>
      </c>
      <c r="O225" s="22" t="n">
        <v>-9</v>
      </c>
      <c r="P225" s="23" t="n">
        <f aca="false">L225*N225</f>
        <v>124.11</v>
      </c>
      <c r="Q225" s="21" t="n">
        <f aca="false">L225*O225</f>
        <v>-53.19</v>
      </c>
    </row>
    <row r="226" customFormat="false" ht="14.25" hidden="false" customHeight="true" outlineLevel="0" collapsed="false">
      <c r="A226" s="2" t="s">
        <v>300</v>
      </c>
      <c r="B226" s="2" t="s">
        <v>300</v>
      </c>
      <c r="C226" s="2" t="s">
        <v>374</v>
      </c>
      <c r="D226" s="2" t="s">
        <v>375</v>
      </c>
      <c r="E226" s="2" t="s">
        <v>1069</v>
      </c>
      <c r="F226" s="2" t="s">
        <v>1070</v>
      </c>
      <c r="G226" s="2" t="s">
        <v>1071</v>
      </c>
      <c r="H226" s="2" t="s">
        <v>22</v>
      </c>
      <c r="I226" s="2" t="s">
        <v>1072</v>
      </c>
      <c r="J226" s="4" t="n">
        <v>45672</v>
      </c>
      <c r="K226" s="4" t="n">
        <v>45726</v>
      </c>
      <c r="L226" s="24" t="n">
        <v>35469.97</v>
      </c>
      <c r="M226" s="4" t="n">
        <v>45707</v>
      </c>
      <c r="N226" s="22" t="n">
        <v>35</v>
      </c>
      <c r="O226" s="22" t="n">
        <v>-19</v>
      </c>
      <c r="P226" s="23" t="n">
        <f aca="false">L226*N226</f>
        <v>1241448.95</v>
      </c>
      <c r="Q226" s="21" t="n">
        <f aca="false">L226*O226</f>
        <v>-673929.43</v>
      </c>
    </row>
    <row r="227" customFormat="false" ht="14.25" hidden="false" customHeight="true" outlineLevel="0" collapsed="false">
      <c r="A227" s="2" t="s">
        <v>300</v>
      </c>
      <c r="B227" s="2" t="s">
        <v>300</v>
      </c>
      <c r="C227" s="2" t="s">
        <v>320</v>
      </c>
      <c r="D227" s="2" t="s">
        <v>321</v>
      </c>
      <c r="E227" s="2" t="s">
        <v>1073</v>
      </c>
      <c r="F227" s="2" t="s">
        <v>1074</v>
      </c>
      <c r="G227" s="2" t="s">
        <v>1075</v>
      </c>
      <c r="H227" s="2" t="s">
        <v>22</v>
      </c>
      <c r="I227" s="2" t="s">
        <v>1076</v>
      </c>
      <c r="J227" s="4" t="n">
        <v>45698</v>
      </c>
      <c r="K227" s="4" t="n">
        <v>45726</v>
      </c>
      <c r="L227" s="24" t="s">
        <v>1077</v>
      </c>
      <c r="M227" s="4" t="n">
        <v>45722</v>
      </c>
      <c r="N227" s="22" t="n">
        <v>24</v>
      </c>
      <c r="O227" s="22" t="n">
        <v>-4</v>
      </c>
      <c r="P227" s="23" t="n">
        <f aca="false">L227*N227</f>
        <v>5720.88</v>
      </c>
      <c r="Q227" s="21" t="n">
        <f aca="false">L227*O227</f>
        <v>-953.48</v>
      </c>
    </row>
    <row r="228" customFormat="false" ht="14.25" hidden="false" customHeight="true" outlineLevel="0" collapsed="false">
      <c r="A228" s="2" t="s">
        <v>300</v>
      </c>
      <c r="B228" s="2" t="s">
        <v>300</v>
      </c>
      <c r="C228" s="2" t="s">
        <v>472</v>
      </c>
      <c r="D228" s="2" t="s">
        <v>473</v>
      </c>
      <c r="E228" s="2" t="s">
        <v>1078</v>
      </c>
      <c r="F228" s="2" t="s">
        <v>1079</v>
      </c>
      <c r="G228" s="2" t="s">
        <v>1080</v>
      </c>
      <c r="H228" s="2" t="s">
        <v>22</v>
      </c>
      <c r="I228" s="2" t="s">
        <v>1081</v>
      </c>
      <c r="J228" s="4" t="n">
        <v>45930</v>
      </c>
      <c r="K228" s="4" t="n">
        <v>45960</v>
      </c>
      <c r="L228" s="24" t="s">
        <v>1082</v>
      </c>
      <c r="M228" s="4" t="n">
        <v>45943</v>
      </c>
      <c r="N228" s="22" t="n">
        <v>13</v>
      </c>
      <c r="O228" s="22" t="n">
        <v>-17</v>
      </c>
      <c r="P228" s="23" t="n">
        <f aca="false">L228*N228</f>
        <v>5213</v>
      </c>
      <c r="Q228" s="21" t="n">
        <f aca="false">L228*O228</f>
        <v>-6817</v>
      </c>
    </row>
    <row r="229" customFormat="false" ht="14.25" hidden="false" customHeight="true" outlineLevel="0" collapsed="false">
      <c r="A229" s="2" t="s">
        <v>300</v>
      </c>
      <c r="B229" s="2" t="s">
        <v>300</v>
      </c>
      <c r="C229" s="2" t="s">
        <v>1083</v>
      </c>
      <c r="D229" s="2" t="s">
        <v>1084</v>
      </c>
      <c r="E229" s="2" t="s">
        <v>1085</v>
      </c>
      <c r="F229" s="2" t="s">
        <v>1086</v>
      </c>
      <c r="G229" s="2" t="s">
        <v>1087</v>
      </c>
      <c r="H229" s="2" t="s">
        <v>22</v>
      </c>
      <c r="I229" s="2" t="s">
        <v>1088</v>
      </c>
      <c r="J229" s="4" t="n">
        <v>45797</v>
      </c>
      <c r="K229" s="4" t="n">
        <v>45827</v>
      </c>
      <c r="L229" s="24" t="n">
        <v>2255.45</v>
      </c>
      <c r="M229" s="4" t="n">
        <v>45806</v>
      </c>
      <c r="N229" s="22" t="n">
        <v>9</v>
      </c>
      <c r="O229" s="22" t="n">
        <v>-21</v>
      </c>
      <c r="P229" s="23" t="n">
        <f aca="false">L229*N229</f>
        <v>20299.05</v>
      </c>
      <c r="Q229" s="21" t="n">
        <f aca="false">L229*O229</f>
        <v>-47364.45</v>
      </c>
    </row>
    <row r="230" customFormat="false" ht="14.25" hidden="false" customHeight="true" outlineLevel="0" collapsed="false">
      <c r="A230" s="2" t="s">
        <v>300</v>
      </c>
      <c r="B230" s="2" t="s">
        <v>300</v>
      </c>
      <c r="C230" s="2" t="s">
        <v>301</v>
      </c>
      <c r="D230" s="2" t="s">
        <v>302</v>
      </c>
      <c r="E230" s="2" t="s">
        <v>1089</v>
      </c>
      <c r="F230" s="2" t="s">
        <v>1090</v>
      </c>
      <c r="G230" s="2" t="s">
        <v>1091</v>
      </c>
      <c r="H230" s="2" t="s">
        <v>22</v>
      </c>
      <c r="I230" s="2" t="s">
        <v>809</v>
      </c>
      <c r="J230" s="4" t="n">
        <v>45695</v>
      </c>
      <c r="K230" s="4" t="n">
        <v>45729</v>
      </c>
      <c r="L230" s="24" t="s">
        <v>810</v>
      </c>
      <c r="M230" s="4" t="n">
        <v>45719</v>
      </c>
      <c r="N230" s="22" t="n">
        <v>24</v>
      </c>
      <c r="O230" s="22" t="n">
        <v>-10</v>
      </c>
      <c r="P230" s="23" t="n">
        <f aca="false">L230*N230</f>
        <v>1808.88</v>
      </c>
      <c r="Q230" s="21" t="n">
        <f aca="false">L230*O230</f>
        <v>-753.7</v>
      </c>
    </row>
    <row r="231" customFormat="false" ht="14.25" hidden="false" customHeight="true" outlineLevel="0" collapsed="false">
      <c r="A231" s="2" t="s">
        <v>300</v>
      </c>
      <c r="B231" s="2" t="s">
        <v>300</v>
      </c>
      <c r="C231" s="2" t="s">
        <v>308</v>
      </c>
      <c r="D231" s="2" t="s">
        <v>309</v>
      </c>
      <c r="E231" s="2" t="s">
        <v>1092</v>
      </c>
      <c r="F231" s="2" t="s">
        <v>1093</v>
      </c>
      <c r="G231" s="2" t="s">
        <v>1094</v>
      </c>
      <c r="H231" s="2" t="s">
        <v>22</v>
      </c>
      <c r="I231" s="2" t="s">
        <v>1095</v>
      </c>
      <c r="J231" s="4" t="n">
        <v>45828</v>
      </c>
      <c r="K231" s="4" t="n">
        <v>45858</v>
      </c>
      <c r="L231" s="24" t="n">
        <v>1157.27</v>
      </c>
      <c r="M231" s="4" t="n">
        <v>45838</v>
      </c>
      <c r="N231" s="22" t="n">
        <v>10</v>
      </c>
      <c r="O231" s="22" t="n">
        <v>-20</v>
      </c>
      <c r="P231" s="23" t="n">
        <f aca="false">L231*N231</f>
        <v>11572.7</v>
      </c>
      <c r="Q231" s="21" t="n">
        <f aca="false">L231*O231</f>
        <v>-23145.4</v>
      </c>
    </row>
    <row r="232" customFormat="false" ht="14.25" hidden="false" customHeight="true" outlineLevel="0" collapsed="false">
      <c r="A232" s="2" t="s">
        <v>300</v>
      </c>
      <c r="B232" s="2" t="s">
        <v>300</v>
      </c>
      <c r="C232" s="2" t="s">
        <v>308</v>
      </c>
      <c r="D232" s="2" t="s">
        <v>309</v>
      </c>
      <c r="E232" s="2" t="s">
        <v>1096</v>
      </c>
      <c r="F232" s="2" t="s">
        <v>1097</v>
      </c>
      <c r="G232" s="2" t="s">
        <v>1098</v>
      </c>
      <c r="H232" s="2" t="s">
        <v>22</v>
      </c>
      <c r="I232" s="2" t="s">
        <v>1099</v>
      </c>
      <c r="J232" s="4" t="n">
        <v>45889</v>
      </c>
      <c r="K232" s="4" t="n">
        <v>45919</v>
      </c>
      <c r="L232" s="24" t="s">
        <v>1100</v>
      </c>
      <c r="M232" s="4" t="n">
        <v>45896</v>
      </c>
      <c r="N232" s="22" t="n">
        <v>7</v>
      </c>
      <c r="O232" s="22" t="n">
        <v>-23</v>
      </c>
      <c r="P232" s="23" t="n">
        <f aca="false">L232*N232</f>
        <v>4623.08</v>
      </c>
      <c r="Q232" s="21" t="n">
        <f aca="false">L232*O232</f>
        <v>-15190.12</v>
      </c>
    </row>
    <row r="233" customFormat="false" ht="14.25" hidden="false" customHeight="true" outlineLevel="0" collapsed="false">
      <c r="A233" s="2" t="s">
        <v>300</v>
      </c>
      <c r="B233" s="2" t="s">
        <v>300</v>
      </c>
      <c r="C233" s="2" t="s">
        <v>320</v>
      </c>
      <c r="D233" s="2" t="s">
        <v>321</v>
      </c>
      <c r="E233" s="2" t="s">
        <v>1101</v>
      </c>
      <c r="F233" s="2" t="s">
        <v>1102</v>
      </c>
      <c r="G233" s="2" t="s">
        <v>1103</v>
      </c>
      <c r="H233" s="2" t="s">
        <v>22</v>
      </c>
      <c r="I233" s="2" t="s">
        <v>1104</v>
      </c>
      <c r="J233" s="4" t="n">
        <v>45757</v>
      </c>
      <c r="K233" s="4" t="n">
        <v>45785</v>
      </c>
      <c r="L233" s="24" t="s">
        <v>1105</v>
      </c>
      <c r="M233" s="4" t="n">
        <v>45775</v>
      </c>
      <c r="N233" s="22" t="n">
        <v>18</v>
      </c>
      <c r="O233" s="22" t="n">
        <v>-10</v>
      </c>
      <c r="P233" s="23" t="n">
        <f aca="false">L233*N233</f>
        <v>9427.68</v>
      </c>
      <c r="Q233" s="21" t="n">
        <f aca="false">L233*O233</f>
        <v>-5237.6</v>
      </c>
    </row>
    <row r="234" customFormat="false" ht="14.25" hidden="false" customHeight="true" outlineLevel="0" collapsed="false">
      <c r="A234" s="2" t="s">
        <v>300</v>
      </c>
      <c r="B234" s="2" t="s">
        <v>300</v>
      </c>
      <c r="C234" s="2" t="s">
        <v>320</v>
      </c>
      <c r="D234" s="2" t="s">
        <v>321</v>
      </c>
      <c r="E234" s="2" t="s">
        <v>1106</v>
      </c>
      <c r="F234" s="2" t="s">
        <v>1107</v>
      </c>
      <c r="G234" s="2" t="s">
        <v>1108</v>
      </c>
      <c r="H234" s="2" t="s">
        <v>22</v>
      </c>
      <c r="I234" s="2" t="s">
        <v>1109</v>
      </c>
      <c r="J234" s="4" t="n">
        <v>45671</v>
      </c>
      <c r="K234" s="4" t="n">
        <v>45698</v>
      </c>
      <c r="L234" s="24" t="s">
        <v>1110</v>
      </c>
      <c r="M234" s="4" t="n">
        <v>45692</v>
      </c>
      <c r="N234" s="22" t="n">
        <v>21</v>
      </c>
      <c r="O234" s="22" t="n">
        <v>-6</v>
      </c>
      <c r="P234" s="23" t="n">
        <f aca="false">L234*N234</f>
        <v>2831.64</v>
      </c>
      <c r="Q234" s="21" t="n">
        <f aca="false">L234*O234</f>
        <v>-809.04</v>
      </c>
    </row>
    <row r="235" customFormat="false" ht="14.25" hidden="false" customHeight="true" outlineLevel="0" collapsed="false">
      <c r="A235" s="2" t="s">
        <v>300</v>
      </c>
      <c r="B235" s="2" t="s">
        <v>300</v>
      </c>
      <c r="C235" s="2" t="s">
        <v>320</v>
      </c>
      <c r="D235" s="2" t="s">
        <v>321</v>
      </c>
      <c r="E235" s="2" t="s">
        <v>1111</v>
      </c>
      <c r="F235" s="2" t="s">
        <v>1112</v>
      </c>
      <c r="G235" s="2" t="s">
        <v>1113</v>
      </c>
      <c r="H235" s="2" t="s">
        <v>22</v>
      </c>
      <c r="I235" s="2" t="s">
        <v>1114</v>
      </c>
      <c r="J235" s="4" t="n">
        <v>45728</v>
      </c>
      <c r="K235" s="4" t="n">
        <v>45756</v>
      </c>
      <c r="L235" s="24" t="s">
        <v>1115</v>
      </c>
      <c r="M235" s="4" t="n">
        <v>45750</v>
      </c>
      <c r="N235" s="22" t="n">
        <v>22</v>
      </c>
      <c r="O235" s="22" t="n">
        <v>-6</v>
      </c>
      <c r="P235" s="23" t="n">
        <f aca="false">L235*N235</f>
        <v>4562.58</v>
      </c>
      <c r="Q235" s="21" t="n">
        <f aca="false">L235*O235</f>
        <v>-1244.34</v>
      </c>
    </row>
    <row r="236" customFormat="false" ht="14.25" hidden="false" customHeight="true" outlineLevel="0" collapsed="false">
      <c r="A236" s="2" t="s">
        <v>300</v>
      </c>
      <c r="B236" s="2" t="s">
        <v>300</v>
      </c>
      <c r="C236" s="2" t="s">
        <v>320</v>
      </c>
      <c r="D236" s="2" t="s">
        <v>321</v>
      </c>
      <c r="E236" s="2" t="s">
        <v>1116</v>
      </c>
      <c r="F236" s="2" t="s">
        <v>1117</v>
      </c>
      <c r="G236" s="2" t="s">
        <v>1118</v>
      </c>
      <c r="H236" s="2" t="s">
        <v>22</v>
      </c>
      <c r="I236" s="2" t="s">
        <v>1119</v>
      </c>
      <c r="J236" s="4" t="n">
        <v>45757</v>
      </c>
      <c r="K236" s="4" t="n">
        <v>45785</v>
      </c>
      <c r="L236" s="24" t="s">
        <v>1120</v>
      </c>
      <c r="M236" s="4" t="n">
        <v>45775</v>
      </c>
      <c r="N236" s="22" t="n">
        <v>18</v>
      </c>
      <c r="O236" s="22" t="n">
        <v>-10</v>
      </c>
      <c r="P236" s="23" t="n">
        <f aca="false">L236*N236</f>
        <v>75.96</v>
      </c>
      <c r="Q236" s="21" t="n">
        <f aca="false">L236*O236</f>
        <v>-42.2</v>
      </c>
    </row>
    <row r="237" customFormat="false" ht="14.25" hidden="false" customHeight="true" outlineLevel="0" collapsed="false">
      <c r="A237" s="2" t="s">
        <v>300</v>
      </c>
      <c r="B237" s="2" t="s">
        <v>300</v>
      </c>
      <c r="C237" s="2" t="s">
        <v>367</v>
      </c>
      <c r="D237" s="2" t="s">
        <v>368</v>
      </c>
      <c r="E237" s="2" t="s">
        <v>1121</v>
      </c>
      <c r="F237" s="2" t="s">
        <v>1122</v>
      </c>
      <c r="G237" s="2" t="s">
        <v>1123</v>
      </c>
      <c r="H237" s="2" t="s">
        <v>22</v>
      </c>
      <c r="I237" s="2" t="s">
        <v>1124</v>
      </c>
      <c r="J237" s="4" t="n">
        <v>46005</v>
      </c>
      <c r="K237" s="4" t="n">
        <v>46035</v>
      </c>
      <c r="L237" s="24" t="s">
        <v>1125</v>
      </c>
      <c r="M237" s="4" t="n">
        <v>46009</v>
      </c>
      <c r="N237" s="22" t="n">
        <v>4</v>
      </c>
      <c r="O237" s="22" t="n">
        <v>-26</v>
      </c>
      <c r="P237" s="23" t="n">
        <f aca="false">L237*N237</f>
        <v>1616.56</v>
      </c>
      <c r="Q237" s="21" t="n">
        <f aca="false">L237*O237</f>
        <v>-10507.64</v>
      </c>
    </row>
    <row r="238" customFormat="false" ht="14.25" hidden="false" customHeight="true" outlineLevel="0" collapsed="false">
      <c r="A238" s="2" t="s">
        <v>300</v>
      </c>
      <c r="B238" s="2" t="s">
        <v>300</v>
      </c>
      <c r="C238" s="2" t="s">
        <v>367</v>
      </c>
      <c r="D238" s="2" t="s">
        <v>368</v>
      </c>
      <c r="E238" s="2" t="s">
        <v>1121</v>
      </c>
      <c r="F238" s="2" t="s">
        <v>1122</v>
      </c>
      <c r="G238" s="2" t="s">
        <v>1123</v>
      </c>
      <c r="H238" s="2" t="s">
        <v>22</v>
      </c>
      <c r="I238" s="2" t="s">
        <v>1124</v>
      </c>
      <c r="J238" s="4" t="n">
        <v>46005</v>
      </c>
      <c r="K238" s="4" t="n">
        <v>46035</v>
      </c>
      <c r="L238" s="24" t="s">
        <v>1126</v>
      </c>
      <c r="M238" s="4" t="n">
        <v>46008</v>
      </c>
      <c r="N238" s="22" t="n">
        <v>3</v>
      </c>
      <c r="O238" s="22" t="n">
        <v>-27</v>
      </c>
      <c r="P238" s="23" t="n">
        <f aca="false">L238*N238</f>
        <v>1157.64</v>
      </c>
      <c r="Q238" s="21" t="n">
        <f aca="false">L238*O238</f>
        <v>-10418.76</v>
      </c>
    </row>
    <row r="239" customFormat="false" ht="14.25" hidden="false" customHeight="true" outlineLevel="0" collapsed="false">
      <c r="A239" s="2" t="s">
        <v>300</v>
      </c>
      <c r="B239" s="2" t="s">
        <v>300</v>
      </c>
      <c r="C239" s="2" t="s">
        <v>374</v>
      </c>
      <c r="D239" s="2" t="s">
        <v>375</v>
      </c>
      <c r="E239" s="2" t="s">
        <v>1127</v>
      </c>
      <c r="F239" s="2" t="s">
        <v>1128</v>
      </c>
      <c r="G239" s="2" t="s">
        <v>1129</v>
      </c>
      <c r="H239" s="2" t="s">
        <v>22</v>
      </c>
      <c r="I239" s="2" t="s">
        <v>1130</v>
      </c>
      <c r="J239" s="4" t="n">
        <v>45824</v>
      </c>
      <c r="K239" s="4" t="n">
        <v>45881</v>
      </c>
      <c r="L239" s="24" t="n">
        <v>40613.93</v>
      </c>
      <c r="M239" s="4" t="n">
        <v>45842</v>
      </c>
      <c r="N239" s="22" t="n">
        <v>18</v>
      </c>
      <c r="O239" s="22" t="n">
        <v>-39</v>
      </c>
      <c r="P239" s="23" t="n">
        <f aca="false">L239*N239</f>
        <v>731050.74</v>
      </c>
      <c r="Q239" s="21" t="n">
        <f aca="false">L239*O239</f>
        <v>-1583943.27</v>
      </c>
    </row>
    <row r="240" customFormat="false" ht="14.25" hidden="false" customHeight="true" outlineLevel="0" collapsed="false">
      <c r="A240" s="2" t="s">
        <v>300</v>
      </c>
      <c r="B240" s="2" t="s">
        <v>300</v>
      </c>
      <c r="C240" s="2" t="s">
        <v>301</v>
      </c>
      <c r="D240" s="2" t="s">
        <v>302</v>
      </c>
      <c r="E240" s="2" t="s">
        <v>1131</v>
      </c>
      <c r="F240" s="2" t="s">
        <v>1132</v>
      </c>
      <c r="G240" s="2" t="s">
        <v>1133</v>
      </c>
      <c r="H240" s="2" t="s">
        <v>22</v>
      </c>
      <c r="I240" s="2" t="s">
        <v>1134</v>
      </c>
      <c r="J240" s="4" t="n">
        <v>45701</v>
      </c>
      <c r="K240" s="4" t="n">
        <v>45734</v>
      </c>
      <c r="L240" s="24" t="s">
        <v>1135</v>
      </c>
      <c r="M240" s="4" t="n">
        <v>45719</v>
      </c>
      <c r="N240" s="22" t="n">
        <v>18</v>
      </c>
      <c r="O240" s="22" t="n">
        <v>-15</v>
      </c>
      <c r="P240" s="23" t="n">
        <f aca="false">L240*N240</f>
        <v>3218.04</v>
      </c>
      <c r="Q240" s="21" t="n">
        <f aca="false">L240*O240</f>
        <v>-2681.7</v>
      </c>
    </row>
    <row r="241" customFormat="false" ht="14.25" hidden="false" customHeight="true" outlineLevel="0" collapsed="false">
      <c r="A241" s="2" t="s">
        <v>300</v>
      </c>
      <c r="B241" s="2" t="s">
        <v>300</v>
      </c>
      <c r="C241" s="2" t="s">
        <v>1136</v>
      </c>
      <c r="D241" s="2" t="s">
        <v>1137</v>
      </c>
      <c r="E241" s="2" t="s">
        <v>1138</v>
      </c>
      <c r="F241" s="2" t="s">
        <v>1139</v>
      </c>
      <c r="G241" s="2" t="s">
        <v>1140</v>
      </c>
      <c r="H241" s="2" t="s">
        <v>22</v>
      </c>
      <c r="I241" s="2" t="s">
        <v>1141</v>
      </c>
      <c r="J241" s="4" t="n">
        <v>45841</v>
      </c>
      <c r="K241" s="4" t="n">
        <v>45871</v>
      </c>
      <c r="L241" s="24" t="n">
        <v>1900</v>
      </c>
      <c r="M241" s="4" t="n">
        <v>45862</v>
      </c>
      <c r="N241" s="22" t="n">
        <v>21</v>
      </c>
      <c r="O241" s="22" t="n">
        <v>-9</v>
      </c>
      <c r="P241" s="23" t="n">
        <f aca="false">L241*N241</f>
        <v>39900</v>
      </c>
      <c r="Q241" s="21" t="n">
        <f aca="false">L241*O241</f>
        <v>-17100</v>
      </c>
    </row>
    <row r="242" customFormat="false" ht="14.25" hidden="false" customHeight="true" outlineLevel="0" collapsed="false">
      <c r="A242" s="2" t="s">
        <v>300</v>
      </c>
      <c r="B242" s="2" t="s">
        <v>300</v>
      </c>
      <c r="C242" s="2" t="s">
        <v>301</v>
      </c>
      <c r="D242" s="2" t="s">
        <v>302</v>
      </c>
      <c r="E242" s="2" t="s">
        <v>1142</v>
      </c>
      <c r="F242" s="2" t="s">
        <v>1143</v>
      </c>
      <c r="G242" s="2" t="s">
        <v>1144</v>
      </c>
      <c r="H242" s="2" t="s">
        <v>22</v>
      </c>
      <c r="I242" s="2" t="s">
        <v>1145</v>
      </c>
      <c r="J242" s="4" t="n">
        <v>45938</v>
      </c>
      <c r="K242" s="4" t="n">
        <v>45968</v>
      </c>
      <c r="L242" s="24" t="s">
        <v>1146</v>
      </c>
      <c r="M242" s="4" t="n">
        <v>45958</v>
      </c>
      <c r="N242" s="22" t="n">
        <v>20</v>
      </c>
      <c r="O242" s="22" t="n">
        <v>-10</v>
      </c>
      <c r="P242" s="23" t="n">
        <f aca="false">L242*N242</f>
        <v>4008.8</v>
      </c>
      <c r="Q242" s="21" t="n">
        <f aca="false">L242*O242</f>
        <v>-2004.4</v>
      </c>
    </row>
    <row r="243" customFormat="false" ht="14.25" hidden="false" customHeight="true" outlineLevel="0" collapsed="false">
      <c r="A243" s="2" t="s">
        <v>300</v>
      </c>
      <c r="B243" s="2" t="s">
        <v>300</v>
      </c>
      <c r="C243" s="2" t="s">
        <v>301</v>
      </c>
      <c r="D243" s="2" t="s">
        <v>302</v>
      </c>
      <c r="E243" s="2" t="s">
        <v>1147</v>
      </c>
      <c r="F243" s="2" t="s">
        <v>1148</v>
      </c>
      <c r="G243" s="2" t="s">
        <v>1149</v>
      </c>
      <c r="H243" s="2" t="s">
        <v>22</v>
      </c>
      <c r="I243" s="2" t="s">
        <v>396</v>
      </c>
      <c r="J243" s="4" t="n">
        <v>45938</v>
      </c>
      <c r="K243" s="4" t="n">
        <v>45968</v>
      </c>
      <c r="L243" s="24" t="s">
        <v>397</v>
      </c>
      <c r="M243" s="4" t="n">
        <v>45958</v>
      </c>
      <c r="N243" s="22" t="n">
        <v>20</v>
      </c>
      <c r="O243" s="22" t="n">
        <v>-10</v>
      </c>
      <c r="P243" s="23" t="n">
        <f aca="false">L243*N243</f>
        <v>1011.4</v>
      </c>
      <c r="Q243" s="21" t="n">
        <f aca="false">L243*O243</f>
        <v>-505.7</v>
      </c>
    </row>
    <row r="244" customFormat="false" ht="14.25" hidden="false" customHeight="true" outlineLevel="0" collapsed="false">
      <c r="A244" s="2" t="s">
        <v>300</v>
      </c>
      <c r="B244" s="2" t="s">
        <v>300</v>
      </c>
      <c r="C244" s="2" t="s">
        <v>301</v>
      </c>
      <c r="D244" s="2" t="s">
        <v>302</v>
      </c>
      <c r="E244" s="2" t="s">
        <v>1150</v>
      </c>
      <c r="F244" s="2" t="s">
        <v>1151</v>
      </c>
      <c r="G244" s="2" t="s">
        <v>1152</v>
      </c>
      <c r="H244" s="2" t="s">
        <v>22</v>
      </c>
      <c r="I244" s="2" t="s">
        <v>1153</v>
      </c>
      <c r="J244" s="4" t="n">
        <v>45907</v>
      </c>
      <c r="K244" s="4" t="n">
        <v>45937</v>
      </c>
      <c r="L244" s="24" t="n">
        <v>1008.88</v>
      </c>
      <c r="M244" s="4" t="n">
        <v>45922</v>
      </c>
      <c r="N244" s="22" t="n">
        <v>15</v>
      </c>
      <c r="O244" s="22" t="n">
        <v>-15</v>
      </c>
      <c r="P244" s="23" t="n">
        <f aca="false">L244*N244</f>
        <v>15133.2</v>
      </c>
      <c r="Q244" s="21" t="n">
        <f aca="false">L244*O244</f>
        <v>-15133.2</v>
      </c>
    </row>
    <row r="245" customFormat="false" ht="14.25" hidden="false" customHeight="true" outlineLevel="0" collapsed="false">
      <c r="A245" s="2" t="s">
        <v>300</v>
      </c>
      <c r="B245" s="2" t="s">
        <v>300</v>
      </c>
      <c r="C245" s="2" t="s">
        <v>308</v>
      </c>
      <c r="D245" s="2" t="s">
        <v>309</v>
      </c>
      <c r="E245" s="2" t="s">
        <v>1154</v>
      </c>
      <c r="F245" s="2" t="s">
        <v>1155</v>
      </c>
      <c r="G245" s="2" t="s">
        <v>1156</v>
      </c>
      <c r="H245" s="2" t="s">
        <v>22</v>
      </c>
      <c r="I245" s="2" t="s">
        <v>1157</v>
      </c>
      <c r="J245" s="4" t="n">
        <v>45980</v>
      </c>
      <c r="K245" s="4" t="n">
        <v>46009</v>
      </c>
      <c r="L245" s="24" t="s">
        <v>1158</v>
      </c>
      <c r="M245" s="4" t="n">
        <v>45989</v>
      </c>
      <c r="N245" s="22" t="n">
        <v>9</v>
      </c>
      <c r="O245" s="22" t="n">
        <v>-20</v>
      </c>
      <c r="P245" s="23" t="n">
        <f aca="false">L245*N245</f>
        <v>2167.74</v>
      </c>
      <c r="Q245" s="21" t="n">
        <f aca="false">L245*O245</f>
        <v>-4817.2</v>
      </c>
    </row>
    <row r="246" customFormat="false" ht="14.25" hidden="false" customHeight="true" outlineLevel="0" collapsed="false">
      <c r="A246" s="2" t="s">
        <v>300</v>
      </c>
      <c r="B246" s="2" t="s">
        <v>300</v>
      </c>
      <c r="C246" s="2" t="s">
        <v>367</v>
      </c>
      <c r="D246" s="2" t="s">
        <v>368</v>
      </c>
      <c r="E246" s="2" t="s">
        <v>1159</v>
      </c>
      <c r="F246" s="2" t="s">
        <v>1160</v>
      </c>
      <c r="G246" s="2" t="s">
        <v>1161</v>
      </c>
      <c r="H246" s="2" t="s">
        <v>22</v>
      </c>
      <c r="I246" s="2" t="s">
        <v>482</v>
      </c>
      <c r="J246" s="4" t="n">
        <v>45703</v>
      </c>
      <c r="K246" s="4" t="n">
        <v>45733</v>
      </c>
      <c r="L246" s="24" t="s">
        <v>483</v>
      </c>
      <c r="M246" s="4" t="n">
        <v>45722</v>
      </c>
      <c r="N246" s="22" t="n">
        <v>19</v>
      </c>
      <c r="O246" s="22" t="n">
        <v>-11</v>
      </c>
      <c r="P246" s="23" t="n">
        <f aca="false">L246*N246</f>
        <v>1880.62</v>
      </c>
      <c r="Q246" s="21" t="n">
        <f aca="false">L246*O246</f>
        <v>-1088.78</v>
      </c>
    </row>
    <row r="247" customFormat="false" ht="14.25" hidden="false" customHeight="true" outlineLevel="0" collapsed="false">
      <c r="A247" s="2" t="s">
        <v>300</v>
      </c>
      <c r="B247" s="2" t="s">
        <v>300</v>
      </c>
      <c r="C247" s="2" t="s">
        <v>367</v>
      </c>
      <c r="D247" s="2" t="s">
        <v>368</v>
      </c>
      <c r="E247" s="2" t="s">
        <v>1162</v>
      </c>
      <c r="F247" s="2" t="s">
        <v>1163</v>
      </c>
      <c r="G247" s="2" t="s">
        <v>1164</v>
      </c>
      <c r="H247" s="2" t="s">
        <v>22</v>
      </c>
      <c r="I247" s="2" t="s">
        <v>372</v>
      </c>
      <c r="J247" s="4" t="n">
        <v>45642</v>
      </c>
      <c r="K247" s="4" t="n">
        <v>45687</v>
      </c>
      <c r="L247" s="24" t="s">
        <v>373</v>
      </c>
      <c r="M247" s="4" t="n">
        <v>45681</v>
      </c>
      <c r="N247" s="22" t="n">
        <v>39</v>
      </c>
      <c r="O247" s="22" t="n">
        <v>-6</v>
      </c>
      <c r="P247" s="23" t="n">
        <f aca="false">L247*N247</f>
        <v>3878.16</v>
      </c>
      <c r="Q247" s="21" t="n">
        <f aca="false">L247*O247</f>
        <v>-596.64</v>
      </c>
    </row>
    <row r="248" customFormat="false" ht="14.25" hidden="false" customHeight="true" outlineLevel="0" collapsed="false">
      <c r="A248" s="2" t="s">
        <v>300</v>
      </c>
      <c r="B248" s="2" t="s">
        <v>300</v>
      </c>
      <c r="C248" s="2" t="s">
        <v>320</v>
      </c>
      <c r="D248" s="2" t="s">
        <v>321</v>
      </c>
      <c r="E248" s="2" t="s">
        <v>1165</v>
      </c>
      <c r="F248" s="2" t="s">
        <v>1166</v>
      </c>
      <c r="G248" s="2" t="s">
        <v>1167</v>
      </c>
      <c r="H248" s="2" t="s">
        <v>22</v>
      </c>
      <c r="I248" s="2" t="s">
        <v>1168</v>
      </c>
      <c r="J248" s="4" t="n">
        <v>45791</v>
      </c>
      <c r="K248" s="4" t="n">
        <v>45817</v>
      </c>
      <c r="L248" s="24" t="s">
        <v>1169</v>
      </c>
      <c r="M248" s="4" t="n">
        <v>45803</v>
      </c>
      <c r="N248" s="22" t="n">
        <v>12</v>
      </c>
      <c r="O248" s="22" t="n">
        <v>-14</v>
      </c>
      <c r="P248" s="23" t="n">
        <f aca="false">L248*N248</f>
        <v>49.68</v>
      </c>
      <c r="Q248" s="21" t="n">
        <f aca="false">L248*O248</f>
        <v>-57.96</v>
      </c>
    </row>
    <row r="249" customFormat="false" ht="14.25" hidden="false" customHeight="true" outlineLevel="0" collapsed="false">
      <c r="A249" s="2" t="s">
        <v>300</v>
      </c>
      <c r="B249" s="2" t="s">
        <v>300</v>
      </c>
      <c r="C249" s="2" t="s">
        <v>337</v>
      </c>
      <c r="D249" s="2" t="s">
        <v>338</v>
      </c>
      <c r="E249" s="2" t="s">
        <v>1170</v>
      </c>
      <c r="F249" s="2" t="s">
        <v>1171</v>
      </c>
      <c r="G249" s="2" t="s">
        <v>1172</v>
      </c>
      <c r="H249" s="2" t="s">
        <v>22</v>
      </c>
      <c r="I249" s="2" t="s">
        <v>769</v>
      </c>
      <c r="J249" s="4" t="n">
        <v>45742</v>
      </c>
      <c r="K249" s="4" t="n">
        <v>45772</v>
      </c>
      <c r="L249" s="24" t="s">
        <v>770</v>
      </c>
      <c r="M249" s="4" t="n">
        <v>45763</v>
      </c>
      <c r="N249" s="22" t="n">
        <v>21</v>
      </c>
      <c r="O249" s="22" t="n">
        <v>-9</v>
      </c>
      <c r="P249" s="23" t="n">
        <f aca="false">L249*N249</f>
        <v>124.11</v>
      </c>
      <c r="Q249" s="21" t="n">
        <f aca="false">L249*O249</f>
        <v>-53.19</v>
      </c>
    </row>
    <row r="250" customFormat="false" ht="14.25" hidden="false" customHeight="true" outlineLevel="0" collapsed="false">
      <c r="A250" s="2" t="s">
        <v>300</v>
      </c>
      <c r="B250" s="2" t="s">
        <v>300</v>
      </c>
      <c r="C250" s="2" t="s">
        <v>374</v>
      </c>
      <c r="D250" s="2" t="s">
        <v>375</v>
      </c>
      <c r="E250" s="2" t="s">
        <v>1173</v>
      </c>
      <c r="F250" s="2" t="s">
        <v>1174</v>
      </c>
      <c r="G250" s="2" t="s">
        <v>1175</v>
      </c>
      <c r="H250" s="2" t="s">
        <v>22</v>
      </c>
      <c r="I250" s="2" t="s">
        <v>1176</v>
      </c>
      <c r="J250" s="4" t="n">
        <v>45747</v>
      </c>
      <c r="K250" s="4" t="n">
        <v>45801</v>
      </c>
      <c r="L250" s="24" t="n">
        <v>34871.68</v>
      </c>
      <c r="M250" s="4" t="n">
        <v>45765</v>
      </c>
      <c r="N250" s="22" t="n">
        <v>18</v>
      </c>
      <c r="O250" s="22" t="n">
        <v>-36</v>
      </c>
      <c r="P250" s="23" t="n">
        <f aca="false">L250*N250</f>
        <v>627690.24</v>
      </c>
      <c r="Q250" s="21" t="n">
        <f aca="false">L250*O250</f>
        <v>-1255380.48</v>
      </c>
    </row>
    <row r="251" customFormat="false" ht="14.25" hidden="false" customHeight="true" outlineLevel="0" collapsed="false">
      <c r="A251" s="2" t="s">
        <v>300</v>
      </c>
      <c r="B251" s="2" t="s">
        <v>300</v>
      </c>
      <c r="C251" s="2" t="s">
        <v>301</v>
      </c>
      <c r="D251" s="2" t="s">
        <v>302</v>
      </c>
      <c r="E251" s="2" t="s">
        <v>1177</v>
      </c>
      <c r="F251" s="2" t="s">
        <v>1178</v>
      </c>
      <c r="G251" s="2" t="s">
        <v>1179</v>
      </c>
      <c r="H251" s="2" t="s">
        <v>22</v>
      </c>
      <c r="I251" s="2" t="s">
        <v>1180</v>
      </c>
      <c r="J251" s="4" t="n">
        <v>45968</v>
      </c>
      <c r="K251" s="4" t="n">
        <v>45998</v>
      </c>
      <c r="L251" s="24" t="s">
        <v>1181</v>
      </c>
      <c r="M251" s="4" t="n">
        <v>45978</v>
      </c>
      <c r="N251" s="22" t="n">
        <v>10</v>
      </c>
      <c r="O251" s="22" t="n">
        <v>-20</v>
      </c>
      <c r="P251" s="23" t="n">
        <f aca="false">L251*N251</f>
        <v>1460.9</v>
      </c>
      <c r="Q251" s="21" t="n">
        <f aca="false">L251*O251</f>
        <v>-2921.8</v>
      </c>
    </row>
    <row r="252" customFormat="false" ht="14.25" hidden="false" customHeight="true" outlineLevel="0" collapsed="false">
      <c r="A252" s="2" t="s">
        <v>300</v>
      </c>
      <c r="B252" s="2" t="s">
        <v>300</v>
      </c>
      <c r="C252" s="2" t="s">
        <v>320</v>
      </c>
      <c r="D252" s="2" t="s">
        <v>321</v>
      </c>
      <c r="E252" s="2" t="s">
        <v>1182</v>
      </c>
      <c r="F252" s="2" t="s">
        <v>1183</v>
      </c>
      <c r="G252" s="2" t="s">
        <v>1184</v>
      </c>
      <c r="H252" s="2" t="s">
        <v>22</v>
      </c>
      <c r="I252" s="2" t="s">
        <v>1185</v>
      </c>
      <c r="J252" s="4" t="n">
        <v>45728</v>
      </c>
      <c r="K252" s="4" t="n">
        <v>45756</v>
      </c>
      <c r="L252" s="24" t="s">
        <v>1186</v>
      </c>
      <c r="M252" s="4" t="n">
        <v>45750</v>
      </c>
      <c r="N252" s="22" t="n">
        <v>22</v>
      </c>
      <c r="O252" s="22" t="n">
        <v>-6</v>
      </c>
      <c r="P252" s="23" t="n">
        <f aca="false">L252*N252</f>
        <v>1799.16</v>
      </c>
      <c r="Q252" s="21" t="n">
        <f aca="false">L252*O252</f>
        <v>-490.68</v>
      </c>
    </row>
    <row r="253" customFormat="false" ht="14.25" hidden="false" customHeight="true" outlineLevel="0" collapsed="false">
      <c r="A253" s="2" t="s">
        <v>300</v>
      </c>
      <c r="B253" s="2" t="s">
        <v>300</v>
      </c>
      <c r="C253" s="2" t="s">
        <v>320</v>
      </c>
      <c r="D253" s="2" t="s">
        <v>321</v>
      </c>
      <c r="E253" s="2" t="s">
        <v>1187</v>
      </c>
      <c r="F253" s="2" t="s">
        <v>1188</v>
      </c>
      <c r="G253" s="2" t="s">
        <v>1189</v>
      </c>
      <c r="H253" s="2" t="s">
        <v>22</v>
      </c>
      <c r="I253" s="2" t="s">
        <v>1190</v>
      </c>
      <c r="J253" s="4" t="n">
        <v>45757</v>
      </c>
      <c r="K253" s="4" t="n">
        <v>45785</v>
      </c>
      <c r="L253" s="24" t="s">
        <v>1191</v>
      </c>
      <c r="M253" s="4" t="n">
        <v>45775</v>
      </c>
      <c r="N253" s="22" t="n">
        <v>18</v>
      </c>
      <c r="O253" s="22" t="n">
        <v>-10</v>
      </c>
      <c r="P253" s="23" t="n">
        <f aca="false">L253*N253</f>
        <v>2968.92</v>
      </c>
      <c r="Q253" s="21" t="n">
        <f aca="false">L253*O253</f>
        <v>-1649.4</v>
      </c>
    </row>
    <row r="254" customFormat="false" ht="14.25" hidden="false" customHeight="true" outlineLevel="0" collapsed="false">
      <c r="A254" s="2" t="s">
        <v>300</v>
      </c>
      <c r="B254" s="2" t="s">
        <v>300</v>
      </c>
      <c r="C254" s="2" t="s">
        <v>308</v>
      </c>
      <c r="D254" s="2" t="s">
        <v>309</v>
      </c>
      <c r="E254" s="2" t="s">
        <v>1192</v>
      </c>
      <c r="F254" s="2" t="s">
        <v>1193</v>
      </c>
      <c r="G254" s="2" t="s">
        <v>1194</v>
      </c>
      <c r="H254" s="2" t="s">
        <v>22</v>
      </c>
      <c r="I254" s="2" t="s">
        <v>1195</v>
      </c>
      <c r="J254" s="4" t="n">
        <v>45939</v>
      </c>
      <c r="K254" s="4" t="n">
        <v>45967</v>
      </c>
      <c r="L254" s="24" t="n">
        <v>8264.34</v>
      </c>
      <c r="M254" s="4" t="n">
        <v>45943</v>
      </c>
      <c r="N254" s="22" t="n">
        <v>4</v>
      </c>
      <c r="O254" s="22" t="n">
        <v>-24</v>
      </c>
      <c r="P254" s="23" t="n">
        <f aca="false">L254*N254</f>
        <v>33057.36</v>
      </c>
      <c r="Q254" s="21" t="n">
        <f aca="false">L254*O254</f>
        <v>-198344.16</v>
      </c>
    </row>
    <row r="255" customFormat="false" ht="14.25" hidden="false" customHeight="true" outlineLevel="0" collapsed="false">
      <c r="A255" s="2" t="s">
        <v>300</v>
      </c>
      <c r="B255" s="2" t="s">
        <v>300</v>
      </c>
      <c r="C255" s="2" t="s">
        <v>320</v>
      </c>
      <c r="D255" s="2" t="s">
        <v>321</v>
      </c>
      <c r="E255" s="2" t="s">
        <v>1196</v>
      </c>
      <c r="F255" s="2" t="s">
        <v>1197</v>
      </c>
      <c r="G255" s="2" t="s">
        <v>1198</v>
      </c>
      <c r="H255" s="2" t="s">
        <v>22</v>
      </c>
      <c r="I255" s="2" t="s">
        <v>1199</v>
      </c>
      <c r="J255" s="4" t="n">
        <v>45671</v>
      </c>
      <c r="K255" s="4" t="n">
        <v>45698</v>
      </c>
      <c r="L255" s="24" t="s">
        <v>1200</v>
      </c>
      <c r="M255" s="4" t="n">
        <v>45692</v>
      </c>
      <c r="N255" s="22" t="n">
        <v>21</v>
      </c>
      <c r="O255" s="22" t="n">
        <v>-6</v>
      </c>
      <c r="P255" s="23" t="n">
        <f aca="false">L255*N255</f>
        <v>18265.38</v>
      </c>
      <c r="Q255" s="21" t="n">
        <f aca="false">L255*O255</f>
        <v>-5218.68</v>
      </c>
    </row>
    <row r="256" customFormat="false" ht="14.25" hidden="false" customHeight="true" outlineLevel="0" collapsed="false">
      <c r="A256" s="2" t="s">
        <v>300</v>
      </c>
      <c r="B256" s="2" t="s">
        <v>300</v>
      </c>
      <c r="C256" s="2" t="s">
        <v>308</v>
      </c>
      <c r="D256" s="2" t="s">
        <v>309</v>
      </c>
      <c r="E256" s="2" t="s">
        <v>1201</v>
      </c>
      <c r="F256" s="2" t="s">
        <v>1202</v>
      </c>
      <c r="G256" s="2" t="s">
        <v>1203</v>
      </c>
      <c r="H256" s="2" t="s">
        <v>22</v>
      </c>
      <c r="I256" s="2" t="s">
        <v>1204</v>
      </c>
      <c r="J256" s="4" t="n">
        <v>46009</v>
      </c>
      <c r="K256" s="4" t="n">
        <v>46039</v>
      </c>
      <c r="L256" s="24" t="s">
        <v>1205</v>
      </c>
      <c r="M256" s="4" t="n">
        <v>46014</v>
      </c>
      <c r="N256" s="22" t="n">
        <v>5</v>
      </c>
      <c r="O256" s="22" t="n">
        <v>-25</v>
      </c>
      <c r="P256" s="23" t="n">
        <f aca="false">L256*N256</f>
        <v>1569.65</v>
      </c>
      <c r="Q256" s="21" t="n">
        <f aca="false">L256*O256</f>
        <v>-7848.25</v>
      </c>
    </row>
    <row r="257" customFormat="false" ht="14.25" hidden="false" customHeight="true" outlineLevel="0" collapsed="false">
      <c r="A257" s="2" t="s">
        <v>300</v>
      </c>
      <c r="B257" s="2" t="s">
        <v>300</v>
      </c>
      <c r="C257" s="2" t="s">
        <v>301</v>
      </c>
      <c r="D257" s="2" t="s">
        <v>302</v>
      </c>
      <c r="E257" s="2" t="s">
        <v>1206</v>
      </c>
      <c r="F257" s="2" t="s">
        <v>1207</v>
      </c>
      <c r="G257" s="2" t="s">
        <v>1208</v>
      </c>
      <c r="H257" s="2" t="s">
        <v>22</v>
      </c>
      <c r="I257" s="2" t="s">
        <v>396</v>
      </c>
      <c r="J257" s="4" t="n">
        <v>45786</v>
      </c>
      <c r="K257" s="4" t="n">
        <v>45816</v>
      </c>
      <c r="L257" s="24" t="s">
        <v>397</v>
      </c>
      <c r="M257" s="4" t="n">
        <v>45791</v>
      </c>
      <c r="N257" s="22" t="n">
        <v>5</v>
      </c>
      <c r="O257" s="22" t="n">
        <v>-25</v>
      </c>
      <c r="P257" s="23" t="n">
        <f aca="false">L257*N257</f>
        <v>252.85</v>
      </c>
      <c r="Q257" s="21" t="n">
        <f aca="false">L257*O257</f>
        <v>-1264.25</v>
      </c>
    </row>
    <row r="258" customFormat="false" ht="14.25" hidden="false" customHeight="true" outlineLevel="0" collapsed="false">
      <c r="A258" s="2" t="s">
        <v>300</v>
      </c>
      <c r="B258" s="2" t="s">
        <v>300</v>
      </c>
      <c r="C258" s="2" t="s">
        <v>320</v>
      </c>
      <c r="D258" s="2" t="s">
        <v>321</v>
      </c>
      <c r="E258" s="2" t="s">
        <v>1209</v>
      </c>
      <c r="F258" s="2" t="s">
        <v>1210</v>
      </c>
      <c r="G258" s="2" t="s">
        <v>1211</v>
      </c>
      <c r="H258" s="2" t="s">
        <v>22</v>
      </c>
      <c r="I258" s="2" t="s">
        <v>1212</v>
      </c>
      <c r="J258" s="4" t="n">
        <v>45728</v>
      </c>
      <c r="K258" s="4" t="n">
        <v>45756</v>
      </c>
      <c r="L258" s="24" t="s">
        <v>1213</v>
      </c>
      <c r="M258" s="4" t="n">
        <v>45750</v>
      </c>
      <c r="N258" s="22" t="n">
        <v>22</v>
      </c>
      <c r="O258" s="22" t="n">
        <v>-6</v>
      </c>
      <c r="P258" s="23" t="n">
        <f aca="false">L258*N258</f>
        <v>377.74</v>
      </c>
      <c r="Q258" s="21" t="n">
        <f aca="false">L258*O258</f>
        <v>-103.02</v>
      </c>
    </row>
    <row r="259" customFormat="false" ht="14.25" hidden="false" customHeight="true" outlineLevel="0" collapsed="false">
      <c r="A259" s="2" t="s">
        <v>300</v>
      </c>
      <c r="B259" s="2" t="s">
        <v>300</v>
      </c>
      <c r="C259" s="2" t="s">
        <v>367</v>
      </c>
      <c r="D259" s="2" t="s">
        <v>368</v>
      </c>
      <c r="E259" s="2" t="s">
        <v>1214</v>
      </c>
      <c r="F259" s="2" t="s">
        <v>1215</v>
      </c>
      <c r="G259" s="2" t="s">
        <v>1216</v>
      </c>
      <c r="H259" s="2" t="s">
        <v>22</v>
      </c>
      <c r="I259" s="2" t="s">
        <v>482</v>
      </c>
      <c r="J259" s="4" t="n">
        <v>45703</v>
      </c>
      <c r="K259" s="4" t="n">
        <v>45733</v>
      </c>
      <c r="L259" s="24" t="s">
        <v>483</v>
      </c>
      <c r="M259" s="4" t="n">
        <v>45722</v>
      </c>
      <c r="N259" s="22" t="n">
        <v>19</v>
      </c>
      <c r="O259" s="22" t="n">
        <v>-11</v>
      </c>
      <c r="P259" s="23" t="n">
        <f aca="false">L259*N259</f>
        <v>1880.62</v>
      </c>
      <c r="Q259" s="21" t="n">
        <f aca="false">L259*O259</f>
        <v>-1088.78</v>
      </c>
    </row>
    <row r="260" customFormat="false" ht="14.25" hidden="false" customHeight="true" outlineLevel="0" collapsed="false">
      <c r="A260" s="2" t="s">
        <v>300</v>
      </c>
      <c r="B260" s="2" t="s">
        <v>300</v>
      </c>
      <c r="C260" s="2" t="s">
        <v>1036</v>
      </c>
      <c r="D260" s="2" t="s">
        <v>1037</v>
      </c>
      <c r="E260" s="2" t="s">
        <v>1217</v>
      </c>
      <c r="F260" s="2" t="s">
        <v>1218</v>
      </c>
      <c r="G260" s="2" t="s">
        <v>1219</v>
      </c>
      <c r="H260" s="2" t="s">
        <v>22</v>
      </c>
      <c r="I260" s="2" t="s">
        <v>1220</v>
      </c>
      <c r="J260" s="4" t="n">
        <v>45736</v>
      </c>
      <c r="K260" s="4" t="n">
        <v>45766</v>
      </c>
      <c r="L260" s="24" t="n">
        <v>4200</v>
      </c>
      <c r="M260" s="4" t="n">
        <v>45762</v>
      </c>
      <c r="N260" s="22" t="n">
        <v>26</v>
      </c>
      <c r="O260" s="22" t="n">
        <v>-4</v>
      </c>
      <c r="P260" s="23" t="n">
        <f aca="false">L260*N260</f>
        <v>109200</v>
      </c>
      <c r="Q260" s="21" t="n">
        <f aca="false">L260*O260</f>
        <v>-16800</v>
      </c>
    </row>
    <row r="261" customFormat="false" ht="14.25" hidden="false" customHeight="true" outlineLevel="0" collapsed="false">
      <c r="A261" s="2" t="s">
        <v>300</v>
      </c>
      <c r="B261" s="2" t="s">
        <v>300</v>
      </c>
      <c r="C261" s="2" t="s">
        <v>320</v>
      </c>
      <c r="D261" s="2" t="s">
        <v>321</v>
      </c>
      <c r="E261" s="2" t="s">
        <v>1221</v>
      </c>
      <c r="F261" s="2" t="s">
        <v>1222</v>
      </c>
      <c r="G261" s="2" t="s">
        <v>1223</v>
      </c>
      <c r="H261" s="2" t="s">
        <v>22</v>
      </c>
      <c r="I261" s="2" t="s">
        <v>1224</v>
      </c>
      <c r="J261" s="4" t="n">
        <v>45698</v>
      </c>
      <c r="K261" s="4" t="n">
        <v>45726</v>
      </c>
      <c r="L261" s="24" t="s">
        <v>1225</v>
      </c>
      <c r="M261" s="4" t="n">
        <v>45722</v>
      </c>
      <c r="N261" s="22" t="n">
        <v>24</v>
      </c>
      <c r="O261" s="22" t="n">
        <v>-4</v>
      </c>
      <c r="P261" s="23" t="n">
        <f aca="false">L261*N261</f>
        <v>101.52</v>
      </c>
      <c r="Q261" s="21" t="n">
        <f aca="false">L261*O261</f>
        <v>-16.92</v>
      </c>
    </row>
    <row r="262" customFormat="false" ht="14.25" hidden="false" customHeight="true" outlineLevel="0" collapsed="false">
      <c r="A262" s="2" t="s">
        <v>300</v>
      </c>
      <c r="B262" s="2" t="s">
        <v>300</v>
      </c>
      <c r="C262" s="2" t="s">
        <v>308</v>
      </c>
      <c r="D262" s="2" t="s">
        <v>309</v>
      </c>
      <c r="E262" s="2" t="s">
        <v>1226</v>
      </c>
      <c r="F262" s="2" t="s">
        <v>1227</v>
      </c>
      <c r="G262" s="2" t="s">
        <v>1228</v>
      </c>
      <c r="H262" s="2" t="s">
        <v>22</v>
      </c>
      <c r="I262" s="2" t="s">
        <v>1229</v>
      </c>
      <c r="J262" s="4" t="n">
        <v>45958</v>
      </c>
      <c r="K262" s="4" t="n">
        <v>45987</v>
      </c>
      <c r="L262" s="24" t="s">
        <v>1230</v>
      </c>
      <c r="M262" s="4" t="n">
        <v>45964</v>
      </c>
      <c r="N262" s="22" t="n">
        <v>6</v>
      </c>
      <c r="O262" s="22" t="n">
        <v>-23</v>
      </c>
      <c r="P262" s="23" t="n">
        <f aca="false">L262*N262</f>
        <v>393.84</v>
      </c>
      <c r="Q262" s="21" t="n">
        <f aca="false">L262*O262</f>
        <v>-1509.72</v>
      </c>
    </row>
    <row r="263" customFormat="false" ht="14.25" hidden="false" customHeight="true" outlineLevel="0" collapsed="false">
      <c r="A263" s="2" t="s">
        <v>300</v>
      </c>
      <c r="B263" s="2" t="s">
        <v>300</v>
      </c>
      <c r="C263" s="2" t="s">
        <v>337</v>
      </c>
      <c r="D263" s="2" t="s">
        <v>338</v>
      </c>
      <c r="E263" s="2" t="s">
        <v>1231</v>
      </c>
      <c r="F263" s="2" t="s">
        <v>1232</v>
      </c>
      <c r="G263" s="2" t="s">
        <v>1233</v>
      </c>
      <c r="H263" s="2" t="s">
        <v>22</v>
      </c>
      <c r="I263" s="2" t="s">
        <v>1234</v>
      </c>
      <c r="J263" s="4" t="n">
        <v>45684</v>
      </c>
      <c r="K263" s="4" t="n">
        <v>45712</v>
      </c>
      <c r="L263" s="24" t="s">
        <v>1235</v>
      </c>
      <c r="M263" s="4" t="n">
        <v>45693</v>
      </c>
      <c r="N263" s="22" t="n">
        <v>9</v>
      </c>
      <c r="O263" s="22" t="n">
        <v>-19</v>
      </c>
      <c r="P263" s="23" t="n">
        <f aca="false">L263*N263</f>
        <v>92.07</v>
      </c>
      <c r="Q263" s="21" t="n">
        <f aca="false">L263*O263</f>
        <v>-194.37</v>
      </c>
    </row>
    <row r="264" customFormat="false" ht="14.25" hidden="false" customHeight="true" outlineLevel="0" collapsed="false">
      <c r="A264" s="2" t="s">
        <v>300</v>
      </c>
      <c r="B264" s="2" t="s">
        <v>300</v>
      </c>
      <c r="C264" s="2" t="s">
        <v>320</v>
      </c>
      <c r="D264" s="2" t="s">
        <v>321</v>
      </c>
      <c r="E264" s="2" t="s">
        <v>1236</v>
      </c>
      <c r="F264" s="2" t="s">
        <v>1237</v>
      </c>
      <c r="G264" s="2" t="s">
        <v>1238</v>
      </c>
      <c r="H264" s="2" t="s">
        <v>22</v>
      </c>
      <c r="I264" s="2" t="s">
        <v>1239</v>
      </c>
      <c r="J264" s="4" t="n">
        <v>45728</v>
      </c>
      <c r="K264" s="4" t="n">
        <v>45756</v>
      </c>
      <c r="L264" s="24" t="n">
        <v>63349.5</v>
      </c>
      <c r="M264" s="4" t="n">
        <v>45750</v>
      </c>
      <c r="N264" s="22" t="n">
        <v>22</v>
      </c>
      <c r="O264" s="22" t="n">
        <v>-6</v>
      </c>
      <c r="P264" s="23" t="n">
        <f aca="false">L264*N264</f>
        <v>1393689</v>
      </c>
      <c r="Q264" s="21" t="n">
        <f aca="false">L264*O264</f>
        <v>-380097</v>
      </c>
    </row>
    <row r="265" customFormat="false" ht="14.25" hidden="false" customHeight="true" outlineLevel="0" collapsed="false">
      <c r="A265" s="2" t="s">
        <v>300</v>
      </c>
      <c r="B265" s="2" t="s">
        <v>300</v>
      </c>
      <c r="C265" s="2" t="s">
        <v>24</v>
      </c>
      <c r="D265" s="2" t="s">
        <v>24</v>
      </c>
      <c r="E265" s="2" t="s">
        <v>1240</v>
      </c>
      <c r="F265" s="2" t="s">
        <v>1241</v>
      </c>
      <c r="G265" s="2" t="s">
        <v>1242</v>
      </c>
      <c r="H265" s="2" t="s">
        <v>22</v>
      </c>
      <c r="I265" s="2" t="s">
        <v>1243</v>
      </c>
      <c r="J265" s="4" t="n">
        <v>45777</v>
      </c>
      <c r="K265" s="4" t="n">
        <v>45807</v>
      </c>
      <c r="L265" s="24" t="s">
        <v>1244</v>
      </c>
      <c r="M265" s="4" t="n">
        <v>45791</v>
      </c>
      <c r="N265" s="22" t="n">
        <v>14</v>
      </c>
      <c r="O265" s="22" t="n">
        <v>-16</v>
      </c>
      <c r="P265" s="23" t="n">
        <f aca="false">L265*N265</f>
        <v>2754.08</v>
      </c>
      <c r="Q265" s="21" t="n">
        <f aca="false">L265*O265</f>
        <v>-3147.52</v>
      </c>
    </row>
    <row r="266" customFormat="false" ht="14.25" hidden="false" customHeight="true" outlineLevel="0" collapsed="false">
      <c r="A266" s="2" t="s">
        <v>300</v>
      </c>
      <c r="B266" s="2" t="s">
        <v>300</v>
      </c>
      <c r="C266" s="2" t="s">
        <v>301</v>
      </c>
      <c r="D266" s="2" t="s">
        <v>302</v>
      </c>
      <c r="E266" s="2" t="s">
        <v>1245</v>
      </c>
      <c r="F266" s="2" t="s">
        <v>1246</v>
      </c>
      <c r="G266" s="2" t="s">
        <v>1247</v>
      </c>
      <c r="H266" s="2" t="s">
        <v>22</v>
      </c>
      <c r="I266" s="2" t="s">
        <v>1248</v>
      </c>
      <c r="J266" s="4" t="n">
        <v>45818</v>
      </c>
      <c r="K266" s="4" t="n">
        <v>45848</v>
      </c>
      <c r="L266" s="24" t="s">
        <v>1249</v>
      </c>
      <c r="M266" s="4" t="n">
        <v>45819</v>
      </c>
      <c r="N266" s="22" t="n">
        <v>1</v>
      </c>
      <c r="O266" s="22" t="n">
        <v>-29</v>
      </c>
      <c r="P266" s="23" t="n">
        <f aca="false">L266*N266</f>
        <v>179.55</v>
      </c>
      <c r="Q266" s="21" t="n">
        <f aca="false">L266*O266</f>
        <v>-5206.95</v>
      </c>
    </row>
    <row r="267" customFormat="false" ht="14.25" hidden="false" customHeight="true" outlineLevel="0" collapsed="false">
      <c r="A267" s="2" t="s">
        <v>300</v>
      </c>
      <c r="B267" s="2" t="s">
        <v>300</v>
      </c>
      <c r="C267" s="2" t="s">
        <v>320</v>
      </c>
      <c r="D267" s="2" t="s">
        <v>321</v>
      </c>
      <c r="E267" s="2" t="s">
        <v>1250</v>
      </c>
      <c r="F267" s="2" t="s">
        <v>1251</v>
      </c>
      <c r="G267" s="2" t="s">
        <v>1252</v>
      </c>
      <c r="H267" s="2" t="s">
        <v>22</v>
      </c>
      <c r="I267" s="2" t="s">
        <v>1253</v>
      </c>
      <c r="J267" s="4" t="n">
        <v>45728</v>
      </c>
      <c r="K267" s="4" t="n">
        <v>45756</v>
      </c>
      <c r="L267" s="24" t="s">
        <v>1254</v>
      </c>
      <c r="M267" s="4" t="n">
        <v>45750</v>
      </c>
      <c r="N267" s="22" t="n">
        <v>22</v>
      </c>
      <c r="O267" s="22" t="n">
        <v>-6</v>
      </c>
      <c r="P267" s="23" t="n">
        <f aca="false">L267*N267</f>
        <v>3697.76</v>
      </c>
      <c r="Q267" s="21" t="n">
        <f aca="false">L267*O267</f>
        <v>-1008.48</v>
      </c>
    </row>
    <row r="268" customFormat="false" ht="14.25" hidden="false" customHeight="true" outlineLevel="0" collapsed="false">
      <c r="A268" s="2" t="s">
        <v>300</v>
      </c>
      <c r="B268" s="2" t="s">
        <v>300</v>
      </c>
      <c r="C268" s="2" t="s">
        <v>308</v>
      </c>
      <c r="D268" s="2" t="s">
        <v>309</v>
      </c>
      <c r="E268" s="2" t="s">
        <v>1255</v>
      </c>
      <c r="F268" s="2" t="s">
        <v>1256</v>
      </c>
      <c r="G268" s="2" t="s">
        <v>1257</v>
      </c>
      <c r="H268" s="2" t="s">
        <v>22</v>
      </c>
      <c r="I268" s="2" t="s">
        <v>1258</v>
      </c>
      <c r="J268" s="4" t="n">
        <v>45980</v>
      </c>
      <c r="K268" s="4" t="n">
        <v>46009</v>
      </c>
      <c r="L268" s="24" t="n">
        <v>1051.17</v>
      </c>
      <c r="M268" s="4" t="n">
        <v>45989</v>
      </c>
      <c r="N268" s="22" t="n">
        <v>9</v>
      </c>
      <c r="O268" s="22" t="n">
        <v>-20</v>
      </c>
      <c r="P268" s="23" t="n">
        <f aca="false">L268*N268</f>
        <v>9460.53</v>
      </c>
      <c r="Q268" s="21" t="n">
        <f aca="false">L268*O268</f>
        <v>-21023.4</v>
      </c>
    </row>
    <row r="269" customFormat="false" ht="14.25" hidden="false" customHeight="true" outlineLevel="0" collapsed="false">
      <c r="A269" s="2" t="s">
        <v>300</v>
      </c>
      <c r="B269" s="2" t="s">
        <v>300</v>
      </c>
      <c r="C269" s="2" t="s">
        <v>320</v>
      </c>
      <c r="D269" s="2" t="s">
        <v>321</v>
      </c>
      <c r="E269" s="2" t="s">
        <v>1259</v>
      </c>
      <c r="F269" s="2" t="s">
        <v>1260</v>
      </c>
      <c r="G269" s="2" t="s">
        <v>1261</v>
      </c>
      <c r="H269" s="2" t="s">
        <v>22</v>
      </c>
      <c r="I269" s="2" t="s">
        <v>1262</v>
      </c>
      <c r="J269" s="4" t="n">
        <v>45757</v>
      </c>
      <c r="K269" s="4" t="n">
        <v>45785</v>
      </c>
      <c r="L269" s="24" t="s">
        <v>1263</v>
      </c>
      <c r="M269" s="4" t="n">
        <v>45775</v>
      </c>
      <c r="N269" s="22" t="n">
        <v>18</v>
      </c>
      <c r="O269" s="22" t="n">
        <v>-10</v>
      </c>
      <c r="P269" s="23" t="n">
        <f aca="false">L269*N269</f>
        <v>5702.22</v>
      </c>
      <c r="Q269" s="21" t="n">
        <f aca="false">L269*O269</f>
        <v>-3167.9</v>
      </c>
    </row>
    <row r="270" customFormat="false" ht="14.25" hidden="false" customHeight="true" outlineLevel="0" collapsed="false">
      <c r="A270" s="2" t="s">
        <v>300</v>
      </c>
      <c r="B270" s="2" t="s">
        <v>300</v>
      </c>
      <c r="C270" s="2" t="s">
        <v>1264</v>
      </c>
      <c r="D270" s="2" t="s">
        <v>1265</v>
      </c>
      <c r="E270" s="2" t="s">
        <v>1266</v>
      </c>
      <c r="F270" s="2" t="s">
        <v>1267</v>
      </c>
      <c r="G270" s="2" t="s">
        <v>1268</v>
      </c>
      <c r="H270" s="2" t="s">
        <v>22</v>
      </c>
      <c r="I270" s="2" t="s">
        <v>1269</v>
      </c>
      <c r="J270" s="4" t="n">
        <v>45895</v>
      </c>
      <c r="K270" s="4" t="n">
        <v>45926</v>
      </c>
      <c r="L270" s="24" t="n">
        <v>12000</v>
      </c>
      <c r="M270" s="4" t="n">
        <v>45903</v>
      </c>
      <c r="N270" s="22" t="n">
        <v>8</v>
      </c>
      <c r="O270" s="22" t="n">
        <v>-23</v>
      </c>
      <c r="P270" s="23" t="n">
        <f aca="false">L270*N270</f>
        <v>96000</v>
      </c>
      <c r="Q270" s="21" t="n">
        <f aca="false">L270*O270</f>
        <v>-276000</v>
      </c>
    </row>
    <row r="271" customFormat="false" ht="14.25" hidden="false" customHeight="true" outlineLevel="0" collapsed="false">
      <c r="A271" s="2" t="s">
        <v>300</v>
      </c>
      <c r="B271" s="2" t="s">
        <v>300</v>
      </c>
      <c r="C271" s="2" t="s">
        <v>374</v>
      </c>
      <c r="D271" s="2" t="s">
        <v>375</v>
      </c>
      <c r="E271" s="2" t="s">
        <v>1270</v>
      </c>
      <c r="F271" s="2" t="s">
        <v>1271</v>
      </c>
      <c r="G271" s="2" t="s">
        <v>1272</v>
      </c>
      <c r="H271" s="2" t="s">
        <v>22</v>
      </c>
      <c r="I271" s="2" t="s">
        <v>1273</v>
      </c>
      <c r="J271" s="4" t="n">
        <v>45793</v>
      </c>
      <c r="K271" s="4" t="n">
        <v>45852</v>
      </c>
      <c r="L271" s="24" t="n">
        <v>1221.34</v>
      </c>
      <c r="M271" s="4" t="n">
        <v>45821</v>
      </c>
      <c r="N271" s="22" t="n">
        <v>28</v>
      </c>
      <c r="O271" s="22" t="n">
        <v>-31</v>
      </c>
      <c r="P271" s="23" t="n">
        <f aca="false">L271*N271</f>
        <v>34197.52</v>
      </c>
      <c r="Q271" s="21" t="n">
        <f aca="false">L271*O271</f>
        <v>-37861.54</v>
      </c>
    </row>
    <row r="272" customFormat="false" ht="14.25" hidden="false" customHeight="true" outlineLevel="0" collapsed="false">
      <c r="A272" s="2" t="s">
        <v>300</v>
      </c>
      <c r="B272" s="2" t="s">
        <v>300</v>
      </c>
      <c r="C272" s="2" t="s">
        <v>308</v>
      </c>
      <c r="D272" s="2" t="s">
        <v>309</v>
      </c>
      <c r="E272" s="2" t="s">
        <v>1274</v>
      </c>
      <c r="F272" s="2" t="s">
        <v>1275</v>
      </c>
      <c r="G272" s="2" t="s">
        <v>1276</v>
      </c>
      <c r="H272" s="2" t="s">
        <v>22</v>
      </c>
      <c r="I272" s="2" t="s">
        <v>1277</v>
      </c>
      <c r="J272" s="4" t="n">
        <v>45835</v>
      </c>
      <c r="K272" s="4" t="n">
        <v>45865</v>
      </c>
      <c r="L272" s="24" t="n">
        <v>19986.36</v>
      </c>
      <c r="M272" s="4" t="n">
        <v>45861</v>
      </c>
      <c r="N272" s="22" t="n">
        <v>26</v>
      </c>
      <c r="O272" s="22" t="n">
        <v>-4</v>
      </c>
      <c r="P272" s="23" t="n">
        <f aca="false">L272*N272</f>
        <v>519645.36</v>
      </c>
      <c r="Q272" s="21" t="n">
        <f aca="false">L272*O272</f>
        <v>-79945.44</v>
      </c>
    </row>
    <row r="273" customFormat="false" ht="14.25" hidden="false" customHeight="true" outlineLevel="0" collapsed="false">
      <c r="A273" s="2" t="s">
        <v>300</v>
      </c>
      <c r="B273" s="2" t="s">
        <v>300</v>
      </c>
      <c r="C273" s="2" t="s">
        <v>301</v>
      </c>
      <c r="D273" s="2" t="s">
        <v>302</v>
      </c>
      <c r="E273" s="2" t="s">
        <v>1278</v>
      </c>
      <c r="F273" s="2" t="s">
        <v>1279</v>
      </c>
      <c r="G273" s="2" t="s">
        <v>1280</v>
      </c>
      <c r="H273" s="2" t="s">
        <v>22</v>
      </c>
      <c r="I273" s="2" t="s">
        <v>1281</v>
      </c>
      <c r="J273" s="4" t="n">
        <v>45907</v>
      </c>
      <c r="K273" s="4" t="n">
        <v>45937</v>
      </c>
      <c r="L273" s="24" t="s">
        <v>1282</v>
      </c>
      <c r="M273" s="4" t="n">
        <v>45922</v>
      </c>
      <c r="N273" s="22" t="n">
        <v>15</v>
      </c>
      <c r="O273" s="22" t="n">
        <v>-15</v>
      </c>
      <c r="P273" s="23" t="n">
        <f aca="false">L273*N273</f>
        <v>4236.75</v>
      </c>
      <c r="Q273" s="21" t="n">
        <f aca="false">L273*O273</f>
        <v>-4236.75</v>
      </c>
    </row>
    <row r="274" customFormat="false" ht="14.25" hidden="false" customHeight="true" outlineLevel="0" collapsed="false">
      <c r="A274" s="2" t="s">
        <v>300</v>
      </c>
      <c r="B274" s="2" t="s">
        <v>300</v>
      </c>
      <c r="C274" s="2" t="s">
        <v>320</v>
      </c>
      <c r="D274" s="2" t="s">
        <v>321</v>
      </c>
      <c r="E274" s="2" t="s">
        <v>1283</v>
      </c>
      <c r="F274" s="2" t="s">
        <v>1284</v>
      </c>
      <c r="G274" s="2" t="s">
        <v>1285</v>
      </c>
      <c r="H274" s="2" t="s">
        <v>22</v>
      </c>
      <c r="I274" s="2" t="s">
        <v>1286</v>
      </c>
      <c r="J274" s="4" t="n">
        <v>45791</v>
      </c>
      <c r="K274" s="4" t="n">
        <v>45817</v>
      </c>
      <c r="L274" s="24" t="n">
        <v>136267.49</v>
      </c>
      <c r="M274" s="4" t="n">
        <v>45803</v>
      </c>
      <c r="N274" s="22" t="n">
        <v>12</v>
      </c>
      <c r="O274" s="22" t="n">
        <v>-14</v>
      </c>
      <c r="P274" s="23" t="n">
        <f aca="false">L274*N274</f>
        <v>1635209.88</v>
      </c>
      <c r="Q274" s="21" t="n">
        <f aca="false">L274*O274</f>
        <v>-1907744.86</v>
      </c>
    </row>
    <row r="275" customFormat="false" ht="14.25" hidden="false" customHeight="true" outlineLevel="0" collapsed="false">
      <c r="A275" s="2" t="s">
        <v>300</v>
      </c>
      <c r="B275" s="2" t="s">
        <v>300</v>
      </c>
      <c r="C275" s="2" t="s">
        <v>301</v>
      </c>
      <c r="D275" s="2" t="s">
        <v>302</v>
      </c>
      <c r="E275" s="2" t="s">
        <v>1287</v>
      </c>
      <c r="F275" s="2" t="s">
        <v>1288</v>
      </c>
      <c r="G275" s="2" t="s">
        <v>1289</v>
      </c>
      <c r="H275" s="2" t="s">
        <v>22</v>
      </c>
      <c r="I275" s="2" t="s">
        <v>1290</v>
      </c>
      <c r="J275" s="4" t="n">
        <v>45877</v>
      </c>
      <c r="K275" s="4" t="n">
        <v>45907</v>
      </c>
      <c r="L275" s="24" t="s">
        <v>1291</v>
      </c>
      <c r="M275" s="4" t="n">
        <v>45887</v>
      </c>
      <c r="N275" s="22" t="n">
        <v>10</v>
      </c>
      <c r="O275" s="22" t="n">
        <v>-20</v>
      </c>
      <c r="P275" s="23" t="n">
        <f aca="false">L275*N275</f>
        <v>1865.9</v>
      </c>
      <c r="Q275" s="21" t="n">
        <f aca="false">L275*O275</f>
        <v>-3731.8</v>
      </c>
    </row>
    <row r="276" customFormat="false" ht="14.25" hidden="false" customHeight="true" outlineLevel="0" collapsed="false">
      <c r="A276" s="2" t="s">
        <v>300</v>
      </c>
      <c r="B276" s="2" t="s">
        <v>300</v>
      </c>
      <c r="C276" s="2" t="s">
        <v>308</v>
      </c>
      <c r="D276" s="2" t="s">
        <v>309</v>
      </c>
      <c r="E276" s="2" t="s">
        <v>1292</v>
      </c>
      <c r="F276" s="2" t="s">
        <v>1293</v>
      </c>
      <c r="G276" s="2" t="s">
        <v>1294</v>
      </c>
      <c r="H276" s="2" t="s">
        <v>22</v>
      </c>
      <c r="I276" s="2" t="s">
        <v>1295</v>
      </c>
      <c r="J276" s="4" t="n">
        <v>45980</v>
      </c>
      <c r="K276" s="4" t="n">
        <v>46009</v>
      </c>
      <c r="L276" s="24" t="s">
        <v>1296</v>
      </c>
      <c r="M276" s="4" t="n">
        <v>45989</v>
      </c>
      <c r="N276" s="22" t="n">
        <v>9</v>
      </c>
      <c r="O276" s="22" t="n">
        <v>-20</v>
      </c>
      <c r="P276" s="23" t="n">
        <f aca="false">L276*N276</f>
        <v>4001.22</v>
      </c>
      <c r="Q276" s="21" t="n">
        <f aca="false">L276*O276</f>
        <v>-8891.6</v>
      </c>
    </row>
    <row r="277" customFormat="false" ht="14.25" hidden="false" customHeight="true" outlineLevel="0" collapsed="false">
      <c r="A277" s="2" t="s">
        <v>300</v>
      </c>
      <c r="B277" s="2" t="s">
        <v>300</v>
      </c>
      <c r="C277" s="2" t="s">
        <v>320</v>
      </c>
      <c r="D277" s="2" t="s">
        <v>321</v>
      </c>
      <c r="E277" s="2" t="s">
        <v>1297</v>
      </c>
      <c r="F277" s="2" t="s">
        <v>1298</v>
      </c>
      <c r="G277" s="2" t="s">
        <v>1299</v>
      </c>
      <c r="H277" s="2" t="s">
        <v>22</v>
      </c>
      <c r="I277" s="2" t="s">
        <v>1300</v>
      </c>
      <c r="J277" s="4" t="n">
        <v>46002</v>
      </c>
      <c r="K277" s="4" t="n">
        <v>46032</v>
      </c>
      <c r="L277" s="24" t="s">
        <v>1301</v>
      </c>
      <c r="M277" s="4" t="n">
        <v>46008</v>
      </c>
      <c r="N277" s="22" t="n">
        <v>6</v>
      </c>
      <c r="O277" s="22" t="n">
        <v>-24</v>
      </c>
      <c r="P277" s="23" t="n">
        <f aca="false">L277*N277</f>
        <v>227.46</v>
      </c>
      <c r="Q277" s="21" t="n">
        <f aca="false">L277*O277</f>
        <v>-909.84</v>
      </c>
    </row>
    <row r="278" customFormat="false" ht="14.25" hidden="false" customHeight="true" outlineLevel="0" collapsed="false">
      <c r="A278" s="2" t="s">
        <v>300</v>
      </c>
      <c r="B278" s="2" t="s">
        <v>300</v>
      </c>
      <c r="C278" s="2" t="s">
        <v>320</v>
      </c>
      <c r="D278" s="2" t="s">
        <v>321</v>
      </c>
      <c r="E278" s="2" t="s">
        <v>1302</v>
      </c>
      <c r="F278" s="2" t="s">
        <v>1303</v>
      </c>
      <c r="G278" s="2" t="s">
        <v>1304</v>
      </c>
      <c r="H278" s="2" t="s">
        <v>22</v>
      </c>
      <c r="I278" s="2" t="s">
        <v>1305</v>
      </c>
      <c r="J278" s="4" t="n">
        <v>45698</v>
      </c>
      <c r="K278" s="4" t="n">
        <v>45726</v>
      </c>
      <c r="L278" s="24" t="n">
        <v>5373.92</v>
      </c>
      <c r="M278" s="4" t="n">
        <v>45722</v>
      </c>
      <c r="N278" s="22" t="n">
        <v>24</v>
      </c>
      <c r="O278" s="22" t="n">
        <v>-4</v>
      </c>
      <c r="P278" s="23" t="n">
        <f aca="false">L278*N278</f>
        <v>128974.08</v>
      </c>
      <c r="Q278" s="21" t="n">
        <f aca="false">L278*O278</f>
        <v>-21495.68</v>
      </c>
    </row>
    <row r="279" customFormat="false" ht="14.25" hidden="false" customHeight="true" outlineLevel="0" collapsed="false">
      <c r="A279" s="2" t="s">
        <v>300</v>
      </c>
      <c r="B279" s="2" t="s">
        <v>300</v>
      </c>
      <c r="C279" s="2" t="s">
        <v>320</v>
      </c>
      <c r="D279" s="2" t="s">
        <v>321</v>
      </c>
      <c r="E279" s="2" t="s">
        <v>1306</v>
      </c>
      <c r="F279" s="2" t="s">
        <v>1307</v>
      </c>
      <c r="G279" s="2" t="s">
        <v>1308</v>
      </c>
      <c r="H279" s="2" t="s">
        <v>22</v>
      </c>
      <c r="I279" s="2" t="s">
        <v>1309</v>
      </c>
      <c r="J279" s="4" t="n">
        <v>45698</v>
      </c>
      <c r="K279" s="4" t="n">
        <v>45726</v>
      </c>
      <c r="L279" s="24" t="s">
        <v>1310</v>
      </c>
      <c r="M279" s="4" t="n">
        <v>45722</v>
      </c>
      <c r="N279" s="22" t="n">
        <v>24</v>
      </c>
      <c r="O279" s="22" t="n">
        <v>-4</v>
      </c>
      <c r="P279" s="23" t="n">
        <f aca="false">L279*N279</f>
        <v>22714.32</v>
      </c>
      <c r="Q279" s="21" t="n">
        <f aca="false">L279*O279</f>
        <v>-3785.72</v>
      </c>
    </row>
    <row r="280" customFormat="false" ht="14.25" hidden="false" customHeight="true" outlineLevel="0" collapsed="false">
      <c r="A280" s="2" t="s">
        <v>300</v>
      </c>
      <c r="B280" s="2" t="s">
        <v>300</v>
      </c>
      <c r="C280" s="2" t="s">
        <v>308</v>
      </c>
      <c r="D280" s="2" t="s">
        <v>309</v>
      </c>
      <c r="E280" s="2" t="s">
        <v>1311</v>
      </c>
      <c r="F280" s="2" t="s">
        <v>1312</v>
      </c>
      <c r="G280" s="2" t="s">
        <v>1313</v>
      </c>
      <c r="H280" s="2" t="s">
        <v>22</v>
      </c>
      <c r="I280" s="2" t="s">
        <v>1314</v>
      </c>
      <c r="J280" s="4" t="n">
        <v>45947</v>
      </c>
      <c r="K280" s="4" t="n">
        <v>45978</v>
      </c>
      <c r="L280" s="24" t="s">
        <v>1315</v>
      </c>
      <c r="M280" s="4" t="n">
        <v>45964</v>
      </c>
      <c r="N280" s="22" t="n">
        <v>17</v>
      </c>
      <c r="O280" s="22" t="n">
        <v>-14</v>
      </c>
      <c r="P280" s="23" t="n">
        <f aca="false">L280*N280</f>
        <v>8619.68</v>
      </c>
      <c r="Q280" s="21" t="n">
        <f aca="false">L280*O280</f>
        <v>-7098.56</v>
      </c>
    </row>
    <row r="281" customFormat="false" ht="14.25" hidden="false" customHeight="true" outlineLevel="0" collapsed="false">
      <c r="A281" s="2" t="s">
        <v>300</v>
      </c>
      <c r="B281" s="2" t="s">
        <v>300</v>
      </c>
      <c r="C281" s="2" t="s">
        <v>320</v>
      </c>
      <c r="D281" s="2" t="s">
        <v>321</v>
      </c>
      <c r="E281" s="2" t="s">
        <v>1316</v>
      </c>
      <c r="F281" s="2" t="s">
        <v>1317</v>
      </c>
      <c r="G281" s="2" t="s">
        <v>1318</v>
      </c>
      <c r="H281" s="2" t="s">
        <v>22</v>
      </c>
      <c r="I281" s="2" t="s">
        <v>1319</v>
      </c>
      <c r="J281" s="4" t="n">
        <v>45757</v>
      </c>
      <c r="K281" s="4" t="n">
        <v>45785</v>
      </c>
      <c r="L281" s="24" t="s">
        <v>1320</v>
      </c>
      <c r="M281" s="4" t="n">
        <v>45775</v>
      </c>
      <c r="N281" s="22" t="n">
        <v>18</v>
      </c>
      <c r="O281" s="22" t="n">
        <v>-10</v>
      </c>
      <c r="P281" s="23" t="n">
        <f aca="false">L281*N281</f>
        <v>21.96</v>
      </c>
      <c r="Q281" s="21" t="n">
        <f aca="false">L281*O281</f>
        <v>-12.2</v>
      </c>
    </row>
    <row r="282" customFormat="false" ht="14.25" hidden="false" customHeight="true" outlineLevel="0" collapsed="false">
      <c r="A282" s="2" t="s">
        <v>300</v>
      </c>
      <c r="B282" s="2" t="s">
        <v>300</v>
      </c>
      <c r="C282" s="2" t="s">
        <v>301</v>
      </c>
      <c r="D282" s="2" t="s">
        <v>302</v>
      </c>
      <c r="E282" s="2" t="s">
        <v>1321</v>
      </c>
      <c r="F282" s="2" t="s">
        <v>1322</v>
      </c>
      <c r="G282" s="2" t="s">
        <v>1323</v>
      </c>
      <c r="H282" s="2" t="s">
        <v>22</v>
      </c>
      <c r="I282" s="2" t="s">
        <v>1324</v>
      </c>
      <c r="J282" s="4" t="n">
        <v>45938</v>
      </c>
      <c r="K282" s="4" t="n">
        <v>45968</v>
      </c>
      <c r="L282" s="24" t="n">
        <v>1240.13</v>
      </c>
      <c r="M282" s="4" t="n">
        <v>45958</v>
      </c>
      <c r="N282" s="22" t="n">
        <v>20</v>
      </c>
      <c r="O282" s="22" t="n">
        <v>-10</v>
      </c>
      <c r="P282" s="23" t="n">
        <f aca="false">L282*N282</f>
        <v>24802.6</v>
      </c>
      <c r="Q282" s="21" t="n">
        <f aca="false">L282*O282</f>
        <v>-12401.3</v>
      </c>
    </row>
    <row r="283" customFormat="false" ht="14.25" hidden="false" customHeight="true" outlineLevel="0" collapsed="false">
      <c r="A283" s="2" t="s">
        <v>300</v>
      </c>
      <c r="B283" s="2" t="s">
        <v>300</v>
      </c>
      <c r="C283" s="2" t="s">
        <v>337</v>
      </c>
      <c r="D283" s="2" t="s">
        <v>338</v>
      </c>
      <c r="E283" s="2" t="s">
        <v>1325</v>
      </c>
      <c r="F283" s="2" t="s">
        <v>1326</v>
      </c>
      <c r="G283" s="2" t="s">
        <v>1327</v>
      </c>
      <c r="H283" s="2" t="s">
        <v>22</v>
      </c>
      <c r="I283" s="2" t="s">
        <v>342</v>
      </c>
      <c r="J283" s="4" t="n">
        <v>45926</v>
      </c>
      <c r="K283" s="4" t="n">
        <v>45956</v>
      </c>
      <c r="L283" s="24" t="s">
        <v>343</v>
      </c>
      <c r="M283" s="4" t="n">
        <v>45946</v>
      </c>
      <c r="N283" s="22" t="n">
        <v>20</v>
      </c>
      <c r="O283" s="22" t="n">
        <v>-10</v>
      </c>
      <c r="P283" s="23" t="n">
        <f aca="false">L283*N283</f>
        <v>120.8</v>
      </c>
      <c r="Q283" s="21" t="n">
        <f aca="false">L283*O283</f>
        <v>-60.4</v>
      </c>
    </row>
    <row r="284" customFormat="false" ht="14.25" hidden="false" customHeight="true" outlineLevel="0" collapsed="false">
      <c r="A284" s="2" t="s">
        <v>300</v>
      </c>
      <c r="B284" s="2" t="s">
        <v>300</v>
      </c>
      <c r="C284" s="2" t="s">
        <v>308</v>
      </c>
      <c r="D284" s="2" t="s">
        <v>309</v>
      </c>
      <c r="E284" s="2" t="s">
        <v>1328</v>
      </c>
      <c r="F284" s="2" t="s">
        <v>1329</v>
      </c>
      <c r="G284" s="2" t="s">
        <v>1330</v>
      </c>
      <c r="H284" s="2" t="s">
        <v>22</v>
      </c>
      <c r="I284" s="2" t="s">
        <v>1331</v>
      </c>
      <c r="J284" s="4" t="n">
        <v>46002</v>
      </c>
      <c r="K284" s="4" t="n">
        <v>46032</v>
      </c>
      <c r="L284" s="24" t="s">
        <v>1332</v>
      </c>
      <c r="M284" s="4" t="n">
        <v>46009</v>
      </c>
      <c r="N284" s="22" t="n">
        <v>7</v>
      </c>
      <c r="O284" s="22" t="n">
        <v>-23</v>
      </c>
      <c r="P284" s="23" t="n">
        <f aca="false">L284*N284</f>
        <v>5395.39</v>
      </c>
      <c r="Q284" s="21" t="n">
        <f aca="false">L284*O284</f>
        <v>-17727.71</v>
      </c>
    </row>
    <row r="285" customFormat="false" ht="14.25" hidden="false" customHeight="true" outlineLevel="0" collapsed="false">
      <c r="A285" s="2" t="s">
        <v>300</v>
      </c>
      <c r="B285" s="2" t="s">
        <v>300</v>
      </c>
      <c r="C285" s="2" t="s">
        <v>308</v>
      </c>
      <c r="D285" s="2" t="s">
        <v>309</v>
      </c>
      <c r="E285" s="2" t="s">
        <v>1333</v>
      </c>
      <c r="F285" s="2" t="s">
        <v>1334</v>
      </c>
      <c r="G285" s="2" t="s">
        <v>1335</v>
      </c>
      <c r="H285" s="2" t="s">
        <v>22</v>
      </c>
      <c r="I285" s="2" t="s">
        <v>1336</v>
      </c>
      <c r="J285" s="4" t="n">
        <v>46010</v>
      </c>
      <c r="K285" s="4" t="n">
        <v>46040</v>
      </c>
      <c r="L285" s="24" t="s">
        <v>1337</v>
      </c>
      <c r="M285" s="4" t="n">
        <v>46014</v>
      </c>
      <c r="N285" s="22" t="n">
        <v>4</v>
      </c>
      <c r="O285" s="22" t="n">
        <v>-26</v>
      </c>
      <c r="P285" s="23" t="n">
        <f aca="false">L285*N285</f>
        <v>2047.24</v>
      </c>
      <c r="Q285" s="21" t="n">
        <f aca="false">L285*O285</f>
        <v>-13307.06</v>
      </c>
    </row>
    <row r="286" customFormat="false" ht="14.25" hidden="false" customHeight="true" outlineLevel="0" collapsed="false">
      <c r="A286" s="2" t="s">
        <v>300</v>
      </c>
      <c r="B286" s="2" t="s">
        <v>300</v>
      </c>
      <c r="C286" s="2" t="s">
        <v>320</v>
      </c>
      <c r="D286" s="2" t="s">
        <v>321</v>
      </c>
      <c r="E286" s="2" t="s">
        <v>1338</v>
      </c>
      <c r="F286" s="2" t="s">
        <v>1339</v>
      </c>
      <c r="G286" s="2" t="s">
        <v>1340</v>
      </c>
      <c r="H286" s="2" t="s">
        <v>22</v>
      </c>
      <c r="I286" s="2" t="s">
        <v>1341</v>
      </c>
      <c r="J286" s="4" t="n">
        <v>45849</v>
      </c>
      <c r="K286" s="4" t="n">
        <v>45877</v>
      </c>
      <c r="L286" s="24" t="s">
        <v>1342</v>
      </c>
      <c r="M286" s="4" t="n">
        <v>45867</v>
      </c>
      <c r="N286" s="22" t="n">
        <v>18</v>
      </c>
      <c r="O286" s="22" t="n">
        <v>-10</v>
      </c>
      <c r="P286" s="23" t="n">
        <f aca="false">L286*N286</f>
        <v>9874.44</v>
      </c>
      <c r="Q286" s="21" t="n">
        <f aca="false">L286*O286</f>
        <v>-5485.8</v>
      </c>
    </row>
    <row r="287" customFormat="false" ht="14.25" hidden="false" customHeight="true" outlineLevel="0" collapsed="false">
      <c r="A287" s="2" t="s">
        <v>300</v>
      </c>
      <c r="B287" s="2" t="s">
        <v>300</v>
      </c>
      <c r="C287" s="2" t="s">
        <v>301</v>
      </c>
      <c r="D287" s="2" t="s">
        <v>302</v>
      </c>
      <c r="E287" s="2" t="s">
        <v>1343</v>
      </c>
      <c r="F287" s="2" t="s">
        <v>1344</v>
      </c>
      <c r="G287" s="2" t="s">
        <v>1345</v>
      </c>
      <c r="H287" s="2" t="s">
        <v>22</v>
      </c>
      <c r="I287" s="2" t="s">
        <v>1346</v>
      </c>
      <c r="J287" s="4" t="n">
        <v>45997</v>
      </c>
      <c r="K287" s="4" t="n">
        <v>46027</v>
      </c>
      <c r="L287" s="24" t="s">
        <v>1347</v>
      </c>
      <c r="M287" s="4" t="n">
        <v>46003</v>
      </c>
      <c r="N287" s="22" t="n">
        <v>6</v>
      </c>
      <c r="O287" s="22" t="n">
        <v>-24</v>
      </c>
      <c r="P287" s="23" t="n">
        <f aca="false">L287*N287</f>
        <v>4101.24</v>
      </c>
      <c r="Q287" s="21" t="n">
        <f aca="false">L287*O287</f>
        <v>-16404.96</v>
      </c>
    </row>
    <row r="288" customFormat="false" ht="14.25" hidden="false" customHeight="true" outlineLevel="0" collapsed="false">
      <c r="A288" s="2" t="s">
        <v>300</v>
      </c>
      <c r="B288" s="2" t="s">
        <v>300</v>
      </c>
      <c r="C288" s="2" t="s">
        <v>301</v>
      </c>
      <c r="D288" s="2" t="s">
        <v>302</v>
      </c>
      <c r="E288" s="2" t="s">
        <v>1348</v>
      </c>
      <c r="F288" s="2" t="s">
        <v>1349</v>
      </c>
      <c r="G288" s="2" t="s">
        <v>1350</v>
      </c>
      <c r="H288" s="2" t="s">
        <v>22</v>
      </c>
      <c r="I288" s="2" t="s">
        <v>1351</v>
      </c>
      <c r="J288" s="4" t="n">
        <v>45997</v>
      </c>
      <c r="K288" s="4" t="n">
        <v>46027</v>
      </c>
      <c r="L288" s="24" t="s">
        <v>1352</v>
      </c>
      <c r="M288" s="4" t="n">
        <v>46003</v>
      </c>
      <c r="N288" s="22" t="n">
        <v>6</v>
      </c>
      <c r="O288" s="22" t="n">
        <v>-24</v>
      </c>
      <c r="P288" s="23" t="n">
        <f aca="false">L288*N288</f>
        <v>99.3</v>
      </c>
      <c r="Q288" s="21" t="n">
        <f aca="false">L288*O288</f>
        <v>-397.2</v>
      </c>
    </row>
    <row r="289" customFormat="false" ht="14.25" hidden="false" customHeight="true" outlineLevel="0" collapsed="false">
      <c r="A289" s="2" t="s">
        <v>300</v>
      </c>
      <c r="B289" s="2" t="s">
        <v>300</v>
      </c>
      <c r="C289" s="2" t="s">
        <v>301</v>
      </c>
      <c r="D289" s="2" t="s">
        <v>302</v>
      </c>
      <c r="E289" s="2" t="s">
        <v>1353</v>
      </c>
      <c r="F289" s="2" t="s">
        <v>1354</v>
      </c>
      <c r="G289" s="2" t="s">
        <v>1355</v>
      </c>
      <c r="H289" s="2" t="s">
        <v>22</v>
      </c>
      <c r="I289" s="2" t="s">
        <v>396</v>
      </c>
      <c r="J289" s="4" t="n">
        <v>45863</v>
      </c>
      <c r="K289" s="4" t="n">
        <v>45893</v>
      </c>
      <c r="L289" s="24" t="s">
        <v>397</v>
      </c>
      <c r="M289" s="4" t="n">
        <v>45868</v>
      </c>
      <c r="N289" s="22" t="n">
        <v>5</v>
      </c>
      <c r="O289" s="22" t="n">
        <v>-25</v>
      </c>
      <c r="P289" s="23" t="n">
        <f aca="false">L289*N289</f>
        <v>252.85</v>
      </c>
      <c r="Q289" s="21" t="n">
        <f aca="false">L289*O289</f>
        <v>-1264.25</v>
      </c>
    </row>
    <row r="290" customFormat="false" ht="14.25" hidden="false" customHeight="true" outlineLevel="0" collapsed="false">
      <c r="A290" s="2" t="s">
        <v>300</v>
      </c>
      <c r="B290" s="2" t="s">
        <v>300</v>
      </c>
      <c r="C290" s="2" t="s">
        <v>301</v>
      </c>
      <c r="D290" s="2" t="s">
        <v>302</v>
      </c>
      <c r="E290" s="2" t="s">
        <v>1356</v>
      </c>
      <c r="F290" s="2" t="s">
        <v>1357</v>
      </c>
      <c r="G290" s="2" t="s">
        <v>1358</v>
      </c>
      <c r="H290" s="2" t="s">
        <v>22</v>
      </c>
      <c r="I290" s="2" t="s">
        <v>1359</v>
      </c>
      <c r="J290" s="4" t="n">
        <v>45817</v>
      </c>
      <c r="K290" s="4" t="n">
        <v>45847</v>
      </c>
      <c r="L290" s="24" t="s">
        <v>1360</v>
      </c>
      <c r="M290" s="4" t="n">
        <v>45819</v>
      </c>
      <c r="N290" s="22" t="n">
        <v>2</v>
      </c>
      <c r="O290" s="22" t="n">
        <v>-28</v>
      </c>
      <c r="P290" s="23" t="n">
        <f aca="false">L290*N290</f>
        <v>159.68</v>
      </c>
      <c r="Q290" s="21" t="n">
        <f aca="false">L290*O290</f>
        <v>-2235.52</v>
      </c>
    </row>
    <row r="291" customFormat="false" ht="14.25" hidden="false" customHeight="true" outlineLevel="0" collapsed="false">
      <c r="A291" s="2" t="s">
        <v>300</v>
      </c>
      <c r="B291" s="2" t="s">
        <v>300</v>
      </c>
      <c r="C291" s="2" t="s">
        <v>308</v>
      </c>
      <c r="D291" s="2" t="s">
        <v>309</v>
      </c>
      <c r="E291" s="2" t="s">
        <v>1361</v>
      </c>
      <c r="F291" s="2" t="s">
        <v>1362</v>
      </c>
      <c r="G291" s="2" t="s">
        <v>1363</v>
      </c>
      <c r="H291" s="2" t="s">
        <v>22</v>
      </c>
      <c r="I291" s="2" t="s">
        <v>1364</v>
      </c>
      <c r="J291" s="4" t="n">
        <v>45909</v>
      </c>
      <c r="K291" s="4" t="n">
        <v>45938</v>
      </c>
      <c r="L291" s="24" t="n">
        <v>47196.93</v>
      </c>
      <c r="M291" s="4" t="n">
        <v>45918</v>
      </c>
      <c r="N291" s="22" t="n">
        <v>9</v>
      </c>
      <c r="O291" s="22" t="n">
        <v>-20</v>
      </c>
      <c r="P291" s="23" t="n">
        <f aca="false">L291*N291</f>
        <v>424772.37</v>
      </c>
      <c r="Q291" s="21" t="n">
        <f aca="false">L291*O291</f>
        <v>-943938.6</v>
      </c>
    </row>
    <row r="292" customFormat="false" ht="14.25" hidden="false" customHeight="true" outlineLevel="0" collapsed="false">
      <c r="A292" s="2" t="s">
        <v>300</v>
      </c>
      <c r="B292" s="2" t="s">
        <v>300</v>
      </c>
      <c r="C292" s="2" t="s">
        <v>308</v>
      </c>
      <c r="D292" s="2" t="s">
        <v>309</v>
      </c>
      <c r="E292" s="2" t="s">
        <v>1365</v>
      </c>
      <c r="F292" s="2" t="s">
        <v>1366</v>
      </c>
      <c r="G292" s="2" t="s">
        <v>1367</v>
      </c>
      <c r="H292" s="2" t="s">
        <v>22</v>
      </c>
      <c r="I292" s="2" t="s">
        <v>1368</v>
      </c>
      <c r="J292" s="4" t="n">
        <v>45836</v>
      </c>
      <c r="K292" s="4" t="n">
        <v>45866</v>
      </c>
      <c r="L292" s="24" t="s">
        <v>1369</v>
      </c>
      <c r="M292" s="4" t="n">
        <v>45861</v>
      </c>
      <c r="N292" s="22" t="n">
        <v>25</v>
      </c>
      <c r="O292" s="22" t="n">
        <v>-5</v>
      </c>
      <c r="P292" s="23" t="n">
        <f aca="false">L292*N292</f>
        <v>9242.5</v>
      </c>
      <c r="Q292" s="21" t="n">
        <f aca="false">L292*O292</f>
        <v>-1848.5</v>
      </c>
    </row>
    <row r="293" customFormat="false" ht="14.25" hidden="false" customHeight="true" outlineLevel="0" collapsed="false">
      <c r="A293" s="2" t="s">
        <v>300</v>
      </c>
      <c r="B293" s="2" t="s">
        <v>300</v>
      </c>
      <c r="C293" s="2" t="s">
        <v>301</v>
      </c>
      <c r="D293" s="2" t="s">
        <v>302</v>
      </c>
      <c r="E293" s="2" t="s">
        <v>1370</v>
      </c>
      <c r="F293" s="2" t="s">
        <v>1371</v>
      </c>
      <c r="G293" s="2" t="s">
        <v>1372</v>
      </c>
      <c r="H293" s="2" t="s">
        <v>22</v>
      </c>
      <c r="I293" s="2" t="s">
        <v>1373</v>
      </c>
      <c r="J293" s="4" t="n">
        <v>45907</v>
      </c>
      <c r="K293" s="4" t="n">
        <v>45937</v>
      </c>
      <c r="L293" s="24" t="s">
        <v>1374</v>
      </c>
      <c r="M293" s="4" t="n">
        <v>45922</v>
      </c>
      <c r="N293" s="22" t="n">
        <v>15</v>
      </c>
      <c r="O293" s="22" t="n">
        <v>-15</v>
      </c>
      <c r="P293" s="23" t="n">
        <f aca="false">L293*N293</f>
        <v>1602.75</v>
      </c>
      <c r="Q293" s="21" t="n">
        <f aca="false">L293*O293</f>
        <v>-1602.75</v>
      </c>
    </row>
    <row r="294" customFormat="false" ht="14.25" hidden="false" customHeight="true" outlineLevel="0" collapsed="false">
      <c r="A294" s="2" t="s">
        <v>300</v>
      </c>
      <c r="B294" s="2" t="s">
        <v>300</v>
      </c>
      <c r="C294" s="2" t="s">
        <v>1375</v>
      </c>
      <c r="D294" s="2" t="s">
        <v>1376</v>
      </c>
      <c r="E294" s="2" t="s">
        <v>1377</v>
      </c>
      <c r="F294" s="2" t="s">
        <v>1378</v>
      </c>
      <c r="G294" s="2" t="s">
        <v>1379</v>
      </c>
      <c r="H294" s="2" t="s">
        <v>22</v>
      </c>
      <c r="I294" s="2" t="s">
        <v>1380</v>
      </c>
      <c r="J294" s="4" t="n">
        <v>45719</v>
      </c>
      <c r="K294" s="4" t="n">
        <v>45749</v>
      </c>
      <c r="L294" s="24" t="s">
        <v>1381</v>
      </c>
      <c r="M294" s="4" t="n">
        <v>45736</v>
      </c>
      <c r="N294" s="22" t="n">
        <v>17</v>
      </c>
      <c r="O294" s="22" t="n">
        <v>-13</v>
      </c>
      <c r="P294" s="23" t="n">
        <f aca="false">L294*N294</f>
        <v>5304</v>
      </c>
      <c r="Q294" s="21" t="n">
        <f aca="false">L294*O294</f>
        <v>-4056</v>
      </c>
    </row>
    <row r="295" customFormat="false" ht="14.25" hidden="false" customHeight="true" outlineLevel="0" collapsed="false">
      <c r="A295" s="2" t="s">
        <v>300</v>
      </c>
      <c r="B295" s="2" t="s">
        <v>300</v>
      </c>
      <c r="C295" s="2" t="s">
        <v>320</v>
      </c>
      <c r="D295" s="2" t="s">
        <v>321</v>
      </c>
      <c r="E295" s="2" t="s">
        <v>1382</v>
      </c>
      <c r="F295" s="2" t="s">
        <v>1383</v>
      </c>
      <c r="G295" s="2" t="s">
        <v>1384</v>
      </c>
      <c r="H295" s="2" t="s">
        <v>22</v>
      </c>
      <c r="I295" s="2" t="s">
        <v>1385</v>
      </c>
      <c r="J295" s="4" t="n">
        <v>45671</v>
      </c>
      <c r="K295" s="4" t="n">
        <v>45698</v>
      </c>
      <c r="L295" s="24" t="n">
        <v>7218.59</v>
      </c>
      <c r="M295" s="4" t="n">
        <v>45692</v>
      </c>
      <c r="N295" s="22" t="n">
        <v>21</v>
      </c>
      <c r="O295" s="22" t="n">
        <v>-6</v>
      </c>
      <c r="P295" s="23" t="n">
        <f aca="false">L295*N295</f>
        <v>151590.39</v>
      </c>
      <c r="Q295" s="21" t="n">
        <f aca="false">L295*O295</f>
        <v>-43311.54</v>
      </c>
    </row>
    <row r="296" customFormat="false" ht="14.25" hidden="false" customHeight="true" outlineLevel="0" collapsed="false">
      <c r="A296" s="2" t="s">
        <v>300</v>
      </c>
      <c r="B296" s="2" t="s">
        <v>300</v>
      </c>
      <c r="C296" s="2" t="s">
        <v>301</v>
      </c>
      <c r="D296" s="2" t="s">
        <v>302</v>
      </c>
      <c r="E296" s="2" t="s">
        <v>1386</v>
      </c>
      <c r="F296" s="2" t="s">
        <v>1387</v>
      </c>
      <c r="G296" s="2" t="s">
        <v>1388</v>
      </c>
      <c r="H296" s="2" t="s">
        <v>22</v>
      </c>
      <c r="I296" s="2" t="s">
        <v>1389</v>
      </c>
      <c r="J296" s="4" t="n">
        <v>45758</v>
      </c>
      <c r="K296" s="4" t="n">
        <v>45792</v>
      </c>
      <c r="L296" s="24" t="s">
        <v>1390</v>
      </c>
      <c r="M296" s="4" t="n">
        <v>45783</v>
      </c>
      <c r="N296" s="22" t="n">
        <v>25</v>
      </c>
      <c r="O296" s="22" t="n">
        <v>-9</v>
      </c>
      <c r="P296" s="23" t="n">
        <f aca="false">L296*N296</f>
        <v>5117</v>
      </c>
      <c r="Q296" s="21" t="n">
        <f aca="false">L296*O296</f>
        <v>-1842.12</v>
      </c>
    </row>
    <row r="297" customFormat="false" ht="14.25" hidden="false" customHeight="true" outlineLevel="0" collapsed="false">
      <c r="A297" s="2" t="s">
        <v>300</v>
      </c>
      <c r="B297" s="2" t="s">
        <v>300</v>
      </c>
      <c r="C297" s="2" t="s">
        <v>301</v>
      </c>
      <c r="D297" s="2" t="s">
        <v>302</v>
      </c>
      <c r="E297" s="2" t="s">
        <v>1391</v>
      </c>
      <c r="F297" s="2" t="s">
        <v>1392</v>
      </c>
      <c r="G297" s="2" t="s">
        <v>1393</v>
      </c>
      <c r="H297" s="2" t="s">
        <v>22</v>
      </c>
      <c r="I297" s="2" t="s">
        <v>1394</v>
      </c>
      <c r="J297" s="4" t="n">
        <v>45907</v>
      </c>
      <c r="K297" s="4" t="n">
        <v>45937</v>
      </c>
      <c r="L297" s="24" t="s">
        <v>1395</v>
      </c>
      <c r="M297" s="4" t="n">
        <v>45922</v>
      </c>
      <c r="N297" s="22" t="n">
        <v>15</v>
      </c>
      <c r="O297" s="22" t="n">
        <v>-15</v>
      </c>
      <c r="P297" s="23" t="n">
        <f aca="false">L297*N297</f>
        <v>521.85</v>
      </c>
      <c r="Q297" s="21" t="n">
        <f aca="false">L297*O297</f>
        <v>-521.85</v>
      </c>
    </row>
    <row r="298" customFormat="false" ht="14.25" hidden="false" customHeight="true" outlineLevel="0" collapsed="false">
      <c r="A298" s="2" t="s">
        <v>300</v>
      </c>
      <c r="B298" s="2" t="s">
        <v>300</v>
      </c>
      <c r="C298" s="2" t="s">
        <v>374</v>
      </c>
      <c r="D298" s="2" t="s">
        <v>375</v>
      </c>
      <c r="E298" s="2" t="s">
        <v>1396</v>
      </c>
      <c r="F298" s="2" t="s">
        <v>1397</v>
      </c>
      <c r="G298" s="2" t="s">
        <v>1398</v>
      </c>
      <c r="H298" s="2" t="s">
        <v>22</v>
      </c>
      <c r="I298" s="2" t="s">
        <v>1399</v>
      </c>
      <c r="J298" s="4" t="n">
        <v>45861</v>
      </c>
      <c r="K298" s="4" t="n">
        <v>45923</v>
      </c>
      <c r="L298" s="24" t="n">
        <v>7540.87</v>
      </c>
      <c r="M298" s="4" t="n">
        <v>45918</v>
      </c>
      <c r="N298" s="22" t="n">
        <v>57</v>
      </c>
      <c r="O298" s="22" t="n">
        <v>-5</v>
      </c>
      <c r="P298" s="23" t="n">
        <f aca="false">L298*N298</f>
        <v>429829.59</v>
      </c>
      <c r="Q298" s="21" t="n">
        <f aca="false">L298*O298</f>
        <v>-37704.35</v>
      </c>
    </row>
    <row r="299" customFormat="false" ht="14.25" hidden="false" customHeight="true" outlineLevel="0" collapsed="false">
      <c r="A299" s="2" t="s">
        <v>300</v>
      </c>
      <c r="B299" s="2" t="s">
        <v>300</v>
      </c>
      <c r="C299" s="2" t="s">
        <v>427</v>
      </c>
      <c r="D299" s="2" t="s">
        <v>428</v>
      </c>
      <c r="E299" s="2" t="s">
        <v>1400</v>
      </c>
      <c r="F299" s="2" t="s">
        <v>1401</v>
      </c>
      <c r="G299" s="2" t="s">
        <v>1402</v>
      </c>
      <c r="H299" s="2" t="s">
        <v>22</v>
      </c>
      <c r="I299" s="2" t="s">
        <v>877</v>
      </c>
      <c r="J299" s="4" t="n">
        <v>45723</v>
      </c>
      <c r="K299" s="4" t="n">
        <v>45753</v>
      </c>
      <c r="L299" s="24" t="n">
        <v>2961.02</v>
      </c>
      <c r="M299" s="4" t="n">
        <v>45748</v>
      </c>
      <c r="N299" s="22" t="n">
        <v>25</v>
      </c>
      <c r="O299" s="22" t="n">
        <v>-5</v>
      </c>
      <c r="P299" s="23" t="n">
        <f aca="false">L299*N299</f>
        <v>74025.5</v>
      </c>
      <c r="Q299" s="21" t="n">
        <f aca="false">L299*O299</f>
        <v>-14805.1</v>
      </c>
    </row>
    <row r="300" customFormat="false" ht="14.25" hidden="false" customHeight="true" outlineLevel="0" collapsed="false">
      <c r="A300" s="2" t="s">
        <v>300</v>
      </c>
      <c r="B300" s="2" t="s">
        <v>300</v>
      </c>
      <c r="C300" s="2" t="s">
        <v>320</v>
      </c>
      <c r="D300" s="2" t="s">
        <v>321</v>
      </c>
      <c r="E300" s="2" t="s">
        <v>1403</v>
      </c>
      <c r="F300" s="2" t="s">
        <v>1404</v>
      </c>
      <c r="G300" s="2" t="s">
        <v>1405</v>
      </c>
      <c r="H300" s="2" t="s">
        <v>22</v>
      </c>
      <c r="I300" s="2" t="s">
        <v>1406</v>
      </c>
      <c r="J300" s="4" t="n">
        <v>45728</v>
      </c>
      <c r="K300" s="4" t="n">
        <v>45756</v>
      </c>
      <c r="L300" s="24" t="s">
        <v>1407</v>
      </c>
      <c r="M300" s="4" t="n">
        <v>45750</v>
      </c>
      <c r="N300" s="22" t="n">
        <v>22</v>
      </c>
      <c r="O300" s="22" t="n">
        <v>-6</v>
      </c>
      <c r="P300" s="23" t="n">
        <f aca="false">L300*N300</f>
        <v>18204.34</v>
      </c>
      <c r="Q300" s="21" t="n">
        <f aca="false">L300*O300</f>
        <v>-4964.82</v>
      </c>
    </row>
    <row r="301" customFormat="false" ht="14.25" hidden="false" customHeight="true" outlineLevel="0" collapsed="false">
      <c r="A301" s="2" t="s">
        <v>300</v>
      </c>
      <c r="B301" s="2" t="s">
        <v>300</v>
      </c>
      <c r="C301" s="2" t="s">
        <v>1408</v>
      </c>
      <c r="D301" s="2" t="s">
        <v>1409</v>
      </c>
      <c r="E301" s="2" t="s">
        <v>1410</v>
      </c>
      <c r="F301" s="2" t="s">
        <v>1411</v>
      </c>
      <c r="G301" s="2" t="s">
        <v>1412</v>
      </c>
      <c r="H301" s="2" t="s">
        <v>22</v>
      </c>
      <c r="I301" s="2" t="s">
        <v>1413</v>
      </c>
      <c r="J301" s="4" t="n">
        <v>46008</v>
      </c>
      <c r="K301" s="4" t="n">
        <v>46038</v>
      </c>
      <c r="L301" s="24" t="s">
        <v>1414</v>
      </c>
      <c r="M301" s="4" t="n">
        <v>46010</v>
      </c>
      <c r="N301" s="22" t="n">
        <v>2</v>
      </c>
      <c r="O301" s="22" t="n">
        <v>-28</v>
      </c>
      <c r="P301" s="23" t="n">
        <f aca="false">L301*N301</f>
        <v>1278.94</v>
      </c>
      <c r="Q301" s="21" t="n">
        <f aca="false">L301*O301</f>
        <v>-17905.16</v>
      </c>
    </row>
    <row r="302" customFormat="false" ht="14.25" hidden="false" customHeight="true" outlineLevel="0" collapsed="false">
      <c r="A302" s="2" t="s">
        <v>300</v>
      </c>
      <c r="B302" s="2" t="s">
        <v>300</v>
      </c>
      <c r="C302" s="2" t="s">
        <v>1415</v>
      </c>
      <c r="D302" s="2" t="s">
        <v>399</v>
      </c>
      <c r="E302" s="2" t="s">
        <v>1416</v>
      </c>
      <c r="F302" s="2" t="s">
        <v>1417</v>
      </c>
      <c r="G302" s="2" t="s">
        <v>1418</v>
      </c>
      <c r="H302" s="2" t="s">
        <v>22</v>
      </c>
      <c r="I302" s="2" t="s">
        <v>403</v>
      </c>
      <c r="J302" s="4" t="n">
        <v>46010</v>
      </c>
      <c r="K302" s="4" t="n">
        <v>46040</v>
      </c>
      <c r="L302" s="24" t="n">
        <v>3500</v>
      </c>
      <c r="M302" s="4" t="n">
        <v>46014</v>
      </c>
      <c r="N302" s="22" t="n">
        <v>4</v>
      </c>
      <c r="O302" s="22" t="n">
        <v>-26</v>
      </c>
      <c r="P302" s="23" t="n">
        <f aca="false">L302*N302</f>
        <v>14000</v>
      </c>
      <c r="Q302" s="21" t="n">
        <f aca="false">L302*O302</f>
        <v>-91000</v>
      </c>
    </row>
    <row r="303" customFormat="false" ht="14.25" hidden="false" customHeight="true" outlineLevel="0" collapsed="false">
      <c r="A303" s="2" t="s">
        <v>300</v>
      </c>
      <c r="B303" s="2" t="s">
        <v>300</v>
      </c>
      <c r="C303" s="2" t="s">
        <v>1375</v>
      </c>
      <c r="D303" s="2" t="s">
        <v>1376</v>
      </c>
      <c r="E303" s="2" t="s">
        <v>1419</v>
      </c>
      <c r="F303" s="2" t="s">
        <v>1420</v>
      </c>
      <c r="G303" s="2" t="s">
        <v>1421</v>
      </c>
      <c r="H303" s="2" t="s">
        <v>22</v>
      </c>
      <c r="I303" s="2" t="s">
        <v>1422</v>
      </c>
      <c r="J303" s="4" t="n">
        <v>45719</v>
      </c>
      <c r="K303" s="4" t="n">
        <v>45749</v>
      </c>
      <c r="L303" s="24" t="n">
        <v>1674</v>
      </c>
      <c r="M303" s="4" t="n">
        <v>45736</v>
      </c>
      <c r="N303" s="22" t="n">
        <v>17</v>
      </c>
      <c r="O303" s="22" t="n">
        <v>-13</v>
      </c>
      <c r="P303" s="23" t="n">
        <f aca="false">L303*N303</f>
        <v>28458</v>
      </c>
      <c r="Q303" s="21" t="n">
        <f aca="false">L303*O303</f>
        <v>-21762</v>
      </c>
    </row>
    <row r="304" customFormat="false" ht="14.25" hidden="false" customHeight="true" outlineLevel="0" collapsed="false">
      <c r="A304" s="2" t="s">
        <v>300</v>
      </c>
      <c r="B304" s="2" t="s">
        <v>300</v>
      </c>
      <c r="C304" s="2" t="s">
        <v>57</v>
      </c>
      <c r="D304" s="2" t="s">
        <v>58</v>
      </c>
      <c r="E304" s="2" t="s">
        <v>1423</v>
      </c>
      <c r="F304" s="2" t="s">
        <v>1424</v>
      </c>
      <c r="G304" s="2" t="s">
        <v>1425</v>
      </c>
      <c r="H304" s="2" t="s">
        <v>22</v>
      </c>
      <c r="I304" s="2" t="s">
        <v>1426</v>
      </c>
      <c r="J304" s="4" t="n">
        <v>45839</v>
      </c>
      <c r="K304" s="4" t="n">
        <v>45869</v>
      </c>
      <c r="L304" s="24" t="n">
        <v>1530</v>
      </c>
      <c r="M304" s="4" t="n">
        <v>45842</v>
      </c>
      <c r="N304" s="22" t="n">
        <v>3</v>
      </c>
      <c r="O304" s="22" t="n">
        <v>-27</v>
      </c>
      <c r="P304" s="23" t="n">
        <f aca="false">L304*N304</f>
        <v>4590</v>
      </c>
      <c r="Q304" s="21" t="n">
        <f aca="false">L304*O304</f>
        <v>-41310</v>
      </c>
    </row>
    <row r="305" customFormat="false" ht="14.25" hidden="false" customHeight="true" outlineLevel="0" collapsed="false">
      <c r="A305" s="2" t="s">
        <v>300</v>
      </c>
      <c r="B305" s="2" t="s">
        <v>300</v>
      </c>
      <c r="C305" s="2" t="s">
        <v>367</v>
      </c>
      <c r="D305" s="2" t="s">
        <v>368</v>
      </c>
      <c r="E305" s="2" t="s">
        <v>1427</v>
      </c>
      <c r="F305" s="2" t="s">
        <v>1428</v>
      </c>
      <c r="G305" s="2" t="s">
        <v>1429</v>
      </c>
      <c r="H305" s="2" t="s">
        <v>22</v>
      </c>
      <c r="I305" s="2" t="s">
        <v>487</v>
      </c>
      <c r="J305" s="4" t="n">
        <v>45761</v>
      </c>
      <c r="K305" s="4" t="n">
        <v>45791</v>
      </c>
      <c r="L305" s="24" t="s">
        <v>488</v>
      </c>
      <c r="M305" s="4" t="n">
        <v>45783</v>
      </c>
      <c r="N305" s="22" t="n">
        <v>22</v>
      </c>
      <c r="O305" s="22" t="n">
        <v>-8</v>
      </c>
      <c r="P305" s="23" t="n">
        <f aca="false">L305*N305</f>
        <v>20526</v>
      </c>
      <c r="Q305" s="21" t="n">
        <f aca="false">L305*O305</f>
        <v>-7464</v>
      </c>
    </row>
    <row r="306" customFormat="false" ht="14.25" hidden="false" customHeight="true" outlineLevel="0" collapsed="false">
      <c r="A306" s="2" t="s">
        <v>300</v>
      </c>
      <c r="B306" s="2" t="s">
        <v>300</v>
      </c>
      <c r="C306" s="2" t="s">
        <v>308</v>
      </c>
      <c r="D306" s="2" t="s">
        <v>309</v>
      </c>
      <c r="E306" s="2" t="s">
        <v>1430</v>
      </c>
      <c r="F306" s="2" t="s">
        <v>1431</v>
      </c>
      <c r="G306" s="2" t="s">
        <v>1432</v>
      </c>
      <c r="H306" s="2" t="s">
        <v>22</v>
      </c>
      <c r="I306" s="2" t="s">
        <v>1433</v>
      </c>
      <c r="J306" s="4" t="n">
        <v>45877</v>
      </c>
      <c r="K306" s="4" t="n">
        <v>45907</v>
      </c>
      <c r="L306" s="24" t="n">
        <v>1081.5</v>
      </c>
      <c r="M306" s="4" t="n">
        <v>45887</v>
      </c>
      <c r="N306" s="22" t="n">
        <v>10</v>
      </c>
      <c r="O306" s="22" t="n">
        <v>-20</v>
      </c>
      <c r="P306" s="23" t="n">
        <f aca="false">L306*N306</f>
        <v>10815</v>
      </c>
      <c r="Q306" s="21" t="n">
        <f aca="false">L306*O306</f>
        <v>-21630</v>
      </c>
    </row>
    <row r="307" customFormat="false" ht="14.25" hidden="false" customHeight="true" outlineLevel="0" collapsed="false">
      <c r="A307" s="2" t="s">
        <v>300</v>
      </c>
      <c r="B307" s="2" t="s">
        <v>300</v>
      </c>
      <c r="C307" s="2" t="s">
        <v>374</v>
      </c>
      <c r="D307" s="2" t="s">
        <v>375</v>
      </c>
      <c r="E307" s="2" t="s">
        <v>1434</v>
      </c>
      <c r="F307" s="2" t="s">
        <v>1435</v>
      </c>
      <c r="G307" s="2" t="s">
        <v>1436</v>
      </c>
      <c r="H307" s="2" t="s">
        <v>22</v>
      </c>
      <c r="I307" s="2" t="s">
        <v>1437</v>
      </c>
      <c r="J307" s="4" t="n">
        <v>45855</v>
      </c>
      <c r="K307" s="4" t="n">
        <v>45917</v>
      </c>
      <c r="L307" s="24" t="n">
        <v>5986.56</v>
      </c>
      <c r="M307" s="4" t="n">
        <v>45887</v>
      </c>
      <c r="N307" s="22" t="n">
        <v>32</v>
      </c>
      <c r="O307" s="22" t="n">
        <v>-30</v>
      </c>
      <c r="P307" s="23" t="n">
        <f aca="false">L307*N307</f>
        <v>191569.92</v>
      </c>
      <c r="Q307" s="21" t="n">
        <f aca="false">L307*O307</f>
        <v>-179596.8</v>
      </c>
    </row>
    <row r="308" customFormat="false" ht="14.25" hidden="false" customHeight="true" outlineLevel="0" collapsed="false">
      <c r="A308" s="2" t="s">
        <v>300</v>
      </c>
      <c r="B308" s="2" t="s">
        <v>300</v>
      </c>
      <c r="C308" s="2" t="s">
        <v>367</v>
      </c>
      <c r="D308" s="2" t="s">
        <v>368</v>
      </c>
      <c r="E308" s="2" t="s">
        <v>1438</v>
      </c>
      <c r="F308" s="2" t="s">
        <v>1439</v>
      </c>
      <c r="G308" s="2" t="s">
        <v>1440</v>
      </c>
      <c r="H308" s="2" t="s">
        <v>22</v>
      </c>
      <c r="I308" s="2" t="s">
        <v>482</v>
      </c>
      <c r="J308" s="4" t="n">
        <v>45642</v>
      </c>
      <c r="K308" s="4" t="n">
        <v>45687</v>
      </c>
      <c r="L308" s="24" t="s">
        <v>483</v>
      </c>
      <c r="M308" s="4" t="n">
        <v>45681</v>
      </c>
      <c r="N308" s="22" t="n">
        <v>39</v>
      </c>
      <c r="O308" s="22" t="n">
        <v>-6</v>
      </c>
      <c r="P308" s="23" t="n">
        <f aca="false">L308*N308</f>
        <v>3860.22</v>
      </c>
      <c r="Q308" s="21" t="n">
        <f aca="false">L308*O308</f>
        <v>-593.88</v>
      </c>
    </row>
    <row r="309" customFormat="false" ht="14.25" hidden="false" customHeight="true" outlineLevel="0" collapsed="false">
      <c r="A309" s="2" t="s">
        <v>300</v>
      </c>
      <c r="B309" s="2" t="s">
        <v>300</v>
      </c>
      <c r="C309" s="2" t="s">
        <v>337</v>
      </c>
      <c r="D309" s="2" t="s">
        <v>338</v>
      </c>
      <c r="E309" s="2" t="s">
        <v>1441</v>
      </c>
      <c r="F309" s="2" t="s">
        <v>1442</v>
      </c>
      <c r="G309" s="2" t="s">
        <v>1443</v>
      </c>
      <c r="H309" s="2" t="s">
        <v>22</v>
      </c>
      <c r="I309" s="2" t="s">
        <v>1444</v>
      </c>
      <c r="J309" s="4" t="n">
        <v>45650</v>
      </c>
      <c r="K309" s="4" t="n">
        <v>45680</v>
      </c>
      <c r="L309" s="24" t="s">
        <v>1445</v>
      </c>
      <c r="M309" s="4" t="n">
        <v>45674</v>
      </c>
      <c r="N309" s="22" t="n">
        <v>24</v>
      </c>
      <c r="O309" s="22" t="n">
        <v>-6</v>
      </c>
      <c r="P309" s="23" t="n">
        <f aca="false">L309*N309</f>
        <v>146.4</v>
      </c>
      <c r="Q309" s="21" t="n">
        <f aca="false">L309*O309</f>
        <v>-36.6</v>
      </c>
    </row>
    <row r="310" customFormat="false" ht="14.25" hidden="false" customHeight="true" outlineLevel="0" collapsed="false">
      <c r="A310" s="2" t="s">
        <v>300</v>
      </c>
      <c r="B310" s="2" t="s">
        <v>300</v>
      </c>
      <c r="C310" s="2" t="s">
        <v>308</v>
      </c>
      <c r="D310" s="2" t="s">
        <v>309</v>
      </c>
      <c r="E310" s="2" t="s">
        <v>1446</v>
      </c>
      <c r="F310" s="2" t="s">
        <v>1447</v>
      </c>
      <c r="G310" s="2" t="s">
        <v>1448</v>
      </c>
      <c r="H310" s="2" t="s">
        <v>22</v>
      </c>
      <c r="I310" s="2" t="s">
        <v>1449</v>
      </c>
      <c r="J310" s="4" t="n">
        <v>45897</v>
      </c>
      <c r="K310" s="4" t="n">
        <v>45926</v>
      </c>
      <c r="L310" s="24" t="s">
        <v>1450</v>
      </c>
      <c r="M310" s="4" t="n">
        <v>45918</v>
      </c>
      <c r="N310" s="22" t="n">
        <v>21</v>
      </c>
      <c r="O310" s="22" t="n">
        <v>-8</v>
      </c>
      <c r="P310" s="23" t="n">
        <f aca="false">L310*N310</f>
        <v>1523.34</v>
      </c>
      <c r="Q310" s="21" t="n">
        <f aca="false">L310*O310</f>
        <v>-580.32</v>
      </c>
    </row>
    <row r="311" customFormat="false" ht="14.25" hidden="false" customHeight="true" outlineLevel="0" collapsed="false">
      <c r="A311" s="2" t="s">
        <v>300</v>
      </c>
      <c r="B311" s="2" t="s">
        <v>300</v>
      </c>
      <c r="C311" s="2" t="s">
        <v>320</v>
      </c>
      <c r="D311" s="2" t="s">
        <v>321</v>
      </c>
      <c r="E311" s="2" t="s">
        <v>1451</v>
      </c>
      <c r="F311" s="2" t="s">
        <v>1452</v>
      </c>
      <c r="G311" s="2" t="s">
        <v>1453</v>
      </c>
      <c r="H311" s="2" t="s">
        <v>22</v>
      </c>
      <c r="I311" s="2" t="s">
        <v>1454</v>
      </c>
      <c r="J311" s="4" t="n">
        <v>45728</v>
      </c>
      <c r="K311" s="4" t="n">
        <v>45756</v>
      </c>
      <c r="L311" s="24" t="s">
        <v>1455</v>
      </c>
      <c r="M311" s="4" t="n">
        <v>45750</v>
      </c>
      <c r="N311" s="22" t="n">
        <v>22</v>
      </c>
      <c r="O311" s="22" t="n">
        <v>-6</v>
      </c>
      <c r="P311" s="23" t="n">
        <f aca="false">L311*N311</f>
        <v>15928.88</v>
      </c>
      <c r="Q311" s="21" t="n">
        <f aca="false">L311*O311</f>
        <v>-4344.24</v>
      </c>
    </row>
    <row r="312" customFormat="false" ht="14.25" hidden="false" customHeight="true" outlineLevel="0" collapsed="false">
      <c r="A312" s="2" t="s">
        <v>300</v>
      </c>
      <c r="B312" s="2" t="s">
        <v>300</v>
      </c>
      <c r="C312" s="2" t="s">
        <v>374</v>
      </c>
      <c r="D312" s="2" t="s">
        <v>375</v>
      </c>
      <c r="E312" s="2" t="s">
        <v>1456</v>
      </c>
      <c r="F312" s="2" t="s">
        <v>1457</v>
      </c>
      <c r="G312" s="2" t="s">
        <v>1458</v>
      </c>
      <c r="H312" s="2" t="s">
        <v>22</v>
      </c>
      <c r="I312" s="2" t="s">
        <v>1459</v>
      </c>
      <c r="J312" s="4" t="n">
        <v>45757</v>
      </c>
      <c r="K312" s="4" t="n">
        <v>45818</v>
      </c>
      <c r="L312" s="24" t="n">
        <v>1879.96</v>
      </c>
      <c r="M312" s="4" t="n">
        <v>45792</v>
      </c>
      <c r="N312" s="22" t="n">
        <v>35</v>
      </c>
      <c r="O312" s="22" t="n">
        <v>-26</v>
      </c>
      <c r="P312" s="23" t="n">
        <f aca="false">L312*N312</f>
        <v>65798.6</v>
      </c>
      <c r="Q312" s="21" t="n">
        <f aca="false">L312*O312</f>
        <v>-48878.96</v>
      </c>
    </row>
    <row r="313" customFormat="false" ht="14.25" hidden="false" customHeight="true" outlineLevel="0" collapsed="false">
      <c r="A313" s="2" t="s">
        <v>300</v>
      </c>
      <c r="B313" s="2" t="s">
        <v>300</v>
      </c>
      <c r="C313" s="2" t="s">
        <v>374</v>
      </c>
      <c r="D313" s="2" t="s">
        <v>375</v>
      </c>
      <c r="E313" s="2" t="s">
        <v>1460</v>
      </c>
      <c r="F313" s="2" t="s">
        <v>1461</v>
      </c>
      <c r="G313" s="2" t="s">
        <v>1462</v>
      </c>
      <c r="H313" s="2" t="s">
        <v>22</v>
      </c>
      <c r="I313" s="2" t="s">
        <v>1463</v>
      </c>
      <c r="J313" s="4" t="n">
        <v>45973</v>
      </c>
      <c r="K313" s="4" t="n">
        <v>46033</v>
      </c>
      <c r="L313" s="24" t="n">
        <v>21784.85</v>
      </c>
      <c r="M313" s="4" t="n">
        <v>45987</v>
      </c>
      <c r="N313" s="22" t="n">
        <v>14</v>
      </c>
      <c r="O313" s="22" t="n">
        <v>-46</v>
      </c>
      <c r="P313" s="23" t="n">
        <f aca="false">L313*N313</f>
        <v>304987.9</v>
      </c>
      <c r="Q313" s="21" t="n">
        <f aca="false">L313*O313</f>
        <v>-1002103.1</v>
      </c>
    </row>
    <row r="314" customFormat="false" ht="14.25" hidden="false" customHeight="true" outlineLevel="0" collapsed="false">
      <c r="A314" s="2" t="s">
        <v>300</v>
      </c>
      <c r="B314" s="2" t="s">
        <v>300</v>
      </c>
      <c r="C314" s="2" t="s">
        <v>320</v>
      </c>
      <c r="D314" s="2" t="s">
        <v>321</v>
      </c>
      <c r="E314" s="2" t="s">
        <v>1464</v>
      </c>
      <c r="F314" s="2" t="s">
        <v>1465</v>
      </c>
      <c r="G314" s="2" t="s">
        <v>1466</v>
      </c>
      <c r="H314" s="2" t="s">
        <v>22</v>
      </c>
      <c r="I314" s="2" t="s">
        <v>1467</v>
      </c>
      <c r="J314" s="4" t="n">
        <v>45880</v>
      </c>
      <c r="K314" s="4" t="n">
        <v>45908</v>
      </c>
      <c r="L314" s="24" t="s">
        <v>1468</v>
      </c>
      <c r="M314" s="4" t="n">
        <v>45896</v>
      </c>
      <c r="N314" s="22" t="n">
        <v>16</v>
      </c>
      <c r="O314" s="22" t="n">
        <v>-12</v>
      </c>
      <c r="P314" s="23" t="n">
        <f aca="false">L314*N314</f>
        <v>8522.88</v>
      </c>
      <c r="Q314" s="21" t="n">
        <f aca="false">L314*O314</f>
        <v>-6392.16</v>
      </c>
    </row>
    <row r="315" customFormat="false" ht="14.25" hidden="false" customHeight="true" outlineLevel="0" collapsed="false">
      <c r="A315" s="2" t="s">
        <v>300</v>
      </c>
      <c r="B315" s="2" t="s">
        <v>300</v>
      </c>
      <c r="C315" s="2" t="s">
        <v>308</v>
      </c>
      <c r="D315" s="2" t="s">
        <v>309</v>
      </c>
      <c r="E315" s="2" t="s">
        <v>1469</v>
      </c>
      <c r="F315" s="2" t="s">
        <v>1470</v>
      </c>
      <c r="G315" s="2" t="s">
        <v>1471</v>
      </c>
      <c r="H315" s="2" t="s">
        <v>22</v>
      </c>
      <c r="I315" s="2" t="s">
        <v>1472</v>
      </c>
      <c r="J315" s="4" t="n">
        <v>45918</v>
      </c>
      <c r="K315" s="4" t="n">
        <v>45947</v>
      </c>
      <c r="L315" s="24" t="s">
        <v>1473</v>
      </c>
      <c r="M315" s="4" t="n">
        <v>45943</v>
      </c>
      <c r="N315" s="22" t="n">
        <v>25</v>
      </c>
      <c r="O315" s="22" t="n">
        <v>-4</v>
      </c>
      <c r="P315" s="23" t="n">
        <f aca="false">L315*N315</f>
        <v>14529.25</v>
      </c>
      <c r="Q315" s="21" t="n">
        <f aca="false">L315*O315</f>
        <v>-2324.68</v>
      </c>
    </row>
    <row r="316" customFormat="false" ht="14.25" hidden="false" customHeight="true" outlineLevel="0" collapsed="false">
      <c r="A316" s="2" t="s">
        <v>300</v>
      </c>
      <c r="B316" s="2" t="s">
        <v>300</v>
      </c>
      <c r="C316" s="2" t="s">
        <v>1474</v>
      </c>
      <c r="D316" s="2" t="s">
        <v>1475</v>
      </c>
      <c r="E316" s="2" t="s">
        <v>1476</v>
      </c>
      <c r="F316" s="2" t="s">
        <v>1477</v>
      </c>
      <c r="G316" s="2" t="s">
        <v>1478</v>
      </c>
      <c r="H316" s="2" t="s">
        <v>22</v>
      </c>
      <c r="I316" s="2" t="s">
        <v>1479</v>
      </c>
      <c r="J316" s="4" t="n">
        <v>45835</v>
      </c>
      <c r="K316" s="4" t="n">
        <v>45865</v>
      </c>
      <c r="L316" s="24" t="n">
        <v>8079.04</v>
      </c>
      <c r="M316" s="4" t="n">
        <v>45846</v>
      </c>
      <c r="N316" s="22" t="n">
        <v>11</v>
      </c>
      <c r="O316" s="22" t="n">
        <v>-19</v>
      </c>
      <c r="P316" s="23" t="n">
        <f aca="false">L316*N316</f>
        <v>88869.44</v>
      </c>
      <c r="Q316" s="21" t="n">
        <f aca="false">L316*O316</f>
        <v>-153501.76</v>
      </c>
    </row>
    <row r="317" customFormat="false" ht="14.25" hidden="false" customHeight="true" outlineLevel="0" collapsed="false">
      <c r="A317" s="2" t="s">
        <v>300</v>
      </c>
      <c r="B317" s="2" t="s">
        <v>300</v>
      </c>
      <c r="C317" s="2" t="s">
        <v>308</v>
      </c>
      <c r="D317" s="2" t="s">
        <v>309</v>
      </c>
      <c r="E317" s="2" t="s">
        <v>1480</v>
      </c>
      <c r="F317" s="2" t="s">
        <v>1481</v>
      </c>
      <c r="G317" s="2" t="s">
        <v>1482</v>
      </c>
      <c r="H317" s="2" t="s">
        <v>22</v>
      </c>
      <c r="I317" s="2" t="s">
        <v>1483</v>
      </c>
      <c r="J317" s="4" t="n">
        <v>46008</v>
      </c>
      <c r="K317" s="4" t="n">
        <v>46038</v>
      </c>
      <c r="L317" s="24" t="s">
        <v>1484</v>
      </c>
      <c r="M317" s="4" t="n">
        <v>46014</v>
      </c>
      <c r="N317" s="22" t="n">
        <v>6</v>
      </c>
      <c r="O317" s="22" t="n">
        <v>-24</v>
      </c>
      <c r="P317" s="23" t="n">
        <f aca="false">L317*N317</f>
        <v>420.3</v>
      </c>
      <c r="Q317" s="21" t="n">
        <f aca="false">L317*O317</f>
        <v>-1681.2</v>
      </c>
    </row>
    <row r="318" customFormat="false" ht="14.25" hidden="false" customHeight="true" outlineLevel="0" collapsed="false">
      <c r="A318" s="2" t="s">
        <v>300</v>
      </c>
      <c r="B318" s="2" t="s">
        <v>300</v>
      </c>
      <c r="C318" s="2" t="s">
        <v>367</v>
      </c>
      <c r="D318" s="2" t="s">
        <v>368</v>
      </c>
      <c r="E318" s="2" t="s">
        <v>1485</v>
      </c>
      <c r="F318" s="2" t="s">
        <v>1486</v>
      </c>
      <c r="G318" s="2" t="s">
        <v>1487</v>
      </c>
      <c r="H318" s="2" t="s">
        <v>22</v>
      </c>
      <c r="I318" s="2" t="s">
        <v>1488</v>
      </c>
      <c r="J318" s="4" t="n">
        <v>45703</v>
      </c>
      <c r="K318" s="4" t="n">
        <v>45733</v>
      </c>
      <c r="L318" s="24" t="s">
        <v>1489</v>
      </c>
      <c r="M318" s="4" t="n">
        <v>45722</v>
      </c>
      <c r="N318" s="22" t="n">
        <v>19</v>
      </c>
      <c r="O318" s="22" t="n">
        <v>-11</v>
      </c>
      <c r="P318" s="23" t="n">
        <f aca="false">L318*N318</f>
        <v>3410.12</v>
      </c>
      <c r="Q318" s="21" t="n">
        <f aca="false">L318*O318</f>
        <v>-1974.28</v>
      </c>
    </row>
    <row r="319" customFormat="false" ht="14.25" hidden="false" customHeight="true" outlineLevel="0" collapsed="false">
      <c r="A319" s="2" t="s">
        <v>300</v>
      </c>
      <c r="B319" s="2" t="s">
        <v>300</v>
      </c>
      <c r="C319" s="2" t="s">
        <v>24</v>
      </c>
      <c r="D319" s="2" t="s">
        <v>24</v>
      </c>
      <c r="E319" s="2" t="s">
        <v>1490</v>
      </c>
      <c r="F319" s="2" t="s">
        <v>1491</v>
      </c>
      <c r="G319" s="2" t="s">
        <v>1492</v>
      </c>
      <c r="H319" s="2" t="s">
        <v>22</v>
      </c>
      <c r="I319" s="2" t="s">
        <v>1493</v>
      </c>
      <c r="J319" s="4" t="n">
        <v>45944</v>
      </c>
      <c r="K319" s="4" t="n">
        <v>45974</v>
      </c>
      <c r="L319" s="24" t="s">
        <v>1494</v>
      </c>
      <c r="M319" s="4" t="n">
        <v>45959</v>
      </c>
      <c r="N319" s="22" t="n">
        <v>15</v>
      </c>
      <c r="O319" s="22" t="n">
        <v>-15</v>
      </c>
      <c r="P319" s="23" t="n">
        <f aca="false">L319*N319</f>
        <v>3550.2</v>
      </c>
      <c r="Q319" s="21" t="n">
        <f aca="false">L319*O319</f>
        <v>-3550.2</v>
      </c>
    </row>
    <row r="320" customFormat="false" ht="14.25" hidden="false" customHeight="true" outlineLevel="0" collapsed="false">
      <c r="A320" s="2" t="s">
        <v>300</v>
      </c>
      <c r="B320" s="2" t="s">
        <v>300</v>
      </c>
      <c r="C320" s="2" t="s">
        <v>308</v>
      </c>
      <c r="D320" s="2" t="s">
        <v>309</v>
      </c>
      <c r="E320" s="2" t="s">
        <v>1495</v>
      </c>
      <c r="F320" s="2" t="s">
        <v>1496</v>
      </c>
      <c r="G320" s="2" t="s">
        <v>1497</v>
      </c>
      <c r="H320" s="2" t="s">
        <v>22</v>
      </c>
      <c r="I320" s="2" t="s">
        <v>1498</v>
      </c>
      <c r="J320" s="4" t="n">
        <v>45828</v>
      </c>
      <c r="K320" s="4" t="n">
        <v>45858</v>
      </c>
      <c r="L320" s="24" t="s">
        <v>1499</v>
      </c>
      <c r="M320" s="4" t="n">
        <v>45838</v>
      </c>
      <c r="N320" s="22" t="n">
        <v>10</v>
      </c>
      <c r="O320" s="22" t="n">
        <v>-20</v>
      </c>
      <c r="P320" s="23" t="n">
        <f aca="false">L320*N320</f>
        <v>4276.9</v>
      </c>
      <c r="Q320" s="21" t="n">
        <f aca="false">L320*O320</f>
        <v>-8553.8</v>
      </c>
    </row>
    <row r="321" customFormat="false" ht="14.25" hidden="false" customHeight="true" outlineLevel="0" collapsed="false">
      <c r="A321" s="2" t="s">
        <v>300</v>
      </c>
      <c r="B321" s="2" t="s">
        <v>300</v>
      </c>
      <c r="C321" s="2" t="s">
        <v>320</v>
      </c>
      <c r="D321" s="2" t="s">
        <v>321</v>
      </c>
      <c r="E321" s="2" t="s">
        <v>1500</v>
      </c>
      <c r="F321" s="2" t="s">
        <v>1501</v>
      </c>
      <c r="G321" s="2" t="s">
        <v>1502</v>
      </c>
      <c r="H321" s="2" t="s">
        <v>22</v>
      </c>
      <c r="I321" s="2" t="s">
        <v>1503</v>
      </c>
      <c r="J321" s="4" t="n">
        <v>45671</v>
      </c>
      <c r="K321" s="4" t="n">
        <v>45698</v>
      </c>
      <c r="L321" s="24" t="s">
        <v>1504</v>
      </c>
      <c r="M321" s="4" t="n">
        <v>45692</v>
      </c>
      <c r="N321" s="22" t="n">
        <v>21</v>
      </c>
      <c r="O321" s="22" t="n">
        <v>-6</v>
      </c>
      <c r="P321" s="23" t="n">
        <f aca="false">L321*N321</f>
        <v>19247.97</v>
      </c>
      <c r="Q321" s="21" t="n">
        <f aca="false">L321*O321</f>
        <v>-5499.42</v>
      </c>
    </row>
    <row r="322" customFormat="false" ht="14.25" hidden="false" customHeight="true" outlineLevel="0" collapsed="false">
      <c r="A322" s="2" t="s">
        <v>300</v>
      </c>
      <c r="B322" s="2" t="s">
        <v>300</v>
      </c>
      <c r="C322" s="2" t="s">
        <v>472</v>
      </c>
      <c r="D322" s="2" t="s">
        <v>473</v>
      </c>
      <c r="E322" s="2" t="s">
        <v>1505</v>
      </c>
      <c r="F322" s="2" t="s">
        <v>1506</v>
      </c>
      <c r="G322" s="2" t="s">
        <v>1507</v>
      </c>
      <c r="H322" s="2" t="s">
        <v>22</v>
      </c>
      <c r="I322" s="2" t="s">
        <v>1508</v>
      </c>
      <c r="J322" s="4" t="n">
        <v>45846</v>
      </c>
      <c r="K322" s="4" t="n">
        <v>45876</v>
      </c>
      <c r="L322" s="24" t="s">
        <v>1509</v>
      </c>
      <c r="M322" s="4" t="n">
        <v>45862</v>
      </c>
      <c r="N322" s="22" t="n">
        <v>16</v>
      </c>
      <c r="O322" s="22" t="n">
        <v>-14</v>
      </c>
      <c r="P322" s="23" t="n">
        <f aca="false">L322*N322</f>
        <v>6320</v>
      </c>
      <c r="Q322" s="21" t="n">
        <f aca="false">L322*O322</f>
        <v>-5530</v>
      </c>
    </row>
    <row r="323" customFormat="false" ht="14.25" hidden="false" customHeight="true" outlineLevel="0" collapsed="false">
      <c r="A323" s="2" t="s">
        <v>300</v>
      </c>
      <c r="B323" s="2" t="s">
        <v>300</v>
      </c>
      <c r="C323" s="2" t="s">
        <v>308</v>
      </c>
      <c r="D323" s="2" t="s">
        <v>309</v>
      </c>
      <c r="E323" s="2" t="s">
        <v>1510</v>
      </c>
      <c r="F323" s="2" t="s">
        <v>1511</v>
      </c>
      <c r="G323" s="2" t="s">
        <v>1512</v>
      </c>
      <c r="H323" s="2" t="s">
        <v>22</v>
      </c>
      <c r="I323" s="2" t="s">
        <v>1513</v>
      </c>
      <c r="J323" s="4" t="n">
        <v>45969</v>
      </c>
      <c r="K323" s="4" t="n">
        <v>45999</v>
      </c>
      <c r="L323" s="24" t="n">
        <v>10276.91</v>
      </c>
      <c r="M323" s="4" t="n">
        <v>45989</v>
      </c>
      <c r="N323" s="22" t="n">
        <v>20</v>
      </c>
      <c r="O323" s="22" t="n">
        <v>-10</v>
      </c>
      <c r="P323" s="23" t="n">
        <f aca="false">L323*N323</f>
        <v>205538.2</v>
      </c>
      <c r="Q323" s="21" t="n">
        <f aca="false">L323*O323</f>
        <v>-102769.1</v>
      </c>
    </row>
    <row r="324" customFormat="false" ht="14.25" hidden="false" customHeight="true" outlineLevel="0" collapsed="false">
      <c r="A324" s="2" t="s">
        <v>300</v>
      </c>
      <c r="B324" s="2" t="s">
        <v>300</v>
      </c>
      <c r="C324" s="2" t="s">
        <v>320</v>
      </c>
      <c r="D324" s="2" t="s">
        <v>321</v>
      </c>
      <c r="E324" s="2" t="s">
        <v>1514</v>
      </c>
      <c r="F324" s="2" t="s">
        <v>1515</v>
      </c>
      <c r="G324" s="2" t="s">
        <v>1516</v>
      </c>
      <c r="H324" s="2" t="s">
        <v>22</v>
      </c>
      <c r="I324" s="2" t="s">
        <v>1517</v>
      </c>
      <c r="J324" s="4" t="n">
        <v>45791</v>
      </c>
      <c r="K324" s="4" t="n">
        <v>45817</v>
      </c>
      <c r="L324" s="24" t="s">
        <v>1518</v>
      </c>
      <c r="M324" s="4" t="n">
        <v>45803</v>
      </c>
      <c r="N324" s="22" t="n">
        <v>12</v>
      </c>
      <c r="O324" s="22" t="n">
        <v>-14</v>
      </c>
      <c r="P324" s="23" t="n">
        <f aca="false">L324*N324</f>
        <v>851.52</v>
      </c>
      <c r="Q324" s="21" t="n">
        <f aca="false">L324*O324</f>
        <v>-993.44</v>
      </c>
    </row>
    <row r="325" customFormat="false" ht="14.25" hidden="false" customHeight="true" outlineLevel="0" collapsed="false">
      <c r="A325" s="2" t="s">
        <v>300</v>
      </c>
      <c r="B325" s="2" t="s">
        <v>300</v>
      </c>
      <c r="C325" s="2" t="s">
        <v>374</v>
      </c>
      <c r="D325" s="2" t="s">
        <v>375</v>
      </c>
      <c r="E325" s="2" t="s">
        <v>1519</v>
      </c>
      <c r="F325" s="2" t="s">
        <v>1520</v>
      </c>
      <c r="G325" s="2" t="s">
        <v>1521</v>
      </c>
      <c r="H325" s="2" t="s">
        <v>22</v>
      </c>
      <c r="I325" s="2" t="s">
        <v>1522</v>
      </c>
      <c r="J325" s="4" t="n">
        <v>45672</v>
      </c>
      <c r="K325" s="4" t="n">
        <v>45726</v>
      </c>
      <c r="L325" s="24" t="n">
        <v>30524.22</v>
      </c>
      <c r="M325" s="4" t="n">
        <v>45707</v>
      </c>
      <c r="N325" s="22" t="n">
        <v>35</v>
      </c>
      <c r="O325" s="22" t="n">
        <v>-19</v>
      </c>
      <c r="P325" s="23" t="n">
        <f aca="false">L325*N325</f>
        <v>1068347.7</v>
      </c>
      <c r="Q325" s="21" t="n">
        <f aca="false">L325*O325</f>
        <v>-579960.18</v>
      </c>
    </row>
    <row r="326" customFormat="false" ht="14.25" hidden="false" customHeight="true" outlineLevel="0" collapsed="false">
      <c r="A326" s="2" t="s">
        <v>300</v>
      </c>
      <c r="B326" s="2" t="s">
        <v>300</v>
      </c>
      <c r="C326" s="2" t="s">
        <v>301</v>
      </c>
      <c r="D326" s="2" t="s">
        <v>302</v>
      </c>
      <c r="E326" s="2" t="s">
        <v>1523</v>
      </c>
      <c r="F326" s="2" t="s">
        <v>1524</v>
      </c>
      <c r="G326" s="2" t="s">
        <v>1525</v>
      </c>
      <c r="H326" s="2" t="s">
        <v>22</v>
      </c>
      <c r="I326" s="2" t="s">
        <v>1526</v>
      </c>
      <c r="J326" s="4" t="n">
        <v>45786</v>
      </c>
      <c r="K326" s="4" t="n">
        <v>45816</v>
      </c>
      <c r="L326" s="24" t="s">
        <v>1527</v>
      </c>
      <c r="M326" s="4" t="n">
        <v>45791</v>
      </c>
      <c r="N326" s="22" t="n">
        <v>5</v>
      </c>
      <c r="O326" s="22" t="n">
        <v>-25</v>
      </c>
      <c r="P326" s="23" t="n">
        <f aca="false">L326*N326</f>
        <v>18.4</v>
      </c>
      <c r="Q326" s="21" t="n">
        <f aca="false">L326*O326</f>
        <v>-92</v>
      </c>
    </row>
    <row r="327" customFormat="false" ht="14.25" hidden="false" customHeight="true" outlineLevel="0" collapsed="false">
      <c r="A327" s="2" t="s">
        <v>300</v>
      </c>
      <c r="B327" s="2" t="s">
        <v>300</v>
      </c>
      <c r="C327" s="2" t="s">
        <v>301</v>
      </c>
      <c r="D327" s="2" t="s">
        <v>302</v>
      </c>
      <c r="E327" s="2" t="s">
        <v>1528</v>
      </c>
      <c r="F327" s="2" t="s">
        <v>1529</v>
      </c>
      <c r="G327" s="2" t="s">
        <v>1530</v>
      </c>
      <c r="H327" s="2" t="s">
        <v>22</v>
      </c>
      <c r="I327" s="2" t="s">
        <v>1531</v>
      </c>
      <c r="J327" s="4" t="n">
        <v>45968</v>
      </c>
      <c r="K327" s="4" t="n">
        <v>45998</v>
      </c>
      <c r="L327" s="24" t="s">
        <v>1532</v>
      </c>
      <c r="M327" s="4" t="n">
        <v>45978</v>
      </c>
      <c r="N327" s="22" t="n">
        <v>10</v>
      </c>
      <c r="O327" s="22" t="n">
        <v>-20</v>
      </c>
      <c r="P327" s="23" t="n">
        <f aca="false">L327*N327</f>
        <v>276.2</v>
      </c>
      <c r="Q327" s="21" t="n">
        <f aca="false">L327*O327</f>
        <v>-552.4</v>
      </c>
    </row>
    <row r="328" customFormat="false" ht="14.25" hidden="false" customHeight="true" outlineLevel="0" collapsed="false">
      <c r="A328" s="2" t="s">
        <v>300</v>
      </c>
      <c r="B328" s="2" t="s">
        <v>300</v>
      </c>
      <c r="C328" s="2" t="s">
        <v>24</v>
      </c>
      <c r="D328" s="2" t="s">
        <v>24</v>
      </c>
      <c r="E328" s="2" t="s">
        <v>1533</v>
      </c>
      <c r="F328" s="2" t="s">
        <v>1534</v>
      </c>
      <c r="G328" s="2" t="s">
        <v>1535</v>
      </c>
      <c r="H328" s="2" t="s">
        <v>22</v>
      </c>
      <c r="I328" s="2" t="s">
        <v>1536</v>
      </c>
      <c r="J328" s="4" t="n">
        <v>45847</v>
      </c>
      <c r="K328" s="4" t="n">
        <v>45877</v>
      </c>
      <c r="L328" s="24" t="n">
        <v>3080</v>
      </c>
      <c r="M328" s="4" t="n">
        <v>45866</v>
      </c>
      <c r="N328" s="22" t="n">
        <v>19</v>
      </c>
      <c r="O328" s="22" t="n">
        <v>-11</v>
      </c>
      <c r="P328" s="23" t="n">
        <f aca="false">L328*N328</f>
        <v>58520</v>
      </c>
      <c r="Q328" s="21" t="n">
        <f aca="false">L328*O328</f>
        <v>-33880</v>
      </c>
    </row>
    <row r="329" customFormat="false" ht="14.25" hidden="false" customHeight="true" outlineLevel="0" collapsed="false">
      <c r="A329" s="2" t="s">
        <v>300</v>
      </c>
      <c r="B329" s="2" t="s">
        <v>300</v>
      </c>
      <c r="C329" s="2" t="s">
        <v>320</v>
      </c>
      <c r="D329" s="2" t="s">
        <v>321</v>
      </c>
      <c r="E329" s="2" t="s">
        <v>1537</v>
      </c>
      <c r="F329" s="2" t="s">
        <v>1538</v>
      </c>
      <c r="G329" s="2" t="s">
        <v>1539</v>
      </c>
      <c r="H329" s="2" t="s">
        <v>22</v>
      </c>
      <c r="I329" s="2" t="s">
        <v>956</v>
      </c>
      <c r="J329" s="4" t="n">
        <v>45757</v>
      </c>
      <c r="K329" s="4" t="n">
        <v>45785</v>
      </c>
      <c r="L329" s="24" t="s">
        <v>957</v>
      </c>
      <c r="M329" s="4" t="n">
        <v>45775</v>
      </c>
      <c r="N329" s="22" t="n">
        <v>18</v>
      </c>
      <c r="O329" s="22" t="n">
        <v>-10</v>
      </c>
      <c r="P329" s="23" t="n">
        <f aca="false">L329*N329</f>
        <v>927.18</v>
      </c>
      <c r="Q329" s="21" t="n">
        <f aca="false">L329*O329</f>
        <v>-515.1</v>
      </c>
    </row>
    <row r="330" customFormat="false" ht="14.25" hidden="false" customHeight="true" outlineLevel="0" collapsed="false">
      <c r="A330" s="2" t="s">
        <v>300</v>
      </c>
      <c r="B330" s="2" t="s">
        <v>300</v>
      </c>
      <c r="C330" s="2" t="s">
        <v>320</v>
      </c>
      <c r="D330" s="2" t="s">
        <v>321</v>
      </c>
      <c r="E330" s="2" t="s">
        <v>1540</v>
      </c>
      <c r="F330" s="2" t="s">
        <v>1541</v>
      </c>
      <c r="G330" s="2" t="s">
        <v>1542</v>
      </c>
      <c r="H330" s="2" t="s">
        <v>22</v>
      </c>
      <c r="I330" s="2" t="s">
        <v>1543</v>
      </c>
      <c r="J330" s="4" t="n">
        <v>45961</v>
      </c>
      <c r="K330" s="4" t="n">
        <v>45989</v>
      </c>
      <c r="L330" s="24" t="s">
        <v>1544</v>
      </c>
      <c r="M330" s="4" t="n">
        <v>45974</v>
      </c>
      <c r="N330" s="22" t="n">
        <v>13</v>
      </c>
      <c r="O330" s="22" t="n">
        <v>-15</v>
      </c>
      <c r="P330" s="23" t="n">
        <f aca="false">L330*N330</f>
        <v>5307.9</v>
      </c>
      <c r="Q330" s="21" t="n">
        <f aca="false">L330*O330</f>
        <v>-6124.5</v>
      </c>
    </row>
    <row r="331" customFormat="false" ht="14.25" hidden="false" customHeight="true" outlineLevel="0" collapsed="false">
      <c r="A331" s="2" t="s">
        <v>300</v>
      </c>
      <c r="B331" s="2" t="s">
        <v>300</v>
      </c>
      <c r="C331" s="2" t="s">
        <v>301</v>
      </c>
      <c r="D331" s="2" t="s">
        <v>302</v>
      </c>
      <c r="E331" s="2" t="s">
        <v>1545</v>
      </c>
      <c r="F331" s="2" t="s">
        <v>1546</v>
      </c>
      <c r="G331" s="2" t="s">
        <v>1547</v>
      </c>
      <c r="H331" s="2" t="s">
        <v>22</v>
      </c>
      <c r="I331" s="2" t="s">
        <v>1548</v>
      </c>
      <c r="J331" s="4" t="n">
        <v>45786</v>
      </c>
      <c r="K331" s="4" t="n">
        <v>45816</v>
      </c>
      <c r="L331" s="24" t="s">
        <v>1549</v>
      </c>
      <c r="M331" s="4" t="n">
        <v>45791</v>
      </c>
      <c r="N331" s="22" t="n">
        <v>5</v>
      </c>
      <c r="O331" s="22" t="n">
        <v>-25</v>
      </c>
      <c r="P331" s="23" t="n">
        <f aca="false">L331*N331</f>
        <v>118.9</v>
      </c>
      <c r="Q331" s="21" t="n">
        <f aca="false">L331*O331</f>
        <v>-594.5</v>
      </c>
    </row>
    <row r="332" customFormat="false" ht="14.25" hidden="false" customHeight="true" outlineLevel="0" collapsed="false">
      <c r="A332" s="2" t="s">
        <v>300</v>
      </c>
      <c r="B332" s="2" t="s">
        <v>300</v>
      </c>
      <c r="C332" s="2" t="s">
        <v>301</v>
      </c>
      <c r="D332" s="2" t="s">
        <v>302</v>
      </c>
      <c r="E332" s="2" t="s">
        <v>1550</v>
      </c>
      <c r="F332" s="2" t="s">
        <v>1551</v>
      </c>
      <c r="G332" s="2" t="s">
        <v>1552</v>
      </c>
      <c r="H332" s="2" t="s">
        <v>22</v>
      </c>
      <c r="I332" s="2" t="s">
        <v>1553</v>
      </c>
      <c r="J332" s="4" t="n">
        <v>45764</v>
      </c>
      <c r="K332" s="4" t="n">
        <v>45794</v>
      </c>
      <c r="L332" s="24" t="s">
        <v>1554</v>
      </c>
      <c r="M332" s="4" t="n">
        <v>45783</v>
      </c>
      <c r="N332" s="22" t="n">
        <v>19</v>
      </c>
      <c r="O332" s="22" t="n">
        <v>-11</v>
      </c>
      <c r="P332" s="23" t="n">
        <f aca="false">L332*N332</f>
        <v>569.62</v>
      </c>
      <c r="Q332" s="21" t="n">
        <f aca="false">L332*O332</f>
        <v>-329.78</v>
      </c>
    </row>
    <row r="333" customFormat="false" ht="14.25" hidden="false" customHeight="true" outlineLevel="0" collapsed="false">
      <c r="A333" s="2" t="s">
        <v>300</v>
      </c>
      <c r="B333" s="2" t="s">
        <v>300</v>
      </c>
      <c r="C333" s="2" t="s">
        <v>301</v>
      </c>
      <c r="D333" s="2" t="s">
        <v>302</v>
      </c>
      <c r="E333" s="2" t="s">
        <v>1555</v>
      </c>
      <c r="F333" s="2" t="s">
        <v>1556</v>
      </c>
      <c r="G333" s="2" t="s">
        <v>1557</v>
      </c>
      <c r="H333" s="2" t="s">
        <v>22</v>
      </c>
      <c r="I333" s="2" t="s">
        <v>1558</v>
      </c>
      <c r="J333" s="4" t="n">
        <v>45955</v>
      </c>
      <c r="K333" s="4" t="n">
        <v>45985</v>
      </c>
      <c r="L333" s="24" t="s">
        <v>1559</v>
      </c>
      <c r="M333" s="4" t="n">
        <v>45967</v>
      </c>
      <c r="N333" s="22" t="n">
        <v>12</v>
      </c>
      <c r="O333" s="22" t="n">
        <v>-18</v>
      </c>
      <c r="P333" s="23" t="n">
        <f aca="false">L333*N333</f>
        <v>7932.36</v>
      </c>
      <c r="Q333" s="21" t="n">
        <f aca="false">L333*O333</f>
        <v>-11898.54</v>
      </c>
    </row>
    <row r="334" customFormat="false" ht="14.25" hidden="false" customHeight="true" outlineLevel="0" collapsed="false">
      <c r="A334" s="2" t="s">
        <v>300</v>
      </c>
      <c r="B334" s="2" t="s">
        <v>300</v>
      </c>
      <c r="C334" s="2" t="s">
        <v>301</v>
      </c>
      <c r="D334" s="2" t="s">
        <v>302</v>
      </c>
      <c r="E334" s="2" t="s">
        <v>1560</v>
      </c>
      <c r="F334" s="2" t="s">
        <v>1561</v>
      </c>
      <c r="G334" s="2" t="s">
        <v>1562</v>
      </c>
      <c r="H334" s="2" t="s">
        <v>22</v>
      </c>
      <c r="I334" s="2" t="s">
        <v>1563</v>
      </c>
      <c r="J334" s="4" t="n">
        <v>45938</v>
      </c>
      <c r="K334" s="4" t="n">
        <v>45968</v>
      </c>
      <c r="L334" s="24" t="s">
        <v>1564</v>
      </c>
      <c r="M334" s="4" t="n">
        <v>45958</v>
      </c>
      <c r="N334" s="22" t="n">
        <v>20</v>
      </c>
      <c r="O334" s="22" t="n">
        <v>-10</v>
      </c>
      <c r="P334" s="23" t="n">
        <f aca="false">L334*N334</f>
        <v>942.4</v>
      </c>
      <c r="Q334" s="21" t="n">
        <f aca="false">L334*O334</f>
        <v>-471.2</v>
      </c>
    </row>
    <row r="335" customFormat="false" ht="14.25" hidden="false" customHeight="true" outlineLevel="0" collapsed="false">
      <c r="A335" s="2" t="s">
        <v>300</v>
      </c>
      <c r="B335" s="2" t="s">
        <v>300</v>
      </c>
      <c r="C335" s="2" t="s">
        <v>367</v>
      </c>
      <c r="D335" s="2" t="s">
        <v>368</v>
      </c>
      <c r="E335" s="2" t="s">
        <v>1565</v>
      </c>
      <c r="F335" s="2" t="s">
        <v>1566</v>
      </c>
      <c r="G335" s="2" t="s">
        <v>1567</v>
      </c>
      <c r="H335" s="2" t="s">
        <v>22</v>
      </c>
      <c r="I335" s="2" t="s">
        <v>372</v>
      </c>
      <c r="J335" s="4" t="n">
        <v>45642</v>
      </c>
      <c r="K335" s="4" t="n">
        <v>45687</v>
      </c>
      <c r="L335" s="24" t="s">
        <v>373</v>
      </c>
      <c r="M335" s="4" t="n">
        <v>45681</v>
      </c>
      <c r="N335" s="22" t="n">
        <v>39</v>
      </c>
      <c r="O335" s="22" t="n">
        <v>-6</v>
      </c>
      <c r="P335" s="23" t="n">
        <f aca="false">L335*N335</f>
        <v>3878.16</v>
      </c>
      <c r="Q335" s="21" t="n">
        <f aca="false">L335*O335</f>
        <v>-596.64</v>
      </c>
    </row>
    <row r="336" customFormat="false" ht="14.25" hidden="false" customHeight="true" outlineLevel="0" collapsed="false">
      <c r="A336" s="2" t="s">
        <v>300</v>
      </c>
      <c r="B336" s="2" t="s">
        <v>300</v>
      </c>
      <c r="C336" s="2" t="s">
        <v>301</v>
      </c>
      <c r="D336" s="2" t="s">
        <v>302</v>
      </c>
      <c r="E336" s="2" t="s">
        <v>1568</v>
      </c>
      <c r="F336" s="2" t="s">
        <v>1569</v>
      </c>
      <c r="G336" s="2" t="s">
        <v>1570</v>
      </c>
      <c r="H336" s="2" t="s">
        <v>22</v>
      </c>
      <c r="I336" s="2" t="s">
        <v>1571</v>
      </c>
      <c r="J336" s="4" t="n">
        <v>45877</v>
      </c>
      <c r="K336" s="4" t="n">
        <v>45907</v>
      </c>
      <c r="L336" s="24" t="s">
        <v>1572</v>
      </c>
      <c r="M336" s="4" t="n">
        <v>45887</v>
      </c>
      <c r="N336" s="22" t="n">
        <v>10</v>
      </c>
      <c r="O336" s="22" t="n">
        <v>-20</v>
      </c>
      <c r="P336" s="23" t="n">
        <f aca="false">L336*N336</f>
        <v>284.1</v>
      </c>
      <c r="Q336" s="21" t="n">
        <f aca="false">L336*O336</f>
        <v>-568.2</v>
      </c>
    </row>
    <row r="337" customFormat="false" ht="14.25" hidden="false" customHeight="true" outlineLevel="0" collapsed="false">
      <c r="A337" s="2" t="s">
        <v>300</v>
      </c>
      <c r="B337" s="2" t="s">
        <v>300</v>
      </c>
      <c r="C337" s="2" t="s">
        <v>301</v>
      </c>
      <c r="D337" s="2" t="s">
        <v>302</v>
      </c>
      <c r="E337" s="2" t="s">
        <v>1573</v>
      </c>
      <c r="F337" s="2" t="s">
        <v>1574</v>
      </c>
      <c r="G337" s="2" t="s">
        <v>1575</v>
      </c>
      <c r="H337" s="2" t="s">
        <v>22</v>
      </c>
      <c r="I337" s="2" t="s">
        <v>1576</v>
      </c>
      <c r="J337" s="4" t="n">
        <v>45877</v>
      </c>
      <c r="K337" s="4" t="n">
        <v>45907</v>
      </c>
      <c r="L337" s="24" t="s">
        <v>1577</v>
      </c>
      <c r="M337" s="4" t="n">
        <v>45887</v>
      </c>
      <c r="N337" s="22" t="n">
        <v>10</v>
      </c>
      <c r="O337" s="22" t="n">
        <v>-20</v>
      </c>
      <c r="P337" s="23" t="n">
        <f aca="false">L337*N337</f>
        <v>924.5</v>
      </c>
      <c r="Q337" s="21" t="n">
        <f aca="false">L337*O337</f>
        <v>-1849</v>
      </c>
    </row>
    <row r="338" customFormat="false" ht="14.25" hidden="false" customHeight="true" outlineLevel="0" collapsed="false">
      <c r="A338" s="2" t="s">
        <v>300</v>
      </c>
      <c r="B338" s="2" t="s">
        <v>300</v>
      </c>
      <c r="C338" s="2" t="s">
        <v>374</v>
      </c>
      <c r="D338" s="2" t="s">
        <v>375</v>
      </c>
      <c r="E338" s="2" t="s">
        <v>1578</v>
      </c>
      <c r="F338" s="2" t="s">
        <v>1579</v>
      </c>
      <c r="G338" s="2" t="s">
        <v>1580</v>
      </c>
      <c r="H338" s="2" t="s">
        <v>22</v>
      </c>
      <c r="I338" s="2" t="s">
        <v>1581</v>
      </c>
      <c r="J338" s="4" t="n">
        <v>45973</v>
      </c>
      <c r="K338" s="4" t="n">
        <v>46033</v>
      </c>
      <c r="L338" s="24" t="n">
        <v>2008.93</v>
      </c>
      <c r="M338" s="4" t="n">
        <v>45987</v>
      </c>
      <c r="N338" s="22" t="n">
        <v>14</v>
      </c>
      <c r="O338" s="22" t="n">
        <v>-46</v>
      </c>
      <c r="P338" s="23" t="n">
        <f aca="false">L338*N338</f>
        <v>28125.02</v>
      </c>
      <c r="Q338" s="21" t="n">
        <f aca="false">L338*O338</f>
        <v>-92410.78</v>
      </c>
    </row>
    <row r="339" customFormat="false" ht="14.25" hidden="false" customHeight="true" outlineLevel="0" collapsed="false">
      <c r="A339" s="2" t="s">
        <v>300</v>
      </c>
      <c r="B339" s="2" t="s">
        <v>300</v>
      </c>
      <c r="C339" s="2" t="s">
        <v>308</v>
      </c>
      <c r="D339" s="2" t="s">
        <v>309</v>
      </c>
      <c r="E339" s="2" t="s">
        <v>1582</v>
      </c>
      <c r="F339" s="2" t="s">
        <v>1583</v>
      </c>
      <c r="G339" s="2" t="s">
        <v>1584</v>
      </c>
      <c r="H339" s="2" t="s">
        <v>22</v>
      </c>
      <c r="I339" s="2" t="s">
        <v>1585</v>
      </c>
      <c r="J339" s="4" t="n">
        <v>45969</v>
      </c>
      <c r="K339" s="4" t="n">
        <v>45999</v>
      </c>
      <c r="L339" s="24" t="n">
        <v>122601.61</v>
      </c>
      <c r="M339" s="4" t="n">
        <v>45989</v>
      </c>
      <c r="N339" s="22" t="n">
        <v>20</v>
      </c>
      <c r="O339" s="22" t="n">
        <v>-10</v>
      </c>
      <c r="P339" s="23" t="n">
        <f aca="false">L339*N339</f>
        <v>2452032.2</v>
      </c>
      <c r="Q339" s="21" t="n">
        <f aca="false">L339*O339</f>
        <v>-1226016.1</v>
      </c>
    </row>
    <row r="340" customFormat="false" ht="14.25" hidden="false" customHeight="true" outlineLevel="0" collapsed="false">
      <c r="A340" s="2" t="s">
        <v>300</v>
      </c>
      <c r="B340" s="2" t="s">
        <v>300</v>
      </c>
      <c r="C340" s="2" t="s">
        <v>320</v>
      </c>
      <c r="D340" s="2" t="s">
        <v>321</v>
      </c>
      <c r="E340" s="2" t="s">
        <v>1586</v>
      </c>
      <c r="F340" s="2" t="s">
        <v>1587</v>
      </c>
      <c r="G340" s="2" t="s">
        <v>1588</v>
      </c>
      <c r="H340" s="2" t="s">
        <v>22</v>
      </c>
      <c r="I340" s="2" t="s">
        <v>1589</v>
      </c>
      <c r="J340" s="4" t="n">
        <v>45834</v>
      </c>
      <c r="K340" s="4" t="n">
        <v>45863</v>
      </c>
      <c r="L340" s="24" t="s">
        <v>1590</v>
      </c>
      <c r="M340" s="4" t="n">
        <v>45841</v>
      </c>
      <c r="N340" s="22" t="n">
        <v>7</v>
      </c>
      <c r="O340" s="22" t="n">
        <v>-22</v>
      </c>
      <c r="P340" s="23" t="n">
        <f aca="false">L340*N340</f>
        <v>25.34</v>
      </c>
      <c r="Q340" s="21" t="n">
        <f aca="false">L340*O340</f>
        <v>-79.64</v>
      </c>
    </row>
    <row r="341" customFormat="false" ht="14.25" hidden="false" customHeight="true" outlineLevel="0" collapsed="false">
      <c r="A341" s="2" t="s">
        <v>300</v>
      </c>
      <c r="B341" s="2" t="s">
        <v>300</v>
      </c>
      <c r="C341" s="2" t="s">
        <v>308</v>
      </c>
      <c r="D341" s="2" t="s">
        <v>309</v>
      </c>
      <c r="E341" s="2" t="s">
        <v>1591</v>
      </c>
      <c r="F341" s="2" t="s">
        <v>1592</v>
      </c>
      <c r="G341" s="2" t="s">
        <v>1593</v>
      </c>
      <c r="H341" s="2" t="s">
        <v>22</v>
      </c>
      <c r="I341" s="2" t="s">
        <v>1594</v>
      </c>
      <c r="J341" s="4" t="n">
        <v>45856</v>
      </c>
      <c r="K341" s="4" t="n">
        <v>45886</v>
      </c>
      <c r="L341" s="24" t="n">
        <v>1013.73</v>
      </c>
      <c r="M341" s="4" t="n">
        <v>45868</v>
      </c>
      <c r="N341" s="22" t="n">
        <v>12</v>
      </c>
      <c r="O341" s="22" t="n">
        <v>-18</v>
      </c>
      <c r="P341" s="23" t="n">
        <f aca="false">L341*N341</f>
        <v>12164.76</v>
      </c>
      <c r="Q341" s="21" t="n">
        <f aca="false">L341*O341</f>
        <v>-18247.14</v>
      </c>
    </row>
    <row r="342" customFormat="false" ht="14.25" hidden="false" customHeight="true" outlineLevel="0" collapsed="false">
      <c r="A342" s="2" t="s">
        <v>300</v>
      </c>
      <c r="B342" s="2" t="s">
        <v>300</v>
      </c>
      <c r="C342" s="2" t="s">
        <v>320</v>
      </c>
      <c r="D342" s="2" t="s">
        <v>321</v>
      </c>
      <c r="E342" s="2" t="s">
        <v>1595</v>
      </c>
      <c r="F342" s="2" t="s">
        <v>1596</v>
      </c>
      <c r="G342" s="2" t="s">
        <v>1597</v>
      </c>
      <c r="H342" s="2" t="s">
        <v>22</v>
      </c>
      <c r="I342" s="2" t="s">
        <v>1598</v>
      </c>
      <c r="J342" s="4" t="n">
        <v>45671</v>
      </c>
      <c r="K342" s="4" t="n">
        <v>45698</v>
      </c>
      <c r="L342" s="24" t="s">
        <v>1599</v>
      </c>
      <c r="M342" s="4" t="n">
        <v>45692</v>
      </c>
      <c r="N342" s="22" t="n">
        <v>21</v>
      </c>
      <c r="O342" s="22" t="n">
        <v>-6</v>
      </c>
      <c r="P342" s="23" t="n">
        <f aca="false">L342*N342</f>
        <v>2849.07</v>
      </c>
      <c r="Q342" s="21" t="n">
        <f aca="false">L342*O342</f>
        <v>-814.02</v>
      </c>
    </row>
    <row r="343" customFormat="false" ht="14.25" hidden="false" customHeight="true" outlineLevel="0" collapsed="false">
      <c r="A343" s="2" t="s">
        <v>300</v>
      </c>
      <c r="B343" s="2" t="s">
        <v>300</v>
      </c>
      <c r="C343" s="2" t="s">
        <v>320</v>
      </c>
      <c r="D343" s="2" t="s">
        <v>321</v>
      </c>
      <c r="E343" s="2" t="s">
        <v>1600</v>
      </c>
      <c r="F343" s="2" t="s">
        <v>1601</v>
      </c>
      <c r="G343" s="2" t="s">
        <v>1602</v>
      </c>
      <c r="H343" s="2" t="s">
        <v>22</v>
      </c>
      <c r="I343" s="2" t="s">
        <v>1603</v>
      </c>
      <c r="J343" s="4" t="n">
        <v>45757</v>
      </c>
      <c r="K343" s="4" t="n">
        <v>45785</v>
      </c>
      <c r="L343" s="24" t="s">
        <v>1604</v>
      </c>
      <c r="M343" s="4" t="n">
        <v>45775</v>
      </c>
      <c r="N343" s="22" t="n">
        <v>18</v>
      </c>
      <c r="O343" s="22" t="n">
        <v>-10</v>
      </c>
      <c r="P343" s="23" t="n">
        <f aca="false">L343*N343</f>
        <v>1354.32</v>
      </c>
      <c r="Q343" s="21" t="n">
        <f aca="false">L343*O343</f>
        <v>-752.4</v>
      </c>
    </row>
    <row r="344" customFormat="false" ht="14.25" hidden="false" customHeight="true" outlineLevel="0" collapsed="false">
      <c r="A344" s="2" t="s">
        <v>300</v>
      </c>
      <c r="B344" s="2" t="s">
        <v>300</v>
      </c>
      <c r="C344" s="2" t="s">
        <v>308</v>
      </c>
      <c r="D344" s="2" t="s">
        <v>309</v>
      </c>
      <c r="E344" s="2" t="s">
        <v>1605</v>
      </c>
      <c r="F344" s="2" t="s">
        <v>1606</v>
      </c>
      <c r="G344" s="2" t="s">
        <v>1607</v>
      </c>
      <c r="H344" s="2" t="s">
        <v>22</v>
      </c>
      <c r="I344" s="2" t="s">
        <v>1608</v>
      </c>
      <c r="J344" s="4" t="n">
        <v>45980</v>
      </c>
      <c r="K344" s="4" t="n">
        <v>46009</v>
      </c>
      <c r="L344" s="24" t="s">
        <v>1609</v>
      </c>
      <c r="M344" s="4" t="n">
        <v>45989</v>
      </c>
      <c r="N344" s="22" t="n">
        <v>9</v>
      </c>
      <c r="O344" s="22" t="n">
        <v>-20</v>
      </c>
      <c r="P344" s="23" t="n">
        <f aca="false">L344*N344</f>
        <v>3756.87</v>
      </c>
      <c r="Q344" s="21" t="n">
        <f aca="false">L344*O344</f>
        <v>-8348.6</v>
      </c>
    </row>
    <row r="345" customFormat="false" ht="14.25" hidden="false" customHeight="true" outlineLevel="0" collapsed="false">
      <c r="A345" s="2" t="s">
        <v>300</v>
      </c>
      <c r="B345" s="2" t="s">
        <v>300</v>
      </c>
      <c r="C345" s="2" t="s">
        <v>374</v>
      </c>
      <c r="D345" s="2" t="s">
        <v>375</v>
      </c>
      <c r="E345" s="2" t="s">
        <v>1610</v>
      </c>
      <c r="F345" s="2" t="s">
        <v>1611</v>
      </c>
      <c r="G345" s="2" t="s">
        <v>1612</v>
      </c>
      <c r="H345" s="2" t="s">
        <v>22</v>
      </c>
      <c r="I345" s="2" t="s">
        <v>1613</v>
      </c>
      <c r="J345" s="4" t="n">
        <v>45861</v>
      </c>
      <c r="K345" s="4" t="n">
        <v>45923</v>
      </c>
      <c r="L345" s="24" t="n">
        <v>1727.73</v>
      </c>
      <c r="M345" s="4" t="n">
        <v>45918</v>
      </c>
      <c r="N345" s="22" t="n">
        <v>57</v>
      </c>
      <c r="O345" s="22" t="n">
        <v>-5</v>
      </c>
      <c r="P345" s="23" t="n">
        <f aca="false">L345*N345</f>
        <v>98480.61</v>
      </c>
      <c r="Q345" s="21" t="n">
        <f aca="false">L345*O345</f>
        <v>-8638.65</v>
      </c>
    </row>
    <row r="346" customFormat="false" ht="14.25" hidden="false" customHeight="true" outlineLevel="0" collapsed="false">
      <c r="A346" s="2" t="s">
        <v>300</v>
      </c>
      <c r="B346" s="2" t="s">
        <v>300</v>
      </c>
      <c r="C346" s="2" t="s">
        <v>374</v>
      </c>
      <c r="D346" s="2" t="s">
        <v>375</v>
      </c>
      <c r="E346" s="2" t="s">
        <v>1614</v>
      </c>
      <c r="F346" s="2" t="s">
        <v>1615</v>
      </c>
      <c r="G346" s="2" t="s">
        <v>1616</v>
      </c>
      <c r="H346" s="2" t="s">
        <v>22</v>
      </c>
      <c r="I346" s="2" t="s">
        <v>1617</v>
      </c>
      <c r="J346" s="4" t="n">
        <v>45824</v>
      </c>
      <c r="K346" s="4" t="n">
        <v>45881</v>
      </c>
      <c r="L346" s="24" t="n">
        <v>4540.77</v>
      </c>
      <c r="M346" s="4" t="n">
        <v>45842</v>
      </c>
      <c r="N346" s="22" t="n">
        <v>18</v>
      </c>
      <c r="O346" s="22" t="n">
        <v>-39</v>
      </c>
      <c r="P346" s="23" t="n">
        <f aca="false">L346*N346</f>
        <v>81733.86</v>
      </c>
      <c r="Q346" s="21" t="n">
        <f aca="false">L346*O346</f>
        <v>-177090.03</v>
      </c>
    </row>
    <row r="347" customFormat="false" ht="14.25" hidden="false" customHeight="true" outlineLevel="0" collapsed="false">
      <c r="A347" s="2" t="s">
        <v>300</v>
      </c>
      <c r="B347" s="2" t="s">
        <v>300</v>
      </c>
      <c r="C347" s="2" t="s">
        <v>308</v>
      </c>
      <c r="D347" s="2" t="s">
        <v>309</v>
      </c>
      <c r="E347" s="2" t="s">
        <v>1618</v>
      </c>
      <c r="F347" s="2" t="s">
        <v>1619</v>
      </c>
      <c r="G347" s="2" t="s">
        <v>1620</v>
      </c>
      <c r="H347" s="2" t="s">
        <v>22</v>
      </c>
      <c r="I347" s="2" t="s">
        <v>1621</v>
      </c>
      <c r="J347" s="4" t="n">
        <v>45828</v>
      </c>
      <c r="K347" s="4" t="n">
        <v>45858</v>
      </c>
      <c r="L347" s="24" t="s">
        <v>1622</v>
      </c>
      <c r="M347" s="4" t="n">
        <v>45838</v>
      </c>
      <c r="N347" s="22" t="n">
        <v>10</v>
      </c>
      <c r="O347" s="22" t="n">
        <v>-20</v>
      </c>
      <c r="P347" s="23" t="n">
        <f aca="false">L347*N347</f>
        <v>1467</v>
      </c>
      <c r="Q347" s="21" t="n">
        <f aca="false">L347*O347</f>
        <v>-2934</v>
      </c>
    </row>
    <row r="348" customFormat="false" ht="14.25" hidden="false" customHeight="true" outlineLevel="0" collapsed="false">
      <c r="A348" s="2" t="s">
        <v>300</v>
      </c>
      <c r="B348" s="2" t="s">
        <v>300</v>
      </c>
      <c r="C348" s="2" t="s">
        <v>24</v>
      </c>
      <c r="D348" s="2" t="s">
        <v>24</v>
      </c>
      <c r="E348" s="2" t="s">
        <v>1623</v>
      </c>
      <c r="F348" s="2" t="s">
        <v>1624</v>
      </c>
      <c r="G348" s="2" t="s">
        <v>1625</v>
      </c>
      <c r="H348" s="2" t="s">
        <v>22</v>
      </c>
      <c r="I348" s="2" t="s">
        <v>1626</v>
      </c>
      <c r="J348" s="4" t="n">
        <v>45779</v>
      </c>
      <c r="K348" s="4" t="n">
        <v>45809</v>
      </c>
      <c r="L348" s="24" t="s">
        <v>1626</v>
      </c>
      <c r="M348" s="4" t="n">
        <v>45791</v>
      </c>
      <c r="N348" s="22" t="n">
        <v>12</v>
      </c>
      <c r="O348" s="22" t="n">
        <v>-18</v>
      </c>
      <c r="P348" s="23" t="n">
        <f aca="false">L348*N348</f>
        <v>10799.88</v>
      </c>
      <c r="Q348" s="21" t="n">
        <f aca="false">L348*O348</f>
        <v>-16199.82</v>
      </c>
    </row>
    <row r="349" customFormat="false" ht="14.25" hidden="false" customHeight="true" outlineLevel="0" collapsed="false">
      <c r="A349" s="2" t="s">
        <v>300</v>
      </c>
      <c r="B349" s="2" t="s">
        <v>300</v>
      </c>
      <c r="C349" s="2" t="s">
        <v>374</v>
      </c>
      <c r="D349" s="2" t="s">
        <v>375</v>
      </c>
      <c r="E349" s="2" t="s">
        <v>1627</v>
      </c>
      <c r="F349" s="2" t="s">
        <v>1628</v>
      </c>
      <c r="G349" s="2" t="s">
        <v>1629</v>
      </c>
      <c r="H349" s="2" t="s">
        <v>22</v>
      </c>
      <c r="I349" s="2" t="s">
        <v>1630</v>
      </c>
      <c r="J349" s="4" t="n">
        <v>45672</v>
      </c>
      <c r="K349" s="4" t="n">
        <v>45726</v>
      </c>
      <c r="L349" s="24" t="s">
        <v>1630</v>
      </c>
      <c r="M349" s="4" t="n">
        <v>45708</v>
      </c>
      <c r="N349" s="22" t="n">
        <v>36</v>
      </c>
      <c r="O349" s="22" t="n">
        <v>-18</v>
      </c>
      <c r="P349" s="23" t="n">
        <f aca="false">L349*N349</f>
        <v>35582.4</v>
      </c>
      <c r="Q349" s="21" t="n">
        <f aca="false">L349*O349</f>
        <v>-17791.2</v>
      </c>
    </row>
    <row r="350" customFormat="false" ht="14.25" hidden="false" customHeight="true" outlineLevel="0" collapsed="false">
      <c r="A350" s="2" t="s">
        <v>300</v>
      </c>
      <c r="B350" s="2" t="s">
        <v>300</v>
      </c>
      <c r="C350" s="2" t="s">
        <v>320</v>
      </c>
      <c r="D350" s="2" t="s">
        <v>321</v>
      </c>
      <c r="E350" s="2" t="s">
        <v>1631</v>
      </c>
      <c r="F350" s="2" t="s">
        <v>1632</v>
      </c>
      <c r="G350" s="2" t="s">
        <v>1633</v>
      </c>
      <c r="H350" s="2" t="s">
        <v>22</v>
      </c>
      <c r="I350" s="2" t="s">
        <v>1634</v>
      </c>
      <c r="J350" s="4" t="n">
        <v>45757</v>
      </c>
      <c r="K350" s="4" t="n">
        <v>45785</v>
      </c>
      <c r="L350" s="24" t="n">
        <v>56521.99</v>
      </c>
      <c r="M350" s="4" t="n">
        <v>45775</v>
      </c>
      <c r="N350" s="22" t="n">
        <v>18</v>
      </c>
      <c r="O350" s="22" t="n">
        <v>-10</v>
      </c>
      <c r="P350" s="23" t="n">
        <f aca="false">L350*N350</f>
        <v>1017395.82</v>
      </c>
      <c r="Q350" s="21" t="n">
        <f aca="false">L350*O350</f>
        <v>-565219.9</v>
      </c>
    </row>
    <row r="351" customFormat="false" ht="14.25" hidden="false" customHeight="true" outlineLevel="0" collapsed="false">
      <c r="A351" s="2" t="s">
        <v>300</v>
      </c>
      <c r="B351" s="2" t="s">
        <v>300</v>
      </c>
      <c r="C351" s="2" t="s">
        <v>301</v>
      </c>
      <c r="D351" s="2" t="s">
        <v>302</v>
      </c>
      <c r="E351" s="2" t="s">
        <v>1635</v>
      </c>
      <c r="F351" s="2" t="s">
        <v>1636</v>
      </c>
      <c r="G351" s="2" t="s">
        <v>1637</v>
      </c>
      <c r="H351" s="2" t="s">
        <v>22</v>
      </c>
      <c r="I351" s="2" t="s">
        <v>1638</v>
      </c>
      <c r="J351" s="4" t="n">
        <v>45666</v>
      </c>
      <c r="K351" s="4" t="n">
        <v>45696</v>
      </c>
      <c r="L351" s="24" t="s">
        <v>1639</v>
      </c>
      <c r="M351" s="4" t="n">
        <v>45687</v>
      </c>
      <c r="N351" s="22" t="n">
        <v>21</v>
      </c>
      <c r="O351" s="22" t="n">
        <v>-9</v>
      </c>
      <c r="P351" s="23" t="n">
        <f aca="false">L351*N351</f>
        <v>5126.94</v>
      </c>
      <c r="Q351" s="21" t="n">
        <f aca="false">L351*O351</f>
        <v>-2197.26</v>
      </c>
    </row>
    <row r="352" customFormat="false" ht="14.25" hidden="false" customHeight="true" outlineLevel="0" collapsed="false">
      <c r="A352" s="2" t="s">
        <v>300</v>
      </c>
      <c r="B352" s="2" t="s">
        <v>300</v>
      </c>
      <c r="C352" s="2" t="s">
        <v>301</v>
      </c>
      <c r="D352" s="2" t="s">
        <v>302</v>
      </c>
      <c r="E352" s="2" t="s">
        <v>1640</v>
      </c>
      <c r="F352" s="2" t="s">
        <v>1641</v>
      </c>
      <c r="G352" s="2" t="s">
        <v>1642</v>
      </c>
      <c r="H352" s="2" t="s">
        <v>22</v>
      </c>
      <c r="I352" s="2" t="s">
        <v>1643</v>
      </c>
      <c r="J352" s="4" t="n">
        <v>45818</v>
      </c>
      <c r="K352" s="4" t="n">
        <v>45848</v>
      </c>
      <c r="L352" s="24" t="s">
        <v>1644</v>
      </c>
      <c r="M352" s="4" t="n">
        <v>45819</v>
      </c>
      <c r="N352" s="22" t="n">
        <v>1</v>
      </c>
      <c r="O352" s="22" t="n">
        <v>-29</v>
      </c>
      <c r="P352" s="23" t="n">
        <f aca="false">L352*N352</f>
        <v>454.94</v>
      </c>
      <c r="Q352" s="21" t="n">
        <f aca="false">L352*O352</f>
        <v>-13193.26</v>
      </c>
    </row>
    <row r="353" customFormat="false" ht="14.25" hidden="false" customHeight="true" outlineLevel="0" collapsed="false">
      <c r="A353" s="2" t="s">
        <v>300</v>
      </c>
      <c r="B353" s="2" t="s">
        <v>300</v>
      </c>
      <c r="C353" s="2" t="s">
        <v>301</v>
      </c>
      <c r="D353" s="2" t="s">
        <v>302</v>
      </c>
      <c r="E353" s="2" t="s">
        <v>1645</v>
      </c>
      <c r="F353" s="2" t="s">
        <v>1646</v>
      </c>
      <c r="G353" s="2" t="s">
        <v>1647</v>
      </c>
      <c r="H353" s="2" t="s">
        <v>22</v>
      </c>
      <c r="I353" s="2" t="s">
        <v>1648</v>
      </c>
      <c r="J353" s="4" t="n">
        <v>45938</v>
      </c>
      <c r="K353" s="4" t="n">
        <v>45968</v>
      </c>
      <c r="L353" s="24" t="s">
        <v>1649</v>
      </c>
      <c r="M353" s="4" t="n">
        <v>45958</v>
      </c>
      <c r="N353" s="22" t="n">
        <v>20</v>
      </c>
      <c r="O353" s="22" t="n">
        <v>-10</v>
      </c>
      <c r="P353" s="23" t="n">
        <f aca="false">L353*N353</f>
        <v>335.2</v>
      </c>
      <c r="Q353" s="21" t="n">
        <f aca="false">L353*O353</f>
        <v>-167.6</v>
      </c>
    </row>
    <row r="354" customFormat="false" ht="14.25" hidden="false" customHeight="true" outlineLevel="0" collapsed="false">
      <c r="A354" s="2" t="s">
        <v>300</v>
      </c>
      <c r="B354" s="2" t="s">
        <v>300</v>
      </c>
      <c r="C354" s="2" t="s">
        <v>308</v>
      </c>
      <c r="D354" s="2" t="s">
        <v>309</v>
      </c>
      <c r="E354" s="2" t="s">
        <v>1650</v>
      </c>
      <c r="F354" s="2" t="s">
        <v>1651</v>
      </c>
      <c r="G354" s="2" t="s">
        <v>1652</v>
      </c>
      <c r="H354" s="2" t="s">
        <v>22</v>
      </c>
      <c r="I354" s="2" t="s">
        <v>1653</v>
      </c>
      <c r="J354" s="4" t="n">
        <v>45958</v>
      </c>
      <c r="K354" s="4" t="n">
        <v>45987</v>
      </c>
      <c r="L354" s="24" t="s">
        <v>1654</v>
      </c>
      <c r="M354" s="4" t="n">
        <v>45964</v>
      </c>
      <c r="N354" s="22" t="n">
        <v>6</v>
      </c>
      <c r="O354" s="22" t="n">
        <v>-23</v>
      </c>
      <c r="P354" s="23" t="n">
        <f aca="false">L354*N354</f>
        <v>2315.76</v>
      </c>
      <c r="Q354" s="21" t="n">
        <f aca="false">L354*O354</f>
        <v>-8877.08</v>
      </c>
    </row>
    <row r="355" customFormat="false" ht="14.25" hidden="false" customHeight="true" outlineLevel="0" collapsed="false">
      <c r="A355" s="2" t="s">
        <v>300</v>
      </c>
      <c r="B355" s="2" t="s">
        <v>300</v>
      </c>
      <c r="C355" s="2" t="s">
        <v>367</v>
      </c>
      <c r="D355" s="2" t="s">
        <v>368</v>
      </c>
      <c r="E355" s="2" t="s">
        <v>1655</v>
      </c>
      <c r="F355" s="2" t="s">
        <v>1656</v>
      </c>
      <c r="G355" s="2" t="s">
        <v>1657</v>
      </c>
      <c r="H355" s="2" t="s">
        <v>22</v>
      </c>
      <c r="I355" s="2" t="s">
        <v>482</v>
      </c>
      <c r="J355" s="4" t="n">
        <v>45703</v>
      </c>
      <c r="K355" s="4" t="n">
        <v>45733</v>
      </c>
      <c r="L355" s="24" t="s">
        <v>483</v>
      </c>
      <c r="M355" s="4" t="n">
        <v>45722</v>
      </c>
      <c r="N355" s="22" t="n">
        <v>19</v>
      </c>
      <c r="O355" s="22" t="n">
        <v>-11</v>
      </c>
      <c r="P355" s="23" t="n">
        <f aca="false">L355*N355</f>
        <v>1880.62</v>
      </c>
      <c r="Q355" s="21" t="n">
        <f aca="false">L355*O355</f>
        <v>-1088.78</v>
      </c>
    </row>
    <row r="356" customFormat="false" ht="14.25" hidden="false" customHeight="true" outlineLevel="0" collapsed="false">
      <c r="A356" s="2" t="s">
        <v>300</v>
      </c>
      <c r="B356" s="2" t="s">
        <v>300</v>
      </c>
      <c r="C356" s="2" t="s">
        <v>367</v>
      </c>
      <c r="D356" s="2" t="s">
        <v>368</v>
      </c>
      <c r="E356" s="2" t="s">
        <v>1658</v>
      </c>
      <c r="F356" s="2" t="s">
        <v>1659</v>
      </c>
      <c r="G356" s="2" t="s">
        <v>1660</v>
      </c>
      <c r="H356" s="2" t="s">
        <v>22</v>
      </c>
      <c r="I356" s="2" t="s">
        <v>1661</v>
      </c>
      <c r="J356" s="4" t="n">
        <v>45824</v>
      </c>
      <c r="K356" s="4" t="n">
        <v>45854</v>
      </c>
      <c r="L356" s="24" t="s">
        <v>1662</v>
      </c>
      <c r="M356" s="4" t="n">
        <v>45841</v>
      </c>
      <c r="N356" s="22" t="n">
        <v>17</v>
      </c>
      <c r="O356" s="22" t="n">
        <v>-13</v>
      </c>
      <c r="P356" s="23" t="n">
        <f aca="false">L356*N356</f>
        <v>2136.73</v>
      </c>
      <c r="Q356" s="21" t="n">
        <f aca="false">L356*O356</f>
        <v>-1633.97</v>
      </c>
    </row>
    <row r="357" customFormat="false" ht="14.25" hidden="false" customHeight="true" outlineLevel="0" collapsed="false">
      <c r="A357" s="2" t="s">
        <v>300</v>
      </c>
      <c r="B357" s="2" t="s">
        <v>300</v>
      </c>
      <c r="C357" s="2" t="s">
        <v>301</v>
      </c>
      <c r="D357" s="2" t="s">
        <v>302</v>
      </c>
      <c r="E357" s="2" t="s">
        <v>1663</v>
      </c>
      <c r="F357" s="2" t="s">
        <v>1664</v>
      </c>
      <c r="G357" s="2" t="s">
        <v>1665</v>
      </c>
      <c r="H357" s="2" t="s">
        <v>22</v>
      </c>
      <c r="I357" s="2" t="s">
        <v>1666</v>
      </c>
      <c r="J357" s="4" t="n">
        <v>45907</v>
      </c>
      <c r="K357" s="4" t="n">
        <v>45937</v>
      </c>
      <c r="L357" s="24" t="s">
        <v>1667</v>
      </c>
      <c r="M357" s="4" t="n">
        <v>45922</v>
      </c>
      <c r="N357" s="22" t="n">
        <v>15</v>
      </c>
      <c r="O357" s="22" t="n">
        <v>-15</v>
      </c>
      <c r="P357" s="23" t="n">
        <f aca="false">L357*N357</f>
        <v>1290.15</v>
      </c>
      <c r="Q357" s="21" t="n">
        <f aca="false">L357*O357</f>
        <v>-1290.15</v>
      </c>
    </row>
    <row r="358" customFormat="false" ht="14.25" hidden="false" customHeight="true" outlineLevel="0" collapsed="false">
      <c r="A358" s="2" t="s">
        <v>300</v>
      </c>
      <c r="B358" s="2" t="s">
        <v>300</v>
      </c>
      <c r="C358" s="2" t="s">
        <v>320</v>
      </c>
      <c r="D358" s="2" t="s">
        <v>321</v>
      </c>
      <c r="E358" s="2" t="s">
        <v>1668</v>
      </c>
      <c r="F358" s="2" t="s">
        <v>1669</v>
      </c>
      <c r="G358" s="2" t="s">
        <v>1670</v>
      </c>
      <c r="H358" s="2" t="s">
        <v>22</v>
      </c>
      <c r="I358" s="2" t="s">
        <v>1671</v>
      </c>
      <c r="J358" s="4" t="n">
        <v>45671</v>
      </c>
      <c r="K358" s="4" t="n">
        <v>45698</v>
      </c>
      <c r="L358" s="24" t="s">
        <v>1672</v>
      </c>
      <c r="M358" s="4" t="n">
        <v>45692</v>
      </c>
      <c r="N358" s="22" t="n">
        <v>21</v>
      </c>
      <c r="O358" s="22" t="n">
        <v>-6</v>
      </c>
      <c r="P358" s="23" t="n">
        <f aca="false">L358*N358</f>
        <v>4265.52</v>
      </c>
      <c r="Q358" s="21" t="n">
        <f aca="false">L358*O358</f>
        <v>-1218.72</v>
      </c>
    </row>
    <row r="359" customFormat="false" ht="14.25" hidden="false" customHeight="true" outlineLevel="0" collapsed="false">
      <c r="A359" s="2" t="s">
        <v>300</v>
      </c>
      <c r="B359" s="2" t="s">
        <v>300</v>
      </c>
      <c r="C359" s="2" t="s">
        <v>308</v>
      </c>
      <c r="D359" s="2" t="s">
        <v>309</v>
      </c>
      <c r="E359" s="2" t="s">
        <v>1673</v>
      </c>
      <c r="F359" s="2" t="s">
        <v>1674</v>
      </c>
      <c r="G359" s="2" t="s">
        <v>1675</v>
      </c>
      <c r="H359" s="2" t="s">
        <v>22</v>
      </c>
      <c r="I359" s="2" t="s">
        <v>1676</v>
      </c>
      <c r="J359" s="4" t="n">
        <v>45939</v>
      </c>
      <c r="K359" s="4" t="n">
        <v>45969</v>
      </c>
      <c r="L359" s="24" t="n">
        <v>144011.54</v>
      </c>
      <c r="M359" s="4" t="n">
        <v>45964</v>
      </c>
      <c r="N359" s="22" t="n">
        <v>25</v>
      </c>
      <c r="O359" s="22" t="n">
        <v>-5</v>
      </c>
      <c r="P359" s="23" t="n">
        <f aca="false">L359*N359</f>
        <v>3600288.5</v>
      </c>
      <c r="Q359" s="21" t="n">
        <f aca="false">L359*O359</f>
        <v>-720057.7</v>
      </c>
    </row>
    <row r="360" customFormat="false" ht="14.25" hidden="false" customHeight="true" outlineLevel="0" collapsed="false">
      <c r="A360" s="2" t="s">
        <v>300</v>
      </c>
      <c r="B360" s="2" t="s">
        <v>300</v>
      </c>
      <c r="C360" s="2" t="s">
        <v>337</v>
      </c>
      <c r="D360" s="2" t="s">
        <v>338</v>
      </c>
      <c r="E360" s="2" t="s">
        <v>1677</v>
      </c>
      <c r="F360" s="2" t="s">
        <v>1678</v>
      </c>
      <c r="G360" s="2" t="s">
        <v>1679</v>
      </c>
      <c r="H360" s="2" t="s">
        <v>22</v>
      </c>
      <c r="I360" s="2" t="s">
        <v>342</v>
      </c>
      <c r="J360" s="4" t="n">
        <v>45898</v>
      </c>
      <c r="K360" s="4" t="n">
        <v>45928</v>
      </c>
      <c r="L360" s="24" t="s">
        <v>343</v>
      </c>
      <c r="M360" s="4" t="n">
        <v>45918</v>
      </c>
      <c r="N360" s="22" t="n">
        <v>20</v>
      </c>
      <c r="O360" s="22" t="n">
        <v>-10</v>
      </c>
      <c r="P360" s="23" t="n">
        <f aca="false">L360*N360</f>
        <v>120.8</v>
      </c>
      <c r="Q360" s="21" t="n">
        <f aca="false">L360*O360</f>
        <v>-60.4</v>
      </c>
    </row>
    <row r="361" customFormat="false" ht="14.25" hidden="false" customHeight="true" outlineLevel="0" collapsed="false">
      <c r="A361" s="2" t="s">
        <v>300</v>
      </c>
      <c r="B361" s="2" t="s">
        <v>300</v>
      </c>
      <c r="C361" s="2" t="s">
        <v>301</v>
      </c>
      <c r="D361" s="2" t="s">
        <v>302</v>
      </c>
      <c r="E361" s="2" t="s">
        <v>1680</v>
      </c>
      <c r="F361" s="2" t="s">
        <v>1681</v>
      </c>
      <c r="G361" s="2" t="s">
        <v>1682</v>
      </c>
      <c r="H361" s="2" t="s">
        <v>22</v>
      </c>
      <c r="I361" s="2" t="s">
        <v>1683</v>
      </c>
      <c r="J361" s="4" t="n">
        <v>45666</v>
      </c>
      <c r="K361" s="4" t="n">
        <v>45696</v>
      </c>
      <c r="L361" s="24" t="s">
        <v>1684</v>
      </c>
      <c r="M361" s="4" t="n">
        <v>45687</v>
      </c>
      <c r="N361" s="22" t="n">
        <v>21</v>
      </c>
      <c r="O361" s="22" t="n">
        <v>-9</v>
      </c>
      <c r="P361" s="23" t="n">
        <f aca="false">L361*N361</f>
        <v>7143.99</v>
      </c>
      <c r="Q361" s="21" t="n">
        <f aca="false">L361*O361</f>
        <v>-3061.71</v>
      </c>
    </row>
    <row r="362" customFormat="false" ht="14.25" hidden="false" customHeight="true" outlineLevel="0" collapsed="false">
      <c r="A362" s="2" t="s">
        <v>300</v>
      </c>
      <c r="B362" s="2" t="s">
        <v>300</v>
      </c>
      <c r="C362" s="2" t="s">
        <v>320</v>
      </c>
      <c r="D362" s="2" t="s">
        <v>321</v>
      </c>
      <c r="E362" s="2" t="s">
        <v>1685</v>
      </c>
      <c r="F362" s="2" t="s">
        <v>1686</v>
      </c>
      <c r="G362" s="2" t="s">
        <v>1687</v>
      </c>
      <c r="H362" s="2" t="s">
        <v>22</v>
      </c>
      <c r="I362" s="2" t="s">
        <v>1688</v>
      </c>
      <c r="J362" s="4" t="n">
        <v>45698</v>
      </c>
      <c r="K362" s="4" t="n">
        <v>45726</v>
      </c>
      <c r="L362" s="24" t="s">
        <v>1689</v>
      </c>
      <c r="M362" s="4" t="n">
        <v>45722</v>
      </c>
      <c r="N362" s="22" t="n">
        <v>24</v>
      </c>
      <c r="O362" s="22" t="n">
        <v>-4</v>
      </c>
      <c r="P362" s="23" t="n">
        <f aca="false">L362*N362</f>
        <v>620.16</v>
      </c>
      <c r="Q362" s="21" t="n">
        <f aca="false">L362*O362</f>
        <v>-103.36</v>
      </c>
    </row>
    <row r="363" customFormat="false" ht="14.25" hidden="false" customHeight="true" outlineLevel="0" collapsed="false">
      <c r="A363" s="2" t="s">
        <v>300</v>
      </c>
      <c r="B363" s="2" t="s">
        <v>300</v>
      </c>
      <c r="C363" s="2" t="s">
        <v>1690</v>
      </c>
      <c r="D363" s="2" t="s">
        <v>1691</v>
      </c>
      <c r="E363" s="2" t="s">
        <v>1692</v>
      </c>
      <c r="F363" s="2" t="s">
        <v>1693</v>
      </c>
      <c r="G363" s="2" t="s">
        <v>1694</v>
      </c>
      <c r="H363" s="2" t="s">
        <v>22</v>
      </c>
      <c r="I363" s="2" t="s">
        <v>1695</v>
      </c>
      <c r="J363" s="4" t="n">
        <v>45876</v>
      </c>
      <c r="K363" s="4" t="n">
        <v>45906</v>
      </c>
      <c r="L363" s="24" t="n">
        <v>1755</v>
      </c>
      <c r="M363" s="4" t="n">
        <v>45896</v>
      </c>
      <c r="N363" s="22" t="n">
        <v>20</v>
      </c>
      <c r="O363" s="22" t="n">
        <v>-10</v>
      </c>
      <c r="P363" s="23" t="n">
        <f aca="false">L363*N363</f>
        <v>35100</v>
      </c>
      <c r="Q363" s="21" t="n">
        <f aca="false">L363*O363</f>
        <v>-17550</v>
      </c>
    </row>
    <row r="364" customFormat="false" ht="14.25" hidden="false" customHeight="true" outlineLevel="0" collapsed="false">
      <c r="A364" s="2" t="s">
        <v>300</v>
      </c>
      <c r="B364" s="2" t="s">
        <v>300</v>
      </c>
      <c r="C364" s="2" t="s">
        <v>320</v>
      </c>
      <c r="D364" s="2" t="s">
        <v>321</v>
      </c>
      <c r="E364" s="2" t="s">
        <v>1696</v>
      </c>
      <c r="F364" s="2" t="s">
        <v>1697</v>
      </c>
      <c r="G364" s="2" t="s">
        <v>1698</v>
      </c>
      <c r="H364" s="2" t="s">
        <v>22</v>
      </c>
      <c r="I364" s="2" t="s">
        <v>1699</v>
      </c>
      <c r="J364" s="4" t="n">
        <v>45671</v>
      </c>
      <c r="K364" s="4" t="n">
        <v>45698</v>
      </c>
      <c r="L364" s="24" t="s">
        <v>1700</v>
      </c>
      <c r="M364" s="4" t="n">
        <v>45692</v>
      </c>
      <c r="N364" s="22" t="n">
        <v>21</v>
      </c>
      <c r="O364" s="22" t="n">
        <v>-6</v>
      </c>
      <c r="P364" s="23" t="n">
        <f aca="false">L364*N364</f>
        <v>385.35</v>
      </c>
      <c r="Q364" s="21" t="n">
        <f aca="false">L364*O364</f>
        <v>-110.1</v>
      </c>
    </row>
    <row r="365" customFormat="false" ht="14.25" hidden="false" customHeight="true" outlineLevel="0" collapsed="false">
      <c r="A365" s="2" t="s">
        <v>300</v>
      </c>
      <c r="B365" s="2" t="s">
        <v>300</v>
      </c>
      <c r="C365" s="2" t="s">
        <v>374</v>
      </c>
      <c r="D365" s="2" t="s">
        <v>375</v>
      </c>
      <c r="E365" s="2" t="s">
        <v>1701</v>
      </c>
      <c r="F365" s="2" t="s">
        <v>1702</v>
      </c>
      <c r="G365" s="2" t="s">
        <v>1703</v>
      </c>
      <c r="H365" s="2" t="s">
        <v>22</v>
      </c>
      <c r="I365" s="2" t="s">
        <v>1704</v>
      </c>
      <c r="J365" s="4" t="n">
        <v>45757</v>
      </c>
      <c r="K365" s="4" t="n">
        <v>45817</v>
      </c>
      <c r="L365" s="24" t="n">
        <v>68306.39</v>
      </c>
      <c r="M365" s="4" t="n">
        <v>45792</v>
      </c>
      <c r="N365" s="22" t="n">
        <v>35</v>
      </c>
      <c r="O365" s="22" t="n">
        <v>-25</v>
      </c>
      <c r="P365" s="23" t="n">
        <f aca="false">L365*N365</f>
        <v>2390723.65</v>
      </c>
      <c r="Q365" s="21" t="n">
        <f aca="false">L365*O365</f>
        <v>-1707659.75</v>
      </c>
    </row>
    <row r="366" customFormat="false" ht="14.25" hidden="false" customHeight="true" outlineLevel="0" collapsed="false">
      <c r="A366" s="2" t="s">
        <v>300</v>
      </c>
      <c r="B366" s="2" t="s">
        <v>300</v>
      </c>
      <c r="C366" s="2" t="s">
        <v>308</v>
      </c>
      <c r="D366" s="2" t="s">
        <v>309</v>
      </c>
      <c r="E366" s="2" t="s">
        <v>1705</v>
      </c>
      <c r="F366" s="2" t="s">
        <v>1706</v>
      </c>
      <c r="G366" s="2" t="s">
        <v>1707</v>
      </c>
      <c r="H366" s="2" t="s">
        <v>22</v>
      </c>
      <c r="I366" s="2" t="s">
        <v>1708</v>
      </c>
      <c r="J366" s="4" t="n">
        <v>46002</v>
      </c>
      <c r="K366" s="4" t="n">
        <v>46032</v>
      </c>
      <c r="L366" s="24" t="n">
        <v>54268.52</v>
      </c>
      <c r="M366" s="4" t="n">
        <v>46009</v>
      </c>
      <c r="N366" s="22" t="n">
        <v>7</v>
      </c>
      <c r="O366" s="22" t="n">
        <v>-23</v>
      </c>
      <c r="P366" s="23" t="n">
        <f aca="false">L366*N366</f>
        <v>379879.64</v>
      </c>
      <c r="Q366" s="21" t="n">
        <f aca="false">L366*O366</f>
        <v>-1248175.96</v>
      </c>
    </row>
    <row r="367" customFormat="false" ht="14.25" hidden="false" customHeight="true" outlineLevel="0" collapsed="false">
      <c r="A367" s="2" t="s">
        <v>300</v>
      </c>
      <c r="B367" s="2" t="s">
        <v>300</v>
      </c>
      <c r="C367" s="2" t="s">
        <v>320</v>
      </c>
      <c r="D367" s="2" t="s">
        <v>321</v>
      </c>
      <c r="E367" s="2" t="s">
        <v>1709</v>
      </c>
      <c r="F367" s="2" t="s">
        <v>1710</v>
      </c>
      <c r="G367" s="2" t="s">
        <v>1711</v>
      </c>
      <c r="H367" s="2" t="s">
        <v>22</v>
      </c>
      <c r="I367" s="2" t="s">
        <v>1712</v>
      </c>
      <c r="J367" s="4" t="n">
        <v>45728</v>
      </c>
      <c r="K367" s="4" t="n">
        <v>45756</v>
      </c>
      <c r="L367" s="24" t="s">
        <v>1713</v>
      </c>
      <c r="M367" s="4" t="n">
        <v>45750</v>
      </c>
      <c r="N367" s="22" t="n">
        <v>22</v>
      </c>
      <c r="O367" s="22" t="n">
        <v>-6</v>
      </c>
      <c r="P367" s="23" t="n">
        <f aca="false">L367*N367</f>
        <v>10054</v>
      </c>
      <c r="Q367" s="21" t="n">
        <f aca="false">L367*O367</f>
        <v>-2742</v>
      </c>
    </row>
    <row r="368" customFormat="false" ht="14.25" hidden="false" customHeight="true" outlineLevel="0" collapsed="false">
      <c r="A368" s="2" t="s">
        <v>300</v>
      </c>
      <c r="B368" s="2" t="s">
        <v>300</v>
      </c>
      <c r="C368" s="2" t="s">
        <v>308</v>
      </c>
      <c r="D368" s="2" t="s">
        <v>309</v>
      </c>
      <c r="E368" s="2" t="s">
        <v>1714</v>
      </c>
      <c r="F368" s="2" t="s">
        <v>1715</v>
      </c>
      <c r="G368" s="2" t="s">
        <v>1716</v>
      </c>
      <c r="H368" s="2" t="s">
        <v>22</v>
      </c>
      <c r="I368" s="2" t="s">
        <v>1717</v>
      </c>
      <c r="J368" s="4" t="n">
        <v>45818</v>
      </c>
      <c r="K368" s="4" t="n">
        <v>45847</v>
      </c>
      <c r="L368" s="24" t="n">
        <v>118387.99</v>
      </c>
      <c r="M368" s="4" t="n">
        <v>45838</v>
      </c>
      <c r="N368" s="22" t="n">
        <v>20</v>
      </c>
      <c r="O368" s="22" t="n">
        <v>-9</v>
      </c>
      <c r="P368" s="23" t="n">
        <f aca="false">L368*N368</f>
        <v>2367759.8</v>
      </c>
      <c r="Q368" s="21" t="n">
        <f aca="false">L368*O368</f>
        <v>-1065491.91</v>
      </c>
    </row>
    <row r="369" customFormat="false" ht="14.25" hidden="false" customHeight="true" outlineLevel="0" collapsed="false">
      <c r="A369" s="2" t="s">
        <v>300</v>
      </c>
      <c r="B369" s="2" t="s">
        <v>300</v>
      </c>
      <c r="C369" s="2" t="s">
        <v>337</v>
      </c>
      <c r="D369" s="2" t="s">
        <v>338</v>
      </c>
      <c r="E369" s="2" t="s">
        <v>1718</v>
      </c>
      <c r="F369" s="2" t="s">
        <v>1719</v>
      </c>
      <c r="G369" s="2" t="s">
        <v>1720</v>
      </c>
      <c r="H369" s="2" t="s">
        <v>22</v>
      </c>
      <c r="I369" s="2" t="s">
        <v>1721</v>
      </c>
      <c r="J369" s="4" t="n">
        <v>45866</v>
      </c>
      <c r="K369" s="4" t="n">
        <v>45894</v>
      </c>
      <c r="L369" s="24" t="s">
        <v>1722</v>
      </c>
      <c r="M369" s="4" t="n">
        <v>45869</v>
      </c>
      <c r="N369" s="22" t="n">
        <v>3</v>
      </c>
      <c r="O369" s="22" t="n">
        <v>-25</v>
      </c>
      <c r="P369" s="23" t="n">
        <f aca="false">L369*N369</f>
        <v>349.74</v>
      </c>
      <c r="Q369" s="21" t="n">
        <f aca="false">L369*O369</f>
        <v>-2914.5</v>
      </c>
    </row>
    <row r="370" customFormat="false" ht="14.25" hidden="false" customHeight="true" outlineLevel="0" collapsed="false">
      <c r="A370" s="2" t="s">
        <v>300</v>
      </c>
      <c r="B370" s="2" t="s">
        <v>300</v>
      </c>
      <c r="C370" s="2" t="s">
        <v>301</v>
      </c>
      <c r="D370" s="2" t="s">
        <v>302</v>
      </c>
      <c r="E370" s="2" t="s">
        <v>1723</v>
      </c>
      <c r="F370" s="2" t="s">
        <v>1724</v>
      </c>
      <c r="G370" s="2" t="s">
        <v>1725</v>
      </c>
      <c r="H370" s="2" t="s">
        <v>22</v>
      </c>
      <c r="I370" s="2" t="s">
        <v>1726</v>
      </c>
      <c r="J370" s="4" t="n">
        <v>45758</v>
      </c>
      <c r="K370" s="4" t="n">
        <v>45792</v>
      </c>
      <c r="L370" s="24" t="s">
        <v>1727</v>
      </c>
      <c r="M370" s="4" t="n">
        <v>45783</v>
      </c>
      <c r="N370" s="22" t="n">
        <v>25</v>
      </c>
      <c r="O370" s="22" t="n">
        <v>-9</v>
      </c>
      <c r="P370" s="23" t="n">
        <f aca="false">L370*N370</f>
        <v>420.5</v>
      </c>
      <c r="Q370" s="21" t="n">
        <f aca="false">L370*O370</f>
        <v>-151.38</v>
      </c>
    </row>
    <row r="371" customFormat="false" ht="14.25" hidden="false" customHeight="true" outlineLevel="0" collapsed="false">
      <c r="A371" s="2" t="s">
        <v>300</v>
      </c>
      <c r="B371" s="2" t="s">
        <v>300</v>
      </c>
      <c r="C371" s="2" t="s">
        <v>308</v>
      </c>
      <c r="D371" s="2" t="s">
        <v>309</v>
      </c>
      <c r="E371" s="2" t="s">
        <v>1728</v>
      </c>
      <c r="F371" s="2" t="s">
        <v>1729</v>
      </c>
      <c r="G371" s="2" t="s">
        <v>1730</v>
      </c>
      <c r="H371" s="2" t="s">
        <v>22</v>
      </c>
      <c r="I371" s="2" t="s">
        <v>1731</v>
      </c>
      <c r="J371" s="4" t="n">
        <v>45819</v>
      </c>
      <c r="K371" s="4" t="n">
        <v>45847</v>
      </c>
      <c r="L371" s="24" t="n">
        <v>7152.92</v>
      </c>
      <c r="M371" s="4" t="n">
        <v>45838</v>
      </c>
      <c r="N371" s="22" t="n">
        <v>19</v>
      </c>
      <c r="O371" s="22" t="n">
        <v>-9</v>
      </c>
      <c r="P371" s="23" t="n">
        <f aca="false">L371*N371</f>
        <v>135905.48</v>
      </c>
      <c r="Q371" s="21" t="n">
        <f aca="false">L371*O371</f>
        <v>-64376.28</v>
      </c>
    </row>
    <row r="372" customFormat="false" ht="14.25" hidden="false" customHeight="true" outlineLevel="0" collapsed="false">
      <c r="A372" s="2" t="s">
        <v>300</v>
      </c>
      <c r="B372" s="2" t="s">
        <v>300</v>
      </c>
      <c r="C372" s="2" t="s">
        <v>308</v>
      </c>
      <c r="D372" s="2" t="s">
        <v>309</v>
      </c>
      <c r="E372" s="2" t="s">
        <v>1732</v>
      </c>
      <c r="F372" s="2" t="s">
        <v>1733</v>
      </c>
      <c r="G372" s="2" t="s">
        <v>1734</v>
      </c>
      <c r="H372" s="2" t="s">
        <v>22</v>
      </c>
      <c r="I372" s="2" t="s">
        <v>1735</v>
      </c>
      <c r="J372" s="4" t="n">
        <v>45947</v>
      </c>
      <c r="K372" s="4" t="n">
        <v>45977</v>
      </c>
      <c r="L372" s="24" t="s">
        <v>1736</v>
      </c>
      <c r="M372" s="4" t="n">
        <v>45964</v>
      </c>
      <c r="N372" s="22" t="n">
        <v>17</v>
      </c>
      <c r="O372" s="22" t="n">
        <v>-13</v>
      </c>
      <c r="P372" s="23" t="n">
        <f aca="false">L372*N372</f>
        <v>1407.43</v>
      </c>
      <c r="Q372" s="21" t="n">
        <f aca="false">L372*O372</f>
        <v>-1076.27</v>
      </c>
    </row>
    <row r="373" customFormat="false" ht="14.25" hidden="false" customHeight="true" outlineLevel="0" collapsed="false">
      <c r="A373" s="2" t="s">
        <v>300</v>
      </c>
      <c r="B373" s="2" t="s">
        <v>300</v>
      </c>
      <c r="C373" s="2" t="s">
        <v>320</v>
      </c>
      <c r="D373" s="2" t="s">
        <v>321</v>
      </c>
      <c r="E373" s="2" t="s">
        <v>1737</v>
      </c>
      <c r="F373" s="2" t="s">
        <v>1738</v>
      </c>
      <c r="G373" s="2" t="s">
        <v>1739</v>
      </c>
      <c r="H373" s="2" t="s">
        <v>22</v>
      </c>
      <c r="I373" s="2" t="s">
        <v>1740</v>
      </c>
      <c r="J373" s="4" t="n">
        <v>45728</v>
      </c>
      <c r="K373" s="4" t="n">
        <v>45756</v>
      </c>
      <c r="L373" s="24" t="n">
        <v>1238.64</v>
      </c>
      <c r="M373" s="4" t="n">
        <v>45750</v>
      </c>
      <c r="N373" s="22" t="n">
        <v>22</v>
      </c>
      <c r="O373" s="22" t="n">
        <v>-6</v>
      </c>
      <c r="P373" s="23" t="n">
        <f aca="false">L373*N373</f>
        <v>27250.08</v>
      </c>
      <c r="Q373" s="21" t="n">
        <f aca="false">L373*O373</f>
        <v>-7431.84</v>
      </c>
    </row>
    <row r="374" customFormat="false" ht="14.25" hidden="false" customHeight="true" outlineLevel="0" collapsed="false">
      <c r="A374" s="2" t="s">
        <v>300</v>
      </c>
      <c r="B374" s="2" t="s">
        <v>300</v>
      </c>
      <c r="C374" s="2" t="s">
        <v>301</v>
      </c>
      <c r="D374" s="2" t="s">
        <v>302</v>
      </c>
      <c r="E374" s="2" t="s">
        <v>1741</v>
      </c>
      <c r="F374" s="2" t="s">
        <v>1742</v>
      </c>
      <c r="G374" s="2" t="s">
        <v>1743</v>
      </c>
      <c r="H374" s="2" t="s">
        <v>22</v>
      </c>
      <c r="I374" s="2" t="s">
        <v>1744</v>
      </c>
      <c r="J374" s="4" t="n">
        <v>45997</v>
      </c>
      <c r="K374" s="4" t="n">
        <v>46027</v>
      </c>
      <c r="L374" s="24" t="s">
        <v>1745</v>
      </c>
      <c r="M374" s="4" t="n">
        <v>46003</v>
      </c>
      <c r="N374" s="22" t="n">
        <v>6</v>
      </c>
      <c r="O374" s="22" t="n">
        <v>-24</v>
      </c>
      <c r="P374" s="23" t="n">
        <f aca="false">L374*N374</f>
        <v>161.4</v>
      </c>
      <c r="Q374" s="21" t="n">
        <f aca="false">L374*O374</f>
        <v>-645.6</v>
      </c>
    </row>
    <row r="375" customFormat="false" ht="14.25" hidden="false" customHeight="true" outlineLevel="0" collapsed="false">
      <c r="A375" s="2" t="s">
        <v>300</v>
      </c>
      <c r="B375" s="2" t="s">
        <v>300</v>
      </c>
      <c r="C375" s="2" t="s">
        <v>308</v>
      </c>
      <c r="D375" s="2" t="s">
        <v>309</v>
      </c>
      <c r="E375" s="2" t="s">
        <v>1746</v>
      </c>
      <c r="F375" s="2" t="s">
        <v>1747</v>
      </c>
      <c r="G375" s="2" t="s">
        <v>1748</v>
      </c>
      <c r="H375" s="2" t="s">
        <v>22</v>
      </c>
      <c r="I375" s="2" t="s">
        <v>1749</v>
      </c>
      <c r="J375" s="4" t="n">
        <v>46009</v>
      </c>
      <c r="K375" s="4" t="n">
        <v>46039</v>
      </c>
      <c r="L375" s="24" t="s">
        <v>477</v>
      </c>
      <c r="M375" s="4" t="n">
        <v>46014</v>
      </c>
      <c r="N375" s="22" t="n">
        <v>5</v>
      </c>
      <c r="O375" s="22" t="n">
        <v>-25</v>
      </c>
      <c r="P375" s="23" t="n">
        <f aca="false">L375*N375</f>
        <v>2854.8</v>
      </c>
      <c r="Q375" s="21" t="n">
        <f aca="false">L375*O375</f>
        <v>-14274</v>
      </c>
    </row>
    <row r="376" customFormat="false" ht="14.25" hidden="false" customHeight="true" outlineLevel="0" collapsed="false">
      <c r="A376" s="2" t="s">
        <v>300</v>
      </c>
      <c r="B376" s="2" t="s">
        <v>300</v>
      </c>
      <c r="C376" s="2" t="s">
        <v>308</v>
      </c>
      <c r="D376" s="2" t="s">
        <v>309</v>
      </c>
      <c r="E376" s="2" t="s">
        <v>1750</v>
      </c>
      <c r="F376" s="2" t="s">
        <v>1751</v>
      </c>
      <c r="G376" s="2" t="s">
        <v>1752</v>
      </c>
      <c r="H376" s="2" t="s">
        <v>22</v>
      </c>
      <c r="I376" s="2" t="s">
        <v>1753</v>
      </c>
      <c r="J376" s="4" t="n">
        <v>45828</v>
      </c>
      <c r="K376" s="4" t="n">
        <v>45858</v>
      </c>
      <c r="L376" s="24" t="s">
        <v>1754</v>
      </c>
      <c r="M376" s="4" t="n">
        <v>45838</v>
      </c>
      <c r="N376" s="22" t="n">
        <v>10</v>
      </c>
      <c r="O376" s="22" t="n">
        <v>-20</v>
      </c>
      <c r="P376" s="23" t="n">
        <f aca="false">L376*N376</f>
        <v>2282.7</v>
      </c>
      <c r="Q376" s="21" t="n">
        <f aca="false">L376*O376</f>
        <v>-4565.4</v>
      </c>
    </row>
    <row r="377" customFormat="false" ht="14.25" hidden="false" customHeight="true" outlineLevel="0" collapsed="false">
      <c r="A377" s="2" t="s">
        <v>300</v>
      </c>
      <c r="B377" s="2" t="s">
        <v>300</v>
      </c>
      <c r="C377" s="2" t="s">
        <v>301</v>
      </c>
      <c r="D377" s="2" t="s">
        <v>302</v>
      </c>
      <c r="E377" s="2" t="s">
        <v>1755</v>
      </c>
      <c r="F377" s="2" t="s">
        <v>1756</v>
      </c>
      <c r="G377" s="2" t="s">
        <v>1757</v>
      </c>
      <c r="H377" s="2" t="s">
        <v>22</v>
      </c>
      <c r="I377" s="2" t="s">
        <v>1758</v>
      </c>
      <c r="J377" s="4" t="n">
        <v>45786</v>
      </c>
      <c r="K377" s="4" t="n">
        <v>45816</v>
      </c>
      <c r="L377" s="24" t="s">
        <v>1759</v>
      </c>
      <c r="M377" s="4" t="n">
        <v>45791</v>
      </c>
      <c r="N377" s="22" t="n">
        <v>5</v>
      </c>
      <c r="O377" s="22" t="n">
        <v>-25</v>
      </c>
      <c r="P377" s="23" t="n">
        <f aca="false">L377*N377</f>
        <v>2730.7</v>
      </c>
      <c r="Q377" s="21" t="n">
        <f aca="false">L377*O377</f>
        <v>-13653.5</v>
      </c>
    </row>
    <row r="378" customFormat="false" ht="14.25" hidden="false" customHeight="true" outlineLevel="0" collapsed="false">
      <c r="A378" s="2" t="s">
        <v>300</v>
      </c>
      <c r="B378" s="2" t="s">
        <v>300</v>
      </c>
      <c r="C378" s="2" t="s">
        <v>367</v>
      </c>
      <c r="D378" s="2" t="s">
        <v>368</v>
      </c>
      <c r="E378" s="2" t="s">
        <v>1760</v>
      </c>
      <c r="F378" s="2" t="s">
        <v>1761</v>
      </c>
      <c r="G378" s="2" t="s">
        <v>1762</v>
      </c>
      <c r="H378" s="2" t="s">
        <v>22</v>
      </c>
      <c r="I378" s="2" t="s">
        <v>482</v>
      </c>
      <c r="J378" s="4" t="n">
        <v>45642</v>
      </c>
      <c r="K378" s="4" t="n">
        <v>45687</v>
      </c>
      <c r="L378" s="24" t="s">
        <v>483</v>
      </c>
      <c r="M378" s="4" t="n">
        <v>45681</v>
      </c>
      <c r="N378" s="22" t="n">
        <v>39</v>
      </c>
      <c r="O378" s="22" t="n">
        <v>-6</v>
      </c>
      <c r="P378" s="23" t="n">
        <f aca="false">L378*N378</f>
        <v>3860.22</v>
      </c>
      <c r="Q378" s="21" t="n">
        <f aca="false">L378*O378</f>
        <v>-593.88</v>
      </c>
    </row>
    <row r="379" customFormat="false" ht="14.25" hidden="false" customHeight="true" outlineLevel="0" collapsed="false">
      <c r="A379" s="2" t="s">
        <v>300</v>
      </c>
      <c r="B379" s="2" t="s">
        <v>300</v>
      </c>
      <c r="C379" s="2" t="s">
        <v>374</v>
      </c>
      <c r="D379" s="2" t="s">
        <v>375</v>
      </c>
      <c r="E379" s="2" t="s">
        <v>1763</v>
      </c>
      <c r="F379" s="2" t="s">
        <v>1764</v>
      </c>
      <c r="G379" s="2" t="s">
        <v>1765</v>
      </c>
      <c r="H379" s="2" t="s">
        <v>22</v>
      </c>
      <c r="I379" s="2" t="s">
        <v>1766</v>
      </c>
      <c r="J379" s="4" t="n">
        <v>45973</v>
      </c>
      <c r="K379" s="4" t="n">
        <v>46033</v>
      </c>
      <c r="L379" s="24" t="n">
        <v>2205.31</v>
      </c>
      <c r="M379" s="4" t="n">
        <v>45987</v>
      </c>
      <c r="N379" s="22" t="n">
        <v>14</v>
      </c>
      <c r="O379" s="22" t="n">
        <v>-46</v>
      </c>
      <c r="P379" s="23" t="n">
        <f aca="false">L379*N379</f>
        <v>30874.34</v>
      </c>
      <c r="Q379" s="21" t="n">
        <f aca="false">L379*O379</f>
        <v>-101444.26</v>
      </c>
    </row>
    <row r="380" customFormat="false" ht="14.25" hidden="false" customHeight="true" outlineLevel="0" collapsed="false">
      <c r="A380" s="2" t="s">
        <v>300</v>
      </c>
      <c r="B380" s="2" t="s">
        <v>300</v>
      </c>
      <c r="C380" s="2" t="s">
        <v>337</v>
      </c>
      <c r="D380" s="2" t="s">
        <v>338</v>
      </c>
      <c r="E380" s="2" t="s">
        <v>1767</v>
      </c>
      <c r="F380" s="2" t="s">
        <v>1768</v>
      </c>
      <c r="G380" s="2" t="s">
        <v>1769</v>
      </c>
      <c r="H380" s="2" t="s">
        <v>22</v>
      </c>
      <c r="I380" s="2" t="s">
        <v>1770</v>
      </c>
      <c r="J380" s="4" t="n">
        <v>45926</v>
      </c>
      <c r="K380" s="4" t="n">
        <v>45956</v>
      </c>
      <c r="L380" s="24" t="s">
        <v>1771</v>
      </c>
      <c r="M380" s="4" t="n">
        <v>45946</v>
      </c>
      <c r="N380" s="22" t="n">
        <v>20</v>
      </c>
      <c r="O380" s="22" t="n">
        <v>-10</v>
      </c>
      <c r="P380" s="23" t="n">
        <f aca="false">L380*N380</f>
        <v>494.4</v>
      </c>
      <c r="Q380" s="21" t="n">
        <f aca="false">L380*O380</f>
        <v>-247.2</v>
      </c>
    </row>
    <row r="381" customFormat="false" ht="14.25" hidden="false" customHeight="true" outlineLevel="0" collapsed="false">
      <c r="A381" s="2" t="s">
        <v>300</v>
      </c>
      <c r="B381" s="2" t="s">
        <v>300</v>
      </c>
      <c r="C381" s="2" t="s">
        <v>308</v>
      </c>
      <c r="D381" s="2" t="s">
        <v>309</v>
      </c>
      <c r="E381" s="2" t="s">
        <v>1772</v>
      </c>
      <c r="F381" s="2" t="s">
        <v>1773</v>
      </c>
      <c r="G381" s="2" t="s">
        <v>1774</v>
      </c>
      <c r="H381" s="2" t="s">
        <v>22</v>
      </c>
      <c r="I381" s="2" t="s">
        <v>1775</v>
      </c>
      <c r="J381" s="4" t="n">
        <v>45930</v>
      </c>
      <c r="K381" s="4" t="n">
        <v>45959</v>
      </c>
      <c r="L381" s="24" t="s">
        <v>1776</v>
      </c>
      <c r="M381" s="4" t="n">
        <v>45943</v>
      </c>
      <c r="N381" s="22" t="n">
        <v>13</v>
      </c>
      <c r="O381" s="22" t="n">
        <v>-16</v>
      </c>
      <c r="P381" s="23" t="n">
        <f aca="false">L381*N381</f>
        <v>880.1</v>
      </c>
      <c r="Q381" s="21" t="n">
        <f aca="false">L381*O381</f>
        <v>-1083.2</v>
      </c>
    </row>
    <row r="382" customFormat="false" ht="14.25" hidden="false" customHeight="true" outlineLevel="0" collapsed="false">
      <c r="A382" s="2" t="s">
        <v>300</v>
      </c>
      <c r="B382" s="2" t="s">
        <v>300</v>
      </c>
      <c r="C382" s="2" t="s">
        <v>320</v>
      </c>
      <c r="D382" s="2" t="s">
        <v>321</v>
      </c>
      <c r="E382" s="2" t="s">
        <v>1777</v>
      </c>
      <c r="F382" s="2" t="s">
        <v>1778</v>
      </c>
      <c r="G382" s="2" t="s">
        <v>1779</v>
      </c>
      <c r="H382" s="2" t="s">
        <v>22</v>
      </c>
      <c r="I382" s="2" t="s">
        <v>1780</v>
      </c>
      <c r="J382" s="4" t="n">
        <v>45698</v>
      </c>
      <c r="K382" s="4" t="n">
        <v>45726</v>
      </c>
      <c r="L382" s="24" t="s">
        <v>1781</v>
      </c>
      <c r="M382" s="4" t="n">
        <v>45722</v>
      </c>
      <c r="N382" s="22" t="n">
        <v>24</v>
      </c>
      <c r="O382" s="22" t="n">
        <v>-4</v>
      </c>
      <c r="P382" s="23" t="n">
        <f aca="false">L382*N382</f>
        <v>2189.04</v>
      </c>
      <c r="Q382" s="21" t="n">
        <f aca="false">L382*O382</f>
        <v>-364.84</v>
      </c>
    </row>
    <row r="383" customFormat="false" ht="14.25" hidden="false" customHeight="true" outlineLevel="0" collapsed="false">
      <c r="A383" s="2" t="s">
        <v>300</v>
      </c>
      <c r="B383" s="2" t="s">
        <v>300</v>
      </c>
      <c r="C383" s="2" t="s">
        <v>1782</v>
      </c>
      <c r="D383" s="2" t="s">
        <v>1783</v>
      </c>
      <c r="E383" s="2" t="s">
        <v>1784</v>
      </c>
      <c r="F383" s="2" t="s">
        <v>1785</v>
      </c>
      <c r="G383" s="2" t="s">
        <v>1786</v>
      </c>
      <c r="H383" s="2" t="s">
        <v>22</v>
      </c>
      <c r="I383" s="2" t="s">
        <v>1787</v>
      </c>
      <c r="J383" s="4" t="n">
        <v>45807</v>
      </c>
      <c r="K383" s="4" t="n">
        <v>45837</v>
      </c>
      <c r="L383" s="24" t="n">
        <v>3661</v>
      </c>
      <c r="M383" s="4" t="n">
        <v>45824</v>
      </c>
      <c r="N383" s="22" t="n">
        <v>17</v>
      </c>
      <c r="O383" s="22" t="n">
        <v>-13</v>
      </c>
      <c r="P383" s="23" t="n">
        <f aca="false">L383*N383</f>
        <v>62237</v>
      </c>
      <c r="Q383" s="21" t="n">
        <f aca="false">L383*O383</f>
        <v>-47593</v>
      </c>
    </row>
    <row r="384" customFormat="false" ht="14.25" hidden="false" customHeight="true" outlineLevel="0" collapsed="false">
      <c r="A384" s="2" t="s">
        <v>300</v>
      </c>
      <c r="B384" s="2" t="s">
        <v>300</v>
      </c>
      <c r="C384" s="2" t="s">
        <v>320</v>
      </c>
      <c r="D384" s="2" t="s">
        <v>321</v>
      </c>
      <c r="E384" s="2" t="s">
        <v>1788</v>
      </c>
      <c r="F384" s="2" t="s">
        <v>1789</v>
      </c>
      <c r="G384" s="2" t="s">
        <v>1790</v>
      </c>
      <c r="H384" s="2" t="s">
        <v>22</v>
      </c>
      <c r="I384" s="2" t="s">
        <v>1791</v>
      </c>
      <c r="J384" s="4" t="n">
        <v>45728</v>
      </c>
      <c r="K384" s="4" t="n">
        <v>45756</v>
      </c>
      <c r="L384" s="24" t="s">
        <v>1792</v>
      </c>
      <c r="M384" s="4" t="n">
        <v>45750</v>
      </c>
      <c r="N384" s="22" t="n">
        <v>22</v>
      </c>
      <c r="O384" s="22" t="n">
        <v>-6</v>
      </c>
      <c r="P384" s="23" t="n">
        <f aca="false">L384*N384</f>
        <v>19426.44</v>
      </c>
      <c r="Q384" s="21" t="n">
        <f aca="false">L384*O384</f>
        <v>-5298.12</v>
      </c>
    </row>
    <row r="385" customFormat="false" ht="14.25" hidden="false" customHeight="true" outlineLevel="0" collapsed="false">
      <c r="A385" s="2" t="s">
        <v>300</v>
      </c>
      <c r="B385" s="2" t="s">
        <v>300</v>
      </c>
      <c r="C385" s="2" t="s">
        <v>301</v>
      </c>
      <c r="D385" s="2" t="s">
        <v>302</v>
      </c>
      <c r="E385" s="2" t="s">
        <v>1793</v>
      </c>
      <c r="F385" s="2" t="s">
        <v>1794</v>
      </c>
      <c r="G385" s="2" t="s">
        <v>1795</v>
      </c>
      <c r="H385" s="2" t="s">
        <v>22</v>
      </c>
      <c r="I385" s="2" t="s">
        <v>1796</v>
      </c>
      <c r="J385" s="4" t="n">
        <v>45786</v>
      </c>
      <c r="K385" s="4" t="n">
        <v>45816</v>
      </c>
      <c r="L385" s="24" t="s">
        <v>1797</v>
      </c>
      <c r="M385" s="4" t="n">
        <v>45791</v>
      </c>
      <c r="N385" s="22" t="n">
        <v>5</v>
      </c>
      <c r="O385" s="22" t="n">
        <v>-25</v>
      </c>
      <c r="P385" s="23" t="n">
        <f aca="false">L385*N385</f>
        <v>405.6</v>
      </c>
      <c r="Q385" s="21" t="n">
        <f aca="false">L385*O385</f>
        <v>-2028</v>
      </c>
    </row>
    <row r="386" customFormat="false" ht="14.25" hidden="false" customHeight="true" outlineLevel="0" collapsed="false">
      <c r="A386" s="2" t="s">
        <v>300</v>
      </c>
      <c r="B386" s="2" t="s">
        <v>300</v>
      </c>
      <c r="C386" s="2" t="s">
        <v>24</v>
      </c>
      <c r="D386" s="2" t="s">
        <v>24</v>
      </c>
      <c r="E386" s="2" t="s">
        <v>1798</v>
      </c>
      <c r="F386" s="2" t="s">
        <v>1799</v>
      </c>
      <c r="G386" s="2" t="s">
        <v>1800</v>
      </c>
      <c r="H386" s="2" t="s">
        <v>22</v>
      </c>
      <c r="I386" s="2" t="s">
        <v>1801</v>
      </c>
      <c r="J386" s="4" t="n">
        <v>45988</v>
      </c>
      <c r="K386" s="4" t="n">
        <v>46018</v>
      </c>
      <c r="L386" s="24" t="s">
        <v>1801</v>
      </c>
      <c r="M386" s="4" t="n">
        <v>46000</v>
      </c>
      <c r="N386" s="22" t="n">
        <v>12</v>
      </c>
      <c r="O386" s="22" t="n">
        <v>-18</v>
      </c>
      <c r="P386" s="23" t="n">
        <f aca="false">L386*N386</f>
        <v>10800</v>
      </c>
      <c r="Q386" s="21" t="n">
        <f aca="false">L386*O386</f>
        <v>-16200</v>
      </c>
    </row>
    <row r="387" customFormat="false" ht="14.25" hidden="false" customHeight="true" outlineLevel="0" collapsed="false">
      <c r="A387" s="2" t="s">
        <v>300</v>
      </c>
      <c r="B387" s="2" t="s">
        <v>300</v>
      </c>
      <c r="C387" s="2" t="s">
        <v>301</v>
      </c>
      <c r="D387" s="2" t="s">
        <v>302</v>
      </c>
      <c r="E387" s="2" t="s">
        <v>1802</v>
      </c>
      <c r="F387" s="2" t="s">
        <v>1803</v>
      </c>
      <c r="G387" s="2" t="s">
        <v>1804</v>
      </c>
      <c r="H387" s="2" t="s">
        <v>22</v>
      </c>
      <c r="I387" s="2" t="s">
        <v>1805</v>
      </c>
      <c r="J387" s="4" t="n">
        <v>45877</v>
      </c>
      <c r="K387" s="4" t="n">
        <v>45907</v>
      </c>
      <c r="L387" s="24" t="n">
        <v>1772.21</v>
      </c>
      <c r="M387" s="4" t="n">
        <v>45887</v>
      </c>
      <c r="N387" s="22" t="n">
        <v>10</v>
      </c>
      <c r="O387" s="22" t="n">
        <v>-20</v>
      </c>
      <c r="P387" s="23" t="n">
        <f aca="false">L387*N387</f>
        <v>17722.1</v>
      </c>
      <c r="Q387" s="21" t="n">
        <f aca="false">L387*O387</f>
        <v>-35444.2</v>
      </c>
    </row>
    <row r="388" customFormat="false" ht="14.25" hidden="false" customHeight="true" outlineLevel="0" collapsed="false">
      <c r="A388" s="2" t="s">
        <v>300</v>
      </c>
      <c r="B388" s="2" t="s">
        <v>300</v>
      </c>
      <c r="C388" s="2" t="s">
        <v>301</v>
      </c>
      <c r="D388" s="2" t="s">
        <v>302</v>
      </c>
      <c r="E388" s="2" t="s">
        <v>1806</v>
      </c>
      <c r="F388" s="2" t="s">
        <v>1807</v>
      </c>
      <c r="G388" s="2" t="s">
        <v>1808</v>
      </c>
      <c r="H388" s="2" t="s">
        <v>22</v>
      </c>
      <c r="I388" s="2" t="s">
        <v>396</v>
      </c>
      <c r="J388" s="4" t="n">
        <v>45968</v>
      </c>
      <c r="K388" s="4" t="n">
        <v>45998</v>
      </c>
      <c r="L388" s="24" t="s">
        <v>397</v>
      </c>
      <c r="M388" s="4" t="n">
        <v>45978</v>
      </c>
      <c r="N388" s="22" t="n">
        <v>10</v>
      </c>
      <c r="O388" s="22" t="n">
        <v>-20</v>
      </c>
      <c r="P388" s="23" t="n">
        <f aca="false">L388*N388</f>
        <v>505.7</v>
      </c>
      <c r="Q388" s="21" t="n">
        <f aca="false">L388*O388</f>
        <v>-1011.4</v>
      </c>
    </row>
    <row r="389" customFormat="false" ht="14.25" hidden="false" customHeight="true" outlineLevel="0" collapsed="false">
      <c r="A389" s="2" t="s">
        <v>300</v>
      </c>
      <c r="B389" s="2" t="s">
        <v>300</v>
      </c>
      <c r="C389" s="2" t="s">
        <v>374</v>
      </c>
      <c r="D389" s="2" t="s">
        <v>375</v>
      </c>
      <c r="E389" s="2" t="s">
        <v>1809</v>
      </c>
      <c r="F389" s="2" t="s">
        <v>1810</v>
      </c>
      <c r="G389" s="2" t="s">
        <v>1811</v>
      </c>
      <c r="H389" s="2" t="s">
        <v>22</v>
      </c>
      <c r="I389" s="2" t="s">
        <v>1812</v>
      </c>
      <c r="J389" s="4" t="n">
        <v>45973</v>
      </c>
      <c r="K389" s="4" t="n">
        <v>46033</v>
      </c>
      <c r="L389" s="24" t="n">
        <v>63622.27</v>
      </c>
      <c r="M389" s="4" t="n">
        <v>45987</v>
      </c>
      <c r="N389" s="22" t="n">
        <v>14</v>
      </c>
      <c r="O389" s="22" t="n">
        <v>-46</v>
      </c>
      <c r="P389" s="23" t="n">
        <f aca="false">L389*N389</f>
        <v>890711.78</v>
      </c>
      <c r="Q389" s="21" t="n">
        <f aca="false">L389*O389</f>
        <v>-2926624.42</v>
      </c>
    </row>
    <row r="390" customFormat="false" ht="14.25" hidden="false" customHeight="true" outlineLevel="0" collapsed="false">
      <c r="A390" s="2" t="s">
        <v>300</v>
      </c>
      <c r="B390" s="2" t="s">
        <v>300</v>
      </c>
      <c r="C390" s="2" t="s">
        <v>320</v>
      </c>
      <c r="D390" s="2" t="s">
        <v>321</v>
      </c>
      <c r="E390" s="2" t="s">
        <v>1813</v>
      </c>
      <c r="F390" s="2" t="s">
        <v>1814</v>
      </c>
      <c r="G390" s="2" t="s">
        <v>1815</v>
      </c>
      <c r="H390" s="2" t="s">
        <v>22</v>
      </c>
      <c r="I390" s="2" t="s">
        <v>1526</v>
      </c>
      <c r="J390" s="4" t="n">
        <v>45791</v>
      </c>
      <c r="K390" s="4" t="n">
        <v>45817</v>
      </c>
      <c r="L390" s="24" t="s">
        <v>1527</v>
      </c>
      <c r="M390" s="4" t="n">
        <v>45803</v>
      </c>
      <c r="N390" s="22" t="n">
        <v>12</v>
      </c>
      <c r="O390" s="22" t="n">
        <v>-14</v>
      </c>
      <c r="P390" s="23" t="n">
        <f aca="false">L390*N390</f>
        <v>44.16</v>
      </c>
      <c r="Q390" s="21" t="n">
        <f aca="false">L390*O390</f>
        <v>-51.52</v>
      </c>
    </row>
    <row r="391" customFormat="false" ht="14.25" hidden="false" customHeight="true" outlineLevel="0" collapsed="false">
      <c r="A391" s="2" t="s">
        <v>300</v>
      </c>
      <c r="B391" s="2" t="s">
        <v>300</v>
      </c>
      <c r="C391" s="2" t="s">
        <v>308</v>
      </c>
      <c r="D391" s="2" t="s">
        <v>309</v>
      </c>
      <c r="E391" s="2" t="s">
        <v>1816</v>
      </c>
      <c r="F391" s="2" t="s">
        <v>1817</v>
      </c>
      <c r="G391" s="2" t="s">
        <v>1818</v>
      </c>
      <c r="H391" s="2" t="s">
        <v>22</v>
      </c>
      <c r="I391" s="2" t="s">
        <v>1819</v>
      </c>
      <c r="J391" s="4" t="n">
        <v>46008</v>
      </c>
      <c r="K391" s="4" t="n">
        <v>46038</v>
      </c>
      <c r="L391" s="24" t="s">
        <v>1820</v>
      </c>
      <c r="M391" s="4" t="n">
        <v>46014</v>
      </c>
      <c r="N391" s="22" t="n">
        <v>6</v>
      </c>
      <c r="O391" s="22" t="n">
        <v>-24</v>
      </c>
      <c r="P391" s="23" t="n">
        <f aca="false">L391*N391</f>
        <v>2549.52</v>
      </c>
      <c r="Q391" s="21" t="n">
        <f aca="false">L391*O391</f>
        <v>-10198.08</v>
      </c>
    </row>
    <row r="392" customFormat="false" ht="14.25" hidden="false" customHeight="true" outlineLevel="0" collapsed="false">
      <c r="A392" s="2" t="s">
        <v>300</v>
      </c>
      <c r="B392" s="2" t="s">
        <v>300</v>
      </c>
      <c r="C392" s="2" t="s">
        <v>337</v>
      </c>
      <c r="D392" s="2" t="s">
        <v>338</v>
      </c>
      <c r="E392" s="2" t="s">
        <v>1821</v>
      </c>
      <c r="F392" s="2" t="s">
        <v>1822</v>
      </c>
      <c r="G392" s="2" t="s">
        <v>1823</v>
      </c>
      <c r="H392" s="2" t="s">
        <v>22</v>
      </c>
      <c r="I392" s="2" t="s">
        <v>1824</v>
      </c>
      <c r="J392" s="4" t="n">
        <v>45650</v>
      </c>
      <c r="K392" s="4" t="n">
        <v>45680</v>
      </c>
      <c r="L392" s="24" t="s">
        <v>1825</v>
      </c>
      <c r="M392" s="4" t="n">
        <v>45674</v>
      </c>
      <c r="N392" s="22" t="n">
        <v>24</v>
      </c>
      <c r="O392" s="22" t="n">
        <v>-6</v>
      </c>
      <c r="P392" s="23" t="n">
        <f aca="false">L392*N392</f>
        <v>2868.72</v>
      </c>
      <c r="Q392" s="21" t="n">
        <f aca="false">L392*O392</f>
        <v>-717.18</v>
      </c>
    </row>
    <row r="393" customFormat="false" ht="14.25" hidden="false" customHeight="true" outlineLevel="0" collapsed="false">
      <c r="A393" s="2" t="s">
        <v>300</v>
      </c>
      <c r="B393" s="2" t="s">
        <v>300</v>
      </c>
      <c r="C393" s="2" t="s">
        <v>367</v>
      </c>
      <c r="D393" s="2" t="s">
        <v>368</v>
      </c>
      <c r="E393" s="2" t="s">
        <v>1826</v>
      </c>
      <c r="F393" s="2" t="s">
        <v>1827</v>
      </c>
      <c r="G393" s="2" t="s">
        <v>1828</v>
      </c>
      <c r="H393" s="2" t="s">
        <v>22</v>
      </c>
      <c r="I393" s="2" t="s">
        <v>1829</v>
      </c>
      <c r="J393" s="4" t="n">
        <v>45703</v>
      </c>
      <c r="K393" s="4" t="n">
        <v>45733</v>
      </c>
      <c r="L393" s="24" t="s">
        <v>1830</v>
      </c>
      <c r="M393" s="4" t="n">
        <v>45723</v>
      </c>
      <c r="N393" s="22" t="n">
        <v>20</v>
      </c>
      <c r="O393" s="22" t="n">
        <v>-10</v>
      </c>
      <c r="P393" s="23" t="n">
        <f aca="false">L393*N393</f>
        <v>1930.2</v>
      </c>
      <c r="Q393" s="21" t="n">
        <f aca="false">L393*O393</f>
        <v>-965.1</v>
      </c>
    </row>
    <row r="394" customFormat="false" ht="14.25" hidden="false" customHeight="true" outlineLevel="0" collapsed="false">
      <c r="A394" s="2" t="s">
        <v>300</v>
      </c>
      <c r="B394" s="2" t="s">
        <v>300</v>
      </c>
      <c r="C394" s="2" t="s">
        <v>374</v>
      </c>
      <c r="D394" s="2" t="s">
        <v>375</v>
      </c>
      <c r="E394" s="2" t="s">
        <v>1831</v>
      </c>
      <c r="F394" s="2" t="s">
        <v>1832</v>
      </c>
      <c r="G394" s="2" t="s">
        <v>1833</v>
      </c>
      <c r="H394" s="2" t="s">
        <v>22</v>
      </c>
      <c r="I394" s="2" t="s">
        <v>1834</v>
      </c>
      <c r="J394" s="4" t="n">
        <v>45982</v>
      </c>
      <c r="K394" s="4" t="n">
        <v>46041</v>
      </c>
      <c r="L394" s="24" t="n">
        <v>9025.39</v>
      </c>
      <c r="M394" s="4" t="n">
        <v>46001</v>
      </c>
      <c r="N394" s="22" t="n">
        <v>19</v>
      </c>
      <c r="O394" s="22" t="n">
        <v>-40</v>
      </c>
      <c r="P394" s="23" t="n">
        <f aca="false">L394*N394</f>
        <v>171482.41</v>
      </c>
      <c r="Q394" s="21" t="n">
        <f aca="false">L394*O394</f>
        <v>-361015.6</v>
      </c>
    </row>
    <row r="395" customFormat="false" ht="14.25" hidden="false" customHeight="true" outlineLevel="0" collapsed="false">
      <c r="A395" s="2" t="s">
        <v>300</v>
      </c>
      <c r="B395" s="2" t="s">
        <v>300</v>
      </c>
      <c r="C395" s="2" t="s">
        <v>320</v>
      </c>
      <c r="D395" s="2" t="s">
        <v>321</v>
      </c>
      <c r="E395" s="2" t="s">
        <v>1835</v>
      </c>
      <c r="F395" s="2" t="s">
        <v>1836</v>
      </c>
      <c r="G395" s="2" t="s">
        <v>1837</v>
      </c>
      <c r="H395" s="2" t="s">
        <v>22</v>
      </c>
      <c r="I395" s="2" t="s">
        <v>1838</v>
      </c>
      <c r="J395" s="4" t="n">
        <v>45790</v>
      </c>
      <c r="K395" s="4" t="n">
        <v>45817</v>
      </c>
      <c r="L395" s="24" t="s">
        <v>1839</v>
      </c>
      <c r="M395" s="4" t="n">
        <v>45803</v>
      </c>
      <c r="N395" s="22" t="n">
        <v>13</v>
      </c>
      <c r="O395" s="22" t="n">
        <v>-14</v>
      </c>
      <c r="P395" s="23" t="n">
        <f aca="false">L395*N395</f>
        <v>2518.88</v>
      </c>
      <c r="Q395" s="21" t="n">
        <f aca="false">L395*O395</f>
        <v>-2712.64</v>
      </c>
    </row>
    <row r="396" customFormat="false" ht="14.25" hidden="false" customHeight="true" outlineLevel="0" collapsed="false">
      <c r="A396" s="2" t="s">
        <v>300</v>
      </c>
      <c r="B396" s="2" t="s">
        <v>300</v>
      </c>
      <c r="C396" s="2" t="s">
        <v>308</v>
      </c>
      <c r="D396" s="2" t="s">
        <v>309</v>
      </c>
      <c r="E396" s="2" t="s">
        <v>1840</v>
      </c>
      <c r="F396" s="2" t="s">
        <v>1841</v>
      </c>
      <c r="G396" s="2" t="s">
        <v>1842</v>
      </c>
      <c r="H396" s="2" t="s">
        <v>22</v>
      </c>
      <c r="I396" s="2" t="s">
        <v>1843</v>
      </c>
      <c r="J396" s="4" t="n">
        <v>45856</v>
      </c>
      <c r="K396" s="4" t="n">
        <v>45886</v>
      </c>
      <c r="L396" s="24" t="s">
        <v>1844</v>
      </c>
      <c r="M396" s="4" t="n">
        <v>45868</v>
      </c>
      <c r="N396" s="22" t="n">
        <v>12</v>
      </c>
      <c r="O396" s="22" t="n">
        <v>-18</v>
      </c>
      <c r="P396" s="23" t="n">
        <f aca="false">L396*N396</f>
        <v>7263.36</v>
      </c>
      <c r="Q396" s="21" t="n">
        <f aca="false">L396*O396</f>
        <v>-10895.04</v>
      </c>
    </row>
    <row r="397" customFormat="false" ht="14.25" hidden="false" customHeight="true" outlineLevel="0" collapsed="false">
      <c r="A397" s="2" t="s">
        <v>300</v>
      </c>
      <c r="B397" s="2" t="s">
        <v>300</v>
      </c>
      <c r="C397" s="2" t="s">
        <v>308</v>
      </c>
      <c r="D397" s="2" t="s">
        <v>309</v>
      </c>
      <c r="E397" s="2" t="s">
        <v>1845</v>
      </c>
      <c r="F397" s="2" t="s">
        <v>1846</v>
      </c>
      <c r="G397" s="2" t="s">
        <v>1847</v>
      </c>
      <c r="H397" s="2" t="s">
        <v>22</v>
      </c>
      <c r="I397" s="2" t="s">
        <v>1848</v>
      </c>
      <c r="J397" s="4" t="n">
        <v>45819</v>
      </c>
      <c r="K397" s="4" t="n">
        <v>45848</v>
      </c>
      <c r="L397" s="24" t="n">
        <v>27157.91</v>
      </c>
      <c r="M397" s="4" t="n">
        <v>45838</v>
      </c>
      <c r="N397" s="22" t="n">
        <v>19</v>
      </c>
      <c r="O397" s="22" t="n">
        <v>-10</v>
      </c>
      <c r="P397" s="23" t="n">
        <f aca="false">L397*N397</f>
        <v>516000.29</v>
      </c>
      <c r="Q397" s="21" t="n">
        <f aca="false">L397*O397</f>
        <v>-271579.1</v>
      </c>
    </row>
    <row r="398" customFormat="false" ht="14.25" hidden="false" customHeight="true" outlineLevel="0" collapsed="false">
      <c r="A398" s="2" t="s">
        <v>300</v>
      </c>
      <c r="B398" s="2" t="s">
        <v>300</v>
      </c>
      <c r="C398" s="2" t="s">
        <v>308</v>
      </c>
      <c r="D398" s="2" t="s">
        <v>309</v>
      </c>
      <c r="E398" s="2" t="s">
        <v>1849</v>
      </c>
      <c r="F398" s="2" t="s">
        <v>1850</v>
      </c>
      <c r="G398" s="2" t="s">
        <v>1851</v>
      </c>
      <c r="H398" s="2" t="s">
        <v>22</v>
      </c>
      <c r="I398" s="2" t="s">
        <v>1852</v>
      </c>
      <c r="J398" s="4" t="n">
        <v>45877</v>
      </c>
      <c r="K398" s="4" t="n">
        <v>45907</v>
      </c>
      <c r="L398" s="24" t="n">
        <v>54582.23</v>
      </c>
      <c r="M398" s="4" t="n">
        <v>45896</v>
      </c>
      <c r="N398" s="22" t="n">
        <v>19</v>
      </c>
      <c r="O398" s="22" t="n">
        <v>-11</v>
      </c>
      <c r="P398" s="23" t="n">
        <f aca="false">L398*N398</f>
        <v>1037062.37</v>
      </c>
      <c r="Q398" s="21" t="n">
        <f aca="false">L398*O398</f>
        <v>-600404.53</v>
      </c>
    </row>
    <row r="399" customFormat="false" ht="14.25" hidden="false" customHeight="true" outlineLevel="0" collapsed="false">
      <c r="A399" s="2" t="s">
        <v>300</v>
      </c>
      <c r="B399" s="2" t="s">
        <v>300</v>
      </c>
      <c r="C399" s="2" t="s">
        <v>301</v>
      </c>
      <c r="D399" s="2" t="s">
        <v>302</v>
      </c>
      <c r="E399" s="2" t="s">
        <v>1853</v>
      </c>
      <c r="F399" s="2" t="s">
        <v>1854</v>
      </c>
      <c r="G399" s="2" t="s">
        <v>1855</v>
      </c>
      <c r="H399" s="2" t="s">
        <v>22</v>
      </c>
      <c r="I399" s="2" t="s">
        <v>1856</v>
      </c>
      <c r="J399" s="4" t="n">
        <v>45786</v>
      </c>
      <c r="K399" s="4" t="n">
        <v>45816</v>
      </c>
      <c r="L399" s="24" t="s">
        <v>1857</v>
      </c>
      <c r="M399" s="4" t="n">
        <v>45791</v>
      </c>
      <c r="N399" s="22" t="n">
        <v>5</v>
      </c>
      <c r="O399" s="22" t="n">
        <v>-25</v>
      </c>
      <c r="P399" s="23" t="n">
        <f aca="false">L399*N399</f>
        <v>697.8</v>
      </c>
      <c r="Q399" s="21" t="n">
        <f aca="false">L399*O399</f>
        <v>-3489</v>
      </c>
    </row>
    <row r="400" customFormat="false" ht="14.25" hidden="false" customHeight="true" outlineLevel="0" collapsed="false">
      <c r="A400" s="2" t="s">
        <v>300</v>
      </c>
      <c r="B400" s="2" t="s">
        <v>300</v>
      </c>
      <c r="C400" s="2" t="s">
        <v>320</v>
      </c>
      <c r="D400" s="2" t="s">
        <v>321</v>
      </c>
      <c r="E400" s="2" t="s">
        <v>1858</v>
      </c>
      <c r="F400" s="2" t="s">
        <v>1859</v>
      </c>
      <c r="G400" s="2" t="s">
        <v>1860</v>
      </c>
      <c r="H400" s="2" t="s">
        <v>22</v>
      </c>
      <c r="I400" s="2" t="s">
        <v>1861</v>
      </c>
      <c r="J400" s="4" t="n">
        <v>45728</v>
      </c>
      <c r="K400" s="4" t="n">
        <v>45756</v>
      </c>
      <c r="L400" s="24" t="s">
        <v>1862</v>
      </c>
      <c r="M400" s="4" t="n">
        <v>45750</v>
      </c>
      <c r="N400" s="22" t="n">
        <v>22</v>
      </c>
      <c r="O400" s="22" t="n">
        <v>-6</v>
      </c>
      <c r="P400" s="23" t="n">
        <f aca="false">L400*N400</f>
        <v>6388.36</v>
      </c>
      <c r="Q400" s="21" t="n">
        <f aca="false">L400*O400</f>
        <v>-1742.28</v>
      </c>
    </row>
    <row r="401" customFormat="false" ht="14.25" hidden="false" customHeight="true" outlineLevel="0" collapsed="false">
      <c r="A401" s="2" t="s">
        <v>300</v>
      </c>
      <c r="B401" s="2" t="s">
        <v>300</v>
      </c>
      <c r="C401" s="2" t="s">
        <v>308</v>
      </c>
      <c r="D401" s="2" t="s">
        <v>309</v>
      </c>
      <c r="E401" s="2" t="s">
        <v>1863</v>
      </c>
      <c r="F401" s="2" t="s">
        <v>1864</v>
      </c>
      <c r="G401" s="2" t="s">
        <v>1865</v>
      </c>
      <c r="H401" s="2" t="s">
        <v>22</v>
      </c>
      <c r="I401" s="2" t="s">
        <v>1866</v>
      </c>
      <c r="J401" s="4" t="n">
        <v>46008</v>
      </c>
      <c r="K401" s="4" t="n">
        <v>46038</v>
      </c>
      <c r="L401" s="24" t="s">
        <v>1867</v>
      </c>
      <c r="M401" s="4" t="n">
        <v>46014</v>
      </c>
      <c r="N401" s="22" t="n">
        <v>6</v>
      </c>
      <c r="O401" s="22" t="n">
        <v>-24</v>
      </c>
      <c r="P401" s="23" t="n">
        <f aca="false">L401*N401</f>
        <v>2681.46</v>
      </c>
      <c r="Q401" s="21" t="n">
        <f aca="false">L401*O401</f>
        <v>-10725.84</v>
      </c>
    </row>
    <row r="402" customFormat="false" ht="14.25" hidden="false" customHeight="true" outlineLevel="0" collapsed="false">
      <c r="A402" s="2" t="s">
        <v>300</v>
      </c>
      <c r="B402" s="2" t="s">
        <v>300</v>
      </c>
      <c r="C402" s="2" t="s">
        <v>472</v>
      </c>
      <c r="D402" s="2" t="s">
        <v>473</v>
      </c>
      <c r="E402" s="2" t="s">
        <v>1868</v>
      </c>
      <c r="F402" s="2" t="s">
        <v>1869</v>
      </c>
      <c r="G402" s="2" t="s">
        <v>1870</v>
      </c>
      <c r="H402" s="2" t="s">
        <v>22</v>
      </c>
      <c r="I402" s="2" t="s">
        <v>1871</v>
      </c>
      <c r="J402" s="4" t="n">
        <v>45846</v>
      </c>
      <c r="K402" s="4" t="n">
        <v>45876</v>
      </c>
      <c r="L402" s="24" t="s">
        <v>1872</v>
      </c>
      <c r="M402" s="4" t="n">
        <v>45862</v>
      </c>
      <c r="N402" s="22" t="n">
        <v>16</v>
      </c>
      <c r="O402" s="22" t="n">
        <v>-14</v>
      </c>
      <c r="P402" s="23" t="n">
        <f aca="false">L402*N402</f>
        <v>8368</v>
      </c>
      <c r="Q402" s="21" t="n">
        <f aca="false">L402*O402</f>
        <v>-7322</v>
      </c>
    </row>
    <row r="403" customFormat="false" ht="14.25" hidden="false" customHeight="true" outlineLevel="0" collapsed="false">
      <c r="A403" s="2" t="s">
        <v>300</v>
      </c>
      <c r="B403" s="2" t="s">
        <v>300</v>
      </c>
      <c r="C403" s="2" t="s">
        <v>374</v>
      </c>
      <c r="D403" s="2" t="s">
        <v>375</v>
      </c>
      <c r="E403" s="2" t="s">
        <v>1873</v>
      </c>
      <c r="F403" s="2" t="s">
        <v>1874</v>
      </c>
      <c r="G403" s="2" t="s">
        <v>1875</v>
      </c>
      <c r="H403" s="2" t="s">
        <v>22</v>
      </c>
      <c r="I403" s="2" t="s">
        <v>1876</v>
      </c>
      <c r="J403" s="4" t="n">
        <v>45902</v>
      </c>
      <c r="K403" s="4" t="n">
        <v>45959</v>
      </c>
      <c r="L403" s="24" t="n">
        <v>14415.5</v>
      </c>
      <c r="M403" s="4" t="n">
        <v>45937</v>
      </c>
      <c r="N403" s="22" t="n">
        <v>35</v>
      </c>
      <c r="O403" s="22" t="n">
        <v>-22</v>
      </c>
      <c r="P403" s="23" t="n">
        <f aca="false">L403*N403</f>
        <v>504542.5</v>
      </c>
      <c r="Q403" s="21" t="n">
        <f aca="false">L403*O403</f>
        <v>-317141</v>
      </c>
    </row>
    <row r="404" customFormat="false" ht="14.25" hidden="false" customHeight="true" outlineLevel="0" collapsed="false">
      <c r="A404" s="2" t="s">
        <v>300</v>
      </c>
      <c r="B404" s="2" t="s">
        <v>300</v>
      </c>
      <c r="C404" s="2" t="s">
        <v>301</v>
      </c>
      <c r="D404" s="2" t="s">
        <v>302</v>
      </c>
      <c r="E404" s="2" t="s">
        <v>1877</v>
      </c>
      <c r="F404" s="2" t="s">
        <v>1878</v>
      </c>
      <c r="G404" s="2" t="s">
        <v>1879</v>
      </c>
      <c r="H404" s="2" t="s">
        <v>22</v>
      </c>
      <c r="I404" s="2" t="s">
        <v>1880</v>
      </c>
      <c r="J404" s="4" t="n">
        <v>45762</v>
      </c>
      <c r="K404" s="4" t="n">
        <v>45796</v>
      </c>
      <c r="L404" s="24" t="s">
        <v>1881</v>
      </c>
      <c r="M404" s="4" t="n">
        <v>45783</v>
      </c>
      <c r="N404" s="22" t="n">
        <v>21</v>
      </c>
      <c r="O404" s="22" t="n">
        <v>-13</v>
      </c>
      <c r="P404" s="23" t="n">
        <f aca="false">L404*N404</f>
        <v>17136.84</v>
      </c>
      <c r="Q404" s="21" t="n">
        <f aca="false">L404*O404</f>
        <v>-10608.52</v>
      </c>
    </row>
    <row r="405" customFormat="false" ht="14.25" hidden="false" customHeight="true" outlineLevel="0" collapsed="false">
      <c r="A405" s="2" t="s">
        <v>300</v>
      </c>
      <c r="B405" s="2" t="s">
        <v>300</v>
      </c>
      <c r="C405" s="2" t="s">
        <v>427</v>
      </c>
      <c r="D405" s="2" t="s">
        <v>428</v>
      </c>
      <c r="E405" s="2" t="s">
        <v>1882</v>
      </c>
      <c r="F405" s="2" t="s">
        <v>1883</v>
      </c>
      <c r="G405" s="2" t="s">
        <v>1884</v>
      </c>
      <c r="H405" s="2" t="s">
        <v>22</v>
      </c>
      <c r="I405" s="2" t="s">
        <v>1885</v>
      </c>
      <c r="J405" s="4" t="n">
        <v>45667</v>
      </c>
      <c r="K405" s="4" t="n">
        <v>45697</v>
      </c>
      <c r="L405" s="24" t="n">
        <v>2515.77</v>
      </c>
      <c r="M405" s="4" t="n">
        <v>45692</v>
      </c>
      <c r="N405" s="22" t="n">
        <v>25</v>
      </c>
      <c r="O405" s="22" t="n">
        <v>-5</v>
      </c>
      <c r="P405" s="23" t="n">
        <f aca="false">L405*N405</f>
        <v>62894.25</v>
      </c>
      <c r="Q405" s="21" t="n">
        <f aca="false">L405*O405</f>
        <v>-12578.85</v>
      </c>
    </row>
    <row r="406" customFormat="false" ht="14.25" hidden="false" customHeight="true" outlineLevel="0" collapsed="false">
      <c r="A406" s="2" t="s">
        <v>300</v>
      </c>
      <c r="B406" s="2" t="s">
        <v>300</v>
      </c>
      <c r="C406" s="2" t="s">
        <v>308</v>
      </c>
      <c r="D406" s="2" t="s">
        <v>309</v>
      </c>
      <c r="E406" s="2" t="s">
        <v>1886</v>
      </c>
      <c r="F406" s="2" t="s">
        <v>1887</v>
      </c>
      <c r="G406" s="2" t="s">
        <v>1888</v>
      </c>
      <c r="H406" s="2" t="s">
        <v>22</v>
      </c>
      <c r="I406" s="2" t="s">
        <v>1889</v>
      </c>
      <c r="J406" s="4" t="n">
        <v>45909</v>
      </c>
      <c r="K406" s="4" t="n">
        <v>45938</v>
      </c>
      <c r="L406" s="24" t="n">
        <v>5838.58</v>
      </c>
      <c r="M406" s="4" t="n">
        <v>45918</v>
      </c>
      <c r="N406" s="22" t="n">
        <v>9</v>
      </c>
      <c r="O406" s="22" t="n">
        <v>-20</v>
      </c>
      <c r="P406" s="23" t="n">
        <f aca="false">L406*N406</f>
        <v>52547.22</v>
      </c>
      <c r="Q406" s="21" t="n">
        <f aca="false">L406*O406</f>
        <v>-116771.6</v>
      </c>
    </row>
    <row r="407" customFormat="false" ht="14.25" hidden="false" customHeight="true" outlineLevel="0" collapsed="false">
      <c r="A407" s="2" t="s">
        <v>300</v>
      </c>
      <c r="B407" s="2" t="s">
        <v>300</v>
      </c>
      <c r="C407" s="2" t="s">
        <v>301</v>
      </c>
      <c r="D407" s="2" t="s">
        <v>302</v>
      </c>
      <c r="E407" s="2" t="s">
        <v>1890</v>
      </c>
      <c r="F407" s="2" t="s">
        <v>1891</v>
      </c>
      <c r="G407" s="2" t="s">
        <v>1892</v>
      </c>
      <c r="H407" s="2" t="s">
        <v>22</v>
      </c>
      <c r="I407" s="2" t="s">
        <v>1893</v>
      </c>
      <c r="J407" s="4" t="n">
        <v>45786</v>
      </c>
      <c r="K407" s="4" t="n">
        <v>45816</v>
      </c>
      <c r="L407" s="24" t="s">
        <v>1894</v>
      </c>
      <c r="M407" s="4" t="n">
        <v>45791</v>
      </c>
      <c r="N407" s="22" t="n">
        <v>5</v>
      </c>
      <c r="O407" s="22" t="n">
        <v>-25</v>
      </c>
      <c r="P407" s="23" t="n">
        <f aca="false">L407*N407</f>
        <v>731.7</v>
      </c>
      <c r="Q407" s="21" t="n">
        <f aca="false">L407*O407</f>
        <v>-3658.5</v>
      </c>
    </row>
    <row r="408" customFormat="false" ht="14.25" hidden="false" customHeight="true" outlineLevel="0" collapsed="false">
      <c r="A408" s="2" t="s">
        <v>300</v>
      </c>
      <c r="B408" s="2" t="s">
        <v>300</v>
      </c>
      <c r="C408" s="2" t="s">
        <v>301</v>
      </c>
      <c r="D408" s="2" t="s">
        <v>302</v>
      </c>
      <c r="E408" s="2" t="s">
        <v>1895</v>
      </c>
      <c r="F408" s="2" t="s">
        <v>1896</v>
      </c>
      <c r="G408" s="2" t="s">
        <v>1897</v>
      </c>
      <c r="H408" s="2" t="s">
        <v>22</v>
      </c>
      <c r="I408" s="2" t="s">
        <v>1898</v>
      </c>
      <c r="J408" s="4" t="n">
        <v>46004</v>
      </c>
      <c r="K408" s="4" t="n">
        <v>46034</v>
      </c>
      <c r="L408" s="24" t="s">
        <v>1899</v>
      </c>
      <c r="M408" s="4" t="n">
        <v>46008</v>
      </c>
      <c r="N408" s="22" t="n">
        <v>4</v>
      </c>
      <c r="O408" s="22" t="n">
        <v>-26</v>
      </c>
      <c r="P408" s="23" t="n">
        <f aca="false">L408*N408</f>
        <v>2668.72</v>
      </c>
      <c r="Q408" s="21" t="n">
        <f aca="false">L408*O408</f>
        <v>-17346.68</v>
      </c>
    </row>
    <row r="409" customFormat="false" ht="14.25" hidden="false" customHeight="true" outlineLevel="0" collapsed="false">
      <c r="A409" s="2" t="s">
        <v>300</v>
      </c>
      <c r="B409" s="2" t="s">
        <v>300</v>
      </c>
      <c r="C409" s="2" t="s">
        <v>320</v>
      </c>
      <c r="D409" s="2" t="s">
        <v>321</v>
      </c>
      <c r="E409" s="2" t="s">
        <v>1900</v>
      </c>
      <c r="F409" s="2" t="s">
        <v>1901</v>
      </c>
      <c r="G409" s="2" t="s">
        <v>1902</v>
      </c>
      <c r="H409" s="2" t="s">
        <v>22</v>
      </c>
      <c r="I409" s="2" t="s">
        <v>1903</v>
      </c>
      <c r="J409" s="4" t="n">
        <v>45791</v>
      </c>
      <c r="K409" s="4" t="n">
        <v>45817</v>
      </c>
      <c r="L409" s="24" t="n">
        <v>4360.37</v>
      </c>
      <c r="M409" s="4" t="n">
        <v>45803</v>
      </c>
      <c r="N409" s="22" t="n">
        <v>12</v>
      </c>
      <c r="O409" s="22" t="n">
        <v>-14</v>
      </c>
      <c r="P409" s="23" t="n">
        <f aca="false">L409*N409</f>
        <v>52324.44</v>
      </c>
      <c r="Q409" s="21" t="n">
        <f aca="false">L409*O409</f>
        <v>-61045.18</v>
      </c>
    </row>
    <row r="410" customFormat="false" ht="14.25" hidden="false" customHeight="true" outlineLevel="0" collapsed="false">
      <c r="A410" s="2" t="s">
        <v>300</v>
      </c>
      <c r="B410" s="2" t="s">
        <v>300</v>
      </c>
      <c r="C410" s="2" t="s">
        <v>301</v>
      </c>
      <c r="D410" s="2" t="s">
        <v>302</v>
      </c>
      <c r="E410" s="2" t="s">
        <v>1904</v>
      </c>
      <c r="F410" s="2" t="s">
        <v>1905</v>
      </c>
      <c r="G410" s="2" t="s">
        <v>1906</v>
      </c>
      <c r="H410" s="2" t="s">
        <v>22</v>
      </c>
      <c r="I410" s="2" t="s">
        <v>1907</v>
      </c>
      <c r="J410" s="4" t="n">
        <v>45877</v>
      </c>
      <c r="K410" s="4" t="n">
        <v>45907</v>
      </c>
      <c r="L410" s="24" t="s">
        <v>1908</v>
      </c>
      <c r="M410" s="4" t="n">
        <v>45887</v>
      </c>
      <c r="N410" s="22" t="n">
        <v>10</v>
      </c>
      <c r="O410" s="22" t="n">
        <v>-20</v>
      </c>
      <c r="P410" s="23" t="n">
        <f aca="false">L410*N410</f>
        <v>2439.4</v>
      </c>
      <c r="Q410" s="21" t="n">
        <f aca="false">L410*O410</f>
        <v>-4878.8</v>
      </c>
    </row>
    <row r="411" customFormat="false" ht="14.25" hidden="false" customHeight="true" outlineLevel="0" collapsed="false">
      <c r="A411" s="2" t="s">
        <v>300</v>
      </c>
      <c r="B411" s="2" t="s">
        <v>300</v>
      </c>
      <c r="C411" s="2" t="s">
        <v>337</v>
      </c>
      <c r="D411" s="2" t="s">
        <v>338</v>
      </c>
      <c r="E411" s="2" t="s">
        <v>1909</v>
      </c>
      <c r="F411" s="2" t="s">
        <v>1910</v>
      </c>
      <c r="G411" s="2" t="s">
        <v>1911</v>
      </c>
      <c r="H411" s="2" t="s">
        <v>22</v>
      </c>
      <c r="I411" s="2" t="s">
        <v>1912</v>
      </c>
      <c r="J411" s="4" t="n">
        <v>45742</v>
      </c>
      <c r="K411" s="4" t="n">
        <v>45772</v>
      </c>
      <c r="L411" s="24" t="s">
        <v>1913</v>
      </c>
      <c r="M411" s="4" t="n">
        <v>45763</v>
      </c>
      <c r="N411" s="22" t="n">
        <v>21</v>
      </c>
      <c r="O411" s="22" t="n">
        <v>-9</v>
      </c>
      <c r="P411" s="23" t="n">
        <f aca="false">L411*N411</f>
        <v>245.28</v>
      </c>
      <c r="Q411" s="21" t="n">
        <f aca="false">L411*O411</f>
        <v>-105.12</v>
      </c>
    </row>
    <row r="412" customFormat="false" ht="14.25" hidden="false" customHeight="true" outlineLevel="0" collapsed="false">
      <c r="A412" s="2" t="s">
        <v>300</v>
      </c>
      <c r="B412" s="2" t="s">
        <v>300</v>
      </c>
      <c r="C412" s="2" t="s">
        <v>320</v>
      </c>
      <c r="D412" s="2" t="s">
        <v>321</v>
      </c>
      <c r="E412" s="2" t="s">
        <v>1914</v>
      </c>
      <c r="F412" s="2" t="s">
        <v>1915</v>
      </c>
      <c r="G412" s="2" t="s">
        <v>1916</v>
      </c>
      <c r="H412" s="2" t="s">
        <v>22</v>
      </c>
      <c r="I412" s="2" t="s">
        <v>1917</v>
      </c>
      <c r="J412" s="4" t="n">
        <v>45728</v>
      </c>
      <c r="K412" s="4" t="n">
        <v>45756</v>
      </c>
      <c r="L412" s="24" t="s">
        <v>1918</v>
      </c>
      <c r="M412" s="4" t="n">
        <v>45750</v>
      </c>
      <c r="N412" s="22" t="n">
        <v>22</v>
      </c>
      <c r="O412" s="22" t="n">
        <v>-6</v>
      </c>
      <c r="P412" s="23" t="n">
        <f aca="false">L412*N412</f>
        <v>378.84</v>
      </c>
      <c r="Q412" s="21" t="n">
        <f aca="false">L412*O412</f>
        <v>-103.32</v>
      </c>
    </row>
    <row r="413" customFormat="false" ht="14.25" hidden="false" customHeight="true" outlineLevel="0" collapsed="false">
      <c r="A413" s="2" t="s">
        <v>300</v>
      </c>
      <c r="B413" s="2" t="s">
        <v>300</v>
      </c>
      <c r="C413" s="2" t="s">
        <v>301</v>
      </c>
      <c r="D413" s="2" t="s">
        <v>302</v>
      </c>
      <c r="E413" s="2" t="s">
        <v>1919</v>
      </c>
      <c r="F413" s="2" t="s">
        <v>1920</v>
      </c>
      <c r="G413" s="2" t="s">
        <v>1921</v>
      </c>
      <c r="H413" s="2" t="s">
        <v>22</v>
      </c>
      <c r="I413" s="2" t="s">
        <v>1922</v>
      </c>
      <c r="J413" s="4" t="n">
        <v>45938</v>
      </c>
      <c r="K413" s="4" t="n">
        <v>45968</v>
      </c>
      <c r="L413" s="24" t="s">
        <v>1923</v>
      </c>
      <c r="M413" s="4" t="n">
        <v>45958</v>
      </c>
      <c r="N413" s="22" t="n">
        <v>20</v>
      </c>
      <c r="O413" s="22" t="n">
        <v>-10</v>
      </c>
      <c r="P413" s="23" t="n">
        <f aca="false">L413*N413</f>
        <v>531.8</v>
      </c>
      <c r="Q413" s="21" t="n">
        <f aca="false">L413*O413</f>
        <v>-265.9</v>
      </c>
    </row>
    <row r="414" customFormat="false" ht="14.25" hidden="false" customHeight="true" outlineLevel="0" collapsed="false">
      <c r="A414" s="2" t="s">
        <v>300</v>
      </c>
      <c r="B414" s="2" t="s">
        <v>300</v>
      </c>
      <c r="C414" s="2" t="s">
        <v>308</v>
      </c>
      <c r="D414" s="2" t="s">
        <v>309</v>
      </c>
      <c r="E414" s="2" t="s">
        <v>1924</v>
      </c>
      <c r="F414" s="2" t="s">
        <v>1925</v>
      </c>
      <c r="G414" s="2" t="s">
        <v>1926</v>
      </c>
      <c r="H414" s="2" t="s">
        <v>22</v>
      </c>
      <c r="I414" s="2" t="s">
        <v>1927</v>
      </c>
      <c r="J414" s="4" t="n">
        <v>45939</v>
      </c>
      <c r="K414" s="4" t="n">
        <v>45967</v>
      </c>
      <c r="L414" s="24" t="n">
        <v>1309.83</v>
      </c>
      <c r="M414" s="4" t="n">
        <v>45943</v>
      </c>
      <c r="N414" s="22" t="n">
        <v>4</v>
      </c>
      <c r="O414" s="22" t="n">
        <v>-24</v>
      </c>
      <c r="P414" s="23" t="n">
        <f aca="false">L414*N414</f>
        <v>5239.32</v>
      </c>
      <c r="Q414" s="21" t="n">
        <f aca="false">L414*O414</f>
        <v>-31435.92</v>
      </c>
    </row>
    <row r="415" customFormat="false" ht="14.25" hidden="false" customHeight="true" outlineLevel="0" collapsed="false">
      <c r="A415" s="2" t="s">
        <v>300</v>
      </c>
      <c r="B415" s="2" t="s">
        <v>300</v>
      </c>
      <c r="C415" s="2" t="s">
        <v>374</v>
      </c>
      <c r="D415" s="2" t="s">
        <v>375</v>
      </c>
      <c r="E415" s="2" t="s">
        <v>1928</v>
      </c>
      <c r="F415" s="2" t="s">
        <v>1929</v>
      </c>
      <c r="G415" s="2" t="s">
        <v>1930</v>
      </c>
      <c r="H415" s="2" t="s">
        <v>22</v>
      </c>
      <c r="I415" s="2" t="s">
        <v>1931</v>
      </c>
      <c r="J415" s="4" t="n">
        <v>45757</v>
      </c>
      <c r="K415" s="4" t="n">
        <v>45817</v>
      </c>
      <c r="L415" s="24" t="n">
        <v>7182.97</v>
      </c>
      <c r="M415" s="4" t="n">
        <v>45792</v>
      </c>
      <c r="N415" s="22" t="n">
        <v>35</v>
      </c>
      <c r="O415" s="22" t="n">
        <v>-25</v>
      </c>
      <c r="P415" s="23" t="n">
        <f aca="false">L415*N415</f>
        <v>251403.95</v>
      </c>
      <c r="Q415" s="21" t="n">
        <f aca="false">L415*O415</f>
        <v>-179574.25</v>
      </c>
    </row>
    <row r="416" customFormat="false" ht="14.25" hidden="false" customHeight="true" outlineLevel="0" collapsed="false">
      <c r="A416" s="2" t="s">
        <v>300</v>
      </c>
      <c r="B416" s="2" t="s">
        <v>300</v>
      </c>
      <c r="C416" s="2" t="s">
        <v>24</v>
      </c>
      <c r="D416" s="2" t="s">
        <v>24</v>
      </c>
      <c r="E416" s="2" t="s">
        <v>1932</v>
      </c>
      <c r="F416" s="2" t="s">
        <v>1933</v>
      </c>
      <c r="G416" s="2" t="s">
        <v>1934</v>
      </c>
      <c r="H416" s="2" t="s">
        <v>22</v>
      </c>
      <c r="I416" s="2" t="s">
        <v>1935</v>
      </c>
      <c r="J416" s="4" t="n">
        <v>45822</v>
      </c>
      <c r="K416" s="4" t="n">
        <v>45852</v>
      </c>
      <c r="L416" s="24" t="s">
        <v>1936</v>
      </c>
      <c r="M416" s="4" t="n">
        <v>45831</v>
      </c>
      <c r="N416" s="22" t="n">
        <v>9</v>
      </c>
      <c r="O416" s="22" t="n">
        <v>-21</v>
      </c>
      <c r="P416" s="23" t="n">
        <f aca="false">L416*N416</f>
        <v>5544.9</v>
      </c>
      <c r="Q416" s="21" t="n">
        <f aca="false">L416*O416</f>
        <v>-12938.1</v>
      </c>
    </row>
    <row r="417" customFormat="false" ht="14.25" hidden="false" customHeight="true" outlineLevel="0" collapsed="false">
      <c r="A417" s="2" t="s">
        <v>300</v>
      </c>
      <c r="B417" s="2" t="s">
        <v>300</v>
      </c>
      <c r="C417" s="2" t="s">
        <v>320</v>
      </c>
      <c r="D417" s="2" t="s">
        <v>321</v>
      </c>
      <c r="E417" s="2" t="s">
        <v>1937</v>
      </c>
      <c r="F417" s="2" t="s">
        <v>1938</v>
      </c>
      <c r="G417" s="2" t="s">
        <v>1939</v>
      </c>
      <c r="H417" s="2" t="s">
        <v>22</v>
      </c>
      <c r="I417" s="2" t="s">
        <v>1119</v>
      </c>
      <c r="J417" s="4" t="n">
        <v>45728</v>
      </c>
      <c r="K417" s="4" t="n">
        <v>45756</v>
      </c>
      <c r="L417" s="24" t="s">
        <v>1120</v>
      </c>
      <c r="M417" s="4" t="n">
        <v>45750</v>
      </c>
      <c r="N417" s="22" t="n">
        <v>22</v>
      </c>
      <c r="O417" s="22" t="n">
        <v>-6</v>
      </c>
      <c r="P417" s="23" t="n">
        <f aca="false">L417*N417</f>
        <v>92.84</v>
      </c>
      <c r="Q417" s="21" t="n">
        <f aca="false">L417*O417</f>
        <v>-25.32</v>
      </c>
    </row>
    <row r="418" customFormat="false" ht="14.25" hidden="false" customHeight="true" outlineLevel="0" collapsed="false">
      <c r="A418" s="2" t="s">
        <v>300</v>
      </c>
      <c r="B418" s="2" t="s">
        <v>300</v>
      </c>
      <c r="C418" s="2" t="s">
        <v>320</v>
      </c>
      <c r="D418" s="2" t="s">
        <v>321</v>
      </c>
      <c r="E418" s="2" t="s">
        <v>1940</v>
      </c>
      <c r="F418" s="2" t="s">
        <v>1941</v>
      </c>
      <c r="G418" s="2" t="s">
        <v>1942</v>
      </c>
      <c r="H418" s="2" t="s">
        <v>22</v>
      </c>
      <c r="I418" s="2" t="s">
        <v>689</v>
      </c>
      <c r="J418" s="4" t="n">
        <v>45831</v>
      </c>
      <c r="K418" s="4" t="n">
        <v>45861</v>
      </c>
      <c r="L418" s="24" t="s">
        <v>690</v>
      </c>
      <c r="M418" s="4" t="n">
        <v>45841</v>
      </c>
      <c r="N418" s="22" t="n">
        <v>10</v>
      </c>
      <c r="O418" s="22" t="n">
        <v>-20</v>
      </c>
      <c r="P418" s="23" t="n">
        <f aca="false">L418*N418</f>
        <v>739.9</v>
      </c>
      <c r="Q418" s="21" t="n">
        <f aca="false">L418*O418</f>
        <v>-1479.8</v>
      </c>
    </row>
    <row r="419" customFormat="false" ht="14.25" hidden="false" customHeight="true" outlineLevel="0" collapsed="false">
      <c r="A419" s="2" t="s">
        <v>300</v>
      </c>
      <c r="B419" s="2" t="s">
        <v>300</v>
      </c>
      <c r="C419" s="2" t="s">
        <v>367</v>
      </c>
      <c r="D419" s="2" t="s">
        <v>368</v>
      </c>
      <c r="E419" s="2" t="s">
        <v>1943</v>
      </c>
      <c r="F419" s="2" t="s">
        <v>1944</v>
      </c>
      <c r="G419" s="2" t="s">
        <v>1945</v>
      </c>
      <c r="H419" s="2" t="s">
        <v>22</v>
      </c>
      <c r="I419" s="2" t="s">
        <v>372</v>
      </c>
      <c r="J419" s="4" t="n">
        <v>45703</v>
      </c>
      <c r="K419" s="4" t="n">
        <v>45733</v>
      </c>
      <c r="L419" s="24" t="s">
        <v>373</v>
      </c>
      <c r="M419" s="4" t="n">
        <v>45722</v>
      </c>
      <c r="N419" s="22" t="n">
        <v>19</v>
      </c>
      <c r="O419" s="22" t="n">
        <v>-11</v>
      </c>
      <c r="P419" s="23" t="n">
        <f aca="false">L419*N419</f>
        <v>1889.36</v>
      </c>
      <c r="Q419" s="21" t="n">
        <f aca="false">L419*O419</f>
        <v>-1093.84</v>
      </c>
    </row>
    <row r="420" customFormat="false" ht="14.25" hidden="false" customHeight="true" outlineLevel="0" collapsed="false">
      <c r="A420" s="2" t="s">
        <v>300</v>
      </c>
      <c r="B420" s="2" t="s">
        <v>300</v>
      </c>
      <c r="C420" s="2" t="s">
        <v>308</v>
      </c>
      <c r="D420" s="2" t="s">
        <v>309</v>
      </c>
      <c r="E420" s="2" t="s">
        <v>1946</v>
      </c>
      <c r="F420" s="2" t="s">
        <v>1947</v>
      </c>
      <c r="G420" s="2" t="s">
        <v>1948</v>
      </c>
      <c r="H420" s="2" t="s">
        <v>22</v>
      </c>
      <c r="I420" s="2" t="s">
        <v>1949</v>
      </c>
      <c r="J420" s="4" t="n">
        <v>45918</v>
      </c>
      <c r="K420" s="4" t="n">
        <v>45947</v>
      </c>
      <c r="L420" s="24" t="s">
        <v>1950</v>
      </c>
      <c r="M420" s="4" t="n">
        <v>45943</v>
      </c>
      <c r="N420" s="22" t="n">
        <v>25</v>
      </c>
      <c r="O420" s="22" t="n">
        <v>-4</v>
      </c>
      <c r="P420" s="23" t="n">
        <f aca="false">L420*N420</f>
        <v>15929</v>
      </c>
      <c r="Q420" s="21" t="n">
        <f aca="false">L420*O420</f>
        <v>-2548.64</v>
      </c>
    </row>
    <row r="421" customFormat="false" ht="14.25" hidden="false" customHeight="true" outlineLevel="0" collapsed="false">
      <c r="A421" s="2" t="s">
        <v>300</v>
      </c>
      <c r="B421" s="2" t="s">
        <v>300</v>
      </c>
      <c r="C421" s="2" t="s">
        <v>374</v>
      </c>
      <c r="D421" s="2" t="s">
        <v>375</v>
      </c>
      <c r="E421" s="2" t="s">
        <v>1951</v>
      </c>
      <c r="F421" s="2" t="s">
        <v>1952</v>
      </c>
      <c r="G421" s="2" t="s">
        <v>1953</v>
      </c>
      <c r="H421" s="2" t="s">
        <v>22</v>
      </c>
      <c r="I421" s="2" t="s">
        <v>1954</v>
      </c>
      <c r="J421" s="4" t="n">
        <v>45756</v>
      </c>
      <c r="K421" s="4" t="n">
        <v>45817</v>
      </c>
      <c r="L421" s="24" t="s">
        <v>1955</v>
      </c>
      <c r="M421" s="4" t="n">
        <v>45800</v>
      </c>
      <c r="N421" s="22" t="n">
        <v>44</v>
      </c>
      <c r="O421" s="22" t="n">
        <v>-17</v>
      </c>
      <c r="P421" s="23" t="n">
        <f aca="false">L421*N421</f>
        <v>12236.84</v>
      </c>
      <c r="Q421" s="21" t="n">
        <f aca="false">L421*O421</f>
        <v>-4727.87</v>
      </c>
    </row>
    <row r="422" customFormat="false" ht="14.25" hidden="false" customHeight="true" outlineLevel="0" collapsed="false">
      <c r="A422" s="2" t="s">
        <v>300</v>
      </c>
      <c r="B422" s="2" t="s">
        <v>300</v>
      </c>
      <c r="C422" s="2" t="s">
        <v>337</v>
      </c>
      <c r="D422" s="2" t="s">
        <v>338</v>
      </c>
      <c r="E422" s="2" t="s">
        <v>1956</v>
      </c>
      <c r="F422" s="2" t="s">
        <v>1957</v>
      </c>
      <c r="G422" s="2" t="s">
        <v>1958</v>
      </c>
      <c r="H422" s="2" t="s">
        <v>22</v>
      </c>
      <c r="I422" s="2" t="s">
        <v>515</v>
      </c>
      <c r="J422" s="4" t="n">
        <v>45742</v>
      </c>
      <c r="K422" s="4" t="n">
        <v>45772</v>
      </c>
      <c r="L422" s="24" t="s">
        <v>516</v>
      </c>
      <c r="M422" s="4" t="n">
        <v>45763</v>
      </c>
      <c r="N422" s="22" t="n">
        <v>21</v>
      </c>
      <c r="O422" s="22" t="n">
        <v>-9</v>
      </c>
      <c r="P422" s="23" t="n">
        <f aca="false">L422*N422</f>
        <v>2432.22</v>
      </c>
      <c r="Q422" s="21" t="n">
        <f aca="false">L422*O422</f>
        <v>-1042.38</v>
      </c>
    </row>
    <row r="423" customFormat="false" ht="14.25" hidden="false" customHeight="true" outlineLevel="0" collapsed="false">
      <c r="A423" s="2" t="s">
        <v>300</v>
      </c>
      <c r="B423" s="2" t="s">
        <v>300</v>
      </c>
      <c r="C423" s="2" t="s">
        <v>427</v>
      </c>
      <c r="D423" s="2" t="s">
        <v>428</v>
      </c>
      <c r="E423" s="2" t="s">
        <v>1959</v>
      </c>
      <c r="F423" s="2" t="s">
        <v>1960</v>
      </c>
      <c r="G423" s="2" t="s">
        <v>1961</v>
      </c>
      <c r="H423" s="2" t="s">
        <v>22</v>
      </c>
      <c r="I423" s="2" t="s">
        <v>1962</v>
      </c>
      <c r="J423" s="4" t="n">
        <v>45908</v>
      </c>
      <c r="K423" s="4" t="n">
        <v>45938</v>
      </c>
      <c r="L423" s="24" t="n">
        <v>2355.85</v>
      </c>
      <c r="M423" s="4" t="n">
        <v>45917</v>
      </c>
      <c r="N423" s="22" t="n">
        <v>9</v>
      </c>
      <c r="O423" s="22" t="n">
        <v>-21</v>
      </c>
      <c r="P423" s="23" t="n">
        <f aca="false">L423*N423</f>
        <v>21202.65</v>
      </c>
      <c r="Q423" s="21" t="n">
        <f aca="false">L423*O423</f>
        <v>-49472.85</v>
      </c>
    </row>
    <row r="424" customFormat="false" ht="14.25" hidden="false" customHeight="true" outlineLevel="0" collapsed="false">
      <c r="A424" s="2" t="s">
        <v>300</v>
      </c>
      <c r="B424" s="2" t="s">
        <v>300</v>
      </c>
      <c r="C424" s="2" t="s">
        <v>320</v>
      </c>
      <c r="D424" s="2" t="s">
        <v>321</v>
      </c>
      <c r="E424" s="2" t="s">
        <v>1963</v>
      </c>
      <c r="F424" s="2" t="s">
        <v>1964</v>
      </c>
      <c r="G424" s="2" t="s">
        <v>1965</v>
      </c>
      <c r="H424" s="2" t="s">
        <v>22</v>
      </c>
      <c r="I424" s="2" t="s">
        <v>1966</v>
      </c>
      <c r="J424" s="4" t="n">
        <v>45671</v>
      </c>
      <c r="K424" s="4" t="n">
        <v>45698</v>
      </c>
      <c r="L424" s="24" t="s">
        <v>1967</v>
      </c>
      <c r="M424" s="4" t="n">
        <v>45692</v>
      </c>
      <c r="N424" s="22" t="n">
        <v>21</v>
      </c>
      <c r="O424" s="22" t="n">
        <v>-6</v>
      </c>
      <c r="P424" s="23" t="n">
        <f aca="false">L424*N424</f>
        <v>10392.9</v>
      </c>
      <c r="Q424" s="21" t="n">
        <f aca="false">L424*O424</f>
        <v>-2969.4</v>
      </c>
    </row>
    <row r="425" customFormat="false" ht="14.25" hidden="false" customHeight="true" outlineLevel="0" collapsed="false">
      <c r="A425" s="2" t="s">
        <v>300</v>
      </c>
      <c r="B425" s="2" t="s">
        <v>300</v>
      </c>
      <c r="C425" s="2" t="s">
        <v>308</v>
      </c>
      <c r="D425" s="2" t="s">
        <v>309</v>
      </c>
      <c r="E425" s="2" t="s">
        <v>1968</v>
      </c>
      <c r="F425" s="2" t="s">
        <v>1969</v>
      </c>
      <c r="G425" s="2" t="s">
        <v>1970</v>
      </c>
      <c r="H425" s="2" t="s">
        <v>22</v>
      </c>
      <c r="I425" s="2" t="s">
        <v>1971</v>
      </c>
      <c r="J425" s="4" t="n">
        <v>45918</v>
      </c>
      <c r="K425" s="4" t="n">
        <v>45947</v>
      </c>
      <c r="L425" s="24" t="s">
        <v>1972</v>
      </c>
      <c r="M425" s="4" t="n">
        <v>45943</v>
      </c>
      <c r="N425" s="22" t="n">
        <v>25</v>
      </c>
      <c r="O425" s="22" t="n">
        <v>-4</v>
      </c>
      <c r="P425" s="23" t="n">
        <f aca="false">L425*N425</f>
        <v>1311.75</v>
      </c>
      <c r="Q425" s="21" t="n">
        <f aca="false">L425*O425</f>
        <v>-209.88</v>
      </c>
    </row>
    <row r="426" customFormat="false" ht="14.25" hidden="false" customHeight="true" outlineLevel="0" collapsed="false">
      <c r="A426" s="2" t="s">
        <v>300</v>
      </c>
      <c r="B426" s="2" t="s">
        <v>300</v>
      </c>
      <c r="C426" s="2" t="s">
        <v>301</v>
      </c>
      <c r="D426" s="2" t="s">
        <v>302</v>
      </c>
      <c r="E426" s="2" t="s">
        <v>1973</v>
      </c>
      <c r="F426" s="2" t="s">
        <v>1974</v>
      </c>
      <c r="G426" s="2" t="s">
        <v>1975</v>
      </c>
      <c r="H426" s="2" t="s">
        <v>22</v>
      </c>
      <c r="I426" s="2" t="s">
        <v>1976</v>
      </c>
      <c r="J426" s="4" t="n">
        <v>45666</v>
      </c>
      <c r="K426" s="4" t="n">
        <v>45696</v>
      </c>
      <c r="L426" s="24" t="s">
        <v>1977</v>
      </c>
      <c r="M426" s="4" t="n">
        <v>45687</v>
      </c>
      <c r="N426" s="22" t="n">
        <v>21</v>
      </c>
      <c r="O426" s="22" t="n">
        <v>-9</v>
      </c>
      <c r="P426" s="23" t="n">
        <f aca="false">L426*N426</f>
        <v>2018.31</v>
      </c>
      <c r="Q426" s="21" t="n">
        <f aca="false">L426*O426</f>
        <v>-864.99</v>
      </c>
    </row>
    <row r="427" customFormat="false" ht="14.25" hidden="false" customHeight="true" outlineLevel="0" collapsed="false">
      <c r="A427" s="2" t="s">
        <v>300</v>
      </c>
      <c r="B427" s="2" t="s">
        <v>300</v>
      </c>
      <c r="C427" s="2" t="s">
        <v>308</v>
      </c>
      <c r="D427" s="2" t="s">
        <v>309</v>
      </c>
      <c r="E427" s="2" t="s">
        <v>1978</v>
      </c>
      <c r="F427" s="2" t="s">
        <v>1979</v>
      </c>
      <c r="G427" s="2" t="s">
        <v>1980</v>
      </c>
      <c r="H427" s="2" t="s">
        <v>22</v>
      </c>
      <c r="I427" s="2" t="s">
        <v>1981</v>
      </c>
      <c r="J427" s="4" t="n">
        <v>45902</v>
      </c>
      <c r="K427" s="4" t="n">
        <v>45931</v>
      </c>
      <c r="L427" s="24" t="s">
        <v>1982</v>
      </c>
      <c r="M427" s="4" t="n">
        <v>45918</v>
      </c>
      <c r="N427" s="22" t="n">
        <v>16</v>
      </c>
      <c r="O427" s="22" t="n">
        <v>-13</v>
      </c>
      <c r="P427" s="23" t="n">
        <f aca="false">L427*N427</f>
        <v>363.04</v>
      </c>
      <c r="Q427" s="21" t="n">
        <f aca="false">L427*O427</f>
        <v>-294.97</v>
      </c>
    </row>
    <row r="428" customFormat="false" ht="14.25" hidden="false" customHeight="true" outlineLevel="0" collapsed="false">
      <c r="A428" s="2" t="s">
        <v>300</v>
      </c>
      <c r="B428" s="2" t="s">
        <v>300</v>
      </c>
      <c r="C428" s="2" t="s">
        <v>374</v>
      </c>
      <c r="D428" s="2" t="s">
        <v>375</v>
      </c>
      <c r="E428" s="2" t="s">
        <v>1983</v>
      </c>
      <c r="F428" s="2" t="s">
        <v>1984</v>
      </c>
      <c r="G428" s="2" t="s">
        <v>1985</v>
      </c>
      <c r="H428" s="2" t="s">
        <v>22</v>
      </c>
      <c r="I428" s="2" t="s">
        <v>1986</v>
      </c>
      <c r="J428" s="4" t="n">
        <v>45793</v>
      </c>
      <c r="K428" s="4" t="n">
        <v>45852</v>
      </c>
      <c r="L428" s="24" t="n">
        <v>40205.88</v>
      </c>
      <c r="M428" s="4" t="n">
        <v>45813</v>
      </c>
      <c r="N428" s="22" t="n">
        <v>20</v>
      </c>
      <c r="O428" s="22" t="n">
        <v>-39</v>
      </c>
      <c r="P428" s="23" t="n">
        <f aca="false">L428*N428</f>
        <v>804117.6</v>
      </c>
      <c r="Q428" s="21" t="n">
        <f aca="false">L428*O428</f>
        <v>-1568029.32</v>
      </c>
    </row>
    <row r="429" customFormat="false" ht="14.25" hidden="false" customHeight="true" outlineLevel="0" collapsed="false">
      <c r="A429" s="2" t="s">
        <v>300</v>
      </c>
      <c r="B429" s="2" t="s">
        <v>300</v>
      </c>
      <c r="C429" s="2" t="s">
        <v>308</v>
      </c>
      <c r="D429" s="2" t="s">
        <v>309</v>
      </c>
      <c r="E429" s="2" t="s">
        <v>1987</v>
      </c>
      <c r="F429" s="2" t="s">
        <v>1988</v>
      </c>
      <c r="G429" s="2" t="s">
        <v>1989</v>
      </c>
      <c r="H429" s="2" t="s">
        <v>22</v>
      </c>
      <c r="I429" s="2" t="s">
        <v>1990</v>
      </c>
      <c r="J429" s="4" t="n">
        <v>45958</v>
      </c>
      <c r="K429" s="4" t="n">
        <v>45987</v>
      </c>
      <c r="L429" s="24" t="s">
        <v>1991</v>
      </c>
      <c r="M429" s="4" t="n">
        <v>45964</v>
      </c>
      <c r="N429" s="22" t="n">
        <v>6</v>
      </c>
      <c r="O429" s="22" t="n">
        <v>-23</v>
      </c>
      <c r="P429" s="23" t="n">
        <f aca="false">L429*N429</f>
        <v>1804.2</v>
      </c>
      <c r="Q429" s="21" t="n">
        <f aca="false">L429*O429</f>
        <v>-6916.1</v>
      </c>
    </row>
    <row r="430" customFormat="false" ht="14.25" hidden="false" customHeight="true" outlineLevel="0" collapsed="false">
      <c r="A430" s="2" t="s">
        <v>300</v>
      </c>
      <c r="B430" s="2" t="s">
        <v>300</v>
      </c>
      <c r="C430" s="2" t="s">
        <v>337</v>
      </c>
      <c r="D430" s="2" t="s">
        <v>338</v>
      </c>
      <c r="E430" s="2" t="s">
        <v>1992</v>
      </c>
      <c r="F430" s="2" t="s">
        <v>1993</v>
      </c>
      <c r="G430" s="2" t="s">
        <v>1994</v>
      </c>
      <c r="H430" s="2" t="s">
        <v>22</v>
      </c>
      <c r="I430" s="2" t="s">
        <v>769</v>
      </c>
      <c r="J430" s="4" t="n">
        <v>45775</v>
      </c>
      <c r="K430" s="4" t="n">
        <v>45803</v>
      </c>
      <c r="L430" s="24" t="s">
        <v>770</v>
      </c>
      <c r="M430" s="4" t="n">
        <v>45783</v>
      </c>
      <c r="N430" s="22" t="n">
        <v>8</v>
      </c>
      <c r="O430" s="22" t="n">
        <v>-20</v>
      </c>
      <c r="P430" s="23" t="n">
        <f aca="false">L430*N430</f>
        <v>47.28</v>
      </c>
      <c r="Q430" s="21" t="n">
        <f aca="false">L430*O430</f>
        <v>-118.2</v>
      </c>
    </row>
    <row r="431" customFormat="false" ht="14.25" hidden="false" customHeight="true" outlineLevel="0" collapsed="false">
      <c r="A431" s="2" t="s">
        <v>300</v>
      </c>
      <c r="B431" s="2" t="s">
        <v>300</v>
      </c>
      <c r="C431" s="2" t="s">
        <v>301</v>
      </c>
      <c r="D431" s="2" t="s">
        <v>302</v>
      </c>
      <c r="E431" s="2" t="s">
        <v>1995</v>
      </c>
      <c r="F431" s="2" t="s">
        <v>1996</v>
      </c>
      <c r="G431" s="2" t="s">
        <v>1997</v>
      </c>
      <c r="H431" s="2" t="s">
        <v>22</v>
      </c>
      <c r="I431" s="2" t="s">
        <v>1998</v>
      </c>
      <c r="J431" s="4" t="n">
        <v>45695</v>
      </c>
      <c r="K431" s="4" t="n">
        <v>45729</v>
      </c>
      <c r="L431" s="24" t="s">
        <v>1999</v>
      </c>
      <c r="M431" s="4" t="n">
        <v>45719</v>
      </c>
      <c r="N431" s="22" t="n">
        <v>24</v>
      </c>
      <c r="O431" s="22" t="n">
        <v>-10</v>
      </c>
      <c r="P431" s="23" t="n">
        <f aca="false">L431*N431</f>
        <v>18721.44</v>
      </c>
      <c r="Q431" s="21" t="n">
        <f aca="false">L431*O431</f>
        <v>-7800.6</v>
      </c>
    </row>
    <row r="432" customFormat="false" ht="14.25" hidden="false" customHeight="true" outlineLevel="0" collapsed="false">
      <c r="A432" s="2" t="s">
        <v>300</v>
      </c>
      <c r="B432" s="2" t="s">
        <v>300</v>
      </c>
      <c r="C432" s="2" t="s">
        <v>308</v>
      </c>
      <c r="D432" s="2" t="s">
        <v>309</v>
      </c>
      <c r="E432" s="2" t="s">
        <v>2000</v>
      </c>
      <c r="F432" s="2" t="s">
        <v>2001</v>
      </c>
      <c r="G432" s="2" t="s">
        <v>2002</v>
      </c>
      <c r="H432" s="2" t="s">
        <v>22</v>
      </c>
      <c r="I432" s="2" t="s">
        <v>2003</v>
      </c>
      <c r="J432" s="4" t="n">
        <v>45969</v>
      </c>
      <c r="K432" s="4" t="n">
        <v>45999</v>
      </c>
      <c r="L432" s="24" t="s">
        <v>2004</v>
      </c>
      <c r="M432" s="4" t="n">
        <v>45989</v>
      </c>
      <c r="N432" s="22" t="n">
        <v>20</v>
      </c>
      <c r="O432" s="22" t="n">
        <v>-10</v>
      </c>
      <c r="P432" s="23" t="n">
        <f aca="false">L432*N432</f>
        <v>14837.2</v>
      </c>
      <c r="Q432" s="21" t="n">
        <f aca="false">L432*O432</f>
        <v>-7418.6</v>
      </c>
    </row>
    <row r="433" customFormat="false" ht="14.25" hidden="false" customHeight="true" outlineLevel="0" collapsed="false">
      <c r="A433" s="2" t="s">
        <v>300</v>
      </c>
      <c r="B433" s="2" t="s">
        <v>300</v>
      </c>
      <c r="C433" s="2" t="s">
        <v>301</v>
      </c>
      <c r="D433" s="2" t="s">
        <v>302</v>
      </c>
      <c r="E433" s="2" t="s">
        <v>2005</v>
      </c>
      <c r="F433" s="2" t="s">
        <v>2006</v>
      </c>
      <c r="G433" s="2" t="s">
        <v>2007</v>
      </c>
      <c r="H433" s="2" t="s">
        <v>22</v>
      </c>
      <c r="I433" s="2" t="s">
        <v>2008</v>
      </c>
      <c r="J433" s="4" t="n">
        <v>45853</v>
      </c>
      <c r="K433" s="4" t="n">
        <v>45883</v>
      </c>
      <c r="L433" s="24" t="s">
        <v>2009</v>
      </c>
      <c r="M433" s="4" t="n">
        <v>45867</v>
      </c>
      <c r="N433" s="22" t="n">
        <v>14</v>
      </c>
      <c r="O433" s="22" t="n">
        <v>-16</v>
      </c>
      <c r="P433" s="23" t="n">
        <f aca="false">L433*N433</f>
        <v>1176</v>
      </c>
      <c r="Q433" s="21" t="n">
        <f aca="false">L433*O433</f>
        <v>-1344</v>
      </c>
    </row>
    <row r="434" customFormat="false" ht="14.25" hidden="false" customHeight="true" outlineLevel="0" collapsed="false">
      <c r="A434" s="2" t="s">
        <v>300</v>
      </c>
      <c r="B434" s="2" t="s">
        <v>300</v>
      </c>
      <c r="C434" s="2" t="s">
        <v>320</v>
      </c>
      <c r="D434" s="2" t="s">
        <v>321</v>
      </c>
      <c r="E434" s="2" t="s">
        <v>2010</v>
      </c>
      <c r="F434" s="2" t="s">
        <v>2011</v>
      </c>
      <c r="G434" s="2" t="s">
        <v>2012</v>
      </c>
      <c r="H434" s="2" t="s">
        <v>22</v>
      </c>
      <c r="I434" s="2" t="s">
        <v>2013</v>
      </c>
      <c r="J434" s="4" t="n">
        <v>45757</v>
      </c>
      <c r="K434" s="4" t="n">
        <v>45785</v>
      </c>
      <c r="L434" s="24" t="s">
        <v>2014</v>
      </c>
      <c r="M434" s="4" t="n">
        <v>45775</v>
      </c>
      <c r="N434" s="22" t="n">
        <v>18</v>
      </c>
      <c r="O434" s="22" t="n">
        <v>-10</v>
      </c>
      <c r="P434" s="23" t="n">
        <f aca="false">L434*N434</f>
        <v>15307.74</v>
      </c>
      <c r="Q434" s="21" t="n">
        <f aca="false">L434*O434</f>
        <v>-8504.3</v>
      </c>
    </row>
    <row r="435" customFormat="false" ht="14.25" hidden="false" customHeight="true" outlineLevel="0" collapsed="false">
      <c r="A435" s="2" t="s">
        <v>300</v>
      </c>
      <c r="B435" s="2" t="s">
        <v>300</v>
      </c>
      <c r="C435" s="2" t="s">
        <v>472</v>
      </c>
      <c r="D435" s="2" t="s">
        <v>473</v>
      </c>
      <c r="E435" s="2" t="s">
        <v>2015</v>
      </c>
      <c r="F435" s="2" t="s">
        <v>2016</v>
      </c>
      <c r="G435" s="2" t="s">
        <v>2017</v>
      </c>
      <c r="H435" s="2" t="s">
        <v>22</v>
      </c>
      <c r="I435" s="2" t="s">
        <v>2018</v>
      </c>
      <c r="J435" s="4" t="n">
        <v>45846</v>
      </c>
      <c r="K435" s="4" t="n">
        <v>45876</v>
      </c>
      <c r="L435" s="24" t="s">
        <v>2019</v>
      </c>
      <c r="M435" s="4" t="n">
        <v>45862</v>
      </c>
      <c r="N435" s="22" t="n">
        <v>16</v>
      </c>
      <c r="O435" s="22" t="n">
        <v>-14</v>
      </c>
      <c r="P435" s="23" t="n">
        <f aca="false">L435*N435</f>
        <v>6368</v>
      </c>
      <c r="Q435" s="21" t="n">
        <f aca="false">L435*O435</f>
        <v>-5572</v>
      </c>
    </row>
    <row r="436" customFormat="false" ht="14.25" hidden="false" customHeight="true" outlineLevel="0" collapsed="false">
      <c r="A436" s="2" t="s">
        <v>300</v>
      </c>
      <c r="B436" s="2" t="s">
        <v>300</v>
      </c>
      <c r="C436" s="2" t="s">
        <v>301</v>
      </c>
      <c r="D436" s="2" t="s">
        <v>302</v>
      </c>
      <c r="E436" s="2" t="s">
        <v>2020</v>
      </c>
      <c r="F436" s="2" t="s">
        <v>2021</v>
      </c>
      <c r="G436" s="2" t="s">
        <v>2022</v>
      </c>
      <c r="H436" s="2" t="s">
        <v>22</v>
      </c>
      <c r="I436" s="2" t="s">
        <v>2023</v>
      </c>
      <c r="J436" s="4" t="n">
        <v>45877</v>
      </c>
      <c r="K436" s="4" t="n">
        <v>45907</v>
      </c>
      <c r="L436" s="24" t="s">
        <v>2024</v>
      </c>
      <c r="M436" s="4" t="n">
        <v>45887</v>
      </c>
      <c r="N436" s="22" t="n">
        <v>10</v>
      </c>
      <c r="O436" s="22" t="n">
        <v>-20</v>
      </c>
      <c r="P436" s="23" t="n">
        <f aca="false">L436*N436</f>
        <v>1096</v>
      </c>
      <c r="Q436" s="21" t="n">
        <f aca="false">L436*O436</f>
        <v>-2192</v>
      </c>
    </row>
    <row r="437" customFormat="false" ht="14.25" hidden="false" customHeight="true" outlineLevel="0" collapsed="false">
      <c r="A437" s="2" t="s">
        <v>300</v>
      </c>
      <c r="B437" s="2" t="s">
        <v>300</v>
      </c>
      <c r="C437" s="2" t="s">
        <v>308</v>
      </c>
      <c r="D437" s="2" t="s">
        <v>309</v>
      </c>
      <c r="E437" s="2" t="s">
        <v>2025</v>
      </c>
      <c r="F437" s="2" t="s">
        <v>2026</v>
      </c>
      <c r="G437" s="2" t="s">
        <v>2027</v>
      </c>
      <c r="H437" s="2" t="s">
        <v>22</v>
      </c>
      <c r="I437" s="2" t="s">
        <v>2028</v>
      </c>
      <c r="J437" s="4" t="n">
        <v>45931</v>
      </c>
      <c r="K437" s="4" t="n">
        <v>45959</v>
      </c>
      <c r="L437" s="24" t="s">
        <v>2029</v>
      </c>
      <c r="M437" s="4" t="n">
        <v>45943</v>
      </c>
      <c r="N437" s="22" t="n">
        <v>12</v>
      </c>
      <c r="O437" s="22" t="n">
        <v>-16</v>
      </c>
      <c r="P437" s="23" t="n">
        <f aca="false">L437*N437</f>
        <v>3722.64</v>
      </c>
      <c r="Q437" s="21" t="n">
        <f aca="false">L437*O437</f>
        <v>-4963.52</v>
      </c>
    </row>
    <row r="438" customFormat="false" ht="14.25" hidden="false" customHeight="true" outlineLevel="0" collapsed="false">
      <c r="A438" s="2" t="s">
        <v>300</v>
      </c>
      <c r="B438" s="2" t="s">
        <v>300</v>
      </c>
      <c r="C438" s="2" t="s">
        <v>374</v>
      </c>
      <c r="D438" s="2" t="s">
        <v>375</v>
      </c>
      <c r="E438" s="2" t="s">
        <v>2030</v>
      </c>
      <c r="F438" s="2" t="s">
        <v>2031</v>
      </c>
      <c r="G438" s="2" t="s">
        <v>2032</v>
      </c>
      <c r="H438" s="2" t="s">
        <v>22</v>
      </c>
      <c r="I438" s="2" t="s">
        <v>2033</v>
      </c>
      <c r="J438" s="4" t="n">
        <v>45902</v>
      </c>
      <c r="K438" s="4" t="n">
        <v>45959</v>
      </c>
      <c r="L438" s="24" t="n">
        <v>2309.33</v>
      </c>
      <c r="M438" s="4" t="n">
        <v>45937</v>
      </c>
      <c r="N438" s="22" t="n">
        <v>35</v>
      </c>
      <c r="O438" s="22" t="n">
        <v>-22</v>
      </c>
      <c r="P438" s="23" t="n">
        <f aca="false">L438*N438</f>
        <v>80826.55</v>
      </c>
      <c r="Q438" s="21" t="n">
        <f aca="false">L438*O438</f>
        <v>-50805.26</v>
      </c>
    </row>
    <row r="439" customFormat="false" ht="14.25" hidden="false" customHeight="true" outlineLevel="0" collapsed="false">
      <c r="A439" s="2" t="s">
        <v>300</v>
      </c>
      <c r="B439" s="2" t="s">
        <v>300</v>
      </c>
      <c r="C439" s="2" t="s">
        <v>308</v>
      </c>
      <c r="D439" s="2" t="s">
        <v>309</v>
      </c>
      <c r="E439" s="2" t="s">
        <v>2034</v>
      </c>
      <c r="F439" s="2" t="s">
        <v>2035</v>
      </c>
      <c r="G439" s="2" t="s">
        <v>2036</v>
      </c>
      <c r="H439" s="2" t="s">
        <v>22</v>
      </c>
      <c r="I439" s="2" t="s">
        <v>2037</v>
      </c>
      <c r="J439" s="4" t="n">
        <v>45897</v>
      </c>
      <c r="K439" s="4" t="n">
        <v>45926</v>
      </c>
      <c r="L439" s="24" t="s">
        <v>2038</v>
      </c>
      <c r="M439" s="4" t="n">
        <v>45918</v>
      </c>
      <c r="N439" s="22" t="n">
        <v>21</v>
      </c>
      <c r="O439" s="22" t="n">
        <v>-8</v>
      </c>
      <c r="P439" s="23" t="n">
        <f aca="false">L439*N439</f>
        <v>9019.29</v>
      </c>
      <c r="Q439" s="21" t="n">
        <f aca="false">L439*O439</f>
        <v>-3435.92</v>
      </c>
    </row>
    <row r="440" customFormat="false" ht="14.25" hidden="false" customHeight="true" outlineLevel="0" collapsed="false">
      <c r="A440" s="2" t="s">
        <v>300</v>
      </c>
      <c r="B440" s="2" t="s">
        <v>300</v>
      </c>
      <c r="C440" s="2" t="s">
        <v>337</v>
      </c>
      <c r="D440" s="2" t="s">
        <v>338</v>
      </c>
      <c r="E440" s="2" t="s">
        <v>2039</v>
      </c>
      <c r="F440" s="2" t="s">
        <v>2040</v>
      </c>
      <c r="G440" s="2" t="s">
        <v>2041</v>
      </c>
      <c r="H440" s="2" t="s">
        <v>22</v>
      </c>
      <c r="I440" s="2" t="s">
        <v>342</v>
      </c>
      <c r="J440" s="4" t="n">
        <v>45988</v>
      </c>
      <c r="K440" s="4" t="n">
        <v>46018</v>
      </c>
      <c r="L440" s="24" t="s">
        <v>343</v>
      </c>
      <c r="M440" s="4" t="n">
        <v>46000</v>
      </c>
      <c r="N440" s="22" t="n">
        <v>12</v>
      </c>
      <c r="O440" s="22" t="n">
        <v>-18</v>
      </c>
      <c r="P440" s="23" t="n">
        <f aca="false">L440*N440</f>
        <v>72.48</v>
      </c>
      <c r="Q440" s="21" t="n">
        <f aca="false">L440*O440</f>
        <v>-108.72</v>
      </c>
    </row>
    <row r="441" customFormat="false" ht="14.25" hidden="false" customHeight="true" outlineLevel="0" collapsed="false">
      <c r="A441" s="2" t="s">
        <v>300</v>
      </c>
      <c r="B441" s="2" t="s">
        <v>300</v>
      </c>
      <c r="C441" s="2" t="s">
        <v>301</v>
      </c>
      <c r="D441" s="2" t="s">
        <v>302</v>
      </c>
      <c r="E441" s="2" t="s">
        <v>2042</v>
      </c>
      <c r="F441" s="2" t="s">
        <v>2043</v>
      </c>
      <c r="G441" s="2" t="s">
        <v>2044</v>
      </c>
      <c r="H441" s="2" t="s">
        <v>22</v>
      </c>
      <c r="I441" s="2" t="s">
        <v>2045</v>
      </c>
      <c r="J441" s="4" t="n">
        <v>45853</v>
      </c>
      <c r="K441" s="4" t="n">
        <v>45883</v>
      </c>
      <c r="L441" s="24" t="s">
        <v>2046</v>
      </c>
      <c r="M441" s="4" t="n">
        <v>45867</v>
      </c>
      <c r="N441" s="22" t="n">
        <v>14</v>
      </c>
      <c r="O441" s="22" t="n">
        <v>-16</v>
      </c>
      <c r="P441" s="23" t="n">
        <f aca="false">L441*N441</f>
        <v>480.2</v>
      </c>
      <c r="Q441" s="21" t="n">
        <f aca="false">L441*O441</f>
        <v>-548.8</v>
      </c>
    </row>
    <row r="442" customFormat="false" ht="14.25" hidden="false" customHeight="true" outlineLevel="0" collapsed="false">
      <c r="A442" s="2" t="s">
        <v>300</v>
      </c>
      <c r="B442" s="2" t="s">
        <v>300</v>
      </c>
      <c r="C442" s="2" t="s">
        <v>320</v>
      </c>
      <c r="D442" s="2" t="s">
        <v>321</v>
      </c>
      <c r="E442" s="2" t="s">
        <v>2047</v>
      </c>
      <c r="F442" s="2" t="s">
        <v>2048</v>
      </c>
      <c r="G442" s="2" t="s">
        <v>2049</v>
      </c>
      <c r="H442" s="2" t="s">
        <v>22</v>
      </c>
      <c r="I442" s="2" t="s">
        <v>2050</v>
      </c>
      <c r="J442" s="4" t="n">
        <v>45698</v>
      </c>
      <c r="K442" s="4" t="n">
        <v>45726</v>
      </c>
      <c r="L442" s="24" t="n">
        <v>1266.06</v>
      </c>
      <c r="M442" s="4" t="n">
        <v>45722</v>
      </c>
      <c r="N442" s="22" t="n">
        <v>24</v>
      </c>
      <c r="O442" s="22" t="n">
        <v>-4</v>
      </c>
      <c r="P442" s="23" t="n">
        <f aca="false">L442*N442</f>
        <v>30385.44</v>
      </c>
      <c r="Q442" s="21" t="n">
        <f aca="false">L442*O442</f>
        <v>-5064.24</v>
      </c>
    </row>
    <row r="443" customFormat="false" ht="14.25" hidden="false" customHeight="true" outlineLevel="0" collapsed="false">
      <c r="A443" s="2" t="s">
        <v>300</v>
      </c>
      <c r="B443" s="2" t="s">
        <v>300</v>
      </c>
      <c r="C443" s="2" t="s">
        <v>374</v>
      </c>
      <c r="D443" s="2" t="s">
        <v>375</v>
      </c>
      <c r="E443" s="2" t="s">
        <v>2051</v>
      </c>
      <c r="F443" s="2" t="s">
        <v>2052</v>
      </c>
      <c r="G443" s="2" t="s">
        <v>2053</v>
      </c>
      <c r="H443" s="2" t="s">
        <v>22</v>
      </c>
      <c r="I443" s="2" t="s">
        <v>2054</v>
      </c>
      <c r="J443" s="4" t="n">
        <v>45855</v>
      </c>
      <c r="K443" s="4" t="n">
        <v>45917</v>
      </c>
      <c r="L443" s="24" t="n">
        <v>127484.53</v>
      </c>
      <c r="M443" s="4" t="n">
        <v>45887</v>
      </c>
      <c r="N443" s="22" t="n">
        <v>32</v>
      </c>
      <c r="O443" s="22" t="n">
        <v>-30</v>
      </c>
      <c r="P443" s="23" t="n">
        <f aca="false">L443*N443</f>
        <v>4079504.96</v>
      </c>
      <c r="Q443" s="21" t="n">
        <f aca="false">L443*O443</f>
        <v>-3824535.9</v>
      </c>
    </row>
    <row r="444" customFormat="false" ht="14.25" hidden="false" customHeight="true" outlineLevel="0" collapsed="false">
      <c r="A444" s="2" t="s">
        <v>300</v>
      </c>
      <c r="B444" s="2" t="s">
        <v>300</v>
      </c>
      <c r="C444" s="2" t="s">
        <v>301</v>
      </c>
      <c r="D444" s="2" t="s">
        <v>302</v>
      </c>
      <c r="E444" s="2" t="s">
        <v>2055</v>
      </c>
      <c r="F444" s="2" t="s">
        <v>2056</v>
      </c>
      <c r="G444" s="2" t="s">
        <v>2057</v>
      </c>
      <c r="H444" s="2" t="s">
        <v>22</v>
      </c>
      <c r="I444" s="2" t="s">
        <v>2058</v>
      </c>
      <c r="J444" s="4" t="n">
        <v>45938</v>
      </c>
      <c r="K444" s="4" t="n">
        <v>45968</v>
      </c>
      <c r="L444" s="24" t="s">
        <v>2059</v>
      </c>
      <c r="M444" s="4" t="n">
        <v>45958</v>
      </c>
      <c r="N444" s="22" t="n">
        <v>20</v>
      </c>
      <c r="O444" s="22" t="n">
        <v>-10</v>
      </c>
      <c r="P444" s="23" t="n">
        <f aca="false">L444*N444</f>
        <v>2405</v>
      </c>
      <c r="Q444" s="21" t="n">
        <f aca="false">L444*O444</f>
        <v>-1202.5</v>
      </c>
    </row>
    <row r="445" customFormat="false" ht="14.25" hidden="false" customHeight="true" outlineLevel="0" collapsed="false">
      <c r="A445" s="2" t="s">
        <v>300</v>
      </c>
      <c r="B445" s="2" t="s">
        <v>300</v>
      </c>
      <c r="C445" s="2" t="s">
        <v>320</v>
      </c>
      <c r="D445" s="2" t="s">
        <v>321</v>
      </c>
      <c r="E445" s="2" t="s">
        <v>2060</v>
      </c>
      <c r="F445" s="2" t="s">
        <v>2061</v>
      </c>
      <c r="G445" s="2" t="s">
        <v>2062</v>
      </c>
      <c r="H445" s="2" t="s">
        <v>22</v>
      </c>
      <c r="I445" s="2" t="s">
        <v>2063</v>
      </c>
      <c r="J445" s="4" t="n">
        <v>45791</v>
      </c>
      <c r="K445" s="4" t="n">
        <v>45817</v>
      </c>
      <c r="L445" s="24" t="s">
        <v>2064</v>
      </c>
      <c r="M445" s="4" t="n">
        <v>45803</v>
      </c>
      <c r="N445" s="22" t="n">
        <v>12</v>
      </c>
      <c r="O445" s="22" t="n">
        <v>-14</v>
      </c>
      <c r="P445" s="23" t="n">
        <f aca="false">L445*N445</f>
        <v>756.96</v>
      </c>
      <c r="Q445" s="21" t="n">
        <f aca="false">L445*O445</f>
        <v>-883.12</v>
      </c>
    </row>
    <row r="446" customFormat="false" ht="14.25" hidden="false" customHeight="true" outlineLevel="0" collapsed="false">
      <c r="A446" s="2" t="s">
        <v>300</v>
      </c>
      <c r="B446" s="2" t="s">
        <v>300</v>
      </c>
      <c r="C446" s="2" t="s">
        <v>320</v>
      </c>
      <c r="D446" s="2" t="s">
        <v>321</v>
      </c>
      <c r="E446" s="2" t="s">
        <v>2065</v>
      </c>
      <c r="F446" s="2" t="s">
        <v>2066</v>
      </c>
      <c r="G446" s="2" t="s">
        <v>2067</v>
      </c>
      <c r="H446" s="2" t="s">
        <v>22</v>
      </c>
      <c r="I446" s="2" t="s">
        <v>2068</v>
      </c>
      <c r="J446" s="4" t="n">
        <v>45671</v>
      </c>
      <c r="K446" s="4" t="n">
        <v>45698</v>
      </c>
      <c r="L446" s="24" t="s">
        <v>2069</v>
      </c>
      <c r="M446" s="4" t="n">
        <v>45692</v>
      </c>
      <c r="N446" s="22" t="n">
        <v>21</v>
      </c>
      <c r="O446" s="22" t="n">
        <v>-6</v>
      </c>
      <c r="P446" s="23" t="n">
        <f aca="false">L446*N446</f>
        <v>568.05</v>
      </c>
      <c r="Q446" s="21" t="n">
        <f aca="false">L446*O446</f>
        <v>-162.3</v>
      </c>
    </row>
    <row r="447" customFormat="false" ht="14.25" hidden="false" customHeight="true" outlineLevel="0" collapsed="false">
      <c r="A447" s="2" t="s">
        <v>300</v>
      </c>
      <c r="B447" s="2" t="s">
        <v>300</v>
      </c>
      <c r="C447" s="2" t="s">
        <v>308</v>
      </c>
      <c r="D447" s="2" t="s">
        <v>309</v>
      </c>
      <c r="E447" s="2" t="s">
        <v>2070</v>
      </c>
      <c r="F447" s="2" t="s">
        <v>2071</v>
      </c>
      <c r="G447" s="2" t="s">
        <v>2072</v>
      </c>
      <c r="H447" s="2" t="s">
        <v>22</v>
      </c>
      <c r="I447" s="2" t="s">
        <v>2073</v>
      </c>
      <c r="J447" s="4" t="n">
        <v>45846</v>
      </c>
      <c r="K447" s="4" t="n">
        <v>45875</v>
      </c>
      <c r="L447" s="24" t="n">
        <v>8300.15</v>
      </c>
      <c r="M447" s="4" t="n">
        <v>45861</v>
      </c>
      <c r="N447" s="22" t="n">
        <v>15</v>
      </c>
      <c r="O447" s="22" t="n">
        <v>-14</v>
      </c>
      <c r="P447" s="23" t="n">
        <f aca="false">L447*N447</f>
        <v>124502.25</v>
      </c>
      <c r="Q447" s="21" t="n">
        <f aca="false">L447*O447</f>
        <v>-116202.1</v>
      </c>
    </row>
    <row r="448" customFormat="false" ht="14.25" hidden="false" customHeight="true" outlineLevel="0" collapsed="false">
      <c r="A448" s="2" t="s">
        <v>300</v>
      </c>
      <c r="B448" s="2" t="s">
        <v>300</v>
      </c>
      <c r="C448" s="2" t="s">
        <v>427</v>
      </c>
      <c r="D448" s="2" t="s">
        <v>428</v>
      </c>
      <c r="E448" s="2" t="s">
        <v>2074</v>
      </c>
      <c r="F448" s="2" t="s">
        <v>2075</v>
      </c>
      <c r="G448" s="2" t="s">
        <v>2076</v>
      </c>
      <c r="H448" s="2" t="s">
        <v>22</v>
      </c>
      <c r="I448" s="2" t="s">
        <v>2077</v>
      </c>
      <c r="J448" s="4" t="n">
        <v>45846</v>
      </c>
      <c r="K448" s="4" t="n">
        <v>45876</v>
      </c>
      <c r="L448" s="24" t="n">
        <v>2530.77</v>
      </c>
      <c r="M448" s="4" t="n">
        <v>45866</v>
      </c>
      <c r="N448" s="22" t="n">
        <v>20</v>
      </c>
      <c r="O448" s="22" t="n">
        <v>-10</v>
      </c>
      <c r="P448" s="23" t="n">
        <f aca="false">L448*N448</f>
        <v>50615.4</v>
      </c>
      <c r="Q448" s="21" t="n">
        <f aca="false">L448*O448</f>
        <v>-25307.7</v>
      </c>
    </row>
    <row r="449" customFormat="false" ht="14.25" hidden="false" customHeight="true" outlineLevel="0" collapsed="false">
      <c r="A449" s="2" t="s">
        <v>300</v>
      </c>
      <c r="B449" s="2" t="s">
        <v>300</v>
      </c>
      <c r="C449" s="2" t="s">
        <v>337</v>
      </c>
      <c r="D449" s="2" t="s">
        <v>338</v>
      </c>
      <c r="E449" s="2" t="s">
        <v>2078</v>
      </c>
      <c r="F449" s="2" t="s">
        <v>2079</v>
      </c>
      <c r="G449" s="2" t="s">
        <v>2080</v>
      </c>
      <c r="H449" s="2" t="s">
        <v>22</v>
      </c>
      <c r="I449" s="2" t="s">
        <v>342</v>
      </c>
      <c r="J449" s="4" t="n">
        <v>45835</v>
      </c>
      <c r="K449" s="4" t="n">
        <v>45863</v>
      </c>
      <c r="L449" s="24" t="s">
        <v>343</v>
      </c>
      <c r="M449" s="4" t="n">
        <v>45842</v>
      </c>
      <c r="N449" s="22" t="n">
        <v>7</v>
      </c>
      <c r="O449" s="22" t="n">
        <v>-21</v>
      </c>
      <c r="P449" s="23" t="n">
        <f aca="false">L449*N449</f>
        <v>42.28</v>
      </c>
      <c r="Q449" s="21" t="n">
        <f aca="false">L449*O449</f>
        <v>-126.84</v>
      </c>
    </row>
    <row r="450" customFormat="false" ht="14.25" hidden="false" customHeight="true" outlineLevel="0" collapsed="false">
      <c r="A450" s="2" t="s">
        <v>300</v>
      </c>
      <c r="B450" s="2" t="s">
        <v>300</v>
      </c>
      <c r="C450" s="2" t="s">
        <v>301</v>
      </c>
      <c r="D450" s="2" t="s">
        <v>302</v>
      </c>
      <c r="E450" s="2" t="s">
        <v>2081</v>
      </c>
      <c r="F450" s="2" t="s">
        <v>2082</v>
      </c>
      <c r="G450" s="2" t="s">
        <v>2083</v>
      </c>
      <c r="H450" s="2" t="s">
        <v>22</v>
      </c>
      <c r="I450" s="2" t="s">
        <v>2084</v>
      </c>
      <c r="J450" s="4" t="n">
        <v>45786</v>
      </c>
      <c r="K450" s="4" t="n">
        <v>45816</v>
      </c>
      <c r="L450" s="24" t="s">
        <v>2085</v>
      </c>
      <c r="M450" s="4" t="n">
        <v>45791</v>
      </c>
      <c r="N450" s="22" t="n">
        <v>5</v>
      </c>
      <c r="O450" s="22" t="n">
        <v>-25</v>
      </c>
      <c r="P450" s="23" t="n">
        <f aca="false">L450*N450</f>
        <v>92.75</v>
      </c>
      <c r="Q450" s="21" t="n">
        <f aca="false">L450*O450</f>
        <v>-463.75</v>
      </c>
    </row>
    <row r="451" customFormat="false" ht="14.25" hidden="false" customHeight="true" outlineLevel="0" collapsed="false">
      <c r="A451" s="2" t="s">
        <v>300</v>
      </c>
      <c r="B451" s="2" t="s">
        <v>300</v>
      </c>
      <c r="C451" s="2" t="s">
        <v>301</v>
      </c>
      <c r="D451" s="2" t="s">
        <v>302</v>
      </c>
      <c r="E451" s="2" t="s">
        <v>2086</v>
      </c>
      <c r="F451" s="2" t="s">
        <v>2087</v>
      </c>
      <c r="G451" s="2" t="s">
        <v>2088</v>
      </c>
      <c r="H451" s="2" t="s">
        <v>22</v>
      </c>
      <c r="I451" s="2" t="s">
        <v>2089</v>
      </c>
      <c r="J451" s="4" t="n">
        <v>45877</v>
      </c>
      <c r="K451" s="4" t="n">
        <v>45907</v>
      </c>
      <c r="L451" s="24" t="s">
        <v>2090</v>
      </c>
      <c r="M451" s="4" t="n">
        <v>45887</v>
      </c>
      <c r="N451" s="22" t="n">
        <v>10</v>
      </c>
      <c r="O451" s="22" t="n">
        <v>-20</v>
      </c>
      <c r="P451" s="23" t="n">
        <f aca="false">L451*N451</f>
        <v>2265.5</v>
      </c>
      <c r="Q451" s="21" t="n">
        <f aca="false">L451*O451</f>
        <v>-4531</v>
      </c>
    </row>
    <row r="452" customFormat="false" ht="14.25" hidden="false" customHeight="true" outlineLevel="0" collapsed="false">
      <c r="A452" s="2" t="s">
        <v>300</v>
      </c>
      <c r="B452" s="2" t="s">
        <v>300</v>
      </c>
      <c r="C452" s="2" t="s">
        <v>2091</v>
      </c>
      <c r="D452" s="2" t="s">
        <v>2092</v>
      </c>
      <c r="E452" s="2" t="s">
        <v>2093</v>
      </c>
      <c r="F452" s="2" t="s">
        <v>2094</v>
      </c>
      <c r="G452" s="2" t="s">
        <v>2095</v>
      </c>
      <c r="H452" s="2" t="s">
        <v>22</v>
      </c>
      <c r="I452" s="2" t="s">
        <v>2096</v>
      </c>
      <c r="J452" s="4" t="n">
        <v>45841</v>
      </c>
      <c r="K452" s="4" t="n">
        <v>45869</v>
      </c>
      <c r="L452" s="24" t="n">
        <v>3135.89</v>
      </c>
      <c r="M452" s="4" t="n">
        <v>45861</v>
      </c>
      <c r="N452" s="22" t="n">
        <v>20</v>
      </c>
      <c r="O452" s="22" t="n">
        <v>-8</v>
      </c>
      <c r="P452" s="23" t="n">
        <f aca="false">L452*N452</f>
        <v>62717.8</v>
      </c>
      <c r="Q452" s="21" t="n">
        <f aca="false">L452*O452</f>
        <v>-25087.12</v>
      </c>
    </row>
    <row r="453" customFormat="false" ht="14.25" hidden="false" customHeight="true" outlineLevel="0" collapsed="false">
      <c r="A453" s="2" t="s">
        <v>300</v>
      </c>
      <c r="B453" s="2" t="s">
        <v>300</v>
      </c>
      <c r="C453" s="2" t="s">
        <v>2091</v>
      </c>
      <c r="D453" s="2" t="s">
        <v>2092</v>
      </c>
      <c r="E453" s="2" t="s">
        <v>2093</v>
      </c>
      <c r="F453" s="2" t="s">
        <v>2094</v>
      </c>
      <c r="G453" s="2" t="s">
        <v>2095</v>
      </c>
      <c r="H453" s="2" t="s">
        <v>22</v>
      </c>
      <c r="I453" s="2" t="s">
        <v>2096</v>
      </c>
      <c r="J453" s="4" t="n">
        <v>45841</v>
      </c>
      <c r="K453" s="4" t="n">
        <v>45869</v>
      </c>
      <c r="L453" s="24" t="n">
        <v>2836.15</v>
      </c>
      <c r="M453" s="4" t="n">
        <v>45862</v>
      </c>
      <c r="N453" s="22" t="n">
        <v>21</v>
      </c>
      <c r="O453" s="22" t="n">
        <v>-7</v>
      </c>
      <c r="P453" s="23" t="n">
        <f aca="false">L453*N453</f>
        <v>59559.15</v>
      </c>
      <c r="Q453" s="21" t="n">
        <f aca="false">L453*O453</f>
        <v>-19853.05</v>
      </c>
    </row>
    <row r="454" customFormat="false" ht="14.25" hidden="false" customHeight="true" outlineLevel="0" collapsed="false">
      <c r="A454" s="2" t="s">
        <v>300</v>
      </c>
      <c r="B454" s="2" t="s">
        <v>300</v>
      </c>
      <c r="C454" s="2" t="s">
        <v>308</v>
      </c>
      <c r="D454" s="2" t="s">
        <v>309</v>
      </c>
      <c r="E454" s="2" t="s">
        <v>2097</v>
      </c>
      <c r="F454" s="2" t="s">
        <v>2098</v>
      </c>
      <c r="G454" s="2" t="s">
        <v>2099</v>
      </c>
      <c r="H454" s="2" t="s">
        <v>22</v>
      </c>
      <c r="I454" s="2" t="s">
        <v>2100</v>
      </c>
      <c r="J454" s="4" t="n">
        <v>45931</v>
      </c>
      <c r="K454" s="4" t="n">
        <v>45960</v>
      </c>
      <c r="L454" s="24" t="s">
        <v>2101</v>
      </c>
      <c r="M454" s="4" t="n">
        <v>45943</v>
      </c>
      <c r="N454" s="22" t="n">
        <v>12</v>
      </c>
      <c r="O454" s="22" t="n">
        <v>-17</v>
      </c>
      <c r="P454" s="23" t="n">
        <f aca="false">L454*N454</f>
        <v>7634.16</v>
      </c>
      <c r="Q454" s="21" t="n">
        <f aca="false">L454*O454</f>
        <v>-10815.06</v>
      </c>
    </row>
    <row r="455" customFormat="false" ht="14.25" hidden="false" customHeight="true" outlineLevel="0" collapsed="false">
      <c r="A455" s="2" t="s">
        <v>300</v>
      </c>
      <c r="B455" s="2" t="s">
        <v>300</v>
      </c>
      <c r="C455" s="2" t="s">
        <v>308</v>
      </c>
      <c r="D455" s="2" t="s">
        <v>309</v>
      </c>
      <c r="E455" s="2" t="s">
        <v>2102</v>
      </c>
      <c r="F455" s="2" t="s">
        <v>2103</v>
      </c>
      <c r="G455" s="2" t="s">
        <v>2104</v>
      </c>
      <c r="H455" s="2" t="s">
        <v>22</v>
      </c>
      <c r="I455" s="2" t="s">
        <v>2105</v>
      </c>
      <c r="J455" s="4" t="n">
        <v>45846</v>
      </c>
      <c r="K455" s="4" t="n">
        <v>45875</v>
      </c>
      <c r="L455" s="24" t="n">
        <v>15039.73</v>
      </c>
      <c r="M455" s="4" t="n">
        <v>45861</v>
      </c>
      <c r="N455" s="22" t="n">
        <v>15</v>
      </c>
      <c r="O455" s="22" t="n">
        <v>-14</v>
      </c>
      <c r="P455" s="23" t="n">
        <f aca="false">L455*N455</f>
        <v>225595.95</v>
      </c>
      <c r="Q455" s="21" t="n">
        <f aca="false">L455*O455</f>
        <v>-210556.22</v>
      </c>
    </row>
    <row r="456" customFormat="false" ht="14.25" hidden="false" customHeight="true" outlineLevel="0" collapsed="false">
      <c r="A456" s="2" t="s">
        <v>300</v>
      </c>
      <c r="B456" s="2" t="s">
        <v>300</v>
      </c>
      <c r="C456" s="2" t="s">
        <v>320</v>
      </c>
      <c r="D456" s="2" t="s">
        <v>321</v>
      </c>
      <c r="E456" s="2" t="s">
        <v>2106</v>
      </c>
      <c r="F456" s="2" t="s">
        <v>2107</v>
      </c>
      <c r="G456" s="2" t="s">
        <v>2108</v>
      </c>
      <c r="H456" s="2" t="s">
        <v>22</v>
      </c>
      <c r="I456" s="2" t="s">
        <v>2109</v>
      </c>
      <c r="J456" s="4" t="n">
        <v>45819</v>
      </c>
      <c r="K456" s="4" t="n">
        <v>45848</v>
      </c>
      <c r="L456" s="24" t="s">
        <v>2110</v>
      </c>
      <c r="M456" s="4" t="n">
        <v>45826</v>
      </c>
      <c r="N456" s="22" t="n">
        <v>7</v>
      </c>
      <c r="O456" s="22" t="n">
        <v>-22</v>
      </c>
      <c r="P456" s="23" t="n">
        <f aca="false">L456*N456</f>
        <v>513.66</v>
      </c>
      <c r="Q456" s="21" t="n">
        <f aca="false">L456*O456</f>
        <v>-1614.36</v>
      </c>
    </row>
    <row r="457" customFormat="false" ht="14.25" hidden="false" customHeight="true" outlineLevel="0" collapsed="false">
      <c r="A457" s="2" t="s">
        <v>300</v>
      </c>
      <c r="B457" s="2" t="s">
        <v>300</v>
      </c>
      <c r="C457" s="2" t="s">
        <v>2111</v>
      </c>
      <c r="D457" s="2" t="s">
        <v>2112</v>
      </c>
      <c r="E457" s="2" t="s">
        <v>2113</v>
      </c>
      <c r="F457" s="2" t="s">
        <v>2114</v>
      </c>
      <c r="G457" s="2" t="s">
        <v>2115</v>
      </c>
      <c r="H457" s="2" t="s">
        <v>22</v>
      </c>
      <c r="I457" s="2" t="s">
        <v>2116</v>
      </c>
      <c r="J457" s="4" t="n">
        <v>45731</v>
      </c>
      <c r="K457" s="4" t="n">
        <v>45761</v>
      </c>
      <c r="L457" s="24" t="n">
        <v>10066.04</v>
      </c>
      <c r="M457" s="4" t="n">
        <v>45751</v>
      </c>
      <c r="N457" s="22" t="n">
        <v>20</v>
      </c>
      <c r="O457" s="22" t="n">
        <v>-10</v>
      </c>
      <c r="P457" s="23" t="n">
        <f aca="false">L457*N457</f>
        <v>201320.8</v>
      </c>
      <c r="Q457" s="21" t="n">
        <f aca="false">L457*O457</f>
        <v>-100660.4</v>
      </c>
    </row>
    <row r="458" customFormat="false" ht="14.25" hidden="false" customHeight="true" outlineLevel="0" collapsed="false">
      <c r="A458" s="2" t="s">
        <v>300</v>
      </c>
      <c r="B458" s="2" t="s">
        <v>300</v>
      </c>
      <c r="C458" s="2" t="s">
        <v>320</v>
      </c>
      <c r="D458" s="2" t="s">
        <v>321</v>
      </c>
      <c r="E458" s="2" t="s">
        <v>2117</v>
      </c>
      <c r="F458" s="2" t="s">
        <v>2118</v>
      </c>
      <c r="G458" s="2" t="s">
        <v>2119</v>
      </c>
      <c r="H458" s="2" t="s">
        <v>22</v>
      </c>
      <c r="I458" s="2" t="s">
        <v>2120</v>
      </c>
      <c r="J458" s="4" t="n">
        <v>45728</v>
      </c>
      <c r="K458" s="4" t="n">
        <v>45756</v>
      </c>
      <c r="L458" s="24" t="s">
        <v>2121</v>
      </c>
      <c r="M458" s="4" t="n">
        <v>45750</v>
      </c>
      <c r="N458" s="22" t="n">
        <v>22</v>
      </c>
      <c r="O458" s="22" t="n">
        <v>-6</v>
      </c>
      <c r="P458" s="23" t="n">
        <f aca="false">L458*N458</f>
        <v>554.84</v>
      </c>
      <c r="Q458" s="21" t="n">
        <f aca="false">L458*O458</f>
        <v>-151.32</v>
      </c>
    </row>
    <row r="459" customFormat="false" ht="14.25" hidden="false" customHeight="true" outlineLevel="0" collapsed="false">
      <c r="A459" s="2" t="s">
        <v>300</v>
      </c>
      <c r="B459" s="2" t="s">
        <v>300</v>
      </c>
      <c r="C459" s="2" t="s">
        <v>301</v>
      </c>
      <c r="D459" s="2" t="s">
        <v>302</v>
      </c>
      <c r="E459" s="2" t="s">
        <v>2122</v>
      </c>
      <c r="F459" s="2" t="s">
        <v>2123</v>
      </c>
      <c r="G459" s="2" t="s">
        <v>2124</v>
      </c>
      <c r="H459" s="2" t="s">
        <v>22</v>
      </c>
      <c r="I459" s="2" t="s">
        <v>2125</v>
      </c>
      <c r="J459" s="4" t="n">
        <v>45883</v>
      </c>
      <c r="K459" s="4" t="n">
        <v>45913</v>
      </c>
      <c r="L459" s="24" t="s">
        <v>2126</v>
      </c>
      <c r="M459" s="4" t="n">
        <v>45887</v>
      </c>
      <c r="N459" s="22" t="n">
        <v>4</v>
      </c>
      <c r="O459" s="22" t="n">
        <v>-26</v>
      </c>
      <c r="P459" s="23" t="n">
        <f aca="false">L459*N459</f>
        <v>2703.6</v>
      </c>
      <c r="Q459" s="21" t="n">
        <f aca="false">L459*O459</f>
        <v>-17573.4</v>
      </c>
    </row>
    <row r="460" customFormat="false" ht="14.25" hidden="false" customHeight="true" outlineLevel="0" collapsed="false">
      <c r="A460" s="2" t="s">
        <v>300</v>
      </c>
      <c r="B460" s="2" t="s">
        <v>300</v>
      </c>
      <c r="C460" s="2" t="s">
        <v>301</v>
      </c>
      <c r="D460" s="2" t="s">
        <v>302</v>
      </c>
      <c r="E460" s="2" t="s">
        <v>2127</v>
      </c>
      <c r="F460" s="2" t="s">
        <v>2128</v>
      </c>
      <c r="G460" s="2" t="s">
        <v>2129</v>
      </c>
      <c r="H460" s="2" t="s">
        <v>22</v>
      </c>
      <c r="I460" s="2" t="s">
        <v>2130</v>
      </c>
      <c r="J460" s="4" t="n">
        <v>45730</v>
      </c>
      <c r="K460" s="4" t="n">
        <v>45760</v>
      </c>
      <c r="L460" s="24" t="s">
        <v>2131</v>
      </c>
      <c r="M460" s="4" t="n">
        <v>45747</v>
      </c>
      <c r="N460" s="22" t="n">
        <v>17</v>
      </c>
      <c r="O460" s="22" t="n">
        <v>-13</v>
      </c>
      <c r="P460" s="23" t="n">
        <f aca="false">L460*N460</f>
        <v>14087.22</v>
      </c>
      <c r="Q460" s="21" t="n">
        <f aca="false">L460*O460</f>
        <v>-10772.58</v>
      </c>
    </row>
    <row r="461" customFormat="false" ht="14.25" hidden="false" customHeight="true" outlineLevel="0" collapsed="false">
      <c r="A461" s="2" t="s">
        <v>300</v>
      </c>
      <c r="B461" s="2" t="s">
        <v>300</v>
      </c>
      <c r="C461" s="2" t="s">
        <v>841</v>
      </c>
      <c r="D461" s="2" t="s">
        <v>842</v>
      </c>
      <c r="E461" s="2" t="s">
        <v>2132</v>
      </c>
      <c r="F461" s="2" t="s">
        <v>2133</v>
      </c>
      <c r="G461" s="2" t="s">
        <v>2134</v>
      </c>
      <c r="H461" s="2" t="s">
        <v>22</v>
      </c>
      <c r="I461" s="2" t="s">
        <v>2135</v>
      </c>
      <c r="J461" s="4" t="n">
        <v>46001</v>
      </c>
      <c r="K461" s="4" t="n">
        <v>46031</v>
      </c>
      <c r="L461" s="24" t="s">
        <v>2136</v>
      </c>
      <c r="M461" s="4" t="n">
        <v>46003</v>
      </c>
      <c r="N461" s="22" t="n">
        <v>2</v>
      </c>
      <c r="O461" s="22" t="n">
        <v>-28</v>
      </c>
      <c r="P461" s="23" t="n">
        <f aca="false">L461*N461</f>
        <v>310</v>
      </c>
      <c r="Q461" s="21" t="n">
        <f aca="false">L461*O461</f>
        <v>-4340</v>
      </c>
    </row>
    <row r="462" customFormat="false" ht="14.25" hidden="false" customHeight="true" outlineLevel="0" collapsed="false">
      <c r="A462" s="2" t="s">
        <v>300</v>
      </c>
      <c r="B462" s="2" t="s">
        <v>300</v>
      </c>
      <c r="C462" s="2" t="s">
        <v>308</v>
      </c>
      <c r="D462" s="2" t="s">
        <v>309</v>
      </c>
      <c r="E462" s="2" t="s">
        <v>2137</v>
      </c>
      <c r="F462" s="2" t="s">
        <v>2138</v>
      </c>
      <c r="G462" s="2" t="s">
        <v>2139</v>
      </c>
      <c r="H462" s="2" t="s">
        <v>22</v>
      </c>
      <c r="I462" s="2" t="s">
        <v>2140</v>
      </c>
      <c r="J462" s="4" t="n">
        <v>46010</v>
      </c>
      <c r="K462" s="4" t="n">
        <v>46040</v>
      </c>
      <c r="L462" s="24" t="s">
        <v>2141</v>
      </c>
      <c r="M462" s="4" t="n">
        <v>46014</v>
      </c>
      <c r="N462" s="22" t="n">
        <v>4</v>
      </c>
      <c r="O462" s="22" t="n">
        <v>-26</v>
      </c>
      <c r="P462" s="23" t="n">
        <f aca="false">L462*N462</f>
        <v>722.64</v>
      </c>
      <c r="Q462" s="21" t="n">
        <f aca="false">L462*O462</f>
        <v>-4697.16</v>
      </c>
    </row>
    <row r="463" customFormat="false" ht="14.25" hidden="false" customHeight="true" outlineLevel="0" collapsed="false">
      <c r="A463" s="2" t="s">
        <v>300</v>
      </c>
      <c r="B463" s="2" t="s">
        <v>300</v>
      </c>
      <c r="C463" s="2" t="s">
        <v>308</v>
      </c>
      <c r="D463" s="2" t="s">
        <v>309</v>
      </c>
      <c r="E463" s="2" t="s">
        <v>2142</v>
      </c>
      <c r="F463" s="2" t="s">
        <v>2143</v>
      </c>
      <c r="G463" s="2" t="s">
        <v>2144</v>
      </c>
      <c r="H463" s="2" t="s">
        <v>22</v>
      </c>
      <c r="I463" s="2" t="s">
        <v>2145</v>
      </c>
      <c r="J463" s="4" t="n">
        <v>45940</v>
      </c>
      <c r="K463" s="4" t="n">
        <v>45970</v>
      </c>
      <c r="L463" s="24" t="n">
        <v>12536.8</v>
      </c>
      <c r="M463" s="4" t="n">
        <v>45964</v>
      </c>
      <c r="N463" s="22" t="n">
        <v>24</v>
      </c>
      <c r="O463" s="22" t="n">
        <v>-6</v>
      </c>
      <c r="P463" s="23" t="n">
        <f aca="false">L463*N463</f>
        <v>300883.2</v>
      </c>
      <c r="Q463" s="21" t="n">
        <f aca="false">L463*O463</f>
        <v>-75220.8</v>
      </c>
    </row>
    <row r="464" customFormat="false" ht="14.25" hidden="false" customHeight="true" outlineLevel="0" collapsed="false">
      <c r="A464" s="2" t="s">
        <v>300</v>
      </c>
      <c r="B464" s="2" t="s">
        <v>300</v>
      </c>
      <c r="C464" s="2" t="s">
        <v>337</v>
      </c>
      <c r="D464" s="2" t="s">
        <v>338</v>
      </c>
      <c r="E464" s="2" t="s">
        <v>2146</v>
      </c>
      <c r="F464" s="2" t="s">
        <v>2147</v>
      </c>
      <c r="G464" s="2" t="s">
        <v>2148</v>
      </c>
      <c r="H464" s="2" t="s">
        <v>22</v>
      </c>
      <c r="I464" s="2" t="s">
        <v>1824</v>
      </c>
      <c r="J464" s="4" t="n">
        <v>45684</v>
      </c>
      <c r="K464" s="4" t="n">
        <v>45712</v>
      </c>
      <c r="L464" s="24" t="s">
        <v>1825</v>
      </c>
      <c r="M464" s="4" t="n">
        <v>45693</v>
      </c>
      <c r="N464" s="22" t="n">
        <v>9</v>
      </c>
      <c r="O464" s="22" t="n">
        <v>-19</v>
      </c>
      <c r="P464" s="23" t="n">
        <f aca="false">L464*N464</f>
        <v>1075.77</v>
      </c>
      <c r="Q464" s="21" t="n">
        <f aca="false">L464*O464</f>
        <v>-2271.07</v>
      </c>
    </row>
    <row r="465" customFormat="false" ht="14.25" hidden="false" customHeight="true" outlineLevel="0" collapsed="false">
      <c r="A465" s="2" t="s">
        <v>300</v>
      </c>
      <c r="B465" s="2" t="s">
        <v>300</v>
      </c>
      <c r="C465" s="2" t="s">
        <v>320</v>
      </c>
      <c r="D465" s="2" t="s">
        <v>321</v>
      </c>
      <c r="E465" s="2" t="s">
        <v>2149</v>
      </c>
      <c r="F465" s="2" t="s">
        <v>2150</v>
      </c>
      <c r="G465" s="2" t="s">
        <v>2151</v>
      </c>
      <c r="H465" s="2" t="s">
        <v>22</v>
      </c>
      <c r="I465" s="2" t="s">
        <v>2152</v>
      </c>
      <c r="J465" s="4" t="n">
        <v>45671</v>
      </c>
      <c r="K465" s="4" t="n">
        <v>45698</v>
      </c>
      <c r="L465" s="24" t="s">
        <v>2153</v>
      </c>
      <c r="M465" s="4" t="n">
        <v>45692</v>
      </c>
      <c r="N465" s="22" t="n">
        <v>21</v>
      </c>
      <c r="O465" s="22" t="n">
        <v>-6</v>
      </c>
      <c r="P465" s="23" t="n">
        <f aca="false">L465*N465</f>
        <v>17937.99</v>
      </c>
      <c r="Q465" s="21" t="n">
        <f aca="false">L465*O465</f>
        <v>-5125.14</v>
      </c>
    </row>
    <row r="466" customFormat="false" ht="14.25" hidden="false" customHeight="true" outlineLevel="0" collapsed="false">
      <c r="A466" s="2" t="s">
        <v>300</v>
      </c>
      <c r="B466" s="2" t="s">
        <v>300</v>
      </c>
      <c r="C466" s="2" t="s">
        <v>367</v>
      </c>
      <c r="D466" s="2" t="s">
        <v>368</v>
      </c>
      <c r="E466" s="2" t="s">
        <v>2154</v>
      </c>
      <c r="F466" s="2" t="s">
        <v>2155</v>
      </c>
      <c r="G466" s="2" t="s">
        <v>2156</v>
      </c>
      <c r="H466" s="2" t="s">
        <v>22</v>
      </c>
      <c r="I466" s="2" t="s">
        <v>482</v>
      </c>
      <c r="J466" s="4" t="n">
        <v>45642</v>
      </c>
      <c r="K466" s="4" t="n">
        <v>45687</v>
      </c>
      <c r="L466" s="24" t="s">
        <v>483</v>
      </c>
      <c r="M466" s="4" t="n">
        <v>45681</v>
      </c>
      <c r="N466" s="22" t="n">
        <v>39</v>
      </c>
      <c r="O466" s="22" t="n">
        <v>-6</v>
      </c>
      <c r="P466" s="23" t="n">
        <f aca="false">L466*N466</f>
        <v>3860.22</v>
      </c>
      <c r="Q466" s="21" t="n">
        <f aca="false">L466*O466</f>
        <v>-593.88</v>
      </c>
    </row>
    <row r="467" customFormat="false" ht="14.25" hidden="false" customHeight="true" outlineLevel="0" collapsed="false">
      <c r="A467" s="2" t="s">
        <v>300</v>
      </c>
      <c r="B467" s="2" t="s">
        <v>300</v>
      </c>
      <c r="C467" s="2" t="s">
        <v>301</v>
      </c>
      <c r="D467" s="2" t="s">
        <v>302</v>
      </c>
      <c r="E467" s="2" t="s">
        <v>2157</v>
      </c>
      <c r="F467" s="2" t="s">
        <v>2158</v>
      </c>
      <c r="G467" s="2" t="s">
        <v>2159</v>
      </c>
      <c r="H467" s="2" t="s">
        <v>22</v>
      </c>
      <c r="I467" s="2" t="s">
        <v>2160</v>
      </c>
      <c r="J467" s="4" t="n">
        <v>45907</v>
      </c>
      <c r="K467" s="4" t="n">
        <v>45937</v>
      </c>
      <c r="L467" s="24" t="s">
        <v>2161</v>
      </c>
      <c r="M467" s="4" t="n">
        <v>45922</v>
      </c>
      <c r="N467" s="22" t="n">
        <v>15</v>
      </c>
      <c r="O467" s="22" t="n">
        <v>-15</v>
      </c>
      <c r="P467" s="23" t="n">
        <f aca="false">L467*N467</f>
        <v>492.45</v>
      </c>
      <c r="Q467" s="21" t="n">
        <f aca="false">L467*O467</f>
        <v>-492.45</v>
      </c>
    </row>
    <row r="468" customFormat="false" ht="14.25" hidden="false" customHeight="true" outlineLevel="0" collapsed="false">
      <c r="A468" s="2" t="s">
        <v>300</v>
      </c>
      <c r="B468" s="2" t="s">
        <v>300</v>
      </c>
      <c r="C468" s="2" t="s">
        <v>320</v>
      </c>
      <c r="D468" s="2" t="s">
        <v>321</v>
      </c>
      <c r="E468" s="2" t="s">
        <v>2162</v>
      </c>
      <c r="F468" s="2" t="s">
        <v>2163</v>
      </c>
      <c r="G468" s="2" t="s">
        <v>2164</v>
      </c>
      <c r="H468" s="2" t="s">
        <v>22</v>
      </c>
      <c r="I468" s="2" t="s">
        <v>2165</v>
      </c>
      <c r="J468" s="4" t="n">
        <v>45757</v>
      </c>
      <c r="K468" s="4" t="n">
        <v>45785</v>
      </c>
      <c r="L468" s="24" t="n">
        <v>160338.63</v>
      </c>
      <c r="M468" s="4" t="n">
        <v>45775</v>
      </c>
      <c r="N468" s="22" t="n">
        <v>18</v>
      </c>
      <c r="O468" s="22" t="n">
        <v>-10</v>
      </c>
      <c r="P468" s="23" t="n">
        <f aca="false">L468*N468</f>
        <v>2886095.34</v>
      </c>
      <c r="Q468" s="21" t="n">
        <f aca="false">L468*O468</f>
        <v>-1603386.3</v>
      </c>
    </row>
    <row r="469" customFormat="false" ht="14.25" hidden="false" customHeight="true" outlineLevel="0" collapsed="false">
      <c r="A469" s="2" t="s">
        <v>300</v>
      </c>
      <c r="B469" s="2" t="s">
        <v>300</v>
      </c>
      <c r="C469" s="2" t="s">
        <v>308</v>
      </c>
      <c r="D469" s="2" t="s">
        <v>309</v>
      </c>
      <c r="E469" s="2" t="s">
        <v>2166</v>
      </c>
      <c r="F469" s="2" t="s">
        <v>2167</v>
      </c>
      <c r="G469" s="2" t="s">
        <v>2168</v>
      </c>
      <c r="H469" s="2" t="s">
        <v>22</v>
      </c>
      <c r="I469" s="2" t="s">
        <v>2169</v>
      </c>
      <c r="J469" s="4" t="n">
        <v>45930</v>
      </c>
      <c r="K469" s="4" t="n">
        <v>45959</v>
      </c>
      <c r="L469" s="24" t="s">
        <v>2170</v>
      </c>
      <c r="M469" s="4" t="n">
        <v>45943</v>
      </c>
      <c r="N469" s="22" t="n">
        <v>13</v>
      </c>
      <c r="O469" s="22" t="n">
        <v>-16</v>
      </c>
      <c r="P469" s="23" t="n">
        <f aca="false">L469*N469</f>
        <v>9138.87</v>
      </c>
      <c r="Q469" s="21" t="n">
        <f aca="false">L469*O469</f>
        <v>-11247.84</v>
      </c>
    </row>
    <row r="470" customFormat="false" ht="14.25" hidden="false" customHeight="true" outlineLevel="0" collapsed="false">
      <c r="A470" s="2" t="s">
        <v>300</v>
      </c>
      <c r="B470" s="2" t="s">
        <v>300</v>
      </c>
      <c r="C470" s="2" t="s">
        <v>320</v>
      </c>
      <c r="D470" s="2" t="s">
        <v>321</v>
      </c>
      <c r="E470" s="2" t="s">
        <v>2171</v>
      </c>
      <c r="F470" s="2" t="s">
        <v>2172</v>
      </c>
      <c r="G470" s="2" t="s">
        <v>2173</v>
      </c>
      <c r="H470" s="2" t="s">
        <v>22</v>
      </c>
      <c r="I470" s="2" t="s">
        <v>2174</v>
      </c>
      <c r="J470" s="4" t="n">
        <v>45757</v>
      </c>
      <c r="K470" s="4" t="n">
        <v>45785</v>
      </c>
      <c r="L470" s="24" t="s">
        <v>2175</v>
      </c>
      <c r="M470" s="4" t="n">
        <v>45775</v>
      </c>
      <c r="N470" s="22" t="n">
        <v>18</v>
      </c>
      <c r="O470" s="22" t="n">
        <v>-10</v>
      </c>
      <c r="P470" s="23" t="n">
        <f aca="false">L470*N470</f>
        <v>3689.1</v>
      </c>
      <c r="Q470" s="21" t="n">
        <f aca="false">L470*O470</f>
        <v>-2049.5</v>
      </c>
    </row>
    <row r="471" customFormat="false" ht="14.25" hidden="false" customHeight="true" outlineLevel="0" collapsed="false">
      <c r="A471" s="2" t="s">
        <v>300</v>
      </c>
      <c r="B471" s="2" t="s">
        <v>300</v>
      </c>
      <c r="C471" s="2" t="s">
        <v>308</v>
      </c>
      <c r="D471" s="2" t="s">
        <v>309</v>
      </c>
      <c r="E471" s="2" t="s">
        <v>2176</v>
      </c>
      <c r="F471" s="2" t="s">
        <v>2177</v>
      </c>
      <c r="G471" s="2" t="s">
        <v>2178</v>
      </c>
      <c r="H471" s="2" t="s">
        <v>22</v>
      </c>
      <c r="I471" s="2" t="s">
        <v>2179</v>
      </c>
      <c r="J471" s="4" t="n">
        <v>45930</v>
      </c>
      <c r="K471" s="4" t="n">
        <v>45959</v>
      </c>
      <c r="L471" s="24" t="s">
        <v>2180</v>
      </c>
      <c r="M471" s="4" t="n">
        <v>45943</v>
      </c>
      <c r="N471" s="22" t="n">
        <v>13</v>
      </c>
      <c r="O471" s="22" t="n">
        <v>-16</v>
      </c>
      <c r="P471" s="23" t="n">
        <f aca="false">L471*N471</f>
        <v>7260.63</v>
      </c>
      <c r="Q471" s="21" t="n">
        <f aca="false">L471*O471</f>
        <v>-8936.16</v>
      </c>
    </row>
    <row r="472" customFormat="false" ht="14.25" hidden="false" customHeight="true" outlineLevel="0" collapsed="false">
      <c r="A472" s="2" t="s">
        <v>300</v>
      </c>
      <c r="B472" s="2" t="s">
        <v>300</v>
      </c>
      <c r="C472" s="2" t="s">
        <v>374</v>
      </c>
      <c r="D472" s="2" t="s">
        <v>375</v>
      </c>
      <c r="E472" s="2" t="s">
        <v>2181</v>
      </c>
      <c r="F472" s="2" t="s">
        <v>2182</v>
      </c>
      <c r="G472" s="2" t="s">
        <v>2183</v>
      </c>
      <c r="H472" s="2" t="s">
        <v>22</v>
      </c>
      <c r="I472" s="2" t="s">
        <v>2184</v>
      </c>
      <c r="J472" s="4" t="n">
        <v>45855</v>
      </c>
      <c r="K472" s="4" t="n">
        <v>45917</v>
      </c>
      <c r="L472" s="24" t="n">
        <v>41976.9</v>
      </c>
      <c r="M472" s="4" t="n">
        <v>45887</v>
      </c>
      <c r="N472" s="22" t="n">
        <v>32</v>
      </c>
      <c r="O472" s="22" t="n">
        <v>-30</v>
      </c>
      <c r="P472" s="23" t="n">
        <f aca="false">L472*N472</f>
        <v>1343260.8</v>
      </c>
      <c r="Q472" s="21" t="n">
        <f aca="false">L472*O472</f>
        <v>-1259307</v>
      </c>
    </row>
    <row r="473" customFormat="false" ht="14.25" hidden="false" customHeight="true" outlineLevel="0" collapsed="false">
      <c r="A473" s="2" t="s">
        <v>300</v>
      </c>
      <c r="B473" s="2" t="s">
        <v>300</v>
      </c>
      <c r="C473" s="2" t="s">
        <v>308</v>
      </c>
      <c r="D473" s="2" t="s">
        <v>309</v>
      </c>
      <c r="E473" s="2" t="s">
        <v>2185</v>
      </c>
      <c r="F473" s="2" t="s">
        <v>2186</v>
      </c>
      <c r="G473" s="2" t="s">
        <v>2187</v>
      </c>
      <c r="H473" s="2" t="s">
        <v>22</v>
      </c>
      <c r="I473" s="2" t="s">
        <v>2188</v>
      </c>
      <c r="J473" s="4" t="n">
        <v>46009</v>
      </c>
      <c r="K473" s="4" t="n">
        <v>46039</v>
      </c>
      <c r="L473" s="24" t="s">
        <v>2189</v>
      </c>
      <c r="M473" s="4" t="n">
        <v>46014</v>
      </c>
      <c r="N473" s="22" t="n">
        <v>5</v>
      </c>
      <c r="O473" s="22" t="n">
        <v>-25</v>
      </c>
      <c r="P473" s="23" t="n">
        <f aca="false">L473*N473</f>
        <v>2870.65</v>
      </c>
      <c r="Q473" s="21" t="n">
        <f aca="false">L473*O473</f>
        <v>-14353.25</v>
      </c>
    </row>
    <row r="474" customFormat="false" ht="14.25" hidden="false" customHeight="true" outlineLevel="0" collapsed="false">
      <c r="A474" s="2" t="s">
        <v>300</v>
      </c>
      <c r="B474" s="2" t="s">
        <v>300</v>
      </c>
      <c r="C474" s="2" t="s">
        <v>337</v>
      </c>
      <c r="D474" s="2" t="s">
        <v>338</v>
      </c>
      <c r="E474" s="2" t="s">
        <v>2190</v>
      </c>
      <c r="F474" s="2" t="s">
        <v>2191</v>
      </c>
      <c r="G474" s="2" t="s">
        <v>2192</v>
      </c>
      <c r="H474" s="2" t="s">
        <v>22</v>
      </c>
      <c r="I474" s="2" t="s">
        <v>520</v>
      </c>
      <c r="J474" s="4" t="n">
        <v>45813</v>
      </c>
      <c r="K474" s="4" t="n">
        <v>45834</v>
      </c>
      <c r="L474" s="24" t="s">
        <v>521</v>
      </c>
      <c r="M474" s="4" t="n">
        <v>45824</v>
      </c>
      <c r="N474" s="22" t="n">
        <v>11</v>
      </c>
      <c r="O474" s="22" t="n">
        <v>-10</v>
      </c>
      <c r="P474" s="23" t="n">
        <f aca="false">L474*N474</f>
        <v>69.63</v>
      </c>
      <c r="Q474" s="21" t="n">
        <f aca="false">L474*O474</f>
        <v>-63.3</v>
      </c>
    </row>
    <row r="475" customFormat="false" ht="14.25" hidden="false" customHeight="true" outlineLevel="0" collapsed="false">
      <c r="A475" s="2" t="s">
        <v>300</v>
      </c>
      <c r="B475" s="2" t="s">
        <v>300</v>
      </c>
      <c r="C475" s="2" t="s">
        <v>2193</v>
      </c>
      <c r="D475" s="2" t="s">
        <v>2194</v>
      </c>
      <c r="E475" s="2" t="s">
        <v>2195</v>
      </c>
      <c r="F475" s="2" t="s">
        <v>2196</v>
      </c>
      <c r="G475" s="2" t="s">
        <v>2197</v>
      </c>
      <c r="H475" s="2" t="s">
        <v>22</v>
      </c>
      <c r="I475" s="2" t="s">
        <v>2198</v>
      </c>
      <c r="J475" s="4" t="n">
        <v>45706</v>
      </c>
      <c r="K475" s="4" t="n">
        <v>45736</v>
      </c>
      <c r="L475" s="24" t="n">
        <v>3119</v>
      </c>
      <c r="M475" s="4" t="n">
        <v>45727</v>
      </c>
      <c r="N475" s="22" t="n">
        <v>21</v>
      </c>
      <c r="O475" s="22" t="n">
        <v>-9</v>
      </c>
      <c r="P475" s="23" t="n">
        <f aca="false">L475*N475</f>
        <v>65499</v>
      </c>
      <c r="Q475" s="21" t="n">
        <f aca="false">L475*O475</f>
        <v>-28071</v>
      </c>
    </row>
    <row r="476" customFormat="false" ht="14.25" hidden="false" customHeight="true" outlineLevel="0" collapsed="false">
      <c r="A476" s="2" t="s">
        <v>300</v>
      </c>
      <c r="B476" s="2" t="s">
        <v>300</v>
      </c>
      <c r="C476" s="2" t="s">
        <v>320</v>
      </c>
      <c r="D476" s="2" t="s">
        <v>321</v>
      </c>
      <c r="E476" s="2" t="s">
        <v>2199</v>
      </c>
      <c r="F476" s="2" t="s">
        <v>2200</v>
      </c>
      <c r="G476" s="2" t="s">
        <v>2201</v>
      </c>
      <c r="H476" s="2" t="s">
        <v>22</v>
      </c>
      <c r="I476" s="2" t="s">
        <v>2202</v>
      </c>
      <c r="J476" s="4" t="n">
        <v>45671</v>
      </c>
      <c r="K476" s="4" t="n">
        <v>45698</v>
      </c>
      <c r="L476" s="24" t="s">
        <v>2203</v>
      </c>
      <c r="M476" s="4" t="n">
        <v>45692</v>
      </c>
      <c r="N476" s="22" t="n">
        <v>21</v>
      </c>
      <c r="O476" s="22" t="n">
        <v>-6</v>
      </c>
      <c r="P476" s="23" t="n">
        <f aca="false">L476*N476</f>
        <v>7477.47</v>
      </c>
      <c r="Q476" s="21" t="n">
        <f aca="false">L476*O476</f>
        <v>-2136.42</v>
      </c>
    </row>
    <row r="477" customFormat="false" ht="14.25" hidden="false" customHeight="true" outlineLevel="0" collapsed="false">
      <c r="A477" s="2" t="s">
        <v>300</v>
      </c>
      <c r="B477" s="2" t="s">
        <v>300</v>
      </c>
      <c r="C477" s="2" t="s">
        <v>301</v>
      </c>
      <c r="D477" s="2" t="s">
        <v>302</v>
      </c>
      <c r="E477" s="2" t="s">
        <v>2204</v>
      </c>
      <c r="F477" s="2" t="s">
        <v>2205</v>
      </c>
      <c r="G477" s="2" t="s">
        <v>2206</v>
      </c>
      <c r="H477" s="2" t="s">
        <v>22</v>
      </c>
      <c r="I477" s="2" t="s">
        <v>2207</v>
      </c>
      <c r="J477" s="4" t="n">
        <v>45968</v>
      </c>
      <c r="K477" s="4" t="n">
        <v>45998</v>
      </c>
      <c r="L477" s="24" t="s">
        <v>2208</v>
      </c>
      <c r="M477" s="4" t="n">
        <v>45978</v>
      </c>
      <c r="N477" s="22" t="n">
        <v>10</v>
      </c>
      <c r="O477" s="22" t="n">
        <v>-20</v>
      </c>
      <c r="P477" s="23" t="n">
        <f aca="false">L477*N477</f>
        <v>1691</v>
      </c>
      <c r="Q477" s="21" t="n">
        <f aca="false">L477*O477</f>
        <v>-3382</v>
      </c>
    </row>
    <row r="478" customFormat="false" ht="14.25" hidden="false" customHeight="true" outlineLevel="0" collapsed="false">
      <c r="A478" s="2" t="s">
        <v>300</v>
      </c>
      <c r="B478" s="2" t="s">
        <v>300</v>
      </c>
      <c r="C478" s="2" t="s">
        <v>374</v>
      </c>
      <c r="D478" s="2" t="s">
        <v>375</v>
      </c>
      <c r="E478" s="2" t="s">
        <v>2209</v>
      </c>
      <c r="F478" s="2" t="s">
        <v>2210</v>
      </c>
      <c r="G478" s="2" t="s">
        <v>2211</v>
      </c>
      <c r="H478" s="2" t="s">
        <v>22</v>
      </c>
      <c r="I478" s="2" t="s">
        <v>2212</v>
      </c>
      <c r="J478" s="4" t="n">
        <v>45672</v>
      </c>
      <c r="K478" s="4" t="n">
        <v>45726</v>
      </c>
      <c r="L478" s="24" t="n">
        <v>4022.57</v>
      </c>
      <c r="M478" s="4" t="n">
        <v>45708</v>
      </c>
      <c r="N478" s="22" t="n">
        <v>36</v>
      </c>
      <c r="O478" s="22" t="n">
        <v>-18</v>
      </c>
      <c r="P478" s="23" t="n">
        <f aca="false">L478*N478</f>
        <v>144812.52</v>
      </c>
      <c r="Q478" s="21" t="n">
        <f aca="false">L478*O478</f>
        <v>-72406.26</v>
      </c>
    </row>
    <row r="479" customFormat="false" ht="14.25" hidden="false" customHeight="true" outlineLevel="0" collapsed="false">
      <c r="A479" s="2" t="s">
        <v>300</v>
      </c>
      <c r="B479" s="2" t="s">
        <v>300</v>
      </c>
      <c r="C479" s="2" t="s">
        <v>308</v>
      </c>
      <c r="D479" s="2" t="s">
        <v>309</v>
      </c>
      <c r="E479" s="2" t="s">
        <v>2213</v>
      </c>
      <c r="F479" s="2" t="s">
        <v>2214</v>
      </c>
      <c r="G479" s="2" t="s">
        <v>2215</v>
      </c>
      <c r="H479" s="2" t="s">
        <v>22</v>
      </c>
      <c r="I479" s="2" t="s">
        <v>2216</v>
      </c>
      <c r="J479" s="4" t="n">
        <v>45868</v>
      </c>
      <c r="K479" s="4" t="n">
        <v>45897</v>
      </c>
      <c r="L479" s="24" t="s">
        <v>2217</v>
      </c>
      <c r="M479" s="4" t="n">
        <v>45887</v>
      </c>
      <c r="N479" s="22" t="n">
        <v>19</v>
      </c>
      <c r="O479" s="22" t="n">
        <v>-10</v>
      </c>
      <c r="P479" s="23" t="n">
        <f aca="false">L479*N479</f>
        <v>7463.01</v>
      </c>
      <c r="Q479" s="21" t="n">
        <f aca="false">L479*O479</f>
        <v>-3927.9</v>
      </c>
    </row>
    <row r="480" customFormat="false" ht="14.25" hidden="false" customHeight="true" outlineLevel="0" collapsed="false">
      <c r="A480" s="2" t="s">
        <v>300</v>
      </c>
      <c r="B480" s="2" t="s">
        <v>300</v>
      </c>
      <c r="C480" s="2" t="s">
        <v>301</v>
      </c>
      <c r="D480" s="2" t="s">
        <v>302</v>
      </c>
      <c r="E480" s="2" t="s">
        <v>2218</v>
      </c>
      <c r="F480" s="2" t="s">
        <v>2219</v>
      </c>
      <c r="G480" s="2" t="s">
        <v>2220</v>
      </c>
      <c r="H480" s="2" t="s">
        <v>22</v>
      </c>
      <c r="I480" s="2" t="s">
        <v>2221</v>
      </c>
      <c r="J480" s="4" t="n">
        <v>45691</v>
      </c>
      <c r="K480" s="4" t="n">
        <v>45721</v>
      </c>
      <c r="L480" s="24" t="s">
        <v>2222</v>
      </c>
      <c r="M480" s="4" t="n">
        <v>45719</v>
      </c>
      <c r="N480" s="22" t="n">
        <v>28</v>
      </c>
      <c r="O480" s="22" t="n">
        <v>-2</v>
      </c>
      <c r="P480" s="23" t="n">
        <f aca="false">L480*N480</f>
        <v>8559.04</v>
      </c>
      <c r="Q480" s="21" t="n">
        <f aca="false">L480*O480</f>
        <v>-611.36</v>
      </c>
    </row>
    <row r="481" customFormat="false" ht="14.25" hidden="false" customHeight="true" outlineLevel="0" collapsed="false">
      <c r="A481" s="2" t="s">
        <v>300</v>
      </c>
      <c r="B481" s="2" t="s">
        <v>300</v>
      </c>
      <c r="C481" s="2" t="s">
        <v>301</v>
      </c>
      <c r="D481" s="2" t="s">
        <v>302</v>
      </c>
      <c r="E481" s="2" t="s">
        <v>2223</v>
      </c>
      <c r="F481" s="2" t="s">
        <v>2224</v>
      </c>
      <c r="G481" s="2" t="s">
        <v>2225</v>
      </c>
      <c r="H481" s="2" t="s">
        <v>22</v>
      </c>
      <c r="I481" s="2" t="s">
        <v>703</v>
      </c>
      <c r="J481" s="4" t="n">
        <v>45818</v>
      </c>
      <c r="K481" s="4" t="n">
        <v>45848</v>
      </c>
      <c r="L481" s="24" t="s">
        <v>704</v>
      </c>
      <c r="M481" s="4" t="n">
        <v>45819</v>
      </c>
      <c r="N481" s="22" t="n">
        <v>1</v>
      </c>
      <c r="O481" s="22" t="n">
        <v>-29</v>
      </c>
      <c r="P481" s="23" t="n">
        <f aca="false">L481*N481</f>
        <v>16.32</v>
      </c>
      <c r="Q481" s="21" t="n">
        <f aca="false">L481*O481</f>
        <v>-473.28</v>
      </c>
    </row>
    <row r="482" customFormat="false" ht="14.25" hidden="false" customHeight="true" outlineLevel="0" collapsed="false">
      <c r="A482" s="2" t="s">
        <v>300</v>
      </c>
      <c r="B482" s="2" t="s">
        <v>300</v>
      </c>
      <c r="C482" s="2" t="s">
        <v>320</v>
      </c>
      <c r="D482" s="2" t="s">
        <v>321</v>
      </c>
      <c r="E482" s="2" t="s">
        <v>2226</v>
      </c>
      <c r="F482" s="2" t="s">
        <v>2227</v>
      </c>
      <c r="G482" s="2" t="s">
        <v>2228</v>
      </c>
      <c r="H482" s="2" t="s">
        <v>22</v>
      </c>
      <c r="I482" s="2" t="s">
        <v>2229</v>
      </c>
      <c r="J482" s="4" t="n">
        <v>45698</v>
      </c>
      <c r="K482" s="4" t="n">
        <v>45726</v>
      </c>
      <c r="L482" s="24" t="s">
        <v>2230</v>
      </c>
      <c r="M482" s="4" t="n">
        <v>45722</v>
      </c>
      <c r="N482" s="22" t="n">
        <v>24</v>
      </c>
      <c r="O482" s="22" t="n">
        <v>-4</v>
      </c>
      <c r="P482" s="23" t="n">
        <f aca="false">L482*N482</f>
        <v>2972.88</v>
      </c>
      <c r="Q482" s="21" t="n">
        <f aca="false">L482*O482</f>
        <v>-495.48</v>
      </c>
    </row>
    <row r="483" customFormat="false" ht="14.25" hidden="false" customHeight="true" outlineLevel="0" collapsed="false">
      <c r="A483" s="2" t="s">
        <v>300</v>
      </c>
      <c r="B483" s="2" t="s">
        <v>300</v>
      </c>
      <c r="C483" s="2" t="s">
        <v>320</v>
      </c>
      <c r="D483" s="2" t="s">
        <v>321</v>
      </c>
      <c r="E483" s="2" t="s">
        <v>2231</v>
      </c>
      <c r="F483" s="2" t="s">
        <v>2232</v>
      </c>
      <c r="G483" s="2" t="s">
        <v>2233</v>
      </c>
      <c r="H483" s="2" t="s">
        <v>22</v>
      </c>
      <c r="I483" s="2" t="s">
        <v>2234</v>
      </c>
      <c r="J483" s="4" t="n">
        <v>45819</v>
      </c>
      <c r="K483" s="4" t="n">
        <v>45848</v>
      </c>
      <c r="L483" s="24" t="s">
        <v>2235</v>
      </c>
      <c r="M483" s="4" t="n">
        <v>45826</v>
      </c>
      <c r="N483" s="22" t="n">
        <v>7</v>
      </c>
      <c r="O483" s="22" t="n">
        <v>-22</v>
      </c>
      <c r="P483" s="23" t="n">
        <f aca="false">L483*N483</f>
        <v>3649.52</v>
      </c>
      <c r="Q483" s="21" t="n">
        <f aca="false">L483*O483</f>
        <v>-11469.92</v>
      </c>
    </row>
    <row r="484" customFormat="false" ht="14.25" hidden="false" customHeight="true" outlineLevel="0" collapsed="false">
      <c r="A484" s="2" t="s">
        <v>300</v>
      </c>
      <c r="B484" s="2" t="s">
        <v>300</v>
      </c>
      <c r="C484" s="2" t="s">
        <v>308</v>
      </c>
      <c r="D484" s="2" t="s">
        <v>309</v>
      </c>
      <c r="E484" s="2" t="s">
        <v>2236</v>
      </c>
      <c r="F484" s="2" t="s">
        <v>2237</v>
      </c>
      <c r="G484" s="2" t="s">
        <v>2238</v>
      </c>
      <c r="H484" s="2" t="s">
        <v>22</v>
      </c>
      <c r="I484" s="2" t="s">
        <v>2239</v>
      </c>
      <c r="J484" s="4" t="n">
        <v>45877</v>
      </c>
      <c r="K484" s="4" t="n">
        <v>45907</v>
      </c>
      <c r="L484" s="24" t="n">
        <v>6977.45</v>
      </c>
      <c r="M484" s="4" t="n">
        <v>45896</v>
      </c>
      <c r="N484" s="22" t="n">
        <v>19</v>
      </c>
      <c r="O484" s="22" t="n">
        <v>-11</v>
      </c>
      <c r="P484" s="23" t="n">
        <f aca="false">L484*N484</f>
        <v>132571.55</v>
      </c>
      <c r="Q484" s="21" t="n">
        <f aca="false">L484*O484</f>
        <v>-76751.95</v>
      </c>
    </row>
    <row r="485" customFormat="false" ht="14.25" hidden="false" customHeight="true" outlineLevel="0" collapsed="false">
      <c r="A485" s="2" t="s">
        <v>300</v>
      </c>
      <c r="B485" s="2" t="s">
        <v>300</v>
      </c>
      <c r="C485" s="2" t="s">
        <v>337</v>
      </c>
      <c r="D485" s="2" t="s">
        <v>338</v>
      </c>
      <c r="E485" s="2" t="s">
        <v>2240</v>
      </c>
      <c r="F485" s="2" t="s">
        <v>2241</v>
      </c>
      <c r="G485" s="2" t="s">
        <v>2242</v>
      </c>
      <c r="H485" s="2" t="s">
        <v>22</v>
      </c>
      <c r="I485" s="2" t="s">
        <v>2243</v>
      </c>
      <c r="J485" s="4" t="n">
        <v>45813</v>
      </c>
      <c r="K485" s="4" t="n">
        <v>45834</v>
      </c>
      <c r="L485" s="24" t="s">
        <v>2244</v>
      </c>
      <c r="M485" s="4" t="n">
        <v>45824</v>
      </c>
      <c r="N485" s="22" t="n">
        <v>11</v>
      </c>
      <c r="O485" s="22" t="n">
        <v>-10</v>
      </c>
      <c r="P485" s="23" t="n">
        <f aca="false">L485*N485</f>
        <v>1275.45</v>
      </c>
      <c r="Q485" s="21" t="n">
        <f aca="false">L485*O485</f>
        <v>-1159.5</v>
      </c>
    </row>
    <row r="486" customFormat="false" ht="14.25" hidden="false" customHeight="true" outlineLevel="0" collapsed="false">
      <c r="A486" s="2" t="s">
        <v>300</v>
      </c>
      <c r="B486" s="2" t="s">
        <v>300</v>
      </c>
      <c r="C486" s="2" t="s">
        <v>301</v>
      </c>
      <c r="D486" s="2" t="s">
        <v>302</v>
      </c>
      <c r="E486" s="2" t="s">
        <v>2245</v>
      </c>
      <c r="F486" s="2" t="s">
        <v>2246</v>
      </c>
      <c r="G486" s="2" t="s">
        <v>2247</v>
      </c>
      <c r="H486" s="2" t="s">
        <v>22</v>
      </c>
      <c r="I486" s="2" t="s">
        <v>2248</v>
      </c>
      <c r="J486" s="4" t="n">
        <v>45794</v>
      </c>
      <c r="K486" s="4" t="n">
        <v>45826</v>
      </c>
      <c r="L486" s="24" t="s">
        <v>2249</v>
      </c>
      <c r="M486" s="4" t="n">
        <v>45819</v>
      </c>
      <c r="N486" s="22" t="n">
        <v>25</v>
      </c>
      <c r="O486" s="22" t="n">
        <v>-7</v>
      </c>
      <c r="P486" s="23" t="n">
        <f aca="false">L486*N486</f>
        <v>13176</v>
      </c>
      <c r="Q486" s="21" t="n">
        <f aca="false">L486*O486</f>
        <v>-3689.28</v>
      </c>
    </row>
    <row r="487" customFormat="false" ht="14.25" hidden="false" customHeight="true" outlineLevel="0" collapsed="false">
      <c r="A487" s="2" t="s">
        <v>300</v>
      </c>
      <c r="B487" s="2" t="s">
        <v>300</v>
      </c>
      <c r="C487" s="2" t="s">
        <v>308</v>
      </c>
      <c r="D487" s="2" t="s">
        <v>309</v>
      </c>
      <c r="E487" s="2" t="s">
        <v>2250</v>
      </c>
      <c r="F487" s="2" t="s">
        <v>2251</v>
      </c>
      <c r="G487" s="2" t="s">
        <v>2252</v>
      </c>
      <c r="H487" s="2" t="s">
        <v>22</v>
      </c>
      <c r="I487" s="2" t="s">
        <v>2253</v>
      </c>
      <c r="J487" s="4" t="n">
        <v>45980</v>
      </c>
      <c r="K487" s="4" t="n">
        <v>46009</v>
      </c>
      <c r="L487" s="24" t="s">
        <v>2254</v>
      </c>
      <c r="M487" s="4" t="n">
        <v>45989</v>
      </c>
      <c r="N487" s="22" t="n">
        <v>9</v>
      </c>
      <c r="O487" s="22" t="n">
        <v>-20</v>
      </c>
      <c r="P487" s="23" t="n">
        <f aca="false">L487*N487</f>
        <v>532.08</v>
      </c>
      <c r="Q487" s="21" t="n">
        <f aca="false">L487*O487</f>
        <v>-1182.4</v>
      </c>
    </row>
    <row r="488" customFormat="false" ht="14.25" hidden="false" customHeight="true" outlineLevel="0" collapsed="false">
      <c r="A488" s="2" t="s">
        <v>300</v>
      </c>
      <c r="B488" s="2" t="s">
        <v>300</v>
      </c>
      <c r="C488" s="2" t="s">
        <v>374</v>
      </c>
      <c r="D488" s="2" t="s">
        <v>375</v>
      </c>
      <c r="E488" s="2" t="s">
        <v>2255</v>
      </c>
      <c r="F488" s="2" t="s">
        <v>2256</v>
      </c>
      <c r="G488" s="2" t="s">
        <v>2257</v>
      </c>
      <c r="H488" s="2" t="s">
        <v>22</v>
      </c>
      <c r="I488" s="2" t="s">
        <v>2258</v>
      </c>
      <c r="J488" s="4" t="n">
        <v>45672</v>
      </c>
      <c r="K488" s="4" t="n">
        <v>45726</v>
      </c>
      <c r="L488" s="24" t="n">
        <v>10382.17</v>
      </c>
      <c r="M488" s="4" t="n">
        <v>45707</v>
      </c>
      <c r="N488" s="22" t="n">
        <v>35</v>
      </c>
      <c r="O488" s="22" t="n">
        <v>-19</v>
      </c>
      <c r="P488" s="23" t="n">
        <f aca="false">L488*N488</f>
        <v>363375.95</v>
      </c>
      <c r="Q488" s="21" t="n">
        <f aca="false">L488*O488</f>
        <v>-197261.23</v>
      </c>
    </row>
    <row r="489" customFormat="false" ht="14.25" hidden="false" customHeight="true" outlineLevel="0" collapsed="false">
      <c r="A489" s="2" t="s">
        <v>300</v>
      </c>
      <c r="B489" s="2" t="s">
        <v>300</v>
      </c>
      <c r="C489" s="2" t="s">
        <v>337</v>
      </c>
      <c r="D489" s="2" t="s">
        <v>338</v>
      </c>
      <c r="E489" s="2" t="s">
        <v>2259</v>
      </c>
      <c r="F489" s="2" t="s">
        <v>2260</v>
      </c>
      <c r="G489" s="2" t="s">
        <v>2261</v>
      </c>
      <c r="H489" s="2" t="s">
        <v>22</v>
      </c>
      <c r="I489" s="2" t="s">
        <v>2262</v>
      </c>
      <c r="J489" s="4" t="n">
        <v>45805</v>
      </c>
      <c r="K489" s="4" t="n">
        <v>45834</v>
      </c>
      <c r="L489" s="24" t="s">
        <v>2263</v>
      </c>
      <c r="M489" s="4" t="n">
        <v>45824</v>
      </c>
      <c r="N489" s="22" t="n">
        <v>19</v>
      </c>
      <c r="O489" s="22" t="n">
        <v>-10</v>
      </c>
      <c r="P489" s="23" t="n">
        <f aca="false">L489*N489</f>
        <v>129.2</v>
      </c>
      <c r="Q489" s="21" t="n">
        <f aca="false">L489*O489</f>
        <v>-68</v>
      </c>
    </row>
    <row r="490" customFormat="false" ht="14.25" hidden="false" customHeight="true" outlineLevel="0" collapsed="false">
      <c r="A490" s="2" t="s">
        <v>300</v>
      </c>
      <c r="B490" s="2" t="s">
        <v>300</v>
      </c>
      <c r="C490" s="2" t="s">
        <v>308</v>
      </c>
      <c r="D490" s="2" t="s">
        <v>309</v>
      </c>
      <c r="E490" s="2" t="s">
        <v>2264</v>
      </c>
      <c r="F490" s="2" t="s">
        <v>2265</v>
      </c>
      <c r="G490" s="2" t="s">
        <v>2266</v>
      </c>
      <c r="H490" s="2" t="s">
        <v>22</v>
      </c>
      <c r="I490" s="2" t="s">
        <v>2267</v>
      </c>
      <c r="J490" s="4" t="n">
        <v>45918</v>
      </c>
      <c r="K490" s="4" t="n">
        <v>45947</v>
      </c>
      <c r="L490" s="24" t="s">
        <v>2268</v>
      </c>
      <c r="M490" s="4" t="n">
        <v>45943</v>
      </c>
      <c r="N490" s="22" t="n">
        <v>25</v>
      </c>
      <c r="O490" s="22" t="n">
        <v>-4</v>
      </c>
      <c r="P490" s="23" t="n">
        <f aca="false">L490*N490</f>
        <v>12426.75</v>
      </c>
      <c r="Q490" s="21" t="n">
        <f aca="false">L490*O490</f>
        <v>-1988.28</v>
      </c>
    </row>
    <row r="491" customFormat="false" ht="14.25" hidden="false" customHeight="true" outlineLevel="0" collapsed="false">
      <c r="A491" s="2" t="s">
        <v>300</v>
      </c>
      <c r="B491" s="2" t="s">
        <v>300</v>
      </c>
      <c r="C491" s="2" t="s">
        <v>320</v>
      </c>
      <c r="D491" s="2" t="s">
        <v>321</v>
      </c>
      <c r="E491" s="2" t="s">
        <v>2269</v>
      </c>
      <c r="F491" s="2" t="s">
        <v>2270</v>
      </c>
      <c r="G491" s="2" t="s">
        <v>2271</v>
      </c>
      <c r="H491" s="2" t="s">
        <v>22</v>
      </c>
      <c r="I491" s="2" t="s">
        <v>956</v>
      </c>
      <c r="J491" s="4" t="n">
        <v>45698</v>
      </c>
      <c r="K491" s="4" t="n">
        <v>45726</v>
      </c>
      <c r="L491" s="24" t="s">
        <v>957</v>
      </c>
      <c r="M491" s="4" t="n">
        <v>45722</v>
      </c>
      <c r="N491" s="22" t="n">
        <v>24</v>
      </c>
      <c r="O491" s="22" t="n">
        <v>-4</v>
      </c>
      <c r="P491" s="23" t="n">
        <f aca="false">L491*N491</f>
        <v>1236.24</v>
      </c>
      <c r="Q491" s="21" t="n">
        <f aca="false">L491*O491</f>
        <v>-206.04</v>
      </c>
    </row>
    <row r="492" customFormat="false" ht="14.25" hidden="false" customHeight="true" outlineLevel="0" collapsed="false">
      <c r="A492" s="2" t="s">
        <v>300</v>
      </c>
      <c r="B492" s="2" t="s">
        <v>300</v>
      </c>
      <c r="C492" s="2" t="s">
        <v>320</v>
      </c>
      <c r="D492" s="2" t="s">
        <v>321</v>
      </c>
      <c r="E492" s="2" t="s">
        <v>2272</v>
      </c>
      <c r="F492" s="2" t="s">
        <v>2273</v>
      </c>
      <c r="G492" s="2" t="s">
        <v>2274</v>
      </c>
      <c r="H492" s="2" t="s">
        <v>22</v>
      </c>
      <c r="I492" s="2" t="s">
        <v>456</v>
      </c>
      <c r="J492" s="4" t="n">
        <v>45757</v>
      </c>
      <c r="K492" s="4" t="n">
        <v>45785</v>
      </c>
      <c r="L492" s="24" t="s">
        <v>457</v>
      </c>
      <c r="M492" s="4" t="n">
        <v>45775</v>
      </c>
      <c r="N492" s="22" t="n">
        <v>18</v>
      </c>
      <c r="O492" s="22" t="n">
        <v>-10</v>
      </c>
      <c r="P492" s="23" t="n">
        <f aca="false">L492*N492</f>
        <v>67.5</v>
      </c>
      <c r="Q492" s="21" t="n">
        <f aca="false">L492*O492</f>
        <v>-37.5</v>
      </c>
    </row>
    <row r="493" customFormat="false" ht="14.25" hidden="false" customHeight="true" outlineLevel="0" collapsed="false">
      <c r="A493" s="2" t="s">
        <v>300</v>
      </c>
      <c r="B493" s="2" t="s">
        <v>300</v>
      </c>
      <c r="C493" s="2" t="s">
        <v>1474</v>
      </c>
      <c r="D493" s="2" t="s">
        <v>1475</v>
      </c>
      <c r="E493" s="2" t="s">
        <v>2275</v>
      </c>
      <c r="F493" s="2" t="s">
        <v>2276</v>
      </c>
      <c r="G493" s="2" t="s">
        <v>2277</v>
      </c>
      <c r="H493" s="2" t="s">
        <v>22</v>
      </c>
      <c r="I493" s="2" t="s">
        <v>2278</v>
      </c>
      <c r="J493" s="4" t="n">
        <v>45835</v>
      </c>
      <c r="K493" s="4" t="n">
        <v>45865</v>
      </c>
      <c r="L493" s="24" t="n">
        <v>14263.99</v>
      </c>
      <c r="M493" s="4" t="n">
        <v>45846</v>
      </c>
      <c r="N493" s="22" t="n">
        <v>11</v>
      </c>
      <c r="O493" s="22" t="n">
        <v>-19</v>
      </c>
      <c r="P493" s="23" t="n">
        <f aca="false">L493*N493</f>
        <v>156903.89</v>
      </c>
      <c r="Q493" s="21" t="n">
        <f aca="false">L493*O493</f>
        <v>-271015.81</v>
      </c>
    </row>
    <row r="494" customFormat="false" ht="14.25" hidden="false" customHeight="true" outlineLevel="0" collapsed="false">
      <c r="A494" s="2" t="s">
        <v>300</v>
      </c>
      <c r="B494" s="2" t="s">
        <v>300</v>
      </c>
      <c r="C494" s="2" t="s">
        <v>308</v>
      </c>
      <c r="D494" s="2" t="s">
        <v>309</v>
      </c>
      <c r="E494" s="2" t="s">
        <v>2279</v>
      </c>
      <c r="F494" s="2" t="s">
        <v>2280</v>
      </c>
      <c r="G494" s="2" t="s">
        <v>2281</v>
      </c>
      <c r="H494" s="2" t="s">
        <v>22</v>
      </c>
      <c r="I494" s="2" t="s">
        <v>2282</v>
      </c>
      <c r="J494" s="4" t="n">
        <v>45939</v>
      </c>
      <c r="K494" s="4" t="n">
        <v>45967</v>
      </c>
      <c r="L494" s="24" t="n">
        <v>48277.36</v>
      </c>
      <c r="M494" s="4" t="n">
        <v>45943</v>
      </c>
      <c r="N494" s="22" t="n">
        <v>4</v>
      </c>
      <c r="O494" s="22" t="n">
        <v>-24</v>
      </c>
      <c r="P494" s="23" t="n">
        <f aca="false">L494*N494</f>
        <v>193109.44</v>
      </c>
      <c r="Q494" s="21" t="n">
        <f aca="false">L494*O494</f>
        <v>-1158656.64</v>
      </c>
    </row>
    <row r="495" customFormat="false" ht="14.25" hidden="false" customHeight="true" outlineLevel="0" collapsed="false">
      <c r="A495" s="2" t="s">
        <v>300</v>
      </c>
      <c r="B495" s="2" t="s">
        <v>300</v>
      </c>
      <c r="C495" s="2" t="s">
        <v>308</v>
      </c>
      <c r="D495" s="2" t="s">
        <v>309</v>
      </c>
      <c r="E495" s="2" t="s">
        <v>2283</v>
      </c>
      <c r="F495" s="2" t="s">
        <v>2284</v>
      </c>
      <c r="G495" s="2" t="s">
        <v>2285</v>
      </c>
      <c r="H495" s="2" t="s">
        <v>22</v>
      </c>
      <c r="I495" s="2" t="s">
        <v>2286</v>
      </c>
      <c r="J495" s="4" t="n">
        <v>45881</v>
      </c>
      <c r="K495" s="4" t="n">
        <v>45910</v>
      </c>
      <c r="L495" s="24" t="n">
        <v>182024.68</v>
      </c>
      <c r="M495" s="4" t="n">
        <v>45896</v>
      </c>
      <c r="N495" s="22" t="n">
        <v>15</v>
      </c>
      <c r="O495" s="22" t="n">
        <v>-14</v>
      </c>
      <c r="P495" s="23" t="n">
        <f aca="false">L495*N495</f>
        <v>2730370.2</v>
      </c>
      <c r="Q495" s="21" t="n">
        <f aca="false">L495*O495</f>
        <v>-2548345.52</v>
      </c>
    </row>
    <row r="496" customFormat="false" ht="14.25" hidden="false" customHeight="true" outlineLevel="0" collapsed="false">
      <c r="A496" s="2" t="s">
        <v>300</v>
      </c>
      <c r="B496" s="2" t="s">
        <v>300</v>
      </c>
      <c r="C496" s="2" t="s">
        <v>301</v>
      </c>
      <c r="D496" s="2" t="s">
        <v>302</v>
      </c>
      <c r="E496" s="2" t="s">
        <v>2287</v>
      </c>
      <c r="F496" s="2" t="s">
        <v>2288</v>
      </c>
      <c r="G496" s="2" t="s">
        <v>2289</v>
      </c>
      <c r="H496" s="2" t="s">
        <v>22</v>
      </c>
      <c r="I496" s="2" t="s">
        <v>2290</v>
      </c>
      <c r="J496" s="4" t="n">
        <v>45961</v>
      </c>
      <c r="K496" s="4" t="n">
        <v>45991</v>
      </c>
      <c r="L496" s="24" t="n">
        <v>2944.62</v>
      </c>
      <c r="M496" s="4" t="n">
        <v>45967</v>
      </c>
      <c r="N496" s="22" t="n">
        <v>6</v>
      </c>
      <c r="O496" s="22" t="n">
        <v>-24</v>
      </c>
      <c r="P496" s="23" t="n">
        <f aca="false">L496*N496</f>
        <v>17667.72</v>
      </c>
      <c r="Q496" s="21" t="n">
        <f aca="false">L496*O496</f>
        <v>-70670.88</v>
      </c>
    </row>
    <row r="497" customFormat="false" ht="14.25" hidden="false" customHeight="true" outlineLevel="0" collapsed="false">
      <c r="A497" s="2" t="s">
        <v>300</v>
      </c>
      <c r="B497" s="2" t="s">
        <v>300</v>
      </c>
      <c r="C497" s="2" t="s">
        <v>320</v>
      </c>
      <c r="D497" s="2" t="s">
        <v>321</v>
      </c>
      <c r="E497" s="2" t="s">
        <v>2291</v>
      </c>
      <c r="F497" s="2" t="s">
        <v>2292</v>
      </c>
      <c r="G497" s="2" t="s">
        <v>2293</v>
      </c>
      <c r="H497" s="2" t="s">
        <v>22</v>
      </c>
      <c r="I497" s="2" t="s">
        <v>2294</v>
      </c>
      <c r="J497" s="4" t="n">
        <v>45671</v>
      </c>
      <c r="K497" s="4" t="n">
        <v>45698</v>
      </c>
      <c r="L497" s="24" t="s">
        <v>2295</v>
      </c>
      <c r="M497" s="4" t="n">
        <v>45692</v>
      </c>
      <c r="N497" s="22" t="n">
        <v>21</v>
      </c>
      <c r="O497" s="22" t="n">
        <v>-6</v>
      </c>
      <c r="P497" s="23" t="n">
        <f aca="false">L497*N497</f>
        <v>99.33</v>
      </c>
      <c r="Q497" s="21" t="n">
        <f aca="false">L497*O497</f>
        <v>-28.38</v>
      </c>
    </row>
    <row r="498" customFormat="false" ht="14.25" hidden="false" customHeight="true" outlineLevel="0" collapsed="false">
      <c r="A498" s="2" t="s">
        <v>300</v>
      </c>
      <c r="B498" s="2" t="s">
        <v>300</v>
      </c>
      <c r="C498" s="2" t="s">
        <v>301</v>
      </c>
      <c r="D498" s="2" t="s">
        <v>302</v>
      </c>
      <c r="E498" s="2" t="s">
        <v>2296</v>
      </c>
      <c r="F498" s="2" t="s">
        <v>2297</v>
      </c>
      <c r="G498" s="2" t="s">
        <v>2298</v>
      </c>
      <c r="H498" s="2" t="s">
        <v>22</v>
      </c>
      <c r="I498" s="2" t="s">
        <v>703</v>
      </c>
      <c r="J498" s="4" t="n">
        <v>45907</v>
      </c>
      <c r="K498" s="4" t="n">
        <v>45937</v>
      </c>
      <c r="L498" s="24" t="s">
        <v>704</v>
      </c>
      <c r="M498" s="4" t="n">
        <v>45922</v>
      </c>
      <c r="N498" s="22" t="n">
        <v>15</v>
      </c>
      <c r="O498" s="22" t="n">
        <v>-15</v>
      </c>
      <c r="P498" s="23" t="n">
        <f aca="false">L498*N498</f>
        <v>244.8</v>
      </c>
      <c r="Q498" s="21" t="n">
        <f aca="false">L498*O498</f>
        <v>-244.8</v>
      </c>
    </row>
    <row r="499" customFormat="false" ht="14.25" hidden="false" customHeight="true" outlineLevel="0" collapsed="false">
      <c r="A499" s="2" t="s">
        <v>300</v>
      </c>
      <c r="B499" s="2" t="s">
        <v>300</v>
      </c>
      <c r="C499" s="2" t="s">
        <v>337</v>
      </c>
      <c r="D499" s="2" t="s">
        <v>338</v>
      </c>
      <c r="E499" s="2" t="s">
        <v>2299</v>
      </c>
      <c r="F499" s="2" t="s">
        <v>2300</v>
      </c>
      <c r="G499" s="2" t="s">
        <v>2301</v>
      </c>
      <c r="H499" s="2" t="s">
        <v>22</v>
      </c>
      <c r="I499" s="2" t="s">
        <v>769</v>
      </c>
      <c r="J499" s="4" t="n">
        <v>45716</v>
      </c>
      <c r="K499" s="4" t="n">
        <v>45747</v>
      </c>
      <c r="L499" s="24" t="s">
        <v>770</v>
      </c>
      <c r="M499" s="4" t="n">
        <v>45727</v>
      </c>
      <c r="N499" s="22" t="n">
        <v>11</v>
      </c>
      <c r="O499" s="22" t="n">
        <v>-20</v>
      </c>
      <c r="P499" s="23" t="n">
        <f aca="false">L499*N499</f>
        <v>65.01</v>
      </c>
      <c r="Q499" s="21" t="n">
        <f aca="false">L499*O499</f>
        <v>-118.2</v>
      </c>
    </row>
    <row r="500" customFormat="false" ht="14.25" hidden="false" customHeight="true" outlineLevel="0" collapsed="false">
      <c r="A500" s="2" t="s">
        <v>300</v>
      </c>
      <c r="B500" s="2" t="s">
        <v>300</v>
      </c>
      <c r="C500" s="2" t="s">
        <v>320</v>
      </c>
      <c r="D500" s="2" t="s">
        <v>321</v>
      </c>
      <c r="E500" s="2" t="s">
        <v>2302</v>
      </c>
      <c r="F500" s="2" t="s">
        <v>2303</v>
      </c>
      <c r="G500" s="2" t="s">
        <v>2304</v>
      </c>
      <c r="H500" s="2" t="s">
        <v>22</v>
      </c>
      <c r="I500" s="2" t="s">
        <v>689</v>
      </c>
      <c r="J500" s="4" t="n">
        <v>45860</v>
      </c>
      <c r="K500" s="4" t="n">
        <v>45890</v>
      </c>
      <c r="L500" s="24" t="s">
        <v>690</v>
      </c>
      <c r="M500" s="4" t="n">
        <v>45867</v>
      </c>
      <c r="N500" s="22" t="n">
        <v>7</v>
      </c>
      <c r="O500" s="22" t="n">
        <v>-23</v>
      </c>
      <c r="P500" s="23" t="n">
        <f aca="false">L500*N500</f>
        <v>517.93</v>
      </c>
      <c r="Q500" s="21" t="n">
        <f aca="false">L500*O500</f>
        <v>-1701.77</v>
      </c>
    </row>
    <row r="501" customFormat="false" ht="14.25" hidden="false" customHeight="true" outlineLevel="0" collapsed="false">
      <c r="A501" s="2" t="s">
        <v>300</v>
      </c>
      <c r="B501" s="2" t="s">
        <v>300</v>
      </c>
      <c r="C501" s="2" t="s">
        <v>308</v>
      </c>
      <c r="D501" s="2" t="s">
        <v>309</v>
      </c>
      <c r="E501" s="2" t="s">
        <v>2305</v>
      </c>
      <c r="F501" s="2" t="s">
        <v>2306</v>
      </c>
      <c r="G501" s="2" t="s">
        <v>2307</v>
      </c>
      <c r="H501" s="2" t="s">
        <v>22</v>
      </c>
      <c r="I501" s="2" t="s">
        <v>2308</v>
      </c>
      <c r="J501" s="4" t="n">
        <v>45990</v>
      </c>
      <c r="K501" s="4" t="n">
        <v>46020</v>
      </c>
      <c r="L501" s="24" t="s">
        <v>2309</v>
      </c>
      <c r="M501" s="4" t="n">
        <v>46009</v>
      </c>
      <c r="N501" s="22" t="n">
        <v>19</v>
      </c>
      <c r="O501" s="22" t="n">
        <v>-11</v>
      </c>
      <c r="P501" s="23" t="n">
        <f aca="false">L501*N501</f>
        <v>5936.55</v>
      </c>
      <c r="Q501" s="21" t="n">
        <f aca="false">L501*O501</f>
        <v>-3436.95</v>
      </c>
    </row>
    <row r="502" customFormat="false" ht="14.25" hidden="false" customHeight="true" outlineLevel="0" collapsed="false">
      <c r="A502" s="2" t="s">
        <v>300</v>
      </c>
      <c r="B502" s="2" t="s">
        <v>300</v>
      </c>
      <c r="C502" s="2" t="s">
        <v>308</v>
      </c>
      <c r="D502" s="2" t="s">
        <v>309</v>
      </c>
      <c r="E502" s="2" t="s">
        <v>2310</v>
      </c>
      <c r="F502" s="2" t="s">
        <v>2311</v>
      </c>
      <c r="G502" s="2" t="s">
        <v>2312</v>
      </c>
      <c r="H502" s="2" t="s">
        <v>22</v>
      </c>
      <c r="I502" s="2" t="s">
        <v>2313</v>
      </c>
      <c r="J502" s="4" t="n">
        <v>45856</v>
      </c>
      <c r="K502" s="4" t="n">
        <v>45886</v>
      </c>
      <c r="L502" s="24" t="s">
        <v>2314</v>
      </c>
      <c r="M502" s="4" t="n">
        <v>45868</v>
      </c>
      <c r="N502" s="22" t="n">
        <v>12</v>
      </c>
      <c r="O502" s="22" t="n">
        <v>-18</v>
      </c>
      <c r="P502" s="23" t="n">
        <f aca="false">L502*N502</f>
        <v>7298.16</v>
      </c>
      <c r="Q502" s="21" t="n">
        <f aca="false">L502*O502</f>
        <v>-10947.24</v>
      </c>
    </row>
    <row r="503" customFormat="false" ht="14.25" hidden="false" customHeight="true" outlineLevel="0" collapsed="false">
      <c r="A503" s="2" t="s">
        <v>300</v>
      </c>
      <c r="B503" s="2" t="s">
        <v>300</v>
      </c>
      <c r="C503" s="2" t="s">
        <v>301</v>
      </c>
      <c r="D503" s="2" t="s">
        <v>302</v>
      </c>
      <c r="E503" s="2" t="s">
        <v>2315</v>
      </c>
      <c r="F503" s="2" t="s">
        <v>2316</v>
      </c>
      <c r="G503" s="2" t="s">
        <v>2317</v>
      </c>
      <c r="H503" s="2" t="s">
        <v>22</v>
      </c>
      <c r="I503" s="2" t="s">
        <v>2318</v>
      </c>
      <c r="J503" s="4" t="n">
        <v>45695</v>
      </c>
      <c r="K503" s="4" t="n">
        <v>45729</v>
      </c>
      <c r="L503" s="24" t="s">
        <v>2319</v>
      </c>
      <c r="M503" s="4" t="n">
        <v>45719</v>
      </c>
      <c r="N503" s="22" t="n">
        <v>24</v>
      </c>
      <c r="O503" s="22" t="n">
        <v>-10</v>
      </c>
      <c r="P503" s="23" t="n">
        <f aca="false">L503*N503</f>
        <v>3380.4</v>
      </c>
      <c r="Q503" s="21" t="n">
        <f aca="false">L503*O503</f>
        <v>-1408.5</v>
      </c>
    </row>
    <row r="504" customFormat="false" ht="14.25" hidden="false" customHeight="true" outlineLevel="0" collapsed="false">
      <c r="A504" s="2" t="s">
        <v>300</v>
      </c>
      <c r="B504" s="2" t="s">
        <v>300</v>
      </c>
      <c r="C504" s="2" t="s">
        <v>301</v>
      </c>
      <c r="D504" s="2" t="s">
        <v>302</v>
      </c>
      <c r="E504" s="2" t="s">
        <v>2320</v>
      </c>
      <c r="F504" s="2" t="s">
        <v>2321</v>
      </c>
      <c r="G504" s="2" t="s">
        <v>2322</v>
      </c>
      <c r="H504" s="2" t="s">
        <v>22</v>
      </c>
      <c r="I504" s="2" t="s">
        <v>2323</v>
      </c>
      <c r="J504" s="4" t="n">
        <v>45907</v>
      </c>
      <c r="K504" s="4" t="n">
        <v>45937</v>
      </c>
      <c r="L504" s="24" t="s">
        <v>2324</v>
      </c>
      <c r="M504" s="4" t="n">
        <v>45922</v>
      </c>
      <c r="N504" s="22" t="n">
        <v>15</v>
      </c>
      <c r="O504" s="22" t="n">
        <v>-15</v>
      </c>
      <c r="P504" s="23" t="n">
        <f aca="false">L504*N504</f>
        <v>412.65</v>
      </c>
      <c r="Q504" s="21" t="n">
        <f aca="false">L504*O504</f>
        <v>-412.65</v>
      </c>
    </row>
    <row r="505" customFormat="false" ht="14.25" hidden="false" customHeight="true" outlineLevel="0" collapsed="false">
      <c r="A505" s="2" t="s">
        <v>300</v>
      </c>
      <c r="B505" s="2" t="s">
        <v>300</v>
      </c>
      <c r="C505" s="2" t="s">
        <v>320</v>
      </c>
      <c r="D505" s="2" t="s">
        <v>321</v>
      </c>
      <c r="E505" s="2" t="s">
        <v>2325</v>
      </c>
      <c r="F505" s="2" t="s">
        <v>2326</v>
      </c>
      <c r="G505" s="2" t="s">
        <v>2327</v>
      </c>
      <c r="H505" s="2" t="s">
        <v>22</v>
      </c>
      <c r="I505" s="2" t="s">
        <v>2328</v>
      </c>
      <c r="J505" s="4" t="n">
        <v>45671</v>
      </c>
      <c r="K505" s="4" t="n">
        <v>45698</v>
      </c>
      <c r="L505" s="24" t="n">
        <v>1840.54</v>
      </c>
      <c r="M505" s="4" t="n">
        <v>45692</v>
      </c>
      <c r="N505" s="22" t="n">
        <v>21</v>
      </c>
      <c r="O505" s="22" t="n">
        <v>-6</v>
      </c>
      <c r="P505" s="23" t="n">
        <f aca="false">L505*N505</f>
        <v>38651.34</v>
      </c>
      <c r="Q505" s="21" t="n">
        <f aca="false">L505*O505</f>
        <v>-11043.24</v>
      </c>
    </row>
    <row r="506" customFormat="false" ht="14.25" hidden="false" customHeight="true" outlineLevel="0" collapsed="false">
      <c r="A506" s="2" t="s">
        <v>300</v>
      </c>
      <c r="B506" s="2" t="s">
        <v>300</v>
      </c>
      <c r="C506" s="2" t="s">
        <v>367</v>
      </c>
      <c r="D506" s="2" t="s">
        <v>368</v>
      </c>
      <c r="E506" s="2" t="s">
        <v>2329</v>
      </c>
      <c r="F506" s="2" t="s">
        <v>2330</v>
      </c>
      <c r="G506" s="2" t="s">
        <v>2331</v>
      </c>
      <c r="H506" s="2" t="s">
        <v>22</v>
      </c>
      <c r="I506" s="2" t="s">
        <v>482</v>
      </c>
      <c r="J506" s="4" t="n">
        <v>45703</v>
      </c>
      <c r="K506" s="4" t="n">
        <v>45733</v>
      </c>
      <c r="L506" s="24" t="s">
        <v>483</v>
      </c>
      <c r="M506" s="4" t="n">
        <v>45722</v>
      </c>
      <c r="N506" s="22" t="n">
        <v>19</v>
      </c>
      <c r="O506" s="22" t="n">
        <v>-11</v>
      </c>
      <c r="P506" s="23" t="n">
        <f aca="false">L506*N506</f>
        <v>1880.62</v>
      </c>
      <c r="Q506" s="21" t="n">
        <f aca="false">L506*O506</f>
        <v>-1088.78</v>
      </c>
    </row>
    <row r="507" customFormat="false" ht="14.25" hidden="false" customHeight="true" outlineLevel="0" collapsed="false">
      <c r="A507" s="2" t="s">
        <v>300</v>
      </c>
      <c r="B507" s="2" t="s">
        <v>300</v>
      </c>
      <c r="C507" s="2" t="s">
        <v>301</v>
      </c>
      <c r="D507" s="2" t="s">
        <v>302</v>
      </c>
      <c r="E507" s="2" t="s">
        <v>2332</v>
      </c>
      <c r="F507" s="2" t="s">
        <v>2333</v>
      </c>
      <c r="G507" s="2" t="s">
        <v>2334</v>
      </c>
      <c r="H507" s="2" t="s">
        <v>22</v>
      </c>
      <c r="I507" s="2" t="s">
        <v>2335</v>
      </c>
      <c r="J507" s="4" t="n">
        <v>45938</v>
      </c>
      <c r="K507" s="4" t="n">
        <v>45968</v>
      </c>
      <c r="L507" s="24" t="s">
        <v>2336</v>
      </c>
      <c r="M507" s="4" t="n">
        <v>45958</v>
      </c>
      <c r="N507" s="22" t="n">
        <v>20</v>
      </c>
      <c r="O507" s="22" t="n">
        <v>-10</v>
      </c>
      <c r="P507" s="23" t="n">
        <f aca="false">L507*N507</f>
        <v>7444</v>
      </c>
      <c r="Q507" s="21" t="n">
        <f aca="false">L507*O507</f>
        <v>-3722</v>
      </c>
    </row>
    <row r="508" customFormat="false" ht="14.25" hidden="false" customHeight="true" outlineLevel="0" collapsed="false">
      <c r="A508" s="2" t="s">
        <v>300</v>
      </c>
      <c r="B508" s="2" t="s">
        <v>300</v>
      </c>
      <c r="C508" s="2" t="s">
        <v>320</v>
      </c>
      <c r="D508" s="2" t="s">
        <v>321</v>
      </c>
      <c r="E508" s="2" t="s">
        <v>2337</v>
      </c>
      <c r="F508" s="2" t="s">
        <v>2338</v>
      </c>
      <c r="G508" s="2" t="s">
        <v>2339</v>
      </c>
      <c r="H508" s="2" t="s">
        <v>22</v>
      </c>
      <c r="I508" s="2" t="s">
        <v>2340</v>
      </c>
      <c r="J508" s="4" t="n">
        <v>45671</v>
      </c>
      <c r="K508" s="4" t="n">
        <v>45698</v>
      </c>
      <c r="L508" s="24" t="n">
        <v>170789.25</v>
      </c>
      <c r="M508" s="4" t="n">
        <v>45692</v>
      </c>
      <c r="N508" s="22" t="n">
        <v>21</v>
      </c>
      <c r="O508" s="22" t="n">
        <v>-6</v>
      </c>
      <c r="P508" s="23" t="n">
        <f aca="false">L508*N508</f>
        <v>3586574.25</v>
      </c>
      <c r="Q508" s="21" t="n">
        <f aca="false">L508*O508</f>
        <v>-1024735.5</v>
      </c>
    </row>
    <row r="509" customFormat="false" ht="14.25" hidden="false" customHeight="true" outlineLevel="0" collapsed="false">
      <c r="A509" s="2" t="s">
        <v>300</v>
      </c>
      <c r="B509" s="2" t="s">
        <v>300</v>
      </c>
      <c r="C509" s="2" t="s">
        <v>337</v>
      </c>
      <c r="D509" s="2" t="s">
        <v>338</v>
      </c>
      <c r="E509" s="2" t="s">
        <v>2341</v>
      </c>
      <c r="F509" s="2" t="s">
        <v>2342</v>
      </c>
      <c r="G509" s="2" t="s">
        <v>2343</v>
      </c>
      <c r="H509" s="2" t="s">
        <v>22</v>
      </c>
      <c r="I509" s="2" t="s">
        <v>515</v>
      </c>
      <c r="J509" s="4" t="n">
        <v>45715</v>
      </c>
      <c r="K509" s="4" t="n">
        <v>45745</v>
      </c>
      <c r="L509" s="24" t="s">
        <v>516</v>
      </c>
      <c r="M509" s="4" t="n">
        <v>45727</v>
      </c>
      <c r="N509" s="22" t="n">
        <v>12</v>
      </c>
      <c r="O509" s="22" t="n">
        <v>-18</v>
      </c>
      <c r="P509" s="23" t="n">
        <f aca="false">L509*N509</f>
        <v>1389.84</v>
      </c>
      <c r="Q509" s="21" t="n">
        <f aca="false">L509*O509</f>
        <v>-2084.76</v>
      </c>
    </row>
    <row r="510" customFormat="false" ht="14.25" hidden="false" customHeight="true" outlineLevel="0" collapsed="false">
      <c r="A510" s="2" t="s">
        <v>300</v>
      </c>
      <c r="B510" s="2" t="s">
        <v>300</v>
      </c>
      <c r="C510" s="2" t="s">
        <v>320</v>
      </c>
      <c r="D510" s="2" t="s">
        <v>321</v>
      </c>
      <c r="E510" s="2" t="s">
        <v>2344</v>
      </c>
      <c r="F510" s="2" t="s">
        <v>2345</v>
      </c>
      <c r="G510" s="2" t="s">
        <v>2346</v>
      </c>
      <c r="H510" s="2" t="s">
        <v>22</v>
      </c>
      <c r="I510" s="2" t="s">
        <v>2347</v>
      </c>
      <c r="J510" s="4" t="n">
        <v>45698</v>
      </c>
      <c r="K510" s="4" t="n">
        <v>45726</v>
      </c>
      <c r="L510" s="24" t="s">
        <v>2348</v>
      </c>
      <c r="M510" s="4" t="n">
        <v>45722</v>
      </c>
      <c r="N510" s="22" t="n">
        <v>24</v>
      </c>
      <c r="O510" s="22" t="n">
        <v>-4</v>
      </c>
      <c r="P510" s="23" t="n">
        <f aca="false">L510*N510</f>
        <v>1885.44</v>
      </c>
      <c r="Q510" s="21" t="n">
        <f aca="false">L510*O510</f>
        <v>-314.24</v>
      </c>
    </row>
    <row r="511" customFormat="false" ht="14.25" hidden="false" customHeight="true" outlineLevel="0" collapsed="false">
      <c r="A511" s="2" t="s">
        <v>300</v>
      </c>
      <c r="B511" s="2" t="s">
        <v>300</v>
      </c>
      <c r="C511" s="2" t="s">
        <v>367</v>
      </c>
      <c r="D511" s="2" t="s">
        <v>368</v>
      </c>
      <c r="E511" s="2" t="s">
        <v>2349</v>
      </c>
      <c r="F511" s="2" t="s">
        <v>2350</v>
      </c>
      <c r="G511" s="2" t="s">
        <v>2351</v>
      </c>
      <c r="H511" s="2" t="s">
        <v>22</v>
      </c>
      <c r="I511" s="2" t="s">
        <v>372</v>
      </c>
      <c r="J511" s="4" t="n">
        <v>45642</v>
      </c>
      <c r="K511" s="4" t="n">
        <v>45687</v>
      </c>
      <c r="L511" s="24" t="s">
        <v>373</v>
      </c>
      <c r="M511" s="4" t="n">
        <v>45681</v>
      </c>
      <c r="N511" s="22" t="n">
        <v>39</v>
      </c>
      <c r="O511" s="22" t="n">
        <v>-6</v>
      </c>
      <c r="P511" s="23" t="n">
        <f aca="false">L511*N511</f>
        <v>3878.16</v>
      </c>
      <c r="Q511" s="21" t="n">
        <f aca="false">L511*O511</f>
        <v>-596.64</v>
      </c>
    </row>
    <row r="512" customFormat="false" ht="14.25" hidden="false" customHeight="true" outlineLevel="0" collapsed="false">
      <c r="A512" s="2" t="s">
        <v>300</v>
      </c>
      <c r="B512" s="2" t="s">
        <v>300</v>
      </c>
      <c r="C512" s="2" t="s">
        <v>308</v>
      </c>
      <c r="D512" s="2" t="s">
        <v>309</v>
      </c>
      <c r="E512" s="2" t="s">
        <v>2352</v>
      </c>
      <c r="F512" s="2" t="s">
        <v>2353</v>
      </c>
      <c r="G512" s="2" t="s">
        <v>2354</v>
      </c>
      <c r="H512" s="2" t="s">
        <v>22</v>
      </c>
      <c r="I512" s="2" t="s">
        <v>2355</v>
      </c>
      <c r="J512" s="4" t="n">
        <v>45948</v>
      </c>
      <c r="K512" s="4" t="n">
        <v>45978</v>
      </c>
      <c r="L512" s="24" t="s">
        <v>2356</v>
      </c>
      <c r="M512" s="4" t="n">
        <v>45964</v>
      </c>
      <c r="N512" s="22" t="n">
        <v>16</v>
      </c>
      <c r="O512" s="22" t="n">
        <v>-14</v>
      </c>
      <c r="P512" s="23" t="n">
        <f aca="false">L512*N512</f>
        <v>165.92</v>
      </c>
      <c r="Q512" s="21" t="n">
        <f aca="false">L512*O512</f>
        <v>-145.18</v>
      </c>
    </row>
    <row r="513" customFormat="false" ht="14.25" hidden="false" customHeight="true" outlineLevel="0" collapsed="false">
      <c r="A513" s="2" t="s">
        <v>300</v>
      </c>
      <c r="B513" s="2" t="s">
        <v>300</v>
      </c>
      <c r="C513" s="2" t="s">
        <v>427</v>
      </c>
      <c r="D513" s="2" t="s">
        <v>428</v>
      </c>
      <c r="E513" s="2" t="s">
        <v>2357</v>
      </c>
      <c r="F513" s="2" t="s">
        <v>2358</v>
      </c>
      <c r="G513" s="2" t="s">
        <v>2359</v>
      </c>
      <c r="H513" s="2" t="s">
        <v>22</v>
      </c>
      <c r="I513" s="2" t="s">
        <v>877</v>
      </c>
      <c r="J513" s="4" t="n">
        <v>45846</v>
      </c>
      <c r="K513" s="4" t="n">
        <v>45876</v>
      </c>
      <c r="L513" s="24" t="n">
        <v>2961.02</v>
      </c>
      <c r="M513" s="4" t="n">
        <v>45862</v>
      </c>
      <c r="N513" s="22" t="n">
        <v>16</v>
      </c>
      <c r="O513" s="22" t="n">
        <v>-14</v>
      </c>
      <c r="P513" s="23" t="n">
        <f aca="false">L513*N513</f>
        <v>47376.32</v>
      </c>
      <c r="Q513" s="21" t="n">
        <f aca="false">L513*O513</f>
        <v>-41454.28</v>
      </c>
    </row>
    <row r="514" customFormat="false" ht="14.25" hidden="false" customHeight="true" outlineLevel="0" collapsed="false">
      <c r="A514" s="2" t="s">
        <v>300</v>
      </c>
      <c r="B514" s="2" t="s">
        <v>300</v>
      </c>
      <c r="C514" s="2" t="s">
        <v>472</v>
      </c>
      <c r="D514" s="2" t="s">
        <v>473</v>
      </c>
      <c r="E514" s="2" t="s">
        <v>2360</v>
      </c>
      <c r="F514" s="2" t="s">
        <v>2361</v>
      </c>
      <c r="G514" s="2" t="s">
        <v>2362</v>
      </c>
      <c r="H514" s="2" t="s">
        <v>22</v>
      </c>
      <c r="I514" s="2" t="s">
        <v>2363</v>
      </c>
      <c r="J514" s="4" t="n">
        <v>45755</v>
      </c>
      <c r="K514" s="4" t="n">
        <v>45785</v>
      </c>
      <c r="L514" s="24" t="n">
        <v>1809.08</v>
      </c>
      <c r="M514" s="4" t="n">
        <v>45782</v>
      </c>
      <c r="N514" s="22" t="n">
        <v>27</v>
      </c>
      <c r="O514" s="22" t="n">
        <v>-3</v>
      </c>
      <c r="P514" s="23" t="n">
        <f aca="false">L514*N514</f>
        <v>48845.16</v>
      </c>
      <c r="Q514" s="21" t="n">
        <f aca="false">L514*O514</f>
        <v>-5427.24</v>
      </c>
    </row>
    <row r="515" customFormat="false" ht="14.25" hidden="false" customHeight="true" outlineLevel="0" collapsed="false">
      <c r="A515" s="2" t="s">
        <v>300</v>
      </c>
      <c r="B515" s="2" t="s">
        <v>300</v>
      </c>
      <c r="C515" s="2" t="s">
        <v>374</v>
      </c>
      <c r="D515" s="2" t="s">
        <v>375</v>
      </c>
      <c r="E515" s="2" t="s">
        <v>2364</v>
      </c>
      <c r="F515" s="2" t="s">
        <v>2365</v>
      </c>
      <c r="G515" s="2" t="s">
        <v>2366</v>
      </c>
      <c r="H515" s="2" t="s">
        <v>22</v>
      </c>
      <c r="I515" s="2" t="s">
        <v>2367</v>
      </c>
      <c r="J515" s="4" t="n">
        <v>45672</v>
      </c>
      <c r="K515" s="4" t="n">
        <v>45726</v>
      </c>
      <c r="L515" s="24" t="n">
        <v>1634.8</v>
      </c>
      <c r="M515" s="4" t="n">
        <v>45707</v>
      </c>
      <c r="N515" s="22" t="n">
        <v>35</v>
      </c>
      <c r="O515" s="22" t="n">
        <v>-19</v>
      </c>
      <c r="P515" s="23" t="n">
        <f aca="false">L515*N515</f>
        <v>57218</v>
      </c>
      <c r="Q515" s="21" t="n">
        <f aca="false">L515*O515</f>
        <v>-31061.2</v>
      </c>
    </row>
    <row r="516" customFormat="false" ht="14.25" hidden="false" customHeight="true" outlineLevel="0" collapsed="false">
      <c r="A516" s="2" t="s">
        <v>300</v>
      </c>
      <c r="B516" s="2" t="s">
        <v>300</v>
      </c>
      <c r="C516" s="2" t="s">
        <v>301</v>
      </c>
      <c r="D516" s="2" t="s">
        <v>302</v>
      </c>
      <c r="E516" s="2" t="s">
        <v>2368</v>
      </c>
      <c r="F516" s="2" t="s">
        <v>2369</v>
      </c>
      <c r="G516" s="2" t="s">
        <v>2370</v>
      </c>
      <c r="H516" s="2" t="s">
        <v>22</v>
      </c>
      <c r="I516" s="2" t="s">
        <v>2371</v>
      </c>
      <c r="J516" s="4" t="n">
        <v>45997</v>
      </c>
      <c r="K516" s="4" t="n">
        <v>46027</v>
      </c>
      <c r="L516" s="24" t="s">
        <v>2372</v>
      </c>
      <c r="M516" s="4" t="n">
        <v>46003</v>
      </c>
      <c r="N516" s="22" t="n">
        <v>6</v>
      </c>
      <c r="O516" s="22" t="n">
        <v>-24</v>
      </c>
      <c r="P516" s="23" t="n">
        <f aca="false">L516*N516</f>
        <v>5060.88</v>
      </c>
      <c r="Q516" s="21" t="n">
        <f aca="false">L516*O516</f>
        <v>-20243.52</v>
      </c>
    </row>
    <row r="517" customFormat="false" ht="14.25" hidden="false" customHeight="true" outlineLevel="0" collapsed="false">
      <c r="A517" s="2" t="s">
        <v>300</v>
      </c>
      <c r="B517" s="2" t="s">
        <v>300</v>
      </c>
      <c r="C517" s="2" t="s">
        <v>308</v>
      </c>
      <c r="D517" s="2" t="s">
        <v>309</v>
      </c>
      <c r="E517" s="2" t="s">
        <v>2373</v>
      </c>
      <c r="F517" s="2" t="s">
        <v>2374</v>
      </c>
      <c r="G517" s="2" t="s">
        <v>2375</v>
      </c>
      <c r="H517" s="2" t="s">
        <v>22</v>
      </c>
      <c r="I517" s="2" t="s">
        <v>2376</v>
      </c>
      <c r="J517" s="4" t="n">
        <v>45828</v>
      </c>
      <c r="K517" s="4" t="n">
        <v>45858</v>
      </c>
      <c r="L517" s="24" t="s">
        <v>2377</v>
      </c>
      <c r="M517" s="4" t="n">
        <v>45838</v>
      </c>
      <c r="N517" s="22" t="n">
        <v>10</v>
      </c>
      <c r="O517" s="22" t="n">
        <v>-20</v>
      </c>
      <c r="P517" s="23" t="n">
        <f aca="false">L517*N517</f>
        <v>3668.6</v>
      </c>
      <c r="Q517" s="21" t="n">
        <f aca="false">L517*O517</f>
        <v>-7337.2</v>
      </c>
    </row>
    <row r="518" customFormat="false" ht="14.25" hidden="false" customHeight="true" outlineLevel="0" collapsed="false">
      <c r="A518" s="2" t="s">
        <v>300</v>
      </c>
      <c r="B518" s="2" t="s">
        <v>300</v>
      </c>
      <c r="C518" s="2" t="s">
        <v>308</v>
      </c>
      <c r="D518" s="2" t="s">
        <v>309</v>
      </c>
      <c r="E518" s="2" t="s">
        <v>2378</v>
      </c>
      <c r="F518" s="2" t="s">
        <v>2379</v>
      </c>
      <c r="G518" s="2" t="s">
        <v>2380</v>
      </c>
      <c r="H518" s="2" t="s">
        <v>22</v>
      </c>
      <c r="I518" s="2" t="s">
        <v>2381</v>
      </c>
      <c r="J518" s="4" t="n">
        <v>45918</v>
      </c>
      <c r="K518" s="4" t="n">
        <v>45947</v>
      </c>
      <c r="L518" s="24" t="s">
        <v>2382</v>
      </c>
      <c r="M518" s="4" t="n">
        <v>45943</v>
      </c>
      <c r="N518" s="22" t="n">
        <v>25</v>
      </c>
      <c r="O518" s="22" t="n">
        <v>-4</v>
      </c>
      <c r="P518" s="23" t="n">
        <f aca="false">L518*N518</f>
        <v>3788</v>
      </c>
      <c r="Q518" s="21" t="n">
        <f aca="false">L518*O518</f>
        <v>-606.08</v>
      </c>
    </row>
    <row r="519" customFormat="false" ht="14.25" hidden="false" customHeight="true" outlineLevel="0" collapsed="false">
      <c r="A519" s="2" t="s">
        <v>300</v>
      </c>
      <c r="B519" s="2" t="s">
        <v>300</v>
      </c>
      <c r="C519" s="2" t="s">
        <v>337</v>
      </c>
      <c r="D519" s="2" t="s">
        <v>338</v>
      </c>
      <c r="E519" s="2" t="s">
        <v>2383</v>
      </c>
      <c r="F519" s="2" t="s">
        <v>2384</v>
      </c>
      <c r="G519" s="2" t="s">
        <v>2385</v>
      </c>
      <c r="H519" s="2" t="s">
        <v>22</v>
      </c>
      <c r="I519" s="2" t="s">
        <v>2386</v>
      </c>
      <c r="J519" s="4" t="n">
        <v>45650</v>
      </c>
      <c r="K519" s="4" t="n">
        <v>45680</v>
      </c>
      <c r="L519" s="24" t="s">
        <v>2387</v>
      </c>
      <c r="M519" s="4" t="n">
        <v>45674</v>
      </c>
      <c r="N519" s="22" t="n">
        <v>24</v>
      </c>
      <c r="O519" s="22" t="n">
        <v>-6</v>
      </c>
      <c r="P519" s="23" t="n">
        <f aca="false">L519*N519</f>
        <v>253.2</v>
      </c>
      <c r="Q519" s="21" t="n">
        <f aca="false">L519*O519</f>
        <v>-63.3</v>
      </c>
    </row>
    <row r="520" customFormat="false" ht="14.25" hidden="false" customHeight="true" outlineLevel="0" collapsed="false">
      <c r="A520" s="2" t="s">
        <v>300</v>
      </c>
      <c r="B520" s="2" t="s">
        <v>300</v>
      </c>
      <c r="C520" s="2" t="s">
        <v>337</v>
      </c>
      <c r="D520" s="2" t="s">
        <v>338</v>
      </c>
      <c r="E520" s="2" t="s">
        <v>2388</v>
      </c>
      <c r="F520" s="2" t="s">
        <v>2389</v>
      </c>
      <c r="G520" s="2" t="s">
        <v>2390</v>
      </c>
      <c r="H520" s="2" t="s">
        <v>22</v>
      </c>
      <c r="I520" s="2" t="s">
        <v>2391</v>
      </c>
      <c r="J520" s="4" t="n">
        <v>45875</v>
      </c>
      <c r="K520" s="4" t="n">
        <v>45904</v>
      </c>
      <c r="L520" s="24" t="s">
        <v>2392</v>
      </c>
      <c r="M520" s="4" t="n">
        <v>45896</v>
      </c>
      <c r="N520" s="22" t="n">
        <v>21</v>
      </c>
      <c r="O520" s="22" t="n">
        <v>-8</v>
      </c>
      <c r="P520" s="23" t="n">
        <f aca="false">L520*N520</f>
        <v>158.76</v>
      </c>
      <c r="Q520" s="21" t="n">
        <f aca="false">L520*O520</f>
        <v>-60.48</v>
      </c>
    </row>
    <row r="521" customFormat="false" ht="14.25" hidden="false" customHeight="true" outlineLevel="0" collapsed="false">
      <c r="A521" s="2" t="s">
        <v>300</v>
      </c>
      <c r="B521" s="2" t="s">
        <v>300</v>
      </c>
      <c r="C521" s="2" t="s">
        <v>308</v>
      </c>
      <c r="D521" s="2" t="s">
        <v>309</v>
      </c>
      <c r="E521" s="2" t="s">
        <v>2393</v>
      </c>
      <c r="F521" s="2" t="s">
        <v>2394</v>
      </c>
      <c r="G521" s="2" t="s">
        <v>2395</v>
      </c>
      <c r="H521" s="2" t="s">
        <v>22</v>
      </c>
      <c r="I521" s="2" t="s">
        <v>2396</v>
      </c>
      <c r="J521" s="4" t="n">
        <v>45856</v>
      </c>
      <c r="K521" s="4" t="n">
        <v>45886</v>
      </c>
      <c r="L521" s="24" t="s">
        <v>2397</v>
      </c>
      <c r="M521" s="4" t="n">
        <v>45868</v>
      </c>
      <c r="N521" s="22" t="n">
        <v>12</v>
      </c>
      <c r="O521" s="22" t="n">
        <v>-18</v>
      </c>
      <c r="P521" s="23" t="n">
        <f aca="false">L521*N521</f>
        <v>2612.04</v>
      </c>
      <c r="Q521" s="21" t="n">
        <f aca="false">L521*O521</f>
        <v>-3918.06</v>
      </c>
    </row>
    <row r="522" customFormat="false" ht="14.25" hidden="false" customHeight="true" outlineLevel="0" collapsed="false">
      <c r="A522" s="2" t="s">
        <v>300</v>
      </c>
      <c r="B522" s="2" t="s">
        <v>300</v>
      </c>
      <c r="C522" s="2" t="s">
        <v>301</v>
      </c>
      <c r="D522" s="2" t="s">
        <v>302</v>
      </c>
      <c r="E522" s="2" t="s">
        <v>2398</v>
      </c>
      <c r="F522" s="2" t="s">
        <v>2399</v>
      </c>
      <c r="G522" s="2" t="s">
        <v>2400</v>
      </c>
      <c r="H522" s="2" t="s">
        <v>22</v>
      </c>
      <c r="I522" s="2" t="s">
        <v>2401</v>
      </c>
      <c r="J522" s="4" t="n">
        <v>45666</v>
      </c>
      <c r="K522" s="4" t="n">
        <v>45696</v>
      </c>
      <c r="L522" s="24" t="n">
        <v>1617.87</v>
      </c>
      <c r="M522" s="4" t="n">
        <v>45687</v>
      </c>
      <c r="N522" s="22" t="n">
        <v>21</v>
      </c>
      <c r="O522" s="22" t="n">
        <v>-9</v>
      </c>
      <c r="P522" s="23" t="n">
        <f aca="false">L522*N522</f>
        <v>33975.27</v>
      </c>
      <c r="Q522" s="21" t="n">
        <f aca="false">L522*O522</f>
        <v>-14560.83</v>
      </c>
    </row>
    <row r="523" customFormat="false" ht="14.25" hidden="false" customHeight="true" outlineLevel="0" collapsed="false">
      <c r="A523" s="2" t="s">
        <v>300</v>
      </c>
      <c r="B523" s="2" t="s">
        <v>300</v>
      </c>
      <c r="C523" s="2" t="s">
        <v>308</v>
      </c>
      <c r="D523" s="2" t="s">
        <v>309</v>
      </c>
      <c r="E523" s="2" t="s">
        <v>2402</v>
      </c>
      <c r="F523" s="2" t="s">
        <v>2403</v>
      </c>
      <c r="G523" s="2" t="s">
        <v>2404</v>
      </c>
      <c r="H523" s="2" t="s">
        <v>22</v>
      </c>
      <c r="I523" s="2" t="s">
        <v>2405</v>
      </c>
      <c r="J523" s="4" t="n">
        <v>45889</v>
      </c>
      <c r="K523" s="4" t="n">
        <v>45919</v>
      </c>
      <c r="L523" s="24" t="s">
        <v>2406</v>
      </c>
      <c r="M523" s="4" t="n">
        <v>45896</v>
      </c>
      <c r="N523" s="22" t="n">
        <v>7</v>
      </c>
      <c r="O523" s="22" t="n">
        <v>-23</v>
      </c>
      <c r="P523" s="23" t="n">
        <f aca="false">L523*N523</f>
        <v>622.86</v>
      </c>
      <c r="Q523" s="21" t="n">
        <f aca="false">L523*O523</f>
        <v>-2046.54</v>
      </c>
    </row>
    <row r="524" customFormat="false" ht="14.25" hidden="false" customHeight="true" outlineLevel="0" collapsed="false">
      <c r="A524" s="2" t="s">
        <v>300</v>
      </c>
      <c r="B524" s="2" t="s">
        <v>300</v>
      </c>
      <c r="C524" s="2" t="s">
        <v>320</v>
      </c>
      <c r="D524" s="2" t="s">
        <v>321</v>
      </c>
      <c r="E524" s="2" t="s">
        <v>2407</v>
      </c>
      <c r="F524" s="2" t="s">
        <v>2408</v>
      </c>
      <c r="G524" s="2" t="s">
        <v>2409</v>
      </c>
      <c r="H524" s="2" t="s">
        <v>22</v>
      </c>
      <c r="I524" s="2" t="s">
        <v>2410</v>
      </c>
      <c r="J524" s="4" t="n">
        <v>45671</v>
      </c>
      <c r="K524" s="4" t="n">
        <v>45698</v>
      </c>
      <c r="L524" s="24" t="s">
        <v>2411</v>
      </c>
      <c r="M524" s="4" t="n">
        <v>45692</v>
      </c>
      <c r="N524" s="22" t="n">
        <v>21</v>
      </c>
      <c r="O524" s="22" t="n">
        <v>-6</v>
      </c>
      <c r="P524" s="23" t="n">
        <f aca="false">L524*N524</f>
        <v>91.56</v>
      </c>
      <c r="Q524" s="21" t="n">
        <f aca="false">L524*O524</f>
        <v>-26.16</v>
      </c>
    </row>
    <row r="525" customFormat="false" ht="14.25" hidden="false" customHeight="true" outlineLevel="0" collapsed="false">
      <c r="A525" s="2" t="s">
        <v>300</v>
      </c>
      <c r="B525" s="2" t="s">
        <v>300</v>
      </c>
      <c r="C525" s="2" t="s">
        <v>337</v>
      </c>
      <c r="D525" s="2" t="s">
        <v>338</v>
      </c>
      <c r="E525" s="2" t="s">
        <v>2412</v>
      </c>
      <c r="F525" s="2" t="s">
        <v>2413</v>
      </c>
      <c r="G525" s="2" t="s">
        <v>2414</v>
      </c>
      <c r="H525" s="2" t="s">
        <v>22</v>
      </c>
      <c r="I525" s="2" t="s">
        <v>2415</v>
      </c>
      <c r="J525" s="4" t="n">
        <v>45875</v>
      </c>
      <c r="K525" s="4" t="n">
        <v>45905</v>
      </c>
      <c r="L525" s="24" t="s">
        <v>2416</v>
      </c>
      <c r="M525" s="4" t="n">
        <v>45896</v>
      </c>
      <c r="N525" s="22" t="n">
        <v>21</v>
      </c>
      <c r="O525" s="22" t="n">
        <v>-9</v>
      </c>
      <c r="P525" s="23" t="n">
        <f aca="false">L525*N525</f>
        <v>143.01</v>
      </c>
      <c r="Q525" s="21" t="n">
        <f aca="false">L525*O525</f>
        <v>-61.29</v>
      </c>
    </row>
    <row r="526" customFormat="false" ht="14.25" hidden="false" customHeight="true" outlineLevel="0" collapsed="false">
      <c r="A526" s="2" t="s">
        <v>300</v>
      </c>
      <c r="B526" s="2" t="s">
        <v>300</v>
      </c>
      <c r="C526" s="2" t="s">
        <v>374</v>
      </c>
      <c r="D526" s="2" t="s">
        <v>375</v>
      </c>
      <c r="E526" s="2" t="s">
        <v>2417</v>
      </c>
      <c r="F526" s="2" t="s">
        <v>2418</v>
      </c>
      <c r="G526" s="2" t="s">
        <v>2419</v>
      </c>
      <c r="H526" s="2" t="s">
        <v>22</v>
      </c>
      <c r="I526" s="2" t="s">
        <v>2420</v>
      </c>
      <c r="J526" s="4" t="n">
        <v>45793</v>
      </c>
      <c r="K526" s="4" t="n">
        <v>45852</v>
      </c>
      <c r="L526" s="24" t="n">
        <v>4984.99</v>
      </c>
      <c r="M526" s="4" t="n">
        <v>45821</v>
      </c>
      <c r="N526" s="22" t="n">
        <v>28</v>
      </c>
      <c r="O526" s="22" t="n">
        <v>-31</v>
      </c>
      <c r="P526" s="23" t="n">
        <f aca="false">L526*N526</f>
        <v>139579.72</v>
      </c>
      <c r="Q526" s="21" t="n">
        <f aca="false">L526*O526</f>
        <v>-154534.69</v>
      </c>
    </row>
    <row r="527" customFormat="false" ht="14.25" hidden="false" customHeight="true" outlineLevel="0" collapsed="false">
      <c r="A527" s="2" t="s">
        <v>300</v>
      </c>
      <c r="B527" s="2" t="s">
        <v>300</v>
      </c>
      <c r="C527" s="2" t="s">
        <v>337</v>
      </c>
      <c r="D527" s="2" t="s">
        <v>338</v>
      </c>
      <c r="E527" s="2" t="s">
        <v>2421</v>
      </c>
      <c r="F527" s="2" t="s">
        <v>2422</v>
      </c>
      <c r="G527" s="2" t="s">
        <v>2423</v>
      </c>
      <c r="H527" s="2" t="s">
        <v>22</v>
      </c>
      <c r="I527" s="2" t="s">
        <v>2424</v>
      </c>
      <c r="J527" s="4" t="n">
        <v>45684</v>
      </c>
      <c r="K527" s="4" t="n">
        <v>45712</v>
      </c>
      <c r="L527" s="24" t="s">
        <v>2425</v>
      </c>
      <c r="M527" s="4" t="n">
        <v>45693</v>
      </c>
      <c r="N527" s="22" t="n">
        <v>9</v>
      </c>
      <c r="O527" s="22" t="n">
        <v>-19</v>
      </c>
      <c r="P527" s="23" t="n">
        <f aca="false">L527*N527</f>
        <v>58.95</v>
      </c>
      <c r="Q527" s="21" t="n">
        <f aca="false">L527*O527</f>
        <v>-124.45</v>
      </c>
    </row>
    <row r="528" customFormat="false" ht="14.25" hidden="false" customHeight="true" outlineLevel="0" collapsed="false">
      <c r="A528" s="2" t="s">
        <v>300</v>
      </c>
      <c r="B528" s="2" t="s">
        <v>300</v>
      </c>
      <c r="C528" s="2" t="s">
        <v>320</v>
      </c>
      <c r="D528" s="2" t="s">
        <v>321</v>
      </c>
      <c r="E528" s="2" t="s">
        <v>2426</v>
      </c>
      <c r="F528" s="2" t="s">
        <v>2427</v>
      </c>
      <c r="G528" s="2" t="s">
        <v>2428</v>
      </c>
      <c r="H528" s="2" t="s">
        <v>22</v>
      </c>
      <c r="I528" s="2" t="s">
        <v>2429</v>
      </c>
      <c r="J528" s="4" t="n">
        <v>45671</v>
      </c>
      <c r="K528" s="4" t="n">
        <v>45698</v>
      </c>
      <c r="L528" s="24" t="n">
        <v>5990.14</v>
      </c>
      <c r="M528" s="4" t="n">
        <v>45692</v>
      </c>
      <c r="N528" s="22" t="n">
        <v>21</v>
      </c>
      <c r="O528" s="22" t="n">
        <v>-6</v>
      </c>
      <c r="P528" s="23" t="n">
        <f aca="false">L528*N528</f>
        <v>125792.94</v>
      </c>
      <c r="Q528" s="21" t="n">
        <f aca="false">L528*O528</f>
        <v>-35940.84</v>
      </c>
    </row>
    <row r="529" customFormat="false" ht="14.25" hidden="false" customHeight="true" outlineLevel="0" collapsed="false">
      <c r="A529" s="2" t="s">
        <v>300</v>
      </c>
      <c r="B529" s="2" t="s">
        <v>300</v>
      </c>
      <c r="C529" s="2" t="s">
        <v>320</v>
      </c>
      <c r="D529" s="2" t="s">
        <v>321</v>
      </c>
      <c r="E529" s="2" t="s">
        <v>2430</v>
      </c>
      <c r="F529" s="2" t="s">
        <v>2431</v>
      </c>
      <c r="G529" s="2" t="s">
        <v>2432</v>
      </c>
      <c r="H529" s="2" t="s">
        <v>22</v>
      </c>
      <c r="I529" s="2" t="s">
        <v>2433</v>
      </c>
      <c r="J529" s="4" t="n">
        <v>45671</v>
      </c>
      <c r="K529" s="4" t="n">
        <v>45698</v>
      </c>
      <c r="L529" s="24" t="s">
        <v>2434</v>
      </c>
      <c r="M529" s="4" t="n">
        <v>45692</v>
      </c>
      <c r="N529" s="22" t="n">
        <v>21</v>
      </c>
      <c r="O529" s="22" t="n">
        <v>-6</v>
      </c>
      <c r="P529" s="23" t="n">
        <f aca="false">L529*N529</f>
        <v>15503.46</v>
      </c>
      <c r="Q529" s="21" t="n">
        <f aca="false">L529*O529</f>
        <v>-4429.56</v>
      </c>
    </row>
    <row r="530" customFormat="false" ht="14.25" hidden="false" customHeight="true" outlineLevel="0" collapsed="false">
      <c r="A530" s="2" t="s">
        <v>300</v>
      </c>
      <c r="B530" s="2" t="s">
        <v>300</v>
      </c>
      <c r="C530" s="2" t="s">
        <v>374</v>
      </c>
      <c r="D530" s="2" t="s">
        <v>375</v>
      </c>
      <c r="E530" s="2" t="s">
        <v>2435</v>
      </c>
      <c r="F530" s="2" t="s">
        <v>2436</v>
      </c>
      <c r="G530" s="2" t="s">
        <v>2437</v>
      </c>
      <c r="H530" s="2" t="s">
        <v>22</v>
      </c>
      <c r="I530" s="2" t="s">
        <v>2438</v>
      </c>
      <c r="J530" s="4" t="n">
        <v>45861</v>
      </c>
      <c r="K530" s="4" t="n">
        <v>45923</v>
      </c>
      <c r="L530" s="24" t="n">
        <v>85592.06</v>
      </c>
      <c r="M530" s="4" t="n">
        <v>45918</v>
      </c>
      <c r="N530" s="22" t="n">
        <v>57</v>
      </c>
      <c r="O530" s="22" t="n">
        <v>-5</v>
      </c>
      <c r="P530" s="23" t="n">
        <f aca="false">L530*N530</f>
        <v>4878747.42</v>
      </c>
      <c r="Q530" s="21" t="n">
        <f aca="false">L530*O530</f>
        <v>-427960.3</v>
      </c>
    </row>
    <row r="531" customFormat="false" ht="14.25" hidden="false" customHeight="true" outlineLevel="0" collapsed="false">
      <c r="A531" s="2" t="s">
        <v>300</v>
      </c>
      <c r="B531" s="2" t="s">
        <v>300</v>
      </c>
      <c r="C531" s="2" t="s">
        <v>320</v>
      </c>
      <c r="D531" s="2" t="s">
        <v>321</v>
      </c>
      <c r="E531" s="2" t="s">
        <v>2439</v>
      </c>
      <c r="F531" s="2" t="s">
        <v>2440</v>
      </c>
      <c r="G531" s="2" t="s">
        <v>2441</v>
      </c>
      <c r="H531" s="2" t="s">
        <v>22</v>
      </c>
      <c r="I531" s="2" t="s">
        <v>2442</v>
      </c>
      <c r="J531" s="4" t="n">
        <v>45820</v>
      </c>
      <c r="K531" s="4" t="n">
        <v>45848</v>
      </c>
      <c r="L531" s="24" t="s">
        <v>2443</v>
      </c>
      <c r="M531" s="4" t="n">
        <v>45841</v>
      </c>
      <c r="N531" s="22" t="n">
        <v>21</v>
      </c>
      <c r="O531" s="22" t="n">
        <v>-7</v>
      </c>
      <c r="P531" s="23" t="n">
        <f aca="false">L531*N531</f>
        <v>241.08</v>
      </c>
      <c r="Q531" s="21" t="n">
        <f aca="false">L531*O531</f>
        <v>-80.36</v>
      </c>
    </row>
    <row r="532" customFormat="false" ht="14.25" hidden="false" customHeight="true" outlineLevel="0" collapsed="false">
      <c r="A532" s="2" t="s">
        <v>300</v>
      </c>
      <c r="B532" s="2" t="s">
        <v>300</v>
      </c>
      <c r="C532" s="2" t="s">
        <v>320</v>
      </c>
      <c r="D532" s="2" t="s">
        <v>321</v>
      </c>
      <c r="E532" s="2" t="s">
        <v>2444</v>
      </c>
      <c r="F532" s="2" t="s">
        <v>2445</v>
      </c>
      <c r="G532" s="2" t="s">
        <v>2446</v>
      </c>
      <c r="H532" s="2" t="s">
        <v>22</v>
      </c>
      <c r="I532" s="2" t="s">
        <v>456</v>
      </c>
      <c r="J532" s="4" t="n">
        <v>45728</v>
      </c>
      <c r="K532" s="4" t="n">
        <v>45756</v>
      </c>
      <c r="L532" s="24" t="s">
        <v>457</v>
      </c>
      <c r="M532" s="4" t="n">
        <v>45750</v>
      </c>
      <c r="N532" s="22" t="n">
        <v>22</v>
      </c>
      <c r="O532" s="22" t="n">
        <v>-6</v>
      </c>
      <c r="P532" s="23" t="n">
        <f aca="false">L532*N532</f>
        <v>82.5</v>
      </c>
      <c r="Q532" s="21" t="n">
        <f aca="false">L532*O532</f>
        <v>-22.5</v>
      </c>
    </row>
    <row r="533" customFormat="false" ht="14.25" hidden="false" customHeight="true" outlineLevel="0" collapsed="false">
      <c r="A533" s="2" t="s">
        <v>300</v>
      </c>
      <c r="B533" s="2" t="s">
        <v>300</v>
      </c>
      <c r="C533" s="2" t="s">
        <v>320</v>
      </c>
      <c r="D533" s="2" t="s">
        <v>321</v>
      </c>
      <c r="E533" s="2" t="s">
        <v>2447</v>
      </c>
      <c r="F533" s="2" t="s">
        <v>2448</v>
      </c>
      <c r="G533" s="2" t="s">
        <v>2449</v>
      </c>
      <c r="H533" s="2" t="s">
        <v>22</v>
      </c>
      <c r="I533" s="2" t="s">
        <v>2450</v>
      </c>
      <c r="J533" s="4" t="n">
        <v>45728</v>
      </c>
      <c r="K533" s="4" t="n">
        <v>45756</v>
      </c>
      <c r="L533" s="24" t="s">
        <v>2451</v>
      </c>
      <c r="M533" s="4" t="n">
        <v>45750</v>
      </c>
      <c r="N533" s="22" t="n">
        <v>22</v>
      </c>
      <c r="O533" s="22" t="n">
        <v>-6</v>
      </c>
      <c r="P533" s="23" t="n">
        <f aca="false">L533*N533</f>
        <v>576.62</v>
      </c>
      <c r="Q533" s="21" t="n">
        <f aca="false">L533*O533</f>
        <v>-157.26</v>
      </c>
    </row>
    <row r="534" customFormat="false" ht="14.25" hidden="false" customHeight="true" outlineLevel="0" collapsed="false">
      <c r="A534" s="2" t="s">
        <v>300</v>
      </c>
      <c r="B534" s="2" t="s">
        <v>300</v>
      </c>
      <c r="C534" s="2" t="s">
        <v>1474</v>
      </c>
      <c r="D534" s="2" t="s">
        <v>1475</v>
      </c>
      <c r="E534" s="2" t="s">
        <v>2452</v>
      </c>
      <c r="F534" s="2" t="s">
        <v>2453</v>
      </c>
      <c r="G534" s="2" t="s">
        <v>2454</v>
      </c>
      <c r="H534" s="2" t="s">
        <v>22</v>
      </c>
      <c r="I534" s="2" t="s">
        <v>2455</v>
      </c>
      <c r="J534" s="4" t="n">
        <v>45957</v>
      </c>
      <c r="K534" s="4" t="n">
        <v>45987</v>
      </c>
      <c r="L534" s="24" t="s">
        <v>2455</v>
      </c>
      <c r="M534" s="4" t="n">
        <v>45972</v>
      </c>
      <c r="N534" s="22" t="n">
        <v>15</v>
      </c>
      <c r="O534" s="22" t="n">
        <v>-15</v>
      </c>
      <c r="P534" s="23" t="n">
        <f aca="false">L534*N534</f>
        <v>9104.4</v>
      </c>
      <c r="Q534" s="21" t="n">
        <f aca="false">L534*O534</f>
        <v>-9104.4</v>
      </c>
    </row>
    <row r="535" customFormat="false" ht="14.25" hidden="false" customHeight="true" outlineLevel="0" collapsed="false">
      <c r="A535" s="2" t="s">
        <v>300</v>
      </c>
      <c r="B535" s="2" t="s">
        <v>300</v>
      </c>
      <c r="C535" s="2" t="s">
        <v>30</v>
      </c>
      <c r="D535" s="2" t="s">
        <v>31</v>
      </c>
      <c r="E535" s="2" t="s">
        <v>2456</v>
      </c>
      <c r="F535" s="2" t="s">
        <v>2457</v>
      </c>
      <c r="G535" s="2" t="s">
        <v>2458</v>
      </c>
      <c r="H535" s="2" t="s">
        <v>22</v>
      </c>
      <c r="I535" s="2" t="s">
        <v>2459</v>
      </c>
      <c r="J535" s="4" t="n">
        <v>45660</v>
      </c>
      <c r="K535" s="4" t="n">
        <v>45690</v>
      </c>
      <c r="L535" s="24" t="n">
        <v>10000</v>
      </c>
      <c r="M535" s="4" t="n">
        <v>45686</v>
      </c>
      <c r="N535" s="22" t="n">
        <v>26</v>
      </c>
      <c r="O535" s="22" t="n">
        <v>-4</v>
      </c>
      <c r="P535" s="23" t="n">
        <f aca="false">L535*N535</f>
        <v>260000</v>
      </c>
      <c r="Q535" s="21" t="n">
        <f aca="false">L535*O535</f>
        <v>-40000</v>
      </c>
    </row>
    <row r="536" customFormat="false" ht="14.25" hidden="false" customHeight="true" outlineLevel="0" collapsed="false">
      <c r="A536" s="2" t="s">
        <v>300</v>
      </c>
      <c r="B536" s="2" t="s">
        <v>300</v>
      </c>
      <c r="C536" s="2" t="s">
        <v>320</v>
      </c>
      <c r="D536" s="2" t="s">
        <v>321</v>
      </c>
      <c r="E536" s="2" t="s">
        <v>2460</v>
      </c>
      <c r="F536" s="2" t="s">
        <v>2461</v>
      </c>
      <c r="G536" s="2" t="s">
        <v>2462</v>
      </c>
      <c r="H536" s="2" t="s">
        <v>22</v>
      </c>
      <c r="I536" s="2" t="s">
        <v>2463</v>
      </c>
      <c r="J536" s="4" t="n">
        <v>45698</v>
      </c>
      <c r="K536" s="4" t="n">
        <v>45726</v>
      </c>
      <c r="L536" s="24" t="s">
        <v>2464</v>
      </c>
      <c r="M536" s="4" t="n">
        <v>45722</v>
      </c>
      <c r="N536" s="22" t="n">
        <v>24</v>
      </c>
      <c r="O536" s="22" t="n">
        <v>-4</v>
      </c>
      <c r="P536" s="23" t="n">
        <f aca="false">L536*N536</f>
        <v>3289.92</v>
      </c>
      <c r="Q536" s="21" t="n">
        <f aca="false">L536*O536</f>
        <v>-548.32</v>
      </c>
    </row>
    <row r="537" customFormat="false" ht="14.25" hidden="false" customHeight="true" outlineLevel="0" collapsed="false">
      <c r="A537" s="2" t="s">
        <v>300</v>
      </c>
      <c r="B537" s="2" t="s">
        <v>300</v>
      </c>
      <c r="C537" s="2" t="s">
        <v>301</v>
      </c>
      <c r="D537" s="2" t="s">
        <v>302</v>
      </c>
      <c r="E537" s="2" t="s">
        <v>2465</v>
      </c>
      <c r="F537" s="2" t="s">
        <v>2466</v>
      </c>
      <c r="G537" s="2" t="s">
        <v>2467</v>
      </c>
      <c r="H537" s="2" t="s">
        <v>22</v>
      </c>
      <c r="I537" s="2" t="s">
        <v>2468</v>
      </c>
      <c r="J537" s="4" t="n">
        <v>45765</v>
      </c>
      <c r="K537" s="4" t="n">
        <v>45792</v>
      </c>
      <c r="L537" s="24" t="s">
        <v>2469</v>
      </c>
      <c r="M537" s="4" t="n">
        <v>45783</v>
      </c>
      <c r="N537" s="22" t="n">
        <v>18</v>
      </c>
      <c r="O537" s="22" t="n">
        <v>-9</v>
      </c>
      <c r="P537" s="23" t="n">
        <f aca="false">L537*N537</f>
        <v>459.18</v>
      </c>
      <c r="Q537" s="21" t="n">
        <f aca="false">L537*O537</f>
        <v>-229.59</v>
      </c>
    </row>
    <row r="538" customFormat="false" ht="14.25" hidden="false" customHeight="true" outlineLevel="0" collapsed="false">
      <c r="A538" s="2" t="s">
        <v>300</v>
      </c>
      <c r="B538" s="2" t="s">
        <v>300</v>
      </c>
      <c r="C538" s="2" t="s">
        <v>301</v>
      </c>
      <c r="D538" s="2" t="s">
        <v>302</v>
      </c>
      <c r="E538" s="2" t="s">
        <v>2470</v>
      </c>
      <c r="F538" s="2" t="s">
        <v>2471</v>
      </c>
      <c r="G538" s="2" t="s">
        <v>2472</v>
      </c>
      <c r="H538" s="2" t="s">
        <v>22</v>
      </c>
      <c r="I538" s="2" t="s">
        <v>2473</v>
      </c>
      <c r="J538" s="4" t="n">
        <v>45997</v>
      </c>
      <c r="K538" s="4" t="n">
        <v>46027</v>
      </c>
      <c r="L538" s="24" t="s">
        <v>2474</v>
      </c>
      <c r="M538" s="4" t="n">
        <v>46003</v>
      </c>
      <c r="N538" s="22" t="n">
        <v>6</v>
      </c>
      <c r="O538" s="22" t="n">
        <v>-24</v>
      </c>
      <c r="P538" s="23" t="n">
        <f aca="false">L538*N538</f>
        <v>871.74</v>
      </c>
      <c r="Q538" s="21" t="n">
        <f aca="false">L538*O538</f>
        <v>-3486.96</v>
      </c>
    </row>
    <row r="539" customFormat="false" ht="14.25" hidden="false" customHeight="true" outlineLevel="0" collapsed="false">
      <c r="A539" s="2" t="s">
        <v>300</v>
      </c>
      <c r="B539" s="2" t="s">
        <v>300</v>
      </c>
      <c r="C539" s="2" t="s">
        <v>427</v>
      </c>
      <c r="D539" s="2" t="s">
        <v>428</v>
      </c>
      <c r="E539" s="2" t="s">
        <v>2475</v>
      </c>
      <c r="F539" s="2" t="s">
        <v>2476</v>
      </c>
      <c r="G539" s="2" t="s">
        <v>2477</v>
      </c>
      <c r="H539" s="2" t="s">
        <v>22</v>
      </c>
      <c r="I539" s="2" t="s">
        <v>2478</v>
      </c>
      <c r="J539" s="4" t="n">
        <v>45723</v>
      </c>
      <c r="K539" s="4" t="n">
        <v>45753</v>
      </c>
      <c r="L539" s="24" t="n">
        <v>2529.4</v>
      </c>
      <c r="M539" s="4" t="n">
        <v>45748</v>
      </c>
      <c r="N539" s="22" t="n">
        <v>25</v>
      </c>
      <c r="O539" s="22" t="n">
        <v>-5</v>
      </c>
      <c r="P539" s="23" t="n">
        <f aca="false">L539*N539</f>
        <v>63235</v>
      </c>
      <c r="Q539" s="21" t="n">
        <f aca="false">L539*O539</f>
        <v>-12647</v>
      </c>
    </row>
    <row r="540" customFormat="false" ht="14.25" hidden="false" customHeight="true" outlineLevel="0" collapsed="false">
      <c r="A540" s="2" t="s">
        <v>300</v>
      </c>
      <c r="B540" s="2" t="s">
        <v>300</v>
      </c>
      <c r="C540" s="2" t="s">
        <v>308</v>
      </c>
      <c r="D540" s="2" t="s">
        <v>309</v>
      </c>
      <c r="E540" s="2" t="s">
        <v>2479</v>
      </c>
      <c r="F540" s="2" t="s">
        <v>2480</v>
      </c>
      <c r="G540" s="2" t="s">
        <v>2481</v>
      </c>
      <c r="H540" s="2" t="s">
        <v>22</v>
      </c>
      <c r="I540" s="2" t="s">
        <v>2482</v>
      </c>
      <c r="J540" s="4" t="n">
        <v>45889</v>
      </c>
      <c r="K540" s="4" t="n">
        <v>45919</v>
      </c>
      <c r="L540" s="24" t="s">
        <v>2483</v>
      </c>
      <c r="M540" s="4" t="n">
        <v>45896</v>
      </c>
      <c r="N540" s="22" t="n">
        <v>7</v>
      </c>
      <c r="O540" s="22" t="n">
        <v>-23</v>
      </c>
      <c r="P540" s="23" t="n">
        <f aca="false">L540*N540</f>
        <v>4646.6</v>
      </c>
      <c r="Q540" s="21" t="n">
        <f aca="false">L540*O540</f>
        <v>-15267.4</v>
      </c>
    </row>
    <row r="541" customFormat="false" ht="14.25" hidden="false" customHeight="true" outlineLevel="0" collapsed="false">
      <c r="A541" s="2" t="s">
        <v>300</v>
      </c>
      <c r="B541" s="2" t="s">
        <v>300</v>
      </c>
      <c r="C541" s="2" t="s">
        <v>320</v>
      </c>
      <c r="D541" s="2" t="s">
        <v>321</v>
      </c>
      <c r="E541" s="2" t="s">
        <v>2484</v>
      </c>
      <c r="F541" s="2" t="s">
        <v>2485</v>
      </c>
      <c r="G541" s="2" t="s">
        <v>2486</v>
      </c>
      <c r="H541" s="2" t="s">
        <v>22</v>
      </c>
      <c r="I541" s="2" t="s">
        <v>2487</v>
      </c>
      <c r="J541" s="4" t="n">
        <v>45728</v>
      </c>
      <c r="K541" s="4" t="n">
        <v>45756</v>
      </c>
      <c r="L541" s="24" t="s">
        <v>2488</v>
      </c>
      <c r="M541" s="4" t="n">
        <v>45750</v>
      </c>
      <c r="N541" s="22" t="n">
        <v>22</v>
      </c>
      <c r="O541" s="22" t="n">
        <v>-6</v>
      </c>
      <c r="P541" s="23" t="n">
        <f aca="false">L541*N541</f>
        <v>12754.94</v>
      </c>
      <c r="Q541" s="21" t="n">
        <f aca="false">L541*O541</f>
        <v>-3478.62</v>
      </c>
    </row>
    <row r="542" customFormat="false" ht="14.25" hidden="false" customHeight="true" outlineLevel="0" collapsed="false">
      <c r="A542" s="2" t="s">
        <v>300</v>
      </c>
      <c r="B542" s="2" t="s">
        <v>300</v>
      </c>
      <c r="C542" s="2" t="s">
        <v>301</v>
      </c>
      <c r="D542" s="2" t="s">
        <v>302</v>
      </c>
      <c r="E542" s="2" t="s">
        <v>2489</v>
      </c>
      <c r="F542" s="2" t="s">
        <v>2490</v>
      </c>
      <c r="G542" s="2" t="s">
        <v>2491</v>
      </c>
      <c r="H542" s="2" t="s">
        <v>22</v>
      </c>
      <c r="I542" s="2" t="s">
        <v>2492</v>
      </c>
      <c r="J542" s="4" t="n">
        <v>45724</v>
      </c>
      <c r="K542" s="4" t="n">
        <v>45758</v>
      </c>
      <c r="L542" s="24" t="s">
        <v>2493</v>
      </c>
      <c r="M542" s="4" t="n">
        <v>45747</v>
      </c>
      <c r="N542" s="22" t="n">
        <v>23</v>
      </c>
      <c r="O542" s="22" t="n">
        <v>-11</v>
      </c>
      <c r="P542" s="23" t="n">
        <f aca="false">L542*N542</f>
        <v>3760.96</v>
      </c>
      <c r="Q542" s="21" t="n">
        <f aca="false">L542*O542</f>
        <v>-1798.72</v>
      </c>
    </row>
    <row r="543" customFormat="false" ht="14.25" hidden="false" customHeight="true" outlineLevel="0" collapsed="false">
      <c r="A543" s="2" t="s">
        <v>300</v>
      </c>
      <c r="B543" s="2" t="s">
        <v>300</v>
      </c>
      <c r="C543" s="2" t="s">
        <v>337</v>
      </c>
      <c r="D543" s="2" t="s">
        <v>338</v>
      </c>
      <c r="E543" s="2" t="s">
        <v>2494</v>
      </c>
      <c r="F543" s="2" t="s">
        <v>2495</v>
      </c>
      <c r="G543" s="2" t="s">
        <v>2496</v>
      </c>
      <c r="H543" s="2" t="s">
        <v>22</v>
      </c>
      <c r="I543" s="2" t="s">
        <v>2424</v>
      </c>
      <c r="J543" s="4" t="n">
        <v>45684</v>
      </c>
      <c r="K543" s="4" t="n">
        <v>45712</v>
      </c>
      <c r="L543" s="24" t="s">
        <v>2425</v>
      </c>
      <c r="M543" s="4" t="n">
        <v>45693</v>
      </c>
      <c r="N543" s="22" t="n">
        <v>9</v>
      </c>
      <c r="O543" s="22" t="n">
        <v>-19</v>
      </c>
      <c r="P543" s="23" t="n">
        <f aca="false">L543*N543</f>
        <v>58.95</v>
      </c>
      <c r="Q543" s="21" t="n">
        <f aca="false">L543*O543</f>
        <v>-124.45</v>
      </c>
    </row>
    <row r="544" customFormat="false" ht="14.25" hidden="false" customHeight="true" outlineLevel="0" collapsed="false">
      <c r="A544" s="2" t="s">
        <v>300</v>
      </c>
      <c r="B544" s="2" t="s">
        <v>300</v>
      </c>
      <c r="C544" s="2" t="s">
        <v>320</v>
      </c>
      <c r="D544" s="2" t="s">
        <v>321</v>
      </c>
      <c r="E544" s="2" t="s">
        <v>2497</v>
      </c>
      <c r="F544" s="2" t="s">
        <v>2498</v>
      </c>
      <c r="G544" s="2" t="s">
        <v>2499</v>
      </c>
      <c r="H544" s="2" t="s">
        <v>22</v>
      </c>
      <c r="I544" s="2" t="s">
        <v>2500</v>
      </c>
      <c r="J544" s="4" t="n">
        <v>45728</v>
      </c>
      <c r="K544" s="4" t="n">
        <v>45756</v>
      </c>
      <c r="L544" s="24" t="s">
        <v>2501</v>
      </c>
      <c r="M544" s="4" t="n">
        <v>45750</v>
      </c>
      <c r="N544" s="22" t="n">
        <v>22</v>
      </c>
      <c r="O544" s="22" t="n">
        <v>-6</v>
      </c>
      <c r="P544" s="23" t="n">
        <f aca="false">L544*N544</f>
        <v>8836.52</v>
      </c>
      <c r="Q544" s="21" t="n">
        <f aca="false">L544*O544</f>
        <v>-2409.96</v>
      </c>
    </row>
    <row r="545" customFormat="false" ht="14.25" hidden="false" customHeight="true" outlineLevel="0" collapsed="false">
      <c r="A545" s="2" t="s">
        <v>300</v>
      </c>
      <c r="B545" s="2" t="s">
        <v>300</v>
      </c>
      <c r="C545" s="2" t="s">
        <v>308</v>
      </c>
      <c r="D545" s="2" t="s">
        <v>309</v>
      </c>
      <c r="E545" s="2" t="s">
        <v>2502</v>
      </c>
      <c r="F545" s="2" t="s">
        <v>2503</v>
      </c>
      <c r="G545" s="2" t="s">
        <v>2504</v>
      </c>
      <c r="H545" s="2" t="s">
        <v>22</v>
      </c>
      <c r="I545" s="2" t="s">
        <v>2505</v>
      </c>
      <c r="J545" s="4" t="n">
        <v>46004</v>
      </c>
      <c r="K545" s="4" t="n">
        <v>46034</v>
      </c>
      <c r="L545" s="24" t="n">
        <v>151525.75</v>
      </c>
      <c r="M545" s="4" t="n">
        <v>46009</v>
      </c>
      <c r="N545" s="22" t="n">
        <v>5</v>
      </c>
      <c r="O545" s="22" t="n">
        <v>-25</v>
      </c>
      <c r="P545" s="23" t="n">
        <f aca="false">L545*N545</f>
        <v>757628.75</v>
      </c>
      <c r="Q545" s="21" t="n">
        <f aca="false">L545*O545</f>
        <v>-3788143.75</v>
      </c>
    </row>
    <row r="546" customFormat="false" ht="14.25" hidden="false" customHeight="true" outlineLevel="0" collapsed="false">
      <c r="A546" s="2" t="s">
        <v>300</v>
      </c>
      <c r="B546" s="2" t="s">
        <v>300</v>
      </c>
      <c r="C546" s="2" t="s">
        <v>301</v>
      </c>
      <c r="D546" s="2" t="s">
        <v>302</v>
      </c>
      <c r="E546" s="2" t="s">
        <v>2506</v>
      </c>
      <c r="F546" s="2" t="s">
        <v>2507</v>
      </c>
      <c r="G546" s="2" t="s">
        <v>2508</v>
      </c>
      <c r="H546" s="2" t="s">
        <v>22</v>
      </c>
      <c r="I546" s="2" t="s">
        <v>1526</v>
      </c>
      <c r="J546" s="4" t="n">
        <v>45818</v>
      </c>
      <c r="K546" s="4" t="n">
        <v>45848</v>
      </c>
      <c r="L546" s="24" t="s">
        <v>1527</v>
      </c>
      <c r="M546" s="4" t="n">
        <v>45819</v>
      </c>
      <c r="N546" s="22" t="n">
        <v>1</v>
      </c>
      <c r="O546" s="22" t="n">
        <v>-29</v>
      </c>
      <c r="P546" s="23" t="n">
        <f aca="false">L546*N546</f>
        <v>3.68</v>
      </c>
      <c r="Q546" s="21" t="n">
        <f aca="false">L546*O546</f>
        <v>-106.72</v>
      </c>
    </row>
    <row r="547" customFormat="false" ht="14.25" hidden="false" customHeight="true" outlineLevel="0" collapsed="false">
      <c r="A547" s="2" t="s">
        <v>300</v>
      </c>
      <c r="B547" s="2" t="s">
        <v>300</v>
      </c>
      <c r="C547" s="2" t="s">
        <v>308</v>
      </c>
      <c r="D547" s="2" t="s">
        <v>309</v>
      </c>
      <c r="E547" s="2" t="s">
        <v>2509</v>
      </c>
      <c r="F547" s="2" t="s">
        <v>2510</v>
      </c>
      <c r="G547" s="2" t="s">
        <v>2511</v>
      </c>
      <c r="H547" s="2" t="s">
        <v>22</v>
      </c>
      <c r="I547" s="2" t="s">
        <v>2512</v>
      </c>
      <c r="J547" s="4" t="n">
        <v>45909</v>
      </c>
      <c r="K547" s="4" t="n">
        <v>45938</v>
      </c>
      <c r="L547" s="24" t="s">
        <v>2513</v>
      </c>
      <c r="M547" s="4" t="n">
        <v>45918</v>
      </c>
      <c r="N547" s="22" t="n">
        <v>9</v>
      </c>
      <c r="O547" s="22" t="n">
        <v>-20</v>
      </c>
      <c r="P547" s="23" t="n">
        <f aca="false">L547*N547</f>
        <v>7786.98</v>
      </c>
      <c r="Q547" s="21" t="n">
        <f aca="false">L547*O547</f>
        <v>-17304.4</v>
      </c>
    </row>
    <row r="548" customFormat="false" ht="14.25" hidden="false" customHeight="true" outlineLevel="0" collapsed="false">
      <c r="A548" s="2" t="s">
        <v>300</v>
      </c>
      <c r="B548" s="2" t="s">
        <v>300</v>
      </c>
      <c r="C548" s="2" t="s">
        <v>337</v>
      </c>
      <c r="D548" s="2" t="s">
        <v>338</v>
      </c>
      <c r="E548" s="2" t="s">
        <v>2514</v>
      </c>
      <c r="F548" s="2" t="s">
        <v>2515</v>
      </c>
      <c r="G548" s="2" t="s">
        <v>2516</v>
      </c>
      <c r="H548" s="2" t="s">
        <v>22</v>
      </c>
      <c r="I548" s="2" t="s">
        <v>2517</v>
      </c>
      <c r="J548" s="4" t="n">
        <v>45988</v>
      </c>
      <c r="K548" s="4" t="n">
        <v>46018</v>
      </c>
      <c r="L548" s="24" t="s">
        <v>2518</v>
      </c>
      <c r="M548" s="4" t="n">
        <v>46000</v>
      </c>
      <c r="N548" s="22" t="n">
        <v>12</v>
      </c>
      <c r="O548" s="22" t="n">
        <v>-18</v>
      </c>
      <c r="P548" s="23" t="n">
        <f aca="false">L548*N548</f>
        <v>88.56</v>
      </c>
      <c r="Q548" s="21" t="n">
        <f aca="false">L548*O548</f>
        <v>-132.84</v>
      </c>
    </row>
    <row r="549" customFormat="false" ht="14.25" hidden="false" customHeight="true" outlineLevel="0" collapsed="false">
      <c r="A549" s="2" t="s">
        <v>300</v>
      </c>
      <c r="B549" s="2" t="s">
        <v>300</v>
      </c>
      <c r="C549" s="2" t="s">
        <v>320</v>
      </c>
      <c r="D549" s="2" t="s">
        <v>321</v>
      </c>
      <c r="E549" s="2" t="s">
        <v>2519</v>
      </c>
      <c r="F549" s="2" t="s">
        <v>2520</v>
      </c>
      <c r="G549" s="2" t="s">
        <v>2521</v>
      </c>
      <c r="H549" s="2" t="s">
        <v>22</v>
      </c>
      <c r="I549" s="2" t="s">
        <v>2522</v>
      </c>
      <c r="J549" s="4" t="n">
        <v>45815</v>
      </c>
      <c r="K549" s="4" t="n">
        <v>45845</v>
      </c>
      <c r="L549" s="24" t="n">
        <v>6764.34</v>
      </c>
      <c r="M549" s="4" t="n">
        <v>45826</v>
      </c>
      <c r="N549" s="22" t="n">
        <v>11</v>
      </c>
      <c r="O549" s="22" t="n">
        <v>-19</v>
      </c>
      <c r="P549" s="23" t="n">
        <f aca="false">L549*N549</f>
        <v>74407.74</v>
      </c>
      <c r="Q549" s="21" t="n">
        <f aca="false">L549*O549</f>
        <v>-128522.46</v>
      </c>
    </row>
    <row r="550" customFormat="false" ht="14.25" hidden="false" customHeight="true" outlineLevel="0" collapsed="false">
      <c r="A550" s="2" t="s">
        <v>300</v>
      </c>
      <c r="B550" s="2" t="s">
        <v>300</v>
      </c>
      <c r="C550" s="2" t="s">
        <v>308</v>
      </c>
      <c r="D550" s="2" t="s">
        <v>309</v>
      </c>
      <c r="E550" s="2" t="s">
        <v>2523</v>
      </c>
      <c r="F550" s="2" t="s">
        <v>2524</v>
      </c>
      <c r="G550" s="2" t="s">
        <v>2525</v>
      </c>
      <c r="H550" s="2" t="s">
        <v>22</v>
      </c>
      <c r="I550" s="2" t="s">
        <v>2526</v>
      </c>
      <c r="J550" s="4" t="n">
        <v>45867</v>
      </c>
      <c r="K550" s="4" t="n">
        <v>45896</v>
      </c>
      <c r="L550" s="24" t="s">
        <v>2527</v>
      </c>
      <c r="M550" s="4" t="n">
        <v>45869</v>
      </c>
      <c r="N550" s="22" t="n">
        <v>2</v>
      </c>
      <c r="O550" s="22" t="n">
        <v>-27</v>
      </c>
      <c r="P550" s="23" t="n">
        <f aca="false">L550*N550</f>
        <v>1629.26</v>
      </c>
      <c r="Q550" s="21" t="n">
        <f aca="false">L550*O550</f>
        <v>-21995.01</v>
      </c>
    </row>
    <row r="551" customFormat="false" ht="14.25" hidden="false" customHeight="true" outlineLevel="0" collapsed="false">
      <c r="A551" s="2" t="s">
        <v>300</v>
      </c>
      <c r="B551" s="2" t="s">
        <v>300</v>
      </c>
      <c r="C551" s="2" t="s">
        <v>24</v>
      </c>
      <c r="D551" s="2" t="s">
        <v>24</v>
      </c>
      <c r="E551" s="2" t="s">
        <v>2528</v>
      </c>
      <c r="F551" s="2" t="s">
        <v>2529</v>
      </c>
      <c r="G551" s="2" t="s">
        <v>2530</v>
      </c>
      <c r="H551" s="2" t="s">
        <v>22</v>
      </c>
      <c r="I551" s="2" t="s">
        <v>2531</v>
      </c>
      <c r="J551" s="4" t="n">
        <v>45820</v>
      </c>
      <c r="K551" s="4" t="n">
        <v>45850</v>
      </c>
      <c r="L551" s="24" t="s">
        <v>2532</v>
      </c>
      <c r="M551" s="4" t="n">
        <v>45831</v>
      </c>
      <c r="N551" s="22" t="n">
        <v>11</v>
      </c>
      <c r="O551" s="22" t="n">
        <v>-19</v>
      </c>
      <c r="P551" s="23" t="n">
        <f aca="false">L551*N551</f>
        <v>3489.2</v>
      </c>
      <c r="Q551" s="21" t="n">
        <f aca="false">L551*O551</f>
        <v>-6026.8</v>
      </c>
    </row>
    <row r="552" customFormat="false" ht="14.25" hidden="false" customHeight="true" outlineLevel="0" collapsed="false">
      <c r="A552" s="2" t="s">
        <v>300</v>
      </c>
      <c r="B552" s="2" t="s">
        <v>300</v>
      </c>
      <c r="C552" s="2" t="s">
        <v>308</v>
      </c>
      <c r="D552" s="2" t="s">
        <v>309</v>
      </c>
      <c r="E552" s="2" t="s">
        <v>2533</v>
      </c>
      <c r="F552" s="2" t="s">
        <v>2534</v>
      </c>
      <c r="G552" s="2" t="s">
        <v>2535</v>
      </c>
      <c r="H552" s="2" t="s">
        <v>22</v>
      </c>
      <c r="I552" s="2" t="s">
        <v>2536</v>
      </c>
      <c r="J552" s="4" t="n">
        <v>45918</v>
      </c>
      <c r="K552" s="4" t="n">
        <v>45947</v>
      </c>
      <c r="L552" s="24" t="n">
        <v>1052.44</v>
      </c>
      <c r="M552" s="4" t="n">
        <v>45943</v>
      </c>
      <c r="N552" s="22" t="n">
        <v>25</v>
      </c>
      <c r="O552" s="22" t="n">
        <v>-4</v>
      </c>
      <c r="P552" s="23" t="n">
        <f aca="false">L552*N552</f>
        <v>26311</v>
      </c>
      <c r="Q552" s="21" t="n">
        <f aca="false">L552*O552</f>
        <v>-4209.76</v>
      </c>
    </row>
    <row r="553" customFormat="false" ht="14.25" hidden="false" customHeight="true" outlineLevel="0" collapsed="false">
      <c r="A553" s="2" t="s">
        <v>300</v>
      </c>
      <c r="B553" s="2" t="s">
        <v>300</v>
      </c>
      <c r="C553" s="2" t="s">
        <v>367</v>
      </c>
      <c r="D553" s="2" t="s">
        <v>368</v>
      </c>
      <c r="E553" s="2" t="s">
        <v>2537</v>
      </c>
      <c r="F553" s="2" t="s">
        <v>2538</v>
      </c>
      <c r="G553" s="2" t="s">
        <v>2539</v>
      </c>
      <c r="H553" s="2" t="s">
        <v>22</v>
      </c>
      <c r="I553" s="2" t="s">
        <v>2540</v>
      </c>
      <c r="J553" s="4" t="n">
        <v>45824</v>
      </c>
      <c r="K553" s="4" t="n">
        <v>45854</v>
      </c>
      <c r="L553" s="24" t="s">
        <v>2541</v>
      </c>
      <c r="M553" s="4" t="n">
        <v>45841</v>
      </c>
      <c r="N553" s="22" t="n">
        <v>17</v>
      </c>
      <c r="O553" s="22" t="n">
        <v>-13</v>
      </c>
      <c r="P553" s="23" t="n">
        <f aca="false">L553*N553</f>
        <v>741.71</v>
      </c>
      <c r="Q553" s="21" t="n">
        <f aca="false">L553*O553</f>
        <v>-567.19</v>
      </c>
    </row>
    <row r="554" customFormat="false" ht="14.25" hidden="false" customHeight="true" outlineLevel="0" collapsed="false">
      <c r="A554" s="2" t="s">
        <v>300</v>
      </c>
      <c r="B554" s="2" t="s">
        <v>300</v>
      </c>
      <c r="C554" s="2" t="s">
        <v>320</v>
      </c>
      <c r="D554" s="2" t="s">
        <v>321</v>
      </c>
      <c r="E554" s="2" t="s">
        <v>2542</v>
      </c>
      <c r="F554" s="2" t="s">
        <v>2543</v>
      </c>
      <c r="G554" s="2" t="s">
        <v>2544</v>
      </c>
      <c r="H554" s="2" t="s">
        <v>22</v>
      </c>
      <c r="I554" s="2" t="s">
        <v>2545</v>
      </c>
      <c r="J554" s="4" t="n">
        <v>45671</v>
      </c>
      <c r="K554" s="4" t="n">
        <v>45698</v>
      </c>
      <c r="L554" s="24" t="s">
        <v>2546</v>
      </c>
      <c r="M554" s="4" t="n">
        <v>45692</v>
      </c>
      <c r="N554" s="22" t="n">
        <v>21</v>
      </c>
      <c r="O554" s="22" t="n">
        <v>-6</v>
      </c>
      <c r="P554" s="23" t="n">
        <f aca="false">L554*N554</f>
        <v>1825.95</v>
      </c>
      <c r="Q554" s="21" t="n">
        <f aca="false">L554*O554</f>
        <v>-521.7</v>
      </c>
    </row>
    <row r="555" customFormat="false" ht="14.25" hidden="false" customHeight="true" outlineLevel="0" collapsed="false">
      <c r="A555" s="2" t="s">
        <v>300</v>
      </c>
      <c r="B555" s="2" t="s">
        <v>300</v>
      </c>
      <c r="C555" s="2" t="s">
        <v>320</v>
      </c>
      <c r="D555" s="2" t="s">
        <v>321</v>
      </c>
      <c r="E555" s="2" t="s">
        <v>2547</v>
      </c>
      <c r="F555" s="2" t="s">
        <v>2548</v>
      </c>
      <c r="G555" s="2" t="s">
        <v>2549</v>
      </c>
      <c r="H555" s="2" t="s">
        <v>22</v>
      </c>
      <c r="I555" s="2" t="s">
        <v>2550</v>
      </c>
      <c r="J555" s="4" t="n">
        <v>45757</v>
      </c>
      <c r="K555" s="4" t="n">
        <v>45785</v>
      </c>
      <c r="L555" s="24" t="n">
        <v>1707.92</v>
      </c>
      <c r="M555" s="4" t="n">
        <v>45775</v>
      </c>
      <c r="N555" s="22" t="n">
        <v>18</v>
      </c>
      <c r="O555" s="22" t="n">
        <v>-10</v>
      </c>
      <c r="P555" s="23" t="n">
        <f aca="false">L555*N555</f>
        <v>30742.56</v>
      </c>
      <c r="Q555" s="21" t="n">
        <f aca="false">L555*O555</f>
        <v>-17079.2</v>
      </c>
    </row>
    <row r="556" customFormat="false" ht="14.25" hidden="false" customHeight="true" outlineLevel="0" collapsed="false">
      <c r="A556" s="2" t="s">
        <v>300</v>
      </c>
      <c r="B556" s="2" t="s">
        <v>300</v>
      </c>
      <c r="C556" s="2" t="s">
        <v>301</v>
      </c>
      <c r="D556" s="2" t="s">
        <v>302</v>
      </c>
      <c r="E556" s="2" t="s">
        <v>2551</v>
      </c>
      <c r="F556" s="2" t="s">
        <v>2552</v>
      </c>
      <c r="G556" s="2" t="s">
        <v>2553</v>
      </c>
      <c r="H556" s="2" t="s">
        <v>22</v>
      </c>
      <c r="I556" s="2" t="s">
        <v>2554</v>
      </c>
      <c r="J556" s="4" t="n">
        <v>45695</v>
      </c>
      <c r="K556" s="4" t="n">
        <v>45725</v>
      </c>
      <c r="L556" s="24" t="s">
        <v>2555</v>
      </c>
      <c r="M556" s="4" t="n">
        <v>45719</v>
      </c>
      <c r="N556" s="22" t="n">
        <v>24</v>
      </c>
      <c r="O556" s="22" t="n">
        <v>-6</v>
      </c>
      <c r="P556" s="23" t="n">
        <f aca="false">L556*N556</f>
        <v>2361.36</v>
      </c>
      <c r="Q556" s="21" t="n">
        <f aca="false">L556*O556</f>
        <v>-590.34</v>
      </c>
    </row>
    <row r="557" customFormat="false" ht="14.25" hidden="false" customHeight="true" outlineLevel="0" collapsed="false">
      <c r="A557" s="2" t="s">
        <v>300</v>
      </c>
      <c r="B557" s="2" t="s">
        <v>300</v>
      </c>
      <c r="C557" s="2" t="s">
        <v>301</v>
      </c>
      <c r="D557" s="2" t="s">
        <v>302</v>
      </c>
      <c r="E557" s="2" t="s">
        <v>2556</v>
      </c>
      <c r="F557" s="2" t="s">
        <v>2557</v>
      </c>
      <c r="G557" s="2" t="s">
        <v>2558</v>
      </c>
      <c r="H557" s="2" t="s">
        <v>22</v>
      </c>
      <c r="I557" s="2" t="s">
        <v>2559</v>
      </c>
      <c r="J557" s="4" t="n">
        <v>45853</v>
      </c>
      <c r="K557" s="4" t="n">
        <v>45883</v>
      </c>
      <c r="L557" s="24" t="s">
        <v>2560</v>
      </c>
      <c r="M557" s="4" t="n">
        <v>45867</v>
      </c>
      <c r="N557" s="22" t="n">
        <v>14</v>
      </c>
      <c r="O557" s="22" t="n">
        <v>-16</v>
      </c>
      <c r="P557" s="23" t="n">
        <f aca="false">L557*N557</f>
        <v>2866.08</v>
      </c>
      <c r="Q557" s="21" t="n">
        <f aca="false">L557*O557</f>
        <v>-3275.52</v>
      </c>
    </row>
    <row r="558" customFormat="false" ht="14.25" hidden="false" customHeight="true" outlineLevel="0" collapsed="false">
      <c r="A558" s="2" t="s">
        <v>300</v>
      </c>
      <c r="B558" s="2" t="s">
        <v>300</v>
      </c>
      <c r="C558" s="2" t="s">
        <v>320</v>
      </c>
      <c r="D558" s="2" t="s">
        <v>321</v>
      </c>
      <c r="E558" s="2" t="s">
        <v>2561</v>
      </c>
      <c r="F558" s="2" t="s">
        <v>2562</v>
      </c>
      <c r="G558" s="2" t="s">
        <v>2563</v>
      </c>
      <c r="H558" s="2" t="s">
        <v>22</v>
      </c>
      <c r="I558" s="2" t="s">
        <v>2564</v>
      </c>
      <c r="J558" s="4" t="n">
        <v>45698</v>
      </c>
      <c r="K558" s="4" t="n">
        <v>45726</v>
      </c>
      <c r="L558" s="24" t="s">
        <v>2565</v>
      </c>
      <c r="M558" s="4" t="n">
        <v>45722</v>
      </c>
      <c r="N558" s="22" t="n">
        <v>24</v>
      </c>
      <c r="O558" s="22" t="n">
        <v>-4</v>
      </c>
      <c r="P558" s="23" t="n">
        <f aca="false">L558*N558</f>
        <v>18294.72</v>
      </c>
      <c r="Q558" s="21" t="n">
        <f aca="false">L558*O558</f>
        <v>-3049.12</v>
      </c>
    </row>
    <row r="559" customFormat="false" ht="14.25" hidden="false" customHeight="true" outlineLevel="0" collapsed="false">
      <c r="A559" s="2" t="s">
        <v>300</v>
      </c>
      <c r="B559" s="2" t="s">
        <v>300</v>
      </c>
      <c r="C559" s="2" t="s">
        <v>308</v>
      </c>
      <c r="D559" s="2" t="s">
        <v>309</v>
      </c>
      <c r="E559" s="2" t="s">
        <v>2566</v>
      </c>
      <c r="F559" s="2" t="s">
        <v>2567</v>
      </c>
      <c r="G559" s="2" t="s">
        <v>2568</v>
      </c>
      <c r="H559" s="2" t="s">
        <v>22</v>
      </c>
      <c r="I559" s="2" t="s">
        <v>2569</v>
      </c>
      <c r="J559" s="4" t="n">
        <v>45990</v>
      </c>
      <c r="K559" s="4" t="n">
        <v>46020</v>
      </c>
      <c r="L559" s="24" t="s">
        <v>2570</v>
      </c>
      <c r="M559" s="4" t="n">
        <v>46009</v>
      </c>
      <c r="N559" s="22" t="n">
        <v>19</v>
      </c>
      <c r="O559" s="22" t="n">
        <v>-11</v>
      </c>
      <c r="P559" s="23" t="n">
        <f aca="false">L559*N559</f>
        <v>7875.5</v>
      </c>
      <c r="Q559" s="21" t="n">
        <f aca="false">L559*O559</f>
        <v>-4559.5</v>
      </c>
    </row>
    <row r="560" customFormat="false" ht="14.25" hidden="false" customHeight="true" outlineLevel="0" collapsed="false">
      <c r="A560" s="2" t="s">
        <v>300</v>
      </c>
      <c r="B560" s="2" t="s">
        <v>300</v>
      </c>
      <c r="C560" s="2" t="s">
        <v>320</v>
      </c>
      <c r="D560" s="2" t="s">
        <v>321</v>
      </c>
      <c r="E560" s="2" t="s">
        <v>2571</v>
      </c>
      <c r="F560" s="2" t="s">
        <v>2572</v>
      </c>
      <c r="G560" s="2" t="s">
        <v>2573</v>
      </c>
      <c r="H560" s="2" t="s">
        <v>22</v>
      </c>
      <c r="I560" s="2" t="s">
        <v>2574</v>
      </c>
      <c r="J560" s="4" t="n">
        <v>45791</v>
      </c>
      <c r="K560" s="4" t="n">
        <v>45817</v>
      </c>
      <c r="L560" s="24" t="n">
        <v>44723.12</v>
      </c>
      <c r="M560" s="4" t="n">
        <v>45803</v>
      </c>
      <c r="N560" s="22" t="n">
        <v>12</v>
      </c>
      <c r="O560" s="22" t="n">
        <v>-14</v>
      </c>
      <c r="P560" s="23" t="n">
        <f aca="false">L560*N560</f>
        <v>536677.44</v>
      </c>
      <c r="Q560" s="21" t="n">
        <f aca="false">L560*O560</f>
        <v>-626123.68</v>
      </c>
    </row>
    <row r="561" customFormat="false" ht="14.25" hidden="false" customHeight="true" outlineLevel="0" collapsed="false">
      <c r="A561" s="2" t="s">
        <v>300</v>
      </c>
      <c r="B561" s="2" t="s">
        <v>300</v>
      </c>
      <c r="C561" s="2" t="s">
        <v>367</v>
      </c>
      <c r="D561" s="2" t="s">
        <v>368</v>
      </c>
      <c r="E561" s="2" t="s">
        <v>2575</v>
      </c>
      <c r="F561" s="2" t="s">
        <v>2576</v>
      </c>
      <c r="G561" s="2" t="s">
        <v>2577</v>
      </c>
      <c r="H561" s="2" t="s">
        <v>22</v>
      </c>
      <c r="I561" s="2" t="s">
        <v>2578</v>
      </c>
      <c r="J561" s="4" t="n">
        <v>45942</v>
      </c>
      <c r="K561" s="4" t="n">
        <v>45972</v>
      </c>
      <c r="L561" s="24" t="s">
        <v>2579</v>
      </c>
      <c r="M561" s="4" t="n">
        <v>45964</v>
      </c>
      <c r="N561" s="22" t="n">
        <v>22</v>
      </c>
      <c r="O561" s="22" t="n">
        <v>-8</v>
      </c>
      <c r="P561" s="23" t="n">
        <f aca="false">L561*N561</f>
        <v>19862.48</v>
      </c>
      <c r="Q561" s="21" t="n">
        <f aca="false">L561*O561</f>
        <v>-7222.72</v>
      </c>
    </row>
    <row r="562" customFormat="false" ht="14.25" hidden="false" customHeight="true" outlineLevel="0" collapsed="false">
      <c r="A562" s="2" t="s">
        <v>300</v>
      </c>
      <c r="B562" s="2" t="s">
        <v>300</v>
      </c>
      <c r="C562" s="2" t="s">
        <v>308</v>
      </c>
      <c r="D562" s="2" t="s">
        <v>309</v>
      </c>
      <c r="E562" s="2" t="s">
        <v>2580</v>
      </c>
      <c r="F562" s="2" t="s">
        <v>2581</v>
      </c>
      <c r="G562" s="2" t="s">
        <v>2582</v>
      </c>
      <c r="H562" s="2" t="s">
        <v>22</v>
      </c>
      <c r="I562" s="2" t="s">
        <v>2583</v>
      </c>
      <c r="J562" s="4" t="n">
        <v>45846</v>
      </c>
      <c r="K562" s="4" t="n">
        <v>45875</v>
      </c>
      <c r="L562" s="24" t="n">
        <v>131767.78</v>
      </c>
      <c r="M562" s="4" t="n">
        <v>45861</v>
      </c>
      <c r="N562" s="22" t="n">
        <v>15</v>
      </c>
      <c r="O562" s="22" t="n">
        <v>-14</v>
      </c>
      <c r="P562" s="23" t="n">
        <f aca="false">L562*N562</f>
        <v>1976516.7</v>
      </c>
      <c r="Q562" s="21" t="n">
        <f aca="false">L562*O562</f>
        <v>-1844748.92</v>
      </c>
    </row>
    <row r="563" customFormat="false" ht="14.25" hidden="false" customHeight="true" outlineLevel="0" collapsed="false">
      <c r="A563" s="2" t="s">
        <v>300</v>
      </c>
      <c r="B563" s="2" t="s">
        <v>300</v>
      </c>
      <c r="C563" s="2" t="s">
        <v>374</v>
      </c>
      <c r="D563" s="2" t="s">
        <v>375</v>
      </c>
      <c r="E563" s="2" t="s">
        <v>2584</v>
      </c>
      <c r="F563" s="2" t="s">
        <v>2585</v>
      </c>
      <c r="G563" s="2" t="s">
        <v>2586</v>
      </c>
      <c r="H563" s="2" t="s">
        <v>22</v>
      </c>
      <c r="I563" s="2" t="s">
        <v>2587</v>
      </c>
      <c r="J563" s="4" t="n">
        <v>45674</v>
      </c>
      <c r="K563" s="4" t="n">
        <v>45726</v>
      </c>
      <c r="L563" s="24" t="n">
        <v>48343.23</v>
      </c>
      <c r="M563" s="4" t="n">
        <v>45706</v>
      </c>
      <c r="N563" s="22" t="n">
        <v>32</v>
      </c>
      <c r="O563" s="22" t="n">
        <v>-20</v>
      </c>
      <c r="P563" s="23" t="n">
        <f aca="false">L563*N563</f>
        <v>1546983.36</v>
      </c>
      <c r="Q563" s="21" t="n">
        <f aca="false">L563*O563</f>
        <v>-966864.6</v>
      </c>
    </row>
    <row r="564" customFormat="false" ht="14.25" hidden="false" customHeight="true" outlineLevel="0" collapsed="false">
      <c r="A564" s="2" t="s">
        <v>300</v>
      </c>
      <c r="B564" s="2" t="s">
        <v>300</v>
      </c>
      <c r="C564" s="2" t="s">
        <v>1136</v>
      </c>
      <c r="D564" s="2" t="s">
        <v>1137</v>
      </c>
      <c r="E564" s="2" t="s">
        <v>2588</v>
      </c>
      <c r="F564" s="2" t="s">
        <v>2589</v>
      </c>
      <c r="G564" s="2" t="s">
        <v>2590</v>
      </c>
      <c r="H564" s="2" t="s">
        <v>22</v>
      </c>
      <c r="I564" s="2" t="s">
        <v>1141</v>
      </c>
      <c r="J564" s="4" t="n">
        <v>46002</v>
      </c>
      <c r="K564" s="4" t="n">
        <v>46032</v>
      </c>
      <c r="L564" s="24" t="n">
        <v>1900</v>
      </c>
      <c r="M564" s="4" t="n">
        <v>46008</v>
      </c>
      <c r="N564" s="22" t="n">
        <v>6</v>
      </c>
      <c r="O564" s="22" t="n">
        <v>-24</v>
      </c>
      <c r="P564" s="23" t="n">
        <f aca="false">L564*N564</f>
        <v>11400</v>
      </c>
      <c r="Q564" s="21" t="n">
        <f aca="false">L564*O564</f>
        <v>-45600</v>
      </c>
    </row>
    <row r="565" customFormat="false" ht="14.25" hidden="false" customHeight="true" outlineLevel="0" collapsed="false">
      <c r="A565" s="2" t="s">
        <v>300</v>
      </c>
      <c r="B565" s="2" t="s">
        <v>300</v>
      </c>
      <c r="C565" s="2" t="s">
        <v>374</v>
      </c>
      <c r="D565" s="2" t="s">
        <v>375</v>
      </c>
      <c r="E565" s="2" t="s">
        <v>2591</v>
      </c>
      <c r="F565" s="2" t="s">
        <v>2592</v>
      </c>
      <c r="G565" s="2" t="s">
        <v>2593</v>
      </c>
      <c r="H565" s="2" t="s">
        <v>22</v>
      </c>
      <c r="I565" s="2" t="s">
        <v>2594</v>
      </c>
      <c r="J565" s="4" t="n">
        <v>45973</v>
      </c>
      <c r="K565" s="4" t="n">
        <v>46033</v>
      </c>
      <c r="L565" s="24" t="n">
        <v>31882.27</v>
      </c>
      <c r="M565" s="4" t="n">
        <v>45987</v>
      </c>
      <c r="N565" s="22" t="n">
        <v>14</v>
      </c>
      <c r="O565" s="22" t="n">
        <v>-46</v>
      </c>
      <c r="P565" s="23" t="n">
        <f aca="false">L565*N565</f>
        <v>446351.78</v>
      </c>
      <c r="Q565" s="21" t="n">
        <f aca="false">L565*O565</f>
        <v>-1466584.42</v>
      </c>
    </row>
    <row r="566" customFormat="false" ht="14.25" hidden="false" customHeight="true" outlineLevel="0" collapsed="false">
      <c r="A566" s="2" t="s">
        <v>300</v>
      </c>
      <c r="B566" s="2" t="s">
        <v>300</v>
      </c>
      <c r="C566" s="2" t="s">
        <v>427</v>
      </c>
      <c r="D566" s="2" t="s">
        <v>428</v>
      </c>
      <c r="E566" s="2" t="s">
        <v>2595</v>
      </c>
      <c r="F566" s="2" t="s">
        <v>2596</v>
      </c>
      <c r="G566" s="2" t="s">
        <v>2597</v>
      </c>
      <c r="H566" s="2" t="s">
        <v>22</v>
      </c>
      <c r="I566" s="2" t="s">
        <v>877</v>
      </c>
      <c r="J566" s="4" t="n">
        <v>45786</v>
      </c>
      <c r="K566" s="4" t="n">
        <v>45816</v>
      </c>
      <c r="L566" s="24" t="n">
        <v>2961.02</v>
      </c>
      <c r="M566" s="4" t="n">
        <v>45805</v>
      </c>
      <c r="N566" s="22" t="n">
        <v>19</v>
      </c>
      <c r="O566" s="22" t="n">
        <v>-11</v>
      </c>
      <c r="P566" s="23" t="n">
        <f aca="false">L566*N566</f>
        <v>56259.38</v>
      </c>
      <c r="Q566" s="21" t="n">
        <f aca="false">L566*O566</f>
        <v>-32571.22</v>
      </c>
    </row>
    <row r="567" customFormat="false" ht="14.25" hidden="false" customHeight="true" outlineLevel="0" collapsed="false">
      <c r="A567" s="2" t="s">
        <v>300</v>
      </c>
      <c r="B567" s="2" t="s">
        <v>300</v>
      </c>
      <c r="C567" s="2" t="s">
        <v>301</v>
      </c>
      <c r="D567" s="2" t="s">
        <v>302</v>
      </c>
      <c r="E567" s="2" t="s">
        <v>2598</v>
      </c>
      <c r="F567" s="2" t="s">
        <v>2599</v>
      </c>
      <c r="G567" s="2" t="s">
        <v>2600</v>
      </c>
      <c r="H567" s="2" t="s">
        <v>22</v>
      </c>
      <c r="I567" s="2" t="s">
        <v>2601</v>
      </c>
      <c r="J567" s="4" t="n">
        <v>45955</v>
      </c>
      <c r="K567" s="4" t="n">
        <v>45985</v>
      </c>
      <c r="L567" s="24" t="n">
        <v>1151.55</v>
      </c>
      <c r="M567" s="4" t="n">
        <v>45967</v>
      </c>
      <c r="N567" s="22" t="n">
        <v>12</v>
      </c>
      <c r="O567" s="22" t="n">
        <v>-18</v>
      </c>
      <c r="P567" s="23" t="n">
        <f aca="false">L567*N567</f>
        <v>13818.6</v>
      </c>
      <c r="Q567" s="21" t="n">
        <f aca="false">L567*O567</f>
        <v>-20727.9</v>
      </c>
    </row>
    <row r="568" customFormat="false" ht="14.25" hidden="false" customHeight="true" outlineLevel="0" collapsed="false">
      <c r="A568" s="2" t="s">
        <v>300</v>
      </c>
      <c r="B568" s="2" t="s">
        <v>300</v>
      </c>
      <c r="C568" s="2" t="s">
        <v>367</v>
      </c>
      <c r="D568" s="2" t="s">
        <v>368</v>
      </c>
      <c r="E568" s="2" t="s">
        <v>2602</v>
      </c>
      <c r="F568" s="2" t="s">
        <v>2603</v>
      </c>
      <c r="G568" s="2" t="s">
        <v>2604</v>
      </c>
      <c r="H568" s="2" t="s">
        <v>22</v>
      </c>
      <c r="I568" s="2" t="s">
        <v>482</v>
      </c>
      <c r="J568" s="4" t="n">
        <v>45642</v>
      </c>
      <c r="K568" s="4" t="n">
        <v>45687</v>
      </c>
      <c r="L568" s="24" t="s">
        <v>483</v>
      </c>
      <c r="M568" s="4" t="n">
        <v>45681</v>
      </c>
      <c r="N568" s="22" t="n">
        <v>39</v>
      </c>
      <c r="O568" s="22" t="n">
        <v>-6</v>
      </c>
      <c r="P568" s="23" t="n">
        <f aca="false">L568*N568</f>
        <v>3860.22</v>
      </c>
      <c r="Q568" s="21" t="n">
        <f aca="false">L568*O568</f>
        <v>-593.88</v>
      </c>
    </row>
    <row r="569" customFormat="false" ht="14.25" hidden="false" customHeight="true" outlineLevel="0" collapsed="false">
      <c r="A569" s="2" t="s">
        <v>300</v>
      </c>
      <c r="B569" s="2" t="s">
        <v>300</v>
      </c>
      <c r="C569" s="2" t="s">
        <v>301</v>
      </c>
      <c r="D569" s="2" t="s">
        <v>302</v>
      </c>
      <c r="E569" s="2" t="s">
        <v>2605</v>
      </c>
      <c r="F569" s="2" t="s">
        <v>2606</v>
      </c>
      <c r="G569" s="2" t="s">
        <v>2607</v>
      </c>
      <c r="H569" s="2" t="s">
        <v>22</v>
      </c>
      <c r="I569" s="2" t="s">
        <v>2608</v>
      </c>
      <c r="J569" s="4" t="n">
        <v>45941</v>
      </c>
      <c r="K569" s="4" t="n">
        <v>45973</v>
      </c>
      <c r="L569" s="24" t="s">
        <v>2609</v>
      </c>
      <c r="M569" s="4" t="n">
        <v>45958</v>
      </c>
      <c r="N569" s="22" t="n">
        <v>17</v>
      </c>
      <c r="O569" s="22" t="n">
        <v>-15</v>
      </c>
      <c r="P569" s="23" t="n">
        <f aca="false">L569*N569</f>
        <v>14.11</v>
      </c>
      <c r="Q569" s="21" t="n">
        <f aca="false">L569*O569</f>
        <v>-12.45</v>
      </c>
    </row>
    <row r="570" customFormat="false" ht="14.25" hidden="false" customHeight="true" outlineLevel="0" collapsed="false">
      <c r="A570" s="2" t="s">
        <v>300</v>
      </c>
      <c r="B570" s="2" t="s">
        <v>300</v>
      </c>
      <c r="C570" s="2" t="s">
        <v>308</v>
      </c>
      <c r="D570" s="2" t="s">
        <v>309</v>
      </c>
      <c r="E570" s="2" t="s">
        <v>2610</v>
      </c>
      <c r="F570" s="2" t="s">
        <v>2611</v>
      </c>
      <c r="G570" s="2" t="s">
        <v>2612</v>
      </c>
      <c r="H570" s="2" t="s">
        <v>22</v>
      </c>
      <c r="I570" s="2" t="s">
        <v>2613</v>
      </c>
      <c r="J570" s="4" t="n">
        <v>45828</v>
      </c>
      <c r="K570" s="4" t="n">
        <v>45858</v>
      </c>
      <c r="L570" s="24" t="s">
        <v>2614</v>
      </c>
      <c r="M570" s="4" t="n">
        <v>45838</v>
      </c>
      <c r="N570" s="22" t="n">
        <v>10</v>
      </c>
      <c r="O570" s="22" t="n">
        <v>-20</v>
      </c>
      <c r="P570" s="23" t="n">
        <f aca="false">L570*N570</f>
        <v>3126.3</v>
      </c>
      <c r="Q570" s="21" t="n">
        <f aca="false">L570*O570</f>
        <v>-6252.6</v>
      </c>
    </row>
    <row r="571" customFormat="false" ht="14.25" hidden="false" customHeight="true" outlineLevel="0" collapsed="false">
      <c r="A571" s="2" t="s">
        <v>300</v>
      </c>
      <c r="B571" s="2" t="s">
        <v>300</v>
      </c>
      <c r="C571" s="2" t="s">
        <v>367</v>
      </c>
      <c r="D571" s="2" t="s">
        <v>368</v>
      </c>
      <c r="E571" s="2" t="s">
        <v>2615</v>
      </c>
      <c r="F571" s="2" t="s">
        <v>2616</v>
      </c>
      <c r="G571" s="2" t="s">
        <v>2617</v>
      </c>
      <c r="H571" s="2" t="s">
        <v>22</v>
      </c>
      <c r="I571" s="2" t="s">
        <v>372</v>
      </c>
      <c r="J571" s="4" t="n">
        <v>45642</v>
      </c>
      <c r="K571" s="4" t="n">
        <v>45687</v>
      </c>
      <c r="L571" s="24" t="s">
        <v>373</v>
      </c>
      <c r="M571" s="4" t="n">
        <v>45681</v>
      </c>
      <c r="N571" s="22" t="n">
        <v>39</v>
      </c>
      <c r="O571" s="22" t="n">
        <v>-6</v>
      </c>
      <c r="P571" s="23" t="n">
        <f aca="false">L571*N571</f>
        <v>3878.16</v>
      </c>
      <c r="Q571" s="21" t="n">
        <f aca="false">L571*O571</f>
        <v>-596.64</v>
      </c>
    </row>
    <row r="572" customFormat="false" ht="14.25" hidden="false" customHeight="true" outlineLevel="0" collapsed="false">
      <c r="A572" s="2" t="s">
        <v>300</v>
      </c>
      <c r="B572" s="2" t="s">
        <v>300</v>
      </c>
      <c r="C572" s="2" t="s">
        <v>367</v>
      </c>
      <c r="D572" s="2" t="s">
        <v>368</v>
      </c>
      <c r="E572" s="2" t="s">
        <v>2618</v>
      </c>
      <c r="F572" s="2" t="s">
        <v>2619</v>
      </c>
      <c r="G572" s="2" t="s">
        <v>2620</v>
      </c>
      <c r="H572" s="2" t="s">
        <v>22</v>
      </c>
      <c r="I572" s="2" t="s">
        <v>487</v>
      </c>
      <c r="J572" s="4" t="n">
        <v>45642</v>
      </c>
      <c r="K572" s="4" t="n">
        <v>45687</v>
      </c>
      <c r="L572" s="24" t="s">
        <v>488</v>
      </c>
      <c r="M572" s="4" t="n">
        <v>45681</v>
      </c>
      <c r="N572" s="22" t="n">
        <v>39</v>
      </c>
      <c r="O572" s="22" t="n">
        <v>-6</v>
      </c>
      <c r="P572" s="23" t="n">
        <f aca="false">L572*N572</f>
        <v>36387</v>
      </c>
      <c r="Q572" s="21" t="n">
        <f aca="false">L572*O572</f>
        <v>-5598</v>
      </c>
    </row>
    <row r="573" customFormat="false" ht="14.25" hidden="false" customHeight="true" outlineLevel="0" collapsed="false">
      <c r="A573" s="2" t="s">
        <v>300</v>
      </c>
      <c r="B573" s="2" t="s">
        <v>300</v>
      </c>
      <c r="C573" s="2" t="s">
        <v>320</v>
      </c>
      <c r="D573" s="2" t="s">
        <v>321</v>
      </c>
      <c r="E573" s="2" t="s">
        <v>2621</v>
      </c>
      <c r="F573" s="2" t="s">
        <v>2622</v>
      </c>
      <c r="G573" s="2" t="s">
        <v>2623</v>
      </c>
      <c r="H573" s="2" t="s">
        <v>22</v>
      </c>
      <c r="I573" s="2" t="s">
        <v>2624</v>
      </c>
      <c r="J573" s="4" t="n">
        <v>45728</v>
      </c>
      <c r="K573" s="4" t="n">
        <v>45756</v>
      </c>
      <c r="L573" s="24" t="n">
        <v>153149.03</v>
      </c>
      <c r="M573" s="4" t="n">
        <v>45750</v>
      </c>
      <c r="N573" s="22" t="n">
        <v>22</v>
      </c>
      <c r="O573" s="22" t="n">
        <v>-6</v>
      </c>
      <c r="P573" s="23" t="n">
        <f aca="false">L573*N573</f>
        <v>3369278.66</v>
      </c>
      <c r="Q573" s="21" t="n">
        <f aca="false">L573*O573</f>
        <v>-918894.18</v>
      </c>
    </row>
    <row r="574" customFormat="false" ht="14.25" hidden="false" customHeight="true" outlineLevel="0" collapsed="false">
      <c r="A574" s="2" t="s">
        <v>300</v>
      </c>
      <c r="B574" s="2" t="s">
        <v>300</v>
      </c>
      <c r="C574" s="2" t="s">
        <v>308</v>
      </c>
      <c r="D574" s="2" t="s">
        <v>309</v>
      </c>
      <c r="E574" s="2" t="s">
        <v>2625</v>
      </c>
      <c r="F574" s="2" t="s">
        <v>2626</v>
      </c>
      <c r="G574" s="2" t="s">
        <v>2627</v>
      </c>
      <c r="H574" s="2" t="s">
        <v>22</v>
      </c>
      <c r="I574" s="2" t="s">
        <v>2628</v>
      </c>
      <c r="J574" s="4" t="n">
        <v>45981</v>
      </c>
      <c r="K574" s="4" t="n">
        <v>46010</v>
      </c>
      <c r="L574" s="24" t="s">
        <v>2629</v>
      </c>
      <c r="M574" s="4" t="n">
        <v>45989</v>
      </c>
      <c r="N574" s="22" t="n">
        <v>8</v>
      </c>
      <c r="O574" s="22" t="n">
        <v>-21</v>
      </c>
      <c r="P574" s="23" t="n">
        <f aca="false">L574*N574</f>
        <v>4191.36</v>
      </c>
      <c r="Q574" s="21" t="n">
        <f aca="false">L574*O574</f>
        <v>-11002.32</v>
      </c>
    </row>
    <row r="575" customFormat="false" ht="14.25" hidden="false" customHeight="true" outlineLevel="0" collapsed="false">
      <c r="A575" s="2" t="s">
        <v>300</v>
      </c>
      <c r="B575" s="2" t="s">
        <v>300</v>
      </c>
      <c r="C575" s="2" t="s">
        <v>374</v>
      </c>
      <c r="D575" s="2" t="s">
        <v>375</v>
      </c>
      <c r="E575" s="2" t="s">
        <v>2630</v>
      </c>
      <c r="F575" s="2" t="s">
        <v>2631</v>
      </c>
      <c r="G575" s="2" t="s">
        <v>2632</v>
      </c>
      <c r="H575" s="2" t="s">
        <v>22</v>
      </c>
      <c r="I575" s="2" t="s">
        <v>2633</v>
      </c>
      <c r="J575" s="4" t="n">
        <v>45982</v>
      </c>
      <c r="K575" s="4" t="n">
        <v>46041</v>
      </c>
      <c r="L575" s="24" t="n">
        <v>29216.91</v>
      </c>
      <c r="M575" s="4" t="n">
        <v>45994</v>
      </c>
      <c r="N575" s="22" t="n">
        <v>12</v>
      </c>
      <c r="O575" s="22" t="n">
        <v>-47</v>
      </c>
      <c r="P575" s="23" t="n">
        <f aca="false">L575*N575</f>
        <v>350602.92</v>
      </c>
      <c r="Q575" s="21" t="n">
        <f aca="false">L575*O575</f>
        <v>-1373194.77</v>
      </c>
    </row>
    <row r="576" customFormat="false" ht="14.25" hidden="false" customHeight="true" outlineLevel="0" collapsed="false">
      <c r="A576" s="2" t="s">
        <v>300</v>
      </c>
      <c r="B576" s="2" t="s">
        <v>300</v>
      </c>
      <c r="C576" s="2" t="s">
        <v>2091</v>
      </c>
      <c r="D576" s="2" t="s">
        <v>2092</v>
      </c>
      <c r="E576" s="2" t="s">
        <v>2634</v>
      </c>
      <c r="F576" s="2" t="s">
        <v>2635</v>
      </c>
      <c r="G576" s="2" t="s">
        <v>2636</v>
      </c>
      <c r="H576" s="2" t="s">
        <v>22</v>
      </c>
      <c r="I576" s="2" t="s">
        <v>2637</v>
      </c>
      <c r="J576" s="4" t="n">
        <v>45727</v>
      </c>
      <c r="K576" s="4" t="n">
        <v>45757</v>
      </c>
      <c r="L576" s="24" t="n">
        <v>18258.5</v>
      </c>
      <c r="M576" s="4" t="n">
        <v>45751</v>
      </c>
      <c r="N576" s="22" t="n">
        <v>24</v>
      </c>
      <c r="O576" s="22" t="n">
        <v>-6</v>
      </c>
      <c r="P576" s="23" t="n">
        <f aca="false">L576*N576</f>
        <v>438204</v>
      </c>
      <c r="Q576" s="21" t="n">
        <f aca="false">L576*O576</f>
        <v>-109551</v>
      </c>
    </row>
    <row r="577" customFormat="false" ht="14.25" hidden="false" customHeight="true" outlineLevel="0" collapsed="false">
      <c r="A577" s="2" t="s">
        <v>300</v>
      </c>
      <c r="B577" s="2" t="s">
        <v>300</v>
      </c>
      <c r="C577" s="2" t="s">
        <v>320</v>
      </c>
      <c r="D577" s="2" t="s">
        <v>321</v>
      </c>
      <c r="E577" s="2" t="s">
        <v>2638</v>
      </c>
      <c r="F577" s="2" t="s">
        <v>2639</v>
      </c>
      <c r="G577" s="2" t="s">
        <v>2640</v>
      </c>
      <c r="H577" s="2" t="s">
        <v>22</v>
      </c>
      <c r="I577" s="2" t="s">
        <v>2641</v>
      </c>
      <c r="J577" s="4" t="n">
        <v>45910</v>
      </c>
      <c r="K577" s="4" t="n">
        <v>45939</v>
      </c>
      <c r="L577" s="24" t="s">
        <v>2642</v>
      </c>
      <c r="M577" s="4" t="n">
        <v>45932</v>
      </c>
      <c r="N577" s="22" t="n">
        <v>22</v>
      </c>
      <c r="O577" s="22" t="n">
        <v>-7</v>
      </c>
      <c r="P577" s="23" t="n">
        <f aca="false">L577*N577</f>
        <v>1377.64</v>
      </c>
      <c r="Q577" s="21" t="n">
        <f aca="false">L577*O577</f>
        <v>-438.34</v>
      </c>
    </row>
    <row r="578" customFormat="false" ht="14.25" hidden="false" customHeight="true" outlineLevel="0" collapsed="false">
      <c r="A578" s="2" t="s">
        <v>300</v>
      </c>
      <c r="B578" s="2" t="s">
        <v>300</v>
      </c>
      <c r="C578" s="2" t="s">
        <v>301</v>
      </c>
      <c r="D578" s="2" t="s">
        <v>302</v>
      </c>
      <c r="E578" s="2" t="s">
        <v>2643</v>
      </c>
      <c r="F578" s="2" t="s">
        <v>2644</v>
      </c>
      <c r="G578" s="2" t="s">
        <v>2645</v>
      </c>
      <c r="H578" s="2" t="s">
        <v>22</v>
      </c>
      <c r="I578" s="2" t="s">
        <v>2646</v>
      </c>
      <c r="J578" s="4" t="n">
        <v>45695</v>
      </c>
      <c r="K578" s="4" t="n">
        <v>45729</v>
      </c>
      <c r="L578" s="24" t="s">
        <v>2647</v>
      </c>
      <c r="M578" s="4" t="n">
        <v>45719</v>
      </c>
      <c r="N578" s="22" t="n">
        <v>24</v>
      </c>
      <c r="O578" s="22" t="n">
        <v>-10</v>
      </c>
      <c r="P578" s="23" t="n">
        <f aca="false">L578*N578</f>
        <v>3861.84</v>
      </c>
      <c r="Q578" s="21" t="n">
        <f aca="false">L578*O578</f>
        <v>-1609.1</v>
      </c>
    </row>
    <row r="579" customFormat="false" ht="14.25" hidden="false" customHeight="true" outlineLevel="0" collapsed="false">
      <c r="A579" s="2" t="s">
        <v>300</v>
      </c>
      <c r="B579" s="2" t="s">
        <v>300</v>
      </c>
      <c r="C579" s="2" t="s">
        <v>301</v>
      </c>
      <c r="D579" s="2" t="s">
        <v>302</v>
      </c>
      <c r="E579" s="2" t="s">
        <v>2648</v>
      </c>
      <c r="F579" s="2" t="s">
        <v>2649</v>
      </c>
      <c r="G579" s="2" t="s">
        <v>2650</v>
      </c>
      <c r="H579" s="2" t="s">
        <v>22</v>
      </c>
      <c r="I579" s="2" t="s">
        <v>2651</v>
      </c>
      <c r="J579" s="4" t="n">
        <v>45877</v>
      </c>
      <c r="K579" s="4" t="n">
        <v>45907</v>
      </c>
      <c r="L579" s="24" t="s">
        <v>2652</v>
      </c>
      <c r="M579" s="4" t="n">
        <v>45887</v>
      </c>
      <c r="N579" s="22" t="n">
        <v>10</v>
      </c>
      <c r="O579" s="22" t="n">
        <v>-20</v>
      </c>
      <c r="P579" s="23" t="n">
        <f aca="false">L579*N579</f>
        <v>176.2</v>
      </c>
      <c r="Q579" s="21" t="n">
        <f aca="false">L579*O579</f>
        <v>-352.4</v>
      </c>
    </row>
    <row r="580" customFormat="false" ht="14.25" hidden="false" customHeight="true" outlineLevel="0" collapsed="false">
      <c r="A580" s="2" t="s">
        <v>300</v>
      </c>
      <c r="B580" s="2" t="s">
        <v>300</v>
      </c>
      <c r="C580" s="2" t="s">
        <v>320</v>
      </c>
      <c r="D580" s="2" t="s">
        <v>321</v>
      </c>
      <c r="E580" s="2" t="s">
        <v>2653</v>
      </c>
      <c r="F580" s="2" t="s">
        <v>2654</v>
      </c>
      <c r="G580" s="2" t="s">
        <v>2655</v>
      </c>
      <c r="H580" s="2" t="s">
        <v>22</v>
      </c>
      <c r="I580" s="2" t="s">
        <v>2656</v>
      </c>
      <c r="J580" s="4" t="n">
        <v>45791</v>
      </c>
      <c r="K580" s="4" t="n">
        <v>45817</v>
      </c>
      <c r="L580" s="24" t="s">
        <v>2657</v>
      </c>
      <c r="M580" s="4" t="n">
        <v>45803</v>
      </c>
      <c r="N580" s="22" t="n">
        <v>12</v>
      </c>
      <c r="O580" s="22" t="n">
        <v>-14</v>
      </c>
      <c r="P580" s="23" t="n">
        <f aca="false">L580*N580</f>
        <v>9010.68</v>
      </c>
      <c r="Q580" s="21" t="n">
        <f aca="false">L580*O580</f>
        <v>-10512.46</v>
      </c>
    </row>
    <row r="581" customFormat="false" ht="14.25" hidden="false" customHeight="true" outlineLevel="0" collapsed="false">
      <c r="A581" s="2" t="s">
        <v>300</v>
      </c>
      <c r="B581" s="2" t="s">
        <v>300</v>
      </c>
      <c r="C581" s="2" t="s">
        <v>308</v>
      </c>
      <c r="D581" s="2" t="s">
        <v>309</v>
      </c>
      <c r="E581" s="2" t="s">
        <v>2658</v>
      </c>
      <c r="F581" s="2" t="s">
        <v>2659</v>
      </c>
      <c r="G581" s="2" t="s">
        <v>2660</v>
      </c>
      <c r="H581" s="2" t="s">
        <v>22</v>
      </c>
      <c r="I581" s="2" t="s">
        <v>2661</v>
      </c>
      <c r="J581" s="4" t="n">
        <v>45918</v>
      </c>
      <c r="K581" s="4" t="n">
        <v>45947</v>
      </c>
      <c r="L581" s="24" t="s">
        <v>2662</v>
      </c>
      <c r="M581" s="4" t="n">
        <v>45943</v>
      </c>
      <c r="N581" s="22" t="n">
        <v>25</v>
      </c>
      <c r="O581" s="22" t="n">
        <v>-4</v>
      </c>
      <c r="P581" s="23" t="n">
        <f aca="false">L581*N581</f>
        <v>13207</v>
      </c>
      <c r="Q581" s="21" t="n">
        <f aca="false">L581*O581</f>
        <v>-2113.12</v>
      </c>
    </row>
    <row r="582" customFormat="false" ht="14.25" hidden="false" customHeight="true" outlineLevel="0" collapsed="false">
      <c r="A582" s="2" t="s">
        <v>300</v>
      </c>
      <c r="B582" s="2" t="s">
        <v>300</v>
      </c>
      <c r="C582" s="2" t="s">
        <v>308</v>
      </c>
      <c r="D582" s="2" t="s">
        <v>309</v>
      </c>
      <c r="E582" s="2" t="s">
        <v>2663</v>
      </c>
      <c r="F582" s="2" t="s">
        <v>2664</v>
      </c>
      <c r="G582" s="2" t="s">
        <v>2665</v>
      </c>
      <c r="H582" s="2" t="s">
        <v>22</v>
      </c>
      <c r="I582" s="2" t="s">
        <v>2666</v>
      </c>
      <c r="J582" s="4" t="n">
        <v>45947</v>
      </c>
      <c r="K582" s="4" t="n">
        <v>45977</v>
      </c>
      <c r="L582" s="24" t="s">
        <v>2667</v>
      </c>
      <c r="M582" s="4" t="n">
        <v>45964</v>
      </c>
      <c r="N582" s="22" t="n">
        <v>17</v>
      </c>
      <c r="O582" s="22" t="n">
        <v>-13</v>
      </c>
      <c r="P582" s="23" t="n">
        <f aca="false">L582*N582</f>
        <v>7731.77</v>
      </c>
      <c r="Q582" s="21" t="n">
        <f aca="false">L582*O582</f>
        <v>-5912.53</v>
      </c>
    </row>
    <row r="583" customFormat="false" ht="14.25" hidden="false" customHeight="true" outlineLevel="0" collapsed="false">
      <c r="A583" s="2" t="s">
        <v>300</v>
      </c>
      <c r="B583" s="2" t="s">
        <v>300</v>
      </c>
      <c r="C583" s="2" t="s">
        <v>320</v>
      </c>
      <c r="D583" s="2" t="s">
        <v>321</v>
      </c>
      <c r="E583" s="2" t="s">
        <v>2668</v>
      </c>
      <c r="F583" s="2" t="s">
        <v>2669</v>
      </c>
      <c r="G583" s="2" t="s">
        <v>2670</v>
      </c>
      <c r="H583" s="2" t="s">
        <v>22</v>
      </c>
      <c r="I583" s="2" t="s">
        <v>2671</v>
      </c>
      <c r="J583" s="4" t="n">
        <v>45791</v>
      </c>
      <c r="K583" s="4" t="n">
        <v>45817</v>
      </c>
      <c r="L583" s="24" t="s">
        <v>2672</v>
      </c>
      <c r="M583" s="4" t="n">
        <v>45803</v>
      </c>
      <c r="N583" s="22" t="n">
        <v>12</v>
      </c>
      <c r="O583" s="22" t="n">
        <v>-14</v>
      </c>
      <c r="P583" s="23" t="n">
        <f aca="false">L583*N583</f>
        <v>1754.76</v>
      </c>
      <c r="Q583" s="21" t="n">
        <f aca="false">L583*O583</f>
        <v>-2047.22</v>
      </c>
    </row>
    <row r="584" customFormat="false" ht="14.25" hidden="false" customHeight="true" outlineLevel="0" collapsed="false">
      <c r="A584" s="2" t="s">
        <v>300</v>
      </c>
      <c r="B584" s="2" t="s">
        <v>300</v>
      </c>
      <c r="C584" s="2" t="s">
        <v>308</v>
      </c>
      <c r="D584" s="2" t="s">
        <v>309</v>
      </c>
      <c r="E584" s="2" t="s">
        <v>2673</v>
      </c>
      <c r="F584" s="2" t="s">
        <v>2674</v>
      </c>
      <c r="G584" s="2" t="s">
        <v>2675</v>
      </c>
      <c r="H584" s="2" t="s">
        <v>22</v>
      </c>
      <c r="I584" s="2" t="s">
        <v>2676</v>
      </c>
      <c r="J584" s="4" t="n">
        <v>45846</v>
      </c>
      <c r="K584" s="4" t="n">
        <v>45875</v>
      </c>
      <c r="L584" s="24" t="s">
        <v>2677</v>
      </c>
      <c r="M584" s="4" t="n">
        <v>45861</v>
      </c>
      <c r="N584" s="22" t="n">
        <v>15</v>
      </c>
      <c r="O584" s="22" t="n">
        <v>-14</v>
      </c>
      <c r="P584" s="23" t="n">
        <f aca="false">L584*N584</f>
        <v>61.8</v>
      </c>
      <c r="Q584" s="21" t="n">
        <f aca="false">L584*O584</f>
        <v>-57.68</v>
      </c>
    </row>
    <row r="585" customFormat="false" ht="14.25" hidden="false" customHeight="true" outlineLevel="0" collapsed="false">
      <c r="A585" s="2" t="s">
        <v>300</v>
      </c>
      <c r="B585" s="2" t="s">
        <v>300</v>
      </c>
      <c r="C585" s="2" t="s">
        <v>841</v>
      </c>
      <c r="D585" s="2" t="s">
        <v>842</v>
      </c>
      <c r="E585" s="2" t="s">
        <v>2678</v>
      </c>
      <c r="F585" s="2" t="s">
        <v>2679</v>
      </c>
      <c r="G585" s="2" t="s">
        <v>2680</v>
      </c>
      <c r="H585" s="2" t="s">
        <v>22</v>
      </c>
      <c r="I585" s="2" t="s">
        <v>2681</v>
      </c>
      <c r="J585" s="4" t="n">
        <v>46002</v>
      </c>
      <c r="K585" s="4" t="n">
        <v>46032</v>
      </c>
      <c r="L585" s="24" t="n">
        <v>1193.97</v>
      </c>
      <c r="M585" s="4" t="n">
        <v>46003</v>
      </c>
      <c r="N585" s="22" t="n">
        <v>1</v>
      </c>
      <c r="O585" s="22" t="n">
        <v>-29</v>
      </c>
      <c r="P585" s="23" t="n">
        <f aca="false">L585*N585</f>
        <v>1193.97</v>
      </c>
      <c r="Q585" s="21" t="n">
        <f aca="false">L585*O585</f>
        <v>-34625.13</v>
      </c>
    </row>
    <row r="586" customFormat="false" ht="14.25" hidden="false" customHeight="true" outlineLevel="0" collapsed="false">
      <c r="A586" s="2" t="s">
        <v>300</v>
      </c>
      <c r="B586" s="2" t="s">
        <v>300</v>
      </c>
      <c r="C586" s="2" t="s">
        <v>308</v>
      </c>
      <c r="D586" s="2" t="s">
        <v>309</v>
      </c>
      <c r="E586" s="2" t="s">
        <v>2682</v>
      </c>
      <c r="F586" s="2" t="s">
        <v>2683</v>
      </c>
      <c r="G586" s="2" t="s">
        <v>2684</v>
      </c>
      <c r="H586" s="2" t="s">
        <v>22</v>
      </c>
      <c r="I586" s="2" t="s">
        <v>2685</v>
      </c>
      <c r="J586" s="4" t="n">
        <v>45974</v>
      </c>
      <c r="K586" s="4" t="n">
        <v>46003</v>
      </c>
      <c r="L586" s="24" t="n">
        <v>20031.81</v>
      </c>
      <c r="M586" s="4" t="n">
        <v>45989</v>
      </c>
      <c r="N586" s="22" t="n">
        <v>15</v>
      </c>
      <c r="O586" s="22" t="n">
        <v>-14</v>
      </c>
      <c r="P586" s="23" t="n">
        <f aca="false">L586*N586</f>
        <v>300477.15</v>
      </c>
      <c r="Q586" s="21" t="n">
        <f aca="false">L586*O586</f>
        <v>-280445.34</v>
      </c>
    </row>
    <row r="587" customFormat="false" ht="14.25" hidden="false" customHeight="true" outlineLevel="0" collapsed="false">
      <c r="A587" s="2" t="s">
        <v>300</v>
      </c>
      <c r="B587" s="2" t="s">
        <v>300</v>
      </c>
      <c r="C587" s="2" t="s">
        <v>301</v>
      </c>
      <c r="D587" s="2" t="s">
        <v>302</v>
      </c>
      <c r="E587" s="2" t="s">
        <v>2686</v>
      </c>
      <c r="F587" s="2" t="s">
        <v>2687</v>
      </c>
      <c r="G587" s="2" t="s">
        <v>2688</v>
      </c>
      <c r="H587" s="2" t="s">
        <v>22</v>
      </c>
      <c r="I587" s="2" t="s">
        <v>396</v>
      </c>
      <c r="J587" s="4" t="n">
        <v>45997</v>
      </c>
      <c r="K587" s="4" t="n">
        <v>46027</v>
      </c>
      <c r="L587" s="24" t="s">
        <v>397</v>
      </c>
      <c r="M587" s="4" t="n">
        <v>46003</v>
      </c>
      <c r="N587" s="22" t="n">
        <v>6</v>
      </c>
      <c r="O587" s="22" t="n">
        <v>-24</v>
      </c>
      <c r="P587" s="23" t="n">
        <f aca="false">L587*N587</f>
        <v>303.42</v>
      </c>
      <c r="Q587" s="21" t="n">
        <f aca="false">L587*O587</f>
        <v>-1213.68</v>
      </c>
    </row>
    <row r="588" customFormat="false" ht="14.25" hidden="false" customHeight="true" outlineLevel="0" collapsed="false">
      <c r="A588" s="2" t="s">
        <v>300</v>
      </c>
      <c r="B588" s="2" t="s">
        <v>300</v>
      </c>
      <c r="C588" s="2" t="s">
        <v>374</v>
      </c>
      <c r="D588" s="2" t="s">
        <v>375</v>
      </c>
      <c r="E588" s="2" t="s">
        <v>2689</v>
      </c>
      <c r="F588" s="2" t="s">
        <v>2690</v>
      </c>
      <c r="G588" s="2" t="s">
        <v>2691</v>
      </c>
      <c r="H588" s="2" t="s">
        <v>22</v>
      </c>
      <c r="I588" s="2" t="s">
        <v>2692</v>
      </c>
      <c r="J588" s="4" t="n">
        <v>45973</v>
      </c>
      <c r="K588" s="4" t="n">
        <v>46033</v>
      </c>
      <c r="L588" s="24" t="n">
        <v>11945.09</v>
      </c>
      <c r="M588" s="4" t="n">
        <v>45987</v>
      </c>
      <c r="N588" s="22" t="n">
        <v>14</v>
      </c>
      <c r="O588" s="22" t="n">
        <v>-46</v>
      </c>
      <c r="P588" s="23" t="n">
        <f aca="false">L588*N588</f>
        <v>167231.26</v>
      </c>
      <c r="Q588" s="21" t="n">
        <f aca="false">L588*O588</f>
        <v>-549474.14</v>
      </c>
    </row>
    <row r="589" customFormat="false" ht="14.25" hidden="false" customHeight="true" outlineLevel="0" collapsed="false">
      <c r="A589" s="2" t="s">
        <v>300</v>
      </c>
      <c r="B589" s="2" t="s">
        <v>300</v>
      </c>
      <c r="C589" s="2" t="s">
        <v>301</v>
      </c>
      <c r="D589" s="2" t="s">
        <v>302</v>
      </c>
      <c r="E589" s="2" t="s">
        <v>2693</v>
      </c>
      <c r="F589" s="2" t="s">
        <v>2694</v>
      </c>
      <c r="G589" s="2" t="s">
        <v>2695</v>
      </c>
      <c r="H589" s="2" t="s">
        <v>22</v>
      </c>
      <c r="I589" s="2" t="s">
        <v>2696</v>
      </c>
      <c r="J589" s="4" t="n">
        <v>45968</v>
      </c>
      <c r="K589" s="4" t="n">
        <v>45998</v>
      </c>
      <c r="L589" s="24" t="s">
        <v>2697</v>
      </c>
      <c r="M589" s="4" t="n">
        <v>45978</v>
      </c>
      <c r="N589" s="22" t="n">
        <v>10</v>
      </c>
      <c r="O589" s="22" t="n">
        <v>-20</v>
      </c>
      <c r="P589" s="23" t="n">
        <f aca="false">L589*N589</f>
        <v>4903.1</v>
      </c>
      <c r="Q589" s="21" t="n">
        <f aca="false">L589*O589</f>
        <v>-9806.2</v>
      </c>
    </row>
    <row r="590" customFormat="false" ht="14.25" hidden="false" customHeight="true" outlineLevel="0" collapsed="false">
      <c r="A590" s="2" t="s">
        <v>300</v>
      </c>
      <c r="B590" s="2" t="s">
        <v>300</v>
      </c>
      <c r="C590" s="2" t="s">
        <v>367</v>
      </c>
      <c r="D590" s="2" t="s">
        <v>368</v>
      </c>
      <c r="E590" s="2" t="s">
        <v>2698</v>
      </c>
      <c r="F590" s="2" t="s">
        <v>2699</v>
      </c>
      <c r="G590" s="2" t="s">
        <v>2700</v>
      </c>
      <c r="H590" s="2" t="s">
        <v>22</v>
      </c>
      <c r="I590" s="2" t="s">
        <v>2701</v>
      </c>
      <c r="J590" s="4" t="n">
        <v>45703</v>
      </c>
      <c r="K590" s="4" t="n">
        <v>45733</v>
      </c>
      <c r="L590" s="24" t="s">
        <v>2702</v>
      </c>
      <c r="M590" s="4" t="n">
        <v>45723</v>
      </c>
      <c r="N590" s="22" t="n">
        <v>20</v>
      </c>
      <c r="O590" s="22" t="n">
        <v>-10</v>
      </c>
      <c r="P590" s="23" t="n">
        <f aca="false">L590*N590</f>
        <v>19834.8</v>
      </c>
      <c r="Q590" s="21" t="n">
        <f aca="false">L590*O590</f>
        <v>-9917.4</v>
      </c>
    </row>
    <row r="591" customFormat="false" ht="14.25" hidden="false" customHeight="true" outlineLevel="0" collapsed="false">
      <c r="A591" s="2" t="s">
        <v>300</v>
      </c>
      <c r="B591" s="2" t="s">
        <v>300</v>
      </c>
      <c r="C591" s="2" t="s">
        <v>308</v>
      </c>
      <c r="D591" s="2" t="s">
        <v>309</v>
      </c>
      <c r="E591" s="2" t="s">
        <v>2703</v>
      </c>
      <c r="F591" s="2" t="s">
        <v>2704</v>
      </c>
      <c r="G591" s="2" t="s">
        <v>2705</v>
      </c>
      <c r="H591" s="2" t="s">
        <v>22</v>
      </c>
      <c r="I591" s="2" t="s">
        <v>2706</v>
      </c>
      <c r="J591" s="4" t="n">
        <v>45888</v>
      </c>
      <c r="K591" s="4" t="n">
        <v>45918</v>
      </c>
      <c r="L591" s="24" t="s">
        <v>2707</v>
      </c>
      <c r="M591" s="4" t="n">
        <v>45896</v>
      </c>
      <c r="N591" s="22" t="n">
        <v>8</v>
      </c>
      <c r="O591" s="22" t="n">
        <v>-22</v>
      </c>
      <c r="P591" s="23" t="n">
        <f aca="false">L591*N591</f>
        <v>1304.32</v>
      </c>
      <c r="Q591" s="21" t="n">
        <f aca="false">L591*O591</f>
        <v>-3586.88</v>
      </c>
    </row>
    <row r="592" customFormat="false" ht="14.25" hidden="false" customHeight="true" outlineLevel="0" collapsed="false">
      <c r="A592" s="2" t="s">
        <v>300</v>
      </c>
      <c r="B592" s="2" t="s">
        <v>300</v>
      </c>
      <c r="C592" s="2" t="s">
        <v>320</v>
      </c>
      <c r="D592" s="2" t="s">
        <v>321</v>
      </c>
      <c r="E592" s="2" t="s">
        <v>2708</v>
      </c>
      <c r="F592" s="2" t="s">
        <v>2709</v>
      </c>
      <c r="G592" s="2" t="s">
        <v>2710</v>
      </c>
      <c r="H592" s="2" t="s">
        <v>22</v>
      </c>
      <c r="I592" s="2" t="s">
        <v>2711</v>
      </c>
      <c r="J592" s="4" t="n">
        <v>45757</v>
      </c>
      <c r="K592" s="4" t="n">
        <v>45785</v>
      </c>
      <c r="L592" s="24" t="s">
        <v>2712</v>
      </c>
      <c r="M592" s="4" t="n">
        <v>45775</v>
      </c>
      <c r="N592" s="22" t="n">
        <v>18</v>
      </c>
      <c r="O592" s="22" t="n">
        <v>-10</v>
      </c>
      <c r="P592" s="23" t="n">
        <f aca="false">L592*N592</f>
        <v>1942.2</v>
      </c>
      <c r="Q592" s="21" t="n">
        <f aca="false">L592*O592</f>
        <v>-1079</v>
      </c>
    </row>
    <row r="593" customFormat="false" ht="14.25" hidden="false" customHeight="true" outlineLevel="0" collapsed="false">
      <c r="A593" s="2" t="s">
        <v>300</v>
      </c>
      <c r="B593" s="2" t="s">
        <v>300</v>
      </c>
      <c r="C593" s="2" t="s">
        <v>308</v>
      </c>
      <c r="D593" s="2" t="s">
        <v>309</v>
      </c>
      <c r="E593" s="2" t="s">
        <v>2713</v>
      </c>
      <c r="F593" s="2" t="s">
        <v>2714</v>
      </c>
      <c r="G593" s="2" t="s">
        <v>2715</v>
      </c>
      <c r="H593" s="2" t="s">
        <v>22</v>
      </c>
      <c r="I593" s="2" t="s">
        <v>2716</v>
      </c>
      <c r="J593" s="4" t="n">
        <v>45889</v>
      </c>
      <c r="K593" s="4" t="n">
        <v>45919</v>
      </c>
      <c r="L593" s="24" t="s">
        <v>2717</v>
      </c>
      <c r="M593" s="4" t="n">
        <v>45896</v>
      </c>
      <c r="N593" s="22" t="n">
        <v>7</v>
      </c>
      <c r="O593" s="22" t="n">
        <v>-23</v>
      </c>
      <c r="P593" s="23" t="n">
        <f aca="false">L593*N593</f>
        <v>887.67</v>
      </c>
      <c r="Q593" s="21" t="n">
        <f aca="false">L593*O593</f>
        <v>-2916.63</v>
      </c>
    </row>
    <row r="594" customFormat="false" ht="14.25" hidden="false" customHeight="true" outlineLevel="0" collapsed="false">
      <c r="A594" s="2" t="s">
        <v>300</v>
      </c>
      <c r="B594" s="2" t="s">
        <v>300</v>
      </c>
      <c r="C594" s="2" t="s">
        <v>308</v>
      </c>
      <c r="D594" s="2" t="s">
        <v>309</v>
      </c>
      <c r="E594" s="2" t="s">
        <v>2718</v>
      </c>
      <c r="F594" s="2" t="s">
        <v>2719</v>
      </c>
      <c r="G594" s="2" t="s">
        <v>2720</v>
      </c>
      <c r="H594" s="2" t="s">
        <v>22</v>
      </c>
      <c r="I594" s="2" t="s">
        <v>2721</v>
      </c>
      <c r="J594" s="4" t="n">
        <v>45856</v>
      </c>
      <c r="K594" s="4" t="n">
        <v>45886</v>
      </c>
      <c r="L594" s="24" t="s">
        <v>2722</v>
      </c>
      <c r="M594" s="4" t="n">
        <v>45868</v>
      </c>
      <c r="N594" s="22" t="n">
        <v>12</v>
      </c>
      <c r="O594" s="22" t="n">
        <v>-18</v>
      </c>
      <c r="P594" s="23" t="n">
        <f aca="false">L594*N594</f>
        <v>4694.04</v>
      </c>
      <c r="Q594" s="21" t="n">
        <f aca="false">L594*O594</f>
        <v>-7041.06</v>
      </c>
    </row>
    <row r="595" customFormat="false" ht="14.25" hidden="false" customHeight="true" outlineLevel="0" collapsed="false">
      <c r="A595" s="2" t="s">
        <v>300</v>
      </c>
      <c r="B595" s="2" t="s">
        <v>300</v>
      </c>
      <c r="C595" s="2" t="s">
        <v>367</v>
      </c>
      <c r="D595" s="2" t="s">
        <v>368</v>
      </c>
      <c r="E595" s="2" t="s">
        <v>2723</v>
      </c>
      <c r="F595" s="2" t="s">
        <v>2724</v>
      </c>
      <c r="G595" s="2" t="s">
        <v>2725</v>
      </c>
      <c r="H595" s="2" t="s">
        <v>22</v>
      </c>
      <c r="I595" s="2" t="s">
        <v>482</v>
      </c>
      <c r="J595" s="4" t="n">
        <v>45642</v>
      </c>
      <c r="K595" s="4" t="n">
        <v>45687</v>
      </c>
      <c r="L595" s="24" t="s">
        <v>483</v>
      </c>
      <c r="M595" s="4" t="n">
        <v>45681</v>
      </c>
      <c r="N595" s="22" t="n">
        <v>39</v>
      </c>
      <c r="O595" s="22" t="n">
        <v>-6</v>
      </c>
      <c r="P595" s="23" t="n">
        <f aca="false">L595*N595</f>
        <v>3860.22</v>
      </c>
      <c r="Q595" s="21" t="n">
        <f aca="false">L595*O595</f>
        <v>-593.88</v>
      </c>
    </row>
    <row r="596" customFormat="false" ht="14.25" hidden="false" customHeight="true" outlineLevel="0" collapsed="false">
      <c r="A596" s="2" t="s">
        <v>300</v>
      </c>
      <c r="B596" s="2" t="s">
        <v>300</v>
      </c>
      <c r="C596" s="2" t="s">
        <v>374</v>
      </c>
      <c r="D596" s="2" t="s">
        <v>375</v>
      </c>
      <c r="E596" s="2" t="s">
        <v>2726</v>
      </c>
      <c r="F596" s="2" t="s">
        <v>2727</v>
      </c>
      <c r="G596" s="2" t="s">
        <v>2728</v>
      </c>
      <c r="H596" s="2" t="s">
        <v>22</v>
      </c>
      <c r="I596" s="2" t="s">
        <v>2729</v>
      </c>
      <c r="J596" s="4" t="n">
        <v>45757</v>
      </c>
      <c r="K596" s="4" t="n">
        <v>45818</v>
      </c>
      <c r="L596" s="24" t="n">
        <v>33247.26</v>
      </c>
      <c r="M596" s="4" t="n">
        <v>45792</v>
      </c>
      <c r="N596" s="22" t="n">
        <v>35</v>
      </c>
      <c r="O596" s="22" t="n">
        <v>-26</v>
      </c>
      <c r="P596" s="23" t="n">
        <f aca="false">L596*N596</f>
        <v>1163654.1</v>
      </c>
      <c r="Q596" s="21" t="n">
        <f aca="false">L596*O596</f>
        <v>-864428.76</v>
      </c>
    </row>
    <row r="597" customFormat="false" ht="14.25" hidden="false" customHeight="true" outlineLevel="0" collapsed="false">
      <c r="A597" s="2" t="s">
        <v>300</v>
      </c>
      <c r="B597" s="2" t="s">
        <v>300</v>
      </c>
      <c r="C597" s="2" t="s">
        <v>320</v>
      </c>
      <c r="D597" s="2" t="s">
        <v>321</v>
      </c>
      <c r="E597" s="2" t="s">
        <v>2730</v>
      </c>
      <c r="F597" s="2" t="s">
        <v>2731</v>
      </c>
      <c r="G597" s="2" t="s">
        <v>2732</v>
      </c>
      <c r="H597" s="2" t="s">
        <v>22</v>
      </c>
      <c r="I597" s="2" t="s">
        <v>2733</v>
      </c>
      <c r="J597" s="4" t="n">
        <v>45698</v>
      </c>
      <c r="K597" s="4" t="n">
        <v>45726</v>
      </c>
      <c r="L597" s="24" t="n">
        <v>5485.93</v>
      </c>
      <c r="M597" s="4" t="n">
        <v>45722</v>
      </c>
      <c r="N597" s="22" t="n">
        <v>24</v>
      </c>
      <c r="O597" s="22" t="n">
        <v>-4</v>
      </c>
      <c r="P597" s="23" t="n">
        <f aca="false">L597*N597</f>
        <v>131662.32</v>
      </c>
      <c r="Q597" s="21" t="n">
        <f aca="false">L597*O597</f>
        <v>-21943.72</v>
      </c>
    </row>
    <row r="598" customFormat="false" ht="14.25" hidden="false" customHeight="true" outlineLevel="0" collapsed="false">
      <c r="A598" s="2" t="s">
        <v>300</v>
      </c>
      <c r="B598" s="2" t="s">
        <v>300</v>
      </c>
      <c r="C598" s="2" t="s">
        <v>320</v>
      </c>
      <c r="D598" s="2" t="s">
        <v>321</v>
      </c>
      <c r="E598" s="2" t="s">
        <v>2734</v>
      </c>
      <c r="F598" s="2" t="s">
        <v>2735</v>
      </c>
      <c r="G598" s="2" t="s">
        <v>2736</v>
      </c>
      <c r="H598" s="2" t="s">
        <v>22</v>
      </c>
      <c r="I598" s="2" t="s">
        <v>2737</v>
      </c>
      <c r="J598" s="4" t="n">
        <v>45757</v>
      </c>
      <c r="K598" s="4" t="n">
        <v>45785</v>
      </c>
      <c r="L598" s="24" t="s">
        <v>2738</v>
      </c>
      <c r="M598" s="4" t="n">
        <v>45775</v>
      </c>
      <c r="N598" s="22" t="n">
        <v>18</v>
      </c>
      <c r="O598" s="22" t="n">
        <v>-10</v>
      </c>
      <c r="P598" s="23" t="n">
        <f aca="false">L598*N598</f>
        <v>1468.26</v>
      </c>
      <c r="Q598" s="21" t="n">
        <f aca="false">L598*O598</f>
        <v>-815.7</v>
      </c>
    </row>
    <row r="599" customFormat="false" ht="14.25" hidden="false" customHeight="true" outlineLevel="0" collapsed="false">
      <c r="A599" s="2" t="s">
        <v>300</v>
      </c>
      <c r="B599" s="2" t="s">
        <v>300</v>
      </c>
      <c r="C599" s="2" t="s">
        <v>308</v>
      </c>
      <c r="D599" s="2" t="s">
        <v>309</v>
      </c>
      <c r="E599" s="2" t="s">
        <v>2739</v>
      </c>
      <c r="F599" s="2" t="s">
        <v>2740</v>
      </c>
      <c r="G599" s="2" t="s">
        <v>2741</v>
      </c>
      <c r="H599" s="2" t="s">
        <v>22</v>
      </c>
      <c r="I599" s="2" t="s">
        <v>2742</v>
      </c>
      <c r="J599" s="4" t="n">
        <v>45969</v>
      </c>
      <c r="K599" s="4" t="n">
        <v>45999</v>
      </c>
      <c r="L599" s="24" t="n">
        <v>53070.82</v>
      </c>
      <c r="M599" s="4" t="n">
        <v>45989</v>
      </c>
      <c r="N599" s="22" t="n">
        <v>20</v>
      </c>
      <c r="O599" s="22" t="n">
        <v>-10</v>
      </c>
      <c r="P599" s="23" t="n">
        <f aca="false">L599*N599</f>
        <v>1061416.4</v>
      </c>
      <c r="Q599" s="21" t="n">
        <f aca="false">L599*O599</f>
        <v>-530708.2</v>
      </c>
    </row>
    <row r="600" customFormat="false" ht="14.25" hidden="false" customHeight="true" outlineLevel="0" collapsed="false">
      <c r="A600" s="2" t="s">
        <v>300</v>
      </c>
      <c r="B600" s="2" t="s">
        <v>300</v>
      </c>
      <c r="C600" s="2" t="s">
        <v>320</v>
      </c>
      <c r="D600" s="2" t="s">
        <v>321</v>
      </c>
      <c r="E600" s="2" t="s">
        <v>2743</v>
      </c>
      <c r="F600" s="2" t="s">
        <v>2744</v>
      </c>
      <c r="G600" s="2" t="s">
        <v>2745</v>
      </c>
      <c r="H600" s="2" t="s">
        <v>22</v>
      </c>
      <c r="I600" s="2" t="s">
        <v>2746</v>
      </c>
      <c r="J600" s="4" t="n">
        <v>45698</v>
      </c>
      <c r="K600" s="4" t="n">
        <v>45726</v>
      </c>
      <c r="L600" s="24" t="s">
        <v>2747</v>
      </c>
      <c r="M600" s="4" t="n">
        <v>45722</v>
      </c>
      <c r="N600" s="22" t="n">
        <v>24</v>
      </c>
      <c r="O600" s="22" t="n">
        <v>-4</v>
      </c>
      <c r="P600" s="23" t="n">
        <f aca="false">L600*N600</f>
        <v>14852.64</v>
      </c>
      <c r="Q600" s="21" t="n">
        <f aca="false">L600*O600</f>
        <v>-2475.44</v>
      </c>
    </row>
    <row r="601" customFormat="false" ht="14.25" hidden="false" customHeight="true" outlineLevel="0" collapsed="false">
      <c r="A601" s="2" t="s">
        <v>300</v>
      </c>
      <c r="B601" s="2" t="s">
        <v>300</v>
      </c>
      <c r="C601" s="2" t="s">
        <v>301</v>
      </c>
      <c r="D601" s="2" t="s">
        <v>302</v>
      </c>
      <c r="E601" s="2" t="s">
        <v>2748</v>
      </c>
      <c r="F601" s="2" t="s">
        <v>2749</v>
      </c>
      <c r="G601" s="2" t="s">
        <v>2750</v>
      </c>
      <c r="H601" s="2" t="s">
        <v>22</v>
      </c>
      <c r="I601" s="2" t="s">
        <v>2751</v>
      </c>
      <c r="J601" s="4" t="n">
        <v>45758</v>
      </c>
      <c r="K601" s="4" t="n">
        <v>45788</v>
      </c>
      <c r="L601" s="24" t="s">
        <v>2752</v>
      </c>
      <c r="M601" s="4" t="n">
        <v>45783</v>
      </c>
      <c r="N601" s="22" t="n">
        <v>25</v>
      </c>
      <c r="O601" s="22" t="n">
        <v>-5</v>
      </c>
      <c r="P601" s="23" t="n">
        <f aca="false">L601*N601</f>
        <v>2322.25</v>
      </c>
      <c r="Q601" s="21" t="n">
        <f aca="false">L601*O601</f>
        <v>-464.45</v>
      </c>
    </row>
    <row r="602" customFormat="false" ht="14.25" hidden="false" customHeight="true" outlineLevel="0" collapsed="false">
      <c r="A602" s="2" t="s">
        <v>300</v>
      </c>
      <c r="B602" s="2" t="s">
        <v>300</v>
      </c>
      <c r="C602" s="2" t="s">
        <v>166</v>
      </c>
      <c r="D602" s="2" t="s">
        <v>167</v>
      </c>
      <c r="E602" s="2" t="s">
        <v>2753</v>
      </c>
      <c r="F602" s="2" t="s">
        <v>2754</v>
      </c>
      <c r="G602" s="2" t="s">
        <v>2755</v>
      </c>
      <c r="H602" s="2" t="s">
        <v>22</v>
      </c>
      <c r="I602" s="2" t="s">
        <v>2756</v>
      </c>
      <c r="J602" s="4" t="n">
        <v>45854</v>
      </c>
      <c r="K602" s="4" t="n">
        <v>45884</v>
      </c>
      <c r="L602" s="24" t="n">
        <v>2000</v>
      </c>
      <c r="M602" s="4" t="n">
        <v>45866</v>
      </c>
      <c r="N602" s="22" t="n">
        <v>12</v>
      </c>
      <c r="O602" s="22" t="n">
        <v>-18</v>
      </c>
      <c r="P602" s="23" t="n">
        <f aca="false">L602*N602</f>
        <v>24000</v>
      </c>
      <c r="Q602" s="21" t="n">
        <f aca="false">L602*O602</f>
        <v>-36000</v>
      </c>
    </row>
    <row r="603" customFormat="false" ht="14.25" hidden="false" customHeight="true" outlineLevel="0" collapsed="false">
      <c r="A603" s="2" t="s">
        <v>300</v>
      </c>
      <c r="B603" s="2" t="s">
        <v>300</v>
      </c>
      <c r="C603" s="2" t="s">
        <v>308</v>
      </c>
      <c r="D603" s="2" t="s">
        <v>309</v>
      </c>
      <c r="E603" s="2" t="s">
        <v>2757</v>
      </c>
      <c r="F603" s="2" t="s">
        <v>2758</v>
      </c>
      <c r="G603" s="2" t="s">
        <v>2759</v>
      </c>
      <c r="H603" s="2" t="s">
        <v>22</v>
      </c>
      <c r="I603" s="2" t="s">
        <v>2760</v>
      </c>
      <c r="J603" s="4" t="n">
        <v>45836</v>
      </c>
      <c r="K603" s="4" t="n">
        <v>45865</v>
      </c>
      <c r="L603" s="24" t="s">
        <v>2761</v>
      </c>
      <c r="M603" s="4" t="n">
        <v>45861</v>
      </c>
      <c r="N603" s="22" t="n">
        <v>25</v>
      </c>
      <c r="O603" s="22" t="n">
        <v>-4</v>
      </c>
      <c r="P603" s="23" t="n">
        <f aca="false">L603*N603</f>
        <v>1580.5</v>
      </c>
      <c r="Q603" s="21" t="n">
        <f aca="false">L603*O603</f>
        <v>-252.88</v>
      </c>
    </row>
    <row r="604" customFormat="false" ht="14.25" hidden="false" customHeight="true" outlineLevel="0" collapsed="false">
      <c r="A604" s="2" t="s">
        <v>300</v>
      </c>
      <c r="B604" s="2" t="s">
        <v>300</v>
      </c>
      <c r="C604" s="2" t="s">
        <v>1474</v>
      </c>
      <c r="D604" s="2" t="s">
        <v>1475</v>
      </c>
      <c r="E604" s="2" t="s">
        <v>2762</v>
      </c>
      <c r="F604" s="2" t="s">
        <v>2763</v>
      </c>
      <c r="G604" s="2" t="s">
        <v>2764</v>
      </c>
      <c r="H604" s="2" t="s">
        <v>22</v>
      </c>
      <c r="I604" s="2" t="s">
        <v>2765</v>
      </c>
      <c r="J604" s="4" t="n">
        <v>45957</v>
      </c>
      <c r="K604" s="4" t="n">
        <v>45987</v>
      </c>
      <c r="L604" s="24" t="n">
        <v>9513.4</v>
      </c>
      <c r="M604" s="4" t="n">
        <v>45972</v>
      </c>
      <c r="N604" s="22" t="n">
        <v>15</v>
      </c>
      <c r="O604" s="22" t="n">
        <v>-15</v>
      </c>
      <c r="P604" s="23" t="n">
        <f aca="false">L604*N604</f>
        <v>142701</v>
      </c>
      <c r="Q604" s="21" t="n">
        <f aca="false">L604*O604</f>
        <v>-142701</v>
      </c>
    </row>
    <row r="605" customFormat="false" ht="14.25" hidden="false" customHeight="true" outlineLevel="0" collapsed="false">
      <c r="A605" s="2" t="s">
        <v>300</v>
      </c>
      <c r="B605" s="2" t="s">
        <v>300</v>
      </c>
      <c r="C605" s="2" t="s">
        <v>427</v>
      </c>
      <c r="D605" s="2" t="s">
        <v>428</v>
      </c>
      <c r="E605" s="2" t="s">
        <v>2766</v>
      </c>
      <c r="F605" s="2" t="s">
        <v>2767</v>
      </c>
      <c r="G605" s="2" t="s">
        <v>2768</v>
      </c>
      <c r="H605" s="2" t="s">
        <v>22</v>
      </c>
      <c r="I605" s="2" t="s">
        <v>877</v>
      </c>
      <c r="J605" s="4" t="n">
        <v>45909</v>
      </c>
      <c r="K605" s="4" t="n">
        <v>45939</v>
      </c>
      <c r="L605" s="24" t="n">
        <v>2961.02</v>
      </c>
      <c r="M605" s="4" t="n">
        <v>45917</v>
      </c>
      <c r="N605" s="22" t="n">
        <v>8</v>
      </c>
      <c r="O605" s="22" t="n">
        <v>-22</v>
      </c>
      <c r="P605" s="23" t="n">
        <f aca="false">L605*N605</f>
        <v>23688.16</v>
      </c>
      <c r="Q605" s="21" t="n">
        <f aca="false">L605*O605</f>
        <v>-65142.44</v>
      </c>
    </row>
    <row r="606" customFormat="false" ht="14.25" hidden="false" customHeight="true" outlineLevel="0" collapsed="false">
      <c r="A606" s="2" t="s">
        <v>300</v>
      </c>
      <c r="B606" s="2" t="s">
        <v>300</v>
      </c>
      <c r="C606" s="2" t="s">
        <v>320</v>
      </c>
      <c r="D606" s="2" t="s">
        <v>321</v>
      </c>
      <c r="E606" s="2" t="s">
        <v>2769</v>
      </c>
      <c r="F606" s="2" t="s">
        <v>2770</v>
      </c>
      <c r="G606" s="2" t="s">
        <v>2771</v>
      </c>
      <c r="H606" s="2" t="s">
        <v>22</v>
      </c>
      <c r="I606" s="2" t="s">
        <v>2772</v>
      </c>
      <c r="J606" s="4" t="n">
        <v>45698</v>
      </c>
      <c r="K606" s="4" t="n">
        <v>45726</v>
      </c>
      <c r="L606" s="24" t="n">
        <v>1423.04</v>
      </c>
      <c r="M606" s="4" t="n">
        <v>45722</v>
      </c>
      <c r="N606" s="22" t="n">
        <v>24</v>
      </c>
      <c r="O606" s="22" t="n">
        <v>-4</v>
      </c>
      <c r="P606" s="23" t="n">
        <f aca="false">L606*N606</f>
        <v>34152.96</v>
      </c>
      <c r="Q606" s="21" t="n">
        <f aca="false">L606*O606</f>
        <v>-5692.16</v>
      </c>
    </row>
    <row r="607" customFormat="false" ht="14.25" hidden="false" customHeight="true" outlineLevel="0" collapsed="false">
      <c r="A607" s="2" t="s">
        <v>300</v>
      </c>
      <c r="B607" s="2" t="s">
        <v>300</v>
      </c>
      <c r="C607" s="2" t="s">
        <v>301</v>
      </c>
      <c r="D607" s="2" t="s">
        <v>302</v>
      </c>
      <c r="E607" s="2" t="s">
        <v>2773</v>
      </c>
      <c r="F607" s="2" t="s">
        <v>2774</v>
      </c>
      <c r="G607" s="2" t="s">
        <v>2775</v>
      </c>
      <c r="H607" s="2" t="s">
        <v>22</v>
      </c>
      <c r="I607" s="2" t="s">
        <v>2776</v>
      </c>
      <c r="J607" s="4" t="n">
        <v>45938</v>
      </c>
      <c r="K607" s="4" t="n">
        <v>45968</v>
      </c>
      <c r="L607" s="24" t="s">
        <v>2777</v>
      </c>
      <c r="M607" s="4" t="n">
        <v>45958</v>
      </c>
      <c r="N607" s="22" t="n">
        <v>20</v>
      </c>
      <c r="O607" s="22" t="n">
        <v>-10</v>
      </c>
      <c r="P607" s="23" t="n">
        <f aca="false">L607*N607</f>
        <v>1646.2</v>
      </c>
      <c r="Q607" s="21" t="n">
        <f aca="false">L607*O607</f>
        <v>-823.1</v>
      </c>
    </row>
    <row r="608" customFormat="false" ht="14.25" hidden="false" customHeight="true" outlineLevel="0" collapsed="false">
      <c r="A608" s="2" t="s">
        <v>300</v>
      </c>
      <c r="B608" s="2" t="s">
        <v>300</v>
      </c>
      <c r="C608" s="2" t="s">
        <v>308</v>
      </c>
      <c r="D608" s="2" t="s">
        <v>309</v>
      </c>
      <c r="E608" s="2" t="s">
        <v>2778</v>
      </c>
      <c r="F608" s="2" t="s">
        <v>2779</v>
      </c>
      <c r="G608" s="2" t="s">
        <v>2780</v>
      </c>
      <c r="H608" s="2" t="s">
        <v>22</v>
      </c>
      <c r="I608" s="2" t="s">
        <v>2781</v>
      </c>
      <c r="J608" s="4" t="n">
        <v>45947</v>
      </c>
      <c r="K608" s="4" t="n">
        <v>45977</v>
      </c>
      <c r="L608" s="24" t="s">
        <v>2782</v>
      </c>
      <c r="M608" s="4" t="n">
        <v>45964</v>
      </c>
      <c r="N608" s="22" t="n">
        <v>17</v>
      </c>
      <c r="O608" s="22" t="n">
        <v>-13</v>
      </c>
      <c r="P608" s="23" t="n">
        <f aca="false">L608*N608</f>
        <v>8349.89</v>
      </c>
      <c r="Q608" s="21" t="n">
        <f aca="false">L608*O608</f>
        <v>-6385.21</v>
      </c>
    </row>
    <row r="609" customFormat="false" ht="14.25" hidden="false" customHeight="true" outlineLevel="0" collapsed="false">
      <c r="A609" s="2" t="s">
        <v>300</v>
      </c>
      <c r="B609" s="2" t="s">
        <v>300</v>
      </c>
      <c r="C609" s="2" t="s">
        <v>374</v>
      </c>
      <c r="D609" s="2" t="s">
        <v>375</v>
      </c>
      <c r="E609" s="2" t="s">
        <v>2783</v>
      </c>
      <c r="F609" s="2" t="s">
        <v>2784</v>
      </c>
      <c r="G609" s="2" t="s">
        <v>2785</v>
      </c>
      <c r="H609" s="2" t="s">
        <v>22</v>
      </c>
      <c r="I609" s="2" t="s">
        <v>2786</v>
      </c>
      <c r="J609" s="4" t="n">
        <v>45973</v>
      </c>
      <c r="K609" s="4" t="n">
        <v>46033</v>
      </c>
      <c r="L609" s="24" t="n">
        <v>10716.67</v>
      </c>
      <c r="M609" s="4" t="n">
        <v>45987</v>
      </c>
      <c r="N609" s="22" t="n">
        <v>14</v>
      </c>
      <c r="O609" s="22" t="n">
        <v>-46</v>
      </c>
      <c r="P609" s="23" t="n">
        <f aca="false">L609*N609</f>
        <v>150033.38</v>
      </c>
      <c r="Q609" s="21" t="n">
        <f aca="false">L609*O609</f>
        <v>-492966.82</v>
      </c>
    </row>
    <row r="610" customFormat="false" ht="14.25" hidden="false" customHeight="true" outlineLevel="0" collapsed="false">
      <c r="A610" s="2" t="s">
        <v>300</v>
      </c>
      <c r="B610" s="2" t="s">
        <v>300</v>
      </c>
      <c r="C610" s="2" t="s">
        <v>374</v>
      </c>
      <c r="D610" s="2" t="s">
        <v>375</v>
      </c>
      <c r="E610" s="2" t="s">
        <v>2787</v>
      </c>
      <c r="F610" s="2" t="s">
        <v>2788</v>
      </c>
      <c r="G610" s="2" t="s">
        <v>2789</v>
      </c>
      <c r="H610" s="2" t="s">
        <v>22</v>
      </c>
      <c r="I610" s="2" t="s">
        <v>2790</v>
      </c>
      <c r="J610" s="4" t="n">
        <v>45902</v>
      </c>
      <c r="K610" s="4" t="n">
        <v>45959</v>
      </c>
      <c r="L610" s="24" t="n">
        <v>31638.8</v>
      </c>
      <c r="M610" s="4" t="n">
        <v>45929</v>
      </c>
      <c r="N610" s="22" t="n">
        <v>27</v>
      </c>
      <c r="O610" s="22" t="n">
        <v>-30</v>
      </c>
      <c r="P610" s="23" t="n">
        <f aca="false">L610*N610</f>
        <v>854247.6</v>
      </c>
      <c r="Q610" s="21" t="n">
        <f aca="false">L610*O610</f>
        <v>-949164</v>
      </c>
    </row>
    <row r="611" customFormat="false" ht="14.25" hidden="false" customHeight="true" outlineLevel="0" collapsed="false">
      <c r="A611" s="2" t="s">
        <v>300</v>
      </c>
      <c r="B611" s="2" t="s">
        <v>300</v>
      </c>
      <c r="C611" s="2" t="s">
        <v>308</v>
      </c>
      <c r="D611" s="2" t="s">
        <v>309</v>
      </c>
      <c r="E611" s="2" t="s">
        <v>2791</v>
      </c>
      <c r="F611" s="2" t="s">
        <v>2792</v>
      </c>
      <c r="G611" s="2" t="s">
        <v>2793</v>
      </c>
      <c r="H611" s="2" t="s">
        <v>22</v>
      </c>
      <c r="I611" s="2" t="s">
        <v>2794</v>
      </c>
      <c r="J611" s="4" t="n">
        <v>45969</v>
      </c>
      <c r="K611" s="4" t="n">
        <v>45999</v>
      </c>
      <c r="L611" s="24" t="s">
        <v>2795</v>
      </c>
      <c r="M611" s="4" t="n">
        <v>45989</v>
      </c>
      <c r="N611" s="22" t="n">
        <v>20</v>
      </c>
      <c r="O611" s="22" t="n">
        <v>-10</v>
      </c>
      <c r="P611" s="23" t="n">
        <f aca="false">L611*N611</f>
        <v>11060.2</v>
      </c>
      <c r="Q611" s="21" t="n">
        <f aca="false">L611*O611</f>
        <v>-5530.1</v>
      </c>
    </row>
    <row r="612" customFormat="false" ht="14.25" hidden="false" customHeight="true" outlineLevel="0" collapsed="false">
      <c r="A612" s="2" t="s">
        <v>300</v>
      </c>
      <c r="B612" s="2" t="s">
        <v>300</v>
      </c>
      <c r="C612" s="2" t="s">
        <v>301</v>
      </c>
      <c r="D612" s="2" t="s">
        <v>302</v>
      </c>
      <c r="E612" s="2" t="s">
        <v>2796</v>
      </c>
      <c r="F612" s="2" t="s">
        <v>2797</v>
      </c>
      <c r="G612" s="2" t="s">
        <v>2798</v>
      </c>
      <c r="H612" s="2" t="s">
        <v>22</v>
      </c>
      <c r="I612" s="2" t="s">
        <v>2799</v>
      </c>
      <c r="J612" s="4" t="n">
        <v>45786</v>
      </c>
      <c r="K612" s="4" t="n">
        <v>45816</v>
      </c>
      <c r="L612" s="24" t="s">
        <v>2800</v>
      </c>
      <c r="M612" s="4" t="n">
        <v>45791</v>
      </c>
      <c r="N612" s="22" t="n">
        <v>5</v>
      </c>
      <c r="O612" s="22" t="n">
        <v>-25</v>
      </c>
      <c r="P612" s="23" t="n">
        <f aca="false">L612*N612</f>
        <v>2645.55</v>
      </c>
      <c r="Q612" s="21" t="n">
        <f aca="false">L612*O612</f>
        <v>-13227.75</v>
      </c>
    </row>
    <row r="613" customFormat="false" ht="14.25" hidden="false" customHeight="true" outlineLevel="0" collapsed="false">
      <c r="A613" s="2" t="s">
        <v>300</v>
      </c>
      <c r="B613" s="2" t="s">
        <v>300</v>
      </c>
      <c r="C613" s="2" t="s">
        <v>301</v>
      </c>
      <c r="D613" s="2" t="s">
        <v>302</v>
      </c>
      <c r="E613" s="2" t="s">
        <v>2801</v>
      </c>
      <c r="F613" s="2" t="s">
        <v>2802</v>
      </c>
      <c r="G613" s="2" t="s">
        <v>2803</v>
      </c>
      <c r="H613" s="2" t="s">
        <v>22</v>
      </c>
      <c r="I613" s="2" t="s">
        <v>2804</v>
      </c>
      <c r="J613" s="4" t="n">
        <v>45968</v>
      </c>
      <c r="K613" s="4" t="n">
        <v>45998</v>
      </c>
      <c r="L613" s="24" t="s">
        <v>2805</v>
      </c>
      <c r="M613" s="4" t="n">
        <v>45978</v>
      </c>
      <c r="N613" s="22" t="n">
        <v>10</v>
      </c>
      <c r="O613" s="22" t="n">
        <v>-20</v>
      </c>
      <c r="P613" s="23" t="n">
        <f aca="false">L613*N613</f>
        <v>2895.9</v>
      </c>
      <c r="Q613" s="21" t="n">
        <f aca="false">L613*O613</f>
        <v>-5791.8</v>
      </c>
    </row>
    <row r="614" customFormat="false" ht="14.25" hidden="false" customHeight="true" outlineLevel="0" collapsed="false">
      <c r="A614" s="2" t="s">
        <v>300</v>
      </c>
      <c r="B614" s="2" t="s">
        <v>300</v>
      </c>
      <c r="C614" s="2" t="s">
        <v>320</v>
      </c>
      <c r="D614" s="2" t="s">
        <v>321</v>
      </c>
      <c r="E614" s="2" t="s">
        <v>2806</v>
      </c>
      <c r="F614" s="2" t="s">
        <v>2807</v>
      </c>
      <c r="G614" s="2" t="s">
        <v>2808</v>
      </c>
      <c r="H614" s="2" t="s">
        <v>22</v>
      </c>
      <c r="I614" s="2" t="s">
        <v>2809</v>
      </c>
      <c r="J614" s="4" t="n">
        <v>45698</v>
      </c>
      <c r="K614" s="4" t="n">
        <v>45726</v>
      </c>
      <c r="L614" s="24" t="n">
        <v>170196.14</v>
      </c>
      <c r="M614" s="4" t="n">
        <v>45722</v>
      </c>
      <c r="N614" s="22" t="n">
        <v>24</v>
      </c>
      <c r="O614" s="22" t="n">
        <v>-4</v>
      </c>
      <c r="P614" s="23" t="n">
        <f aca="false">L614*N614</f>
        <v>4084707.36</v>
      </c>
      <c r="Q614" s="21" t="n">
        <f aca="false">L614*O614</f>
        <v>-680784.56</v>
      </c>
    </row>
    <row r="615" customFormat="false" ht="14.25" hidden="false" customHeight="true" outlineLevel="0" collapsed="false">
      <c r="A615" s="2" t="s">
        <v>300</v>
      </c>
      <c r="B615" s="2" t="s">
        <v>300</v>
      </c>
      <c r="C615" s="2" t="s">
        <v>308</v>
      </c>
      <c r="D615" s="2" t="s">
        <v>309</v>
      </c>
      <c r="E615" s="2" t="s">
        <v>2810</v>
      </c>
      <c r="F615" s="2" t="s">
        <v>2811</v>
      </c>
      <c r="G615" s="2" t="s">
        <v>2812</v>
      </c>
      <c r="H615" s="2" t="s">
        <v>22</v>
      </c>
      <c r="I615" s="2" t="s">
        <v>2813</v>
      </c>
      <c r="J615" s="4" t="n">
        <v>45828</v>
      </c>
      <c r="K615" s="4" t="n">
        <v>45858</v>
      </c>
      <c r="L615" s="24" t="s">
        <v>2814</v>
      </c>
      <c r="M615" s="4" t="n">
        <v>45838</v>
      </c>
      <c r="N615" s="22" t="n">
        <v>10</v>
      </c>
      <c r="O615" s="22" t="n">
        <v>-20</v>
      </c>
      <c r="P615" s="23" t="n">
        <f aca="false">L615*N615</f>
        <v>561.1</v>
      </c>
      <c r="Q615" s="21" t="n">
        <f aca="false">L615*O615</f>
        <v>-1122.2</v>
      </c>
    </row>
    <row r="616" customFormat="false" ht="14.25" hidden="false" customHeight="true" outlineLevel="0" collapsed="false">
      <c r="A616" s="2" t="s">
        <v>300</v>
      </c>
      <c r="B616" s="2" t="s">
        <v>300</v>
      </c>
      <c r="C616" s="2" t="s">
        <v>320</v>
      </c>
      <c r="D616" s="2" t="s">
        <v>321</v>
      </c>
      <c r="E616" s="2" t="s">
        <v>2815</v>
      </c>
      <c r="F616" s="2" t="s">
        <v>2816</v>
      </c>
      <c r="G616" s="2" t="s">
        <v>2817</v>
      </c>
      <c r="H616" s="2" t="s">
        <v>22</v>
      </c>
      <c r="I616" s="2" t="s">
        <v>2818</v>
      </c>
      <c r="J616" s="4" t="n">
        <v>45820</v>
      </c>
      <c r="K616" s="4" t="n">
        <v>45848</v>
      </c>
      <c r="L616" s="24" t="s">
        <v>2819</v>
      </c>
      <c r="M616" s="4" t="n">
        <v>45841</v>
      </c>
      <c r="N616" s="22" t="n">
        <v>21</v>
      </c>
      <c r="O616" s="22" t="n">
        <v>-7</v>
      </c>
      <c r="P616" s="23" t="n">
        <f aca="false">L616*N616</f>
        <v>517.44</v>
      </c>
      <c r="Q616" s="21" t="n">
        <f aca="false">L616*O616</f>
        <v>-172.48</v>
      </c>
    </row>
    <row r="617" customFormat="false" ht="14.25" hidden="false" customHeight="true" outlineLevel="0" collapsed="false">
      <c r="A617" s="2" t="s">
        <v>300</v>
      </c>
      <c r="B617" s="2" t="s">
        <v>300</v>
      </c>
      <c r="C617" s="2" t="s">
        <v>301</v>
      </c>
      <c r="D617" s="2" t="s">
        <v>302</v>
      </c>
      <c r="E617" s="2" t="s">
        <v>2820</v>
      </c>
      <c r="F617" s="2" t="s">
        <v>2821</v>
      </c>
      <c r="G617" s="2" t="s">
        <v>2822</v>
      </c>
      <c r="H617" s="2" t="s">
        <v>22</v>
      </c>
      <c r="I617" s="2" t="s">
        <v>2823</v>
      </c>
      <c r="J617" s="4" t="n">
        <v>45759</v>
      </c>
      <c r="K617" s="4" t="n">
        <v>45792</v>
      </c>
      <c r="L617" s="24" t="s">
        <v>2824</v>
      </c>
      <c r="M617" s="4" t="n">
        <v>45783</v>
      </c>
      <c r="N617" s="22" t="n">
        <v>24</v>
      </c>
      <c r="O617" s="22" t="n">
        <v>-9</v>
      </c>
      <c r="P617" s="23" t="n">
        <f aca="false">L617*N617</f>
        <v>2485.92</v>
      </c>
      <c r="Q617" s="21" t="n">
        <f aca="false">L617*O617</f>
        <v>-932.22</v>
      </c>
    </row>
    <row r="618" customFormat="false" ht="14.25" hidden="false" customHeight="true" outlineLevel="0" collapsed="false">
      <c r="A618" s="2" t="s">
        <v>300</v>
      </c>
      <c r="B618" s="2" t="s">
        <v>300</v>
      </c>
      <c r="C618" s="2" t="s">
        <v>320</v>
      </c>
      <c r="D618" s="2" t="s">
        <v>321</v>
      </c>
      <c r="E618" s="2" t="s">
        <v>2825</v>
      </c>
      <c r="F618" s="2" t="s">
        <v>2826</v>
      </c>
      <c r="G618" s="2" t="s">
        <v>2827</v>
      </c>
      <c r="H618" s="2" t="s">
        <v>22</v>
      </c>
      <c r="I618" s="2" t="s">
        <v>2828</v>
      </c>
      <c r="J618" s="4" t="n">
        <v>45698</v>
      </c>
      <c r="K618" s="4" t="n">
        <v>45726</v>
      </c>
      <c r="L618" s="24" t="s">
        <v>2829</v>
      </c>
      <c r="M618" s="4" t="n">
        <v>45722</v>
      </c>
      <c r="N618" s="22" t="n">
        <v>24</v>
      </c>
      <c r="O618" s="22" t="n">
        <v>-4</v>
      </c>
      <c r="P618" s="23" t="n">
        <f aca="false">L618*N618</f>
        <v>3809.76</v>
      </c>
      <c r="Q618" s="21" t="n">
        <f aca="false">L618*O618</f>
        <v>-634.96</v>
      </c>
    </row>
    <row r="619" customFormat="false" ht="14.25" hidden="false" customHeight="true" outlineLevel="0" collapsed="false">
      <c r="A619" s="2" t="s">
        <v>300</v>
      </c>
      <c r="B619" s="2" t="s">
        <v>300</v>
      </c>
      <c r="C619" s="2" t="s">
        <v>308</v>
      </c>
      <c r="D619" s="2" t="s">
        <v>309</v>
      </c>
      <c r="E619" s="2" t="s">
        <v>2830</v>
      </c>
      <c r="F619" s="2" t="s">
        <v>2831</v>
      </c>
      <c r="G619" s="2" t="s">
        <v>2832</v>
      </c>
      <c r="H619" s="2" t="s">
        <v>22</v>
      </c>
      <c r="I619" s="2" t="s">
        <v>2833</v>
      </c>
      <c r="J619" s="4" t="n">
        <v>46010</v>
      </c>
      <c r="K619" s="4" t="n">
        <v>46040</v>
      </c>
      <c r="L619" s="24" t="s">
        <v>2834</v>
      </c>
      <c r="M619" s="4" t="n">
        <v>46014</v>
      </c>
      <c r="N619" s="22" t="n">
        <v>4</v>
      </c>
      <c r="O619" s="22" t="n">
        <v>-26</v>
      </c>
      <c r="P619" s="23" t="n">
        <f aca="false">L619*N619</f>
        <v>332.08</v>
      </c>
      <c r="Q619" s="21" t="n">
        <f aca="false">L619*O619</f>
        <v>-2158.52</v>
      </c>
    </row>
    <row r="620" customFormat="false" ht="14.25" hidden="false" customHeight="true" outlineLevel="0" collapsed="false">
      <c r="A620" s="2" t="s">
        <v>300</v>
      </c>
      <c r="B620" s="2" t="s">
        <v>300</v>
      </c>
      <c r="C620" s="2" t="s">
        <v>308</v>
      </c>
      <c r="D620" s="2" t="s">
        <v>309</v>
      </c>
      <c r="E620" s="2" t="s">
        <v>2835</v>
      </c>
      <c r="F620" s="2" t="s">
        <v>2836</v>
      </c>
      <c r="G620" s="2" t="s">
        <v>2837</v>
      </c>
      <c r="H620" s="2" t="s">
        <v>22</v>
      </c>
      <c r="I620" s="2" t="s">
        <v>2838</v>
      </c>
      <c r="J620" s="4" t="n">
        <v>46009</v>
      </c>
      <c r="K620" s="4" t="n">
        <v>46039</v>
      </c>
      <c r="L620" s="24" t="s">
        <v>2839</v>
      </c>
      <c r="M620" s="4" t="n">
        <v>46014</v>
      </c>
      <c r="N620" s="22" t="n">
        <v>5</v>
      </c>
      <c r="O620" s="22" t="n">
        <v>-25</v>
      </c>
      <c r="P620" s="23" t="n">
        <f aca="false">L620*N620</f>
        <v>2710.95</v>
      </c>
      <c r="Q620" s="21" t="n">
        <f aca="false">L620*O620</f>
        <v>-13554.75</v>
      </c>
    </row>
    <row r="621" customFormat="false" ht="14.25" hidden="false" customHeight="true" outlineLevel="0" collapsed="false">
      <c r="A621" s="2" t="s">
        <v>300</v>
      </c>
      <c r="B621" s="2" t="s">
        <v>300</v>
      </c>
      <c r="C621" s="2" t="s">
        <v>301</v>
      </c>
      <c r="D621" s="2" t="s">
        <v>302</v>
      </c>
      <c r="E621" s="2" t="s">
        <v>2840</v>
      </c>
      <c r="F621" s="2" t="s">
        <v>2841</v>
      </c>
      <c r="G621" s="2" t="s">
        <v>2842</v>
      </c>
      <c r="H621" s="2" t="s">
        <v>22</v>
      </c>
      <c r="I621" s="2" t="s">
        <v>2843</v>
      </c>
      <c r="J621" s="4" t="n">
        <v>45858</v>
      </c>
      <c r="K621" s="4" t="n">
        <v>45886</v>
      </c>
      <c r="L621" s="24" t="s">
        <v>2844</v>
      </c>
      <c r="M621" s="4" t="n">
        <v>45868</v>
      </c>
      <c r="N621" s="22" t="n">
        <v>10</v>
      </c>
      <c r="O621" s="22" t="n">
        <v>-18</v>
      </c>
      <c r="P621" s="23" t="n">
        <f aca="false">L621*N621</f>
        <v>5350.5</v>
      </c>
      <c r="Q621" s="21" t="n">
        <f aca="false">L621*O621</f>
        <v>-9630.9</v>
      </c>
    </row>
    <row r="622" customFormat="false" ht="14.25" hidden="false" customHeight="true" outlineLevel="0" collapsed="false">
      <c r="A622" s="2" t="s">
        <v>300</v>
      </c>
      <c r="B622" s="2" t="s">
        <v>300</v>
      </c>
      <c r="C622" s="2" t="s">
        <v>308</v>
      </c>
      <c r="D622" s="2" t="s">
        <v>309</v>
      </c>
      <c r="E622" s="2" t="s">
        <v>2845</v>
      </c>
      <c r="F622" s="2" t="s">
        <v>2846</v>
      </c>
      <c r="G622" s="2" t="s">
        <v>2847</v>
      </c>
      <c r="H622" s="2" t="s">
        <v>22</v>
      </c>
      <c r="I622" s="2" t="s">
        <v>2848</v>
      </c>
      <c r="J622" s="4" t="n">
        <v>45896</v>
      </c>
      <c r="K622" s="4" t="n">
        <v>45925</v>
      </c>
      <c r="L622" s="24" t="s">
        <v>2849</v>
      </c>
      <c r="M622" s="4" t="n">
        <v>45918</v>
      </c>
      <c r="N622" s="22" t="n">
        <v>22</v>
      </c>
      <c r="O622" s="22" t="n">
        <v>-7</v>
      </c>
      <c r="P622" s="23" t="n">
        <f aca="false">L622*N622</f>
        <v>13523.62</v>
      </c>
      <c r="Q622" s="21" t="n">
        <f aca="false">L622*O622</f>
        <v>-4302.97</v>
      </c>
    </row>
    <row r="623" customFormat="false" ht="14.25" hidden="false" customHeight="true" outlineLevel="0" collapsed="false">
      <c r="A623" s="2" t="s">
        <v>300</v>
      </c>
      <c r="B623" s="2" t="s">
        <v>300</v>
      </c>
      <c r="C623" s="2" t="s">
        <v>320</v>
      </c>
      <c r="D623" s="2" t="s">
        <v>321</v>
      </c>
      <c r="E623" s="2" t="s">
        <v>2850</v>
      </c>
      <c r="F623" s="2" t="s">
        <v>2851</v>
      </c>
      <c r="G623" s="2" t="s">
        <v>2852</v>
      </c>
      <c r="H623" s="2" t="s">
        <v>22</v>
      </c>
      <c r="I623" s="2" t="s">
        <v>2853</v>
      </c>
      <c r="J623" s="4" t="n">
        <v>45791</v>
      </c>
      <c r="K623" s="4" t="n">
        <v>45817</v>
      </c>
      <c r="L623" s="24" t="s">
        <v>2854</v>
      </c>
      <c r="M623" s="4" t="n">
        <v>45803</v>
      </c>
      <c r="N623" s="22" t="n">
        <v>12</v>
      </c>
      <c r="O623" s="22" t="n">
        <v>-14</v>
      </c>
      <c r="P623" s="23" t="n">
        <f aca="false">L623*N623</f>
        <v>4488.72</v>
      </c>
      <c r="Q623" s="21" t="n">
        <f aca="false">L623*O623</f>
        <v>-5236.84</v>
      </c>
    </row>
    <row r="624" customFormat="false" ht="14.25" hidden="false" customHeight="true" outlineLevel="0" collapsed="false">
      <c r="A624" s="2" t="s">
        <v>300</v>
      </c>
      <c r="B624" s="2" t="s">
        <v>300</v>
      </c>
      <c r="C624" s="2" t="s">
        <v>301</v>
      </c>
      <c r="D624" s="2" t="s">
        <v>302</v>
      </c>
      <c r="E624" s="2" t="s">
        <v>2855</v>
      </c>
      <c r="F624" s="2" t="s">
        <v>2856</v>
      </c>
      <c r="G624" s="2" t="s">
        <v>2857</v>
      </c>
      <c r="H624" s="2" t="s">
        <v>22</v>
      </c>
      <c r="I624" s="2" t="s">
        <v>396</v>
      </c>
      <c r="J624" s="4" t="n">
        <v>45853</v>
      </c>
      <c r="K624" s="4" t="n">
        <v>45883</v>
      </c>
      <c r="L624" s="24" t="s">
        <v>397</v>
      </c>
      <c r="M624" s="4" t="n">
        <v>45867</v>
      </c>
      <c r="N624" s="22" t="n">
        <v>14</v>
      </c>
      <c r="O624" s="22" t="n">
        <v>-16</v>
      </c>
      <c r="P624" s="23" t="n">
        <f aca="false">L624*N624</f>
        <v>707.98</v>
      </c>
      <c r="Q624" s="21" t="n">
        <f aca="false">L624*O624</f>
        <v>-809.12</v>
      </c>
    </row>
    <row r="625" customFormat="false" ht="14.25" hidden="false" customHeight="true" outlineLevel="0" collapsed="false">
      <c r="A625" s="2" t="s">
        <v>300</v>
      </c>
      <c r="B625" s="2" t="s">
        <v>300</v>
      </c>
      <c r="C625" s="2" t="s">
        <v>337</v>
      </c>
      <c r="D625" s="2" t="s">
        <v>338</v>
      </c>
      <c r="E625" s="2" t="s">
        <v>2858</v>
      </c>
      <c r="F625" s="2" t="s">
        <v>2859</v>
      </c>
      <c r="G625" s="2" t="s">
        <v>2860</v>
      </c>
      <c r="H625" s="2" t="s">
        <v>22</v>
      </c>
      <c r="I625" s="2" t="s">
        <v>2861</v>
      </c>
      <c r="J625" s="4" t="n">
        <v>45959</v>
      </c>
      <c r="K625" s="4" t="n">
        <v>45988</v>
      </c>
      <c r="L625" s="24" t="s">
        <v>2862</v>
      </c>
      <c r="M625" s="4" t="n">
        <v>45974</v>
      </c>
      <c r="N625" s="22" t="n">
        <v>15</v>
      </c>
      <c r="O625" s="22" t="n">
        <v>-14</v>
      </c>
      <c r="P625" s="23" t="n">
        <f aca="false">L625*N625</f>
        <v>3453.3</v>
      </c>
      <c r="Q625" s="21" t="n">
        <f aca="false">L625*O625</f>
        <v>-3223.08</v>
      </c>
    </row>
    <row r="626" customFormat="false" ht="14.25" hidden="false" customHeight="true" outlineLevel="0" collapsed="false">
      <c r="A626" s="2" t="s">
        <v>300</v>
      </c>
      <c r="B626" s="2" t="s">
        <v>300</v>
      </c>
      <c r="C626" s="2" t="s">
        <v>320</v>
      </c>
      <c r="D626" s="2" t="s">
        <v>321</v>
      </c>
      <c r="E626" s="2" t="s">
        <v>2863</v>
      </c>
      <c r="F626" s="2" t="s">
        <v>2864</v>
      </c>
      <c r="G626" s="2" t="s">
        <v>2865</v>
      </c>
      <c r="H626" s="2" t="s">
        <v>22</v>
      </c>
      <c r="I626" s="2" t="s">
        <v>2866</v>
      </c>
      <c r="J626" s="4" t="n">
        <v>45757</v>
      </c>
      <c r="K626" s="4" t="n">
        <v>45785</v>
      </c>
      <c r="L626" s="24" t="n">
        <v>4094.04</v>
      </c>
      <c r="M626" s="4" t="n">
        <v>45775</v>
      </c>
      <c r="N626" s="22" t="n">
        <v>18</v>
      </c>
      <c r="O626" s="22" t="n">
        <v>-10</v>
      </c>
      <c r="P626" s="23" t="n">
        <f aca="false">L626*N626</f>
        <v>73692.72</v>
      </c>
      <c r="Q626" s="21" t="n">
        <f aca="false">L626*O626</f>
        <v>-40940.4</v>
      </c>
    </row>
    <row r="627" customFormat="false" ht="14.25" hidden="false" customHeight="true" outlineLevel="0" collapsed="false">
      <c r="A627" s="2" t="s">
        <v>300</v>
      </c>
      <c r="B627" s="2" t="s">
        <v>300</v>
      </c>
      <c r="C627" s="2" t="s">
        <v>427</v>
      </c>
      <c r="D627" s="2" t="s">
        <v>428</v>
      </c>
      <c r="E627" s="2" t="s">
        <v>2867</v>
      </c>
      <c r="F627" s="2" t="s">
        <v>2868</v>
      </c>
      <c r="G627" s="2" t="s">
        <v>2869</v>
      </c>
      <c r="H627" s="2" t="s">
        <v>22</v>
      </c>
      <c r="I627" s="2" t="s">
        <v>877</v>
      </c>
      <c r="J627" s="4" t="n">
        <v>45971</v>
      </c>
      <c r="K627" s="4" t="n">
        <v>46001</v>
      </c>
      <c r="L627" s="24" t="n">
        <v>2961.02</v>
      </c>
      <c r="M627" s="4" t="n">
        <v>45986</v>
      </c>
      <c r="N627" s="22" t="n">
        <v>15</v>
      </c>
      <c r="O627" s="22" t="n">
        <v>-15</v>
      </c>
      <c r="P627" s="23" t="n">
        <f aca="false">L627*N627</f>
        <v>44415.3</v>
      </c>
      <c r="Q627" s="21" t="n">
        <f aca="false">L627*O627</f>
        <v>-44415.3</v>
      </c>
    </row>
    <row r="628" customFormat="false" ht="14.25" hidden="false" customHeight="true" outlineLevel="0" collapsed="false">
      <c r="A628" s="2" t="s">
        <v>300</v>
      </c>
      <c r="B628" s="2" t="s">
        <v>300</v>
      </c>
      <c r="C628" s="2" t="s">
        <v>367</v>
      </c>
      <c r="D628" s="2" t="s">
        <v>368</v>
      </c>
      <c r="E628" s="2" t="s">
        <v>2870</v>
      </c>
      <c r="F628" s="2" t="s">
        <v>2871</v>
      </c>
      <c r="G628" s="2" t="s">
        <v>2872</v>
      </c>
      <c r="H628" s="2" t="s">
        <v>22</v>
      </c>
      <c r="I628" s="2" t="s">
        <v>487</v>
      </c>
      <c r="J628" s="4" t="n">
        <v>45703</v>
      </c>
      <c r="K628" s="4" t="n">
        <v>45733</v>
      </c>
      <c r="L628" s="24" t="s">
        <v>488</v>
      </c>
      <c r="M628" s="4" t="n">
        <v>45722</v>
      </c>
      <c r="N628" s="22" t="n">
        <v>19</v>
      </c>
      <c r="O628" s="22" t="n">
        <v>-11</v>
      </c>
      <c r="P628" s="23" t="n">
        <f aca="false">L628*N628</f>
        <v>17727</v>
      </c>
      <c r="Q628" s="21" t="n">
        <f aca="false">L628*O628</f>
        <v>-10263</v>
      </c>
    </row>
    <row r="629" customFormat="false" ht="14.25" hidden="false" customHeight="true" outlineLevel="0" collapsed="false">
      <c r="A629" s="2" t="s">
        <v>300</v>
      </c>
      <c r="B629" s="2" t="s">
        <v>300</v>
      </c>
      <c r="C629" s="2" t="s">
        <v>308</v>
      </c>
      <c r="D629" s="2" t="s">
        <v>309</v>
      </c>
      <c r="E629" s="2" t="s">
        <v>2873</v>
      </c>
      <c r="F629" s="2" t="s">
        <v>2874</v>
      </c>
      <c r="G629" s="2" t="s">
        <v>2875</v>
      </c>
      <c r="H629" s="2" t="s">
        <v>22</v>
      </c>
      <c r="I629" s="2" t="s">
        <v>2876</v>
      </c>
      <c r="J629" s="4" t="n">
        <v>46009</v>
      </c>
      <c r="K629" s="4" t="n">
        <v>46039</v>
      </c>
      <c r="L629" s="24" t="s">
        <v>2877</v>
      </c>
      <c r="M629" s="4" t="n">
        <v>46014</v>
      </c>
      <c r="N629" s="22" t="n">
        <v>5</v>
      </c>
      <c r="O629" s="22" t="n">
        <v>-25</v>
      </c>
      <c r="P629" s="23" t="n">
        <f aca="false">L629*N629</f>
        <v>445.25</v>
      </c>
      <c r="Q629" s="21" t="n">
        <f aca="false">L629*O629</f>
        <v>-2226.25</v>
      </c>
    </row>
    <row r="630" customFormat="false" ht="14.25" hidden="false" customHeight="true" outlineLevel="0" collapsed="false">
      <c r="A630" s="2" t="s">
        <v>300</v>
      </c>
      <c r="B630" s="2" t="s">
        <v>300</v>
      </c>
      <c r="C630" s="2" t="s">
        <v>308</v>
      </c>
      <c r="D630" s="2" t="s">
        <v>309</v>
      </c>
      <c r="E630" s="2" t="s">
        <v>2878</v>
      </c>
      <c r="F630" s="2" t="s">
        <v>2879</v>
      </c>
      <c r="G630" s="2" t="s">
        <v>2880</v>
      </c>
      <c r="H630" s="2" t="s">
        <v>22</v>
      </c>
      <c r="I630" s="2" t="s">
        <v>2881</v>
      </c>
      <c r="J630" s="4" t="n">
        <v>45888</v>
      </c>
      <c r="K630" s="4" t="n">
        <v>45918</v>
      </c>
      <c r="L630" s="24" t="s">
        <v>2882</v>
      </c>
      <c r="M630" s="4" t="n">
        <v>45896</v>
      </c>
      <c r="N630" s="22" t="n">
        <v>8</v>
      </c>
      <c r="O630" s="22" t="n">
        <v>-22</v>
      </c>
      <c r="P630" s="23" t="n">
        <f aca="false">L630*N630</f>
        <v>3147.84</v>
      </c>
      <c r="Q630" s="21" t="n">
        <f aca="false">L630*O630</f>
        <v>-8656.56</v>
      </c>
    </row>
    <row r="631" customFormat="false" ht="14.25" hidden="false" customHeight="true" outlineLevel="0" collapsed="false">
      <c r="A631" s="2" t="s">
        <v>300</v>
      </c>
      <c r="B631" s="2" t="s">
        <v>300</v>
      </c>
      <c r="C631" s="2" t="s">
        <v>301</v>
      </c>
      <c r="D631" s="2" t="s">
        <v>302</v>
      </c>
      <c r="E631" s="2" t="s">
        <v>2883</v>
      </c>
      <c r="F631" s="2" t="s">
        <v>2884</v>
      </c>
      <c r="G631" s="2" t="s">
        <v>2885</v>
      </c>
      <c r="H631" s="2" t="s">
        <v>22</v>
      </c>
      <c r="I631" s="2" t="s">
        <v>2886</v>
      </c>
      <c r="J631" s="4" t="n">
        <v>45877</v>
      </c>
      <c r="K631" s="4" t="n">
        <v>45907</v>
      </c>
      <c r="L631" s="24" t="s">
        <v>2887</v>
      </c>
      <c r="M631" s="4" t="n">
        <v>45887</v>
      </c>
      <c r="N631" s="22" t="n">
        <v>10</v>
      </c>
      <c r="O631" s="22" t="n">
        <v>-20</v>
      </c>
      <c r="P631" s="23" t="n">
        <f aca="false">L631*N631</f>
        <v>448.7</v>
      </c>
      <c r="Q631" s="21" t="n">
        <f aca="false">L631*O631</f>
        <v>-897.4</v>
      </c>
    </row>
    <row r="632" customFormat="false" ht="14.25" hidden="false" customHeight="true" outlineLevel="0" collapsed="false">
      <c r="A632" s="2" t="s">
        <v>300</v>
      </c>
      <c r="B632" s="2" t="s">
        <v>300</v>
      </c>
      <c r="C632" s="2" t="s">
        <v>308</v>
      </c>
      <c r="D632" s="2" t="s">
        <v>309</v>
      </c>
      <c r="E632" s="2" t="s">
        <v>2888</v>
      </c>
      <c r="F632" s="2" t="s">
        <v>2889</v>
      </c>
      <c r="G632" s="2" t="s">
        <v>2890</v>
      </c>
      <c r="H632" s="2" t="s">
        <v>22</v>
      </c>
      <c r="I632" s="2" t="s">
        <v>2891</v>
      </c>
      <c r="J632" s="4" t="n">
        <v>45918</v>
      </c>
      <c r="K632" s="4" t="n">
        <v>45947</v>
      </c>
      <c r="L632" s="24" t="s">
        <v>2892</v>
      </c>
      <c r="M632" s="4" t="n">
        <v>45943</v>
      </c>
      <c r="N632" s="22" t="n">
        <v>25</v>
      </c>
      <c r="O632" s="22" t="n">
        <v>-4</v>
      </c>
      <c r="P632" s="23" t="n">
        <f aca="false">L632*N632</f>
        <v>11777</v>
      </c>
      <c r="Q632" s="21" t="n">
        <f aca="false">L632*O632</f>
        <v>-1884.32</v>
      </c>
    </row>
    <row r="633" customFormat="false" ht="14.25" hidden="false" customHeight="true" outlineLevel="0" collapsed="false">
      <c r="A633" s="2" t="s">
        <v>300</v>
      </c>
      <c r="B633" s="2" t="s">
        <v>300</v>
      </c>
      <c r="C633" s="2" t="s">
        <v>367</v>
      </c>
      <c r="D633" s="2" t="s">
        <v>368</v>
      </c>
      <c r="E633" s="2" t="s">
        <v>2893</v>
      </c>
      <c r="F633" s="2" t="s">
        <v>2894</v>
      </c>
      <c r="G633" s="2" t="s">
        <v>2895</v>
      </c>
      <c r="H633" s="2" t="s">
        <v>22</v>
      </c>
      <c r="I633" s="2" t="s">
        <v>2896</v>
      </c>
      <c r="J633" s="4" t="n">
        <v>45855</v>
      </c>
      <c r="K633" s="4" t="n">
        <v>45885</v>
      </c>
      <c r="L633" s="24" t="s">
        <v>2897</v>
      </c>
      <c r="M633" s="4" t="n">
        <v>45868</v>
      </c>
      <c r="N633" s="22" t="n">
        <v>13</v>
      </c>
      <c r="O633" s="22" t="n">
        <v>-17</v>
      </c>
      <c r="P633" s="23" t="n">
        <f aca="false">L633*N633</f>
        <v>8404.24</v>
      </c>
      <c r="Q633" s="21" t="n">
        <f aca="false">L633*O633</f>
        <v>-10990.16</v>
      </c>
    </row>
    <row r="634" customFormat="false" ht="14.25" hidden="false" customHeight="true" outlineLevel="0" collapsed="false">
      <c r="A634" s="2" t="s">
        <v>300</v>
      </c>
      <c r="B634" s="2" t="s">
        <v>300</v>
      </c>
      <c r="C634" s="2" t="s">
        <v>308</v>
      </c>
      <c r="D634" s="2" t="s">
        <v>309</v>
      </c>
      <c r="E634" s="2" t="s">
        <v>2898</v>
      </c>
      <c r="F634" s="2" t="s">
        <v>2899</v>
      </c>
      <c r="G634" s="2" t="s">
        <v>2900</v>
      </c>
      <c r="H634" s="2" t="s">
        <v>22</v>
      </c>
      <c r="I634" s="2" t="s">
        <v>2901</v>
      </c>
      <c r="J634" s="4" t="n">
        <v>45828</v>
      </c>
      <c r="K634" s="4" t="n">
        <v>45858</v>
      </c>
      <c r="L634" s="24" t="s">
        <v>2902</v>
      </c>
      <c r="M634" s="4" t="n">
        <v>45838</v>
      </c>
      <c r="N634" s="22" t="n">
        <v>10</v>
      </c>
      <c r="O634" s="22" t="n">
        <v>-20</v>
      </c>
      <c r="P634" s="23" t="n">
        <f aca="false">L634*N634</f>
        <v>6655.1</v>
      </c>
      <c r="Q634" s="21" t="n">
        <f aca="false">L634*O634</f>
        <v>-13310.2</v>
      </c>
    </row>
    <row r="635" customFormat="false" ht="14.25" hidden="false" customHeight="true" outlineLevel="0" collapsed="false">
      <c r="A635" s="2" t="s">
        <v>300</v>
      </c>
      <c r="B635" s="2" t="s">
        <v>300</v>
      </c>
      <c r="C635" s="2" t="s">
        <v>308</v>
      </c>
      <c r="D635" s="2" t="s">
        <v>309</v>
      </c>
      <c r="E635" s="2" t="s">
        <v>2903</v>
      </c>
      <c r="F635" s="2" t="s">
        <v>2904</v>
      </c>
      <c r="G635" s="2" t="s">
        <v>2905</v>
      </c>
      <c r="H635" s="2" t="s">
        <v>22</v>
      </c>
      <c r="I635" s="2" t="s">
        <v>2906</v>
      </c>
      <c r="J635" s="4" t="n">
        <v>45981</v>
      </c>
      <c r="K635" s="4" t="n">
        <v>46010</v>
      </c>
      <c r="L635" s="24" t="s">
        <v>2907</v>
      </c>
      <c r="M635" s="4" t="n">
        <v>45989</v>
      </c>
      <c r="N635" s="22" t="n">
        <v>8</v>
      </c>
      <c r="O635" s="22" t="n">
        <v>-21</v>
      </c>
      <c r="P635" s="23" t="n">
        <f aca="false">L635*N635</f>
        <v>437.36</v>
      </c>
      <c r="Q635" s="21" t="n">
        <f aca="false">L635*O635</f>
        <v>-1148.07</v>
      </c>
    </row>
    <row r="636" customFormat="false" ht="14.25" hidden="false" customHeight="true" outlineLevel="0" collapsed="false">
      <c r="A636" s="2" t="s">
        <v>300</v>
      </c>
      <c r="B636" s="2" t="s">
        <v>300</v>
      </c>
      <c r="C636" s="2" t="s">
        <v>374</v>
      </c>
      <c r="D636" s="2" t="s">
        <v>375</v>
      </c>
      <c r="E636" s="2" t="s">
        <v>2908</v>
      </c>
      <c r="F636" s="2" t="s">
        <v>2909</v>
      </c>
      <c r="G636" s="2" t="s">
        <v>2910</v>
      </c>
      <c r="H636" s="2" t="s">
        <v>22</v>
      </c>
      <c r="I636" s="2" t="s">
        <v>2911</v>
      </c>
      <c r="J636" s="4" t="n">
        <v>45672</v>
      </c>
      <c r="K636" s="4" t="n">
        <v>45726</v>
      </c>
      <c r="L636" s="24" t="n">
        <v>55437.81</v>
      </c>
      <c r="M636" s="4" t="n">
        <v>45706</v>
      </c>
      <c r="N636" s="22" t="n">
        <v>34</v>
      </c>
      <c r="O636" s="22" t="n">
        <v>-20</v>
      </c>
      <c r="P636" s="23" t="n">
        <f aca="false">L636*N636</f>
        <v>1884885.54</v>
      </c>
      <c r="Q636" s="21" t="n">
        <f aca="false">L636*O636</f>
        <v>-1108756.2</v>
      </c>
    </row>
    <row r="637" customFormat="false" ht="14.25" hidden="false" customHeight="true" outlineLevel="0" collapsed="false">
      <c r="A637" s="2" t="s">
        <v>300</v>
      </c>
      <c r="B637" s="2" t="s">
        <v>300</v>
      </c>
      <c r="C637" s="2" t="s">
        <v>30</v>
      </c>
      <c r="D637" s="2" t="s">
        <v>31</v>
      </c>
      <c r="E637" s="2" t="s">
        <v>2912</v>
      </c>
      <c r="F637" s="2" t="s">
        <v>2913</v>
      </c>
      <c r="G637" s="2" t="s">
        <v>2914</v>
      </c>
      <c r="H637" s="2" t="s">
        <v>22</v>
      </c>
      <c r="I637" s="2" t="s">
        <v>985</v>
      </c>
      <c r="J637" s="4" t="n">
        <v>46006</v>
      </c>
      <c r="K637" s="4" t="n">
        <v>46036</v>
      </c>
      <c r="L637" s="24" t="n">
        <v>1147.5</v>
      </c>
      <c r="M637" s="4" t="n">
        <v>46009</v>
      </c>
      <c r="N637" s="22" t="n">
        <v>3</v>
      </c>
      <c r="O637" s="22" t="n">
        <v>-27</v>
      </c>
      <c r="P637" s="23" t="n">
        <f aca="false">L637*N637</f>
        <v>3442.5</v>
      </c>
      <c r="Q637" s="21" t="n">
        <f aca="false">L637*O637</f>
        <v>-30982.5</v>
      </c>
    </row>
    <row r="638" customFormat="false" ht="14.25" hidden="false" customHeight="true" outlineLevel="0" collapsed="false">
      <c r="A638" s="2" t="s">
        <v>16</v>
      </c>
      <c r="B638" s="2" t="s">
        <v>300</v>
      </c>
      <c r="C638" s="2" t="s">
        <v>1264</v>
      </c>
      <c r="D638" s="2" t="s">
        <v>1265</v>
      </c>
      <c r="E638" s="2" t="s">
        <v>2915</v>
      </c>
      <c r="F638" s="2" t="s">
        <v>2916</v>
      </c>
      <c r="G638" s="2" t="s">
        <v>2917</v>
      </c>
      <c r="H638" s="2" t="s">
        <v>22</v>
      </c>
      <c r="I638" s="2" t="s">
        <v>2918</v>
      </c>
      <c r="J638" s="4" t="n">
        <v>45673</v>
      </c>
      <c r="K638" s="4" t="n">
        <v>45710</v>
      </c>
      <c r="L638" s="21" t="n">
        <v>24000</v>
      </c>
      <c r="M638" s="4" t="n">
        <v>45692</v>
      </c>
      <c r="N638" s="22" t="n">
        <v>19</v>
      </c>
      <c r="O638" s="22" t="n">
        <v>-18</v>
      </c>
      <c r="P638" s="23" t="n">
        <f aca="false">L638*N638</f>
        <v>456000</v>
      </c>
      <c r="Q638" s="21" t="n">
        <f aca="false">L638*O638</f>
        <v>-432000</v>
      </c>
    </row>
    <row r="639" customFormat="false" ht="14.25" hidden="false" customHeight="true" outlineLevel="0" collapsed="false">
      <c r="A639" s="2" t="s">
        <v>300</v>
      </c>
      <c r="B639" s="2" t="s">
        <v>300</v>
      </c>
      <c r="C639" s="2" t="s">
        <v>320</v>
      </c>
      <c r="D639" s="2" t="s">
        <v>321</v>
      </c>
      <c r="E639" s="2" t="s">
        <v>2919</v>
      </c>
      <c r="F639" s="2" t="s">
        <v>2920</v>
      </c>
      <c r="G639" s="2" t="s">
        <v>2921</v>
      </c>
      <c r="H639" s="2" t="s">
        <v>22</v>
      </c>
      <c r="I639" s="2" t="s">
        <v>2922</v>
      </c>
      <c r="J639" s="4" t="n">
        <v>45698</v>
      </c>
      <c r="K639" s="4" t="n">
        <v>45726</v>
      </c>
      <c r="L639" s="24" t="n">
        <v>1970.96</v>
      </c>
      <c r="M639" s="4" t="n">
        <v>45722</v>
      </c>
      <c r="N639" s="22" t="n">
        <v>24</v>
      </c>
      <c r="O639" s="22" t="n">
        <v>-4</v>
      </c>
      <c r="P639" s="23" t="n">
        <f aca="false">L639*N639</f>
        <v>47303.04</v>
      </c>
      <c r="Q639" s="21" t="n">
        <f aca="false">L639*O639</f>
        <v>-7883.84</v>
      </c>
    </row>
    <row r="640" customFormat="false" ht="14.25" hidden="false" customHeight="true" outlineLevel="0" collapsed="false">
      <c r="A640" s="2" t="s">
        <v>300</v>
      </c>
      <c r="B640" s="2" t="s">
        <v>300</v>
      </c>
      <c r="C640" s="2" t="s">
        <v>308</v>
      </c>
      <c r="D640" s="2" t="s">
        <v>309</v>
      </c>
      <c r="E640" s="2" t="s">
        <v>2923</v>
      </c>
      <c r="F640" s="2" t="s">
        <v>2924</v>
      </c>
      <c r="G640" s="2" t="s">
        <v>2925</v>
      </c>
      <c r="H640" s="2" t="s">
        <v>22</v>
      </c>
      <c r="I640" s="2" t="s">
        <v>2926</v>
      </c>
      <c r="J640" s="4" t="n">
        <v>45889</v>
      </c>
      <c r="K640" s="4" t="n">
        <v>45919</v>
      </c>
      <c r="L640" s="24" t="s">
        <v>2927</v>
      </c>
      <c r="M640" s="4" t="n">
        <v>45896</v>
      </c>
      <c r="N640" s="22" t="n">
        <v>7</v>
      </c>
      <c r="O640" s="22" t="n">
        <v>-23</v>
      </c>
      <c r="P640" s="23" t="n">
        <f aca="false">L640*N640</f>
        <v>370.37</v>
      </c>
      <c r="Q640" s="21" t="n">
        <f aca="false">L640*O640</f>
        <v>-1216.93</v>
      </c>
    </row>
    <row r="641" customFormat="false" ht="14.25" hidden="false" customHeight="true" outlineLevel="0" collapsed="false">
      <c r="A641" s="2" t="s">
        <v>300</v>
      </c>
      <c r="B641" s="2" t="s">
        <v>300</v>
      </c>
      <c r="C641" s="2" t="s">
        <v>337</v>
      </c>
      <c r="D641" s="2" t="s">
        <v>338</v>
      </c>
      <c r="E641" s="2" t="s">
        <v>2928</v>
      </c>
      <c r="F641" s="2" t="s">
        <v>2929</v>
      </c>
      <c r="G641" s="2" t="s">
        <v>2930</v>
      </c>
      <c r="H641" s="2" t="s">
        <v>22</v>
      </c>
      <c r="I641" s="2" t="s">
        <v>2931</v>
      </c>
      <c r="J641" s="4" t="n">
        <v>45775</v>
      </c>
      <c r="K641" s="4" t="n">
        <v>45805</v>
      </c>
      <c r="L641" s="24" t="s">
        <v>2932</v>
      </c>
      <c r="M641" s="4" t="n">
        <v>45783</v>
      </c>
      <c r="N641" s="22" t="n">
        <v>8</v>
      </c>
      <c r="O641" s="22" t="n">
        <v>-22</v>
      </c>
      <c r="P641" s="23" t="n">
        <f aca="false">L641*N641</f>
        <v>60.88</v>
      </c>
      <c r="Q641" s="21" t="n">
        <f aca="false">L641*O641</f>
        <v>-167.42</v>
      </c>
    </row>
    <row r="642" customFormat="false" ht="14.25" hidden="false" customHeight="true" outlineLevel="0" collapsed="false">
      <c r="A642" s="2" t="s">
        <v>300</v>
      </c>
      <c r="B642" s="2" t="s">
        <v>300</v>
      </c>
      <c r="C642" s="2" t="s">
        <v>308</v>
      </c>
      <c r="D642" s="2" t="s">
        <v>309</v>
      </c>
      <c r="E642" s="2" t="s">
        <v>2933</v>
      </c>
      <c r="F642" s="2" t="s">
        <v>2934</v>
      </c>
      <c r="G642" s="2" t="s">
        <v>2935</v>
      </c>
      <c r="H642" s="2" t="s">
        <v>22</v>
      </c>
      <c r="I642" s="2" t="s">
        <v>2936</v>
      </c>
      <c r="J642" s="4" t="n">
        <v>45889</v>
      </c>
      <c r="K642" s="4" t="n">
        <v>45919</v>
      </c>
      <c r="L642" s="24" t="s">
        <v>2937</v>
      </c>
      <c r="M642" s="4" t="n">
        <v>45896</v>
      </c>
      <c r="N642" s="22" t="n">
        <v>7</v>
      </c>
      <c r="O642" s="22" t="n">
        <v>-23</v>
      </c>
      <c r="P642" s="23" t="n">
        <f aca="false">L642*N642</f>
        <v>5884.13</v>
      </c>
      <c r="Q642" s="21" t="n">
        <f aca="false">L642*O642</f>
        <v>-19333.57</v>
      </c>
    </row>
    <row r="643" customFormat="false" ht="14.25" hidden="false" customHeight="true" outlineLevel="0" collapsed="false">
      <c r="A643" s="2" t="s">
        <v>300</v>
      </c>
      <c r="B643" s="2" t="s">
        <v>300</v>
      </c>
      <c r="C643" s="2" t="s">
        <v>301</v>
      </c>
      <c r="D643" s="2" t="s">
        <v>302</v>
      </c>
      <c r="E643" s="2" t="s">
        <v>2938</v>
      </c>
      <c r="F643" s="2" t="s">
        <v>2939</v>
      </c>
      <c r="G643" s="2" t="s">
        <v>2940</v>
      </c>
      <c r="H643" s="2" t="s">
        <v>22</v>
      </c>
      <c r="I643" s="2" t="s">
        <v>2941</v>
      </c>
      <c r="J643" s="4" t="n">
        <v>45666</v>
      </c>
      <c r="K643" s="4" t="n">
        <v>45696</v>
      </c>
      <c r="L643" s="24" t="s">
        <v>2942</v>
      </c>
      <c r="M643" s="4" t="n">
        <v>45687</v>
      </c>
      <c r="N643" s="22" t="n">
        <v>21</v>
      </c>
      <c r="O643" s="22" t="n">
        <v>-9</v>
      </c>
      <c r="P643" s="23" t="n">
        <f aca="false">L643*N643</f>
        <v>16180.5</v>
      </c>
      <c r="Q643" s="21" t="n">
        <f aca="false">L643*O643</f>
        <v>-6934.5</v>
      </c>
    </row>
    <row r="644" customFormat="false" ht="14.25" hidden="false" customHeight="true" outlineLevel="0" collapsed="false">
      <c r="A644" s="2" t="s">
        <v>300</v>
      </c>
      <c r="B644" s="2" t="s">
        <v>300</v>
      </c>
      <c r="C644" s="2" t="s">
        <v>320</v>
      </c>
      <c r="D644" s="2" t="s">
        <v>321</v>
      </c>
      <c r="E644" s="2" t="s">
        <v>2943</v>
      </c>
      <c r="F644" s="2" t="s">
        <v>2944</v>
      </c>
      <c r="G644" s="2" t="s">
        <v>2945</v>
      </c>
      <c r="H644" s="2" t="s">
        <v>22</v>
      </c>
      <c r="I644" s="2" t="s">
        <v>2946</v>
      </c>
      <c r="J644" s="4" t="n">
        <v>45671</v>
      </c>
      <c r="K644" s="4" t="n">
        <v>45698</v>
      </c>
      <c r="L644" s="24" t="s">
        <v>2947</v>
      </c>
      <c r="M644" s="4" t="n">
        <v>45692</v>
      </c>
      <c r="N644" s="22" t="n">
        <v>21</v>
      </c>
      <c r="O644" s="22" t="n">
        <v>-6</v>
      </c>
      <c r="P644" s="23" t="n">
        <f aca="false">L644*N644</f>
        <v>12852.42</v>
      </c>
      <c r="Q644" s="21" t="n">
        <f aca="false">L644*O644</f>
        <v>-3672.12</v>
      </c>
    </row>
    <row r="645" customFormat="false" ht="14.25" hidden="false" customHeight="true" outlineLevel="0" collapsed="false">
      <c r="A645" s="2" t="s">
        <v>300</v>
      </c>
      <c r="B645" s="2" t="s">
        <v>300</v>
      </c>
      <c r="C645" s="2" t="s">
        <v>320</v>
      </c>
      <c r="D645" s="2" t="s">
        <v>321</v>
      </c>
      <c r="E645" s="2" t="s">
        <v>2948</v>
      </c>
      <c r="F645" s="2" t="s">
        <v>2949</v>
      </c>
      <c r="G645" s="2" t="s">
        <v>2950</v>
      </c>
      <c r="H645" s="2" t="s">
        <v>22</v>
      </c>
      <c r="I645" s="2" t="s">
        <v>2951</v>
      </c>
      <c r="J645" s="4" t="n">
        <v>45790</v>
      </c>
      <c r="K645" s="4" t="n">
        <v>45817</v>
      </c>
      <c r="L645" s="24" t="s">
        <v>2952</v>
      </c>
      <c r="M645" s="4" t="n">
        <v>45803</v>
      </c>
      <c r="N645" s="22" t="n">
        <v>13</v>
      </c>
      <c r="O645" s="22" t="n">
        <v>-14</v>
      </c>
      <c r="P645" s="23" t="n">
        <f aca="false">L645*N645</f>
        <v>2263.3</v>
      </c>
      <c r="Q645" s="21" t="n">
        <f aca="false">L645*O645</f>
        <v>-2437.4</v>
      </c>
    </row>
    <row r="646" customFormat="false" ht="14.25" hidden="false" customHeight="true" outlineLevel="0" collapsed="false">
      <c r="A646" s="2" t="s">
        <v>300</v>
      </c>
      <c r="B646" s="2" t="s">
        <v>300</v>
      </c>
      <c r="C646" s="2" t="s">
        <v>308</v>
      </c>
      <c r="D646" s="2" t="s">
        <v>309</v>
      </c>
      <c r="E646" s="2" t="s">
        <v>2953</v>
      </c>
      <c r="F646" s="2" t="s">
        <v>2954</v>
      </c>
      <c r="G646" s="2" t="s">
        <v>2955</v>
      </c>
      <c r="H646" s="2" t="s">
        <v>22</v>
      </c>
      <c r="I646" s="2" t="s">
        <v>2956</v>
      </c>
      <c r="J646" s="4" t="n">
        <v>45856</v>
      </c>
      <c r="K646" s="4" t="n">
        <v>45886</v>
      </c>
      <c r="L646" s="24" t="s">
        <v>2957</v>
      </c>
      <c r="M646" s="4" t="n">
        <v>45868</v>
      </c>
      <c r="N646" s="22" t="n">
        <v>12</v>
      </c>
      <c r="O646" s="22" t="n">
        <v>-18</v>
      </c>
      <c r="P646" s="23" t="n">
        <f aca="false">L646*N646</f>
        <v>1794</v>
      </c>
      <c r="Q646" s="21" t="n">
        <f aca="false">L646*O646</f>
        <v>-2691</v>
      </c>
    </row>
    <row r="647" customFormat="false" ht="14.25" hidden="false" customHeight="true" outlineLevel="0" collapsed="false">
      <c r="A647" s="2" t="s">
        <v>300</v>
      </c>
      <c r="B647" s="2" t="s">
        <v>300</v>
      </c>
      <c r="C647" s="2" t="s">
        <v>308</v>
      </c>
      <c r="D647" s="2" t="s">
        <v>309</v>
      </c>
      <c r="E647" s="2" t="s">
        <v>2958</v>
      </c>
      <c r="F647" s="2" t="s">
        <v>2959</v>
      </c>
      <c r="G647" s="2" t="s">
        <v>2960</v>
      </c>
      <c r="H647" s="2" t="s">
        <v>22</v>
      </c>
      <c r="I647" s="2" t="s">
        <v>2961</v>
      </c>
      <c r="J647" s="4" t="n">
        <v>45930</v>
      </c>
      <c r="K647" s="4" t="n">
        <v>45959</v>
      </c>
      <c r="L647" s="24" t="s">
        <v>2962</v>
      </c>
      <c r="M647" s="4" t="n">
        <v>45943</v>
      </c>
      <c r="N647" s="22" t="n">
        <v>13</v>
      </c>
      <c r="O647" s="22" t="n">
        <v>-16</v>
      </c>
      <c r="P647" s="23" t="n">
        <f aca="false">L647*N647</f>
        <v>5180.24</v>
      </c>
      <c r="Q647" s="21" t="n">
        <f aca="false">L647*O647</f>
        <v>-6375.68</v>
      </c>
    </row>
    <row r="648" customFormat="false" ht="14.25" hidden="false" customHeight="true" outlineLevel="0" collapsed="false">
      <c r="A648" s="2" t="s">
        <v>300</v>
      </c>
      <c r="B648" s="2" t="s">
        <v>300</v>
      </c>
      <c r="C648" s="2" t="s">
        <v>320</v>
      </c>
      <c r="D648" s="2" t="s">
        <v>321</v>
      </c>
      <c r="E648" s="2" t="s">
        <v>2963</v>
      </c>
      <c r="F648" s="2" t="s">
        <v>2964</v>
      </c>
      <c r="G648" s="2" t="s">
        <v>2965</v>
      </c>
      <c r="H648" s="2" t="s">
        <v>22</v>
      </c>
      <c r="I648" s="2" t="s">
        <v>2966</v>
      </c>
      <c r="J648" s="4" t="n">
        <v>45728</v>
      </c>
      <c r="K648" s="4" t="n">
        <v>45756</v>
      </c>
      <c r="L648" s="24" t="n">
        <v>3700.1</v>
      </c>
      <c r="M648" s="4" t="n">
        <v>45750</v>
      </c>
      <c r="N648" s="22" t="n">
        <v>22</v>
      </c>
      <c r="O648" s="22" t="n">
        <v>-6</v>
      </c>
      <c r="P648" s="23" t="n">
        <f aca="false">L648*N648</f>
        <v>81402.2</v>
      </c>
      <c r="Q648" s="21" t="n">
        <f aca="false">L648*O648</f>
        <v>-22200.6</v>
      </c>
    </row>
    <row r="649" customFormat="false" ht="14.25" hidden="false" customHeight="true" outlineLevel="0" collapsed="false">
      <c r="A649" s="2" t="s">
        <v>300</v>
      </c>
      <c r="B649" s="2" t="s">
        <v>300</v>
      </c>
      <c r="C649" s="2" t="s">
        <v>308</v>
      </c>
      <c r="D649" s="2" t="s">
        <v>309</v>
      </c>
      <c r="E649" s="2" t="s">
        <v>2967</v>
      </c>
      <c r="F649" s="2" t="s">
        <v>2968</v>
      </c>
      <c r="G649" s="2" t="s">
        <v>2969</v>
      </c>
      <c r="H649" s="2" t="s">
        <v>22</v>
      </c>
      <c r="I649" s="2" t="s">
        <v>2676</v>
      </c>
      <c r="J649" s="4" t="n">
        <v>45819</v>
      </c>
      <c r="K649" s="4" t="n">
        <v>45847</v>
      </c>
      <c r="L649" s="24" t="s">
        <v>2677</v>
      </c>
      <c r="M649" s="4" t="n">
        <v>45838</v>
      </c>
      <c r="N649" s="22" t="n">
        <v>19</v>
      </c>
      <c r="O649" s="22" t="n">
        <v>-9</v>
      </c>
      <c r="P649" s="23" t="n">
        <f aca="false">L649*N649</f>
        <v>78.28</v>
      </c>
      <c r="Q649" s="21" t="n">
        <f aca="false">L649*O649</f>
        <v>-37.08</v>
      </c>
    </row>
    <row r="650" customFormat="false" ht="14.25" hidden="false" customHeight="true" outlineLevel="0" collapsed="false">
      <c r="A650" s="2" t="s">
        <v>300</v>
      </c>
      <c r="B650" s="2" t="s">
        <v>300</v>
      </c>
      <c r="C650" s="2" t="s">
        <v>367</v>
      </c>
      <c r="D650" s="2" t="s">
        <v>368</v>
      </c>
      <c r="E650" s="2" t="s">
        <v>2970</v>
      </c>
      <c r="F650" s="2" t="s">
        <v>2971</v>
      </c>
      <c r="G650" s="2" t="s">
        <v>2972</v>
      </c>
      <c r="H650" s="2" t="s">
        <v>22</v>
      </c>
      <c r="I650" s="2" t="s">
        <v>1488</v>
      </c>
      <c r="J650" s="4" t="n">
        <v>45642</v>
      </c>
      <c r="K650" s="4" t="n">
        <v>45687</v>
      </c>
      <c r="L650" s="24" t="s">
        <v>1489</v>
      </c>
      <c r="M650" s="4" t="n">
        <v>45681</v>
      </c>
      <c r="N650" s="22" t="n">
        <v>39</v>
      </c>
      <c r="O650" s="22" t="n">
        <v>-6</v>
      </c>
      <c r="P650" s="23" t="n">
        <f aca="false">L650*N650</f>
        <v>6999.72</v>
      </c>
      <c r="Q650" s="21" t="n">
        <f aca="false">L650*O650</f>
        <v>-1076.88</v>
      </c>
    </row>
    <row r="651" customFormat="false" ht="14.25" hidden="false" customHeight="true" outlineLevel="0" collapsed="false">
      <c r="A651" s="2" t="s">
        <v>300</v>
      </c>
      <c r="B651" s="2" t="s">
        <v>300</v>
      </c>
      <c r="C651" s="2" t="s">
        <v>367</v>
      </c>
      <c r="D651" s="2" t="s">
        <v>368</v>
      </c>
      <c r="E651" s="2" t="s">
        <v>2973</v>
      </c>
      <c r="F651" s="2" t="s">
        <v>2974</v>
      </c>
      <c r="G651" s="2" t="s">
        <v>2975</v>
      </c>
      <c r="H651" s="2" t="s">
        <v>22</v>
      </c>
      <c r="I651" s="2" t="s">
        <v>372</v>
      </c>
      <c r="J651" s="4" t="n">
        <v>45703</v>
      </c>
      <c r="K651" s="4" t="n">
        <v>45733</v>
      </c>
      <c r="L651" s="24" t="s">
        <v>373</v>
      </c>
      <c r="M651" s="4" t="n">
        <v>45722</v>
      </c>
      <c r="N651" s="22" t="n">
        <v>19</v>
      </c>
      <c r="O651" s="22" t="n">
        <v>-11</v>
      </c>
      <c r="P651" s="23" t="n">
        <f aca="false">L651*N651</f>
        <v>1889.36</v>
      </c>
      <c r="Q651" s="21" t="n">
        <f aca="false">L651*O651</f>
        <v>-1093.84</v>
      </c>
    </row>
    <row r="652" customFormat="false" ht="14.25" hidden="false" customHeight="true" outlineLevel="0" collapsed="false">
      <c r="A652" s="2" t="s">
        <v>300</v>
      </c>
      <c r="B652" s="2" t="s">
        <v>300</v>
      </c>
      <c r="C652" s="2" t="s">
        <v>301</v>
      </c>
      <c r="D652" s="2" t="s">
        <v>302</v>
      </c>
      <c r="E652" s="2" t="s">
        <v>2976</v>
      </c>
      <c r="F652" s="2" t="s">
        <v>2977</v>
      </c>
      <c r="G652" s="2" t="s">
        <v>2978</v>
      </c>
      <c r="H652" s="2" t="s">
        <v>22</v>
      </c>
      <c r="I652" s="2" t="s">
        <v>2979</v>
      </c>
      <c r="J652" s="4" t="n">
        <v>45818</v>
      </c>
      <c r="K652" s="4" t="n">
        <v>46213</v>
      </c>
      <c r="L652" s="24" t="s">
        <v>2980</v>
      </c>
      <c r="M652" s="4" t="n">
        <v>45819</v>
      </c>
      <c r="N652" s="22" t="n">
        <v>1</v>
      </c>
      <c r="O652" s="22" t="n">
        <v>-394</v>
      </c>
      <c r="P652" s="23" t="n">
        <f aca="false">L652*N652</f>
        <v>99.15</v>
      </c>
      <c r="Q652" s="21" t="n">
        <f aca="false">L652*O652</f>
        <v>-39065.1</v>
      </c>
    </row>
    <row r="653" customFormat="false" ht="14.25" hidden="false" customHeight="true" outlineLevel="0" collapsed="false">
      <c r="A653" s="2" t="s">
        <v>300</v>
      </c>
      <c r="B653" s="2" t="s">
        <v>300</v>
      </c>
      <c r="C653" s="2" t="s">
        <v>30</v>
      </c>
      <c r="D653" s="2" t="s">
        <v>31</v>
      </c>
      <c r="E653" s="2" t="s">
        <v>2981</v>
      </c>
      <c r="F653" s="2" t="s">
        <v>2982</v>
      </c>
      <c r="G653" s="2" t="s">
        <v>2983</v>
      </c>
      <c r="H653" s="2" t="s">
        <v>22</v>
      </c>
      <c r="I653" s="2" t="s">
        <v>2984</v>
      </c>
      <c r="J653" s="4" t="n">
        <v>45671</v>
      </c>
      <c r="K653" s="4" t="n">
        <v>45701</v>
      </c>
      <c r="L653" s="24" t="n">
        <v>1000</v>
      </c>
      <c r="M653" s="4" t="n">
        <v>45687</v>
      </c>
      <c r="N653" s="22" t="n">
        <v>16</v>
      </c>
      <c r="O653" s="22" t="n">
        <v>-14</v>
      </c>
      <c r="P653" s="23" t="n">
        <f aca="false">L653*N653</f>
        <v>16000</v>
      </c>
      <c r="Q653" s="21" t="n">
        <f aca="false">L653*O653</f>
        <v>-14000</v>
      </c>
    </row>
    <row r="654" customFormat="false" ht="14.25" hidden="false" customHeight="true" outlineLevel="0" collapsed="false">
      <c r="A654" s="2" t="s">
        <v>300</v>
      </c>
      <c r="B654" s="2" t="s">
        <v>300</v>
      </c>
      <c r="C654" s="2" t="s">
        <v>308</v>
      </c>
      <c r="D654" s="2" t="s">
        <v>309</v>
      </c>
      <c r="E654" s="2" t="s">
        <v>2985</v>
      </c>
      <c r="F654" s="2" t="s">
        <v>2986</v>
      </c>
      <c r="G654" s="2" t="s">
        <v>2987</v>
      </c>
      <c r="H654" s="2" t="s">
        <v>22</v>
      </c>
      <c r="I654" s="2" t="s">
        <v>2988</v>
      </c>
      <c r="J654" s="4" t="n">
        <v>45944</v>
      </c>
      <c r="K654" s="4" t="n">
        <v>45974</v>
      </c>
      <c r="L654" s="24" t="n">
        <v>8480.88</v>
      </c>
      <c r="M654" s="4" t="n">
        <v>45964</v>
      </c>
      <c r="N654" s="22" t="n">
        <v>20</v>
      </c>
      <c r="O654" s="22" t="n">
        <v>-10</v>
      </c>
      <c r="P654" s="23" t="n">
        <f aca="false">L654*N654</f>
        <v>169617.6</v>
      </c>
      <c r="Q654" s="21" t="n">
        <f aca="false">L654*O654</f>
        <v>-84808.8</v>
      </c>
    </row>
    <row r="655" customFormat="false" ht="14.25" hidden="false" customHeight="true" outlineLevel="0" collapsed="false">
      <c r="A655" s="2" t="s">
        <v>300</v>
      </c>
      <c r="B655" s="2" t="s">
        <v>300</v>
      </c>
      <c r="C655" s="2" t="s">
        <v>24</v>
      </c>
      <c r="D655" s="2" t="s">
        <v>24</v>
      </c>
      <c r="E655" s="2" t="s">
        <v>2989</v>
      </c>
      <c r="F655" s="2" t="s">
        <v>2990</v>
      </c>
      <c r="G655" s="2" t="s">
        <v>2991</v>
      </c>
      <c r="H655" s="2" t="s">
        <v>22</v>
      </c>
      <c r="I655" s="2" t="s">
        <v>2992</v>
      </c>
      <c r="J655" s="4" t="n">
        <v>45664</v>
      </c>
      <c r="K655" s="4" t="n">
        <v>45694</v>
      </c>
      <c r="L655" s="24" t="n">
        <v>1740</v>
      </c>
      <c r="M655" s="4" t="n">
        <v>45691</v>
      </c>
      <c r="N655" s="22" t="n">
        <v>27</v>
      </c>
      <c r="O655" s="22" t="n">
        <v>-3</v>
      </c>
      <c r="P655" s="23" t="n">
        <f aca="false">L655*N655</f>
        <v>46980</v>
      </c>
      <c r="Q655" s="21" t="n">
        <f aca="false">L655*O655</f>
        <v>-5220</v>
      </c>
    </row>
    <row r="656" customFormat="false" ht="14.25" hidden="false" customHeight="true" outlineLevel="0" collapsed="false">
      <c r="A656" s="2" t="s">
        <v>300</v>
      </c>
      <c r="B656" s="2" t="s">
        <v>300</v>
      </c>
      <c r="C656" s="2" t="s">
        <v>308</v>
      </c>
      <c r="D656" s="2" t="s">
        <v>309</v>
      </c>
      <c r="E656" s="2" t="s">
        <v>2993</v>
      </c>
      <c r="F656" s="2" t="s">
        <v>2994</v>
      </c>
      <c r="G656" s="2" t="s">
        <v>2995</v>
      </c>
      <c r="H656" s="2" t="s">
        <v>22</v>
      </c>
      <c r="I656" s="2" t="s">
        <v>2996</v>
      </c>
      <c r="J656" s="4" t="n">
        <v>45958</v>
      </c>
      <c r="K656" s="4" t="n">
        <v>45987</v>
      </c>
      <c r="L656" s="24" t="s">
        <v>2997</v>
      </c>
      <c r="M656" s="4" t="n">
        <v>45964</v>
      </c>
      <c r="N656" s="22" t="n">
        <v>6</v>
      </c>
      <c r="O656" s="22" t="n">
        <v>-23</v>
      </c>
      <c r="P656" s="23" t="n">
        <f aca="false">L656*N656</f>
        <v>3209.88</v>
      </c>
      <c r="Q656" s="21" t="n">
        <f aca="false">L656*O656</f>
        <v>-12304.54</v>
      </c>
    </row>
    <row r="657" customFormat="false" ht="14.25" hidden="false" customHeight="true" outlineLevel="0" collapsed="false">
      <c r="A657" s="2" t="s">
        <v>300</v>
      </c>
      <c r="B657" s="2" t="s">
        <v>300</v>
      </c>
      <c r="C657" s="2" t="s">
        <v>367</v>
      </c>
      <c r="D657" s="2" t="s">
        <v>368</v>
      </c>
      <c r="E657" s="2" t="s">
        <v>2998</v>
      </c>
      <c r="F657" s="2" t="s">
        <v>2999</v>
      </c>
      <c r="G657" s="2" t="s">
        <v>3000</v>
      </c>
      <c r="H657" s="2" t="s">
        <v>22</v>
      </c>
      <c r="I657" s="2" t="s">
        <v>372</v>
      </c>
      <c r="J657" s="4" t="n">
        <v>45703</v>
      </c>
      <c r="K657" s="4" t="n">
        <v>45733</v>
      </c>
      <c r="L657" s="24" t="s">
        <v>373</v>
      </c>
      <c r="M657" s="4" t="n">
        <v>45722</v>
      </c>
      <c r="N657" s="22" t="n">
        <v>19</v>
      </c>
      <c r="O657" s="22" t="n">
        <v>-11</v>
      </c>
      <c r="P657" s="23" t="n">
        <f aca="false">L657*N657</f>
        <v>1889.36</v>
      </c>
      <c r="Q657" s="21" t="n">
        <f aca="false">L657*O657</f>
        <v>-1093.84</v>
      </c>
    </row>
    <row r="658" customFormat="false" ht="14.25" hidden="false" customHeight="true" outlineLevel="0" collapsed="false">
      <c r="A658" s="2" t="s">
        <v>300</v>
      </c>
      <c r="B658" s="2" t="s">
        <v>300</v>
      </c>
      <c r="C658" s="2" t="s">
        <v>24</v>
      </c>
      <c r="D658" s="2" t="s">
        <v>24</v>
      </c>
      <c r="E658" s="2" t="s">
        <v>3001</v>
      </c>
      <c r="F658" s="2" t="s">
        <v>3002</v>
      </c>
      <c r="G658" s="2" t="s">
        <v>3003</v>
      </c>
      <c r="H658" s="2" t="s">
        <v>22</v>
      </c>
      <c r="I658" s="2" t="s">
        <v>3004</v>
      </c>
      <c r="J658" s="4" t="n">
        <v>45961</v>
      </c>
      <c r="K658" s="4" t="n">
        <v>45991</v>
      </c>
      <c r="L658" s="24" t="n">
        <v>1955.14</v>
      </c>
      <c r="M658" s="4" t="n">
        <v>45978</v>
      </c>
      <c r="N658" s="22" t="n">
        <v>17</v>
      </c>
      <c r="O658" s="22" t="n">
        <v>-13</v>
      </c>
      <c r="P658" s="23" t="n">
        <f aca="false">L658*N658</f>
        <v>33237.38</v>
      </c>
      <c r="Q658" s="21" t="n">
        <f aca="false">L658*O658</f>
        <v>-25416.82</v>
      </c>
    </row>
    <row r="659" customFormat="false" ht="14.25" hidden="false" customHeight="true" outlineLevel="0" collapsed="false">
      <c r="A659" s="2" t="s">
        <v>300</v>
      </c>
      <c r="B659" s="2" t="s">
        <v>300</v>
      </c>
      <c r="C659" s="2" t="s">
        <v>308</v>
      </c>
      <c r="D659" s="2" t="s">
        <v>309</v>
      </c>
      <c r="E659" s="2" t="s">
        <v>3005</v>
      </c>
      <c r="F659" s="2" t="s">
        <v>3006</v>
      </c>
      <c r="G659" s="2" t="s">
        <v>3007</v>
      </c>
      <c r="H659" s="2" t="s">
        <v>22</v>
      </c>
      <c r="I659" s="2" t="s">
        <v>3008</v>
      </c>
      <c r="J659" s="4" t="n">
        <v>45818</v>
      </c>
      <c r="K659" s="4" t="n">
        <v>45847</v>
      </c>
      <c r="L659" s="24" t="n">
        <v>1134.97</v>
      </c>
      <c r="M659" s="4" t="n">
        <v>45838</v>
      </c>
      <c r="N659" s="22" t="n">
        <v>20</v>
      </c>
      <c r="O659" s="22" t="n">
        <v>-9</v>
      </c>
      <c r="P659" s="23" t="n">
        <f aca="false">L659*N659</f>
        <v>22699.4</v>
      </c>
      <c r="Q659" s="21" t="n">
        <f aca="false">L659*O659</f>
        <v>-10214.73</v>
      </c>
    </row>
    <row r="660" customFormat="false" ht="14.25" hidden="false" customHeight="true" outlineLevel="0" collapsed="false">
      <c r="A660" s="2" t="s">
        <v>300</v>
      </c>
      <c r="B660" s="2" t="s">
        <v>300</v>
      </c>
      <c r="C660" s="2" t="s">
        <v>374</v>
      </c>
      <c r="D660" s="2" t="s">
        <v>375</v>
      </c>
      <c r="E660" s="2" t="s">
        <v>3009</v>
      </c>
      <c r="F660" s="2" t="s">
        <v>3010</v>
      </c>
      <c r="G660" s="2" t="s">
        <v>3011</v>
      </c>
      <c r="H660" s="2" t="s">
        <v>22</v>
      </c>
      <c r="I660" s="2" t="s">
        <v>3012</v>
      </c>
      <c r="J660" s="4" t="n">
        <v>45982</v>
      </c>
      <c r="K660" s="4" t="n">
        <v>46041</v>
      </c>
      <c r="L660" s="24" t="n">
        <v>54571.35</v>
      </c>
      <c r="M660" s="4" t="n">
        <v>45994</v>
      </c>
      <c r="N660" s="22" t="n">
        <v>12</v>
      </c>
      <c r="O660" s="22" t="n">
        <v>-47</v>
      </c>
      <c r="P660" s="23" t="n">
        <f aca="false">L660*N660</f>
        <v>654856.2</v>
      </c>
      <c r="Q660" s="21" t="n">
        <f aca="false">L660*O660</f>
        <v>-2564853.45</v>
      </c>
    </row>
    <row r="661" customFormat="false" ht="14.25" hidden="false" customHeight="true" outlineLevel="0" collapsed="false">
      <c r="A661" s="2" t="s">
        <v>300</v>
      </c>
      <c r="B661" s="2" t="s">
        <v>300</v>
      </c>
      <c r="C661" s="2" t="s">
        <v>308</v>
      </c>
      <c r="D661" s="2" t="s">
        <v>309</v>
      </c>
      <c r="E661" s="2" t="s">
        <v>3013</v>
      </c>
      <c r="F661" s="2" t="s">
        <v>3014</v>
      </c>
      <c r="G661" s="2" t="s">
        <v>3015</v>
      </c>
      <c r="H661" s="2" t="s">
        <v>22</v>
      </c>
      <c r="I661" s="2" t="s">
        <v>3016</v>
      </c>
      <c r="J661" s="4" t="n">
        <v>45980</v>
      </c>
      <c r="K661" s="4" t="n">
        <v>46009</v>
      </c>
      <c r="L661" s="24" t="s">
        <v>3017</v>
      </c>
      <c r="M661" s="4" t="n">
        <v>45989</v>
      </c>
      <c r="N661" s="22" t="n">
        <v>9</v>
      </c>
      <c r="O661" s="22" t="n">
        <v>-20</v>
      </c>
      <c r="P661" s="23" t="n">
        <f aca="false">L661*N661</f>
        <v>1897.83</v>
      </c>
      <c r="Q661" s="21" t="n">
        <f aca="false">L661*O661</f>
        <v>-4217.4</v>
      </c>
    </row>
    <row r="662" customFormat="false" ht="14.25" hidden="false" customHeight="true" outlineLevel="0" collapsed="false">
      <c r="A662" s="2" t="s">
        <v>300</v>
      </c>
      <c r="B662" s="2" t="s">
        <v>300</v>
      </c>
      <c r="C662" s="2" t="s">
        <v>337</v>
      </c>
      <c r="D662" s="2" t="s">
        <v>338</v>
      </c>
      <c r="E662" s="2" t="s">
        <v>3018</v>
      </c>
      <c r="F662" s="2" t="s">
        <v>3019</v>
      </c>
      <c r="G662" s="2" t="s">
        <v>3020</v>
      </c>
      <c r="H662" s="2" t="s">
        <v>22</v>
      </c>
      <c r="I662" s="2" t="s">
        <v>3021</v>
      </c>
      <c r="J662" s="4" t="n">
        <v>45835</v>
      </c>
      <c r="K662" s="4" t="n">
        <v>45863</v>
      </c>
      <c r="L662" s="24" t="s">
        <v>3022</v>
      </c>
      <c r="M662" s="4" t="n">
        <v>45842</v>
      </c>
      <c r="N662" s="22" t="n">
        <v>7</v>
      </c>
      <c r="O662" s="22" t="n">
        <v>-21</v>
      </c>
      <c r="P662" s="23" t="n">
        <f aca="false">L662*N662</f>
        <v>815.99</v>
      </c>
      <c r="Q662" s="21" t="n">
        <f aca="false">L662*O662</f>
        <v>-2447.97</v>
      </c>
    </row>
    <row r="663" customFormat="false" ht="14.25" hidden="false" customHeight="true" outlineLevel="0" collapsed="false">
      <c r="A663" s="2" t="s">
        <v>300</v>
      </c>
      <c r="B663" s="2" t="s">
        <v>300</v>
      </c>
      <c r="C663" s="2" t="s">
        <v>308</v>
      </c>
      <c r="D663" s="2" t="s">
        <v>309</v>
      </c>
      <c r="E663" s="2" t="s">
        <v>3023</v>
      </c>
      <c r="F663" s="2" t="s">
        <v>3024</v>
      </c>
      <c r="G663" s="2" t="s">
        <v>3025</v>
      </c>
      <c r="H663" s="2" t="s">
        <v>22</v>
      </c>
      <c r="I663" s="2" t="s">
        <v>3026</v>
      </c>
      <c r="J663" s="4" t="n">
        <v>45918</v>
      </c>
      <c r="K663" s="4" t="n">
        <v>45947</v>
      </c>
      <c r="L663" s="24" t="s">
        <v>3027</v>
      </c>
      <c r="M663" s="4" t="n">
        <v>45943</v>
      </c>
      <c r="N663" s="22" t="n">
        <v>25</v>
      </c>
      <c r="O663" s="22" t="n">
        <v>-4</v>
      </c>
      <c r="P663" s="23" t="n">
        <f aca="false">L663*N663</f>
        <v>9740.25</v>
      </c>
      <c r="Q663" s="21" t="n">
        <f aca="false">L663*O663</f>
        <v>-1558.44</v>
      </c>
    </row>
    <row r="664" customFormat="false" ht="14.25" hidden="false" customHeight="true" outlineLevel="0" collapsed="false">
      <c r="A664" s="2" t="s">
        <v>300</v>
      </c>
      <c r="B664" s="2" t="s">
        <v>300</v>
      </c>
      <c r="C664" s="2" t="s">
        <v>301</v>
      </c>
      <c r="D664" s="2" t="s">
        <v>302</v>
      </c>
      <c r="E664" s="2" t="s">
        <v>3028</v>
      </c>
      <c r="F664" s="2" t="s">
        <v>3029</v>
      </c>
      <c r="G664" s="2" t="s">
        <v>3030</v>
      </c>
      <c r="H664" s="2" t="s">
        <v>22</v>
      </c>
      <c r="I664" s="2" t="s">
        <v>3031</v>
      </c>
      <c r="J664" s="4" t="n">
        <v>45853</v>
      </c>
      <c r="K664" s="4" t="n">
        <v>45883</v>
      </c>
      <c r="L664" s="24" t="s">
        <v>3032</v>
      </c>
      <c r="M664" s="4" t="n">
        <v>45867</v>
      </c>
      <c r="N664" s="22" t="n">
        <v>14</v>
      </c>
      <c r="O664" s="22" t="n">
        <v>-16</v>
      </c>
      <c r="P664" s="23" t="n">
        <f aca="false">L664*N664</f>
        <v>3915.38</v>
      </c>
      <c r="Q664" s="21" t="n">
        <f aca="false">L664*O664</f>
        <v>-4474.72</v>
      </c>
    </row>
    <row r="665" customFormat="false" ht="14.25" hidden="false" customHeight="true" outlineLevel="0" collapsed="false">
      <c r="A665" s="2" t="s">
        <v>300</v>
      </c>
      <c r="B665" s="2" t="s">
        <v>300</v>
      </c>
      <c r="C665" s="2" t="s">
        <v>427</v>
      </c>
      <c r="D665" s="2" t="s">
        <v>428</v>
      </c>
      <c r="E665" s="2" t="s">
        <v>3033</v>
      </c>
      <c r="F665" s="2" t="s">
        <v>3034</v>
      </c>
      <c r="G665" s="2" t="s">
        <v>3035</v>
      </c>
      <c r="H665" s="2" t="s">
        <v>22</v>
      </c>
      <c r="I665" s="2" t="s">
        <v>3036</v>
      </c>
      <c r="J665" s="4" t="n">
        <v>45972</v>
      </c>
      <c r="K665" s="4" t="n">
        <v>46002</v>
      </c>
      <c r="L665" s="24" t="n">
        <v>2658.69</v>
      </c>
      <c r="M665" s="4" t="n">
        <v>45986</v>
      </c>
      <c r="N665" s="22" t="n">
        <v>14</v>
      </c>
      <c r="O665" s="22" t="n">
        <v>-16</v>
      </c>
      <c r="P665" s="23" t="n">
        <f aca="false">L665*N665</f>
        <v>37221.66</v>
      </c>
      <c r="Q665" s="21" t="n">
        <f aca="false">L665*O665</f>
        <v>-42539.04</v>
      </c>
    </row>
    <row r="666" customFormat="false" ht="14.25" hidden="false" customHeight="true" outlineLevel="0" collapsed="false">
      <c r="A666" s="2" t="s">
        <v>300</v>
      </c>
      <c r="B666" s="2" t="s">
        <v>300</v>
      </c>
      <c r="C666" s="2" t="s">
        <v>308</v>
      </c>
      <c r="D666" s="2" t="s">
        <v>309</v>
      </c>
      <c r="E666" s="2" t="s">
        <v>3037</v>
      </c>
      <c r="F666" s="2" t="s">
        <v>3038</v>
      </c>
      <c r="G666" s="2" t="s">
        <v>3039</v>
      </c>
      <c r="H666" s="2" t="s">
        <v>22</v>
      </c>
      <c r="I666" s="2" t="s">
        <v>3040</v>
      </c>
      <c r="J666" s="4" t="n">
        <v>45980</v>
      </c>
      <c r="K666" s="4" t="n">
        <v>46009</v>
      </c>
      <c r="L666" s="24" t="s">
        <v>3041</v>
      </c>
      <c r="M666" s="4" t="n">
        <v>45989</v>
      </c>
      <c r="N666" s="22" t="n">
        <v>9</v>
      </c>
      <c r="O666" s="22" t="n">
        <v>-20</v>
      </c>
      <c r="P666" s="23" t="n">
        <f aca="false">L666*N666</f>
        <v>774.45</v>
      </c>
      <c r="Q666" s="21" t="n">
        <f aca="false">L666*O666</f>
        <v>-1721</v>
      </c>
    </row>
    <row r="667" customFormat="false" ht="14.25" hidden="false" customHeight="true" outlineLevel="0" collapsed="false">
      <c r="A667" s="2" t="s">
        <v>300</v>
      </c>
      <c r="B667" s="2" t="s">
        <v>300</v>
      </c>
      <c r="C667" s="2" t="s">
        <v>301</v>
      </c>
      <c r="D667" s="2" t="s">
        <v>302</v>
      </c>
      <c r="E667" s="2" t="s">
        <v>3042</v>
      </c>
      <c r="F667" s="2" t="s">
        <v>3043</v>
      </c>
      <c r="G667" s="2" t="s">
        <v>3044</v>
      </c>
      <c r="H667" s="2" t="s">
        <v>22</v>
      </c>
      <c r="I667" s="2" t="s">
        <v>3045</v>
      </c>
      <c r="J667" s="4" t="n">
        <v>45968</v>
      </c>
      <c r="K667" s="4" t="n">
        <v>45998</v>
      </c>
      <c r="L667" s="24" t="s">
        <v>3046</v>
      </c>
      <c r="M667" s="4" t="n">
        <v>45978</v>
      </c>
      <c r="N667" s="22" t="n">
        <v>10</v>
      </c>
      <c r="O667" s="22" t="n">
        <v>-20</v>
      </c>
      <c r="P667" s="23" t="n">
        <f aca="false">L667*N667</f>
        <v>2087.1</v>
      </c>
      <c r="Q667" s="21" t="n">
        <f aca="false">L667*O667</f>
        <v>-4174.2</v>
      </c>
    </row>
    <row r="668" customFormat="false" ht="14.25" hidden="false" customHeight="true" outlineLevel="0" collapsed="false">
      <c r="A668" s="2" t="s">
        <v>300</v>
      </c>
      <c r="B668" s="2" t="s">
        <v>300</v>
      </c>
      <c r="C668" s="2" t="s">
        <v>374</v>
      </c>
      <c r="D668" s="2" t="s">
        <v>375</v>
      </c>
      <c r="E668" s="2" t="s">
        <v>3047</v>
      </c>
      <c r="F668" s="2" t="s">
        <v>3048</v>
      </c>
      <c r="G668" s="2" t="s">
        <v>3049</v>
      </c>
      <c r="H668" s="2" t="s">
        <v>22</v>
      </c>
      <c r="I668" s="2" t="s">
        <v>3050</v>
      </c>
      <c r="J668" s="4" t="n">
        <v>45824</v>
      </c>
      <c r="K668" s="4" t="n">
        <v>45881</v>
      </c>
      <c r="L668" s="24" t="n">
        <v>51266.6</v>
      </c>
      <c r="M668" s="4" t="n">
        <v>45866</v>
      </c>
      <c r="N668" s="22" t="n">
        <v>42</v>
      </c>
      <c r="O668" s="22" t="n">
        <v>-15</v>
      </c>
      <c r="P668" s="23" t="n">
        <f aca="false">L668*N668</f>
        <v>2153197.2</v>
      </c>
      <c r="Q668" s="21" t="n">
        <f aca="false">L668*O668</f>
        <v>-768999</v>
      </c>
    </row>
    <row r="669" customFormat="false" ht="14.25" hidden="false" customHeight="true" outlineLevel="0" collapsed="false">
      <c r="A669" s="2" t="s">
        <v>300</v>
      </c>
      <c r="B669" s="2" t="s">
        <v>300</v>
      </c>
      <c r="C669" s="2" t="s">
        <v>301</v>
      </c>
      <c r="D669" s="2" t="s">
        <v>302</v>
      </c>
      <c r="E669" s="2" t="s">
        <v>3051</v>
      </c>
      <c r="F669" s="2" t="s">
        <v>3052</v>
      </c>
      <c r="G669" s="2" t="s">
        <v>3053</v>
      </c>
      <c r="H669" s="2" t="s">
        <v>22</v>
      </c>
      <c r="I669" s="2" t="s">
        <v>3054</v>
      </c>
      <c r="J669" s="4" t="n">
        <v>45853</v>
      </c>
      <c r="K669" s="4" t="n">
        <v>45883</v>
      </c>
      <c r="L669" s="24" t="s">
        <v>3055</v>
      </c>
      <c r="M669" s="4" t="n">
        <v>45867</v>
      </c>
      <c r="N669" s="22" t="n">
        <v>14</v>
      </c>
      <c r="O669" s="22" t="n">
        <v>-16</v>
      </c>
      <c r="P669" s="23" t="n">
        <f aca="false">L669*N669</f>
        <v>1476.58</v>
      </c>
      <c r="Q669" s="21" t="n">
        <f aca="false">L669*O669</f>
        <v>-1687.52</v>
      </c>
    </row>
    <row r="670" customFormat="false" ht="14.25" hidden="false" customHeight="true" outlineLevel="0" collapsed="false">
      <c r="A670" s="2" t="s">
        <v>300</v>
      </c>
      <c r="B670" s="2" t="s">
        <v>300</v>
      </c>
      <c r="C670" s="2" t="s">
        <v>308</v>
      </c>
      <c r="D670" s="2" t="s">
        <v>309</v>
      </c>
      <c r="E670" s="2" t="s">
        <v>3056</v>
      </c>
      <c r="F670" s="2" t="s">
        <v>3057</v>
      </c>
      <c r="G670" s="2" t="s">
        <v>3058</v>
      </c>
      <c r="H670" s="2" t="s">
        <v>22</v>
      </c>
      <c r="I670" s="2" t="s">
        <v>3059</v>
      </c>
      <c r="J670" s="4" t="n">
        <v>45980</v>
      </c>
      <c r="K670" s="4" t="n">
        <v>46009</v>
      </c>
      <c r="L670" s="24" t="s">
        <v>3060</v>
      </c>
      <c r="M670" s="4" t="n">
        <v>45989</v>
      </c>
      <c r="N670" s="22" t="n">
        <v>9</v>
      </c>
      <c r="O670" s="22" t="n">
        <v>-20</v>
      </c>
      <c r="P670" s="23" t="n">
        <f aca="false">L670*N670</f>
        <v>5730.57</v>
      </c>
      <c r="Q670" s="21" t="n">
        <f aca="false">L670*O670</f>
        <v>-12734.6</v>
      </c>
    </row>
    <row r="671" customFormat="false" ht="14.25" hidden="false" customHeight="true" outlineLevel="0" collapsed="false">
      <c r="A671" s="2" t="s">
        <v>300</v>
      </c>
      <c r="B671" s="2" t="s">
        <v>300</v>
      </c>
      <c r="C671" s="2" t="s">
        <v>3061</v>
      </c>
      <c r="D671" s="2" t="s">
        <v>3062</v>
      </c>
      <c r="E671" s="2" t="s">
        <v>3063</v>
      </c>
      <c r="F671" s="2" t="s">
        <v>3064</v>
      </c>
      <c r="G671" s="2" t="s">
        <v>298</v>
      </c>
      <c r="H671" s="2" t="s">
        <v>22</v>
      </c>
      <c r="I671" s="2" t="s">
        <v>3065</v>
      </c>
      <c r="J671" s="4" t="n">
        <v>45664</v>
      </c>
      <c r="K671" s="4" t="n">
        <v>45694</v>
      </c>
      <c r="L671" s="24" t="n">
        <v>3000</v>
      </c>
      <c r="M671" s="4" t="n">
        <v>45686</v>
      </c>
      <c r="N671" s="22" t="n">
        <v>22</v>
      </c>
      <c r="O671" s="22" t="n">
        <v>-8</v>
      </c>
      <c r="P671" s="23" t="n">
        <f aca="false">L671*N671</f>
        <v>66000</v>
      </c>
      <c r="Q671" s="21" t="n">
        <f aca="false">L671*O671</f>
        <v>-24000</v>
      </c>
    </row>
    <row r="672" customFormat="false" ht="14.25" hidden="false" customHeight="true" outlineLevel="0" collapsed="false">
      <c r="A672" s="2" t="s">
        <v>300</v>
      </c>
      <c r="B672" s="2" t="s">
        <v>300</v>
      </c>
      <c r="C672" s="2" t="s">
        <v>337</v>
      </c>
      <c r="D672" s="2" t="s">
        <v>338</v>
      </c>
      <c r="E672" s="2" t="s">
        <v>3066</v>
      </c>
      <c r="F672" s="2" t="s">
        <v>3067</v>
      </c>
      <c r="G672" s="2" t="s">
        <v>3068</v>
      </c>
      <c r="H672" s="2" t="s">
        <v>22</v>
      </c>
      <c r="I672" s="2" t="s">
        <v>342</v>
      </c>
      <c r="J672" s="4" t="n">
        <v>45964</v>
      </c>
      <c r="K672" s="4" t="n">
        <v>45992</v>
      </c>
      <c r="L672" s="24" t="s">
        <v>343</v>
      </c>
      <c r="M672" s="4" t="n">
        <v>45974</v>
      </c>
      <c r="N672" s="22" t="n">
        <v>10</v>
      </c>
      <c r="O672" s="22" t="n">
        <v>-18</v>
      </c>
      <c r="P672" s="23" t="n">
        <f aca="false">L672*N672</f>
        <v>60.4</v>
      </c>
      <c r="Q672" s="21" t="n">
        <f aca="false">L672*O672</f>
        <v>-108.72</v>
      </c>
    </row>
    <row r="673" customFormat="false" ht="14.25" hidden="false" customHeight="true" outlineLevel="0" collapsed="false">
      <c r="A673" s="2" t="s">
        <v>300</v>
      </c>
      <c r="B673" s="2" t="s">
        <v>300</v>
      </c>
      <c r="C673" s="2" t="s">
        <v>301</v>
      </c>
      <c r="D673" s="2" t="s">
        <v>302</v>
      </c>
      <c r="E673" s="2" t="s">
        <v>3069</v>
      </c>
      <c r="F673" s="2" t="s">
        <v>3070</v>
      </c>
      <c r="G673" s="2" t="s">
        <v>3071</v>
      </c>
      <c r="H673" s="2" t="s">
        <v>22</v>
      </c>
      <c r="I673" s="2" t="s">
        <v>809</v>
      </c>
      <c r="J673" s="4" t="n">
        <v>45724</v>
      </c>
      <c r="K673" s="4" t="n">
        <v>45758</v>
      </c>
      <c r="L673" s="24" t="s">
        <v>810</v>
      </c>
      <c r="M673" s="4" t="n">
        <v>45747</v>
      </c>
      <c r="N673" s="22" t="n">
        <v>23</v>
      </c>
      <c r="O673" s="22" t="n">
        <v>-11</v>
      </c>
      <c r="P673" s="23" t="n">
        <f aca="false">L673*N673</f>
        <v>1733.51</v>
      </c>
      <c r="Q673" s="21" t="n">
        <f aca="false">L673*O673</f>
        <v>-829.07</v>
      </c>
    </row>
    <row r="674" customFormat="false" ht="14.25" hidden="false" customHeight="true" outlineLevel="0" collapsed="false">
      <c r="A674" s="2" t="s">
        <v>300</v>
      </c>
      <c r="B674" s="2" t="s">
        <v>300</v>
      </c>
      <c r="C674" s="2" t="s">
        <v>374</v>
      </c>
      <c r="D674" s="2" t="s">
        <v>375</v>
      </c>
      <c r="E674" s="2" t="s">
        <v>3072</v>
      </c>
      <c r="F674" s="2" t="s">
        <v>3073</v>
      </c>
      <c r="G674" s="2" t="s">
        <v>3074</v>
      </c>
      <c r="H674" s="2" t="s">
        <v>22</v>
      </c>
      <c r="I674" s="2" t="s">
        <v>3075</v>
      </c>
      <c r="J674" s="4" t="n">
        <v>45793</v>
      </c>
      <c r="K674" s="4" t="n">
        <v>45852</v>
      </c>
      <c r="L674" s="24" t="n">
        <v>88887.3</v>
      </c>
      <c r="M674" s="4" t="n">
        <v>45813</v>
      </c>
      <c r="N674" s="22" t="n">
        <v>20</v>
      </c>
      <c r="O674" s="22" t="n">
        <v>-39</v>
      </c>
      <c r="P674" s="23" t="n">
        <f aca="false">L674*N674</f>
        <v>1777746</v>
      </c>
      <c r="Q674" s="21" t="n">
        <f aca="false">L674*O674</f>
        <v>-3466604.7</v>
      </c>
    </row>
    <row r="675" customFormat="false" ht="14.25" hidden="false" customHeight="true" outlineLevel="0" collapsed="false">
      <c r="A675" s="2" t="s">
        <v>300</v>
      </c>
      <c r="B675" s="2" t="s">
        <v>300</v>
      </c>
      <c r="C675" s="2" t="s">
        <v>301</v>
      </c>
      <c r="D675" s="2" t="s">
        <v>302</v>
      </c>
      <c r="E675" s="2" t="s">
        <v>3076</v>
      </c>
      <c r="F675" s="2" t="s">
        <v>3077</v>
      </c>
      <c r="G675" s="2" t="s">
        <v>3078</v>
      </c>
      <c r="H675" s="2" t="s">
        <v>22</v>
      </c>
      <c r="I675" s="2" t="s">
        <v>3079</v>
      </c>
      <c r="J675" s="4" t="n">
        <v>45728</v>
      </c>
      <c r="K675" s="4" t="n">
        <v>45761</v>
      </c>
      <c r="L675" s="24" t="s">
        <v>3080</v>
      </c>
      <c r="M675" s="4" t="n">
        <v>45747</v>
      </c>
      <c r="N675" s="22" t="n">
        <v>19</v>
      </c>
      <c r="O675" s="22" t="n">
        <v>-14</v>
      </c>
      <c r="P675" s="23" t="n">
        <f aca="false">L675*N675</f>
        <v>2485.58</v>
      </c>
      <c r="Q675" s="21" t="n">
        <f aca="false">L675*O675</f>
        <v>-1831.48</v>
      </c>
    </row>
    <row r="676" customFormat="false" ht="14.25" hidden="false" customHeight="true" outlineLevel="0" collapsed="false">
      <c r="A676" s="2" t="s">
        <v>300</v>
      </c>
      <c r="B676" s="2" t="s">
        <v>300</v>
      </c>
      <c r="C676" s="2" t="s">
        <v>320</v>
      </c>
      <c r="D676" s="2" t="s">
        <v>321</v>
      </c>
      <c r="E676" s="2" t="s">
        <v>3081</v>
      </c>
      <c r="F676" s="2" t="s">
        <v>3082</v>
      </c>
      <c r="G676" s="2" t="s">
        <v>3083</v>
      </c>
      <c r="H676" s="2" t="s">
        <v>22</v>
      </c>
      <c r="I676" s="2" t="s">
        <v>3084</v>
      </c>
      <c r="J676" s="4" t="n">
        <v>45791</v>
      </c>
      <c r="K676" s="4" t="n">
        <v>45817</v>
      </c>
      <c r="L676" s="24" t="s">
        <v>3085</v>
      </c>
      <c r="M676" s="4" t="n">
        <v>45803</v>
      </c>
      <c r="N676" s="22" t="n">
        <v>12</v>
      </c>
      <c r="O676" s="22" t="n">
        <v>-14</v>
      </c>
      <c r="P676" s="23" t="n">
        <f aca="false">L676*N676</f>
        <v>6657.36</v>
      </c>
      <c r="Q676" s="21" t="n">
        <f aca="false">L676*O676</f>
        <v>-7766.92</v>
      </c>
    </row>
    <row r="677" customFormat="false" ht="14.25" hidden="false" customHeight="true" outlineLevel="0" collapsed="false">
      <c r="A677" s="2" t="s">
        <v>300</v>
      </c>
      <c r="B677" s="2" t="s">
        <v>300</v>
      </c>
      <c r="C677" s="2" t="s">
        <v>301</v>
      </c>
      <c r="D677" s="2" t="s">
        <v>302</v>
      </c>
      <c r="E677" s="2" t="s">
        <v>3086</v>
      </c>
      <c r="F677" s="2" t="s">
        <v>3087</v>
      </c>
      <c r="G677" s="2" t="s">
        <v>3088</v>
      </c>
      <c r="H677" s="2" t="s">
        <v>22</v>
      </c>
      <c r="I677" s="2" t="s">
        <v>669</v>
      </c>
      <c r="J677" s="4" t="n">
        <v>45758</v>
      </c>
      <c r="K677" s="4" t="n">
        <v>45792</v>
      </c>
      <c r="L677" s="24" t="s">
        <v>670</v>
      </c>
      <c r="M677" s="4" t="n">
        <v>45783</v>
      </c>
      <c r="N677" s="22" t="n">
        <v>25</v>
      </c>
      <c r="O677" s="22" t="n">
        <v>-9</v>
      </c>
      <c r="P677" s="23" t="n">
        <f aca="false">L677*N677</f>
        <v>415.5</v>
      </c>
      <c r="Q677" s="21" t="n">
        <f aca="false">L677*O677</f>
        <v>-149.58</v>
      </c>
    </row>
    <row r="678" customFormat="false" ht="14.25" hidden="false" customHeight="true" outlineLevel="0" collapsed="false">
      <c r="A678" s="2" t="s">
        <v>300</v>
      </c>
      <c r="B678" s="2" t="s">
        <v>300</v>
      </c>
      <c r="C678" s="2" t="s">
        <v>841</v>
      </c>
      <c r="D678" s="2" t="s">
        <v>842</v>
      </c>
      <c r="E678" s="2" t="s">
        <v>3089</v>
      </c>
      <c r="F678" s="2" t="s">
        <v>3090</v>
      </c>
      <c r="G678" s="2" t="s">
        <v>3091</v>
      </c>
      <c r="H678" s="2" t="s">
        <v>22</v>
      </c>
      <c r="I678" s="2" t="s">
        <v>2135</v>
      </c>
      <c r="J678" s="4" t="n">
        <v>45840</v>
      </c>
      <c r="K678" s="4" t="n">
        <v>45870</v>
      </c>
      <c r="L678" s="24" t="s">
        <v>2136</v>
      </c>
      <c r="M678" s="4" t="n">
        <v>45860</v>
      </c>
      <c r="N678" s="22" t="n">
        <v>20</v>
      </c>
      <c r="O678" s="22" t="n">
        <v>-10</v>
      </c>
      <c r="P678" s="23" t="n">
        <f aca="false">L678*N678</f>
        <v>3100</v>
      </c>
      <c r="Q678" s="21" t="n">
        <f aca="false">L678*O678</f>
        <v>-1550</v>
      </c>
    </row>
    <row r="679" customFormat="false" ht="14.25" hidden="false" customHeight="true" outlineLevel="0" collapsed="false">
      <c r="A679" s="2" t="s">
        <v>300</v>
      </c>
      <c r="B679" s="2" t="s">
        <v>300</v>
      </c>
      <c r="C679" s="2" t="s">
        <v>308</v>
      </c>
      <c r="D679" s="2" t="s">
        <v>309</v>
      </c>
      <c r="E679" s="2" t="s">
        <v>3092</v>
      </c>
      <c r="F679" s="2" t="s">
        <v>3093</v>
      </c>
      <c r="G679" s="2" t="s">
        <v>3094</v>
      </c>
      <c r="H679" s="2" t="s">
        <v>22</v>
      </c>
      <c r="I679" s="2" t="s">
        <v>3095</v>
      </c>
      <c r="J679" s="4" t="n">
        <v>45990</v>
      </c>
      <c r="K679" s="4" t="n">
        <v>46020</v>
      </c>
      <c r="L679" s="24" t="s">
        <v>3096</v>
      </c>
      <c r="M679" s="4" t="n">
        <v>46009</v>
      </c>
      <c r="N679" s="22" t="n">
        <v>19</v>
      </c>
      <c r="O679" s="22" t="n">
        <v>-11</v>
      </c>
      <c r="P679" s="23" t="n">
        <f aca="false">L679*N679</f>
        <v>1689.48</v>
      </c>
      <c r="Q679" s="21" t="n">
        <f aca="false">L679*O679</f>
        <v>-978.12</v>
      </c>
    </row>
    <row r="680" customFormat="false" ht="14.25" hidden="false" customHeight="true" outlineLevel="0" collapsed="false">
      <c r="A680" s="2" t="s">
        <v>300</v>
      </c>
      <c r="B680" s="2" t="s">
        <v>300</v>
      </c>
      <c r="C680" s="2" t="s">
        <v>301</v>
      </c>
      <c r="D680" s="2" t="s">
        <v>302</v>
      </c>
      <c r="E680" s="2" t="s">
        <v>3097</v>
      </c>
      <c r="F680" s="2" t="s">
        <v>3098</v>
      </c>
      <c r="G680" s="2" t="s">
        <v>3099</v>
      </c>
      <c r="H680" s="2" t="s">
        <v>22</v>
      </c>
      <c r="I680" s="2" t="s">
        <v>3100</v>
      </c>
      <c r="J680" s="4" t="n">
        <v>45938</v>
      </c>
      <c r="K680" s="4" t="n">
        <v>45968</v>
      </c>
      <c r="L680" s="24" t="s">
        <v>3101</v>
      </c>
      <c r="M680" s="4" t="n">
        <v>45958</v>
      </c>
      <c r="N680" s="22" t="n">
        <v>20</v>
      </c>
      <c r="O680" s="22" t="n">
        <v>-10</v>
      </c>
      <c r="P680" s="23" t="n">
        <f aca="false">L680*N680</f>
        <v>1958</v>
      </c>
      <c r="Q680" s="21" t="n">
        <f aca="false">L680*O680</f>
        <v>-979</v>
      </c>
    </row>
    <row r="681" customFormat="false" ht="14.25" hidden="false" customHeight="true" outlineLevel="0" collapsed="false">
      <c r="A681" s="2" t="s">
        <v>300</v>
      </c>
      <c r="B681" s="2" t="s">
        <v>300</v>
      </c>
      <c r="C681" s="2" t="s">
        <v>337</v>
      </c>
      <c r="D681" s="2" t="s">
        <v>338</v>
      </c>
      <c r="E681" s="2" t="s">
        <v>3102</v>
      </c>
      <c r="F681" s="2" t="s">
        <v>3103</v>
      </c>
      <c r="G681" s="2" t="s">
        <v>3104</v>
      </c>
      <c r="H681" s="2" t="s">
        <v>22</v>
      </c>
      <c r="I681" s="2" t="s">
        <v>2386</v>
      </c>
      <c r="J681" s="4" t="n">
        <v>45715</v>
      </c>
      <c r="K681" s="4" t="n">
        <v>45745</v>
      </c>
      <c r="L681" s="24" t="s">
        <v>2387</v>
      </c>
      <c r="M681" s="4" t="n">
        <v>45727</v>
      </c>
      <c r="N681" s="22" t="n">
        <v>12</v>
      </c>
      <c r="O681" s="22" t="n">
        <v>-18</v>
      </c>
      <c r="P681" s="23" t="n">
        <f aca="false">L681*N681</f>
        <v>126.6</v>
      </c>
      <c r="Q681" s="21" t="n">
        <f aca="false">L681*O681</f>
        <v>-189.9</v>
      </c>
    </row>
    <row r="682" customFormat="false" ht="14.25" hidden="false" customHeight="true" outlineLevel="0" collapsed="false">
      <c r="A682" s="2" t="s">
        <v>300</v>
      </c>
      <c r="B682" s="2" t="s">
        <v>300</v>
      </c>
      <c r="C682" s="2" t="s">
        <v>301</v>
      </c>
      <c r="D682" s="2" t="s">
        <v>302</v>
      </c>
      <c r="E682" s="2" t="s">
        <v>3105</v>
      </c>
      <c r="F682" s="2" t="s">
        <v>3106</v>
      </c>
      <c r="G682" s="2" t="s">
        <v>3107</v>
      </c>
      <c r="H682" s="2" t="s">
        <v>22</v>
      </c>
      <c r="I682" s="2" t="s">
        <v>3108</v>
      </c>
      <c r="J682" s="4" t="n">
        <v>45666</v>
      </c>
      <c r="K682" s="4" t="n">
        <v>45696</v>
      </c>
      <c r="L682" s="24" t="s">
        <v>3109</v>
      </c>
      <c r="M682" s="4" t="n">
        <v>45687</v>
      </c>
      <c r="N682" s="22" t="n">
        <v>21</v>
      </c>
      <c r="O682" s="22" t="n">
        <v>-9</v>
      </c>
      <c r="P682" s="23" t="n">
        <f aca="false">L682*N682</f>
        <v>638.19</v>
      </c>
      <c r="Q682" s="21" t="n">
        <f aca="false">L682*O682</f>
        <v>-273.51</v>
      </c>
    </row>
    <row r="683" customFormat="false" ht="14.25" hidden="false" customHeight="true" outlineLevel="0" collapsed="false">
      <c r="A683" s="2" t="s">
        <v>300</v>
      </c>
      <c r="B683" s="2" t="s">
        <v>300</v>
      </c>
      <c r="C683" s="2" t="s">
        <v>320</v>
      </c>
      <c r="D683" s="2" t="s">
        <v>321</v>
      </c>
      <c r="E683" s="2" t="s">
        <v>3110</v>
      </c>
      <c r="F683" s="2" t="s">
        <v>3111</v>
      </c>
      <c r="G683" s="2" t="s">
        <v>3112</v>
      </c>
      <c r="H683" s="2" t="s">
        <v>22</v>
      </c>
      <c r="I683" s="2" t="s">
        <v>3113</v>
      </c>
      <c r="J683" s="4" t="n">
        <v>45776</v>
      </c>
      <c r="K683" s="4" t="n">
        <v>45805</v>
      </c>
      <c r="L683" s="24" t="s">
        <v>3114</v>
      </c>
      <c r="M683" s="4" t="n">
        <v>45803</v>
      </c>
      <c r="N683" s="22" t="n">
        <v>27</v>
      </c>
      <c r="O683" s="22" t="n">
        <v>-2</v>
      </c>
      <c r="P683" s="23" t="n">
        <f aca="false">L683*N683</f>
        <v>2200.23</v>
      </c>
      <c r="Q683" s="21" t="n">
        <f aca="false">L683*O683</f>
        <v>-162.98</v>
      </c>
    </row>
    <row r="684" customFormat="false" ht="14.25" hidden="false" customHeight="true" outlineLevel="0" collapsed="false">
      <c r="A684" s="2" t="s">
        <v>300</v>
      </c>
      <c r="B684" s="2" t="s">
        <v>300</v>
      </c>
      <c r="C684" s="2" t="s">
        <v>320</v>
      </c>
      <c r="D684" s="2" t="s">
        <v>321</v>
      </c>
      <c r="E684" s="2" t="s">
        <v>3115</v>
      </c>
      <c r="F684" s="2" t="s">
        <v>3116</v>
      </c>
      <c r="G684" s="2" t="s">
        <v>3117</v>
      </c>
      <c r="H684" s="2" t="s">
        <v>22</v>
      </c>
      <c r="I684" s="2" t="s">
        <v>3118</v>
      </c>
      <c r="J684" s="4" t="n">
        <v>45728</v>
      </c>
      <c r="K684" s="4" t="n">
        <v>45756</v>
      </c>
      <c r="L684" s="24" t="n">
        <v>4180.09</v>
      </c>
      <c r="M684" s="4" t="n">
        <v>45750</v>
      </c>
      <c r="N684" s="22" t="n">
        <v>22</v>
      </c>
      <c r="O684" s="22" t="n">
        <v>-6</v>
      </c>
      <c r="P684" s="23" t="n">
        <f aca="false">L684*N684</f>
        <v>91961.98</v>
      </c>
      <c r="Q684" s="21" t="n">
        <f aca="false">L684*O684</f>
        <v>-25080.54</v>
      </c>
    </row>
    <row r="685" customFormat="false" ht="14.25" hidden="false" customHeight="true" outlineLevel="0" collapsed="false">
      <c r="A685" s="2" t="s">
        <v>300</v>
      </c>
      <c r="B685" s="2" t="s">
        <v>300</v>
      </c>
      <c r="C685" s="2" t="s">
        <v>308</v>
      </c>
      <c r="D685" s="2" t="s">
        <v>309</v>
      </c>
      <c r="E685" s="2" t="s">
        <v>3119</v>
      </c>
      <c r="F685" s="2" t="s">
        <v>3120</v>
      </c>
      <c r="G685" s="2" t="s">
        <v>3121</v>
      </c>
      <c r="H685" s="2" t="s">
        <v>22</v>
      </c>
      <c r="I685" s="2" t="s">
        <v>3122</v>
      </c>
      <c r="J685" s="4" t="n">
        <v>45990</v>
      </c>
      <c r="K685" s="4" t="n">
        <v>46020</v>
      </c>
      <c r="L685" s="24" t="s">
        <v>3123</v>
      </c>
      <c r="M685" s="4" t="n">
        <v>46009</v>
      </c>
      <c r="N685" s="22" t="n">
        <v>19</v>
      </c>
      <c r="O685" s="22" t="n">
        <v>-11</v>
      </c>
      <c r="P685" s="23" t="n">
        <f aca="false">L685*N685</f>
        <v>7617.29</v>
      </c>
      <c r="Q685" s="21" t="n">
        <f aca="false">L685*O685</f>
        <v>-4410.01</v>
      </c>
    </row>
    <row r="686" customFormat="false" ht="14.25" hidden="false" customHeight="true" outlineLevel="0" collapsed="false">
      <c r="A686" s="2" t="s">
        <v>300</v>
      </c>
      <c r="B686" s="2" t="s">
        <v>300</v>
      </c>
      <c r="C686" s="2" t="s">
        <v>320</v>
      </c>
      <c r="D686" s="2" t="s">
        <v>321</v>
      </c>
      <c r="E686" s="2" t="s">
        <v>3124</v>
      </c>
      <c r="F686" s="2" t="s">
        <v>3125</v>
      </c>
      <c r="G686" s="2" t="s">
        <v>3126</v>
      </c>
      <c r="H686" s="2" t="s">
        <v>22</v>
      </c>
      <c r="I686" s="2" t="s">
        <v>3127</v>
      </c>
      <c r="J686" s="4" t="n">
        <v>45791</v>
      </c>
      <c r="K686" s="4" t="n">
        <v>45817</v>
      </c>
      <c r="L686" s="24" t="s">
        <v>3128</v>
      </c>
      <c r="M686" s="4" t="n">
        <v>45803</v>
      </c>
      <c r="N686" s="22" t="n">
        <v>12</v>
      </c>
      <c r="O686" s="22" t="n">
        <v>-14</v>
      </c>
      <c r="P686" s="23" t="n">
        <f aca="false">L686*N686</f>
        <v>8268</v>
      </c>
      <c r="Q686" s="21" t="n">
        <f aca="false">L686*O686</f>
        <v>-9646</v>
      </c>
    </row>
    <row r="687" customFormat="false" ht="14.25" hidden="false" customHeight="true" outlineLevel="0" collapsed="false">
      <c r="A687" s="2" t="s">
        <v>300</v>
      </c>
      <c r="B687" s="2" t="s">
        <v>300</v>
      </c>
      <c r="C687" s="2" t="s">
        <v>337</v>
      </c>
      <c r="D687" s="2" t="s">
        <v>338</v>
      </c>
      <c r="E687" s="2" t="s">
        <v>3129</v>
      </c>
      <c r="F687" s="2" t="s">
        <v>3130</v>
      </c>
      <c r="G687" s="2" t="s">
        <v>3131</v>
      </c>
      <c r="H687" s="2" t="s">
        <v>22</v>
      </c>
      <c r="I687" s="2" t="s">
        <v>520</v>
      </c>
      <c r="J687" s="4" t="n">
        <v>45898</v>
      </c>
      <c r="K687" s="4" t="n">
        <v>45928</v>
      </c>
      <c r="L687" s="24" t="s">
        <v>521</v>
      </c>
      <c r="M687" s="4" t="n">
        <v>45918</v>
      </c>
      <c r="N687" s="22" t="n">
        <v>20</v>
      </c>
      <c r="O687" s="22" t="n">
        <v>-10</v>
      </c>
      <c r="P687" s="23" t="n">
        <f aca="false">L687*N687</f>
        <v>126.6</v>
      </c>
      <c r="Q687" s="21" t="n">
        <f aca="false">L687*O687</f>
        <v>-63.3</v>
      </c>
    </row>
    <row r="688" customFormat="false" ht="14.25" hidden="false" customHeight="true" outlineLevel="0" collapsed="false">
      <c r="A688" s="2" t="s">
        <v>300</v>
      </c>
      <c r="B688" s="2" t="s">
        <v>300</v>
      </c>
      <c r="C688" s="2" t="s">
        <v>308</v>
      </c>
      <c r="D688" s="2" t="s">
        <v>309</v>
      </c>
      <c r="E688" s="2" t="s">
        <v>3132</v>
      </c>
      <c r="F688" s="2" t="s">
        <v>3133</v>
      </c>
      <c r="G688" s="2" t="s">
        <v>3134</v>
      </c>
      <c r="H688" s="2" t="s">
        <v>22</v>
      </c>
      <c r="I688" s="2" t="s">
        <v>3135</v>
      </c>
      <c r="J688" s="4" t="n">
        <v>45846</v>
      </c>
      <c r="K688" s="4" t="n">
        <v>45875</v>
      </c>
      <c r="L688" s="24" t="s">
        <v>3136</v>
      </c>
      <c r="M688" s="4" t="n">
        <v>45861</v>
      </c>
      <c r="N688" s="22" t="n">
        <v>15</v>
      </c>
      <c r="O688" s="22" t="n">
        <v>-14</v>
      </c>
      <c r="P688" s="23" t="n">
        <f aca="false">L688*N688</f>
        <v>8314.5</v>
      </c>
      <c r="Q688" s="21" t="n">
        <f aca="false">L688*O688</f>
        <v>-7760.2</v>
      </c>
    </row>
    <row r="689" customFormat="false" ht="14.25" hidden="false" customHeight="true" outlineLevel="0" collapsed="false">
      <c r="A689" s="2" t="s">
        <v>300</v>
      </c>
      <c r="B689" s="2" t="s">
        <v>300</v>
      </c>
      <c r="C689" s="2" t="s">
        <v>320</v>
      </c>
      <c r="D689" s="2" t="s">
        <v>321</v>
      </c>
      <c r="E689" s="2" t="s">
        <v>3137</v>
      </c>
      <c r="F689" s="2" t="s">
        <v>3138</v>
      </c>
      <c r="G689" s="2" t="s">
        <v>3139</v>
      </c>
      <c r="H689" s="2" t="s">
        <v>22</v>
      </c>
      <c r="I689" s="2" t="s">
        <v>956</v>
      </c>
      <c r="J689" s="4" t="n">
        <v>45728</v>
      </c>
      <c r="K689" s="4" t="n">
        <v>45756</v>
      </c>
      <c r="L689" s="24" t="s">
        <v>957</v>
      </c>
      <c r="M689" s="4" t="n">
        <v>45750</v>
      </c>
      <c r="N689" s="22" t="n">
        <v>22</v>
      </c>
      <c r="O689" s="22" t="n">
        <v>-6</v>
      </c>
      <c r="P689" s="23" t="n">
        <f aca="false">L689*N689</f>
        <v>1133.22</v>
      </c>
      <c r="Q689" s="21" t="n">
        <f aca="false">L689*O689</f>
        <v>-309.06</v>
      </c>
    </row>
    <row r="690" customFormat="false" ht="14.25" hidden="false" customHeight="true" outlineLevel="0" collapsed="false">
      <c r="A690" s="2" t="s">
        <v>300</v>
      </c>
      <c r="B690" s="2" t="s">
        <v>300</v>
      </c>
      <c r="C690" s="2" t="s">
        <v>337</v>
      </c>
      <c r="D690" s="2" t="s">
        <v>338</v>
      </c>
      <c r="E690" s="2" t="s">
        <v>3140</v>
      </c>
      <c r="F690" s="2" t="s">
        <v>3141</v>
      </c>
      <c r="G690" s="2" t="s">
        <v>3142</v>
      </c>
      <c r="H690" s="2" t="s">
        <v>22</v>
      </c>
      <c r="I690" s="2" t="s">
        <v>342</v>
      </c>
      <c r="J690" s="4" t="n">
        <v>45926</v>
      </c>
      <c r="K690" s="4" t="n">
        <v>45956</v>
      </c>
      <c r="L690" s="24" t="s">
        <v>343</v>
      </c>
      <c r="M690" s="4" t="n">
        <v>45946</v>
      </c>
      <c r="N690" s="22" t="n">
        <v>20</v>
      </c>
      <c r="O690" s="22" t="n">
        <v>-10</v>
      </c>
      <c r="P690" s="23" t="n">
        <f aca="false">L690*N690</f>
        <v>120.8</v>
      </c>
      <c r="Q690" s="21" t="n">
        <f aca="false">L690*O690</f>
        <v>-60.4</v>
      </c>
    </row>
    <row r="691" customFormat="false" ht="14.25" hidden="false" customHeight="true" outlineLevel="0" collapsed="false">
      <c r="A691" s="2" t="s">
        <v>300</v>
      </c>
      <c r="B691" s="2" t="s">
        <v>300</v>
      </c>
      <c r="C691" s="2" t="s">
        <v>308</v>
      </c>
      <c r="D691" s="2" t="s">
        <v>309</v>
      </c>
      <c r="E691" s="2" t="s">
        <v>3143</v>
      </c>
      <c r="F691" s="2" t="s">
        <v>3144</v>
      </c>
      <c r="G691" s="2" t="s">
        <v>3145</v>
      </c>
      <c r="H691" s="2" t="s">
        <v>22</v>
      </c>
      <c r="I691" s="2" t="s">
        <v>3146</v>
      </c>
      <c r="J691" s="4" t="n">
        <v>45911</v>
      </c>
      <c r="K691" s="4" t="n">
        <v>45939</v>
      </c>
      <c r="L691" s="24" t="n">
        <v>162789.42</v>
      </c>
      <c r="M691" s="4" t="n">
        <v>45918</v>
      </c>
      <c r="N691" s="22" t="n">
        <v>7</v>
      </c>
      <c r="O691" s="22" t="n">
        <v>-21</v>
      </c>
      <c r="P691" s="23" t="n">
        <f aca="false">L691*N691</f>
        <v>1139525.94</v>
      </c>
      <c r="Q691" s="21" t="n">
        <f aca="false">L691*O691</f>
        <v>-3418577.82</v>
      </c>
    </row>
    <row r="692" customFormat="false" ht="14.25" hidden="false" customHeight="true" outlineLevel="0" collapsed="false">
      <c r="A692" s="2" t="s">
        <v>300</v>
      </c>
      <c r="B692" s="2" t="s">
        <v>300</v>
      </c>
      <c r="C692" s="2" t="s">
        <v>308</v>
      </c>
      <c r="D692" s="2" t="s">
        <v>309</v>
      </c>
      <c r="E692" s="2" t="s">
        <v>3147</v>
      </c>
      <c r="F692" s="2" t="s">
        <v>3148</v>
      </c>
      <c r="G692" s="2" t="s">
        <v>3149</v>
      </c>
      <c r="H692" s="2" t="s">
        <v>22</v>
      </c>
      <c r="I692" s="2" t="s">
        <v>3150</v>
      </c>
      <c r="J692" s="4" t="n">
        <v>45947</v>
      </c>
      <c r="K692" s="4" t="n">
        <v>45977</v>
      </c>
      <c r="L692" s="24" t="s">
        <v>3151</v>
      </c>
      <c r="M692" s="4" t="n">
        <v>45964</v>
      </c>
      <c r="N692" s="22" t="n">
        <v>17</v>
      </c>
      <c r="O692" s="22" t="n">
        <v>-13</v>
      </c>
      <c r="P692" s="23" t="n">
        <f aca="false">L692*N692</f>
        <v>2632.62</v>
      </c>
      <c r="Q692" s="21" t="n">
        <f aca="false">L692*O692</f>
        <v>-2013.18</v>
      </c>
    </row>
    <row r="693" customFormat="false" ht="14.25" hidden="false" customHeight="true" outlineLevel="0" collapsed="false">
      <c r="A693" s="2" t="s">
        <v>300</v>
      </c>
      <c r="B693" s="2" t="s">
        <v>300</v>
      </c>
      <c r="C693" s="2" t="s">
        <v>301</v>
      </c>
      <c r="D693" s="2" t="s">
        <v>302</v>
      </c>
      <c r="E693" s="2" t="s">
        <v>3152</v>
      </c>
      <c r="F693" s="2" t="s">
        <v>3153</v>
      </c>
      <c r="G693" s="2" t="s">
        <v>3154</v>
      </c>
      <c r="H693" s="2" t="s">
        <v>22</v>
      </c>
      <c r="I693" s="2" t="s">
        <v>3155</v>
      </c>
      <c r="J693" s="4" t="n">
        <v>45724</v>
      </c>
      <c r="K693" s="4" t="n">
        <v>45758</v>
      </c>
      <c r="L693" s="24" t="s">
        <v>3156</v>
      </c>
      <c r="M693" s="4" t="n">
        <v>45747</v>
      </c>
      <c r="N693" s="22" t="n">
        <v>23</v>
      </c>
      <c r="O693" s="22" t="n">
        <v>-11</v>
      </c>
      <c r="P693" s="23" t="n">
        <f aca="false">L693*N693</f>
        <v>14312.67</v>
      </c>
      <c r="Q693" s="21" t="n">
        <f aca="false">L693*O693</f>
        <v>-6845.19</v>
      </c>
    </row>
    <row r="694" customFormat="false" ht="14.25" hidden="false" customHeight="true" outlineLevel="0" collapsed="false">
      <c r="A694" s="2" t="s">
        <v>300</v>
      </c>
      <c r="B694" s="2" t="s">
        <v>300</v>
      </c>
      <c r="C694" s="2" t="s">
        <v>301</v>
      </c>
      <c r="D694" s="2" t="s">
        <v>302</v>
      </c>
      <c r="E694" s="2" t="s">
        <v>3157</v>
      </c>
      <c r="F694" s="2" t="s">
        <v>3158</v>
      </c>
      <c r="G694" s="2" t="s">
        <v>3159</v>
      </c>
      <c r="H694" s="2" t="s">
        <v>22</v>
      </c>
      <c r="I694" s="2" t="s">
        <v>3160</v>
      </c>
      <c r="J694" s="4" t="n">
        <v>45968</v>
      </c>
      <c r="K694" s="4" t="n">
        <v>45998</v>
      </c>
      <c r="L694" s="24" t="s">
        <v>3161</v>
      </c>
      <c r="M694" s="4" t="n">
        <v>45978</v>
      </c>
      <c r="N694" s="22" t="n">
        <v>10</v>
      </c>
      <c r="O694" s="22" t="n">
        <v>-20</v>
      </c>
      <c r="P694" s="23" t="n">
        <f aca="false">L694*N694</f>
        <v>1206.3</v>
      </c>
      <c r="Q694" s="21" t="n">
        <f aca="false">L694*O694</f>
        <v>-2412.6</v>
      </c>
    </row>
    <row r="695" customFormat="false" ht="14.25" hidden="false" customHeight="true" outlineLevel="0" collapsed="false">
      <c r="A695" s="2" t="s">
        <v>300</v>
      </c>
      <c r="B695" s="2" t="s">
        <v>300</v>
      </c>
      <c r="C695" s="2" t="s">
        <v>301</v>
      </c>
      <c r="D695" s="2" t="s">
        <v>302</v>
      </c>
      <c r="E695" s="2" t="s">
        <v>3162</v>
      </c>
      <c r="F695" s="2" t="s">
        <v>3163</v>
      </c>
      <c r="G695" s="2" t="s">
        <v>3164</v>
      </c>
      <c r="H695" s="2" t="s">
        <v>22</v>
      </c>
      <c r="I695" s="2" t="s">
        <v>3165</v>
      </c>
      <c r="J695" s="4" t="n">
        <v>45695</v>
      </c>
      <c r="K695" s="4" t="n">
        <v>45725</v>
      </c>
      <c r="L695" s="24" t="s">
        <v>3166</v>
      </c>
      <c r="M695" s="4" t="n">
        <v>45719</v>
      </c>
      <c r="N695" s="22" t="n">
        <v>24</v>
      </c>
      <c r="O695" s="22" t="n">
        <v>-6</v>
      </c>
      <c r="P695" s="23" t="n">
        <f aca="false">L695*N695</f>
        <v>662.64</v>
      </c>
      <c r="Q695" s="21" t="n">
        <f aca="false">L695*O695</f>
        <v>-165.66</v>
      </c>
    </row>
    <row r="696" customFormat="false" ht="14.25" hidden="false" customHeight="true" outlineLevel="0" collapsed="false">
      <c r="A696" s="2" t="s">
        <v>300</v>
      </c>
      <c r="B696" s="2" t="s">
        <v>300</v>
      </c>
      <c r="C696" s="2" t="s">
        <v>337</v>
      </c>
      <c r="D696" s="2" t="s">
        <v>338</v>
      </c>
      <c r="E696" s="2" t="s">
        <v>3167</v>
      </c>
      <c r="F696" s="2" t="s">
        <v>3168</v>
      </c>
      <c r="G696" s="2" t="s">
        <v>3169</v>
      </c>
      <c r="H696" s="2" t="s">
        <v>22</v>
      </c>
      <c r="I696" s="2" t="s">
        <v>769</v>
      </c>
      <c r="J696" s="4" t="n">
        <v>45775</v>
      </c>
      <c r="K696" s="4" t="n">
        <v>45805</v>
      </c>
      <c r="L696" s="24" t="s">
        <v>770</v>
      </c>
      <c r="M696" s="4" t="n">
        <v>45783</v>
      </c>
      <c r="N696" s="22" t="n">
        <v>8</v>
      </c>
      <c r="O696" s="22" t="n">
        <v>-22</v>
      </c>
      <c r="P696" s="23" t="n">
        <f aca="false">L696*N696</f>
        <v>47.28</v>
      </c>
      <c r="Q696" s="21" t="n">
        <f aca="false">L696*O696</f>
        <v>-130.02</v>
      </c>
    </row>
    <row r="697" customFormat="false" ht="14.25" hidden="false" customHeight="true" outlineLevel="0" collapsed="false">
      <c r="A697" s="2" t="s">
        <v>300</v>
      </c>
      <c r="B697" s="2" t="s">
        <v>300</v>
      </c>
      <c r="C697" s="2" t="s">
        <v>320</v>
      </c>
      <c r="D697" s="2" t="s">
        <v>321</v>
      </c>
      <c r="E697" s="2" t="s">
        <v>3170</v>
      </c>
      <c r="F697" s="2" t="s">
        <v>3171</v>
      </c>
      <c r="G697" s="2" t="s">
        <v>3172</v>
      </c>
      <c r="H697" s="2" t="s">
        <v>22</v>
      </c>
      <c r="I697" s="2" t="s">
        <v>3173</v>
      </c>
      <c r="J697" s="4" t="n">
        <v>45757</v>
      </c>
      <c r="K697" s="4" t="n">
        <v>45785</v>
      </c>
      <c r="L697" s="24" t="n">
        <v>4057.63</v>
      </c>
      <c r="M697" s="4" t="n">
        <v>45775</v>
      </c>
      <c r="N697" s="22" t="n">
        <v>18</v>
      </c>
      <c r="O697" s="22" t="n">
        <v>-10</v>
      </c>
      <c r="P697" s="23" t="n">
        <f aca="false">L697*N697</f>
        <v>73037.34</v>
      </c>
      <c r="Q697" s="21" t="n">
        <f aca="false">L697*O697</f>
        <v>-40576.3</v>
      </c>
    </row>
    <row r="698" customFormat="false" ht="14.25" hidden="false" customHeight="true" outlineLevel="0" collapsed="false">
      <c r="A698" s="2" t="s">
        <v>300</v>
      </c>
      <c r="B698" s="2" t="s">
        <v>300</v>
      </c>
      <c r="C698" s="2" t="s">
        <v>320</v>
      </c>
      <c r="D698" s="2" t="s">
        <v>321</v>
      </c>
      <c r="E698" s="2" t="s">
        <v>3174</v>
      </c>
      <c r="F698" s="2" t="s">
        <v>3175</v>
      </c>
      <c r="G698" s="2" t="s">
        <v>3176</v>
      </c>
      <c r="H698" s="2" t="s">
        <v>22</v>
      </c>
      <c r="I698" s="2" t="s">
        <v>3177</v>
      </c>
      <c r="J698" s="4" t="n">
        <v>45757</v>
      </c>
      <c r="K698" s="4" t="n">
        <v>45785</v>
      </c>
      <c r="L698" s="24" t="n">
        <v>1087.83</v>
      </c>
      <c r="M698" s="4" t="n">
        <v>45775</v>
      </c>
      <c r="N698" s="22" t="n">
        <v>18</v>
      </c>
      <c r="O698" s="22" t="n">
        <v>-10</v>
      </c>
      <c r="P698" s="23" t="n">
        <f aca="false">L698*N698</f>
        <v>19580.94</v>
      </c>
      <c r="Q698" s="21" t="n">
        <f aca="false">L698*O698</f>
        <v>-10878.3</v>
      </c>
    </row>
    <row r="699" customFormat="false" ht="14.25" hidden="false" customHeight="true" outlineLevel="0" collapsed="false">
      <c r="A699" s="2" t="s">
        <v>300</v>
      </c>
      <c r="B699" s="2" t="s">
        <v>300</v>
      </c>
      <c r="C699" s="2" t="s">
        <v>308</v>
      </c>
      <c r="D699" s="2" t="s">
        <v>309</v>
      </c>
      <c r="E699" s="2" t="s">
        <v>3178</v>
      </c>
      <c r="F699" s="2" t="s">
        <v>3179</v>
      </c>
      <c r="G699" s="2" t="s">
        <v>3180</v>
      </c>
      <c r="H699" s="2" t="s">
        <v>22</v>
      </c>
      <c r="I699" s="2" t="s">
        <v>3181</v>
      </c>
      <c r="J699" s="4" t="n">
        <v>45990</v>
      </c>
      <c r="K699" s="4" t="n">
        <v>46020</v>
      </c>
      <c r="L699" s="24" t="s">
        <v>3182</v>
      </c>
      <c r="M699" s="4" t="n">
        <v>46009</v>
      </c>
      <c r="N699" s="22" t="n">
        <v>19</v>
      </c>
      <c r="O699" s="22" t="n">
        <v>-11</v>
      </c>
      <c r="P699" s="23" t="n">
        <f aca="false">L699*N699</f>
        <v>13376.19</v>
      </c>
      <c r="Q699" s="21" t="n">
        <f aca="false">L699*O699</f>
        <v>-7744.11</v>
      </c>
    </row>
    <row r="700" customFormat="false" ht="14.25" hidden="false" customHeight="true" outlineLevel="0" collapsed="false">
      <c r="A700" s="2" t="s">
        <v>300</v>
      </c>
      <c r="B700" s="2" t="s">
        <v>300</v>
      </c>
      <c r="C700" s="2" t="s">
        <v>308</v>
      </c>
      <c r="D700" s="2" t="s">
        <v>309</v>
      </c>
      <c r="E700" s="2" t="s">
        <v>3183</v>
      </c>
      <c r="F700" s="2" t="s">
        <v>3184</v>
      </c>
      <c r="G700" s="2" t="s">
        <v>3185</v>
      </c>
      <c r="H700" s="2" t="s">
        <v>22</v>
      </c>
      <c r="I700" s="2" t="s">
        <v>3186</v>
      </c>
      <c r="J700" s="4" t="n">
        <v>45918</v>
      </c>
      <c r="K700" s="4" t="n">
        <v>45947</v>
      </c>
      <c r="L700" s="24" t="s">
        <v>3187</v>
      </c>
      <c r="M700" s="4" t="n">
        <v>45943</v>
      </c>
      <c r="N700" s="22" t="n">
        <v>25</v>
      </c>
      <c r="O700" s="22" t="n">
        <v>-4</v>
      </c>
      <c r="P700" s="23" t="n">
        <f aca="false">L700*N700</f>
        <v>2092.75</v>
      </c>
      <c r="Q700" s="21" t="n">
        <f aca="false">L700*O700</f>
        <v>-334.84</v>
      </c>
    </row>
    <row r="701" customFormat="false" ht="14.25" hidden="false" customHeight="true" outlineLevel="0" collapsed="false">
      <c r="A701" s="2" t="s">
        <v>300</v>
      </c>
      <c r="B701" s="2" t="s">
        <v>300</v>
      </c>
      <c r="C701" s="2" t="s">
        <v>301</v>
      </c>
      <c r="D701" s="2" t="s">
        <v>302</v>
      </c>
      <c r="E701" s="2" t="s">
        <v>3188</v>
      </c>
      <c r="F701" s="2" t="s">
        <v>3189</v>
      </c>
      <c r="G701" s="2" t="s">
        <v>3190</v>
      </c>
      <c r="H701" s="2" t="s">
        <v>22</v>
      </c>
      <c r="I701" s="2" t="s">
        <v>3191</v>
      </c>
      <c r="J701" s="4" t="n">
        <v>45666</v>
      </c>
      <c r="K701" s="4" t="n">
        <v>45696</v>
      </c>
      <c r="L701" s="24" t="s">
        <v>3192</v>
      </c>
      <c r="M701" s="4" t="n">
        <v>45687</v>
      </c>
      <c r="N701" s="22" t="n">
        <v>21</v>
      </c>
      <c r="O701" s="22" t="n">
        <v>-9</v>
      </c>
      <c r="P701" s="23" t="n">
        <f aca="false">L701*N701</f>
        <v>385.14</v>
      </c>
      <c r="Q701" s="21" t="n">
        <f aca="false">L701*O701</f>
        <v>-165.06</v>
      </c>
    </row>
    <row r="702" customFormat="false" ht="14.25" hidden="false" customHeight="true" outlineLevel="0" collapsed="false">
      <c r="A702" s="2" t="s">
        <v>300</v>
      </c>
      <c r="B702" s="2" t="s">
        <v>300</v>
      </c>
      <c r="C702" s="2" t="s">
        <v>320</v>
      </c>
      <c r="D702" s="2" t="s">
        <v>321</v>
      </c>
      <c r="E702" s="2" t="s">
        <v>3193</v>
      </c>
      <c r="F702" s="2" t="s">
        <v>3194</v>
      </c>
      <c r="G702" s="2" t="s">
        <v>3195</v>
      </c>
      <c r="H702" s="2" t="s">
        <v>22</v>
      </c>
      <c r="I702" s="2" t="s">
        <v>3196</v>
      </c>
      <c r="J702" s="4" t="n">
        <v>45911</v>
      </c>
      <c r="K702" s="4" t="n">
        <v>45939</v>
      </c>
      <c r="L702" s="24" t="s">
        <v>3197</v>
      </c>
      <c r="M702" s="4" t="n">
        <v>45932</v>
      </c>
      <c r="N702" s="22" t="n">
        <v>21</v>
      </c>
      <c r="O702" s="22" t="n">
        <v>-7</v>
      </c>
      <c r="P702" s="23" t="n">
        <f aca="false">L702*N702</f>
        <v>9486.96</v>
      </c>
      <c r="Q702" s="21" t="n">
        <f aca="false">L702*O702</f>
        <v>-3162.32</v>
      </c>
    </row>
    <row r="703" customFormat="false" ht="14.25" hidden="false" customHeight="true" outlineLevel="0" collapsed="false">
      <c r="A703" s="2" t="s">
        <v>300</v>
      </c>
      <c r="B703" s="2" t="s">
        <v>300</v>
      </c>
      <c r="C703" s="2" t="s">
        <v>308</v>
      </c>
      <c r="D703" s="2" t="s">
        <v>309</v>
      </c>
      <c r="E703" s="2" t="s">
        <v>3198</v>
      </c>
      <c r="F703" s="2" t="s">
        <v>3199</v>
      </c>
      <c r="G703" s="2" t="s">
        <v>3200</v>
      </c>
      <c r="H703" s="2" t="s">
        <v>22</v>
      </c>
      <c r="I703" s="2" t="s">
        <v>3201</v>
      </c>
      <c r="J703" s="4" t="n">
        <v>45947</v>
      </c>
      <c r="K703" s="4" t="n">
        <v>45977</v>
      </c>
      <c r="L703" s="24" t="s">
        <v>3202</v>
      </c>
      <c r="M703" s="4" t="n">
        <v>45964</v>
      </c>
      <c r="N703" s="22" t="n">
        <v>17</v>
      </c>
      <c r="O703" s="22" t="n">
        <v>-13</v>
      </c>
      <c r="P703" s="23" t="n">
        <f aca="false">L703*N703</f>
        <v>10821.01</v>
      </c>
      <c r="Q703" s="21" t="n">
        <f aca="false">L703*O703</f>
        <v>-8274.89</v>
      </c>
    </row>
    <row r="704" customFormat="false" ht="14.25" hidden="false" customHeight="true" outlineLevel="0" collapsed="false">
      <c r="A704" s="2" t="s">
        <v>300</v>
      </c>
      <c r="B704" s="2" t="s">
        <v>300</v>
      </c>
      <c r="C704" s="2" t="s">
        <v>301</v>
      </c>
      <c r="D704" s="2" t="s">
        <v>302</v>
      </c>
      <c r="E704" s="2" t="s">
        <v>3203</v>
      </c>
      <c r="F704" s="2" t="s">
        <v>3204</v>
      </c>
      <c r="G704" s="2" t="s">
        <v>3205</v>
      </c>
      <c r="H704" s="2" t="s">
        <v>22</v>
      </c>
      <c r="I704" s="2" t="s">
        <v>3206</v>
      </c>
      <c r="J704" s="4" t="n">
        <v>45724</v>
      </c>
      <c r="K704" s="4" t="n">
        <v>45758</v>
      </c>
      <c r="L704" s="24" t="n">
        <v>1356.34</v>
      </c>
      <c r="M704" s="4" t="n">
        <v>45747</v>
      </c>
      <c r="N704" s="22" t="n">
        <v>23</v>
      </c>
      <c r="O704" s="22" t="n">
        <v>-11</v>
      </c>
      <c r="P704" s="23" t="n">
        <f aca="false">L704*N704</f>
        <v>31195.82</v>
      </c>
      <c r="Q704" s="21" t="n">
        <f aca="false">L704*O704</f>
        <v>-14919.74</v>
      </c>
    </row>
    <row r="705" customFormat="false" ht="14.25" hidden="false" customHeight="true" outlineLevel="0" collapsed="false">
      <c r="A705" s="2" t="s">
        <v>300</v>
      </c>
      <c r="B705" s="2" t="s">
        <v>300</v>
      </c>
      <c r="C705" s="2" t="s">
        <v>3207</v>
      </c>
      <c r="D705" s="2" t="s">
        <v>3208</v>
      </c>
      <c r="E705" s="2" t="s">
        <v>3209</v>
      </c>
      <c r="F705" s="2" t="s">
        <v>3210</v>
      </c>
      <c r="G705" s="2" t="s">
        <v>3211</v>
      </c>
      <c r="H705" s="2" t="s">
        <v>22</v>
      </c>
      <c r="I705" s="2" t="s">
        <v>3212</v>
      </c>
      <c r="J705" s="4" t="n">
        <v>45731</v>
      </c>
      <c r="K705" s="4" t="n">
        <v>45777</v>
      </c>
      <c r="L705" s="24" t="n">
        <v>35907.65</v>
      </c>
      <c r="M705" s="4" t="n">
        <v>45754</v>
      </c>
      <c r="N705" s="22" t="n">
        <v>23</v>
      </c>
      <c r="O705" s="22" t="n">
        <v>-23</v>
      </c>
      <c r="P705" s="23" t="n">
        <f aca="false">L705*N705</f>
        <v>825875.95</v>
      </c>
      <c r="Q705" s="21" t="n">
        <f aca="false">L705*O705</f>
        <v>-825875.95</v>
      </c>
    </row>
    <row r="706" customFormat="false" ht="14.25" hidden="false" customHeight="true" outlineLevel="0" collapsed="false">
      <c r="A706" s="2" t="s">
        <v>300</v>
      </c>
      <c r="B706" s="2" t="s">
        <v>300</v>
      </c>
      <c r="C706" s="2" t="s">
        <v>320</v>
      </c>
      <c r="D706" s="2" t="s">
        <v>321</v>
      </c>
      <c r="E706" s="2" t="s">
        <v>3213</v>
      </c>
      <c r="F706" s="2" t="s">
        <v>3214</v>
      </c>
      <c r="G706" s="2" t="s">
        <v>3215</v>
      </c>
      <c r="H706" s="2" t="s">
        <v>22</v>
      </c>
      <c r="I706" s="2" t="s">
        <v>3216</v>
      </c>
      <c r="J706" s="4" t="n">
        <v>45698</v>
      </c>
      <c r="K706" s="4" t="n">
        <v>45726</v>
      </c>
      <c r="L706" s="24" t="s">
        <v>3217</v>
      </c>
      <c r="M706" s="4" t="n">
        <v>45722</v>
      </c>
      <c r="N706" s="22" t="n">
        <v>24</v>
      </c>
      <c r="O706" s="22" t="n">
        <v>-4</v>
      </c>
      <c r="P706" s="23" t="n">
        <f aca="false">L706*N706</f>
        <v>6052.32</v>
      </c>
      <c r="Q706" s="21" t="n">
        <f aca="false">L706*O706</f>
        <v>-1008.72</v>
      </c>
    </row>
    <row r="707" customFormat="false" ht="14.25" hidden="false" customHeight="true" outlineLevel="0" collapsed="false">
      <c r="A707" s="2" t="s">
        <v>300</v>
      </c>
      <c r="B707" s="2" t="s">
        <v>300</v>
      </c>
      <c r="C707" s="2" t="s">
        <v>320</v>
      </c>
      <c r="D707" s="2" t="s">
        <v>321</v>
      </c>
      <c r="E707" s="2" t="s">
        <v>3218</v>
      </c>
      <c r="F707" s="2" t="s">
        <v>3219</v>
      </c>
      <c r="G707" s="2" t="s">
        <v>3220</v>
      </c>
      <c r="H707" s="2" t="s">
        <v>22</v>
      </c>
      <c r="I707" s="2" t="s">
        <v>3221</v>
      </c>
      <c r="J707" s="4" t="n">
        <v>45671</v>
      </c>
      <c r="K707" s="4" t="n">
        <v>45698</v>
      </c>
      <c r="L707" s="24" t="s">
        <v>3222</v>
      </c>
      <c r="M707" s="4" t="n">
        <v>45692</v>
      </c>
      <c r="N707" s="22" t="n">
        <v>21</v>
      </c>
      <c r="O707" s="22" t="n">
        <v>-6</v>
      </c>
      <c r="P707" s="23" t="n">
        <f aca="false">L707*N707</f>
        <v>1189.02</v>
      </c>
      <c r="Q707" s="21" t="n">
        <f aca="false">L707*O707</f>
        <v>-339.72</v>
      </c>
    </row>
    <row r="708" customFormat="false" ht="14.25" hidden="false" customHeight="true" outlineLevel="0" collapsed="false">
      <c r="A708" s="2" t="s">
        <v>300</v>
      </c>
      <c r="B708" s="2" t="s">
        <v>300</v>
      </c>
      <c r="C708" s="2" t="s">
        <v>308</v>
      </c>
      <c r="D708" s="2" t="s">
        <v>309</v>
      </c>
      <c r="E708" s="2" t="s">
        <v>3223</v>
      </c>
      <c r="F708" s="2" t="s">
        <v>3224</v>
      </c>
      <c r="G708" s="2" t="s">
        <v>3225</v>
      </c>
      <c r="H708" s="2" t="s">
        <v>22</v>
      </c>
      <c r="I708" s="2" t="s">
        <v>3226</v>
      </c>
      <c r="J708" s="4" t="n">
        <v>45948</v>
      </c>
      <c r="K708" s="4" t="n">
        <v>45978</v>
      </c>
      <c r="L708" s="24" t="s">
        <v>3227</v>
      </c>
      <c r="M708" s="4" t="n">
        <v>45964</v>
      </c>
      <c r="N708" s="22" t="n">
        <v>16</v>
      </c>
      <c r="O708" s="22" t="n">
        <v>-14</v>
      </c>
      <c r="P708" s="23" t="n">
        <f aca="false">L708*N708</f>
        <v>6784.16</v>
      </c>
      <c r="Q708" s="21" t="n">
        <f aca="false">L708*O708</f>
        <v>-5936.14</v>
      </c>
    </row>
    <row r="709" customFormat="false" ht="14.25" hidden="false" customHeight="true" outlineLevel="0" collapsed="false">
      <c r="A709" s="2" t="s">
        <v>300</v>
      </c>
      <c r="B709" s="2" t="s">
        <v>300</v>
      </c>
      <c r="C709" s="2" t="s">
        <v>301</v>
      </c>
      <c r="D709" s="2" t="s">
        <v>302</v>
      </c>
      <c r="E709" s="2" t="s">
        <v>3228</v>
      </c>
      <c r="F709" s="2" t="s">
        <v>3229</v>
      </c>
      <c r="G709" s="2" t="s">
        <v>3230</v>
      </c>
      <c r="H709" s="2" t="s">
        <v>22</v>
      </c>
      <c r="I709" s="2" t="s">
        <v>1526</v>
      </c>
      <c r="J709" s="4" t="n">
        <v>45853</v>
      </c>
      <c r="K709" s="4" t="n">
        <v>45883</v>
      </c>
      <c r="L709" s="24" t="s">
        <v>1527</v>
      </c>
      <c r="M709" s="4" t="n">
        <v>45867</v>
      </c>
      <c r="N709" s="22" t="n">
        <v>14</v>
      </c>
      <c r="O709" s="22" t="n">
        <v>-16</v>
      </c>
      <c r="P709" s="23" t="n">
        <f aca="false">L709*N709</f>
        <v>51.52</v>
      </c>
      <c r="Q709" s="21" t="n">
        <f aca="false">L709*O709</f>
        <v>-58.88</v>
      </c>
    </row>
    <row r="710" customFormat="false" ht="14.25" hidden="false" customHeight="true" outlineLevel="0" collapsed="false">
      <c r="A710" s="2" t="s">
        <v>300</v>
      </c>
      <c r="B710" s="2" t="s">
        <v>300</v>
      </c>
      <c r="C710" s="2" t="s">
        <v>301</v>
      </c>
      <c r="D710" s="2" t="s">
        <v>302</v>
      </c>
      <c r="E710" s="2" t="s">
        <v>3231</v>
      </c>
      <c r="F710" s="2" t="s">
        <v>3232</v>
      </c>
      <c r="G710" s="2" t="s">
        <v>3233</v>
      </c>
      <c r="H710" s="2" t="s">
        <v>22</v>
      </c>
      <c r="I710" s="2" t="s">
        <v>3234</v>
      </c>
      <c r="J710" s="4" t="n">
        <v>45666</v>
      </c>
      <c r="K710" s="4" t="n">
        <v>45696</v>
      </c>
      <c r="L710" s="24" t="s">
        <v>3235</v>
      </c>
      <c r="M710" s="4" t="n">
        <v>45687</v>
      </c>
      <c r="N710" s="22" t="n">
        <v>21</v>
      </c>
      <c r="O710" s="22" t="n">
        <v>-9</v>
      </c>
      <c r="P710" s="23" t="n">
        <f aca="false">L710*N710</f>
        <v>1737.96</v>
      </c>
      <c r="Q710" s="21" t="n">
        <f aca="false">L710*O710</f>
        <v>-744.84</v>
      </c>
    </row>
    <row r="711" customFormat="false" ht="14.25" hidden="false" customHeight="true" outlineLevel="0" collapsed="false">
      <c r="A711" s="2" t="s">
        <v>300</v>
      </c>
      <c r="B711" s="2" t="s">
        <v>300</v>
      </c>
      <c r="C711" s="2" t="s">
        <v>367</v>
      </c>
      <c r="D711" s="2" t="s">
        <v>368</v>
      </c>
      <c r="E711" s="2" t="s">
        <v>3236</v>
      </c>
      <c r="F711" s="2" t="s">
        <v>3237</v>
      </c>
      <c r="G711" s="2" t="s">
        <v>3238</v>
      </c>
      <c r="H711" s="2" t="s">
        <v>22</v>
      </c>
      <c r="I711" s="2" t="s">
        <v>372</v>
      </c>
      <c r="J711" s="4" t="n">
        <v>45703</v>
      </c>
      <c r="K711" s="4" t="n">
        <v>45733</v>
      </c>
      <c r="L711" s="24" t="s">
        <v>373</v>
      </c>
      <c r="M711" s="4" t="n">
        <v>45722</v>
      </c>
      <c r="N711" s="22" t="n">
        <v>19</v>
      </c>
      <c r="O711" s="22" t="n">
        <v>-11</v>
      </c>
      <c r="P711" s="23" t="n">
        <f aca="false">L711*N711</f>
        <v>1889.36</v>
      </c>
      <c r="Q711" s="21" t="n">
        <f aca="false">L711*O711</f>
        <v>-1093.84</v>
      </c>
    </row>
    <row r="712" customFormat="false" ht="14.25" hidden="false" customHeight="true" outlineLevel="0" collapsed="false">
      <c r="A712" s="2" t="s">
        <v>300</v>
      </c>
      <c r="B712" s="2" t="s">
        <v>300</v>
      </c>
      <c r="C712" s="2" t="s">
        <v>301</v>
      </c>
      <c r="D712" s="2" t="s">
        <v>302</v>
      </c>
      <c r="E712" s="2" t="s">
        <v>3239</v>
      </c>
      <c r="F712" s="2" t="s">
        <v>3240</v>
      </c>
      <c r="G712" s="2" t="s">
        <v>3241</v>
      </c>
      <c r="H712" s="2" t="s">
        <v>22</v>
      </c>
      <c r="I712" s="2" t="s">
        <v>669</v>
      </c>
      <c r="J712" s="4" t="n">
        <v>45695</v>
      </c>
      <c r="K712" s="4" t="n">
        <v>45729</v>
      </c>
      <c r="L712" s="24" t="s">
        <v>670</v>
      </c>
      <c r="M712" s="4" t="n">
        <v>45719</v>
      </c>
      <c r="N712" s="22" t="n">
        <v>24</v>
      </c>
      <c r="O712" s="22" t="n">
        <v>-10</v>
      </c>
      <c r="P712" s="23" t="n">
        <f aca="false">L712*N712</f>
        <v>398.88</v>
      </c>
      <c r="Q712" s="21" t="n">
        <f aca="false">L712*O712</f>
        <v>-166.2</v>
      </c>
    </row>
    <row r="713" customFormat="false" ht="14.25" hidden="false" customHeight="true" outlineLevel="0" collapsed="false">
      <c r="A713" s="2" t="s">
        <v>300</v>
      </c>
      <c r="B713" s="2" t="s">
        <v>300</v>
      </c>
      <c r="C713" s="2" t="s">
        <v>337</v>
      </c>
      <c r="D713" s="2" t="s">
        <v>338</v>
      </c>
      <c r="E713" s="2" t="s">
        <v>3242</v>
      </c>
      <c r="F713" s="2" t="s">
        <v>3243</v>
      </c>
      <c r="G713" s="2" t="s">
        <v>3244</v>
      </c>
      <c r="H713" s="2" t="s">
        <v>22</v>
      </c>
      <c r="I713" s="2" t="s">
        <v>3245</v>
      </c>
      <c r="J713" s="4" t="n">
        <v>45926</v>
      </c>
      <c r="K713" s="4" t="n">
        <v>45956</v>
      </c>
      <c r="L713" s="24" t="s">
        <v>3246</v>
      </c>
      <c r="M713" s="4" t="n">
        <v>45946</v>
      </c>
      <c r="N713" s="22" t="n">
        <v>20</v>
      </c>
      <c r="O713" s="22" t="n">
        <v>-10</v>
      </c>
      <c r="P713" s="23" t="n">
        <f aca="false">L713*N713</f>
        <v>9700.2</v>
      </c>
      <c r="Q713" s="21" t="n">
        <f aca="false">L713*O713</f>
        <v>-4850.1</v>
      </c>
    </row>
    <row r="714" customFormat="false" ht="14.25" hidden="false" customHeight="true" outlineLevel="0" collapsed="false">
      <c r="A714" s="2" t="s">
        <v>300</v>
      </c>
      <c r="B714" s="2" t="s">
        <v>300</v>
      </c>
      <c r="C714" s="2" t="s">
        <v>320</v>
      </c>
      <c r="D714" s="2" t="s">
        <v>321</v>
      </c>
      <c r="E714" s="2" t="s">
        <v>3247</v>
      </c>
      <c r="F714" s="2" t="s">
        <v>3248</v>
      </c>
      <c r="G714" s="2" t="s">
        <v>3249</v>
      </c>
      <c r="H714" s="2" t="s">
        <v>22</v>
      </c>
      <c r="I714" s="2" t="s">
        <v>1699</v>
      </c>
      <c r="J714" s="4" t="n">
        <v>45671</v>
      </c>
      <c r="K714" s="4" t="n">
        <v>45698</v>
      </c>
      <c r="L714" s="24" t="s">
        <v>1700</v>
      </c>
      <c r="M714" s="4" t="n">
        <v>45692</v>
      </c>
      <c r="N714" s="22" t="n">
        <v>21</v>
      </c>
      <c r="O714" s="22" t="n">
        <v>-6</v>
      </c>
      <c r="P714" s="23" t="n">
        <f aca="false">L714*N714</f>
        <v>385.35</v>
      </c>
      <c r="Q714" s="21" t="n">
        <f aca="false">L714*O714</f>
        <v>-110.1</v>
      </c>
    </row>
    <row r="715" customFormat="false" ht="14.25" hidden="false" customHeight="true" outlineLevel="0" collapsed="false">
      <c r="A715" s="2" t="s">
        <v>300</v>
      </c>
      <c r="B715" s="2" t="s">
        <v>300</v>
      </c>
      <c r="C715" s="2" t="s">
        <v>320</v>
      </c>
      <c r="D715" s="2" t="s">
        <v>321</v>
      </c>
      <c r="E715" s="2" t="s">
        <v>3250</v>
      </c>
      <c r="F715" s="2" t="s">
        <v>3251</v>
      </c>
      <c r="G715" s="2" t="s">
        <v>3252</v>
      </c>
      <c r="H715" s="2" t="s">
        <v>22</v>
      </c>
      <c r="I715" s="2" t="s">
        <v>3253</v>
      </c>
      <c r="J715" s="4" t="n">
        <v>45698</v>
      </c>
      <c r="K715" s="4" t="n">
        <v>45726</v>
      </c>
      <c r="L715" s="24" t="s">
        <v>3254</v>
      </c>
      <c r="M715" s="4" t="n">
        <v>45722</v>
      </c>
      <c r="N715" s="22" t="n">
        <v>24</v>
      </c>
      <c r="O715" s="22" t="n">
        <v>-4</v>
      </c>
      <c r="P715" s="23" t="n">
        <f aca="false">L715*N715</f>
        <v>6725.28</v>
      </c>
      <c r="Q715" s="21" t="n">
        <f aca="false">L715*O715</f>
        <v>-1120.88</v>
      </c>
    </row>
    <row r="716" customFormat="false" ht="14.25" hidden="false" customHeight="true" outlineLevel="0" collapsed="false">
      <c r="A716" s="2" t="s">
        <v>300</v>
      </c>
      <c r="B716" s="2" t="s">
        <v>300</v>
      </c>
      <c r="C716" s="2" t="s">
        <v>301</v>
      </c>
      <c r="D716" s="2" t="s">
        <v>302</v>
      </c>
      <c r="E716" s="2" t="s">
        <v>3255</v>
      </c>
      <c r="F716" s="2" t="s">
        <v>3256</v>
      </c>
      <c r="G716" s="2" t="s">
        <v>3257</v>
      </c>
      <c r="H716" s="2" t="s">
        <v>22</v>
      </c>
      <c r="I716" s="2" t="s">
        <v>3258</v>
      </c>
      <c r="J716" s="4" t="n">
        <v>45818</v>
      </c>
      <c r="K716" s="4" t="n">
        <v>45848</v>
      </c>
      <c r="L716" s="24" t="s">
        <v>3259</v>
      </c>
      <c r="M716" s="4" t="n">
        <v>45819</v>
      </c>
      <c r="N716" s="22" t="n">
        <v>1</v>
      </c>
      <c r="O716" s="22" t="n">
        <v>-29</v>
      </c>
      <c r="P716" s="23" t="n">
        <f aca="false">L716*N716</f>
        <v>308.25</v>
      </c>
      <c r="Q716" s="21" t="n">
        <f aca="false">L716*O716</f>
        <v>-8939.25</v>
      </c>
    </row>
    <row r="717" customFormat="false" ht="14.25" hidden="false" customHeight="true" outlineLevel="0" collapsed="false">
      <c r="A717" s="2" t="s">
        <v>300</v>
      </c>
      <c r="B717" s="2" t="s">
        <v>300</v>
      </c>
      <c r="C717" s="2" t="s">
        <v>301</v>
      </c>
      <c r="D717" s="2" t="s">
        <v>302</v>
      </c>
      <c r="E717" s="2" t="s">
        <v>3260</v>
      </c>
      <c r="F717" s="2" t="s">
        <v>3261</v>
      </c>
      <c r="G717" s="2" t="s">
        <v>3262</v>
      </c>
      <c r="H717" s="2" t="s">
        <v>22</v>
      </c>
      <c r="I717" s="2" t="s">
        <v>3263</v>
      </c>
      <c r="J717" s="4" t="n">
        <v>45938</v>
      </c>
      <c r="K717" s="4" t="n">
        <v>45968</v>
      </c>
      <c r="L717" s="24" t="s">
        <v>3264</v>
      </c>
      <c r="M717" s="4" t="n">
        <v>45958</v>
      </c>
      <c r="N717" s="22" t="n">
        <v>20</v>
      </c>
      <c r="O717" s="22" t="n">
        <v>-10</v>
      </c>
      <c r="P717" s="23" t="n">
        <f aca="false">L717*N717</f>
        <v>753.6</v>
      </c>
      <c r="Q717" s="21" t="n">
        <f aca="false">L717*O717</f>
        <v>-376.8</v>
      </c>
    </row>
    <row r="718" customFormat="false" ht="14.25" hidden="false" customHeight="true" outlineLevel="0" collapsed="false">
      <c r="A718" s="2" t="s">
        <v>300</v>
      </c>
      <c r="B718" s="2" t="s">
        <v>300</v>
      </c>
      <c r="C718" s="2" t="s">
        <v>367</v>
      </c>
      <c r="D718" s="2" t="s">
        <v>368</v>
      </c>
      <c r="E718" s="2" t="s">
        <v>3265</v>
      </c>
      <c r="F718" s="2" t="s">
        <v>3266</v>
      </c>
      <c r="G718" s="2" t="s">
        <v>3267</v>
      </c>
      <c r="H718" s="2" t="s">
        <v>22</v>
      </c>
      <c r="I718" s="2" t="s">
        <v>482</v>
      </c>
      <c r="J718" s="4" t="n">
        <v>45703</v>
      </c>
      <c r="K718" s="4" t="n">
        <v>45733</v>
      </c>
      <c r="L718" s="24" t="s">
        <v>483</v>
      </c>
      <c r="M718" s="4" t="n">
        <v>45722</v>
      </c>
      <c r="N718" s="22" t="n">
        <v>19</v>
      </c>
      <c r="O718" s="22" t="n">
        <v>-11</v>
      </c>
      <c r="P718" s="23" t="n">
        <f aca="false">L718*N718</f>
        <v>1880.62</v>
      </c>
      <c r="Q718" s="21" t="n">
        <f aca="false">L718*O718</f>
        <v>-1088.78</v>
      </c>
    </row>
    <row r="719" customFormat="false" ht="14.25" hidden="false" customHeight="true" outlineLevel="0" collapsed="false">
      <c r="A719" s="2" t="s">
        <v>300</v>
      </c>
      <c r="B719" s="2" t="s">
        <v>300</v>
      </c>
      <c r="C719" s="2" t="s">
        <v>3268</v>
      </c>
      <c r="D719" s="2" t="s">
        <v>3269</v>
      </c>
      <c r="E719" s="2" t="s">
        <v>3270</v>
      </c>
      <c r="F719" s="2" t="s">
        <v>3271</v>
      </c>
      <c r="G719" s="2" t="s">
        <v>3272</v>
      </c>
      <c r="H719" s="2" t="s">
        <v>22</v>
      </c>
      <c r="I719" s="2" t="s">
        <v>3273</v>
      </c>
      <c r="J719" s="4" t="n">
        <v>45679</v>
      </c>
      <c r="K719" s="4" t="n">
        <v>45710</v>
      </c>
      <c r="L719" s="24" t="n">
        <v>4445</v>
      </c>
      <c r="M719" s="4" t="n">
        <v>45695</v>
      </c>
      <c r="N719" s="22" t="n">
        <v>16</v>
      </c>
      <c r="O719" s="22" t="n">
        <v>-15</v>
      </c>
      <c r="P719" s="23" t="n">
        <f aca="false">L719*N719</f>
        <v>71120</v>
      </c>
      <c r="Q719" s="21" t="n">
        <f aca="false">L719*O719</f>
        <v>-66675</v>
      </c>
    </row>
    <row r="720" customFormat="false" ht="14.25" hidden="false" customHeight="true" outlineLevel="0" collapsed="false">
      <c r="A720" s="2" t="s">
        <v>300</v>
      </c>
      <c r="B720" s="2" t="s">
        <v>300</v>
      </c>
      <c r="C720" s="2" t="s">
        <v>320</v>
      </c>
      <c r="D720" s="2" t="s">
        <v>321</v>
      </c>
      <c r="E720" s="2" t="s">
        <v>3274</v>
      </c>
      <c r="F720" s="2" t="s">
        <v>3275</v>
      </c>
      <c r="G720" s="2" t="s">
        <v>3276</v>
      </c>
      <c r="H720" s="2" t="s">
        <v>22</v>
      </c>
      <c r="I720" s="2" t="s">
        <v>3277</v>
      </c>
      <c r="J720" s="4" t="n">
        <v>45698</v>
      </c>
      <c r="K720" s="4" t="n">
        <v>45726</v>
      </c>
      <c r="L720" s="24" t="n">
        <v>61811.01</v>
      </c>
      <c r="M720" s="4" t="n">
        <v>45722</v>
      </c>
      <c r="N720" s="22" t="n">
        <v>24</v>
      </c>
      <c r="O720" s="22" t="n">
        <v>-4</v>
      </c>
      <c r="P720" s="23" t="n">
        <f aca="false">L720*N720</f>
        <v>1483464.24</v>
      </c>
      <c r="Q720" s="21" t="n">
        <f aca="false">L720*O720</f>
        <v>-247244.04</v>
      </c>
    </row>
    <row r="721" customFormat="false" ht="14.25" hidden="false" customHeight="true" outlineLevel="0" collapsed="false">
      <c r="A721" s="2" t="s">
        <v>300</v>
      </c>
      <c r="B721" s="2" t="s">
        <v>300</v>
      </c>
      <c r="C721" s="2" t="s">
        <v>308</v>
      </c>
      <c r="D721" s="2" t="s">
        <v>309</v>
      </c>
      <c r="E721" s="2" t="s">
        <v>3278</v>
      </c>
      <c r="F721" s="2" t="s">
        <v>3279</v>
      </c>
      <c r="G721" s="2" t="s">
        <v>3280</v>
      </c>
      <c r="H721" s="2" t="s">
        <v>22</v>
      </c>
      <c r="I721" s="2" t="s">
        <v>1450</v>
      </c>
      <c r="J721" s="4" t="n">
        <v>45856</v>
      </c>
      <c r="K721" s="4" t="n">
        <v>45886</v>
      </c>
      <c r="L721" s="24" t="s">
        <v>465</v>
      </c>
      <c r="M721" s="4" t="n">
        <v>45868</v>
      </c>
      <c r="N721" s="22" t="n">
        <v>12</v>
      </c>
      <c r="O721" s="22" t="n">
        <v>-18</v>
      </c>
      <c r="P721" s="23" t="n">
        <f aca="false">L721*N721</f>
        <v>713.52</v>
      </c>
      <c r="Q721" s="21" t="n">
        <f aca="false">L721*O721</f>
        <v>-1070.28</v>
      </c>
    </row>
    <row r="722" customFormat="false" ht="14.25" hidden="false" customHeight="true" outlineLevel="0" collapsed="false">
      <c r="A722" s="2" t="s">
        <v>300</v>
      </c>
      <c r="B722" s="2" t="s">
        <v>300</v>
      </c>
      <c r="C722" s="2" t="s">
        <v>3281</v>
      </c>
      <c r="D722" s="2" t="s">
        <v>3282</v>
      </c>
      <c r="E722" s="2" t="s">
        <v>3283</v>
      </c>
      <c r="F722" s="2" t="s">
        <v>3284</v>
      </c>
      <c r="G722" s="2" t="s">
        <v>3285</v>
      </c>
      <c r="H722" s="2" t="s">
        <v>22</v>
      </c>
      <c r="I722" s="2" t="s">
        <v>3286</v>
      </c>
      <c r="J722" s="4" t="n">
        <v>45924</v>
      </c>
      <c r="K722" s="4" t="n">
        <v>45954</v>
      </c>
      <c r="L722" s="24" t="n">
        <v>3927</v>
      </c>
      <c r="M722" s="4" t="n">
        <v>45943</v>
      </c>
      <c r="N722" s="22" t="n">
        <v>19</v>
      </c>
      <c r="O722" s="22" t="n">
        <v>-11</v>
      </c>
      <c r="P722" s="23" t="n">
        <f aca="false">L722*N722</f>
        <v>74613</v>
      </c>
      <c r="Q722" s="21" t="n">
        <f aca="false">L722*O722</f>
        <v>-43197</v>
      </c>
    </row>
    <row r="723" customFormat="false" ht="14.25" hidden="false" customHeight="true" outlineLevel="0" collapsed="false">
      <c r="A723" s="2" t="s">
        <v>300</v>
      </c>
      <c r="B723" s="2" t="s">
        <v>300</v>
      </c>
      <c r="C723" s="2" t="s">
        <v>320</v>
      </c>
      <c r="D723" s="2" t="s">
        <v>321</v>
      </c>
      <c r="E723" s="2" t="s">
        <v>3287</v>
      </c>
      <c r="F723" s="2" t="s">
        <v>3288</v>
      </c>
      <c r="G723" s="2" t="s">
        <v>3289</v>
      </c>
      <c r="H723" s="2" t="s">
        <v>22</v>
      </c>
      <c r="I723" s="2" t="s">
        <v>3290</v>
      </c>
      <c r="J723" s="4" t="n">
        <v>45728</v>
      </c>
      <c r="K723" s="4" t="n">
        <v>45756</v>
      </c>
      <c r="L723" s="24" t="s">
        <v>3291</v>
      </c>
      <c r="M723" s="4" t="n">
        <v>45750</v>
      </c>
      <c r="N723" s="22" t="n">
        <v>22</v>
      </c>
      <c r="O723" s="22" t="n">
        <v>-6</v>
      </c>
      <c r="P723" s="23" t="n">
        <f aca="false">L723*N723</f>
        <v>2824.36</v>
      </c>
      <c r="Q723" s="21" t="n">
        <f aca="false">L723*O723</f>
        <v>-770.28</v>
      </c>
    </row>
    <row r="724" customFormat="false" ht="14.25" hidden="false" customHeight="true" outlineLevel="0" collapsed="false">
      <c r="A724" s="2" t="s">
        <v>300</v>
      </c>
      <c r="B724" s="2" t="s">
        <v>300</v>
      </c>
      <c r="C724" s="2" t="s">
        <v>301</v>
      </c>
      <c r="D724" s="2" t="s">
        <v>302</v>
      </c>
      <c r="E724" s="2" t="s">
        <v>3292</v>
      </c>
      <c r="F724" s="2" t="s">
        <v>3293</v>
      </c>
      <c r="G724" s="2" t="s">
        <v>3294</v>
      </c>
      <c r="H724" s="2" t="s">
        <v>22</v>
      </c>
      <c r="I724" s="2" t="s">
        <v>3295</v>
      </c>
      <c r="J724" s="4" t="n">
        <v>45786</v>
      </c>
      <c r="K724" s="4" t="n">
        <v>45816</v>
      </c>
      <c r="L724" s="24" t="s">
        <v>3296</v>
      </c>
      <c r="M724" s="4" t="n">
        <v>45791</v>
      </c>
      <c r="N724" s="22" t="n">
        <v>5</v>
      </c>
      <c r="O724" s="22" t="n">
        <v>-25</v>
      </c>
      <c r="P724" s="23" t="n">
        <f aca="false">L724*N724</f>
        <v>406.6</v>
      </c>
      <c r="Q724" s="21" t="n">
        <f aca="false">L724*O724</f>
        <v>-2033</v>
      </c>
    </row>
    <row r="725" customFormat="false" ht="14.25" hidden="false" customHeight="true" outlineLevel="0" collapsed="false">
      <c r="A725" s="2" t="s">
        <v>300</v>
      </c>
      <c r="B725" s="2" t="s">
        <v>300</v>
      </c>
      <c r="C725" s="2" t="s">
        <v>308</v>
      </c>
      <c r="D725" s="2" t="s">
        <v>309</v>
      </c>
      <c r="E725" s="2" t="s">
        <v>3297</v>
      </c>
      <c r="F725" s="2" t="s">
        <v>3298</v>
      </c>
      <c r="G725" s="2" t="s">
        <v>3299</v>
      </c>
      <c r="H725" s="2" t="s">
        <v>22</v>
      </c>
      <c r="I725" s="2" t="s">
        <v>3300</v>
      </c>
      <c r="J725" s="4" t="n">
        <v>45856</v>
      </c>
      <c r="K725" s="4" t="n">
        <v>45886</v>
      </c>
      <c r="L725" s="24" t="s">
        <v>3301</v>
      </c>
      <c r="M725" s="4" t="n">
        <v>45868</v>
      </c>
      <c r="N725" s="22" t="n">
        <v>12</v>
      </c>
      <c r="O725" s="22" t="n">
        <v>-18</v>
      </c>
      <c r="P725" s="23" t="n">
        <f aca="false">L725*N725</f>
        <v>5088.6</v>
      </c>
      <c r="Q725" s="21" t="n">
        <f aca="false">L725*O725</f>
        <v>-7632.9</v>
      </c>
    </row>
    <row r="726" customFormat="false" ht="14.25" hidden="false" customHeight="true" outlineLevel="0" collapsed="false">
      <c r="A726" s="2" t="s">
        <v>300</v>
      </c>
      <c r="B726" s="2" t="s">
        <v>300</v>
      </c>
      <c r="C726" s="2" t="s">
        <v>308</v>
      </c>
      <c r="D726" s="2" t="s">
        <v>309</v>
      </c>
      <c r="E726" s="2" t="s">
        <v>3302</v>
      </c>
      <c r="F726" s="2" t="s">
        <v>3303</v>
      </c>
      <c r="G726" s="2" t="s">
        <v>3304</v>
      </c>
      <c r="H726" s="2" t="s">
        <v>22</v>
      </c>
      <c r="I726" s="2" t="s">
        <v>3305</v>
      </c>
      <c r="J726" s="4" t="n">
        <v>45980</v>
      </c>
      <c r="K726" s="4" t="n">
        <v>46009</v>
      </c>
      <c r="L726" s="24" t="s">
        <v>3306</v>
      </c>
      <c r="M726" s="4" t="n">
        <v>45989</v>
      </c>
      <c r="N726" s="22" t="n">
        <v>9</v>
      </c>
      <c r="O726" s="22" t="n">
        <v>-20</v>
      </c>
      <c r="P726" s="23" t="n">
        <f aca="false">L726*N726</f>
        <v>4416.21</v>
      </c>
      <c r="Q726" s="21" t="n">
        <f aca="false">L726*O726</f>
        <v>-9813.8</v>
      </c>
    </row>
    <row r="727" customFormat="false" ht="14.25" hidden="false" customHeight="true" outlineLevel="0" collapsed="false">
      <c r="A727" s="2" t="s">
        <v>300</v>
      </c>
      <c r="B727" s="2" t="s">
        <v>300</v>
      </c>
      <c r="C727" s="2" t="s">
        <v>320</v>
      </c>
      <c r="D727" s="2" t="s">
        <v>321</v>
      </c>
      <c r="E727" s="2" t="s">
        <v>3307</v>
      </c>
      <c r="F727" s="2" t="s">
        <v>3308</v>
      </c>
      <c r="G727" s="2" t="s">
        <v>3309</v>
      </c>
      <c r="H727" s="2" t="s">
        <v>22</v>
      </c>
      <c r="I727" s="2" t="s">
        <v>3310</v>
      </c>
      <c r="J727" s="4" t="n">
        <v>45791</v>
      </c>
      <c r="K727" s="4" t="n">
        <v>45817</v>
      </c>
      <c r="L727" s="24" t="s">
        <v>3311</v>
      </c>
      <c r="M727" s="4" t="n">
        <v>45803</v>
      </c>
      <c r="N727" s="22" t="n">
        <v>12</v>
      </c>
      <c r="O727" s="22" t="n">
        <v>-14</v>
      </c>
      <c r="P727" s="23" t="n">
        <f aca="false">L727*N727</f>
        <v>2532.72</v>
      </c>
      <c r="Q727" s="21" t="n">
        <f aca="false">L727*O727</f>
        <v>-2954.84</v>
      </c>
    </row>
    <row r="728" customFormat="false" ht="14.25" hidden="false" customHeight="true" outlineLevel="0" collapsed="false">
      <c r="A728" s="2" t="s">
        <v>300</v>
      </c>
      <c r="B728" s="2" t="s">
        <v>300</v>
      </c>
      <c r="C728" s="2" t="s">
        <v>308</v>
      </c>
      <c r="D728" s="2" t="s">
        <v>309</v>
      </c>
      <c r="E728" s="2" t="s">
        <v>3312</v>
      </c>
      <c r="F728" s="2" t="s">
        <v>3313</v>
      </c>
      <c r="G728" s="2" t="s">
        <v>3314</v>
      </c>
      <c r="H728" s="2" t="s">
        <v>22</v>
      </c>
      <c r="I728" s="2" t="s">
        <v>3315</v>
      </c>
      <c r="J728" s="4" t="n">
        <v>45958</v>
      </c>
      <c r="K728" s="4" t="n">
        <v>45987</v>
      </c>
      <c r="L728" s="24" t="s">
        <v>3316</v>
      </c>
      <c r="M728" s="4" t="n">
        <v>45964</v>
      </c>
      <c r="N728" s="22" t="n">
        <v>6</v>
      </c>
      <c r="O728" s="22" t="n">
        <v>-23</v>
      </c>
      <c r="P728" s="23" t="n">
        <f aca="false">L728*N728</f>
        <v>2381.64</v>
      </c>
      <c r="Q728" s="21" t="n">
        <f aca="false">L728*O728</f>
        <v>-9129.62</v>
      </c>
    </row>
    <row r="729" customFormat="false" ht="14.25" hidden="false" customHeight="true" outlineLevel="0" collapsed="false">
      <c r="A729" s="2" t="s">
        <v>300</v>
      </c>
      <c r="B729" s="2" t="s">
        <v>300</v>
      </c>
      <c r="C729" s="2" t="s">
        <v>320</v>
      </c>
      <c r="D729" s="2" t="s">
        <v>321</v>
      </c>
      <c r="E729" s="2" t="s">
        <v>3317</v>
      </c>
      <c r="F729" s="2" t="s">
        <v>3318</v>
      </c>
      <c r="G729" s="2" t="s">
        <v>3319</v>
      </c>
      <c r="H729" s="2" t="s">
        <v>22</v>
      </c>
      <c r="I729" s="2" t="s">
        <v>3320</v>
      </c>
      <c r="J729" s="4" t="n">
        <v>45875</v>
      </c>
      <c r="K729" s="4" t="n">
        <v>45905</v>
      </c>
      <c r="L729" s="24" t="s">
        <v>3321</v>
      </c>
      <c r="M729" s="4" t="n">
        <v>45896</v>
      </c>
      <c r="N729" s="22" t="n">
        <v>21</v>
      </c>
      <c r="O729" s="22" t="n">
        <v>-9</v>
      </c>
      <c r="P729" s="23" t="n">
        <f aca="false">L729*N729</f>
        <v>2398.2</v>
      </c>
      <c r="Q729" s="21" t="n">
        <f aca="false">L729*O729</f>
        <v>-1027.8</v>
      </c>
    </row>
    <row r="730" customFormat="false" ht="14.25" hidden="false" customHeight="true" outlineLevel="0" collapsed="false">
      <c r="A730" s="2" t="s">
        <v>300</v>
      </c>
      <c r="B730" s="2" t="s">
        <v>300</v>
      </c>
      <c r="C730" s="2" t="s">
        <v>337</v>
      </c>
      <c r="D730" s="2" t="s">
        <v>338</v>
      </c>
      <c r="E730" s="2" t="s">
        <v>3322</v>
      </c>
      <c r="F730" s="2" t="s">
        <v>3323</v>
      </c>
      <c r="G730" s="2" t="s">
        <v>3324</v>
      </c>
      <c r="H730" s="2" t="s">
        <v>22</v>
      </c>
      <c r="I730" s="2" t="s">
        <v>3325</v>
      </c>
      <c r="J730" s="4" t="n">
        <v>45988</v>
      </c>
      <c r="K730" s="4" t="n">
        <v>46018</v>
      </c>
      <c r="L730" s="24" t="n">
        <v>2655.35</v>
      </c>
      <c r="M730" s="4" t="n">
        <v>46000</v>
      </c>
      <c r="N730" s="22" t="n">
        <v>12</v>
      </c>
      <c r="O730" s="22" t="n">
        <v>-18</v>
      </c>
      <c r="P730" s="23" t="n">
        <f aca="false">L730*N730</f>
        <v>31864.2</v>
      </c>
      <c r="Q730" s="21" t="n">
        <f aca="false">L730*O730</f>
        <v>-47796.3</v>
      </c>
    </row>
    <row r="731" customFormat="false" ht="14.25" hidden="false" customHeight="true" outlineLevel="0" collapsed="false">
      <c r="A731" s="2" t="s">
        <v>300</v>
      </c>
      <c r="B731" s="2" t="s">
        <v>300</v>
      </c>
      <c r="C731" s="2" t="s">
        <v>301</v>
      </c>
      <c r="D731" s="2" t="s">
        <v>302</v>
      </c>
      <c r="E731" s="2" t="s">
        <v>3326</v>
      </c>
      <c r="F731" s="2" t="s">
        <v>3327</v>
      </c>
      <c r="G731" s="2" t="s">
        <v>3328</v>
      </c>
      <c r="H731" s="2" t="s">
        <v>22</v>
      </c>
      <c r="I731" s="2" t="s">
        <v>1571</v>
      </c>
      <c r="J731" s="4" t="n">
        <v>45997</v>
      </c>
      <c r="K731" s="4" t="n">
        <v>46027</v>
      </c>
      <c r="L731" s="24" t="s">
        <v>1572</v>
      </c>
      <c r="M731" s="4" t="n">
        <v>46003</v>
      </c>
      <c r="N731" s="22" t="n">
        <v>6</v>
      </c>
      <c r="O731" s="22" t="n">
        <v>-24</v>
      </c>
      <c r="P731" s="23" t="n">
        <f aca="false">L731*N731</f>
        <v>170.46</v>
      </c>
      <c r="Q731" s="21" t="n">
        <f aca="false">L731*O731</f>
        <v>-681.84</v>
      </c>
    </row>
    <row r="732" customFormat="false" ht="14.25" hidden="false" customHeight="true" outlineLevel="0" collapsed="false">
      <c r="A732" s="2" t="s">
        <v>300</v>
      </c>
      <c r="B732" s="2" t="s">
        <v>300</v>
      </c>
      <c r="C732" s="2" t="s">
        <v>374</v>
      </c>
      <c r="D732" s="2" t="s">
        <v>375</v>
      </c>
      <c r="E732" s="2" t="s">
        <v>3329</v>
      </c>
      <c r="F732" s="2" t="s">
        <v>3330</v>
      </c>
      <c r="G732" s="2" t="s">
        <v>3331</v>
      </c>
      <c r="H732" s="2" t="s">
        <v>22</v>
      </c>
      <c r="I732" s="2" t="s">
        <v>3332</v>
      </c>
      <c r="J732" s="4" t="n">
        <v>45855</v>
      </c>
      <c r="K732" s="4" t="n">
        <v>45917</v>
      </c>
      <c r="L732" s="24" t="n">
        <v>46318.48</v>
      </c>
      <c r="M732" s="4" t="n">
        <v>45887</v>
      </c>
      <c r="N732" s="22" t="n">
        <v>32</v>
      </c>
      <c r="O732" s="22" t="n">
        <v>-30</v>
      </c>
      <c r="P732" s="23" t="n">
        <f aca="false">L732*N732</f>
        <v>1482191.36</v>
      </c>
      <c r="Q732" s="21" t="n">
        <f aca="false">L732*O732</f>
        <v>-1389554.4</v>
      </c>
    </row>
    <row r="733" customFormat="false" ht="14.25" hidden="false" customHeight="true" outlineLevel="0" collapsed="false">
      <c r="A733" s="2" t="s">
        <v>3333</v>
      </c>
      <c r="B733" s="2" t="s">
        <v>3333</v>
      </c>
      <c r="C733" s="2" t="s">
        <v>3334</v>
      </c>
      <c r="D733" s="2" t="s">
        <v>3335</v>
      </c>
      <c r="E733" s="2" t="s">
        <v>3336</v>
      </c>
      <c r="F733" s="2" t="s">
        <v>3337</v>
      </c>
      <c r="G733" s="2" t="s">
        <v>3338</v>
      </c>
      <c r="H733" s="2" t="s">
        <v>22</v>
      </c>
      <c r="I733" s="2" t="s">
        <v>3339</v>
      </c>
      <c r="J733" s="4" t="n">
        <v>45939</v>
      </c>
      <c r="K733" s="4" t="n">
        <v>45969</v>
      </c>
      <c r="L733" s="21" t="n">
        <v>1215.5</v>
      </c>
      <c r="M733" s="4" t="n">
        <v>45957</v>
      </c>
      <c r="N733" s="22" t="n">
        <v>18</v>
      </c>
      <c r="O733" s="22" t="n">
        <v>-12</v>
      </c>
      <c r="P733" s="23" t="n">
        <f aca="false">L733*N733</f>
        <v>21879</v>
      </c>
      <c r="Q733" s="21" t="n">
        <f aca="false">L733*O733</f>
        <v>-14586</v>
      </c>
    </row>
    <row r="734" customFormat="false" ht="14.25" hidden="false" customHeight="true" outlineLevel="0" collapsed="false">
      <c r="A734" s="2" t="s">
        <v>3333</v>
      </c>
      <c r="B734" s="2" t="s">
        <v>3333</v>
      </c>
      <c r="C734" s="2" t="s">
        <v>3340</v>
      </c>
      <c r="D734" s="2" t="s">
        <v>3341</v>
      </c>
      <c r="E734" s="2" t="s">
        <v>3342</v>
      </c>
      <c r="F734" s="2" t="s">
        <v>3343</v>
      </c>
      <c r="G734" s="2" t="s">
        <v>3344</v>
      </c>
      <c r="H734" s="2" t="s">
        <v>22</v>
      </c>
      <c r="I734" s="2" t="s">
        <v>3345</v>
      </c>
      <c r="J734" s="4" t="n">
        <v>45637</v>
      </c>
      <c r="K734" s="4" t="n">
        <v>45667</v>
      </c>
      <c r="L734" s="21" t="s">
        <v>3346</v>
      </c>
      <c r="M734" s="4" t="n">
        <v>46022</v>
      </c>
      <c r="N734" s="22" t="n">
        <v>385</v>
      </c>
      <c r="O734" s="22" t="n">
        <v>355</v>
      </c>
      <c r="P734" s="23" t="n">
        <f aca="false">L734*N734</f>
        <v>299510.75</v>
      </c>
      <c r="Q734" s="21" t="n">
        <f aca="false">L734*O734</f>
        <v>276172.25</v>
      </c>
    </row>
    <row r="735" customFormat="false" ht="14.25" hidden="false" customHeight="true" outlineLevel="0" collapsed="false">
      <c r="A735" s="2" t="s">
        <v>3333</v>
      </c>
      <c r="B735" s="2" t="s">
        <v>3333</v>
      </c>
      <c r="C735" s="2" t="s">
        <v>3340</v>
      </c>
      <c r="D735" s="2" t="s">
        <v>3341</v>
      </c>
      <c r="E735" s="2" t="s">
        <v>3347</v>
      </c>
      <c r="F735" s="2" t="s">
        <v>3348</v>
      </c>
      <c r="G735" s="2" t="s">
        <v>3349</v>
      </c>
      <c r="H735" s="2" t="s">
        <v>22</v>
      </c>
      <c r="I735" s="2" t="s">
        <v>3350</v>
      </c>
      <c r="J735" s="4" t="n">
        <v>45786</v>
      </c>
      <c r="K735" s="4" t="n">
        <v>45816</v>
      </c>
      <c r="L735" s="21" t="s">
        <v>3350</v>
      </c>
      <c r="M735" s="4" t="n">
        <v>45799</v>
      </c>
      <c r="N735" s="22" t="n">
        <v>13</v>
      </c>
      <c r="O735" s="22" t="n">
        <v>-17</v>
      </c>
      <c r="P735" s="23" t="n">
        <f aca="false">L735*N735</f>
        <v>125.97</v>
      </c>
      <c r="Q735" s="21" t="n">
        <f aca="false">L735*O735</f>
        <v>-164.73</v>
      </c>
    </row>
    <row r="736" customFormat="false" ht="14.25" hidden="false" customHeight="true" outlineLevel="0" collapsed="false">
      <c r="A736" s="2" t="s">
        <v>3333</v>
      </c>
      <c r="B736" s="2" t="s">
        <v>3333</v>
      </c>
      <c r="C736" s="2" t="s">
        <v>3340</v>
      </c>
      <c r="D736" s="2" t="s">
        <v>3341</v>
      </c>
      <c r="E736" s="2" t="s">
        <v>3351</v>
      </c>
      <c r="F736" s="2" t="s">
        <v>3352</v>
      </c>
      <c r="G736" s="2" t="s">
        <v>3353</v>
      </c>
      <c r="H736" s="2" t="s">
        <v>22</v>
      </c>
      <c r="I736" s="2" t="s">
        <v>3354</v>
      </c>
      <c r="J736" s="4" t="n">
        <v>45960</v>
      </c>
      <c r="K736" s="4" t="n">
        <v>45990</v>
      </c>
      <c r="L736" s="21" t="s">
        <v>3355</v>
      </c>
      <c r="M736" s="4" t="n">
        <v>45995</v>
      </c>
      <c r="N736" s="22" t="n">
        <v>35</v>
      </c>
      <c r="O736" s="22" t="n">
        <v>5</v>
      </c>
      <c r="P736" s="23" t="n">
        <f aca="false">L736*N736</f>
        <v>9364.95</v>
      </c>
      <c r="Q736" s="21" t="n">
        <f aca="false">L736*O736</f>
        <v>1337.85</v>
      </c>
    </row>
    <row r="737" customFormat="false" ht="14.25" hidden="false" customHeight="true" outlineLevel="0" collapsed="false">
      <c r="A737" s="2" t="s">
        <v>3333</v>
      </c>
      <c r="B737" s="2" t="s">
        <v>3333</v>
      </c>
      <c r="C737" s="2" t="s">
        <v>24</v>
      </c>
      <c r="D737" s="2" t="s">
        <v>24</v>
      </c>
      <c r="E737" s="2" t="s">
        <v>3356</v>
      </c>
      <c r="F737" s="2" t="s">
        <v>3357</v>
      </c>
      <c r="G737" s="2" t="s">
        <v>3358</v>
      </c>
      <c r="H737" s="2" t="s">
        <v>22</v>
      </c>
      <c r="I737" s="2" t="s">
        <v>3359</v>
      </c>
      <c r="J737" s="4" t="n">
        <v>45636</v>
      </c>
      <c r="K737" s="4" t="n">
        <v>45666</v>
      </c>
      <c r="L737" s="21" t="n">
        <v>5452.08</v>
      </c>
      <c r="M737" s="4" t="n">
        <v>45713</v>
      </c>
      <c r="N737" s="22" t="n">
        <v>77</v>
      </c>
      <c r="O737" s="22" t="n">
        <v>47</v>
      </c>
      <c r="P737" s="23" t="n">
        <f aca="false">L737*N737</f>
        <v>419810.16</v>
      </c>
      <c r="Q737" s="21" t="n">
        <f aca="false">L737*O737</f>
        <v>256247.76</v>
      </c>
    </row>
    <row r="738" customFormat="false" ht="14.25" hidden="false" customHeight="true" outlineLevel="0" collapsed="false">
      <c r="A738" s="2" t="s">
        <v>3333</v>
      </c>
      <c r="B738" s="2" t="s">
        <v>3333</v>
      </c>
      <c r="C738" s="2" t="s">
        <v>3340</v>
      </c>
      <c r="D738" s="2" t="s">
        <v>3341</v>
      </c>
      <c r="E738" s="2" t="s">
        <v>3360</v>
      </c>
      <c r="F738" s="2" t="s">
        <v>3361</v>
      </c>
      <c r="G738" s="2" t="s">
        <v>3362</v>
      </c>
      <c r="H738" s="2" t="s">
        <v>22</v>
      </c>
      <c r="I738" s="2" t="s">
        <v>3363</v>
      </c>
      <c r="J738" s="4" t="n">
        <v>45636</v>
      </c>
      <c r="K738" s="4" t="n">
        <v>45666</v>
      </c>
      <c r="L738" s="21" t="s">
        <v>3364</v>
      </c>
      <c r="M738" s="4" t="n">
        <v>46022</v>
      </c>
      <c r="N738" s="22" t="n">
        <v>386</v>
      </c>
      <c r="O738" s="22" t="n">
        <v>356</v>
      </c>
      <c r="P738" s="23" t="n">
        <f aca="false">L738*N738</f>
        <v>88185.56</v>
      </c>
      <c r="Q738" s="21" t="n">
        <f aca="false">L738*O738</f>
        <v>81331.76</v>
      </c>
    </row>
    <row r="739" customFormat="false" ht="14.25" hidden="false" customHeight="true" outlineLevel="0" collapsed="false">
      <c r="A739" s="2" t="s">
        <v>3333</v>
      </c>
      <c r="B739" s="2" t="s">
        <v>3333</v>
      </c>
      <c r="C739" s="2" t="s">
        <v>3334</v>
      </c>
      <c r="D739" s="2" t="s">
        <v>3335</v>
      </c>
      <c r="E739" s="2" t="s">
        <v>3365</v>
      </c>
      <c r="F739" s="2" t="s">
        <v>3366</v>
      </c>
      <c r="G739" s="2" t="s">
        <v>3367</v>
      </c>
      <c r="H739" s="2" t="s">
        <v>22</v>
      </c>
      <c r="I739" s="2" t="s">
        <v>3368</v>
      </c>
      <c r="J739" s="4" t="n">
        <v>45958</v>
      </c>
      <c r="K739" s="4" t="n">
        <v>45988</v>
      </c>
      <c r="L739" s="21" t="n">
        <v>401193.52</v>
      </c>
      <c r="M739" s="4" t="n">
        <v>46002</v>
      </c>
      <c r="N739" s="22" t="n">
        <v>44</v>
      </c>
      <c r="O739" s="22" t="n">
        <v>14</v>
      </c>
      <c r="P739" s="23" t="n">
        <f aca="false">L739*N739</f>
        <v>17652514.88</v>
      </c>
      <c r="Q739" s="21" t="n">
        <f aca="false">L739*O739</f>
        <v>5616709.28</v>
      </c>
    </row>
    <row r="740" customFormat="false" ht="14.25" hidden="false" customHeight="true" outlineLevel="0" collapsed="false">
      <c r="A740" s="2" t="s">
        <v>3333</v>
      </c>
      <c r="B740" s="2" t="s">
        <v>3333</v>
      </c>
      <c r="C740" s="2" t="s">
        <v>3369</v>
      </c>
      <c r="D740" s="2" t="s">
        <v>3370</v>
      </c>
      <c r="E740" s="2" t="s">
        <v>3371</v>
      </c>
      <c r="F740" s="2" t="s">
        <v>3372</v>
      </c>
      <c r="G740" s="2" t="s">
        <v>3373</v>
      </c>
      <c r="H740" s="2" t="s">
        <v>22</v>
      </c>
      <c r="I740" s="2" t="s">
        <v>3374</v>
      </c>
      <c r="J740" s="4" t="n">
        <v>45680</v>
      </c>
      <c r="K740" s="4" t="n">
        <v>45710</v>
      </c>
      <c r="L740" s="21" t="n">
        <v>30874.89</v>
      </c>
      <c r="M740" s="4" t="n">
        <v>45719</v>
      </c>
      <c r="N740" s="22" t="n">
        <v>39</v>
      </c>
      <c r="O740" s="22" t="n">
        <v>9</v>
      </c>
      <c r="P740" s="23" t="n">
        <f aca="false">L740*N740</f>
        <v>1204120.71</v>
      </c>
      <c r="Q740" s="21" t="n">
        <f aca="false">L740*O740</f>
        <v>277874.01</v>
      </c>
    </row>
    <row r="741" customFormat="false" ht="14.25" hidden="false" customHeight="true" outlineLevel="0" collapsed="false">
      <c r="A741" s="2" t="s">
        <v>3333</v>
      </c>
      <c r="B741" s="2" t="s">
        <v>3333</v>
      </c>
      <c r="C741" s="2" t="s">
        <v>3340</v>
      </c>
      <c r="D741" s="2" t="s">
        <v>3341</v>
      </c>
      <c r="E741" s="2" t="s">
        <v>3375</v>
      </c>
      <c r="F741" s="2" t="s">
        <v>3376</v>
      </c>
      <c r="G741" s="2" t="s">
        <v>3377</v>
      </c>
      <c r="H741" s="2" t="s">
        <v>22</v>
      </c>
      <c r="I741" s="2" t="s">
        <v>3378</v>
      </c>
      <c r="J741" s="4" t="n">
        <v>45836</v>
      </c>
      <c r="K741" s="4" t="n">
        <v>45866</v>
      </c>
      <c r="L741" s="21" t="s">
        <v>3379</v>
      </c>
      <c r="M741" s="4" t="n">
        <v>45866</v>
      </c>
      <c r="N741" s="22" t="n">
        <v>30</v>
      </c>
      <c r="O741" s="22" t="n">
        <v>0</v>
      </c>
      <c r="P741" s="23" t="n">
        <f aca="false">L741*N741</f>
        <v>6885.9</v>
      </c>
      <c r="Q741" s="21" t="n">
        <f aca="false">L741*O741</f>
        <v>0</v>
      </c>
    </row>
    <row r="742" customFormat="false" ht="14.25" hidden="false" customHeight="true" outlineLevel="0" collapsed="false">
      <c r="A742" s="2" t="s">
        <v>3333</v>
      </c>
      <c r="B742" s="2" t="s">
        <v>3333</v>
      </c>
      <c r="C742" s="2" t="s">
        <v>3334</v>
      </c>
      <c r="D742" s="2" t="s">
        <v>3335</v>
      </c>
      <c r="E742" s="2" t="s">
        <v>3380</v>
      </c>
      <c r="F742" s="2" t="s">
        <v>3381</v>
      </c>
      <c r="G742" s="2" t="s">
        <v>3382</v>
      </c>
      <c r="H742" s="2" t="s">
        <v>22</v>
      </c>
      <c r="I742" s="2" t="s">
        <v>3383</v>
      </c>
      <c r="J742" s="4" t="n">
        <v>45943</v>
      </c>
      <c r="K742" s="4" t="n">
        <v>45973</v>
      </c>
      <c r="L742" s="21" t="n">
        <v>309352.37</v>
      </c>
      <c r="M742" s="4" t="n">
        <v>45959</v>
      </c>
      <c r="N742" s="22" t="n">
        <v>16</v>
      </c>
      <c r="O742" s="22" t="n">
        <v>-14</v>
      </c>
      <c r="P742" s="23" t="n">
        <f aca="false">L742*N742</f>
        <v>4949637.92</v>
      </c>
      <c r="Q742" s="21" t="n">
        <f aca="false">L742*O742</f>
        <v>-4330933.18</v>
      </c>
    </row>
    <row r="743" customFormat="false" ht="14.25" hidden="false" customHeight="true" outlineLevel="0" collapsed="false">
      <c r="A743" s="2" t="s">
        <v>3333</v>
      </c>
      <c r="B743" s="2" t="s">
        <v>3333</v>
      </c>
      <c r="C743" s="2" t="s">
        <v>3340</v>
      </c>
      <c r="D743" s="2" t="s">
        <v>3341</v>
      </c>
      <c r="E743" s="2" t="s">
        <v>3384</v>
      </c>
      <c r="F743" s="2" t="s">
        <v>3385</v>
      </c>
      <c r="G743" s="2" t="s">
        <v>3386</v>
      </c>
      <c r="H743" s="2" t="s">
        <v>22</v>
      </c>
      <c r="I743" s="2" t="s">
        <v>3387</v>
      </c>
      <c r="J743" s="4" t="n">
        <v>45636</v>
      </c>
      <c r="K743" s="4" t="n">
        <v>45666</v>
      </c>
      <c r="L743" s="21" t="s">
        <v>3387</v>
      </c>
      <c r="M743" s="4" t="n">
        <v>46022</v>
      </c>
      <c r="N743" s="22" t="n">
        <v>386</v>
      </c>
      <c r="O743" s="22" t="n">
        <v>356</v>
      </c>
      <c r="P743" s="23" t="n">
        <f aca="false">L743*N743</f>
        <v>42267</v>
      </c>
      <c r="Q743" s="21" t="n">
        <f aca="false">L743*O743</f>
        <v>38982</v>
      </c>
    </row>
    <row r="744" customFormat="false" ht="14.25" hidden="false" customHeight="true" outlineLevel="0" collapsed="false">
      <c r="A744" s="2" t="s">
        <v>3333</v>
      </c>
      <c r="B744" s="2" t="s">
        <v>3333</v>
      </c>
      <c r="C744" s="2" t="s">
        <v>3388</v>
      </c>
      <c r="D744" s="2" t="s">
        <v>3389</v>
      </c>
      <c r="E744" s="2" t="s">
        <v>3390</v>
      </c>
      <c r="F744" s="2" t="s">
        <v>3391</v>
      </c>
      <c r="G744" s="2" t="s">
        <v>3392</v>
      </c>
      <c r="H744" s="2" t="s">
        <v>22</v>
      </c>
      <c r="I744" s="2" t="s">
        <v>3393</v>
      </c>
      <c r="J744" s="4" t="n">
        <v>45672</v>
      </c>
      <c r="K744" s="4" t="n">
        <v>45702</v>
      </c>
      <c r="L744" s="21" t="n">
        <v>61183.35</v>
      </c>
      <c r="M744" s="4" t="n">
        <v>45685</v>
      </c>
      <c r="N744" s="22" t="n">
        <v>13</v>
      </c>
      <c r="O744" s="22" t="n">
        <v>-17</v>
      </c>
      <c r="P744" s="23" t="n">
        <f aca="false">L744*N744</f>
        <v>795383.55</v>
      </c>
      <c r="Q744" s="21" t="n">
        <f aca="false">L744*O744</f>
        <v>-1040116.95</v>
      </c>
    </row>
    <row r="745" customFormat="false" ht="14.25" hidden="false" customHeight="true" outlineLevel="0" collapsed="false">
      <c r="A745" s="2" t="s">
        <v>3333</v>
      </c>
      <c r="B745" s="2" t="s">
        <v>3333</v>
      </c>
      <c r="C745" s="2" t="s">
        <v>3394</v>
      </c>
      <c r="D745" s="2" t="s">
        <v>3395</v>
      </c>
      <c r="E745" s="2" t="s">
        <v>3396</v>
      </c>
      <c r="F745" s="2" t="s">
        <v>3397</v>
      </c>
      <c r="G745" s="2" t="s">
        <v>3398</v>
      </c>
      <c r="H745" s="2" t="s">
        <v>22</v>
      </c>
      <c r="I745" s="2" t="s">
        <v>3399</v>
      </c>
      <c r="J745" s="4" t="n">
        <v>45783</v>
      </c>
      <c r="K745" s="4" t="n">
        <v>45813</v>
      </c>
      <c r="L745" s="21" t="n">
        <v>253170.6</v>
      </c>
      <c r="M745" s="4" t="n">
        <v>45824</v>
      </c>
      <c r="N745" s="22" t="n">
        <v>41</v>
      </c>
      <c r="O745" s="22" t="n">
        <v>11</v>
      </c>
      <c r="P745" s="23" t="n">
        <f aca="false">L745*N745</f>
        <v>10379994.6</v>
      </c>
      <c r="Q745" s="21" t="n">
        <f aca="false">L745*O745</f>
        <v>2784876.6</v>
      </c>
    </row>
    <row r="746" customFormat="false" ht="14.25" hidden="false" customHeight="true" outlineLevel="0" collapsed="false">
      <c r="A746" s="2" t="s">
        <v>3333</v>
      </c>
      <c r="B746" s="2" t="s">
        <v>3333</v>
      </c>
      <c r="C746" s="2" t="s">
        <v>24</v>
      </c>
      <c r="D746" s="2" t="s">
        <v>24</v>
      </c>
      <c r="E746" s="2" t="s">
        <v>3400</v>
      </c>
      <c r="F746" s="2" t="s">
        <v>3401</v>
      </c>
      <c r="G746" s="2" t="s">
        <v>45</v>
      </c>
      <c r="H746" s="2" t="s">
        <v>22</v>
      </c>
      <c r="I746" s="2" t="s">
        <v>3402</v>
      </c>
      <c r="J746" s="4" t="n">
        <v>45670</v>
      </c>
      <c r="K746" s="4" t="n">
        <v>45700</v>
      </c>
      <c r="L746" s="21" t="n">
        <v>5454.07</v>
      </c>
      <c r="M746" s="4" t="n">
        <v>46022</v>
      </c>
      <c r="N746" s="22" t="n">
        <v>352</v>
      </c>
      <c r="O746" s="22" t="n">
        <v>322</v>
      </c>
      <c r="P746" s="23" t="n">
        <f aca="false">L746*N746</f>
        <v>1919832.64</v>
      </c>
      <c r="Q746" s="21" t="n">
        <f aca="false">L746*O746</f>
        <v>1756210.54</v>
      </c>
    </row>
    <row r="747" customFormat="false" ht="14.25" hidden="false" customHeight="true" outlineLevel="0" collapsed="false">
      <c r="A747" s="2" t="s">
        <v>3333</v>
      </c>
      <c r="B747" s="2" t="s">
        <v>3333</v>
      </c>
      <c r="C747" s="2" t="s">
        <v>3334</v>
      </c>
      <c r="D747" s="2" t="s">
        <v>3335</v>
      </c>
      <c r="E747" s="2" t="s">
        <v>3403</v>
      </c>
      <c r="F747" s="2" t="s">
        <v>3404</v>
      </c>
      <c r="G747" s="2" t="s">
        <v>3405</v>
      </c>
      <c r="H747" s="2" t="s">
        <v>22</v>
      </c>
      <c r="I747" s="2" t="s">
        <v>3406</v>
      </c>
      <c r="J747" s="4" t="n">
        <v>45821</v>
      </c>
      <c r="K747" s="4" t="n">
        <v>45851</v>
      </c>
      <c r="L747" s="21" t="n">
        <v>162070.61</v>
      </c>
      <c r="M747" s="4" t="n">
        <v>45831</v>
      </c>
      <c r="N747" s="22" t="n">
        <v>10</v>
      </c>
      <c r="O747" s="22" t="n">
        <v>-20</v>
      </c>
      <c r="P747" s="23" t="n">
        <f aca="false">L747*N747</f>
        <v>1620706.1</v>
      </c>
      <c r="Q747" s="21" t="n">
        <f aca="false">L747*O747</f>
        <v>-3241412.2</v>
      </c>
    </row>
    <row r="748" customFormat="false" ht="14.25" hidden="false" customHeight="true" outlineLevel="0" collapsed="false">
      <c r="A748" s="2" t="s">
        <v>3333</v>
      </c>
      <c r="B748" s="2" t="s">
        <v>3333</v>
      </c>
      <c r="C748" s="2" t="s">
        <v>3407</v>
      </c>
      <c r="D748" s="2" t="s">
        <v>3408</v>
      </c>
      <c r="E748" s="2" t="s">
        <v>3409</v>
      </c>
      <c r="F748" s="2" t="s">
        <v>3410</v>
      </c>
      <c r="G748" s="2" t="s">
        <v>249</v>
      </c>
      <c r="H748" s="2" t="s">
        <v>22</v>
      </c>
      <c r="I748" s="2" t="s">
        <v>3411</v>
      </c>
      <c r="J748" s="4" t="n">
        <v>45855</v>
      </c>
      <c r="K748" s="4" t="n">
        <v>45885</v>
      </c>
      <c r="L748" s="21" t="n">
        <v>76888.38</v>
      </c>
      <c r="M748" s="4" t="n">
        <v>45874</v>
      </c>
      <c r="N748" s="22" t="n">
        <v>19</v>
      </c>
      <c r="O748" s="22" t="n">
        <v>-11</v>
      </c>
      <c r="P748" s="23" t="n">
        <f aca="false">L748*N748</f>
        <v>1460879.22</v>
      </c>
      <c r="Q748" s="21" t="n">
        <f aca="false">L748*O748</f>
        <v>-845772.18</v>
      </c>
    </row>
    <row r="749" customFormat="false" ht="14.25" hidden="false" customHeight="true" outlineLevel="0" collapsed="false">
      <c r="A749" s="2" t="s">
        <v>3333</v>
      </c>
      <c r="B749" s="2" t="s">
        <v>3333</v>
      </c>
      <c r="C749" s="2" t="s">
        <v>3412</v>
      </c>
      <c r="D749" s="2" t="s">
        <v>3413</v>
      </c>
      <c r="E749" s="2" t="s">
        <v>3414</v>
      </c>
      <c r="F749" s="2" t="s">
        <v>3415</v>
      </c>
      <c r="G749" s="2" t="s">
        <v>3416</v>
      </c>
      <c r="H749" s="2" t="s">
        <v>22</v>
      </c>
      <c r="I749" s="2" t="s">
        <v>3417</v>
      </c>
      <c r="J749" s="4" t="n">
        <v>45975</v>
      </c>
      <c r="K749" s="4" t="n">
        <v>46005</v>
      </c>
      <c r="L749" s="21" t="n">
        <v>6767.09</v>
      </c>
      <c r="M749" s="4" t="n">
        <v>45993</v>
      </c>
      <c r="N749" s="22" t="n">
        <v>18</v>
      </c>
      <c r="O749" s="22" t="n">
        <v>-12</v>
      </c>
      <c r="P749" s="23" t="n">
        <f aca="false">L749*N749</f>
        <v>121807.62</v>
      </c>
      <c r="Q749" s="21" t="n">
        <f aca="false">L749*O749</f>
        <v>-81205.08</v>
      </c>
    </row>
    <row r="750" customFormat="false" ht="14.25" hidden="false" customHeight="true" outlineLevel="0" collapsed="false">
      <c r="A750" s="2" t="s">
        <v>3333</v>
      </c>
      <c r="B750" s="2" t="s">
        <v>3333</v>
      </c>
      <c r="C750" s="2" t="s">
        <v>3418</v>
      </c>
      <c r="D750" s="2" t="s">
        <v>3419</v>
      </c>
      <c r="E750" s="2" t="s">
        <v>3420</v>
      </c>
      <c r="F750" s="2" t="s">
        <v>3421</v>
      </c>
      <c r="G750" s="2" t="s">
        <v>3422</v>
      </c>
      <c r="H750" s="2" t="s">
        <v>22</v>
      </c>
      <c r="I750" s="2" t="s">
        <v>3423</v>
      </c>
      <c r="J750" s="4" t="n">
        <v>45894</v>
      </c>
      <c r="K750" s="4" t="n">
        <v>45924</v>
      </c>
      <c r="L750" s="21" t="n">
        <v>7428.71</v>
      </c>
      <c r="M750" s="4" t="n">
        <v>45929</v>
      </c>
      <c r="N750" s="22" t="n">
        <v>35</v>
      </c>
      <c r="O750" s="22" t="n">
        <v>5</v>
      </c>
      <c r="P750" s="23" t="n">
        <f aca="false">L750*N750</f>
        <v>260004.85</v>
      </c>
      <c r="Q750" s="21" t="n">
        <f aca="false">L750*O750</f>
        <v>37143.55</v>
      </c>
    </row>
    <row r="751" customFormat="false" ht="14.25" hidden="false" customHeight="true" outlineLevel="0" collapsed="false">
      <c r="A751" s="2" t="s">
        <v>3333</v>
      </c>
      <c r="B751" s="2" t="s">
        <v>3333</v>
      </c>
      <c r="C751" s="2" t="s">
        <v>3388</v>
      </c>
      <c r="D751" s="2" t="s">
        <v>3389</v>
      </c>
      <c r="E751" s="2" t="s">
        <v>3424</v>
      </c>
      <c r="F751" s="2" t="s">
        <v>3425</v>
      </c>
      <c r="G751" s="2" t="s">
        <v>3426</v>
      </c>
      <c r="H751" s="2" t="s">
        <v>22</v>
      </c>
      <c r="I751" s="2" t="s">
        <v>3427</v>
      </c>
      <c r="J751" s="4" t="n">
        <v>45854</v>
      </c>
      <c r="K751" s="4" t="n">
        <v>45884</v>
      </c>
      <c r="L751" s="21" t="n">
        <v>80977.07</v>
      </c>
      <c r="M751" s="4" t="n">
        <v>45883</v>
      </c>
      <c r="N751" s="22" t="n">
        <v>29</v>
      </c>
      <c r="O751" s="22" t="n">
        <v>-1</v>
      </c>
      <c r="P751" s="23" t="n">
        <f aca="false">L751*N751</f>
        <v>2348335.03</v>
      </c>
      <c r="Q751" s="21" t="n">
        <f aca="false">L751*O751</f>
        <v>-80977.07</v>
      </c>
    </row>
    <row r="752" customFormat="false" ht="14.25" hidden="false" customHeight="true" outlineLevel="0" collapsed="false">
      <c r="A752" s="2" t="s">
        <v>3333</v>
      </c>
      <c r="B752" s="2" t="s">
        <v>3333</v>
      </c>
      <c r="C752" s="2" t="s">
        <v>3369</v>
      </c>
      <c r="D752" s="2" t="s">
        <v>3370</v>
      </c>
      <c r="E752" s="2" t="s">
        <v>3428</v>
      </c>
      <c r="F752" s="2" t="s">
        <v>3429</v>
      </c>
      <c r="G752" s="2" t="s">
        <v>3430</v>
      </c>
      <c r="H752" s="2" t="s">
        <v>22</v>
      </c>
      <c r="I752" s="2" t="s">
        <v>3431</v>
      </c>
      <c r="J752" s="4" t="n">
        <v>45894</v>
      </c>
      <c r="K752" s="4" t="n">
        <v>45924</v>
      </c>
      <c r="L752" s="21" t="n">
        <v>2569.27</v>
      </c>
      <c r="M752" s="4" t="n">
        <v>45929</v>
      </c>
      <c r="N752" s="22" t="n">
        <v>35</v>
      </c>
      <c r="O752" s="22" t="n">
        <v>5</v>
      </c>
      <c r="P752" s="23" t="n">
        <f aca="false">L752*N752</f>
        <v>89924.45</v>
      </c>
      <c r="Q752" s="21" t="n">
        <f aca="false">L752*O752</f>
        <v>12846.35</v>
      </c>
    </row>
    <row r="753" customFormat="false" ht="14.25" hidden="false" customHeight="true" outlineLevel="0" collapsed="false">
      <c r="A753" s="2" t="s">
        <v>3333</v>
      </c>
      <c r="B753" s="2" t="s">
        <v>3333</v>
      </c>
      <c r="C753" s="2" t="s">
        <v>24</v>
      </c>
      <c r="D753" s="2" t="s">
        <v>24</v>
      </c>
      <c r="E753" s="2" t="s">
        <v>3432</v>
      </c>
      <c r="F753" s="2" t="s">
        <v>3433</v>
      </c>
      <c r="G753" s="2" t="s">
        <v>3430</v>
      </c>
      <c r="H753" s="2" t="s">
        <v>22</v>
      </c>
      <c r="I753" s="2" t="s">
        <v>3434</v>
      </c>
      <c r="J753" s="4" t="n">
        <v>45940</v>
      </c>
      <c r="K753" s="4" t="n">
        <v>45970</v>
      </c>
      <c r="L753" s="21" t="n">
        <v>18463.72</v>
      </c>
      <c r="M753" s="4" t="n">
        <v>45966</v>
      </c>
      <c r="N753" s="22" t="n">
        <v>26</v>
      </c>
      <c r="O753" s="22" t="n">
        <v>-4</v>
      </c>
      <c r="P753" s="23" t="n">
        <f aca="false">L753*N753</f>
        <v>480056.72</v>
      </c>
      <c r="Q753" s="21" t="n">
        <f aca="false">L753*O753</f>
        <v>-73854.88</v>
      </c>
    </row>
    <row r="754" customFormat="false" ht="14.25" hidden="false" customHeight="true" outlineLevel="0" collapsed="false">
      <c r="A754" s="2" t="s">
        <v>3333</v>
      </c>
      <c r="B754" s="2" t="s">
        <v>3333</v>
      </c>
      <c r="C754" s="2" t="s">
        <v>24</v>
      </c>
      <c r="D754" s="2" t="s">
        <v>24</v>
      </c>
      <c r="E754" s="2" t="s">
        <v>3435</v>
      </c>
      <c r="F754" s="2" t="s">
        <v>3436</v>
      </c>
      <c r="G754" s="2" t="s">
        <v>3437</v>
      </c>
      <c r="H754" s="2" t="s">
        <v>22</v>
      </c>
      <c r="I754" s="2" t="s">
        <v>3438</v>
      </c>
      <c r="J754" s="4" t="n">
        <v>45862</v>
      </c>
      <c r="K754" s="4" t="n">
        <v>45892</v>
      </c>
      <c r="L754" s="21" t="s">
        <v>3438</v>
      </c>
      <c r="M754" s="4" t="n">
        <v>45887</v>
      </c>
      <c r="N754" s="22" t="n">
        <v>25</v>
      </c>
      <c r="O754" s="22" t="n">
        <v>-5</v>
      </c>
      <c r="P754" s="23" t="n">
        <f aca="false">L754*N754</f>
        <v>529.5</v>
      </c>
      <c r="Q754" s="21" t="n">
        <f aca="false">L754*O754</f>
        <v>-105.9</v>
      </c>
    </row>
    <row r="755" customFormat="false" ht="14.25" hidden="false" customHeight="true" outlineLevel="0" collapsed="false">
      <c r="A755" s="2" t="s">
        <v>3333</v>
      </c>
      <c r="B755" s="2" t="s">
        <v>3333</v>
      </c>
      <c r="C755" s="2" t="s">
        <v>3340</v>
      </c>
      <c r="D755" s="2" t="s">
        <v>3341</v>
      </c>
      <c r="E755" s="2" t="s">
        <v>3439</v>
      </c>
      <c r="F755" s="2" t="s">
        <v>3440</v>
      </c>
      <c r="G755" s="2" t="s">
        <v>3441</v>
      </c>
      <c r="H755" s="2" t="s">
        <v>22</v>
      </c>
      <c r="I755" s="2" t="s">
        <v>3378</v>
      </c>
      <c r="J755" s="4" t="n">
        <v>45989</v>
      </c>
      <c r="K755" s="4" t="n">
        <v>46019</v>
      </c>
      <c r="L755" s="21" t="s">
        <v>3379</v>
      </c>
      <c r="M755" s="4" t="n">
        <v>46014</v>
      </c>
      <c r="N755" s="22" t="n">
        <v>25</v>
      </c>
      <c r="O755" s="22" t="n">
        <v>-5</v>
      </c>
      <c r="P755" s="23" t="n">
        <f aca="false">L755*N755</f>
        <v>5738.25</v>
      </c>
      <c r="Q755" s="21" t="n">
        <f aca="false">L755*O755</f>
        <v>-1147.65</v>
      </c>
    </row>
    <row r="756" customFormat="false" ht="14.25" hidden="false" customHeight="true" outlineLevel="0" collapsed="false">
      <c r="A756" s="2" t="s">
        <v>3333</v>
      </c>
      <c r="B756" s="2" t="s">
        <v>3333</v>
      </c>
      <c r="C756" s="2" t="s">
        <v>3388</v>
      </c>
      <c r="D756" s="2" t="s">
        <v>3389</v>
      </c>
      <c r="E756" s="2" t="s">
        <v>3442</v>
      </c>
      <c r="F756" s="2" t="s">
        <v>3443</v>
      </c>
      <c r="G756" s="2" t="s">
        <v>3444</v>
      </c>
      <c r="H756" s="2" t="s">
        <v>22</v>
      </c>
      <c r="I756" s="2" t="s">
        <v>3445</v>
      </c>
      <c r="J756" s="4" t="n">
        <v>45937</v>
      </c>
      <c r="K756" s="4" t="n">
        <v>45967</v>
      </c>
      <c r="L756" s="21" t="n">
        <v>115603.17</v>
      </c>
      <c r="M756" s="4" t="n">
        <v>45968</v>
      </c>
      <c r="N756" s="22" t="n">
        <v>31</v>
      </c>
      <c r="O756" s="22" t="n">
        <v>1</v>
      </c>
      <c r="P756" s="23" t="n">
        <f aca="false">L756*N756</f>
        <v>3583698.27</v>
      </c>
      <c r="Q756" s="21" t="n">
        <f aca="false">L756*O756</f>
        <v>115603.17</v>
      </c>
    </row>
    <row r="757" customFormat="false" ht="14.25" hidden="false" customHeight="true" outlineLevel="0" collapsed="false">
      <c r="A757" s="2" t="s">
        <v>3333</v>
      </c>
      <c r="B757" s="2" t="s">
        <v>3333</v>
      </c>
      <c r="C757" s="2" t="s">
        <v>3446</v>
      </c>
      <c r="D757" s="2" t="s">
        <v>3447</v>
      </c>
      <c r="E757" s="2" t="s">
        <v>3448</v>
      </c>
      <c r="F757" s="2" t="s">
        <v>3449</v>
      </c>
      <c r="G757" s="2" t="s">
        <v>3450</v>
      </c>
      <c r="H757" s="2" t="s">
        <v>22</v>
      </c>
      <c r="I757" s="2" t="s">
        <v>3451</v>
      </c>
      <c r="J757" s="4" t="n">
        <v>46002</v>
      </c>
      <c r="K757" s="4" t="n">
        <v>46032</v>
      </c>
      <c r="L757" s="21" t="n">
        <v>859346.25</v>
      </c>
      <c r="M757" s="4" t="n">
        <v>46014</v>
      </c>
      <c r="N757" s="22" t="n">
        <v>12</v>
      </c>
      <c r="O757" s="22" t="n">
        <v>-18</v>
      </c>
      <c r="P757" s="23" t="n">
        <f aca="false">L757*N757</f>
        <v>10312155</v>
      </c>
      <c r="Q757" s="21" t="n">
        <f aca="false">L757*O757</f>
        <v>-15468232.5</v>
      </c>
    </row>
    <row r="758" customFormat="false" ht="14.25" hidden="false" customHeight="true" outlineLevel="0" collapsed="false">
      <c r="A758" s="2" t="s">
        <v>3333</v>
      </c>
      <c r="B758" s="2" t="s">
        <v>3333</v>
      </c>
      <c r="C758" s="2" t="s">
        <v>24</v>
      </c>
      <c r="D758" s="2" t="s">
        <v>24</v>
      </c>
      <c r="E758" s="2" t="s">
        <v>3452</v>
      </c>
      <c r="F758" s="2" t="s">
        <v>3453</v>
      </c>
      <c r="G758" s="2" t="s">
        <v>3454</v>
      </c>
      <c r="H758" s="2" t="s">
        <v>22</v>
      </c>
      <c r="I758" s="2" t="s">
        <v>3455</v>
      </c>
      <c r="J758" s="4" t="n">
        <v>45953</v>
      </c>
      <c r="K758" s="4" t="n">
        <v>45983</v>
      </c>
      <c r="L758" s="21" t="n">
        <v>20434.7</v>
      </c>
      <c r="M758" s="4" t="n">
        <v>45966</v>
      </c>
      <c r="N758" s="22" t="n">
        <v>13</v>
      </c>
      <c r="O758" s="22" t="n">
        <v>-17</v>
      </c>
      <c r="P758" s="23" t="n">
        <f aca="false">L758*N758</f>
        <v>265651.1</v>
      </c>
      <c r="Q758" s="21" t="n">
        <f aca="false">L758*O758</f>
        <v>-347389.9</v>
      </c>
    </row>
    <row r="759" customFormat="false" ht="14.25" hidden="false" customHeight="true" outlineLevel="0" collapsed="false">
      <c r="A759" s="2" t="s">
        <v>3333</v>
      </c>
      <c r="B759" s="2" t="s">
        <v>3333</v>
      </c>
      <c r="C759" s="2" t="s">
        <v>24</v>
      </c>
      <c r="D759" s="2" t="s">
        <v>24</v>
      </c>
      <c r="E759" s="2" t="s">
        <v>3452</v>
      </c>
      <c r="F759" s="2" t="s">
        <v>3453</v>
      </c>
      <c r="G759" s="2" t="s">
        <v>3454</v>
      </c>
      <c r="H759" s="2" t="s">
        <v>22</v>
      </c>
      <c r="I759" s="2" t="s">
        <v>3455</v>
      </c>
      <c r="J759" s="4" t="n">
        <v>45953</v>
      </c>
      <c r="K759" s="4" t="n">
        <v>45983</v>
      </c>
      <c r="L759" s="21" t="n">
        <v>1541.6</v>
      </c>
      <c r="M759" s="4" t="n">
        <v>46022</v>
      </c>
      <c r="N759" s="22" t="n">
        <v>69</v>
      </c>
      <c r="O759" s="22" t="n">
        <v>39</v>
      </c>
      <c r="P759" s="23" t="n">
        <f aca="false">L759*N759</f>
        <v>106370.4</v>
      </c>
      <c r="Q759" s="21" t="n">
        <f aca="false">L759*O759</f>
        <v>60122.4</v>
      </c>
    </row>
    <row r="760" customFormat="false" ht="14.25" hidden="false" customHeight="true" outlineLevel="0" collapsed="false">
      <c r="A760" s="2" t="s">
        <v>3333</v>
      </c>
      <c r="B760" s="2" t="s">
        <v>3333</v>
      </c>
      <c r="C760" s="2" t="s">
        <v>24</v>
      </c>
      <c r="D760" s="2" t="s">
        <v>24</v>
      </c>
      <c r="E760" s="2" t="s">
        <v>3456</v>
      </c>
      <c r="F760" s="2" t="s">
        <v>3457</v>
      </c>
      <c r="G760" s="2" t="s">
        <v>3458</v>
      </c>
      <c r="H760" s="2" t="s">
        <v>22</v>
      </c>
      <c r="I760" s="2" t="s">
        <v>3459</v>
      </c>
      <c r="J760" s="4" t="n">
        <v>45826</v>
      </c>
      <c r="K760" s="4" t="n">
        <v>45856</v>
      </c>
      <c r="L760" s="21" t="n">
        <v>5601.36</v>
      </c>
      <c r="M760" s="4" t="n">
        <v>45875</v>
      </c>
      <c r="N760" s="22" t="n">
        <v>49</v>
      </c>
      <c r="O760" s="22" t="n">
        <v>19</v>
      </c>
      <c r="P760" s="23" t="n">
        <f aca="false">L760*N760</f>
        <v>274466.64</v>
      </c>
      <c r="Q760" s="21" t="n">
        <f aca="false">L760*O760</f>
        <v>106425.84</v>
      </c>
    </row>
    <row r="761" customFormat="false" ht="14.25" hidden="false" customHeight="true" outlineLevel="0" collapsed="false">
      <c r="A761" s="2" t="s">
        <v>3333</v>
      </c>
      <c r="B761" s="2" t="s">
        <v>3333</v>
      </c>
      <c r="C761" s="2" t="s">
        <v>3460</v>
      </c>
      <c r="D761" s="2" t="s">
        <v>3461</v>
      </c>
      <c r="E761" s="2" t="s">
        <v>3462</v>
      </c>
      <c r="F761" s="2" t="s">
        <v>3463</v>
      </c>
      <c r="G761" s="2" t="s">
        <v>3464</v>
      </c>
      <c r="H761" s="2" t="s">
        <v>22</v>
      </c>
      <c r="I761" s="2" t="s">
        <v>3465</v>
      </c>
      <c r="J761" s="4" t="n">
        <v>45808</v>
      </c>
      <c r="K761" s="4" t="n">
        <v>45838</v>
      </c>
      <c r="L761" s="21" t="n">
        <v>79894.23</v>
      </c>
      <c r="M761" s="4" t="n">
        <v>45832</v>
      </c>
      <c r="N761" s="22" t="n">
        <v>24</v>
      </c>
      <c r="O761" s="22" t="n">
        <v>-6</v>
      </c>
      <c r="P761" s="23" t="n">
        <f aca="false">L761*N761</f>
        <v>1917461.52</v>
      </c>
      <c r="Q761" s="21" t="n">
        <f aca="false">L761*O761</f>
        <v>-479365.38</v>
      </c>
    </row>
    <row r="762" customFormat="false" ht="14.25" hidden="false" customHeight="true" outlineLevel="0" collapsed="false">
      <c r="A762" s="2" t="s">
        <v>3333</v>
      </c>
      <c r="B762" s="2" t="s">
        <v>3333</v>
      </c>
      <c r="C762" s="2" t="s">
        <v>24</v>
      </c>
      <c r="D762" s="2" t="s">
        <v>24</v>
      </c>
      <c r="E762" s="2" t="s">
        <v>3466</v>
      </c>
      <c r="F762" s="2" t="s">
        <v>3467</v>
      </c>
      <c r="G762" s="2" t="s">
        <v>3468</v>
      </c>
      <c r="H762" s="2" t="s">
        <v>22</v>
      </c>
      <c r="I762" s="2" t="s">
        <v>3469</v>
      </c>
      <c r="J762" s="4" t="n">
        <v>45806</v>
      </c>
      <c r="K762" s="4" t="n">
        <v>45836</v>
      </c>
      <c r="L762" s="21" t="n">
        <v>13189.74</v>
      </c>
      <c r="M762" s="4" t="n">
        <v>45861</v>
      </c>
      <c r="N762" s="22" t="n">
        <v>55</v>
      </c>
      <c r="O762" s="22" t="n">
        <v>25</v>
      </c>
      <c r="P762" s="23" t="n">
        <f aca="false">L762*N762</f>
        <v>725435.7</v>
      </c>
      <c r="Q762" s="21" t="n">
        <f aca="false">L762*O762</f>
        <v>329743.5</v>
      </c>
    </row>
    <row r="763" customFormat="false" ht="14.25" hidden="false" customHeight="true" outlineLevel="0" collapsed="false">
      <c r="A763" s="2" t="s">
        <v>3333</v>
      </c>
      <c r="B763" s="2" t="s">
        <v>3333</v>
      </c>
      <c r="C763" s="2" t="s">
        <v>3412</v>
      </c>
      <c r="D763" s="2" t="s">
        <v>3413</v>
      </c>
      <c r="E763" s="2" t="s">
        <v>3470</v>
      </c>
      <c r="F763" s="2" t="s">
        <v>3471</v>
      </c>
      <c r="G763" s="2" t="s">
        <v>3472</v>
      </c>
      <c r="H763" s="2" t="s">
        <v>22</v>
      </c>
      <c r="I763" s="2" t="s">
        <v>3473</v>
      </c>
      <c r="J763" s="4" t="n">
        <v>45820</v>
      </c>
      <c r="K763" s="4" t="n">
        <v>45850</v>
      </c>
      <c r="L763" s="21" t="n">
        <v>91034.74</v>
      </c>
      <c r="M763" s="4" t="n">
        <v>45854</v>
      </c>
      <c r="N763" s="22" t="n">
        <v>34</v>
      </c>
      <c r="O763" s="22" t="n">
        <v>4</v>
      </c>
      <c r="P763" s="23" t="n">
        <f aca="false">L763*N763</f>
        <v>3095181.16</v>
      </c>
      <c r="Q763" s="21" t="n">
        <f aca="false">L763*O763</f>
        <v>364138.96</v>
      </c>
    </row>
    <row r="764" customFormat="false" ht="14.25" hidden="false" customHeight="true" outlineLevel="0" collapsed="false">
      <c r="A764" s="2" t="s">
        <v>3333</v>
      </c>
      <c r="B764" s="2" t="s">
        <v>3333</v>
      </c>
      <c r="C764" s="2" t="s">
        <v>24</v>
      </c>
      <c r="D764" s="2" t="s">
        <v>24</v>
      </c>
      <c r="E764" s="2" t="s">
        <v>3474</v>
      </c>
      <c r="F764" s="2" t="s">
        <v>3475</v>
      </c>
      <c r="G764" s="2" t="s">
        <v>3476</v>
      </c>
      <c r="H764" s="2" t="s">
        <v>22</v>
      </c>
      <c r="I764" s="2" t="s">
        <v>3477</v>
      </c>
      <c r="J764" s="4" t="n">
        <v>45799</v>
      </c>
      <c r="K764" s="4" t="n">
        <v>45829</v>
      </c>
      <c r="L764" s="21" t="n">
        <v>18593.3</v>
      </c>
      <c r="M764" s="4" t="n">
        <v>45819</v>
      </c>
      <c r="N764" s="22" t="n">
        <v>20</v>
      </c>
      <c r="O764" s="22" t="n">
        <v>-10</v>
      </c>
      <c r="P764" s="23" t="n">
        <f aca="false">L764*N764</f>
        <v>371866</v>
      </c>
      <c r="Q764" s="21" t="n">
        <f aca="false">L764*O764</f>
        <v>-185933</v>
      </c>
    </row>
    <row r="765" customFormat="false" ht="14.25" hidden="false" customHeight="true" outlineLevel="0" collapsed="false">
      <c r="A765" s="2" t="s">
        <v>3333</v>
      </c>
      <c r="B765" s="2" t="s">
        <v>3333</v>
      </c>
      <c r="C765" s="2" t="s">
        <v>3412</v>
      </c>
      <c r="D765" s="2" t="s">
        <v>3413</v>
      </c>
      <c r="E765" s="2" t="s">
        <v>3478</v>
      </c>
      <c r="F765" s="2" t="s">
        <v>3479</v>
      </c>
      <c r="G765" s="2" t="s">
        <v>3480</v>
      </c>
      <c r="H765" s="2" t="s">
        <v>22</v>
      </c>
      <c r="I765" s="2" t="s">
        <v>3481</v>
      </c>
      <c r="J765" s="4" t="n">
        <v>45925</v>
      </c>
      <c r="K765" s="4" t="n">
        <v>45955</v>
      </c>
      <c r="L765" s="21" t="n">
        <v>1341.97</v>
      </c>
      <c r="M765" s="4" t="n">
        <v>45939</v>
      </c>
      <c r="N765" s="22" t="n">
        <v>14</v>
      </c>
      <c r="O765" s="22" t="n">
        <v>-16</v>
      </c>
      <c r="P765" s="23" t="n">
        <f aca="false">L765*N765</f>
        <v>18787.58</v>
      </c>
      <c r="Q765" s="21" t="n">
        <f aca="false">L765*O765</f>
        <v>-21471.52</v>
      </c>
    </row>
    <row r="766" customFormat="false" ht="14.25" hidden="false" customHeight="true" outlineLevel="0" collapsed="false">
      <c r="A766" s="2" t="s">
        <v>3333</v>
      </c>
      <c r="B766" s="2" t="s">
        <v>3333</v>
      </c>
      <c r="C766" s="2" t="s">
        <v>3334</v>
      </c>
      <c r="D766" s="2" t="s">
        <v>3335</v>
      </c>
      <c r="E766" s="2" t="s">
        <v>3482</v>
      </c>
      <c r="F766" s="2" t="s">
        <v>3483</v>
      </c>
      <c r="G766" s="2" t="s">
        <v>3484</v>
      </c>
      <c r="H766" s="2" t="s">
        <v>22</v>
      </c>
      <c r="I766" s="2" t="s">
        <v>3485</v>
      </c>
      <c r="J766" s="4" t="n">
        <v>45826</v>
      </c>
      <c r="K766" s="4" t="n">
        <v>45856</v>
      </c>
      <c r="L766" s="21" t="n">
        <v>24889.75</v>
      </c>
      <c r="M766" s="4" t="n">
        <v>45901</v>
      </c>
      <c r="N766" s="22" t="n">
        <v>75</v>
      </c>
      <c r="O766" s="22" t="n">
        <v>45</v>
      </c>
      <c r="P766" s="23" t="n">
        <f aca="false">L766*N766</f>
        <v>1866731.25</v>
      </c>
      <c r="Q766" s="21" t="n">
        <f aca="false">L766*O766</f>
        <v>1120038.75</v>
      </c>
    </row>
    <row r="767" customFormat="false" ht="14.25" hidden="false" customHeight="true" outlineLevel="0" collapsed="false">
      <c r="A767" s="2" t="s">
        <v>3333</v>
      </c>
      <c r="B767" s="2" t="s">
        <v>3333</v>
      </c>
      <c r="C767" s="2" t="s">
        <v>3486</v>
      </c>
      <c r="D767" s="2" t="s">
        <v>3487</v>
      </c>
      <c r="E767" s="2" t="s">
        <v>3488</v>
      </c>
      <c r="F767" s="2" t="s">
        <v>3489</v>
      </c>
      <c r="G767" s="2" t="s">
        <v>3490</v>
      </c>
      <c r="H767" s="2" t="s">
        <v>22</v>
      </c>
      <c r="I767" s="2" t="s">
        <v>3491</v>
      </c>
      <c r="J767" s="4" t="n">
        <v>45828</v>
      </c>
      <c r="K767" s="4" t="n">
        <v>45858</v>
      </c>
      <c r="L767" s="21" t="s">
        <v>3492</v>
      </c>
      <c r="M767" s="4" t="n">
        <v>45952</v>
      </c>
      <c r="N767" s="22" t="n">
        <v>124</v>
      </c>
      <c r="O767" s="22" t="n">
        <v>94</v>
      </c>
      <c r="P767" s="23" t="n">
        <f aca="false">L767*N767</f>
        <v>6454.2</v>
      </c>
      <c r="Q767" s="21" t="n">
        <f aca="false">L767*O767</f>
        <v>4892.7</v>
      </c>
    </row>
    <row r="768" customFormat="false" ht="14.25" hidden="false" customHeight="true" outlineLevel="0" collapsed="false">
      <c r="A768" s="2" t="s">
        <v>3333</v>
      </c>
      <c r="B768" s="2" t="s">
        <v>3333</v>
      </c>
      <c r="C768" s="2" t="s">
        <v>24</v>
      </c>
      <c r="D768" s="2" t="s">
        <v>24</v>
      </c>
      <c r="E768" s="2" t="s">
        <v>3493</v>
      </c>
      <c r="F768" s="2" t="s">
        <v>3494</v>
      </c>
      <c r="G768" s="2" t="s">
        <v>3495</v>
      </c>
      <c r="H768" s="2" t="s">
        <v>22</v>
      </c>
      <c r="I768" s="2" t="s">
        <v>3496</v>
      </c>
      <c r="J768" s="4" t="n">
        <v>45861</v>
      </c>
      <c r="K768" s="4" t="n">
        <v>45891</v>
      </c>
      <c r="L768" s="21" t="s">
        <v>3496</v>
      </c>
      <c r="M768" s="4" t="n">
        <v>45890</v>
      </c>
      <c r="N768" s="22" t="n">
        <v>29</v>
      </c>
      <c r="O768" s="22" t="n">
        <v>-1</v>
      </c>
      <c r="P768" s="23" t="n">
        <f aca="false">L768*N768</f>
        <v>2558.38</v>
      </c>
      <c r="Q768" s="21" t="n">
        <f aca="false">L768*O768</f>
        <v>-88.22</v>
      </c>
    </row>
    <row r="769" customFormat="false" ht="14.25" hidden="false" customHeight="true" outlineLevel="0" collapsed="false">
      <c r="A769" s="2" t="s">
        <v>3333</v>
      </c>
      <c r="B769" s="2" t="s">
        <v>3333</v>
      </c>
      <c r="C769" s="2" t="s">
        <v>3334</v>
      </c>
      <c r="D769" s="2" t="s">
        <v>3335</v>
      </c>
      <c r="E769" s="2" t="s">
        <v>3497</v>
      </c>
      <c r="F769" s="2" t="s">
        <v>3498</v>
      </c>
      <c r="G769" s="2" t="s">
        <v>3499</v>
      </c>
      <c r="H769" s="2" t="s">
        <v>22</v>
      </c>
      <c r="I769" s="2" t="s">
        <v>3500</v>
      </c>
      <c r="J769" s="4" t="n">
        <v>45723</v>
      </c>
      <c r="K769" s="4" t="n">
        <v>45753</v>
      </c>
      <c r="L769" s="21" t="n">
        <v>108055.34</v>
      </c>
      <c r="M769" s="4" t="n">
        <v>45750</v>
      </c>
      <c r="N769" s="22" t="n">
        <v>27</v>
      </c>
      <c r="O769" s="22" t="n">
        <v>-3</v>
      </c>
      <c r="P769" s="23" t="n">
        <f aca="false">L769*N769</f>
        <v>2917494.18</v>
      </c>
      <c r="Q769" s="21" t="n">
        <f aca="false">L769*O769</f>
        <v>-324166.02</v>
      </c>
    </row>
    <row r="770" customFormat="false" ht="14.25" hidden="false" customHeight="true" outlineLevel="0" collapsed="false">
      <c r="A770" s="2" t="s">
        <v>3333</v>
      </c>
      <c r="B770" s="2" t="s">
        <v>3333</v>
      </c>
      <c r="C770" s="2" t="s">
        <v>3394</v>
      </c>
      <c r="D770" s="2" t="s">
        <v>3395</v>
      </c>
      <c r="E770" s="2" t="s">
        <v>3501</v>
      </c>
      <c r="F770" s="2" t="s">
        <v>3502</v>
      </c>
      <c r="G770" s="2" t="s">
        <v>3503</v>
      </c>
      <c r="H770" s="2" t="s">
        <v>22</v>
      </c>
      <c r="I770" s="2" t="s">
        <v>3504</v>
      </c>
      <c r="J770" s="4" t="n">
        <v>45636</v>
      </c>
      <c r="K770" s="4" t="n">
        <v>45666</v>
      </c>
      <c r="L770" s="21" t="n">
        <v>61517.59</v>
      </c>
      <c r="M770" s="4" t="n">
        <v>45713</v>
      </c>
      <c r="N770" s="22" t="n">
        <v>77</v>
      </c>
      <c r="O770" s="22" t="n">
        <v>47</v>
      </c>
      <c r="P770" s="23" t="n">
        <f aca="false">L770*N770</f>
        <v>4736854.43</v>
      </c>
      <c r="Q770" s="21" t="n">
        <f aca="false">L770*O770</f>
        <v>2891326.73</v>
      </c>
    </row>
    <row r="771" customFormat="false" ht="14.25" hidden="false" customHeight="true" outlineLevel="0" collapsed="false">
      <c r="A771" s="2" t="s">
        <v>3333</v>
      </c>
      <c r="B771" s="2" t="s">
        <v>3333</v>
      </c>
      <c r="C771" s="2" t="s">
        <v>3334</v>
      </c>
      <c r="D771" s="2" t="s">
        <v>3335</v>
      </c>
      <c r="E771" s="2" t="s">
        <v>3505</v>
      </c>
      <c r="F771" s="2" t="s">
        <v>3506</v>
      </c>
      <c r="G771" s="2" t="s">
        <v>3507</v>
      </c>
      <c r="H771" s="2" t="s">
        <v>22</v>
      </c>
      <c r="I771" s="2" t="s">
        <v>3508</v>
      </c>
      <c r="J771" s="4" t="n">
        <v>45775</v>
      </c>
      <c r="K771" s="4" t="n">
        <v>45805</v>
      </c>
      <c r="L771" s="21" t="n">
        <v>111558.93</v>
      </c>
      <c r="M771" s="4" t="n">
        <v>45875</v>
      </c>
      <c r="N771" s="22" t="n">
        <v>100</v>
      </c>
      <c r="O771" s="22" t="n">
        <v>70</v>
      </c>
      <c r="P771" s="23" t="n">
        <f aca="false">L771*N771</f>
        <v>11155893</v>
      </c>
      <c r="Q771" s="21" t="n">
        <f aca="false">L771*O771</f>
        <v>7809125.1</v>
      </c>
    </row>
    <row r="772" customFormat="false" ht="14.25" hidden="false" customHeight="true" outlineLevel="0" collapsed="false">
      <c r="A772" s="2" t="s">
        <v>3333</v>
      </c>
      <c r="B772" s="2" t="s">
        <v>3333</v>
      </c>
      <c r="C772" s="2" t="s">
        <v>3509</v>
      </c>
      <c r="D772" s="2" t="s">
        <v>3510</v>
      </c>
      <c r="E772" s="2" t="s">
        <v>3511</v>
      </c>
      <c r="F772" s="2" t="s">
        <v>3512</v>
      </c>
      <c r="G772" s="2" t="s">
        <v>3513</v>
      </c>
      <c r="H772" s="2" t="s">
        <v>22</v>
      </c>
      <c r="I772" s="2" t="s">
        <v>3514</v>
      </c>
      <c r="J772" s="4" t="n">
        <v>45789</v>
      </c>
      <c r="K772" s="4" t="n">
        <v>45819</v>
      </c>
      <c r="L772" s="21" t="n">
        <v>21913.83</v>
      </c>
      <c r="M772" s="4" t="n">
        <v>45826</v>
      </c>
      <c r="N772" s="22" t="n">
        <v>37</v>
      </c>
      <c r="O772" s="22" t="n">
        <v>7</v>
      </c>
      <c r="P772" s="23" t="n">
        <f aca="false">L772*N772</f>
        <v>810811.71</v>
      </c>
      <c r="Q772" s="21" t="n">
        <f aca="false">L772*O772</f>
        <v>153396.81</v>
      </c>
    </row>
    <row r="773" customFormat="false" ht="14.25" hidden="false" customHeight="true" outlineLevel="0" collapsed="false">
      <c r="A773" s="2" t="s">
        <v>3333</v>
      </c>
      <c r="B773" s="2" t="s">
        <v>3333</v>
      </c>
      <c r="C773" s="2" t="s">
        <v>3369</v>
      </c>
      <c r="D773" s="2" t="s">
        <v>3370</v>
      </c>
      <c r="E773" s="2" t="s">
        <v>3515</v>
      </c>
      <c r="F773" s="2" t="s">
        <v>3516</v>
      </c>
      <c r="G773" s="2" t="s">
        <v>3517</v>
      </c>
      <c r="H773" s="2" t="s">
        <v>22</v>
      </c>
      <c r="I773" s="2" t="s">
        <v>3518</v>
      </c>
      <c r="J773" s="4" t="n">
        <v>45894</v>
      </c>
      <c r="K773" s="4" t="n">
        <v>45924</v>
      </c>
      <c r="L773" s="21" t="n">
        <v>35345.52</v>
      </c>
      <c r="M773" s="4" t="n">
        <v>45929</v>
      </c>
      <c r="N773" s="22" t="n">
        <v>35</v>
      </c>
      <c r="O773" s="22" t="n">
        <v>5</v>
      </c>
      <c r="P773" s="23" t="n">
        <f aca="false">L773*N773</f>
        <v>1237093.2</v>
      </c>
      <c r="Q773" s="21" t="n">
        <f aca="false">L773*O773</f>
        <v>176727.6</v>
      </c>
    </row>
    <row r="774" customFormat="false" ht="14.25" hidden="false" customHeight="true" outlineLevel="0" collapsed="false">
      <c r="A774" s="2" t="s">
        <v>3333</v>
      </c>
      <c r="B774" s="2" t="s">
        <v>3333</v>
      </c>
      <c r="C774" s="2" t="s">
        <v>24</v>
      </c>
      <c r="D774" s="2" t="s">
        <v>24</v>
      </c>
      <c r="E774" s="2" t="s">
        <v>3519</v>
      </c>
      <c r="F774" s="2" t="s">
        <v>3520</v>
      </c>
      <c r="G774" s="2" t="s">
        <v>3521</v>
      </c>
      <c r="H774" s="2" t="s">
        <v>22</v>
      </c>
      <c r="I774" s="2" t="s">
        <v>3522</v>
      </c>
      <c r="J774" s="4" t="n">
        <v>45831</v>
      </c>
      <c r="K774" s="4" t="n">
        <v>45861</v>
      </c>
      <c r="L774" s="21" t="n">
        <v>61059.13</v>
      </c>
      <c r="M774" s="4" t="n">
        <v>45852</v>
      </c>
      <c r="N774" s="22" t="n">
        <v>21</v>
      </c>
      <c r="O774" s="22" t="n">
        <v>-9</v>
      </c>
      <c r="P774" s="23" t="n">
        <f aca="false">L774*N774</f>
        <v>1282241.73</v>
      </c>
      <c r="Q774" s="21" t="n">
        <f aca="false">L774*O774</f>
        <v>-549532.17</v>
      </c>
    </row>
    <row r="775" customFormat="false" ht="14.25" hidden="false" customHeight="true" outlineLevel="0" collapsed="false">
      <c r="A775" s="2" t="s">
        <v>3333</v>
      </c>
      <c r="B775" s="2" t="s">
        <v>3333</v>
      </c>
      <c r="C775" s="2" t="s">
        <v>3394</v>
      </c>
      <c r="D775" s="2" t="s">
        <v>3395</v>
      </c>
      <c r="E775" s="2" t="s">
        <v>3523</v>
      </c>
      <c r="F775" s="2" t="s">
        <v>3524</v>
      </c>
      <c r="G775" s="2" t="s">
        <v>3525</v>
      </c>
      <c r="H775" s="2" t="s">
        <v>22</v>
      </c>
      <c r="I775" s="2" t="s">
        <v>3526</v>
      </c>
      <c r="J775" s="4" t="n">
        <v>45910</v>
      </c>
      <c r="K775" s="4" t="n">
        <v>45940</v>
      </c>
      <c r="L775" s="21" t="n">
        <v>39621.38</v>
      </c>
      <c r="M775" s="4" t="n">
        <v>45929</v>
      </c>
      <c r="N775" s="22" t="n">
        <v>19</v>
      </c>
      <c r="O775" s="22" t="n">
        <v>-11</v>
      </c>
      <c r="P775" s="23" t="n">
        <f aca="false">L775*N775</f>
        <v>752806.22</v>
      </c>
      <c r="Q775" s="21" t="n">
        <f aca="false">L775*O775</f>
        <v>-435835.18</v>
      </c>
    </row>
    <row r="776" customFormat="false" ht="14.25" hidden="false" customHeight="true" outlineLevel="0" collapsed="false">
      <c r="A776" s="2" t="s">
        <v>3333</v>
      </c>
      <c r="B776" s="2" t="s">
        <v>3333</v>
      </c>
      <c r="C776" s="2" t="s">
        <v>3334</v>
      </c>
      <c r="D776" s="2" t="s">
        <v>3335</v>
      </c>
      <c r="E776" s="2" t="s">
        <v>3527</v>
      </c>
      <c r="F776" s="2" t="s">
        <v>3528</v>
      </c>
      <c r="G776" s="2" t="s">
        <v>3529</v>
      </c>
      <c r="H776" s="2" t="s">
        <v>22</v>
      </c>
      <c r="I776" s="2" t="s">
        <v>3530</v>
      </c>
      <c r="J776" s="4" t="n">
        <v>45938</v>
      </c>
      <c r="K776" s="4" t="n">
        <v>45968</v>
      </c>
      <c r="L776" s="21" t="s">
        <v>3531</v>
      </c>
      <c r="M776" s="4" t="n">
        <v>45957</v>
      </c>
      <c r="N776" s="22" t="n">
        <v>19</v>
      </c>
      <c r="O776" s="22" t="n">
        <v>-11</v>
      </c>
      <c r="P776" s="23" t="n">
        <f aca="false">L776*N776</f>
        <v>15474.17</v>
      </c>
      <c r="Q776" s="21" t="n">
        <f aca="false">L776*O776</f>
        <v>-8958.73</v>
      </c>
    </row>
    <row r="777" customFormat="false" ht="14.25" hidden="false" customHeight="true" outlineLevel="0" collapsed="false">
      <c r="A777" s="2" t="s">
        <v>3333</v>
      </c>
      <c r="B777" s="2" t="s">
        <v>3333</v>
      </c>
      <c r="C777" s="2" t="s">
        <v>3532</v>
      </c>
      <c r="D777" s="2" t="s">
        <v>3533</v>
      </c>
      <c r="E777" s="2" t="s">
        <v>3534</v>
      </c>
      <c r="F777" s="2" t="s">
        <v>3535</v>
      </c>
      <c r="G777" s="2" t="s">
        <v>3454</v>
      </c>
      <c r="H777" s="2" t="s">
        <v>22</v>
      </c>
      <c r="I777" s="2" t="s">
        <v>3438</v>
      </c>
      <c r="J777" s="4" t="n">
        <v>45860</v>
      </c>
      <c r="K777" s="4" t="n">
        <v>45890</v>
      </c>
      <c r="L777" s="21" t="s">
        <v>3536</v>
      </c>
      <c r="M777" s="4" t="n">
        <v>45887</v>
      </c>
      <c r="N777" s="22" t="n">
        <v>27</v>
      </c>
      <c r="O777" s="22" t="n">
        <v>-3</v>
      </c>
      <c r="P777" s="23" t="n">
        <f aca="false">L777*N777</f>
        <v>468.72</v>
      </c>
      <c r="Q777" s="21" t="n">
        <f aca="false">L777*O777</f>
        <v>-52.08</v>
      </c>
    </row>
    <row r="778" customFormat="false" ht="14.25" hidden="false" customHeight="true" outlineLevel="0" collapsed="false">
      <c r="A778" s="2" t="s">
        <v>3333</v>
      </c>
      <c r="B778" s="2" t="s">
        <v>3333</v>
      </c>
      <c r="C778" s="2" t="s">
        <v>3340</v>
      </c>
      <c r="D778" s="2" t="s">
        <v>3341</v>
      </c>
      <c r="E778" s="2" t="s">
        <v>3537</v>
      </c>
      <c r="F778" s="2" t="s">
        <v>3538</v>
      </c>
      <c r="G778" s="2" t="s">
        <v>3539</v>
      </c>
      <c r="H778" s="2" t="s">
        <v>22</v>
      </c>
      <c r="I778" s="2" t="s">
        <v>3378</v>
      </c>
      <c r="J778" s="4" t="n">
        <v>45930</v>
      </c>
      <c r="K778" s="4" t="n">
        <v>45960</v>
      </c>
      <c r="L778" s="21" t="s">
        <v>3379</v>
      </c>
      <c r="M778" s="4" t="n">
        <v>45964</v>
      </c>
      <c r="N778" s="22" t="n">
        <v>34</v>
      </c>
      <c r="O778" s="22" t="n">
        <v>4</v>
      </c>
      <c r="P778" s="23" t="n">
        <f aca="false">L778*N778</f>
        <v>7804.02</v>
      </c>
      <c r="Q778" s="21" t="n">
        <f aca="false">L778*O778</f>
        <v>918.12</v>
      </c>
    </row>
    <row r="779" customFormat="false" ht="14.25" hidden="false" customHeight="true" outlineLevel="0" collapsed="false">
      <c r="A779" s="2" t="s">
        <v>3333</v>
      </c>
      <c r="B779" s="2" t="s">
        <v>3333</v>
      </c>
      <c r="C779" s="2" t="s">
        <v>3334</v>
      </c>
      <c r="D779" s="2" t="s">
        <v>3335</v>
      </c>
      <c r="E779" s="2" t="s">
        <v>3540</v>
      </c>
      <c r="F779" s="2" t="s">
        <v>3541</v>
      </c>
      <c r="G779" s="2" t="s">
        <v>3542</v>
      </c>
      <c r="H779" s="2" t="s">
        <v>22</v>
      </c>
      <c r="I779" s="2" t="s">
        <v>3543</v>
      </c>
      <c r="J779" s="4" t="n">
        <v>45996</v>
      </c>
      <c r="K779" s="4" t="n">
        <v>46026</v>
      </c>
      <c r="L779" s="21" t="n">
        <v>112042.78</v>
      </c>
      <c r="M779" s="4" t="n">
        <v>46008</v>
      </c>
      <c r="N779" s="22" t="n">
        <v>12</v>
      </c>
      <c r="O779" s="22" t="n">
        <v>-18</v>
      </c>
      <c r="P779" s="23" t="n">
        <f aca="false">L779*N779</f>
        <v>1344513.36</v>
      </c>
      <c r="Q779" s="21" t="n">
        <f aca="false">L779*O779</f>
        <v>-2016770.04</v>
      </c>
    </row>
    <row r="780" customFormat="false" ht="14.25" hidden="false" customHeight="true" outlineLevel="0" collapsed="false">
      <c r="A780" s="2" t="s">
        <v>3333</v>
      </c>
      <c r="B780" s="2" t="s">
        <v>3333</v>
      </c>
      <c r="C780" s="2" t="s">
        <v>3418</v>
      </c>
      <c r="D780" s="2" t="s">
        <v>3419</v>
      </c>
      <c r="E780" s="2" t="s">
        <v>3544</v>
      </c>
      <c r="F780" s="2" t="s">
        <v>3545</v>
      </c>
      <c r="G780" s="2" t="s">
        <v>3546</v>
      </c>
      <c r="H780" s="2" t="s">
        <v>22</v>
      </c>
      <c r="I780" s="2" t="s">
        <v>3547</v>
      </c>
      <c r="J780" s="4" t="n">
        <v>45894</v>
      </c>
      <c r="K780" s="4" t="n">
        <v>45924</v>
      </c>
      <c r="L780" s="21" t="n">
        <v>3435.72</v>
      </c>
      <c r="M780" s="4" t="n">
        <v>45929</v>
      </c>
      <c r="N780" s="22" t="n">
        <v>35</v>
      </c>
      <c r="O780" s="22" t="n">
        <v>5</v>
      </c>
      <c r="P780" s="23" t="n">
        <f aca="false">L780*N780</f>
        <v>120250.2</v>
      </c>
      <c r="Q780" s="21" t="n">
        <f aca="false">L780*O780</f>
        <v>17178.6</v>
      </c>
    </row>
    <row r="781" customFormat="false" ht="14.25" hidden="false" customHeight="true" outlineLevel="0" collapsed="false">
      <c r="A781" s="2" t="s">
        <v>3333</v>
      </c>
      <c r="B781" s="2" t="s">
        <v>3333</v>
      </c>
      <c r="C781" s="2" t="s">
        <v>3340</v>
      </c>
      <c r="D781" s="2" t="s">
        <v>3341</v>
      </c>
      <c r="E781" s="2" t="s">
        <v>3548</v>
      </c>
      <c r="F781" s="2" t="s">
        <v>3549</v>
      </c>
      <c r="G781" s="2" t="s">
        <v>3550</v>
      </c>
      <c r="H781" s="2" t="s">
        <v>22</v>
      </c>
      <c r="I781" s="2" t="s">
        <v>3363</v>
      </c>
      <c r="J781" s="4" t="n">
        <v>45637</v>
      </c>
      <c r="K781" s="4" t="n">
        <v>45667</v>
      </c>
      <c r="L781" s="21" t="s">
        <v>3364</v>
      </c>
      <c r="M781" s="4" t="n">
        <v>46022</v>
      </c>
      <c r="N781" s="22" t="n">
        <v>385</v>
      </c>
      <c r="O781" s="22" t="n">
        <v>355</v>
      </c>
      <c r="P781" s="23" t="n">
        <f aca="false">L781*N781</f>
        <v>87957.1</v>
      </c>
      <c r="Q781" s="21" t="n">
        <f aca="false">L781*O781</f>
        <v>81103.3</v>
      </c>
    </row>
    <row r="782" customFormat="false" ht="14.25" hidden="false" customHeight="true" outlineLevel="0" collapsed="false">
      <c r="A782" s="2" t="s">
        <v>3333</v>
      </c>
      <c r="B782" s="2" t="s">
        <v>3333</v>
      </c>
      <c r="C782" s="2" t="s">
        <v>3340</v>
      </c>
      <c r="D782" s="2" t="s">
        <v>3341</v>
      </c>
      <c r="E782" s="2" t="s">
        <v>3551</v>
      </c>
      <c r="F782" s="2" t="s">
        <v>3552</v>
      </c>
      <c r="G782" s="2" t="s">
        <v>3553</v>
      </c>
      <c r="H782" s="2" t="s">
        <v>22</v>
      </c>
      <c r="I782" s="2" t="s">
        <v>3354</v>
      </c>
      <c r="J782" s="4" t="n">
        <v>45868</v>
      </c>
      <c r="K782" s="4" t="n">
        <v>45898</v>
      </c>
      <c r="L782" s="21" t="s">
        <v>3355</v>
      </c>
      <c r="M782" s="4" t="n">
        <v>45910</v>
      </c>
      <c r="N782" s="22" t="n">
        <v>42</v>
      </c>
      <c r="O782" s="22" t="n">
        <v>12</v>
      </c>
      <c r="P782" s="23" t="n">
        <f aca="false">L782*N782</f>
        <v>11237.94</v>
      </c>
      <c r="Q782" s="21" t="n">
        <f aca="false">L782*O782</f>
        <v>3210.84</v>
      </c>
    </row>
    <row r="783" customFormat="false" ht="14.25" hidden="false" customHeight="true" outlineLevel="0" collapsed="false">
      <c r="A783" s="2" t="s">
        <v>3333</v>
      </c>
      <c r="B783" s="2" t="s">
        <v>3333</v>
      </c>
      <c r="C783" s="2" t="s">
        <v>3554</v>
      </c>
      <c r="D783" s="2" t="s">
        <v>3555</v>
      </c>
      <c r="E783" s="2" t="s">
        <v>3556</v>
      </c>
      <c r="F783" s="2" t="s">
        <v>3557</v>
      </c>
      <c r="G783" s="2" t="s">
        <v>3558</v>
      </c>
      <c r="H783" s="2" t="s">
        <v>22</v>
      </c>
      <c r="I783" s="2" t="s">
        <v>3559</v>
      </c>
      <c r="J783" s="4" t="n">
        <v>45855</v>
      </c>
      <c r="K783" s="4" t="n">
        <v>45885</v>
      </c>
      <c r="L783" s="21" t="n">
        <v>4339.2</v>
      </c>
      <c r="M783" s="4" t="n">
        <v>45887</v>
      </c>
      <c r="N783" s="22" t="n">
        <v>32</v>
      </c>
      <c r="O783" s="22" t="n">
        <v>2</v>
      </c>
      <c r="P783" s="23" t="n">
        <f aca="false">L783*N783</f>
        <v>138854.4</v>
      </c>
      <c r="Q783" s="21" t="n">
        <f aca="false">L783*O783</f>
        <v>8678.4</v>
      </c>
    </row>
    <row r="784" customFormat="false" ht="14.25" hidden="false" customHeight="true" outlineLevel="0" collapsed="false">
      <c r="A784" s="2" t="s">
        <v>3333</v>
      </c>
      <c r="B784" s="2" t="s">
        <v>3333</v>
      </c>
      <c r="C784" s="2" t="s">
        <v>3560</v>
      </c>
      <c r="D784" s="2" t="s">
        <v>3561</v>
      </c>
      <c r="E784" s="2" t="s">
        <v>3562</v>
      </c>
      <c r="F784" s="2" t="s">
        <v>3563</v>
      </c>
      <c r="G784" s="2" t="s">
        <v>3564</v>
      </c>
      <c r="H784" s="2" t="s">
        <v>22</v>
      </c>
      <c r="I784" s="2" t="s">
        <v>3565</v>
      </c>
      <c r="J784" s="4" t="n">
        <v>45667</v>
      </c>
      <c r="K784" s="4" t="n">
        <v>45697</v>
      </c>
      <c r="L784" s="21" t="n">
        <v>4320</v>
      </c>
      <c r="M784" s="4" t="n">
        <v>46022</v>
      </c>
      <c r="N784" s="22" t="n">
        <v>355</v>
      </c>
      <c r="O784" s="22" t="n">
        <v>325</v>
      </c>
      <c r="P784" s="23" t="n">
        <f aca="false">L784*N784</f>
        <v>1533600</v>
      </c>
      <c r="Q784" s="21" t="n">
        <f aca="false">L784*O784</f>
        <v>1404000</v>
      </c>
    </row>
    <row r="785" customFormat="false" ht="14.25" hidden="false" customHeight="true" outlineLevel="0" collapsed="false">
      <c r="A785" s="2" t="s">
        <v>3333</v>
      </c>
      <c r="B785" s="2" t="s">
        <v>3333</v>
      </c>
      <c r="C785" s="2" t="s">
        <v>3340</v>
      </c>
      <c r="D785" s="2" t="s">
        <v>3341</v>
      </c>
      <c r="E785" s="2" t="s">
        <v>3566</v>
      </c>
      <c r="F785" s="2" t="s">
        <v>3567</v>
      </c>
      <c r="G785" s="2" t="s">
        <v>3568</v>
      </c>
      <c r="H785" s="2" t="s">
        <v>22</v>
      </c>
      <c r="I785" s="2" t="s">
        <v>3378</v>
      </c>
      <c r="J785" s="4" t="n">
        <v>45898</v>
      </c>
      <c r="K785" s="4" t="n">
        <v>45928</v>
      </c>
      <c r="L785" s="21" t="s">
        <v>3379</v>
      </c>
      <c r="M785" s="4" t="n">
        <v>45910</v>
      </c>
      <c r="N785" s="22" t="n">
        <v>12</v>
      </c>
      <c r="O785" s="22" t="n">
        <v>-18</v>
      </c>
      <c r="P785" s="23" t="n">
        <f aca="false">L785*N785</f>
        <v>2754.36</v>
      </c>
      <c r="Q785" s="21" t="n">
        <f aca="false">L785*O785</f>
        <v>-4131.54</v>
      </c>
    </row>
    <row r="786" customFormat="false" ht="14.25" hidden="false" customHeight="true" outlineLevel="0" collapsed="false">
      <c r="A786" s="2" t="s">
        <v>3333</v>
      </c>
      <c r="B786" s="2" t="s">
        <v>3333</v>
      </c>
      <c r="C786" s="2" t="s">
        <v>3532</v>
      </c>
      <c r="D786" s="2" t="s">
        <v>3533</v>
      </c>
      <c r="E786" s="2" t="s">
        <v>3569</v>
      </c>
      <c r="F786" s="2" t="s">
        <v>3570</v>
      </c>
      <c r="G786" s="2" t="s">
        <v>45</v>
      </c>
      <c r="H786" s="2" t="s">
        <v>22</v>
      </c>
      <c r="I786" s="2" t="s">
        <v>3496</v>
      </c>
      <c r="J786" s="4" t="n">
        <v>45679</v>
      </c>
      <c r="K786" s="4" t="n">
        <v>45709</v>
      </c>
      <c r="L786" s="21" t="s">
        <v>3571</v>
      </c>
      <c r="M786" s="4" t="n">
        <v>45719</v>
      </c>
      <c r="N786" s="22" t="n">
        <v>40</v>
      </c>
      <c r="O786" s="22" t="n">
        <v>10</v>
      </c>
      <c r="P786" s="23" t="n">
        <f aca="false">L786*N786</f>
        <v>2892.4</v>
      </c>
      <c r="Q786" s="21" t="n">
        <f aca="false">L786*O786</f>
        <v>723.1</v>
      </c>
    </row>
    <row r="787" customFormat="false" ht="14.25" hidden="false" customHeight="true" outlineLevel="0" collapsed="false">
      <c r="A787" s="2" t="s">
        <v>3333</v>
      </c>
      <c r="B787" s="2" t="s">
        <v>3333</v>
      </c>
      <c r="C787" s="2" t="s">
        <v>24</v>
      </c>
      <c r="D787" s="2" t="s">
        <v>24</v>
      </c>
      <c r="E787" s="2" t="s">
        <v>3572</v>
      </c>
      <c r="F787" s="2" t="s">
        <v>3573</v>
      </c>
      <c r="G787" s="2" t="s">
        <v>3574</v>
      </c>
      <c r="H787" s="2" t="s">
        <v>22</v>
      </c>
      <c r="I787" s="2" t="s">
        <v>3575</v>
      </c>
      <c r="J787" s="4" t="n">
        <v>45953</v>
      </c>
      <c r="K787" s="4" t="n">
        <v>45983</v>
      </c>
      <c r="L787" s="21" t="n">
        <v>38119.77</v>
      </c>
      <c r="M787" s="4" t="n">
        <v>45988</v>
      </c>
      <c r="N787" s="22" t="n">
        <v>35</v>
      </c>
      <c r="O787" s="22" t="n">
        <v>5</v>
      </c>
      <c r="P787" s="23" t="n">
        <f aca="false">L787*N787</f>
        <v>1334191.95</v>
      </c>
      <c r="Q787" s="21" t="n">
        <f aca="false">L787*O787</f>
        <v>190598.85</v>
      </c>
    </row>
    <row r="788" customFormat="false" ht="14.25" hidden="false" customHeight="true" outlineLevel="0" collapsed="false">
      <c r="A788" s="2" t="s">
        <v>3333</v>
      </c>
      <c r="B788" s="2" t="s">
        <v>3333</v>
      </c>
      <c r="C788" s="2" t="s">
        <v>3532</v>
      </c>
      <c r="D788" s="2" t="s">
        <v>3533</v>
      </c>
      <c r="E788" s="2" t="s">
        <v>3576</v>
      </c>
      <c r="F788" s="2" t="s">
        <v>3577</v>
      </c>
      <c r="G788" s="2" t="s">
        <v>3578</v>
      </c>
      <c r="H788" s="2" t="s">
        <v>22</v>
      </c>
      <c r="I788" s="2" t="s">
        <v>3579</v>
      </c>
      <c r="J788" s="4" t="n">
        <v>45901</v>
      </c>
      <c r="K788" s="4" t="n">
        <v>45931</v>
      </c>
      <c r="L788" s="21" t="s">
        <v>3580</v>
      </c>
      <c r="M788" s="4" t="n">
        <v>45929</v>
      </c>
      <c r="N788" s="22" t="n">
        <v>28</v>
      </c>
      <c r="O788" s="22" t="n">
        <v>-2</v>
      </c>
      <c r="P788" s="23" t="n">
        <f aca="false">L788*N788</f>
        <v>12997.88</v>
      </c>
      <c r="Q788" s="21" t="n">
        <f aca="false">L788*O788</f>
        <v>-928.42</v>
      </c>
    </row>
    <row r="789" customFormat="false" ht="14.25" hidden="false" customHeight="true" outlineLevel="0" collapsed="false">
      <c r="A789" s="2" t="s">
        <v>3333</v>
      </c>
      <c r="B789" s="2" t="s">
        <v>3333</v>
      </c>
      <c r="C789" s="2" t="s">
        <v>3532</v>
      </c>
      <c r="D789" s="2" t="s">
        <v>3533</v>
      </c>
      <c r="E789" s="2" t="s">
        <v>3581</v>
      </c>
      <c r="F789" s="2" t="s">
        <v>3582</v>
      </c>
      <c r="G789" s="2" t="s">
        <v>3583</v>
      </c>
      <c r="H789" s="2" t="s">
        <v>22</v>
      </c>
      <c r="I789" s="2" t="s">
        <v>3496</v>
      </c>
      <c r="J789" s="4" t="n">
        <v>45860</v>
      </c>
      <c r="K789" s="4" t="n">
        <v>45890</v>
      </c>
      <c r="L789" s="21" t="s">
        <v>3571</v>
      </c>
      <c r="M789" s="4" t="n">
        <v>45890</v>
      </c>
      <c r="N789" s="22" t="n">
        <v>30</v>
      </c>
      <c r="O789" s="22" t="n">
        <v>0</v>
      </c>
      <c r="P789" s="23" t="n">
        <f aca="false">L789*N789</f>
        <v>2169.3</v>
      </c>
      <c r="Q789" s="21" t="n">
        <f aca="false">L789*O789</f>
        <v>0</v>
      </c>
    </row>
    <row r="790" customFormat="false" ht="14.25" hidden="false" customHeight="true" outlineLevel="0" collapsed="false">
      <c r="A790" s="2" t="s">
        <v>3333</v>
      </c>
      <c r="B790" s="2" t="s">
        <v>3333</v>
      </c>
      <c r="C790" s="2" t="s">
        <v>3340</v>
      </c>
      <c r="D790" s="2" t="s">
        <v>3341</v>
      </c>
      <c r="E790" s="2" t="s">
        <v>3584</v>
      </c>
      <c r="F790" s="2" t="s">
        <v>3585</v>
      </c>
      <c r="G790" s="2" t="s">
        <v>3586</v>
      </c>
      <c r="H790" s="2" t="s">
        <v>22</v>
      </c>
      <c r="I790" s="2" t="s">
        <v>3354</v>
      </c>
      <c r="J790" s="4" t="n">
        <v>45927</v>
      </c>
      <c r="K790" s="4" t="n">
        <v>45957</v>
      </c>
      <c r="L790" s="21" t="s">
        <v>3355</v>
      </c>
      <c r="M790" s="4" t="n">
        <v>46022</v>
      </c>
      <c r="N790" s="22" t="n">
        <v>95</v>
      </c>
      <c r="O790" s="22" t="n">
        <v>65</v>
      </c>
      <c r="P790" s="23" t="n">
        <f aca="false">L790*N790</f>
        <v>25419.15</v>
      </c>
      <c r="Q790" s="21" t="n">
        <f aca="false">L790*O790</f>
        <v>17392.05</v>
      </c>
    </row>
    <row r="791" customFormat="false" ht="14.25" hidden="false" customHeight="true" outlineLevel="0" collapsed="false">
      <c r="A791" s="2" t="s">
        <v>3333</v>
      </c>
      <c r="B791" s="2" t="s">
        <v>3333</v>
      </c>
      <c r="C791" s="2" t="s">
        <v>3340</v>
      </c>
      <c r="D791" s="2" t="s">
        <v>3341</v>
      </c>
      <c r="E791" s="2" t="s">
        <v>3587</v>
      </c>
      <c r="F791" s="2" t="s">
        <v>3588</v>
      </c>
      <c r="G791" s="2" t="s">
        <v>3589</v>
      </c>
      <c r="H791" s="2" t="s">
        <v>22</v>
      </c>
      <c r="I791" s="2" t="s">
        <v>3378</v>
      </c>
      <c r="J791" s="4" t="n">
        <v>45961</v>
      </c>
      <c r="K791" s="4" t="n">
        <v>45991</v>
      </c>
      <c r="L791" s="21" t="s">
        <v>3379</v>
      </c>
      <c r="M791" s="4" t="n">
        <v>45995</v>
      </c>
      <c r="N791" s="22" t="n">
        <v>34</v>
      </c>
      <c r="O791" s="22" t="n">
        <v>4</v>
      </c>
      <c r="P791" s="23" t="n">
        <f aca="false">L791*N791</f>
        <v>7804.02</v>
      </c>
      <c r="Q791" s="21" t="n">
        <f aca="false">L791*O791</f>
        <v>918.12</v>
      </c>
    </row>
    <row r="792" customFormat="false" ht="14.25" hidden="false" customHeight="true" outlineLevel="0" collapsed="false">
      <c r="A792" s="2" t="s">
        <v>3333</v>
      </c>
      <c r="B792" s="2" t="s">
        <v>3333</v>
      </c>
      <c r="C792" s="2" t="s">
        <v>3532</v>
      </c>
      <c r="D792" s="2" t="s">
        <v>3533</v>
      </c>
      <c r="E792" s="2" t="s">
        <v>3590</v>
      </c>
      <c r="F792" s="2" t="s">
        <v>3591</v>
      </c>
      <c r="G792" s="2" t="s">
        <v>3592</v>
      </c>
      <c r="H792" s="2" t="s">
        <v>22</v>
      </c>
      <c r="I792" s="2" t="s">
        <v>3593</v>
      </c>
      <c r="J792" s="4" t="n">
        <v>45901</v>
      </c>
      <c r="K792" s="4" t="n">
        <v>45931</v>
      </c>
      <c r="L792" s="21" t="s">
        <v>3594</v>
      </c>
      <c r="M792" s="4" t="n">
        <v>45929</v>
      </c>
      <c r="N792" s="22" t="n">
        <v>28</v>
      </c>
      <c r="O792" s="22" t="n">
        <v>-2</v>
      </c>
      <c r="P792" s="23" t="n">
        <f aca="false">L792*N792</f>
        <v>2317.56</v>
      </c>
      <c r="Q792" s="21" t="n">
        <f aca="false">L792*O792</f>
        <v>-165.54</v>
      </c>
    </row>
    <row r="793" customFormat="false" ht="14.25" hidden="false" customHeight="true" outlineLevel="0" collapsed="false">
      <c r="A793" s="2" t="s">
        <v>3333</v>
      </c>
      <c r="B793" s="2" t="s">
        <v>3333</v>
      </c>
      <c r="C793" s="2" t="s">
        <v>3340</v>
      </c>
      <c r="D793" s="2" t="s">
        <v>3341</v>
      </c>
      <c r="E793" s="2" t="s">
        <v>3595</v>
      </c>
      <c r="F793" s="2" t="s">
        <v>3596</v>
      </c>
      <c r="G793" s="2" t="s">
        <v>3597</v>
      </c>
      <c r="H793" s="2" t="s">
        <v>22</v>
      </c>
      <c r="I793" s="2" t="s">
        <v>3354</v>
      </c>
      <c r="J793" s="4" t="n">
        <v>45909</v>
      </c>
      <c r="K793" s="4" t="n">
        <v>45939</v>
      </c>
      <c r="L793" s="21" t="s">
        <v>3355</v>
      </c>
      <c r="M793" s="4" t="n">
        <v>45964</v>
      </c>
      <c r="N793" s="22" t="n">
        <v>55</v>
      </c>
      <c r="O793" s="22" t="n">
        <v>25</v>
      </c>
      <c r="P793" s="23" t="n">
        <f aca="false">L793*N793</f>
        <v>14716.35</v>
      </c>
      <c r="Q793" s="21" t="n">
        <f aca="false">L793*O793</f>
        <v>6689.25</v>
      </c>
    </row>
    <row r="794" customFormat="false" ht="14.25" hidden="false" customHeight="true" outlineLevel="0" collapsed="false">
      <c r="A794" s="2" t="s">
        <v>3333</v>
      </c>
      <c r="B794" s="2" t="s">
        <v>3333</v>
      </c>
      <c r="C794" s="2" t="s">
        <v>3388</v>
      </c>
      <c r="D794" s="2" t="s">
        <v>3389</v>
      </c>
      <c r="E794" s="2" t="s">
        <v>3598</v>
      </c>
      <c r="F794" s="2" t="s">
        <v>3599</v>
      </c>
      <c r="G794" s="2" t="s">
        <v>3600</v>
      </c>
      <c r="H794" s="2" t="s">
        <v>22</v>
      </c>
      <c r="I794" s="2" t="s">
        <v>3601</v>
      </c>
      <c r="J794" s="4" t="n">
        <v>45995</v>
      </c>
      <c r="K794" s="4" t="n">
        <v>46025</v>
      </c>
      <c r="L794" s="21" t="n">
        <v>62425.19</v>
      </c>
      <c r="M794" s="4" t="n">
        <v>46014</v>
      </c>
      <c r="N794" s="22" t="n">
        <v>19</v>
      </c>
      <c r="O794" s="22" t="n">
        <v>-11</v>
      </c>
      <c r="P794" s="23" t="n">
        <f aca="false">L794*N794</f>
        <v>1186078.61</v>
      </c>
      <c r="Q794" s="21" t="n">
        <f aca="false">L794*O794</f>
        <v>-686677.09</v>
      </c>
    </row>
    <row r="795" customFormat="false" ht="14.25" hidden="false" customHeight="true" outlineLevel="0" collapsed="false">
      <c r="A795" s="2" t="s">
        <v>3333</v>
      </c>
      <c r="B795" s="2" t="s">
        <v>3333</v>
      </c>
      <c r="C795" s="2" t="s">
        <v>24</v>
      </c>
      <c r="D795" s="2" t="s">
        <v>24</v>
      </c>
      <c r="E795" s="2" t="s">
        <v>3602</v>
      </c>
      <c r="F795" s="2" t="s">
        <v>3603</v>
      </c>
      <c r="G795" s="2" t="s">
        <v>3604</v>
      </c>
      <c r="H795" s="2" t="s">
        <v>22</v>
      </c>
      <c r="I795" s="2" t="s">
        <v>3605</v>
      </c>
      <c r="J795" s="4" t="n">
        <v>45688</v>
      </c>
      <c r="K795" s="4" t="n">
        <v>45718</v>
      </c>
      <c r="L795" s="21" t="n">
        <v>11581.48</v>
      </c>
      <c r="M795" s="4" t="n">
        <v>45720</v>
      </c>
      <c r="N795" s="22" t="n">
        <v>32</v>
      </c>
      <c r="O795" s="22" t="n">
        <v>2</v>
      </c>
      <c r="P795" s="23" t="n">
        <f aca="false">L795*N795</f>
        <v>370607.36</v>
      </c>
      <c r="Q795" s="21" t="n">
        <f aca="false">L795*O795</f>
        <v>23162.96</v>
      </c>
    </row>
    <row r="796" customFormat="false" ht="14.25" hidden="false" customHeight="true" outlineLevel="0" collapsed="false">
      <c r="A796" s="2" t="s">
        <v>3333</v>
      </c>
      <c r="B796" s="2" t="s">
        <v>3333</v>
      </c>
      <c r="C796" s="2" t="s">
        <v>3334</v>
      </c>
      <c r="D796" s="2" t="s">
        <v>3335</v>
      </c>
      <c r="E796" s="2" t="s">
        <v>3606</v>
      </c>
      <c r="F796" s="2" t="s">
        <v>3607</v>
      </c>
      <c r="G796" s="2" t="s">
        <v>3608</v>
      </c>
      <c r="H796" s="2" t="s">
        <v>22</v>
      </c>
      <c r="I796" s="2" t="s">
        <v>3609</v>
      </c>
      <c r="J796" s="4" t="n">
        <v>45946</v>
      </c>
      <c r="K796" s="4" t="n">
        <v>45976</v>
      </c>
      <c r="L796" s="21" t="n">
        <v>50388.66</v>
      </c>
      <c r="M796" s="4" t="n">
        <v>45960</v>
      </c>
      <c r="N796" s="22" t="n">
        <v>14</v>
      </c>
      <c r="O796" s="22" t="n">
        <v>-16</v>
      </c>
      <c r="P796" s="23" t="n">
        <f aca="false">L796*N796</f>
        <v>705441.24</v>
      </c>
      <c r="Q796" s="21" t="n">
        <f aca="false">L796*O796</f>
        <v>-806218.56</v>
      </c>
    </row>
    <row r="797" customFormat="false" ht="14.25" hidden="false" customHeight="true" outlineLevel="0" collapsed="false">
      <c r="A797" s="2" t="s">
        <v>3333</v>
      </c>
      <c r="B797" s="2" t="s">
        <v>3333</v>
      </c>
      <c r="C797" s="2" t="s">
        <v>24</v>
      </c>
      <c r="D797" s="2" t="s">
        <v>24</v>
      </c>
      <c r="E797" s="2" t="s">
        <v>3610</v>
      </c>
      <c r="F797" s="2" t="s">
        <v>3611</v>
      </c>
      <c r="G797" s="2" t="s">
        <v>3612</v>
      </c>
      <c r="H797" s="2" t="s">
        <v>22</v>
      </c>
      <c r="I797" s="2" t="s">
        <v>3613</v>
      </c>
      <c r="J797" s="4" t="n">
        <v>45629</v>
      </c>
      <c r="K797" s="4" t="n">
        <v>45659</v>
      </c>
      <c r="L797" s="21" t="s">
        <v>3613</v>
      </c>
      <c r="M797" s="4" t="n">
        <v>45708</v>
      </c>
      <c r="N797" s="22" t="n">
        <v>79</v>
      </c>
      <c r="O797" s="22" t="n">
        <v>49</v>
      </c>
      <c r="P797" s="23" t="n">
        <f aca="false">L797*N797</f>
        <v>63500.99</v>
      </c>
      <c r="Q797" s="21" t="n">
        <f aca="false">L797*O797</f>
        <v>39386.69</v>
      </c>
    </row>
    <row r="798" customFormat="false" ht="14.25" hidden="false" customHeight="true" outlineLevel="0" collapsed="false">
      <c r="A798" s="2" t="s">
        <v>3333</v>
      </c>
      <c r="B798" s="2" t="s">
        <v>3333</v>
      </c>
      <c r="C798" s="2" t="s">
        <v>3509</v>
      </c>
      <c r="D798" s="2" t="s">
        <v>3510</v>
      </c>
      <c r="E798" s="2" t="s">
        <v>3614</v>
      </c>
      <c r="F798" s="2" t="s">
        <v>3615</v>
      </c>
      <c r="G798" s="2" t="s">
        <v>3616</v>
      </c>
      <c r="H798" s="2" t="s">
        <v>22</v>
      </c>
      <c r="I798" s="2" t="s">
        <v>3617</v>
      </c>
      <c r="J798" s="4" t="n">
        <v>45783</v>
      </c>
      <c r="K798" s="4" t="n">
        <v>45813</v>
      </c>
      <c r="L798" s="21" t="n">
        <v>25751.65</v>
      </c>
      <c r="M798" s="4" t="n">
        <v>45820</v>
      </c>
      <c r="N798" s="22" t="n">
        <v>37</v>
      </c>
      <c r="O798" s="22" t="n">
        <v>7</v>
      </c>
      <c r="P798" s="23" t="n">
        <f aca="false">L798*N798</f>
        <v>952811.05</v>
      </c>
      <c r="Q798" s="21" t="n">
        <f aca="false">L798*O798</f>
        <v>180261.55</v>
      </c>
    </row>
    <row r="799" customFormat="false" ht="14.25" hidden="false" customHeight="true" outlineLevel="0" collapsed="false">
      <c r="A799" s="2" t="s">
        <v>3333</v>
      </c>
      <c r="B799" s="2" t="s">
        <v>3333</v>
      </c>
      <c r="C799" s="2" t="s">
        <v>3340</v>
      </c>
      <c r="D799" s="2" t="s">
        <v>3341</v>
      </c>
      <c r="E799" s="2" t="s">
        <v>3618</v>
      </c>
      <c r="F799" s="2" t="s">
        <v>3619</v>
      </c>
      <c r="G799" s="2" t="s">
        <v>3620</v>
      </c>
      <c r="H799" s="2" t="s">
        <v>22</v>
      </c>
      <c r="I799" s="2" t="s">
        <v>3354</v>
      </c>
      <c r="J799" s="4" t="n">
        <v>45770</v>
      </c>
      <c r="K799" s="4" t="n">
        <v>45800</v>
      </c>
      <c r="L799" s="21" t="s">
        <v>3355</v>
      </c>
      <c r="M799" s="4" t="n">
        <v>45792</v>
      </c>
      <c r="N799" s="22" t="n">
        <v>22</v>
      </c>
      <c r="O799" s="22" t="n">
        <v>-8</v>
      </c>
      <c r="P799" s="23" t="n">
        <f aca="false">L799*N799</f>
        <v>5886.54</v>
      </c>
      <c r="Q799" s="21" t="n">
        <f aca="false">L799*O799</f>
        <v>-2140.56</v>
      </c>
    </row>
    <row r="800" customFormat="false" ht="14.25" hidden="false" customHeight="true" outlineLevel="0" collapsed="false">
      <c r="A800" s="2" t="s">
        <v>3333</v>
      </c>
      <c r="B800" s="2" t="s">
        <v>3333</v>
      </c>
      <c r="C800" s="2" t="s">
        <v>24</v>
      </c>
      <c r="D800" s="2" t="s">
        <v>24</v>
      </c>
      <c r="E800" s="2" t="s">
        <v>3621</v>
      </c>
      <c r="F800" s="2" t="s">
        <v>3622</v>
      </c>
      <c r="G800" s="2" t="s">
        <v>3623</v>
      </c>
      <c r="H800" s="2" t="s">
        <v>22</v>
      </c>
      <c r="I800" s="2" t="s">
        <v>3624</v>
      </c>
      <c r="J800" s="4" t="n">
        <v>45877</v>
      </c>
      <c r="K800" s="4" t="n">
        <v>45907</v>
      </c>
      <c r="L800" s="21" t="n">
        <v>12218.06</v>
      </c>
      <c r="M800" s="4" t="n">
        <v>45937</v>
      </c>
      <c r="N800" s="22" t="n">
        <v>60</v>
      </c>
      <c r="O800" s="22" t="n">
        <v>30</v>
      </c>
      <c r="P800" s="23" t="n">
        <f aca="false">L800*N800</f>
        <v>733083.6</v>
      </c>
      <c r="Q800" s="21" t="n">
        <f aca="false">L800*O800</f>
        <v>366541.8</v>
      </c>
    </row>
    <row r="801" customFormat="false" ht="14.25" hidden="false" customHeight="true" outlineLevel="0" collapsed="false">
      <c r="A801" s="2" t="s">
        <v>3333</v>
      </c>
      <c r="B801" s="2" t="s">
        <v>3333</v>
      </c>
      <c r="C801" s="2" t="s">
        <v>3446</v>
      </c>
      <c r="D801" s="2" t="s">
        <v>3447</v>
      </c>
      <c r="E801" s="2" t="s">
        <v>3625</v>
      </c>
      <c r="F801" s="2" t="s">
        <v>3626</v>
      </c>
      <c r="G801" s="2" t="s">
        <v>3627</v>
      </c>
      <c r="H801" s="2" t="s">
        <v>22</v>
      </c>
      <c r="I801" s="2" t="s">
        <v>3628</v>
      </c>
      <c r="J801" s="4" t="n">
        <v>45968</v>
      </c>
      <c r="K801" s="4" t="n">
        <v>45998</v>
      </c>
      <c r="L801" s="21" t="n">
        <v>589938.94</v>
      </c>
      <c r="M801" s="4" t="n">
        <v>45981</v>
      </c>
      <c r="N801" s="22" t="n">
        <v>13</v>
      </c>
      <c r="O801" s="22" t="n">
        <v>-17</v>
      </c>
      <c r="P801" s="23" t="n">
        <f aca="false">L801*N801</f>
        <v>7669206.22</v>
      </c>
      <c r="Q801" s="21" t="n">
        <f aca="false">L801*O801</f>
        <v>-10028961.98</v>
      </c>
    </row>
    <row r="802" customFormat="false" ht="14.25" hidden="false" customHeight="true" outlineLevel="0" collapsed="false">
      <c r="A802" s="2" t="s">
        <v>3333</v>
      </c>
      <c r="B802" s="2" t="s">
        <v>3333</v>
      </c>
      <c r="C802" s="2" t="s">
        <v>3629</v>
      </c>
      <c r="D802" s="2" t="s">
        <v>3630</v>
      </c>
      <c r="E802" s="2" t="s">
        <v>3631</v>
      </c>
      <c r="F802" s="2" t="s">
        <v>3632</v>
      </c>
      <c r="G802" s="2" t="s">
        <v>3633</v>
      </c>
      <c r="H802" s="2" t="s">
        <v>22</v>
      </c>
      <c r="I802" s="2" t="s">
        <v>3634</v>
      </c>
      <c r="J802" s="4" t="n">
        <v>45630</v>
      </c>
      <c r="K802" s="4" t="n">
        <v>45660</v>
      </c>
      <c r="L802" s="21" t="n">
        <v>2701</v>
      </c>
      <c r="M802" s="4" t="n">
        <v>45705</v>
      </c>
      <c r="N802" s="22" t="n">
        <v>75</v>
      </c>
      <c r="O802" s="22" t="n">
        <v>45</v>
      </c>
      <c r="P802" s="23" t="n">
        <f aca="false">L802*N802</f>
        <v>202575</v>
      </c>
      <c r="Q802" s="21" t="n">
        <f aca="false">L802*O802</f>
        <v>121545</v>
      </c>
    </row>
    <row r="803" customFormat="false" ht="14.25" hidden="false" customHeight="true" outlineLevel="0" collapsed="false">
      <c r="A803" s="2" t="s">
        <v>3333</v>
      </c>
      <c r="B803" s="2" t="s">
        <v>3333</v>
      </c>
      <c r="C803" s="2" t="s">
        <v>3554</v>
      </c>
      <c r="D803" s="2" t="s">
        <v>3555</v>
      </c>
      <c r="E803" s="2" t="s">
        <v>3635</v>
      </c>
      <c r="F803" s="2" t="s">
        <v>3636</v>
      </c>
      <c r="G803" s="2" t="s">
        <v>3637</v>
      </c>
      <c r="H803" s="2" t="s">
        <v>22</v>
      </c>
      <c r="I803" s="2" t="s">
        <v>3559</v>
      </c>
      <c r="J803" s="4" t="n">
        <v>45897</v>
      </c>
      <c r="K803" s="4" t="n">
        <v>45927</v>
      </c>
      <c r="L803" s="21" t="n">
        <v>4339.2</v>
      </c>
      <c r="M803" s="4" t="n">
        <v>45929</v>
      </c>
      <c r="N803" s="22" t="n">
        <v>32</v>
      </c>
      <c r="O803" s="22" t="n">
        <v>2</v>
      </c>
      <c r="P803" s="23" t="n">
        <f aca="false">L803*N803</f>
        <v>138854.4</v>
      </c>
      <c r="Q803" s="21" t="n">
        <f aca="false">L803*O803</f>
        <v>8678.4</v>
      </c>
    </row>
    <row r="804" customFormat="false" ht="14.25" hidden="false" customHeight="true" outlineLevel="0" collapsed="false">
      <c r="A804" s="2" t="s">
        <v>3333</v>
      </c>
      <c r="B804" s="2" t="s">
        <v>3333</v>
      </c>
      <c r="C804" s="2" t="s">
        <v>1036</v>
      </c>
      <c r="D804" s="2" t="s">
        <v>1037</v>
      </c>
      <c r="E804" s="2" t="s">
        <v>3638</v>
      </c>
      <c r="F804" s="2" t="s">
        <v>3639</v>
      </c>
      <c r="G804" s="2" t="s">
        <v>3640</v>
      </c>
      <c r="H804" s="2" t="s">
        <v>22</v>
      </c>
      <c r="I804" s="2" t="s">
        <v>3641</v>
      </c>
      <c r="J804" s="4" t="n">
        <v>45818</v>
      </c>
      <c r="K804" s="4" t="n">
        <v>45848</v>
      </c>
      <c r="L804" s="21" t="n">
        <v>32725.27</v>
      </c>
      <c r="M804" s="4" t="n">
        <v>45887</v>
      </c>
      <c r="N804" s="22" t="n">
        <v>69</v>
      </c>
      <c r="O804" s="22" t="n">
        <v>39</v>
      </c>
      <c r="P804" s="23" t="n">
        <f aca="false">L804*N804</f>
        <v>2258043.63</v>
      </c>
      <c r="Q804" s="21" t="n">
        <f aca="false">L804*O804</f>
        <v>1276285.53</v>
      </c>
    </row>
    <row r="805" customFormat="false" ht="14.25" hidden="false" customHeight="true" outlineLevel="0" collapsed="false">
      <c r="A805" s="2" t="s">
        <v>3333</v>
      </c>
      <c r="B805" s="2" t="s">
        <v>3333</v>
      </c>
      <c r="C805" s="2" t="s">
        <v>3369</v>
      </c>
      <c r="D805" s="2" t="s">
        <v>3370</v>
      </c>
      <c r="E805" s="2" t="s">
        <v>3642</v>
      </c>
      <c r="F805" s="2" t="s">
        <v>3643</v>
      </c>
      <c r="G805" s="2" t="s">
        <v>3644</v>
      </c>
      <c r="H805" s="2" t="s">
        <v>22</v>
      </c>
      <c r="I805" s="2" t="s">
        <v>3374</v>
      </c>
      <c r="J805" s="4" t="n">
        <v>45860</v>
      </c>
      <c r="K805" s="4" t="n">
        <v>45890</v>
      </c>
      <c r="L805" s="21" t="n">
        <v>30874.89</v>
      </c>
      <c r="M805" s="4" t="n">
        <v>45890</v>
      </c>
      <c r="N805" s="22" t="n">
        <v>30</v>
      </c>
      <c r="O805" s="22" t="n">
        <v>0</v>
      </c>
      <c r="P805" s="23" t="n">
        <f aca="false">L805*N805</f>
        <v>926246.7</v>
      </c>
      <c r="Q805" s="21" t="n">
        <f aca="false">L805*O805</f>
        <v>0</v>
      </c>
    </row>
    <row r="806" customFormat="false" ht="14.25" hidden="false" customHeight="true" outlineLevel="0" collapsed="false">
      <c r="A806" s="2" t="s">
        <v>3333</v>
      </c>
      <c r="B806" s="2" t="s">
        <v>3333</v>
      </c>
      <c r="C806" s="2" t="s">
        <v>3340</v>
      </c>
      <c r="D806" s="2" t="s">
        <v>3341</v>
      </c>
      <c r="E806" s="2" t="s">
        <v>3645</v>
      </c>
      <c r="F806" s="2" t="s">
        <v>3646</v>
      </c>
      <c r="G806" s="2" t="s">
        <v>3647</v>
      </c>
      <c r="H806" s="2" t="s">
        <v>22</v>
      </c>
      <c r="I806" s="2" t="s">
        <v>3648</v>
      </c>
      <c r="J806" s="4" t="n">
        <v>45968</v>
      </c>
      <c r="K806" s="4" t="n">
        <v>45998</v>
      </c>
      <c r="L806" s="21" t="s">
        <v>3648</v>
      </c>
      <c r="M806" s="4" t="n">
        <v>45995</v>
      </c>
      <c r="N806" s="22" t="n">
        <v>27</v>
      </c>
      <c r="O806" s="22" t="n">
        <v>-3</v>
      </c>
      <c r="P806" s="23" t="n">
        <f aca="false">L806*N806</f>
        <v>522.45</v>
      </c>
      <c r="Q806" s="21" t="n">
        <f aca="false">L806*O806</f>
        <v>-58.05</v>
      </c>
    </row>
    <row r="807" customFormat="false" ht="14.25" hidden="false" customHeight="true" outlineLevel="0" collapsed="false">
      <c r="A807" s="2" t="s">
        <v>3333</v>
      </c>
      <c r="B807" s="2" t="s">
        <v>3333</v>
      </c>
      <c r="C807" s="2" t="s">
        <v>3418</v>
      </c>
      <c r="D807" s="2" t="s">
        <v>3419</v>
      </c>
      <c r="E807" s="2" t="s">
        <v>3649</v>
      </c>
      <c r="F807" s="2" t="s">
        <v>3650</v>
      </c>
      <c r="G807" s="2" t="s">
        <v>3651</v>
      </c>
      <c r="H807" s="2" t="s">
        <v>22</v>
      </c>
      <c r="I807" s="2" t="s">
        <v>3652</v>
      </c>
      <c r="J807" s="4" t="n">
        <v>45854</v>
      </c>
      <c r="K807" s="4" t="n">
        <v>45884</v>
      </c>
      <c r="L807" s="21" t="n">
        <v>41287.01</v>
      </c>
      <c r="M807" s="4" t="n">
        <v>45890</v>
      </c>
      <c r="N807" s="22" t="n">
        <v>36</v>
      </c>
      <c r="O807" s="22" t="n">
        <v>6</v>
      </c>
      <c r="P807" s="23" t="n">
        <f aca="false">L807*N807</f>
        <v>1486332.36</v>
      </c>
      <c r="Q807" s="21" t="n">
        <f aca="false">L807*O807</f>
        <v>247722.06</v>
      </c>
    </row>
    <row r="808" customFormat="false" ht="14.25" hidden="false" customHeight="true" outlineLevel="0" collapsed="false">
      <c r="A808" s="2" t="s">
        <v>3333</v>
      </c>
      <c r="B808" s="2" t="s">
        <v>3333</v>
      </c>
      <c r="C808" s="2" t="s">
        <v>3340</v>
      </c>
      <c r="D808" s="2" t="s">
        <v>3341</v>
      </c>
      <c r="E808" s="2" t="s">
        <v>3653</v>
      </c>
      <c r="F808" s="2" t="s">
        <v>3654</v>
      </c>
      <c r="G808" s="2" t="s">
        <v>3655</v>
      </c>
      <c r="H808" s="2" t="s">
        <v>22</v>
      </c>
      <c r="I808" s="2" t="s">
        <v>3378</v>
      </c>
      <c r="J808" s="4" t="n">
        <v>45870</v>
      </c>
      <c r="K808" s="4" t="n">
        <v>45900</v>
      </c>
      <c r="L808" s="21" t="s">
        <v>3379</v>
      </c>
      <c r="M808" s="4" t="n">
        <v>45910</v>
      </c>
      <c r="N808" s="22" t="n">
        <v>40</v>
      </c>
      <c r="O808" s="22" t="n">
        <v>10</v>
      </c>
      <c r="P808" s="23" t="n">
        <f aca="false">L808*N808</f>
        <v>9181.2</v>
      </c>
      <c r="Q808" s="21" t="n">
        <f aca="false">L808*O808</f>
        <v>2295.3</v>
      </c>
    </row>
    <row r="809" customFormat="false" ht="14.25" hidden="false" customHeight="true" outlineLevel="0" collapsed="false">
      <c r="A809" s="2" t="s">
        <v>3333</v>
      </c>
      <c r="B809" s="2" t="s">
        <v>3333</v>
      </c>
      <c r="C809" s="2" t="s">
        <v>24</v>
      </c>
      <c r="D809" s="2" t="s">
        <v>24</v>
      </c>
      <c r="E809" s="2" t="s">
        <v>3656</v>
      </c>
      <c r="F809" s="2" t="s">
        <v>3657</v>
      </c>
      <c r="G809" s="2" t="s">
        <v>45</v>
      </c>
      <c r="H809" s="2" t="s">
        <v>22</v>
      </c>
      <c r="I809" s="2" t="s">
        <v>3658</v>
      </c>
      <c r="J809" s="4" t="n">
        <v>45942</v>
      </c>
      <c r="K809" s="4" t="n">
        <v>45972</v>
      </c>
      <c r="L809" s="21" t="n">
        <v>8638.63</v>
      </c>
      <c r="M809" s="4" t="n">
        <v>45966</v>
      </c>
      <c r="N809" s="22" t="n">
        <v>24</v>
      </c>
      <c r="O809" s="22" t="n">
        <v>-6</v>
      </c>
      <c r="P809" s="23" t="n">
        <f aca="false">L809*N809</f>
        <v>207327.12</v>
      </c>
      <c r="Q809" s="21" t="n">
        <f aca="false">L809*O809</f>
        <v>-51831.78</v>
      </c>
    </row>
    <row r="810" customFormat="false" ht="14.25" hidden="false" customHeight="true" outlineLevel="0" collapsed="false">
      <c r="A810" s="2" t="s">
        <v>3333</v>
      </c>
      <c r="B810" s="2" t="s">
        <v>3333</v>
      </c>
      <c r="C810" s="2" t="s">
        <v>3659</v>
      </c>
      <c r="D810" s="2" t="s">
        <v>3660</v>
      </c>
      <c r="E810" s="2" t="s">
        <v>3661</v>
      </c>
      <c r="F810" s="2" t="s">
        <v>3662</v>
      </c>
      <c r="G810" s="2" t="s">
        <v>3663</v>
      </c>
      <c r="H810" s="2" t="s">
        <v>22</v>
      </c>
      <c r="I810" s="2" t="s">
        <v>3664</v>
      </c>
      <c r="J810" s="4" t="n">
        <v>45700</v>
      </c>
      <c r="K810" s="4" t="n">
        <v>45730</v>
      </c>
      <c r="L810" s="21" t="n">
        <v>11857.2</v>
      </c>
      <c r="M810" s="4" t="n">
        <v>45733</v>
      </c>
      <c r="N810" s="22" t="n">
        <v>33</v>
      </c>
      <c r="O810" s="22" t="n">
        <v>3</v>
      </c>
      <c r="P810" s="23" t="n">
        <f aca="false">L810*N810</f>
        <v>391287.6</v>
      </c>
      <c r="Q810" s="21" t="n">
        <f aca="false">L810*O810</f>
        <v>35571.6</v>
      </c>
    </row>
    <row r="811" customFormat="false" ht="14.25" hidden="false" customHeight="true" outlineLevel="0" collapsed="false">
      <c r="A811" s="2" t="s">
        <v>3333</v>
      </c>
      <c r="B811" s="2" t="s">
        <v>3333</v>
      </c>
      <c r="C811" s="2" t="s">
        <v>3665</v>
      </c>
      <c r="D811" s="2" t="s">
        <v>3666</v>
      </c>
      <c r="E811" s="2" t="s">
        <v>3667</v>
      </c>
      <c r="F811" s="2" t="s">
        <v>3668</v>
      </c>
      <c r="G811" s="2" t="s">
        <v>3669</v>
      </c>
      <c r="H811" s="2" t="s">
        <v>22</v>
      </c>
      <c r="I811" s="2" t="s">
        <v>3670</v>
      </c>
      <c r="J811" s="4" t="n">
        <v>45957</v>
      </c>
      <c r="K811" s="4" t="n">
        <v>45987</v>
      </c>
      <c r="L811" s="21" t="n">
        <v>50000</v>
      </c>
      <c r="M811" s="4" t="n">
        <v>46013</v>
      </c>
      <c r="N811" s="22" t="n">
        <v>56</v>
      </c>
      <c r="O811" s="22" t="n">
        <v>26</v>
      </c>
      <c r="P811" s="23" t="n">
        <f aca="false">L811*N811</f>
        <v>2800000</v>
      </c>
      <c r="Q811" s="21" t="n">
        <f aca="false">L811*O811</f>
        <v>1300000</v>
      </c>
    </row>
    <row r="812" customFormat="false" ht="14.25" hidden="false" customHeight="true" outlineLevel="0" collapsed="false">
      <c r="A812" s="2" t="s">
        <v>3333</v>
      </c>
      <c r="B812" s="2" t="s">
        <v>3333</v>
      </c>
      <c r="C812" s="2" t="s">
        <v>24</v>
      </c>
      <c r="D812" s="2" t="s">
        <v>24</v>
      </c>
      <c r="E812" s="2" t="s">
        <v>3671</v>
      </c>
      <c r="F812" s="2" t="s">
        <v>3672</v>
      </c>
      <c r="G812" s="2" t="s">
        <v>3673</v>
      </c>
      <c r="H812" s="2" t="s">
        <v>22</v>
      </c>
      <c r="I812" s="2" t="s">
        <v>3674</v>
      </c>
      <c r="J812" s="4" t="n">
        <v>45930</v>
      </c>
      <c r="K812" s="4" t="n">
        <v>45960</v>
      </c>
      <c r="L812" s="21" t="n">
        <v>5231.23</v>
      </c>
      <c r="M812" s="4" t="n">
        <v>46022</v>
      </c>
      <c r="N812" s="22" t="n">
        <v>92</v>
      </c>
      <c r="O812" s="22" t="n">
        <v>62</v>
      </c>
      <c r="P812" s="23" t="n">
        <f aca="false">L812*N812</f>
        <v>481273.16</v>
      </c>
      <c r="Q812" s="21" t="n">
        <f aca="false">L812*O812</f>
        <v>324336.26</v>
      </c>
    </row>
    <row r="813" customFormat="false" ht="14.25" hidden="false" customHeight="true" outlineLevel="0" collapsed="false">
      <c r="A813" s="2" t="s">
        <v>3333</v>
      </c>
      <c r="B813" s="2" t="s">
        <v>3333</v>
      </c>
      <c r="C813" s="2" t="s">
        <v>3340</v>
      </c>
      <c r="D813" s="2" t="s">
        <v>3341</v>
      </c>
      <c r="E813" s="2" t="s">
        <v>3675</v>
      </c>
      <c r="F813" s="2" t="s">
        <v>3676</v>
      </c>
      <c r="G813" s="2" t="s">
        <v>3677</v>
      </c>
      <c r="H813" s="2" t="s">
        <v>22</v>
      </c>
      <c r="I813" s="2" t="s">
        <v>3678</v>
      </c>
      <c r="J813" s="4" t="n">
        <v>45805</v>
      </c>
      <c r="K813" s="4" t="n">
        <v>45835</v>
      </c>
      <c r="L813" s="21" t="s">
        <v>3679</v>
      </c>
      <c r="M813" s="4" t="n">
        <v>45854</v>
      </c>
      <c r="N813" s="22" t="n">
        <v>49</v>
      </c>
      <c r="O813" s="22" t="n">
        <v>19</v>
      </c>
      <c r="P813" s="23" t="n">
        <f aca="false">L813*N813</f>
        <v>39332.79</v>
      </c>
      <c r="Q813" s="21" t="n">
        <f aca="false">L813*O813</f>
        <v>15251.49</v>
      </c>
    </row>
    <row r="814" customFormat="false" ht="14.25" hidden="false" customHeight="true" outlineLevel="0" collapsed="false">
      <c r="A814" s="2" t="s">
        <v>3333</v>
      </c>
      <c r="B814" s="2" t="s">
        <v>3333</v>
      </c>
      <c r="C814" s="2" t="s">
        <v>3334</v>
      </c>
      <c r="D814" s="2" t="s">
        <v>3335</v>
      </c>
      <c r="E814" s="2" t="s">
        <v>3680</v>
      </c>
      <c r="F814" s="2" t="s">
        <v>3681</v>
      </c>
      <c r="G814" s="2" t="s">
        <v>3682</v>
      </c>
      <c r="H814" s="2" t="s">
        <v>22</v>
      </c>
      <c r="I814" s="2" t="s">
        <v>3683</v>
      </c>
      <c r="J814" s="4" t="n">
        <v>45888</v>
      </c>
      <c r="K814" s="4" t="n">
        <v>45918</v>
      </c>
      <c r="L814" s="21" t="n">
        <v>5934.17</v>
      </c>
      <c r="M814" s="4" t="n">
        <v>45994</v>
      </c>
      <c r="N814" s="22" t="n">
        <v>106</v>
      </c>
      <c r="O814" s="22" t="n">
        <v>76</v>
      </c>
      <c r="P814" s="23" t="n">
        <f aca="false">L814*N814</f>
        <v>629022.02</v>
      </c>
      <c r="Q814" s="21" t="n">
        <f aca="false">L814*O814</f>
        <v>450996.92</v>
      </c>
    </row>
    <row r="815" customFormat="false" ht="14.25" hidden="false" customHeight="true" outlineLevel="0" collapsed="false">
      <c r="A815" s="2" t="s">
        <v>3333</v>
      </c>
      <c r="B815" s="2" t="s">
        <v>3333</v>
      </c>
      <c r="C815" s="2" t="s">
        <v>3340</v>
      </c>
      <c r="D815" s="2" t="s">
        <v>3341</v>
      </c>
      <c r="E815" s="2" t="s">
        <v>3684</v>
      </c>
      <c r="F815" s="2" t="s">
        <v>3685</v>
      </c>
      <c r="G815" s="2" t="s">
        <v>3686</v>
      </c>
      <c r="H815" s="2" t="s">
        <v>22</v>
      </c>
      <c r="I815" s="2" t="s">
        <v>3354</v>
      </c>
      <c r="J815" s="4" t="n">
        <v>45770</v>
      </c>
      <c r="K815" s="4" t="n">
        <v>45800</v>
      </c>
      <c r="L815" s="21" t="s">
        <v>3355</v>
      </c>
      <c r="M815" s="4" t="n">
        <v>45792</v>
      </c>
      <c r="N815" s="22" t="n">
        <v>22</v>
      </c>
      <c r="O815" s="22" t="n">
        <v>-8</v>
      </c>
      <c r="P815" s="23" t="n">
        <f aca="false">L815*N815</f>
        <v>5886.54</v>
      </c>
      <c r="Q815" s="21" t="n">
        <f aca="false">L815*O815</f>
        <v>-2140.56</v>
      </c>
    </row>
    <row r="816" customFormat="false" ht="14.25" hidden="false" customHeight="true" outlineLevel="0" collapsed="false">
      <c r="A816" s="2" t="s">
        <v>3333</v>
      </c>
      <c r="B816" s="2" t="s">
        <v>3333</v>
      </c>
      <c r="C816" s="2" t="s">
        <v>24</v>
      </c>
      <c r="D816" s="2" t="s">
        <v>24</v>
      </c>
      <c r="E816" s="2" t="s">
        <v>3687</v>
      </c>
      <c r="F816" s="2" t="s">
        <v>3688</v>
      </c>
      <c r="G816" s="2" t="s">
        <v>45</v>
      </c>
      <c r="H816" s="2" t="s">
        <v>22</v>
      </c>
      <c r="I816" s="2" t="s">
        <v>3689</v>
      </c>
      <c r="J816" s="4" t="n">
        <v>45666</v>
      </c>
      <c r="K816" s="4" t="n">
        <v>45696</v>
      </c>
      <c r="L816" s="21" t="n">
        <v>65818.33</v>
      </c>
      <c r="M816" s="4" t="n">
        <v>45709</v>
      </c>
      <c r="N816" s="22" t="n">
        <v>43</v>
      </c>
      <c r="O816" s="22" t="n">
        <v>13</v>
      </c>
      <c r="P816" s="23" t="n">
        <f aca="false">L816*N816</f>
        <v>2830188.19</v>
      </c>
      <c r="Q816" s="21" t="n">
        <f aca="false">L816*O816</f>
        <v>855638.29</v>
      </c>
    </row>
    <row r="817" customFormat="false" ht="14.25" hidden="false" customHeight="true" outlineLevel="0" collapsed="false">
      <c r="A817" s="2" t="s">
        <v>3333</v>
      </c>
      <c r="B817" s="2" t="s">
        <v>3333</v>
      </c>
      <c r="C817" s="2" t="s">
        <v>24</v>
      </c>
      <c r="D817" s="2" t="s">
        <v>24</v>
      </c>
      <c r="E817" s="2" t="s">
        <v>3690</v>
      </c>
      <c r="F817" s="2" t="s">
        <v>3691</v>
      </c>
      <c r="G817" s="2" t="s">
        <v>3692</v>
      </c>
      <c r="H817" s="2" t="s">
        <v>22</v>
      </c>
      <c r="I817" s="2" t="s">
        <v>3693</v>
      </c>
      <c r="J817" s="4" t="n">
        <v>45667</v>
      </c>
      <c r="K817" s="4" t="n">
        <v>45697</v>
      </c>
      <c r="L817" s="21" t="n">
        <v>4044</v>
      </c>
      <c r="M817" s="4" t="n">
        <v>45709</v>
      </c>
      <c r="N817" s="22" t="n">
        <v>42</v>
      </c>
      <c r="O817" s="22" t="n">
        <v>12</v>
      </c>
      <c r="P817" s="23" t="n">
        <f aca="false">L817*N817</f>
        <v>169848</v>
      </c>
      <c r="Q817" s="21" t="n">
        <f aca="false">L817*O817</f>
        <v>48528</v>
      </c>
    </row>
    <row r="818" customFormat="false" ht="14.25" hidden="false" customHeight="true" outlineLevel="0" collapsed="false">
      <c r="A818" s="2" t="s">
        <v>3333</v>
      </c>
      <c r="B818" s="2" t="s">
        <v>3333</v>
      </c>
      <c r="C818" s="2" t="s">
        <v>3340</v>
      </c>
      <c r="D818" s="2" t="s">
        <v>3341</v>
      </c>
      <c r="E818" s="2" t="s">
        <v>3694</v>
      </c>
      <c r="F818" s="2" t="s">
        <v>3695</v>
      </c>
      <c r="G818" s="2" t="s">
        <v>3696</v>
      </c>
      <c r="H818" s="2" t="s">
        <v>22</v>
      </c>
      <c r="I818" s="2" t="s">
        <v>3697</v>
      </c>
      <c r="J818" s="4" t="n">
        <v>45637</v>
      </c>
      <c r="K818" s="4" t="n">
        <v>45667</v>
      </c>
      <c r="L818" s="21" t="s">
        <v>3697</v>
      </c>
      <c r="M818" s="4" t="n">
        <v>46022</v>
      </c>
      <c r="N818" s="22" t="n">
        <v>385</v>
      </c>
      <c r="O818" s="22" t="n">
        <v>355</v>
      </c>
      <c r="P818" s="23" t="n">
        <f aca="false">L818*N818</f>
        <v>57750</v>
      </c>
      <c r="Q818" s="21" t="n">
        <f aca="false">L818*O818</f>
        <v>53250</v>
      </c>
    </row>
    <row r="819" customFormat="false" ht="14.25" hidden="false" customHeight="true" outlineLevel="0" collapsed="false">
      <c r="A819" s="2" t="s">
        <v>3333</v>
      </c>
      <c r="B819" s="2" t="s">
        <v>3333</v>
      </c>
      <c r="C819" s="2" t="s">
        <v>3418</v>
      </c>
      <c r="D819" s="2" t="s">
        <v>3419</v>
      </c>
      <c r="E819" s="2" t="s">
        <v>3698</v>
      </c>
      <c r="F819" s="2" t="s">
        <v>3699</v>
      </c>
      <c r="G819" s="2" t="s">
        <v>209</v>
      </c>
      <c r="H819" s="2" t="s">
        <v>22</v>
      </c>
      <c r="I819" s="2" t="s">
        <v>3700</v>
      </c>
      <c r="J819" s="4" t="n">
        <v>45679</v>
      </c>
      <c r="K819" s="4" t="n">
        <v>45709</v>
      </c>
      <c r="L819" s="21" t="n">
        <v>41287.02</v>
      </c>
      <c r="M819" s="4" t="n">
        <v>45719</v>
      </c>
      <c r="N819" s="22" t="n">
        <v>40</v>
      </c>
      <c r="O819" s="22" t="n">
        <v>10</v>
      </c>
      <c r="P819" s="23" t="n">
        <f aca="false">L819*N819</f>
        <v>1651480.8</v>
      </c>
      <c r="Q819" s="21" t="n">
        <f aca="false">L819*O819</f>
        <v>412870.2</v>
      </c>
    </row>
    <row r="820" customFormat="false" ht="14.25" hidden="false" customHeight="true" outlineLevel="0" collapsed="false">
      <c r="A820" s="2" t="s">
        <v>3333</v>
      </c>
      <c r="B820" s="2" t="s">
        <v>3333</v>
      </c>
      <c r="C820" s="2" t="s">
        <v>3369</v>
      </c>
      <c r="D820" s="2" t="s">
        <v>3370</v>
      </c>
      <c r="E820" s="2" t="s">
        <v>3701</v>
      </c>
      <c r="F820" s="2" t="s">
        <v>3702</v>
      </c>
      <c r="G820" s="2" t="s">
        <v>3703</v>
      </c>
      <c r="H820" s="2" t="s">
        <v>22</v>
      </c>
      <c r="I820" s="2" t="s">
        <v>3704</v>
      </c>
      <c r="J820" s="4" t="n">
        <v>45894</v>
      </c>
      <c r="K820" s="4" t="n">
        <v>45924</v>
      </c>
      <c r="L820" s="21" t="n">
        <v>5776.35</v>
      </c>
      <c r="M820" s="4" t="n">
        <v>45929</v>
      </c>
      <c r="N820" s="22" t="n">
        <v>35</v>
      </c>
      <c r="O820" s="22" t="n">
        <v>5</v>
      </c>
      <c r="P820" s="23" t="n">
        <f aca="false">L820*N820</f>
        <v>202172.25</v>
      </c>
      <c r="Q820" s="21" t="n">
        <f aca="false">L820*O820</f>
        <v>28881.75</v>
      </c>
    </row>
    <row r="821" customFormat="false" ht="14.25" hidden="false" customHeight="true" outlineLevel="0" collapsed="false">
      <c r="A821" s="2" t="s">
        <v>3333</v>
      </c>
      <c r="B821" s="2" t="s">
        <v>3333</v>
      </c>
      <c r="C821" s="2" t="s">
        <v>24</v>
      </c>
      <c r="D821" s="2" t="s">
        <v>24</v>
      </c>
      <c r="E821" s="2" t="s">
        <v>3705</v>
      </c>
      <c r="F821" s="2" t="s">
        <v>3706</v>
      </c>
      <c r="G821" s="2" t="s">
        <v>3707</v>
      </c>
      <c r="H821" s="2" t="s">
        <v>22</v>
      </c>
      <c r="I821" s="2" t="s">
        <v>3708</v>
      </c>
      <c r="J821" s="4" t="n">
        <v>45834</v>
      </c>
      <c r="K821" s="4" t="n">
        <v>45864</v>
      </c>
      <c r="L821" s="21" t="n">
        <v>5876.9</v>
      </c>
      <c r="M821" s="4" t="n">
        <v>45862</v>
      </c>
      <c r="N821" s="22" t="n">
        <v>28</v>
      </c>
      <c r="O821" s="22" t="n">
        <v>-2</v>
      </c>
      <c r="P821" s="23" t="n">
        <f aca="false">L821*N821</f>
        <v>164553.2</v>
      </c>
      <c r="Q821" s="21" t="n">
        <f aca="false">L821*O821</f>
        <v>-11753.8</v>
      </c>
    </row>
    <row r="822" customFormat="false" ht="14.25" hidden="false" customHeight="true" outlineLevel="0" collapsed="false">
      <c r="A822" s="2" t="s">
        <v>3333</v>
      </c>
      <c r="B822" s="2" t="s">
        <v>3333</v>
      </c>
      <c r="C822" s="2" t="s">
        <v>3340</v>
      </c>
      <c r="D822" s="2" t="s">
        <v>3341</v>
      </c>
      <c r="E822" s="2" t="s">
        <v>3709</v>
      </c>
      <c r="F822" s="2" t="s">
        <v>3710</v>
      </c>
      <c r="G822" s="2" t="s">
        <v>3711</v>
      </c>
      <c r="H822" s="2" t="s">
        <v>22</v>
      </c>
      <c r="I822" s="2" t="s">
        <v>3378</v>
      </c>
      <c r="J822" s="4" t="n">
        <v>45657</v>
      </c>
      <c r="K822" s="4" t="n">
        <v>45687</v>
      </c>
      <c r="L822" s="21" t="s">
        <v>3379</v>
      </c>
      <c r="M822" s="4" t="n">
        <v>46022</v>
      </c>
      <c r="N822" s="22" t="n">
        <v>365</v>
      </c>
      <c r="O822" s="22" t="n">
        <v>335</v>
      </c>
      <c r="P822" s="23" t="n">
        <f aca="false">L822*N822</f>
        <v>83778.45</v>
      </c>
      <c r="Q822" s="21" t="n">
        <f aca="false">L822*O822</f>
        <v>76892.55</v>
      </c>
    </row>
    <row r="823" customFormat="false" ht="14.25" hidden="false" customHeight="true" outlineLevel="0" collapsed="false">
      <c r="A823" s="2" t="s">
        <v>3333</v>
      </c>
      <c r="B823" s="2" t="s">
        <v>3333</v>
      </c>
      <c r="C823" s="2" t="s">
        <v>24</v>
      </c>
      <c r="D823" s="2" t="s">
        <v>24</v>
      </c>
      <c r="E823" s="2" t="s">
        <v>3712</v>
      </c>
      <c r="F823" s="2" t="s">
        <v>3713</v>
      </c>
      <c r="G823" s="2" t="s">
        <v>3714</v>
      </c>
      <c r="H823" s="2" t="s">
        <v>22</v>
      </c>
      <c r="I823" s="2" t="s">
        <v>3715</v>
      </c>
      <c r="J823" s="4" t="n">
        <v>45791</v>
      </c>
      <c r="K823" s="4" t="n">
        <v>45821</v>
      </c>
      <c r="L823" s="21" t="n">
        <v>20300.8</v>
      </c>
      <c r="M823" s="4" t="n">
        <v>45803</v>
      </c>
      <c r="N823" s="22" t="n">
        <v>12</v>
      </c>
      <c r="O823" s="22" t="n">
        <v>-18</v>
      </c>
      <c r="P823" s="23" t="n">
        <f aca="false">L823*N823</f>
        <v>243609.6</v>
      </c>
      <c r="Q823" s="21" t="n">
        <f aca="false">L823*O823</f>
        <v>-365414.4</v>
      </c>
    </row>
    <row r="824" customFormat="false" ht="14.25" hidden="false" customHeight="true" outlineLevel="0" collapsed="false">
      <c r="A824" s="2" t="s">
        <v>3333</v>
      </c>
      <c r="B824" s="2" t="s">
        <v>3333</v>
      </c>
      <c r="C824" s="2" t="s">
        <v>3394</v>
      </c>
      <c r="D824" s="2" t="s">
        <v>3395</v>
      </c>
      <c r="E824" s="2" t="s">
        <v>3716</v>
      </c>
      <c r="F824" s="2" t="s">
        <v>3717</v>
      </c>
      <c r="G824" s="2" t="s">
        <v>3718</v>
      </c>
      <c r="H824" s="2" t="s">
        <v>22</v>
      </c>
      <c r="I824" s="2" t="s">
        <v>3719</v>
      </c>
      <c r="J824" s="4" t="n">
        <v>45910</v>
      </c>
      <c r="K824" s="4" t="n">
        <v>45940</v>
      </c>
      <c r="L824" s="21" t="n">
        <v>56409.36</v>
      </c>
      <c r="M824" s="4" t="n">
        <v>45929</v>
      </c>
      <c r="N824" s="22" t="n">
        <v>19</v>
      </c>
      <c r="O824" s="22" t="n">
        <v>-11</v>
      </c>
      <c r="P824" s="23" t="n">
        <f aca="false">L824*N824</f>
        <v>1071777.84</v>
      </c>
      <c r="Q824" s="21" t="n">
        <f aca="false">L824*O824</f>
        <v>-620502.96</v>
      </c>
    </row>
    <row r="825" customFormat="false" ht="14.25" hidden="false" customHeight="true" outlineLevel="0" collapsed="false">
      <c r="A825" s="2" t="s">
        <v>3333</v>
      </c>
      <c r="B825" s="2" t="s">
        <v>3333</v>
      </c>
      <c r="C825" s="2" t="s">
        <v>3720</v>
      </c>
      <c r="D825" s="2" t="s">
        <v>3721</v>
      </c>
      <c r="E825" s="2" t="s">
        <v>3722</v>
      </c>
      <c r="F825" s="2" t="s">
        <v>3723</v>
      </c>
      <c r="G825" s="2" t="s">
        <v>3724</v>
      </c>
      <c r="H825" s="2" t="s">
        <v>22</v>
      </c>
      <c r="I825" s="2" t="s">
        <v>3725</v>
      </c>
      <c r="J825" s="4" t="n">
        <v>45643</v>
      </c>
      <c r="K825" s="4" t="n">
        <v>45673</v>
      </c>
      <c r="L825" s="21" t="n">
        <v>6516.66</v>
      </c>
      <c r="M825" s="4" t="n">
        <v>45708</v>
      </c>
      <c r="N825" s="22" t="n">
        <v>65</v>
      </c>
      <c r="O825" s="22" t="n">
        <v>35</v>
      </c>
      <c r="P825" s="23" t="n">
        <f aca="false">L825*N825</f>
        <v>423582.9</v>
      </c>
      <c r="Q825" s="21" t="n">
        <f aca="false">L825*O825</f>
        <v>228083.1</v>
      </c>
    </row>
    <row r="826" customFormat="false" ht="14.25" hidden="false" customHeight="true" outlineLevel="0" collapsed="false">
      <c r="A826" s="2" t="s">
        <v>3333</v>
      </c>
      <c r="B826" s="2" t="s">
        <v>3333</v>
      </c>
      <c r="C826" s="2" t="s">
        <v>24</v>
      </c>
      <c r="D826" s="2" t="s">
        <v>24</v>
      </c>
      <c r="E826" s="2" t="s">
        <v>3726</v>
      </c>
      <c r="F826" s="2" t="s">
        <v>3727</v>
      </c>
      <c r="G826" s="2" t="s">
        <v>3728</v>
      </c>
      <c r="H826" s="2" t="s">
        <v>22</v>
      </c>
      <c r="I826" s="2" t="s">
        <v>3729</v>
      </c>
      <c r="J826" s="4" t="n">
        <v>45643</v>
      </c>
      <c r="K826" s="4" t="n">
        <v>45673</v>
      </c>
      <c r="L826" s="21" t="n">
        <v>4452.07</v>
      </c>
      <c r="M826" s="4" t="n">
        <v>45691</v>
      </c>
      <c r="N826" s="22" t="n">
        <v>48</v>
      </c>
      <c r="O826" s="22" t="n">
        <v>18</v>
      </c>
      <c r="P826" s="23" t="n">
        <f aca="false">L826*N826</f>
        <v>213699.36</v>
      </c>
      <c r="Q826" s="21" t="n">
        <f aca="false">L826*O826</f>
        <v>80137.26</v>
      </c>
    </row>
    <row r="827" customFormat="false" ht="14.25" hidden="false" customHeight="true" outlineLevel="0" collapsed="false">
      <c r="A827" s="2" t="s">
        <v>3333</v>
      </c>
      <c r="B827" s="2" t="s">
        <v>3333</v>
      </c>
      <c r="C827" s="2" t="s">
        <v>3412</v>
      </c>
      <c r="D827" s="2" t="s">
        <v>3413</v>
      </c>
      <c r="E827" s="2" t="s">
        <v>3730</v>
      </c>
      <c r="F827" s="2" t="s">
        <v>3731</v>
      </c>
      <c r="G827" s="2" t="s">
        <v>3732</v>
      </c>
      <c r="H827" s="2" t="s">
        <v>22</v>
      </c>
      <c r="I827" s="2" t="s">
        <v>3733</v>
      </c>
      <c r="J827" s="4" t="n">
        <v>45808</v>
      </c>
      <c r="K827" s="4" t="n">
        <v>45838</v>
      </c>
      <c r="L827" s="21" t="n">
        <v>84306.35</v>
      </c>
      <c r="M827" s="4" t="n">
        <v>45820</v>
      </c>
      <c r="N827" s="22" t="n">
        <v>12</v>
      </c>
      <c r="O827" s="22" t="n">
        <v>-18</v>
      </c>
      <c r="P827" s="23" t="n">
        <f aca="false">L827*N827</f>
        <v>1011676.2</v>
      </c>
      <c r="Q827" s="21" t="n">
        <f aca="false">L827*O827</f>
        <v>-1517514.3</v>
      </c>
    </row>
    <row r="828" customFormat="false" ht="14.25" hidden="false" customHeight="true" outlineLevel="0" collapsed="false">
      <c r="A828" s="2" t="s">
        <v>3333</v>
      </c>
      <c r="B828" s="2" t="s">
        <v>3333</v>
      </c>
      <c r="C828" s="2" t="s">
        <v>3334</v>
      </c>
      <c r="D828" s="2" t="s">
        <v>3335</v>
      </c>
      <c r="E828" s="2" t="s">
        <v>3734</v>
      </c>
      <c r="F828" s="2" t="s">
        <v>3735</v>
      </c>
      <c r="G828" s="2" t="s">
        <v>3736</v>
      </c>
      <c r="H828" s="2" t="s">
        <v>22</v>
      </c>
      <c r="I828" s="2" t="s">
        <v>3737</v>
      </c>
      <c r="J828" s="4" t="n">
        <v>45934</v>
      </c>
      <c r="K828" s="4" t="n">
        <v>45964</v>
      </c>
      <c r="L828" s="21" t="n">
        <v>90123.24</v>
      </c>
      <c r="M828" s="4" t="n">
        <v>45947</v>
      </c>
      <c r="N828" s="22" t="n">
        <v>13</v>
      </c>
      <c r="O828" s="22" t="n">
        <v>-17</v>
      </c>
      <c r="P828" s="23" t="n">
        <f aca="false">L828*N828</f>
        <v>1171602.12</v>
      </c>
      <c r="Q828" s="21" t="n">
        <f aca="false">L828*O828</f>
        <v>-1532095.08</v>
      </c>
    </row>
    <row r="829" customFormat="false" ht="14.25" hidden="false" customHeight="true" outlineLevel="0" collapsed="false">
      <c r="A829" s="2" t="s">
        <v>3333</v>
      </c>
      <c r="B829" s="2" t="s">
        <v>3333</v>
      </c>
      <c r="C829" s="2" t="s">
        <v>3532</v>
      </c>
      <c r="D829" s="2" t="s">
        <v>3533</v>
      </c>
      <c r="E829" s="2" t="s">
        <v>3738</v>
      </c>
      <c r="F829" s="2" t="s">
        <v>3739</v>
      </c>
      <c r="G829" s="2" t="s">
        <v>3740</v>
      </c>
      <c r="H829" s="2" t="s">
        <v>22</v>
      </c>
      <c r="I829" s="2" t="s">
        <v>3741</v>
      </c>
      <c r="J829" s="4" t="n">
        <v>45901</v>
      </c>
      <c r="K829" s="4" t="n">
        <v>45931</v>
      </c>
      <c r="L829" s="21" t="s">
        <v>3742</v>
      </c>
      <c r="M829" s="4" t="n">
        <v>45929</v>
      </c>
      <c r="N829" s="22" t="n">
        <v>28</v>
      </c>
      <c r="O829" s="22" t="n">
        <v>-2</v>
      </c>
      <c r="P829" s="23" t="n">
        <f aca="false">L829*N829</f>
        <v>168.56</v>
      </c>
      <c r="Q829" s="21" t="n">
        <f aca="false">L829*O829</f>
        <v>-12.04</v>
      </c>
    </row>
    <row r="830" customFormat="false" ht="14.25" hidden="false" customHeight="true" outlineLevel="0" collapsed="false">
      <c r="A830" s="2" t="s">
        <v>3333</v>
      </c>
      <c r="B830" s="2" t="s">
        <v>3333</v>
      </c>
      <c r="C830" s="2" t="s">
        <v>3388</v>
      </c>
      <c r="D830" s="2" t="s">
        <v>3389</v>
      </c>
      <c r="E830" s="2" t="s">
        <v>3743</v>
      </c>
      <c r="F830" s="2" t="s">
        <v>3744</v>
      </c>
      <c r="G830" s="2" t="s">
        <v>3745</v>
      </c>
      <c r="H830" s="2" t="s">
        <v>22</v>
      </c>
      <c r="I830" s="2" t="s">
        <v>3746</v>
      </c>
      <c r="J830" s="4" t="n">
        <v>45988</v>
      </c>
      <c r="K830" s="4" t="n">
        <v>46018</v>
      </c>
      <c r="L830" s="21" t="n">
        <v>114525.51</v>
      </c>
      <c r="M830" s="4" t="n">
        <v>45995</v>
      </c>
      <c r="N830" s="22" t="n">
        <v>7</v>
      </c>
      <c r="O830" s="22" t="n">
        <v>-23</v>
      </c>
      <c r="P830" s="23" t="n">
        <f aca="false">L830*N830</f>
        <v>801678.57</v>
      </c>
      <c r="Q830" s="21" t="n">
        <f aca="false">L830*O830</f>
        <v>-2634086.73</v>
      </c>
    </row>
    <row r="831" customFormat="false" ht="14.25" hidden="false" customHeight="true" outlineLevel="0" collapsed="false">
      <c r="A831" s="2" t="s">
        <v>3333</v>
      </c>
      <c r="B831" s="2" t="s">
        <v>3333</v>
      </c>
      <c r="C831" s="2" t="s">
        <v>24</v>
      </c>
      <c r="D831" s="2" t="s">
        <v>24</v>
      </c>
      <c r="E831" s="2" t="s">
        <v>3747</v>
      </c>
      <c r="F831" s="2" t="s">
        <v>3748</v>
      </c>
      <c r="G831" s="2" t="s">
        <v>3749</v>
      </c>
      <c r="H831" s="2" t="s">
        <v>22</v>
      </c>
      <c r="I831" s="2" t="s">
        <v>3750</v>
      </c>
      <c r="J831" s="4" t="n">
        <v>45988</v>
      </c>
      <c r="K831" s="4" t="n">
        <v>46018</v>
      </c>
      <c r="L831" s="21" t="n">
        <v>66918.18</v>
      </c>
      <c r="M831" s="4" t="n">
        <v>46013</v>
      </c>
      <c r="N831" s="22" t="n">
        <v>25</v>
      </c>
      <c r="O831" s="22" t="n">
        <v>-5</v>
      </c>
      <c r="P831" s="23" t="n">
        <f aca="false">L831*N831</f>
        <v>1672954.5</v>
      </c>
      <c r="Q831" s="21" t="n">
        <f aca="false">L831*O831</f>
        <v>-334590.9</v>
      </c>
    </row>
    <row r="832" customFormat="false" ht="14.25" hidden="false" customHeight="true" outlineLevel="0" collapsed="false">
      <c r="A832" s="2" t="s">
        <v>3333</v>
      </c>
      <c r="B832" s="2" t="s">
        <v>3333</v>
      </c>
      <c r="C832" s="2" t="s">
        <v>3446</v>
      </c>
      <c r="D832" s="2" t="s">
        <v>3447</v>
      </c>
      <c r="E832" s="2" t="s">
        <v>3751</v>
      </c>
      <c r="F832" s="2" t="s">
        <v>3752</v>
      </c>
      <c r="G832" s="2" t="s">
        <v>3753</v>
      </c>
      <c r="H832" s="2" t="s">
        <v>22</v>
      </c>
      <c r="I832" s="2" t="s">
        <v>3754</v>
      </c>
      <c r="J832" s="4" t="n">
        <v>45933</v>
      </c>
      <c r="K832" s="4" t="n">
        <v>45963</v>
      </c>
      <c r="L832" s="21" t="n">
        <v>447758.46</v>
      </c>
      <c r="M832" s="4" t="n">
        <v>45959</v>
      </c>
      <c r="N832" s="22" t="n">
        <v>26</v>
      </c>
      <c r="O832" s="22" t="n">
        <v>-4</v>
      </c>
      <c r="P832" s="23" t="n">
        <f aca="false">L832*N832</f>
        <v>11641719.96</v>
      </c>
      <c r="Q832" s="21" t="n">
        <f aca="false">L832*O832</f>
        <v>-1791033.84</v>
      </c>
    </row>
    <row r="833" customFormat="false" ht="14.25" hidden="false" customHeight="true" outlineLevel="0" collapsed="false">
      <c r="A833" s="2" t="s">
        <v>3333</v>
      </c>
      <c r="B833" s="2" t="s">
        <v>3333</v>
      </c>
      <c r="C833" s="2" t="s">
        <v>3486</v>
      </c>
      <c r="D833" s="2" t="s">
        <v>3487</v>
      </c>
      <c r="E833" s="2" t="s">
        <v>3755</v>
      </c>
      <c r="F833" s="2" t="s">
        <v>3756</v>
      </c>
      <c r="G833" s="2" t="s">
        <v>3757</v>
      </c>
      <c r="H833" s="2" t="s">
        <v>22</v>
      </c>
      <c r="I833" s="2" t="s">
        <v>3758</v>
      </c>
      <c r="J833" s="4" t="n">
        <v>45721</v>
      </c>
      <c r="K833" s="4" t="n">
        <v>45751</v>
      </c>
      <c r="L833" s="21" t="s">
        <v>3759</v>
      </c>
      <c r="M833" s="4" t="n">
        <v>45845</v>
      </c>
      <c r="N833" s="22" t="n">
        <v>124</v>
      </c>
      <c r="O833" s="22" t="n">
        <v>94</v>
      </c>
      <c r="P833" s="23" t="n">
        <f aca="false">L833*N833</f>
        <v>6403.36</v>
      </c>
      <c r="Q833" s="21" t="n">
        <f aca="false">L833*O833</f>
        <v>4854.16</v>
      </c>
    </row>
    <row r="834" customFormat="false" ht="14.25" hidden="false" customHeight="true" outlineLevel="0" collapsed="false">
      <c r="A834" s="2" t="s">
        <v>3333</v>
      </c>
      <c r="B834" s="2" t="s">
        <v>3333</v>
      </c>
      <c r="C834" s="2" t="s">
        <v>3334</v>
      </c>
      <c r="D834" s="2" t="s">
        <v>3335</v>
      </c>
      <c r="E834" s="2" t="s">
        <v>3760</v>
      </c>
      <c r="F834" s="2" t="s">
        <v>3761</v>
      </c>
      <c r="G834" s="2" t="s">
        <v>3762</v>
      </c>
      <c r="H834" s="2" t="s">
        <v>22</v>
      </c>
      <c r="I834" s="2" t="s">
        <v>3763</v>
      </c>
      <c r="J834" s="4" t="n">
        <v>45826</v>
      </c>
      <c r="K834" s="4" t="n">
        <v>45856</v>
      </c>
      <c r="L834" s="21" t="n">
        <v>209246.99</v>
      </c>
      <c r="M834" s="4" t="n">
        <v>45847</v>
      </c>
      <c r="N834" s="22" t="n">
        <v>21</v>
      </c>
      <c r="O834" s="22" t="n">
        <v>-9</v>
      </c>
      <c r="P834" s="23" t="n">
        <f aca="false">L834*N834</f>
        <v>4394186.79</v>
      </c>
      <c r="Q834" s="21" t="n">
        <f aca="false">L834*O834</f>
        <v>-1883222.91</v>
      </c>
    </row>
    <row r="835" customFormat="false" ht="14.25" hidden="false" customHeight="true" outlineLevel="0" collapsed="false">
      <c r="A835" s="2" t="s">
        <v>3333</v>
      </c>
      <c r="B835" s="2" t="s">
        <v>3333</v>
      </c>
      <c r="C835" s="2" t="s">
        <v>3340</v>
      </c>
      <c r="D835" s="2" t="s">
        <v>3341</v>
      </c>
      <c r="E835" s="2" t="s">
        <v>3764</v>
      </c>
      <c r="F835" s="2" t="s">
        <v>3765</v>
      </c>
      <c r="G835" s="2" t="s">
        <v>3766</v>
      </c>
      <c r="H835" s="2" t="s">
        <v>22</v>
      </c>
      <c r="I835" s="2" t="s">
        <v>3767</v>
      </c>
      <c r="J835" s="4" t="n">
        <v>45637</v>
      </c>
      <c r="K835" s="4" t="n">
        <v>45667</v>
      </c>
      <c r="L835" s="21" t="s">
        <v>3767</v>
      </c>
      <c r="M835" s="4" t="n">
        <v>46022</v>
      </c>
      <c r="N835" s="22" t="n">
        <v>385</v>
      </c>
      <c r="O835" s="22" t="n">
        <v>355</v>
      </c>
      <c r="P835" s="23" t="n">
        <f aca="false">L835*N835</f>
        <v>10741.5</v>
      </c>
      <c r="Q835" s="21" t="n">
        <f aca="false">L835*O835</f>
        <v>9904.5</v>
      </c>
    </row>
    <row r="836" customFormat="false" ht="14.25" hidden="false" customHeight="true" outlineLevel="0" collapsed="false">
      <c r="A836" s="2" t="s">
        <v>3333</v>
      </c>
      <c r="B836" s="2" t="s">
        <v>3333</v>
      </c>
      <c r="C836" s="2" t="s">
        <v>3768</v>
      </c>
      <c r="D836" s="2" t="s">
        <v>3335</v>
      </c>
      <c r="E836" s="2" t="s">
        <v>3769</v>
      </c>
      <c r="F836" s="2" t="s">
        <v>3770</v>
      </c>
      <c r="G836" s="2" t="s">
        <v>3771</v>
      </c>
      <c r="H836" s="2" t="s">
        <v>22</v>
      </c>
      <c r="I836" s="2" t="s">
        <v>3772</v>
      </c>
      <c r="J836" s="4" t="n">
        <v>45684</v>
      </c>
      <c r="K836" s="4" t="n">
        <v>45714</v>
      </c>
      <c r="L836" s="21" t="n">
        <v>390320.47</v>
      </c>
      <c r="M836" s="4" t="n">
        <v>45699</v>
      </c>
      <c r="N836" s="22" t="n">
        <v>15</v>
      </c>
      <c r="O836" s="22" t="n">
        <v>-15</v>
      </c>
      <c r="P836" s="23" t="n">
        <f aca="false">L836*N836</f>
        <v>5854807.05</v>
      </c>
      <c r="Q836" s="21" t="n">
        <f aca="false">L836*O836</f>
        <v>-5854807.05</v>
      </c>
    </row>
    <row r="837" customFormat="false" ht="14.25" hidden="false" customHeight="true" outlineLevel="0" collapsed="false">
      <c r="A837" s="2" t="s">
        <v>3333</v>
      </c>
      <c r="B837" s="2" t="s">
        <v>3333</v>
      </c>
      <c r="C837" s="2" t="s">
        <v>24</v>
      </c>
      <c r="D837" s="2" t="s">
        <v>24</v>
      </c>
      <c r="E837" s="2" t="s">
        <v>3773</v>
      </c>
      <c r="F837" s="2" t="s">
        <v>3774</v>
      </c>
      <c r="G837" s="2" t="s">
        <v>3775</v>
      </c>
      <c r="H837" s="2" t="s">
        <v>22</v>
      </c>
      <c r="I837" s="2" t="s">
        <v>3776</v>
      </c>
      <c r="J837" s="4" t="n">
        <v>45834</v>
      </c>
      <c r="K837" s="4" t="n">
        <v>45864</v>
      </c>
      <c r="L837" s="21" t="n">
        <v>5001.35</v>
      </c>
      <c r="M837" s="4" t="n">
        <v>45862</v>
      </c>
      <c r="N837" s="22" t="n">
        <v>28</v>
      </c>
      <c r="O837" s="22" t="n">
        <v>-2</v>
      </c>
      <c r="P837" s="23" t="n">
        <f aca="false">L837*N837</f>
        <v>140037.8</v>
      </c>
      <c r="Q837" s="21" t="n">
        <f aca="false">L837*O837</f>
        <v>-10002.7</v>
      </c>
    </row>
    <row r="838" customFormat="false" ht="14.25" hidden="false" customHeight="true" outlineLevel="0" collapsed="false">
      <c r="A838" s="2" t="s">
        <v>3333</v>
      </c>
      <c r="B838" s="2" t="s">
        <v>3333</v>
      </c>
      <c r="C838" s="2" t="s">
        <v>3460</v>
      </c>
      <c r="D838" s="2" t="s">
        <v>3461</v>
      </c>
      <c r="E838" s="2" t="s">
        <v>3777</v>
      </c>
      <c r="F838" s="2" t="s">
        <v>3778</v>
      </c>
      <c r="G838" s="2" t="s">
        <v>3779</v>
      </c>
      <c r="H838" s="2" t="s">
        <v>22</v>
      </c>
      <c r="I838" s="2" t="s">
        <v>3780</v>
      </c>
      <c r="J838" s="4" t="n">
        <v>45808</v>
      </c>
      <c r="K838" s="4" t="n">
        <v>45838</v>
      </c>
      <c r="L838" s="21" t="s">
        <v>3781</v>
      </c>
      <c r="M838" s="4" t="n">
        <v>45832</v>
      </c>
      <c r="N838" s="22" t="n">
        <v>24</v>
      </c>
      <c r="O838" s="22" t="n">
        <v>-6</v>
      </c>
      <c r="P838" s="23" t="n">
        <f aca="false">L838*N838</f>
        <v>14089.2</v>
      </c>
      <c r="Q838" s="21" t="n">
        <f aca="false">L838*O838</f>
        <v>-3522.3</v>
      </c>
    </row>
    <row r="839" customFormat="false" ht="14.25" hidden="false" customHeight="true" outlineLevel="0" collapsed="false">
      <c r="A839" s="2" t="s">
        <v>3333</v>
      </c>
      <c r="B839" s="2" t="s">
        <v>3333</v>
      </c>
      <c r="C839" s="2" t="s">
        <v>24</v>
      </c>
      <c r="D839" s="2" t="s">
        <v>24</v>
      </c>
      <c r="E839" s="2" t="s">
        <v>3782</v>
      </c>
      <c r="F839" s="2" t="s">
        <v>3783</v>
      </c>
      <c r="G839" s="2" t="s">
        <v>45</v>
      </c>
      <c r="H839" s="2" t="s">
        <v>22</v>
      </c>
      <c r="I839" s="2" t="s">
        <v>3784</v>
      </c>
      <c r="J839" s="4" t="n">
        <v>45776</v>
      </c>
      <c r="K839" s="4" t="n">
        <v>45806</v>
      </c>
      <c r="L839" s="21" t="n">
        <v>63440</v>
      </c>
      <c r="M839" s="4" t="n">
        <v>45856</v>
      </c>
      <c r="N839" s="22" t="n">
        <v>80</v>
      </c>
      <c r="O839" s="22" t="n">
        <v>50</v>
      </c>
      <c r="P839" s="23" t="n">
        <f aca="false">L839*N839</f>
        <v>5075200</v>
      </c>
      <c r="Q839" s="21" t="n">
        <f aca="false">L839*O839</f>
        <v>3172000</v>
      </c>
    </row>
    <row r="840" customFormat="false" ht="14.25" hidden="false" customHeight="true" outlineLevel="0" collapsed="false">
      <c r="A840" s="2" t="s">
        <v>3333</v>
      </c>
      <c r="B840" s="2" t="s">
        <v>3333</v>
      </c>
      <c r="C840" s="2" t="s">
        <v>24</v>
      </c>
      <c r="D840" s="2" t="s">
        <v>24</v>
      </c>
      <c r="E840" s="2" t="s">
        <v>3785</v>
      </c>
      <c r="F840" s="2" t="s">
        <v>3786</v>
      </c>
      <c r="G840" s="2" t="s">
        <v>3787</v>
      </c>
      <c r="H840" s="2" t="s">
        <v>22</v>
      </c>
      <c r="I840" s="2" t="s">
        <v>3788</v>
      </c>
      <c r="J840" s="4" t="n">
        <v>45944</v>
      </c>
      <c r="K840" s="4" t="n">
        <v>45975</v>
      </c>
      <c r="L840" s="21" t="n">
        <v>16678.17</v>
      </c>
      <c r="M840" s="4" t="n">
        <v>45967</v>
      </c>
      <c r="N840" s="22" t="n">
        <v>23</v>
      </c>
      <c r="O840" s="22" t="n">
        <v>-8</v>
      </c>
      <c r="P840" s="23" t="n">
        <f aca="false">L840*N840</f>
        <v>383597.91</v>
      </c>
      <c r="Q840" s="21" t="n">
        <f aca="false">L840*O840</f>
        <v>-133425.36</v>
      </c>
    </row>
    <row r="841" customFormat="false" ht="14.25" hidden="false" customHeight="true" outlineLevel="0" collapsed="false">
      <c r="A841" s="2" t="s">
        <v>3333</v>
      </c>
      <c r="B841" s="2" t="s">
        <v>3333</v>
      </c>
      <c r="C841" s="2" t="s">
        <v>24</v>
      </c>
      <c r="D841" s="2" t="s">
        <v>24</v>
      </c>
      <c r="E841" s="2" t="s">
        <v>3789</v>
      </c>
      <c r="F841" s="2" t="s">
        <v>3790</v>
      </c>
      <c r="G841" s="2" t="s">
        <v>3791</v>
      </c>
      <c r="H841" s="2" t="s">
        <v>22</v>
      </c>
      <c r="I841" s="2" t="s">
        <v>3792</v>
      </c>
      <c r="J841" s="4" t="n">
        <v>45730</v>
      </c>
      <c r="K841" s="4" t="n">
        <v>45763</v>
      </c>
      <c r="L841" s="21" t="n">
        <v>4200</v>
      </c>
      <c r="M841" s="4" t="n">
        <v>45765</v>
      </c>
      <c r="N841" s="22" t="n">
        <v>35</v>
      </c>
      <c r="O841" s="22" t="n">
        <v>2</v>
      </c>
      <c r="P841" s="23" t="n">
        <f aca="false">L841*N841</f>
        <v>147000</v>
      </c>
      <c r="Q841" s="21" t="n">
        <f aca="false">L841*O841</f>
        <v>8400</v>
      </c>
    </row>
    <row r="842" customFormat="false" ht="14.25" hidden="false" customHeight="true" outlineLevel="0" collapsed="false">
      <c r="A842" s="2" t="s">
        <v>3333</v>
      </c>
      <c r="B842" s="2" t="s">
        <v>3333</v>
      </c>
      <c r="C842" s="2" t="s">
        <v>3418</v>
      </c>
      <c r="D842" s="2" t="s">
        <v>3419</v>
      </c>
      <c r="E842" s="2" t="s">
        <v>3793</v>
      </c>
      <c r="F842" s="2" t="s">
        <v>3794</v>
      </c>
      <c r="G842" s="2" t="s">
        <v>3795</v>
      </c>
      <c r="H842" s="2" t="s">
        <v>22</v>
      </c>
      <c r="I842" s="2" t="s">
        <v>3796</v>
      </c>
      <c r="J842" s="4" t="n">
        <v>45894</v>
      </c>
      <c r="K842" s="4" t="n">
        <v>45924</v>
      </c>
      <c r="L842" s="21" t="n">
        <v>47265.33</v>
      </c>
      <c r="M842" s="4" t="n">
        <v>45929</v>
      </c>
      <c r="N842" s="22" t="n">
        <v>35</v>
      </c>
      <c r="O842" s="22" t="n">
        <v>5</v>
      </c>
      <c r="P842" s="23" t="n">
        <f aca="false">L842*N842</f>
        <v>1654286.55</v>
      </c>
      <c r="Q842" s="21" t="n">
        <f aca="false">L842*O842</f>
        <v>236326.65</v>
      </c>
    </row>
    <row r="843" customFormat="false" ht="14.25" hidden="false" customHeight="true" outlineLevel="0" collapsed="false">
      <c r="A843" s="2" t="s">
        <v>3333</v>
      </c>
      <c r="B843" s="2" t="s">
        <v>3333</v>
      </c>
      <c r="C843" s="2" t="s">
        <v>3340</v>
      </c>
      <c r="D843" s="2" t="s">
        <v>3341</v>
      </c>
      <c r="E843" s="2" t="s">
        <v>3797</v>
      </c>
      <c r="F843" s="2" t="s">
        <v>3798</v>
      </c>
      <c r="G843" s="2" t="s">
        <v>3799</v>
      </c>
      <c r="H843" s="2" t="s">
        <v>22</v>
      </c>
      <c r="I843" s="2" t="s">
        <v>3800</v>
      </c>
      <c r="J843" s="4" t="n">
        <v>45636</v>
      </c>
      <c r="K843" s="4" t="n">
        <v>45666</v>
      </c>
      <c r="L843" s="21" t="n">
        <v>1288.33</v>
      </c>
      <c r="M843" s="4" t="n">
        <v>46022</v>
      </c>
      <c r="N843" s="22" t="n">
        <v>386</v>
      </c>
      <c r="O843" s="22" t="n">
        <v>356</v>
      </c>
      <c r="P843" s="23" t="n">
        <f aca="false">L843*N843</f>
        <v>497295.38</v>
      </c>
      <c r="Q843" s="21" t="n">
        <f aca="false">L843*O843</f>
        <v>458645.48</v>
      </c>
    </row>
    <row r="844" customFormat="false" ht="14.25" hidden="false" customHeight="true" outlineLevel="0" collapsed="false">
      <c r="A844" s="2" t="s">
        <v>3333</v>
      </c>
      <c r="B844" s="2" t="s">
        <v>3333</v>
      </c>
      <c r="C844" s="2" t="s">
        <v>3801</v>
      </c>
      <c r="D844" s="2" t="s">
        <v>3802</v>
      </c>
      <c r="E844" s="2" t="s">
        <v>3803</v>
      </c>
      <c r="F844" s="2" t="s">
        <v>3804</v>
      </c>
      <c r="G844" s="2" t="s">
        <v>3805</v>
      </c>
      <c r="H844" s="2" t="s">
        <v>22</v>
      </c>
      <c r="I844" s="2" t="s">
        <v>3806</v>
      </c>
      <c r="J844" s="4" t="n">
        <v>46014</v>
      </c>
      <c r="K844" s="4" t="n">
        <v>46044</v>
      </c>
      <c r="L844" s="21" t="s">
        <v>3807</v>
      </c>
      <c r="M844" s="4" t="n">
        <v>46014</v>
      </c>
      <c r="N844" s="22" t="n">
        <v>0</v>
      </c>
      <c r="O844" s="22" t="n">
        <v>-30</v>
      </c>
      <c r="P844" s="23" t="n">
        <f aca="false">L844*N844</f>
        <v>0</v>
      </c>
      <c r="Q844" s="21" t="n">
        <f aca="false">L844*O844</f>
        <v>-14710.8</v>
      </c>
    </row>
    <row r="845" customFormat="false" ht="14.25" hidden="false" customHeight="true" outlineLevel="0" collapsed="false">
      <c r="A845" s="2" t="s">
        <v>3333</v>
      </c>
      <c r="B845" s="2" t="s">
        <v>3333</v>
      </c>
      <c r="C845" s="2" t="s">
        <v>3412</v>
      </c>
      <c r="D845" s="2" t="s">
        <v>3413</v>
      </c>
      <c r="E845" s="2" t="s">
        <v>3808</v>
      </c>
      <c r="F845" s="2" t="s">
        <v>3809</v>
      </c>
      <c r="G845" s="2" t="s">
        <v>3810</v>
      </c>
      <c r="H845" s="2" t="s">
        <v>22</v>
      </c>
      <c r="I845" s="2" t="s">
        <v>3811</v>
      </c>
      <c r="J845" s="4" t="n">
        <v>45785</v>
      </c>
      <c r="K845" s="4" t="n">
        <v>45815</v>
      </c>
      <c r="L845" s="21" t="n">
        <v>125132.38</v>
      </c>
      <c r="M845" s="4" t="n">
        <v>45819</v>
      </c>
      <c r="N845" s="22" t="n">
        <v>34</v>
      </c>
      <c r="O845" s="22" t="n">
        <v>4</v>
      </c>
      <c r="P845" s="23" t="n">
        <f aca="false">L845*N845</f>
        <v>4254500.92</v>
      </c>
      <c r="Q845" s="21" t="n">
        <f aca="false">L845*O845</f>
        <v>500529.52</v>
      </c>
    </row>
    <row r="846" customFormat="false" ht="14.25" hidden="false" customHeight="true" outlineLevel="0" collapsed="false">
      <c r="A846" s="2" t="s">
        <v>3333</v>
      </c>
      <c r="B846" s="2" t="s">
        <v>3333</v>
      </c>
      <c r="C846" s="2" t="s">
        <v>3412</v>
      </c>
      <c r="D846" s="2" t="s">
        <v>3413</v>
      </c>
      <c r="E846" s="2" t="s">
        <v>3812</v>
      </c>
      <c r="F846" s="2" t="s">
        <v>3813</v>
      </c>
      <c r="G846" s="2" t="s">
        <v>3814</v>
      </c>
      <c r="H846" s="2" t="s">
        <v>22</v>
      </c>
      <c r="I846" s="2" t="s">
        <v>3815</v>
      </c>
      <c r="J846" s="4" t="n">
        <v>45785</v>
      </c>
      <c r="K846" s="4" t="n">
        <v>45815</v>
      </c>
      <c r="L846" s="21" t="n">
        <v>50883.99</v>
      </c>
      <c r="M846" s="4" t="n">
        <v>45800</v>
      </c>
      <c r="N846" s="22" t="n">
        <v>15</v>
      </c>
      <c r="O846" s="22" t="n">
        <v>-15</v>
      </c>
      <c r="P846" s="23" t="n">
        <f aca="false">L846*N846</f>
        <v>763259.85</v>
      </c>
      <c r="Q846" s="21" t="n">
        <f aca="false">L846*O846</f>
        <v>-763259.85</v>
      </c>
    </row>
    <row r="847" customFormat="false" ht="14.25" hidden="false" customHeight="true" outlineLevel="0" collapsed="false">
      <c r="A847" s="2" t="s">
        <v>3333</v>
      </c>
      <c r="B847" s="2" t="s">
        <v>3333</v>
      </c>
      <c r="C847" s="2" t="s">
        <v>3340</v>
      </c>
      <c r="D847" s="2" t="s">
        <v>3341</v>
      </c>
      <c r="E847" s="2" t="s">
        <v>3816</v>
      </c>
      <c r="F847" s="2" t="s">
        <v>3817</v>
      </c>
      <c r="G847" s="2" t="s">
        <v>3818</v>
      </c>
      <c r="H847" s="2" t="s">
        <v>22</v>
      </c>
      <c r="I847" s="2" t="s">
        <v>3378</v>
      </c>
      <c r="J847" s="4" t="n">
        <v>45735</v>
      </c>
      <c r="K847" s="4" t="n">
        <v>45765</v>
      </c>
      <c r="L847" s="21" t="s">
        <v>3379</v>
      </c>
      <c r="M847" s="4" t="n">
        <v>45764</v>
      </c>
      <c r="N847" s="22" t="n">
        <v>29</v>
      </c>
      <c r="O847" s="22" t="n">
        <v>-1</v>
      </c>
      <c r="P847" s="23" t="n">
        <f aca="false">L847*N847</f>
        <v>6656.37</v>
      </c>
      <c r="Q847" s="21" t="n">
        <f aca="false">L847*O847</f>
        <v>-229.53</v>
      </c>
    </row>
    <row r="848" customFormat="false" ht="14.25" hidden="false" customHeight="true" outlineLevel="0" collapsed="false">
      <c r="A848" s="2" t="s">
        <v>3333</v>
      </c>
      <c r="B848" s="2" t="s">
        <v>3333</v>
      </c>
      <c r="C848" s="2" t="s">
        <v>3819</v>
      </c>
      <c r="D848" s="2" t="s">
        <v>3820</v>
      </c>
      <c r="E848" s="2" t="s">
        <v>3821</v>
      </c>
      <c r="F848" s="2" t="s">
        <v>3822</v>
      </c>
      <c r="G848" s="2" t="s">
        <v>3823</v>
      </c>
      <c r="H848" s="2" t="s">
        <v>22</v>
      </c>
      <c r="I848" s="2" t="s">
        <v>3824</v>
      </c>
      <c r="J848" s="4" t="n">
        <v>45840</v>
      </c>
      <c r="K848" s="4" t="n">
        <v>45870</v>
      </c>
      <c r="L848" s="21" t="n">
        <v>2167.2</v>
      </c>
      <c r="M848" s="4" t="n">
        <v>45875</v>
      </c>
      <c r="N848" s="22" t="n">
        <v>35</v>
      </c>
      <c r="O848" s="22" t="n">
        <v>5</v>
      </c>
      <c r="P848" s="23" t="n">
        <f aca="false">L848*N848</f>
        <v>75852</v>
      </c>
      <c r="Q848" s="21" t="n">
        <f aca="false">L848*O848</f>
        <v>10836</v>
      </c>
    </row>
    <row r="849" customFormat="false" ht="14.25" hidden="false" customHeight="true" outlineLevel="0" collapsed="false">
      <c r="A849" s="2" t="s">
        <v>3333</v>
      </c>
      <c r="B849" s="2" t="s">
        <v>3333</v>
      </c>
      <c r="C849" s="2" t="s">
        <v>3388</v>
      </c>
      <c r="D849" s="2" t="s">
        <v>3389</v>
      </c>
      <c r="E849" s="2" t="s">
        <v>3825</v>
      </c>
      <c r="F849" s="2" t="s">
        <v>3826</v>
      </c>
      <c r="G849" s="2" t="s">
        <v>3827</v>
      </c>
      <c r="H849" s="2" t="s">
        <v>22</v>
      </c>
      <c r="I849" s="2" t="s">
        <v>3828</v>
      </c>
      <c r="J849" s="4" t="n">
        <v>45994</v>
      </c>
      <c r="K849" s="4" t="n">
        <v>46024</v>
      </c>
      <c r="L849" s="21" t="n">
        <v>121270.43</v>
      </c>
      <c r="M849" s="4" t="n">
        <v>46006</v>
      </c>
      <c r="N849" s="22" t="n">
        <v>12</v>
      </c>
      <c r="O849" s="22" t="n">
        <v>-18</v>
      </c>
      <c r="P849" s="23" t="n">
        <f aca="false">L849*N849</f>
        <v>1455245.16</v>
      </c>
      <c r="Q849" s="21" t="n">
        <f aca="false">L849*O849</f>
        <v>-2182867.74</v>
      </c>
    </row>
    <row r="850" customFormat="false" ht="14.25" hidden="false" customHeight="true" outlineLevel="0" collapsed="false">
      <c r="A850" s="2" t="s">
        <v>3333</v>
      </c>
      <c r="B850" s="2" t="s">
        <v>3333</v>
      </c>
      <c r="C850" s="2" t="s">
        <v>3412</v>
      </c>
      <c r="D850" s="2" t="s">
        <v>3413</v>
      </c>
      <c r="E850" s="2" t="s">
        <v>3829</v>
      </c>
      <c r="F850" s="2" t="s">
        <v>3830</v>
      </c>
      <c r="G850" s="2" t="s">
        <v>3831</v>
      </c>
      <c r="H850" s="2" t="s">
        <v>22</v>
      </c>
      <c r="I850" s="2" t="s">
        <v>3832</v>
      </c>
      <c r="J850" s="4" t="n">
        <v>45794</v>
      </c>
      <c r="K850" s="4" t="n">
        <v>45824</v>
      </c>
      <c r="L850" s="21" t="n">
        <v>46926.49</v>
      </c>
      <c r="M850" s="4" t="n">
        <v>45817</v>
      </c>
      <c r="N850" s="22" t="n">
        <v>23</v>
      </c>
      <c r="O850" s="22" t="n">
        <v>-7</v>
      </c>
      <c r="P850" s="23" t="n">
        <f aca="false">L850*N850</f>
        <v>1079309.27</v>
      </c>
      <c r="Q850" s="21" t="n">
        <f aca="false">L850*O850</f>
        <v>-328485.43</v>
      </c>
    </row>
    <row r="851" customFormat="false" ht="14.25" hidden="false" customHeight="true" outlineLevel="0" collapsed="false">
      <c r="A851" s="2" t="s">
        <v>3333</v>
      </c>
      <c r="B851" s="2" t="s">
        <v>3333</v>
      </c>
      <c r="C851" s="2" t="s">
        <v>3340</v>
      </c>
      <c r="D851" s="2" t="s">
        <v>3341</v>
      </c>
      <c r="E851" s="2" t="s">
        <v>3833</v>
      </c>
      <c r="F851" s="2" t="s">
        <v>3834</v>
      </c>
      <c r="G851" s="2" t="s">
        <v>3835</v>
      </c>
      <c r="H851" s="2" t="s">
        <v>22</v>
      </c>
      <c r="I851" s="2" t="s">
        <v>3354</v>
      </c>
      <c r="J851" s="4" t="n">
        <v>45835</v>
      </c>
      <c r="K851" s="4" t="n">
        <v>45865</v>
      </c>
      <c r="L851" s="21" t="s">
        <v>3355</v>
      </c>
      <c r="M851" s="4" t="n">
        <v>45866</v>
      </c>
      <c r="N851" s="22" t="n">
        <v>31</v>
      </c>
      <c r="O851" s="22" t="n">
        <v>1</v>
      </c>
      <c r="P851" s="23" t="n">
        <f aca="false">L851*N851</f>
        <v>8294.67</v>
      </c>
      <c r="Q851" s="21" t="n">
        <f aca="false">L851*O851</f>
        <v>267.57</v>
      </c>
    </row>
    <row r="852" customFormat="false" ht="14.25" hidden="false" customHeight="true" outlineLevel="0" collapsed="false">
      <c r="A852" s="2" t="s">
        <v>3333</v>
      </c>
      <c r="B852" s="2" t="s">
        <v>3333</v>
      </c>
      <c r="C852" s="2" t="s">
        <v>3418</v>
      </c>
      <c r="D852" s="2" t="s">
        <v>3419</v>
      </c>
      <c r="E852" s="2" t="s">
        <v>3836</v>
      </c>
      <c r="F852" s="2" t="s">
        <v>3837</v>
      </c>
      <c r="G852" s="2" t="s">
        <v>3838</v>
      </c>
      <c r="H852" s="2" t="s">
        <v>22</v>
      </c>
      <c r="I852" s="2" t="s">
        <v>3839</v>
      </c>
      <c r="J852" s="4" t="n">
        <v>45854</v>
      </c>
      <c r="K852" s="4" t="n">
        <v>45884</v>
      </c>
      <c r="L852" s="21" t="n">
        <v>7428.7</v>
      </c>
      <c r="M852" s="4" t="n">
        <v>45887</v>
      </c>
      <c r="N852" s="22" t="n">
        <v>33</v>
      </c>
      <c r="O852" s="22" t="n">
        <v>3</v>
      </c>
      <c r="P852" s="23" t="n">
        <f aca="false">L852*N852</f>
        <v>245147.1</v>
      </c>
      <c r="Q852" s="21" t="n">
        <f aca="false">L852*O852</f>
        <v>22286.1</v>
      </c>
    </row>
    <row r="853" customFormat="false" ht="14.25" hidden="false" customHeight="true" outlineLevel="0" collapsed="false">
      <c r="A853" s="2" t="s">
        <v>3333</v>
      </c>
      <c r="B853" s="2" t="s">
        <v>3333</v>
      </c>
      <c r="C853" s="2" t="s">
        <v>3334</v>
      </c>
      <c r="D853" s="2" t="s">
        <v>3335</v>
      </c>
      <c r="E853" s="2" t="s">
        <v>3840</v>
      </c>
      <c r="F853" s="2" t="s">
        <v>3841</v>
      </c>
      <c r="G853" s="2" t="s">
        <v>3842</v>
      </c>
      <c r="H853" s="2" t="s">
        <v>22</v>
      </c>
      <c r="I853" s="2" t="s">
        <v>3843</v>
      </c>
      <c r="J853" s="4" t="n">
        <v>45975</v>
      </c>
      <c r="K853" s="4" t="n">
        <v>46005</v>
      </c>
      <c r="L853" s="21" t="n">
        <v>124156.48</v>
      </c>
      <c r="M853" s="4" t="n">
        <v>45987</v>
      </c>
      <c r="N853" s="22" t="n">
        <v>12</v>
      </c>
      <c r="O853" s="22" t="n">
        <v>-18</v>
      </c>
      <c r="P853" s="23" t="n">
        <f aca="false">L853*N853</f>
        <v>1489877.76</v>
      </c>
      <c r="Q853" s="21" t="n">
        <f aca="false">L853*O853</f>
        <v>-2234816.64</v>
      </c>
    </row>
    <row r="854" customFormat="false" ht="14.25" hidden="false" customHeight="true" outlineLevel="0" collapsed="false">
      <c r="A854" s="2" t="s">
        <v>3333</v>
      </c>
      <c r="B854" s="2" t="s">
        <v>3333</v>
      </c>
      <c r="C854" s="2" t="s">
        <v>3394</v>
      </c>
      <c r="D854" s="2" t="s">
        <v>3395</v>
      </c>
      <c r="E854" s="2" t="s">
        <v>3844</v>
      </c>
      <c r="F854" s="2" t="s">
        <v>3845</v>
      </c>
      <c r="G854" s="2" t="s">
        <v>3846</v>
      </c>
      <c r="H854" s="2" t="s">
        <v>22</v>
      </c>
      <c r="I854" s="2" t="s">
        <v>3719</v>
      </c>
      <c r="J854" s="4" t="n">
        <v>45785</v>
      </c>
      <c r="K854" s="4" t="n">
        <v>45815</v>
      </c>
      <c r="L854" s="21" t="n">
        <v>56409.36</v>
      </c>
      <c r="M854" s="4" t="n">
        <v>45826</v>
      </c>
      <c r="N854" s="22" t="n">
        <v>41</v>
      </c>
      <c r="O854" s="22" t="n">
        <v>11</v>
      </c>
      <c r="P854" s="23" t="n">
        <f aca="false">L854*N854</f>
        <v>2312783.76</v>
      </c>
      <c r="Q854" s="21" t="n">
        <f aca="false">L854*O854</f>
        <v>620502.96</v>
      </c>
    </row>
    <row r="855" customFormat="false" ht="14.25" hidden="false" customHeight="true" outlineLevel="0" collapsed="false">
      <c r="A855" s="2" t="s">
        <v>3333</v>
      </c>
      <c r="B855" s="2" t="s">
        <v>3333</v>
      </c>
      <c r="C855" s="2" t="s">
        <v>3446</v>
      </c>
      <c r="D855" s="2" t="s">
        <v>3447</v>
      </c>
      <c r="E855" s="2" t="s">
        <v>3847</v>
      </c>
      <c r="F855" s="2" t="s">
        <v>3848</v>
      </c>
      <c r="G855" s="2" t="s">
        <v>3849</v>
      </c>
      <c r="H855" s="2" t="s">
        <v>22</v>
      </c>
      <c r="I855" s="2" t="s">
        <v>3850</v>
      </c>
      <c r="J855" s="4" t="n">
        <v>45912</v>
      </c>
      <c r="K855" s="4" t="n">
        <v>45942</v>
      </c>
      <c r="L855" s="21" t="n">
        <v>2683941.26</v>
      </c>
      <c r="M855" s="4" t="n">
        <v>45930</v>
      </c>
      <c r="N855" s="22" t="n">
        <v>18</v>
      </c>
      <c r="O855" s="22" t="n">
        <v>-12</v>
      </c>
      <c r="P855" s="23" t="n">
        <f aca="false">L855*N855</f>
        <v>48310942.68</v>
      </c>
      <c r="Q855" s="21" t="n">
        <f aca="false">L855*O855</f>
        <v>-32207295.12</v>
      </c>
    </row>
    <row r="856" customFormat="false" ht="14.25" hidden="false" customHeight="true" outlineLevel="0" collapsed="false">
      <c r="A856" s="2" t="s">
        <v>3333</v>
      </c>
      <c r="B856" s="2" t="s">
        <v>3333</v>
      </c>
      <c r="C856" s="2" t="s">
        <v>24</v>
      </c>
      <c r="D856" s="2" t="s">
        <v>24</v>
      </c>
      <c r="E856" s="2" t="s">
        <v>3851</v>
      </c>
      <c r="F856" s="2" t="s">
        <v>3852</v>
      </c>
      <c r="G856" s="2" t="s">
        <v>3853</v>
      </c>
      <c r="H856" s="2" t="s">
        <v>22</v>
      </c>
      <c r="I856" s="2" t="s">
        <v>3854</v>
      </c>
      <c r="J856" s="4" t="n">
        <v>45979</v>
      </c>
      <c r="K856" s="4" t="n">
        <v>46009</v>
      </c>
      <c r="L856" s="21" t="n">
        <v>7328.5</v>
      </c>
      <c r="M856" s="4" t="n">
        <v>45985</v>
      </c>
      <c r="N856" s="22" t="n">
        <v>6</v>
      </c>
      <c r="O856" s="22" t="n">
        <v>-24</v>
      </c>
      <c r="P856" s="23" t="n">
        <f aca="false">L856*N856</f>
        <v>43971</v>
      </c>
      <c r="Q856" s="21" t="n">
        <f aca="false">L856*O856</f>
        <v>-175884</v>
      </c>
    </row>
    <row r="857" customFormat="false" ht="14.25" hidden="false" customHeight="true" outlineLevel="0" collapsed="false">
      <c r="A857" s="2" t="s">
        <v>3333</v>
      </c>
      <c r="B857" s="2" t="s">
        <v>3333</v>
      </c>
      <c r="C857" s="2" t="s">
        <v>3340</v>
      </c>
      <c r="D857" s="2" t="s">
        <v>3341</v>
      </c>
      <c r="E857" s="2" t="s">
        <v>3855</v>
      </c>
      <c r="F857" s="2" t="s">
        <v>3856</v>
      </c>
      <c r="G857" s="2" t="s">
        <v>3857</v>
      </c>
      <c r="H857" s="2" t="s">
        <v>22</v>
      </c>
      <c r="I857" s="2" t="s">
        <v>3858</v>
      </c>
      <c r="J857" s="4" t="n">
        <v>45636</v>
      </c>
      <c r="K857" s="4" t="n">
        <v>45666</v>
      </c>
      <c r="L857" s="21" t="s">
        <v>3858</v>
      </c>
      <c r="M857" s="4" t="n">
        <v>46022</v>
      </c>
      <c r="N857" s="22" t="n">
        <v>386</v>
      </c>
      <c r="O857" s="22" t="n">
        <v>356</v>
      </c>
      <c r="P857" s="23" t="n">
        <f aca="false">L857*N857</f>
        <v>232788.88</v>
      </c>
      <c r="Q857" s="21" t="n">
        <f aca="false">L857*O857</f>
        <v>214696.48</v>
      </c>
    </row>
    <row r="858" customFormat="false" ht="14.25" hidden="false" customHeight="true" outlineLevel="0" collapsed="false">
      <c r="A858" s="2" t="s">
        <v>3333</v>
      </c>
      <c r="B858" s="2" t="s">
        <v>3333</v>
      </c>
      <c r="C858" s="2" t="s">
        <v>24</v>
      </c>
      <c r="D858" s="2" t="s">
        <v>24</v>
      </c>
      <c r="E858" s="2" t="s">
        <v>3859</v>
      </c>
      <c r="F858" s="2" t="s">
        <v>3860</v>
      </c>
      <c r="G858" s="2" t="s">
        <v>3861</v>
      </c>
      <c r="H858" s="2" t="s">
        <v>22</v>
      </c>
      <c r="I858" s="2" t="s">
        <v>3862</v>
      </c>
      <c r="J858" s="4" t="n">
        <v>45926</v>
      </c>
      <c r="K858" s="4" t="n">
        <v>45956</v>
      </c>
      <c r="L858" s="21" t="n">
        <v>14996.28</v>
      </c>
      <c r="M858" s="4" t="n">
        <v>45939</v>
      </c>
      <c r="N858" s="22" t="n">
        <v>13</v>
      </c>
      <c r="O858" s="22" t="n">
        <v>-17</v>
      </c>
      <c r="P858" s="23" t="n">
        <f aca="false">L858*N858</f>
        <v>194951.64</v>
      </c>
      <c r="Q858" s="21" t="n">
        <f aca="false">L858*O858</f>
        <v>-254936.76</v>
      </c>
    </row>
    <row r="859" customFormat="false" ht="14.25" hidden="false" customHeight="true" outlineLevel="0" collapsed="false">
      <c r="A859" s="2" t="s">
        <v>3333</v>
      </c>
      <c r="B859" s="2" t="s">
        <v>3333</v>
      </c>
      <c r="C859" s="2" t="s">
        <v>3412</v>
      </c>
      <c r="D859" s="2" t="s">
        <v>3413</v>
      </c>
      <c r="E859" s="2" t="s">
        <v>3863</v>
      </c>
      <c r="F859" s="2" t="s">
        <v>3864</v>
      </c>
      <c r="G859" s="2" t="s">
        <v>3865</v>
      </c>
      <c r="H859" s="2" t="s">
        <v>22</v>
      </c>
      <c r="I859" s="2" t="s">
        <v>3866</v>
      </c>
      <c r="J859" s="4" t="n">
        <v>45975</v>
      </c>
      <c r="K859" s="4" t="n">
        <v>46005</v>
      </c>
      <c r="L859" s="21" t="n">
        <v>117008.92</v>
      </c>
      <c r="M859" s="4" t="n">
        <v>45993</v>
      </c>
      <c r="N859" s="22" t="n">
        <v>18</v>
      </c>
      <c r="O859" s="22" t="n">
        <v>-12</v>
      </c>
      <c r="P859" s="23" t="n">
        <f aca="false">L859*N859</f>
        <v>2106160.56</v>
      </c>
      <c r="Q859" s="21" t="n">
        <f aca="false">L859*O859</f>
        <v>-1404107.04</v>
      </c>
    </row>
    <row r="860" customFormat="false" ht="14.25" hidden="false" customHeight="true" outlineLevel="0" collapsed="false">
      <c r="A860" s="2" t="s">
        <v>3333</v>
      </c>
      <c r="B860" s="2" t="s">
        <v>3333</v>
      </c>
      <c r="C860" s="2" t="s">
        <v>3532</v>
      </c>
      <c r="D860" s="2" t="s">
        <v>3533</v>
      </c>
      <c r="E860" s="2" t="s">
        <v>3867</v>
      </c>
      <c r="F860" s="2" t="s">
        <v>3868</v>
      </c>
      <c r="G860" s="2" t="s">
        <v>3869</v>
      </c>
      <c r="H860" s="2" t="s">
        <v>22</v>
      </c>
      <c r="I860" s="2" t="s">
        <v>3870</v>
      </c>
      <c r="J860" s="4" t="n">
        <v>45901</v>
      </c>
      <c r="K860" s="4" t="n">
        <v>45931</v>
      </c>
      <c r="L860" s="21" t="s">
        <v>3871</v>
      </c>
      <c r="M860" s="4" t="n">
        <v>45929</v>
      </c>
      <c r="N860" s="22" t="n">
        <v>28</v>
      </c>
      <c r="O860" s="22" t="n">
        <v>-2</v>
      </c>
      <c r="P860" s="23" t="n">
        <f aca="false">L860*N860</f>
        <v>505.4</v>
      </c>
      <c r="Q860" s="21" t="n">
        <f aca="false">L860*O860</f>
        <v>-36.1</v>
      </c>
    </row>
    <row r="861" customFormat="false" ht="14.25" hidden="false" customHeight="true" outlineLevel="0" collapsed="false">
      <c r="A861" s="2" t="s">
        <v>3333</v>
      </c>
      <c r="B861" s="2" t="s">
        <v>3333</v>
      </c>
      <c r="C861" s="2" t="s">
        <v>3560</v>
      </c>
      <c r="D861" s="2" t="s">
        <v>3561</v>
      </c>
      <c r="E861" s="2" t="s">
        <v>3872</v>
      </c>
      <c r="F861" s="2" t="s">
        <v>3873</v>
      </c>
      <c r="G861" s="2" t="s">
        <v>83</v>
      </c>
      <c r="H861" s="2" t="s">
        <v>22</v>
      </c>
      <c r="I861" s="2" t="s">
        <v>403</v>
      </c>
      <c r="J861" s="4" t="n">
        <v>45784</v>
      </c>
      <c r="K861" s="4" t="n">
        <v>45814</v>
      </c>
      <c r="L861" s="21" t="n">
        <v>3500</v>
      </c>
      <c r="M861" s="4" t="n">
        <v>45883</v>
      </c>
      <c r="N861" s="22" t="n">
        <v>99</v>
      </c>
      <c r="O861" s="22" t="n">
        <v>69</v>
      </c>
      <c r="P861" s="23" t="n">
        <f aca="false">L861*N861</f>
        <v>346500</v>
      </c>
      <c r="Q861" s="21" t="n">
        <f aca="false">L861*O861</f>
        <v>241500</v>
      </c>
    </row>
    <row r="862" customFormat="false" ht="14.25" hidden="false" customHeight="true" outlineLevel="0" collapsed="false">
      <c r="A862" s="2" t="s">
        <v>3333</v>
      </c>
      <c r="B862" s="2" t="s">
        <v>3333</v>
      </c>
      <c r="C862" s="2" t="s">
        <v>3340</v>
      </c>
      <c r="D862" s="2" t="s">
        <v>3341</v>
      </c>
      <c r="E862" s="2" t="s">
        <v>3874</v>
      </c>
      <c r="F862" s="2" t="s">
        <v>3875</v>
      </c>
      <c r="G862" s="2" t="s">
        <v>3876</v>
      </c>
      <c r="H862" s="2" t="s">
        <v>22</v>
      </c>
      <c r="I862" s="2" t="s">
        <v>3354</v>
      </c>
      <c r="J862" s="4" t="n">
        <v>45742</v>
      </c>
      <c r="K862" s="4" t="n">
        <v>45772</v>
      </c>
      <c r="L862" s="21" t="s">
        <v>3355</v>
      </c>
      <c r="M862" s="4" t="n">
        <v>46022</v>
      </c>
      <c r="N862" s="22" t="n">
        <v>280</v>
      </c>
      <c r="O862" s="22" t="n">
        <v>250</v>
      </c>
      <c r="P862" s="23" t="n">
        <f aca="false">L862*N862</f>
        <v>74919.6</v>
      </c>
      <c r="Q862" s="21" t="n">
        <f aca="false">L862*O862</f>
        <v>66892.5</v>
      </c>
    </row>
    <row r="863" customFormat="false" ht="14.25" hidden="false" customHeight="true" outlineLevel="0" collapsed="false">
      <c r="A863" s="2" t="s">
        <v>3333</v>
      </c>
      <c r="B863" s="2" t="s">
        <v>3333</v>
      </c>
      <c r="C863" s="2" t="s">
        <v>3340</v>
      </c>
      <c r="D863" s="2" t="s">
        <v>3341</v>
      </c>
      <c r="E863" s="2" t="s">
        <v>3877</v>
      </c>
      <c r="F863" s="2" t="s">
        <v>3878</v>
      </c>
      <c r="G863" s="2" t="s">
        <v>3879</v>
      </c>
      <c r="H863" s="2" t="s">
        <v>22</v>
      </c>
      <c r="I863" s="2" t="s">
        <v>3378</v>
      </c>
      <c r="J863" s="4" t="n">
        <v>45748</v>
      </c>
      <c r="K863" s="4" t="n">
        <v>45777</v>
      </c>
      <c r="L863" s="21" t="s">
        <v>3379</v>
      </c>
      <c r="M863" s="4" t="n">
        <v>45775</v>
      </c>
      <c r="N863" s="22" t="n">
        <v>27</v>
      </c>
      <c r="O863" s="22" t="n">
        <v>-2</v>
      </c>
      <c r="P863" s="23" t="n">
        <f aca="false">L863*N863</f>
        <v>6197.31</v>
      </c>
      <c r="Q863" s="21" t="n">
        <f aca="false">L863*O863</f>
        <v>-459.06</v>
      </c>
    </row>
    <row r="864" customFormat="false" ht="14.25" hidden="false" customHeight="true" outlineLevel="0" collapsed="false">
      <c r="A864" s="2" t="s">
        <v>3333</v>
      </c>
      <c r="B864" s="2" t="s">
        <v>3333</v>
      </c>
      <c r="C864" s="2" t="s">
        <v>3880</v>
      </c>
      <c r="D864" s="2" t="s">
        <v>3881</v>
      </c>
      <c r="E864" s="2" t="s">
        <v>3882</v>
      </c>
      <c r="F864" s="2" t="s">
        <v>3883</v>
      </c>
      <c r="G864" s="2" t="s">
        <v>3884</v>
      </c>
      <c r="H864" s="2" t="s">
        <v>22</v>
      </c>
      <c r="I864" s="2" t="s">
        <v>3885</v>
      </c>
      <c r="J864" s="4" t="n">
        <v>45896</v>
      </c>
      <c r="K864" s="4" t="n">
        <v>45926</v>
      </c>
      <c r="L864" s="21" t="n">
        <v>2975.98</v>
      </c>
      <c r="M864" s="4" t="n">
        <v>46022</v>
      </c>
      <c r="N864" s="22" t="n">
        <v>126</v>
      </c>
      <c r="O864" s="22" t="n">
        <v>96</v>
      </c>
      <c r="P864" s="23" t="n">
        <f aca="false">L864*N864</f>
        <v>374973.48</v>
      </c>
      <c r="Q864" s="21" t="n">
        <f aca="false">L864*O864</f>
        <v>285694.08</v>
      </c>
    </row>
    <row r="865" customFormat="false" ht="14.25" hidden="false" customHeight="true" outlineLevel="0" collapsed="false">
      <c r="A865" s="2" t="s">
        <v>3333</v>
      </c>
      <c r="B865" s="2" t="s">
        <v>3333</v>
      </c>
      <c r="C865" s="2" t="s">
        <v>3509</v>
      </c>
      <c r="D865" s="2" t="s">
        <v>3510</v>
      </c>
      <c r="E865" s="2" t="s">
        <v>3886</v>
      </c>
      <c r="F865" s="2" t="s">
        <v>3887</v>
      </c>
      <c r="G865" s="2" t="s">
        <v>3888</v>
      </c>
      <c r="H865" s="2" t="s">
        <v>22</v>
      </c>
      <c r="I865" s="2" t="s">
        <v>3889</v>
      </c>
      <c r="J865" s="4" t="n">
        <v>45644</v>
      </c>
      <c r="K865" s="4" t="n">
        <v>45674</v>
      </c>
      <c r="L865" s="21" t="n">
        <v>23898.26</v>
      </c>
      <c r="M865" s="4" t="n">
        <v>45713</v>
      </c>
      <c r="N865" s="22" t="n">
        <v>69</v>
      </c>
      <c r="O865" s="22" t="n">
        <v>39</v>
      </c>
      <c r="P865" s="23" t="n">
        <f aca="false">L865*N865</f>
        <v>1648979.94</v>
      </c>
      <c r="Q865" s="21" t="n">
        <f aca="false">L865*O865</f>
        <v>932032.14</v>
      </c>
    </row>
    <row r="866" customFormat="false" ht="14.25" hidden="false" customHeight="true" outlineLevel="0" collapsed="false">
      <c r="A866" s="2" t="s">
        <v>3333</v>
      </c>
      <c r="B866" s="2" t="s">
        <v>3333</v>
      </c>
      <c r="C866" s="2" t="s">
        <v>3388</v>
      </c>
      <c r="D866" s="2" t="s">
        <v>3389</v>
      </c>
      <c r="E866" s="2" t="s">
        <v>3890</v>
      </c>
      <c r="F866" s="2" t="s">
        <v>3891</v>
      </c>
      <c r="G866" s="2" t="s">
        <v>3892</v>
      </c>
      <c r="H866" s="2" t="s">
        <v>22</v>
      </c>
      <c r="I866" s="2" t="s">
        <v>3893</v>
      </c>
      <c r="J866" s="4" t="n">
        <v>45672</v>
      </c>
      <c r="K866" s="4" t="n">
        <v>45702</v>
      </c>
      <c r="L866" s="21" t="n">
        <v>160442.26</v>
      </c>
      <c r="M866" s="4" t="n">
        <v>45685</v>
      </c>
      <c r="N866" s="22" t="n">
        <v>13</v>
      </c>
      <c r="O866" s="22" t="n">
        <v>-17</v>
      </c>
      <c r="P866" s="23" t="n">
        <f aca="false">L866*N866</f>
        <v>2085749.38</v>
      </c>
      <c r="Q866" s="21" t="n">
        <f aca="false">L866*O866</f>
        <v>-2727518.42</v>
      </c>
    </row>
    <row r="867" customFormat="false" ht="14.25" hidden="false" customHeight="true" outlineLevel="0" collapsed="false">
      <c r="A867" s="2" t="s">
        <v>3333</v>
      </c>
      <c r="B867" s="2" t="s">
        <v>3333</v>
      </c>
      <c r="C867" s="2" t="s">
        <v>3894</v>
      </c>
      <c r="D867" s="2" t="s">
        <v>3895</v>
      </c>
      <c r="E867" s="2" t="s">
        <v>3896</v>
      </c>
      <c r="F867" s="2" t="s">
        <v>3897</v>
      </c>
      <c r="G867" s="2" t="s">
        <v>3898</v>
      </c>
      <c r="H867" s="2" t="s">
        <v>22</v>
      </c>
      <c r="I867" s="2" t="s">
        <v>3899</v>
      </c>
      <c r="J867" s="4" t="n">
        <v>45993</v>
      </c>
      <c r="K867" s="4" t="n">
        <v>46023</v>
      </c>
      <c r="L867" s="21" t="n">
        <v>16393.4</v>
      </c>
      <c r="M867" s="4" t="n">
        <v>46014</v>
      </c>
      <c r="N867" s="22" t="n">
        <v>21</v>
      </c>
      <c r="O867" s="22" t="n">
        <v>-9</v>
      </c>
      <c r="P867" s="23" t="n">
        <f aca="false">L867*N867</f>
        <v>344261.4</v>
      </c>
      <c r="Q867" s="21" t="n">
        <f aca="false">L867*O867</f>
        <v>-147540.6</v>
      </c>
    </row>
    <row r="868" customFormat="false" ht="14.25" hidden="false" customHeight="true" outlineLevel="0" collapsed="false">
      <c r="A868" s="2" t="s">
        <v>3333</v>
      </c>
      <c r="B868" s="2" t="s">
        <v>3333</v>
      </c>
      <c r="C868" s="2" t="s">
        <v>3880</v>
      </c>
      <c r="D868" s="2" t="s">
        <v>3881</v>
      </c>
      <c r="E868" s="2" t="s">
        <v>3900</v>
      </c>
      <c r="F868" s="2" t="s">
        <v>3901</v>
      </c>
      <c r="G868" s="2" t="s">
        <v>3902</v>
      </c>
      <c r="H868" s="2" t="s">
        <v>22</v>
      </c>
      <c r="I868" s="2" t="s">
        <v>3903</v>
      </c>
      <c r="J868" s="4" t="n">
        <v>45779</v>
      </c>
      <c r="K868" s="4" t="n">
        <v>45809</v>
      </c>
      <c r="L868" s="21" t="n">
        <v>3744</v>
      </c>
      <c r="M868" s="4" t="n">
        <v>45819</v>
      </c>
      <c r="N868" s="22" t="n">
        <v>40</v>
      </c>
      <c r="O868" s="22" t="n">
        <v>10</v>
      </c>
      <c r="P868" s="23" t="n">
        <f aca="false">L868*N868</f>
        <v>149760</v>
      </c>
      <c r="Q868" s="21" t="n">
        <f aca="false">L868*O868</f>
        <v>37440</v>
      </c>
    </row>
    <row r="869" customFormat="false" ht="14.25" hidden="false" customHeight="true" outlineLevel="0" collapsed="false">
      <c r="A869" s="2" t="s">
        <v>3333</v>
      </c>
      <c r="B869" s="2" t="s">
        <v>3333</v>
      </c>
      <c r="C869" s="2" t="s">
        <v>3904</v>
      </c>
      <c r="D869" s="2" t="s">
        <v>3905</v>
      </c>
      <c r="E869" s="2" t="s">
        <v>3906</v>
      </c>
      <c r="F869" s="2" t="s">
        <v>3907</v>
      </c>
      <c r="G869" s="2" t="s">
        <v>3908</v>
      </c>
      <c r="H869" s="2" t="s">
        <v>22</v>
      </c>
      <c r="I869" s="2" t="s">
        <v>3909</v>
      </c>
      <c r="J869" s="4" t="n">
        <v>45769</v>
      </c>
      <c r="K869" s="4" t="n">
        <v>45799</v>
      </c>
      <c r="L869" s="21" t="n">
        <v>114573.43</v>
      </c>
      <c r="M869" s="4" t="n">
        <v>45799</v>
      </c>
      <c r="N869" s="22" t="n">
        <v>30</v>
      </c>
      <c r="O869" s="22" t="n">
        <v>0</v>
      </c>
      <c r="P869" s="23" t="n">
        <f aca="false">L869*N869</f>
        <v>3437202.9</v>
      </c>
      <c r="Q869" s="21" t="n">
        <f aca="false">L869*O869</f>
        <v>0</v>
      </c>
    </row>
    <row r="870" customFormat="false" ht="14.25" hidden="false" customHeight="true" outlineLevel="0" collapsed="false">
      <c r="A870" s="2" t="s">
        <v>3333</v>
      </c>
      <c r="B870" s="2" t="s">
        <v>3333</v>
      </c>
      <c r="C870" s="2" t="s">
        <v>3910</v>
      </c>
      <c r="D870" s="2" t="s">
        <v>3911</v>
      </c>
      <c r="E870" s="2" t="s">
        <v>3912</v>
      </c>
      <c r="F870" s="2" t="s">
        <v>3913</v>
      </c>
      <c r="G870" s="2" t="s">
        <v>3914</v>
      </c>
      <c r="H870" s="2" t="s">
        <v>22</v>
      </c>
      <c r="I870" s="2" t="s">
        <v>3915</v>
      </c>
      <c r="J870" s="4" t="n">
        <v>45797</v>
      </c>
      <c r="K870" s="4" t="n">
        <v>45827</v>
      </c>
      <c r="L870" s="21" t="n">
        <v>54193</v>
      </c>
      <c r="M870" s="4" t="n">
        <v>45888</v>
      </c>
      <c r="N870" s="22" t="n">
        <v>91</v>
      </c>
      <c r="O870" s="22" t="n">
        <v>61</v>
      </c>
      <c r="P870" s="23" t="n">
        <f aca="false">L870*N870</f>
        <v>4931563</v>
      </c>
      <c r="Q870" s="21" t="n">
        <f aca="false">L870*O870</f>
        <v>3305773</v>
      </c>
    </row>
    <row r="871" customFormat="false" ht="14.25" hidden="false" customHeight="true" outlineLevel="0" collapsed="false">
      <c r="A871" s="2" t="s">
        <v>3333</v>
      </c>
      <c r="B871" s="2" t="s">
        <v>3333</v>
      </c>
      <c r="C871" s="2" t="s">
        <v>3880</v>
      </c>
      <c r="D871" s="2" t="s">
        <v>3881</v>
      </c>
      <c r="E871" s="2" t="s">
        <v>3916</v>
      </c>
      <c r="F871" s="2" t="s">
        <v>3917</v>
      </c>
      <c r="G871" s="2" t="s">
        <v>3918</v>
      </c>
      <c r="H871" s="2" t="s">
        <v>22</v>
      </c>
      <c r="I871" s="2" t="s">
        <v>3919</v>
      </c>
      <c r="J871" s="4" t="n">
        <v>45992</v>
      </c>
      <c r="K871" s="4" t="n">
        <v>46022</v>
      </c>
      <c r="L871" s="21" t="n">
        <v>5616</v>
      </c>
      <c r="M871" s="4" t="n">
        <v>46009</v>
      </c>
      <c r="N871" s="22" t="n">
        <v>17</v>
      </c>
      <c r="O871" s="22" t="n">
        <v>-13</v>
      </c>
      <c r="P871" s="23" t="n">
        <f aca="false">L871*N871</f>
        <v>95472</v>
      </c>
      <c r="Q871" s="21" t="n">
        <f aca="false">L871*O871</f>
        <v>-73008</v>
      </c>
    </row>
    <row r="872" customFormat="false" ht="14.25" hidden="false" customHeight="true" outlineLevel="0" collapsed="false">
      <c r="A872" s="2" t="s">
        <v>3333</v>
      </c>
      <c r="B872" s="2" t="s">
        <v>3333</v>
      </c>
      <c r="C872" s="2" t="s">
        <v>3369</v>
      </c>
      <c r="D872" s="2" t="s">
        <v>3370</v>
      </c>
      <c r="E872" s="2" t="s">
        <v>3920</v>
      </c>
      <c r="F872" s="2" t="s">
        <v>3921</v>
      </c>
      <c r="G872" s="2" t="s">
        <v>3922</v>
      </c>
      <c r="H872" s="2" t="s">
        <v>22</v>
      </c>
      <c r="I872" s="2" t="s">
        <v>3704</v>
      </c>
      <c r="J872" s="4" t="n">
        <v>45860</v>
      </c>
      <c r="K872" s="4" t="n">
        <v>45890</v>
      </c>
      <c r="L872" s="21" t="n">
        <v>5776.35</v>
      </c>
      <c r="M872" s="4" t="n">
        <v>45887</v>
      </c>
      <c r="N872" s="22" t="n">
        <v>27</v>
      </c>
      <c r="O872" s="22" t="n">
        <v>-3</v>
      </c>
      <c r="P872" s="23" t="n">
        <f aca="false">L872*N872</f>
        <v>155961.45</v>
      </c>
      <c r="Q872" s="21" t="n">
        <f aca="false">L872*O872</f>
        <v>-17329.05</v>
      </c>
    </row>
    <row r="873" customFormat="false" ht="14.25" hidden="false" customHeight="true" outlineLevel="0" collapsed="false">
      <c r="A873" s="2" t="s">
        <v>3333</v>
      </c>
      <c r="B873" s="2" t="s">
        <v>3333</v>
      </c>
      <c r="C873" s="2" t="s">
        <v>3486</v>
      </c>
      <c r="D873" s="2" t="s">
        <v>3487</v>
      </c>
      <c r="E873" s="2" t="s">
        <v>3923</v>
      </c>
      <c r="F873" s="2" t="s">
        <v>3924</v>
      </c>
      <c r="G873" s="2" t="s">
        <v>3925</v>
      </c>
      <c r="H873" s="2" t="s">
        <v>22</v>
      </c>
      <c r="I873" s="2" t="s">
        <v>3758</v>
      </c>
      <c r="J873" s="4" t="n">
        <v>45721</v>
      </c>
      <c r="K873" s="4" t="n">
        <v>45751</v>
      </c>
      <c r="L873" s="21" t="s">
        <v>3759</v>
      </c>
      <c r="M873" s="4" t="n">
        <v>45845</v>
      </c>
      <c r="N873" s="22" t="n">
        <v>124</v>
      </c>
      <c r="O873" s="22" t="n">
        <v>94</v>
      </c>
      <c r="P873" s="23" t="n">
        <f aca="false">L873*N873</f>
        <v>6403.36</v>
      </c>
      <c r="Q873" s="21" t="n">
        <f aca="false">L873*O873</f>
        <v>4854.16</v>
      </c>
    </row>
    <row r="874" customFormat="false" ht="14.25" hidden="false" customHeight="true" outlineLevel="0" collapsed="false">
      <c r="A874" s="2" t="s">
        <v>3333</v>
      </c>
      <c r="B874" s="2" t="s">
        <v>3333</v>
      </c>
      <c r="C874" s="2" t="s">
        <v>3486</v>
      </c>
      <c r="D874" s="2" t="s">
        <v>3487</v>
      </c>
      <c r="E874" s="2" t="s">
        <v>3926</v>
      </c>
      <c r="F874" s="2" t="s">
        <v>3927</v>
      </c>
      <c r="G874" s="2" t="s">
        <v>3928</v>
      </c>
      <c r="H874" s="2" t="s">
        <v>22</v>
      </c>
      <c r="I874" s="2" t="s">
        <v>3758</v>
      </c>
      <c r="J874" s="4" t="n">
        <v>45828</v>
      </c>
      <c r="K874" s="4" t="n">
        <v>45858</v>
      </c>
      <c r="L874" s="21" t="s">
        <v>3759</v>
      </c>
      <c r="M874" s="4" t="n">
        <v>45952</v>
      </c>
      <c r="N874" s="22" t="n">
        <v>124</v>
      </c>
      <c r="O874" s="22" t="n">
        <v>94</v>
      </c>
      <c r="P874" s="23" t="n">
        <f aca="false">L874*N874</f>
        <v>6403.36</v>
      </c>
      <c r="Q874" s="21" t="n">
        <f aca="false">L874*O874</f>
        <v>4854.16</v>
      </c>
    </row>
    <row r="875" customFormat="false" ht="14.25" hidden="false" customHeight="true" outlineLevel="0" collapsed="false">
      <c r="A875" s="2" t="s">
        <v>3333</v>
      </c>
      <c r="B875" s="2" t="s">
        <v>3333</v>
      </c>
      <c r="C875" s="2" t="s">
        <v>3334</v>
      </c>
      <c r="D875" s="2" t="s">
        <v>3335</v>
      </c>
      <c r="E875" s="2" t="s">
        <v>3929</v>
      </c>
      <c r="F875" s="2" t="s">
        <v>3930</v>
      </c>
      <c r="G875" s="2" t="s">
        <v>3931</v>
      </c>
      <c r="H875" s="2" t="s">
        <v>22</v>
      </c>
      <c r="I875" s="2" t="s">
        <v>3932</v>
      </c>
      <c r="J875" s="4" t="n">
        <v>45755</v>
      </c>
      <c r="K875" s="4" t="n">
        <v>45785</v>
      </c>
      <c r="L875" s="21" t="n">
        <v>409634.34</v>
      </c>
      <c r="M875" s="4" t="n">
        <v>45785</v>
      </c>
      <c r="N875" s="22" t="n">
        <v>30</v>
      </c>
      <c r="O875" s="22" t="n">
        <v>0</v>
      </c>
      <c r="P875" s="23" t="n">
        <f aca="false">L875*N875</f>
        <v>12289030.2</v>
      </c>
      <c r="Q875" s="21" t="n">
        <f aca="false">L875*O875</f>
        <v>0</v>
      </c>
    </row>
    <row r="876" customFormat="false" ht="14.25" hidden="false" customHeight="true" outlineLevel="0" collapsed="false">
      <c r="A876" s="2" t="s">
        <v>3333</v>
      </c>
      <c r="B876" s="2" t="s">
        <v>3333</v>
      </c>
      <c r="C876" s="2" t="s">
        <v>3334</v>
      </c>
      <c r="D876" s="2" t="s">
        <v>3335</v>
      </c>
      <c r="E876" s="2" t="s">
        <v>3933</v>
      </c>
      <c r="F876" s="2" t="s">
        <v>3934</v>
      </c>
      <c r="G876" s="2" t="s">
        <v>3935</v>
      </c>
      <c r="H876" s="2" t="s">
        <v>22</v>
      </c>
      <c r="I876" s="2" t="s">
        <v>3936</v>
      </c>
      <c r="J876" s="4" t="n">
        <v>45931</v>
      </c>
      <c r="K876" s="4" t="n">
        <v>45961</v>
      </c>
      <c r="L876" s="21" t="n">
        <v>9912.86</v>
      </c>
      <c r="M876" s="4" t="n">
        <v>45947</v>
      </c>
      <c r="N876" s="22" t="n">
        <v>16</v>
      </c>
      <c r="O876" s="22" t="n">
        <v>-14</v>
      </c>
      <c r="P876" s="23" t="n">
        <f aca="false">L876*N876</f>
        <v>158605.76</v>
      </c>
      <c r="Q876" s="21" t="n">
        <f aca="false">L876*O876</f>
        <v>-138780.04</v>
      </c>
    </row>
    <row r="877" customFormat="false" ht="14.25" hidden="false" customHeight="true" outlineLevel="0" collapsed="false">
      <c r="A877" s="2" t="s">
        <v>3333</v>
      </c>
      <c r="B877" s="2" t="s">
        <v>3333</v>
      </c>
      <c r="C877" s="2" t="s">
        <v>3388</v>
      </c>
      <c r="D877" s="2" t="s">
        <v>3389</v>
      </c>
      <c r="E877" s="2" t="s">
        <v>3937</v>
      </c>
      <c r="F877" s="2" t="s">
        <v>3938</v>
      </c>
      <c r="G877" s="2" t="s">
        <v>3939</v>
      </c>
      <c r="H877" s="2" t="s">
        <v>22</v>
      </c>
      <c r="I877" s="2" t="s">
        <v>3940</v>
      </c>
      <c r="J877" s="4" t="n">
        <v>45853</v>
      </c>
      <c r="K877" s="4" t="n">
        <v>45883</v>
      </c>
      <c r="L877" s="21" t="n">
        <v>139422.56</v>
      </c>
      <c r="M877" s="4" t="n">
        <v>45866</v>
      </c>
      <c r="N877" s="22" t="n">
        <v>13</v>
      </c>
      <c r="O877" s="22" t="n">
        <v>-17</v>
      </c>
      <c r="P877" s="23" t="n">
        <f aca="false">L877*N877</f>
        <v>1812493.28</v>
      </c>
      <c r="Q877" s="21" t="n">
        <f aca="false">L877*O877</f>
        <v>-2370183.52</v>
      </c>
    </row>
    <row r="878" customFormat="false" ht="14.25" hidden="false" customHeight="true" outlineLevel="0" collapsed="false">
      <c r="A878" s="2" t="s">
        <v>3333</v>
      </c>
      <c r="B878" s="2" t="s">
        <v>3333</v>
      </c>
      <c r="C878" s="2" t="s">
        <v>3801</v>
      </c>
      <c r="D878" s="2" t="s">
        <v>3802</v>
      </c>
      <c r="E878" s="2" t="s">
        <v>3941</v>
      </c>
      <c r="F878" s="2" t="s">
        <v>3942</v>
      </c>
      <c r="G878" s="2" t="s">
        <v>3943</v>
      </c>
      <c r="H878" s="2" t="s">
        <v>22</v>
      </c>
      <c r="I878" s="2" t="s">
        <v>3944</v>
      </c>
      <c r="J878" s="4" t="n">
        <v>45945</v>
      </c>
      <c r="K878" s="4" t="n">
        <v>45975</v>
      </c>
      <c r="L878" s="21" t="n">
        <v>100036.05</v>
      </c>
      <c r="M878" s="4" t="n">
        <v>45951</v>
      </c>
      <c r="N878" s="22" t="n">
        <v>6</v>
      </c>
      <c r="O878" s="22" t="n">
        <v>-24</v>
      </c>
      <c r="P878" s="23" t="n">
        <f aca="false">L878*N878</f>
        <v>600216.3</v>
      </c>
      <c r="Q878" s="21" t="n">
        <f aca="false">L878*O878</f>
        <v>-2400865.2</v>
      </c>
    </row>
    <row r="879" customFormat="false" ht="14.25" hidden="false" customHeight="true" outlineLevel="0" collapsed="false">
      <c r="A879" s="2" t="s">
        <v>3333</v>
      </c>
      <c r="B879" s="2" t="s">
        <v>3333</v>
      </c>
      <c r="C879" s="2" t="s">
        <v>3340</v>
      </c>
      <c r="D879" s="2" t="s">
        <v>3341</v>
      </c>
      <c r="E879" s="2" t="s">
        <v>3945</v>
      </c>
      <c r="F879" s="2" t="s">
        <v>3946</v>
      </c>
      <c r="G879" s="2" t="s">
        <v>3947</v>
      </c>
      <c r="H879" s="2" t="s">
        <v>22</v>
      </c>
      <c r="I879" s="2" t="s">
        <v>3948</v>
      </c>
      <c r="J879" s="4" t="n">
        <v>45637</v>
      </c>
      <c r="K879" s="4" t="n">
        <v>45667</v>
      </c>
      <c r="L879" s="21" t="n">
        <v>2576.66</v>
      </c>
      <c r="M879" s="4" t="n">
        <v>46022</v>
      </c>
      <c r="N879" s="22" t="n">
        <v>385</v>
      </c>
      <c r="O879" s="22" t="n">
        <v>355</v>
      </c>
      <c r="P879" s="23" t="n">
        <f aca="false">L879*N879</f>
        <v>992014.1</v>
      </c>
      <c r="Q879" s="21" t="n">
        <f aca="false">L879*O879</f>
        <v>914714.3</v>
      </c>
    </row>
    <row r="880" customFormat="false" ht="14.25" hidden="false" customHeight="true" outlineLevel="0" collapsed="false">
      <c r="A880" s="2" t="s">
        <v>3333</v>
      </c>
      <c r="B880" s="2" t="s">
        <v>3333</v>
      </c>
      <c r="C880" s="2" t="s">
        <v>24</v>
      </c>
      <c r="D880" s="2" t="s">
        <v>24</v>
      </c>
      <c r="E880" s="2" t="s">
        <v>3949</v>
      </c>
      <c r="F880" s="2" t="s">
        <v>3950</v>
      </c>
      <c r="G880" s="2" t="s">
        <v>3951</v>
      </c>
      <c r="H880" s="2" t="s">
        <v>22</v>
      </c>
      <c r="I880" s="2" t="s">
        <v>3952</v>
      </c>
      <c r="J880" s="4" t="n">
        <v>45835</v>
      </c>
      <c r="K880" s="4" t="n">
        <v>45865</v>
      </c>
      <c r="L880" s="21" t="n">
        <v>22439.57</v>
      </c>
      <c r="M880" s="4" t="n">
        <v>45862</v>
      </c>
      <c r="N880" s="22" t="n">
        <v>27</v>
      </c>
      <c r="O880" s="22" t="n">
        <v>-3</v>
      </c>
      <c r="P880" s="23" t="n">
        <f aca="false">L880*N880</f>
        <v>605868.39</v>
      </c>
      <c r="Q880" s="21" t="n">
        <f aca="false">L880*O880</f>
        <v>-67318.71</v>
      </c>
    </row>
    <row r="881" customFormat="false" ht="14.25" hidden="false" customHeight="true" outlineLevel="0" collapsed="false">
      <c r="A881" s="2" t="s">
        <v>3333</v>
      </c>
      <c r="B881" s="2" t="s">
        <v>3333</v>
      </c>
      <c r="C881" s="2" t="s">
        <v>3953</v>
      </c>
      <c r="D881" s="2" t="s">
        <v>3954</v>
      </c>
      <c r="E881" s="2" t="s">
        <v>3955</v>
      </c>
      <c r="F881" s="2" t="s">
        <v>3956</v>
      </c>
      <c r="G881" s="2" t="s">
        <v>3957</v>
      </c>
      <c r="H881" s="2" t="s">
        <v>22</v>
      </c>
      <c r="I881" s="2" t="s">
        <v>3958</v>
      </c>
      <c r="J881" s="4" t="n">
        <v>45910</v>
      </c>
      <c r="K881" s="4" t="n">
        <v>45940</v>
      </c>
      <c r="L881" s="21" t="s">
        <v>3958</v>
      </c>
      <c r="M881" s="4" t="n">
        <v>45922</v>
      </c>
      <c r="N881" s="22" t="n">
        <v>12</v>
      </c>
      <c r="O881" s="22" t="n">
        <v>-18</v>
      </c>
      <c r="P881" s="23" t="n">
        <f aca="false">L881*N881</f>
        <v>6000</v>
      </c>
      <c r="Q881" s="21" t="n">
        <f aca="false">L881*O881</f>
        <v>-9000</v>
      </c>
    </row>
    <row r="882" customFormat="false" ht="14.25" hidden="false" customHeight="true" outlineLevel="0" collapsed="false">
      <c r="A882" s="2" t="s">
        <v>3333</v>
      </c>
      <c r="B882" s="2" t="s">
        <v>3333</v>
      </c>
      <c r="C882" s="2" t="s">
        <v>3369</v>
      </c>
      <c r="D882" s="2" t="s">
        <v>3370</v>
      </c>
      <c r="E882" s="2" t="s">
        <v>3959</v>
      </c>
      <c r="F882" s="2" t="s">
        <v>3960</v>
      </c>
      <c r="G882" s="2" t="s">
        <v>3961</v>
      </c>
      <c r="H882" s="2" t="s">
        <v>22</v>
      </c>
      <c r="I882" s="2" t="s">
        <v>3962</v>
      </c>
      <c r="J882" s="4" t="n">
        <v>45894</v>
      </c>
      <c r="K882" s="4" t="n">
        <v>45924</v>
      </c>
      <c r="L882" s="21" t="n">
        <v>198220.72</v>
      </c>
      <c r="M882" s="4" t="n">
        <v>45929</v>
      </c>
      <c r="N882" s="22" t="n">
        <v>35</v>
      </c>
      <c r="O882" s="22" t="n">
        <v>5</v>
      </c>
      <c r="P882" s="23" t="n">
        <f aca="false">L882*N882</f>
        <v>6937725.2</v>
      </c>
      <c r="Q882" s="21" t="n">
        <f aca="false">L882*O882</f>
        <v>991103.6</v>
      </c>
    </row>
    <row r="883" customFormat="false" ht="14.25" hidden="false" customHeight="true" outlineLevel="0" collapsed="false">
      <c r="A883" s="2" t="s">
        <v>3333</v>
      </c>
      <c r="B883" s="2" t="s">
        <v>3333</v>
      </c>
      <c r="C883" s="2" t="s">
        <v>3801</v>
      </c>
      <c r="D883" s="2" t="s">
        <v>3802</v>
      </c>
      <c r="E883" s="2" t="s">
        <v>3963</v>
      </c>
      <c r="F883" s="2" t="s">
        <v>3964</v>
      </c>
      <c r="G883" s="2" t="s">
        <v>3965</v>
      </c>
      <c r="H883" s="2" t="s">
        <v>22</v>
      </c>
      <c r="I883" s="2" t="s">
        <v>3966</v>
      </c>
      <c r="J883" s="4" t="n">
        <v>45769</v>
      </c>
      <c r="K883" s="4" t="n">
        <v>45799</v>
      </c>
      <c r="L883" s="21" t="s">
        <v>3967</v>
      </c>
      <c r="M883" s="4" t="n">
        <v>46022</v>
      </c>
      <c r="N883" s="22" t="n">
        <v>253</v>
      </c>
      <c r="O883" s="22" t="n">
        <v>223</v>
      </c>
      <c r="P883" s="23" t="n">
        <f aca="false">L883*N883</f>
        <v>123504.48</v>
      </c>
      <c r="Q883" s="21" t="n">
        <f aca="false">L883*O883</f>
        <v>108859.68</v>
      </c>
    </row>
    <row r="884" customFormat="false" ht="14.25" hidden="false" customHeight="true" outlineLevel="0" collapsed="false">
      <c r="A884" s="2" t="s">
        <v>3333</v>
      </c>
      <c r="B884" s="2" t="s">
        <v>3333</v>
      </c>
      <c r="C884" s="2" t="s">
        <v>3460</v>
      </c>
      <c r="D884" s="2" t="s">
        <v>3461</v>
      </c>
      <c r="E884" s="2" t="s">
        <v>3968</v>
      </c>
      <c r="F884" s="2" t="s">
        <v>3969</v>
      </c>
      <c r="G884" s="2" t="s">
        <v>3970</v>
      </c>
      <c r="H884" s="2" t="s">
        <v>22</v>
      </c>
      <c r="I884" s="2" t="s">
        <v>3971</v>
      </c>
      <c r="J884" s="4" t="n">
        <v>45807</v>
      </c>
      <c r="K884" s="4" t="n">
        <v>45837</v>
      </c>
      <c r="L884" s="21" t="n">
        <v>36927.8</v>
      </c>
      <c r="M884" s="4" t="n">
        <v>45832</v>
      </c>
      <c r="N884" s="22" t="n">
        <v>25</v>
      </c>
      <c r="O884" s="22" t="n">
        <v>-5</v>
      </c>
      <c r="P884" s="23" t="n">
        <f aca="false">L884*N884</f>
        <v>923195</v>
      </c>
      <c r="Q884" s="21" t="n">
        <f aca="false">L884*O884</f>
        <v>-184639</v>
      </c>
    </row>
    <row r="885" customFormat="false" ht="14.25" hidden="false" customHeight="true" outlineLevel="0" collapsed="false">
      <c r="A885" s="2" t="s">
        <v>3333</v>
      </c>
      <c r="B885" s="2" t="s">
        <v>3333</v>
      </c>
      <c r="C885" s="2" t="s">
        <v>3340</v>
      </c>
      <c r="D885" s="2" t="s">
        <v>3341</v>
      </c>
      <c r="E885" s="2" t="s">
        <v>3972</v>
      </c>
      <c r="F885" s="2" t="s">
        <v>3973</v>
      </c>
      <c r="G885" s="2" t="s">
        <v>3974</v>
      </c>
      <c r="H885" s="2" t="s">
        <v>22</v>
      </c>
      <c r="I885" s="2" t="s">
        <v>3975</v>
      </c>
      <c r="J885" s="4" t="n">
        <v>45637</v>
      </c>
      <c r="K885" s="4" t="n">
        <v>45667</v>
      </c>
      <c r="L885" s="21" t="s">
        <v>3975</v>
      </c>
      <c r="M885" s="4" t="n">
        <v>46022</v>
      </c>
      <c r="N885" s="22" t="n">
        <v>385</v>
      </c>
      <c r="O885" s="22" t="n">
        <v>355</v>
      </c>
      <c r="P885" s="23" t="n">
        <f aca="false">L885*N885</f>
        <v>21078.75</v>
      </c>
      <c r="Q885" s="21" t="n">
        <f aca="false">L885*O885</f>
        <v>19436.25</v>
      </c>
    </row>
    <row r="886" customFormat="false" ht="14.25" hidden="false" customHeight="true" outlineLevel="0" collapsed="false">
      <c r="A886" s="2" t="s">
        <v>3333</v>
      </c>
      <c r="B886" s="2" t="s">
        <v>3333</v>
      </c>
      <c r="C886" s="2" t="s">
        <v>3334</v>
      </c>
      <c r="D886" s="2" t="s">
        <v>3335</v>
      </c>
      <c r="E886" s="2" t="s">
        <v>3976</v>
      </c>
      <c r="F886" s="2" t="s">
        <v>3977</v>
      </c>
      <c r="G886" s="2" t="s">
        <v>3978</v>
      </c>
      <c r="H886" s="2" t="s">
        <v>22</v>
      </c>
      <c r="I886" s="2" t="s">
        <v>3979</v>
      </c>
      <c r="J886" s="4" t="n">
        <v>45943</v>
      </c>
      <c r="K886" s="4" t="n">
        <v>45973</v>
      </c>
      <c r="L886" s="21" t="n">
        <v>11747.91</v>
      </c>
      <c r="M886" s="4" t="n">
        <v>46001</v>
      </c>
      <c r="N886" s="22" t="n">
        <v>58</v>
      </c>
      <c r="O886" s="22" t="n">
        <v>28</v>
      </c>
      <c r="P886" s="23" t="n">
        <f aca="false">L886*N886</f>
        <v>681378.78</v>
      </c>
      <c r="Q886" s="21" t="n">
        <f aca="false">L886*O886</f>
        <v>328941.48</v>
      </c>
    </row>
    <row r="887" customFormat="false" ht="14.25" hidden="false" customHeight="true" outlineLevel="0" collapsed="false">
      <c r="A887" s="2" t="s">
        <v>3333</v>
      </c>
      <c r="B887" s="2" t="s">
        <v>3333</v>
      </c>
      <c r="C887" s="2" t="s">
        <v>3340</v>
      </c>
      <c r="D887" s="2" t="s">
        <v>3341</v>
      </c>
      <c r="E887" s="2" t="s">
        <v>3980</v>
      </c>
      <c r="F887" s="2" t="s">
        <v>3981</v>
      </c>
      <c r="G887" s="2" t="s">
        <v>3982</v>
      </c>
      <c r="H887" s="2" t="s">
        <v>22</v>
      </c>
      <c r="I887" s="2" t="s">
        <v>3983</v>
      </c>
      <c r="J887" s="4" t="n">
        <v>45637</v>
      </c>
      <c r="K887" s="4" t="n">
        <v>45667</v>
      </c>
      <c r="L887" s="21" t="s">
        <v>3984</v>
      </c>
      <c r="M887" s="4" t="n">
        <v>46022</v>
      </c>
      <c r="N887" s="22" t="n">
        <v>385</v>
      </c>
      <c r="O887" s="22" t="n">
        <v>355</v>
      </c>
      <c r="P887" s="23" t="n">
        <f aca="false">L887*N887</f>
        <v>209863.5</v>
      </c>
      <c r="Q887" s="21" t="n">
        <f aca="false">L887*O887</f>
        <v>193510.5</v>
      </c>
    </row>
    <row r="888" customFormat="false" ht="14.25" hidden="false" customHeight="true" outlineLevel="0" collapsed="false">
      <c r="A888" s="2" t="s">
        <v>3333</v>
      </c>
      <c r="B888" s="2" t="s">
        <v>3333</v>
      </c>
      <c r="C888" s="2" t="s">
        <v>3388</v>
      </c>
      <c r="D888" s="2" t="s">
        <v>3389</v>
      </c>
      <c r="E888" s="2" t="s">
        <v>3985</v>
      </c>
      <c r="F888" s="2" t="s">
        <v>3986</v>
      </c>
      <c r="G888" s="2" t="s">
        <v>3987</v>
      </c>
      <c r="H888" s="2" t="s">
        <v>22</v>
      </c>
      <c r="I888" s="2" t="s">
        <v>3988</v>
      </c>
      <c r="J888" s="4" t="n">
        <v>45981</v>
      </c>
      <c r="K888" s="4" t="n">
        <v>46011</v>
      </c>
      <c r="L888" s="21" t="n">
        <v>37237.99</v>
      </c>
      <c r="M888" s="4" t="n">
        <v>45985</v>
      </c>
      <c r="N888" s="22" t="n">
        <v>4</v>
      </c>
      <c r="O888" s="22" t="n">
        <v>-26</v>
      </c>
      <c r="P888" s="23" t="n">
        <f aca="false">L888*N888</f>
        <v>148951.96</v>
      </c>
      <c r="Q888" s="21" t="n">
        <f aca="false">L888*O888</f>
        <v>-968187.74</v>
      </c>
    </row>
    <row r="889" customFormat="false" ht="14.25" hidden="false" customHeight="true" outlineLevel="0" collapsed="false">
      <c r="A889" s="2" t="s">
        <v>3333</v>
      </c>
      <c r="B889" s="2" t="s">
        <v>3333</v>
      </c>
      <c r="C889" s="2" t="s">
        <v>3340</v>
      </c>
      <c r="D889" s="2" t="s">
        <v>3341</v>
      </c>
      <c r="E889" s="2" t="s">
        <v>3989</v>
      </c>
      <c r="F889" s="2" t="s">
        <v>3990</v>
      </c>
      <c r="G889" s="2" t="s">
        <v>3991</v>
      </c>
      <c r="H889" s="2" t="s">
        <v>22</v>
      </c>
      <c r="I889" s="2" t="s">
        <v>3378</v>
      </c>
      <c r="J889" s="4" t="n">
        <v>45735</v>
      </c>
      <c r="K889" s="4" t="n">
        <v>45765</v>
      </c>
      <c r="L889" s="21" t="s">
        <v>3379</v>
      </c>
      <c r="M889" s="4" t="n">
        <v>45764</v>
      </c>
      <c r="N889" s="22" t="n">
        <v>29</v>
      </c>
      <c r="O889" s="22" t="n">
        <v>-1</v>
      </c>
      <c r="P889" s="23" t="n">
        <f aca="false">L889*N889</f>
        <v>6656.37</v>
      </c>
      <c r="Q889" s="21" t="n">
        <f aca="false">L889*O889</f>
        <v>-229.53</v>
      </c>
    </row>
    <row r="890" customFormat="false" ht="14.25" hidden="false" customHeight="true" outlineLevel="0" collapsed="false">
      <c r="A890" s="2" t="s">
        <v>3333</v>
      </c>
      <c r="B890" s="2" t="s">
        <v>3333</v>
      </c>
      <c r="C890" s="2" t="s">
        <v>24</v>
      </c>
      <c r="D890" s="2" t="s">
        <v>24</v>
      </c>
      <c r="E890" s="2" t="s">
        <v>3992</v>
      </c>
      <c r="F890" s="2" t="s">
        <v>3993</v>
      </c>
      <c r="G890" s="2" t="s">
        <v>3994</v>
      </c>
      <c r="H890" s="2" t="s">
        <v>22</v>
      </c>
      <c r="I890" s="2" t="s">
        <v>3995</v>
      </c>
      <c r="J890" s="4" t="n">
        <v>45974</v>
      </c>
      <c r="K890" s="4" t="n">
        <v>46004</v>
      </c>
      <c r="L890" s="21" t="n">
        <v>10693.93</v>
      </c>
      <c r="M890" s="4" t="n">
        <v>46008</v>
      </c>
      <c r="N890" s="22" t="n">
        <v>11</v>
      </c>
      <c r="O890" s="22" t="n">
        <v>-19</v>
      </c>
      <c r="P890" s="23" t="n">
        <f aca="false">L890*N890</f>
        <v>117633.23</v>
      </c>
      <c r="Q890" s="21" t="n">
        <f aca="false">L890*O890</f>
        <v>-203184.67</v>
      </c>
    </row>
    <row r="891" customFormat="false" ht="14.25" hidden="false" customHeight="true" outlineLevel="0" collapsed="false">
      <c r="A891" s="2" t="s">
        <v>3333</v>
      </c>
      <c r="B891" s="2" t="s">
        <v>3333</v>
      </c>
      <c r="C891" s="2" t="s">
        <v>3388</v>
      </c>
      <c r="D891" s="2" t="s">
        <v>3389</v>
      </c>
      <c r="E891" s="2" t="s">
        <v>3996</v>
      </c>
      <c r="F891" s="2" t="s">
        <v>3997</v>
      </c>
      <c r="G891" s="2" t="s">
        <v>3998</v>
      </c>
      <c r="H891" s="2" t="s">
        <v>22</v>
      </c>
      <c r="I891" s="2" t="s">
        <v>3999</v>
      </c>
      <c r="J891" s="4" t="n">
        <v>45856</v>
      </c>
      <c r="K891" s="4" t="n">
        <v>45886</v>
      </c>
      <c r="L891" s="21" t="n">
        <v>190921.34</v>
      </c>
      <c r="M891" s="4" t="n">
        <v>45866</v>
      </c>
      <c r="N891" s="22" t="n">
        <v>10</v>
      </c>
      <c r="O891" s="22" t="n">
        <v>-20</v>
      </c>
      <c r="P891" s="23" t="n">
        <f aca="false">L891*N891</f>
        <v>1909213.4</v>
      </c>
      <c r="Q891" s="21" t="n">
        <f aca="false">L891*O891</f>
        <v>-3818426.8</v>
      </c>
    </row>
    <row r="892" customFormat="false" ht="14.25" hidden="false" customHeight="true" outlineLevel="0" collapsed="false">
      <c r="A892" s="2" t="s">
        <v>3333</v>
      </c>
      <c r="B892" s="2" t="s">
        <v>3333</v>
      </c>
      <c r="C892" s="2" t="s">
        <v>3340</v>
      </c>
      <c r="D892" s="2" t="s">
        <v>3341</v>
      </c>
      <c r="E892" s="2" t="s">
        <v>4000</v>
      </c>
      <c r="F892" s="2" t="s">
        <v>4001</v>
      </c>
      <c r="G892" s="2" t="s">
        <v>4002</v>
      </c>
      <c r="H892" s="2" t="s">
        <v>22</v>
      </c>
      <c r="I892" s="2" t="s">
        <v>3378</v>
      </c>
      <c r="J892" s="4" t="n">
        <v>45807</v>
      </c>
      <c r="K892" s="4" t="n">
        <v>45837</v>
      </c>
      <c r="L892" s="21" t="s">
        <v>3379</v>
      </c>
      <c r="M892" s="4" t="n">
        <v>45855</v>
      </c>
      <c r="N892" s="22" t="n">
        <v>48</v>
      </c>
      <c r="O892" s="22" t="n">
        <v>18</v>
      </c>
      <c r="P892" s="23" t="n">
        <f aca="false">L892*N892</f>
        <v>11017.44</v>
      </c>
      <c r="Q892" s="21" t="n">
        <f aca="false">L892*O892</f>
        <v>4131.54</v>
      </c>
    </row>
    <row r="893" customFormat="false" ht="14.25" hidden="false" customHeight="true" outlineLevel="0" collapsed="false">
      <c r="A893" s="2" t="s">
        <v>3333</v>
      </c>
      <c r="B893" s="2" t="s">
        <v>3333</v>
      </c>
      <c r="C893" s="2" t="s">
        <v>3388</v>
      </c>
      <c r="D893" s="2" t="s">
        <v>3389</v>
      </c>
      <c r="E893" s="2" t="s">
        <v>4003</v>
      </c>
      <c r="F893" s="2" t="s">
        <v>4004</v>
      </c>
      <c r="G893" s="2" t="s">
        <v>4005</v>
      </c>
      <c r="H893" s="2" t="s">
        <v>22</v>
      </c>
      <c r="I893" s="2" t="s">
        <v>4006</v>
      </c>
      <c r="J893" s="4" t="n">
        <v>45799</v>
      </c>
      <c r="K893" s="4" t="n">
        <v>45829</v>
      </c>
      <c r="L893" s="21" t="n">
        <v>188027.98</v>
      </c>
      <c r="M893" s="4" t="n">
        <v>45814</v>
      </c>
      <c r="N893" s="22" t="n">
        <v>15</v>
      </c>
      <c r="O893" s="22" t="n">
        <v>-15</v>
      </c>
      <c r="P893" s="23" t="n">
        <f aca="false">L893*N893</f>
        <v>2820419.7</v>
      </c>
      <c r="Q893" s="21" t="n">
        <f aca="false">L893*O893</f>
        <v>-2820419.7</v>
      </c>
    </row>
    <row r="894" customFormat="false" ht="14.25" hidden="false" customHeight="true" outlineLevel="0" collapsed="false">
      <c r="A894" s="2" t="s">
        <v>3333</v>
      </c>
      <c r="B894" s="2" t="s">
        <v>3333</v>
      </c>
      <c r="C894" s="2" t="s">
        <v>3334</v>
      </c>
      <c r="D894" s="2" t="s">
        <v>3335</v>
      </c>
      <c r="E894" s="2" t="s">
        <v>4007</v>
      </c>
      <c r="F894" s="2" t="s">
        <v>4008</v>
      </c>
      <c r="G894" s="2" t="s">
        <v>4009</v>
      </c>
      <c r="H894" s="2" t="s">
        <v>22</v>
      </c>
      <c r="I894" s="2" t="s">
        <v>4010</v>
      </c>
      <c r="J894" s="4" t="n">
        <v>45755</v>
      </c>
      <c r="K894" s="4" t="n">
        <v>45785</v>
      </c>
      <c r="L894" s="21" t="n">
        <v>66560.03</v>
      </c>
      <c r="M894" s="4" t="n">
        <v>45785</v>
      </c>
      <c r="N894" s="22" t="n">
        <v>30</v>
      </c>
      <c r="O894" s="22" t="n">
        <v>0</v>
      </c>
      <c r="P894" s="23" t="n">
        <f aca="false">L894*N894</f>
        <v>1996800.9</v>
      </c>
      <c r="Q894" s="21" t="n">
        <f aca="false">L894*O894</f>
        <v>0</v>
      </c>
    </row>
    <row r="895" customFormat="false" ht="14.25" hidden="false" customHeight="true" outlineLevel="0" collapsed="false">
      <c r="A895" s="2" t="s">
        <v>3333</v>
      </c>
      <c r="B895" s="2" t="s">
        <v>3333</v>
      </c>
      <c r="C895" s="2" t="s">
        <v>3418</v>
      </c>
      <c r="D895" s="2" t="s">
        <v>3419</v>
      </c>
      <c r="E895" s="2" t="s">
        <v>4011</v>
      </c>
      <c r="F895" s="2" t="s">
        <v>4012</v>
      </c>
      <c r="G895" s="2" t="s">
        <v>4013</v>
      </c>
      <c r="H895" s="2" t="s">
        <v>22</v>
      </c>
      <c r="I895" s="2" t="s">
        <v>4014</v>
      </c>
      <c r="J895" s="4" t="n">
        <v>45894</v>
      </c>
      <c r="K895" s="4" t="n">
        <v>45924</v>
      </c>
      <c r="L895" s="21" t="n">
        <v>265067.99</v>
      </c>
      <c r="M895" s="4" t="n">
        <v>45929</v>
      </c>
      <c r="N895" s="22" t="n">
        <v>35</v>
      </c>
      <c r="O895" s="22" t="n">
        <v>5</v>
      </c>
      <c r="P895" s="23" t="n">
        <f aca="false">L895*N895</f>
        <v>9277379.65</v>
      </c>
      <c r="Q895" s="21" t="n">
        <f aca="false">L895*O895</f>
        <v>1325339.95</v>
      </c>
    </row>
    <row r="896" customFormat="false" ht="14.25" hidden="false" customHeight="true" outlineLevel="0" collapsed="false">
      <c r="A896" s="2" t="s">
        <v>3333</v>
      </c>
      <c r="B896" s="2" t="s">
        <v>3333</v>
      </c>
      <c r="C896" s="2" t="s">
        <v>3340</v>
      </c>
      <c r="D896" s="2" t="s">
        <v>3341</v>
      </c>
      <c r="E896" s="2" t="s">
        <v>4015</v>
      </c>
      <c r="F896" s="2" t="s">
        <v>4016</v>
      </c>
      <c r="G896" s="2" t="s">
        <v>4017</v>
      </c>
      <c r="H896" s="2" t="s">
        <v>22</v>
      </c>
      <c r="I896" s="2" t="s">
        <v>4018</v>
      </c>
      <c r="J896" s="4" t="n">
        <v>45637</v>
      </c>
      <c r="K896" s="4" t="n">
        <v>45667</v>
      </c>
      <c r="L896" s="21" t="s">
        <v>4018</v>
      </c>
      <c r="M896" s="4" t="n">
        <v>46022</v>
      </c>
      <c r="N896" s="22" t="n">
        <v>385</v>
      </c>
      <c r="O896" s="22" t="n">
        <v>355</v>
      </c>
      <c r="P896" s="23" t="n">
        <f aca="false">L896*N896</f>
        <v>3738.35</v>
      </c>
      <c r="Q896" s="21" t="n">
        <f aca="false">L896*O896</f>
        <v>3447.05</v>
      </c>
    </row>
    <row r="897" customFormat="false" ht="14.25" hidden="false" customHeight="true" outlineLevel="0" collapsed="false">
      <c r="A897" s="2" t="s">
        <v>3333</v>
      </c>
      <c r="B897" s="2" t="s">
        <v>3333</v>
      </c>
      <c r="C897" s="2" t="s">
        <v>3509</v>
      </c>
      <c r="D897" s="2" t="s">
        <v>3510</v>
      </c>
      <c r="E897" s="2" t="s">
        <v>4019</v>
      </c>
      <c r="F897" s="2" t="s">
        <v>4020</v>
      </c>
      <c r="G897" s="2" t="s">
        <v>4021</v>
      </c>
      <c r="H897" s="2" t="s">
        <v>22</v>
      </c>
      <c r="I897" s="2" t="s">
        <v>4022</v>
      </c>
      <c r="J897" s="4" t="n">
        <v>45783</v>
      </c>
      <c r="K897" s="4" t="n">
        <v>45813</v>
      </c>
      <c r="L897" s="21" t="n">
        <v>98351.35</v>
      </c>
      <c r="M897" s="4" t="n">
        <v>45824</v>
      </c>
      <c r="N897" s="22" t="n">
        <v>41</v>
      </c>
      <c r="O897" s="22" t="n">
        <v>11</v>
      </c>
      <c r="P897" s="23" t="n">
        <f aca="false">L897*N897</f>
        <v>4032405.35</v>
      </c>
      <c r="Q897" s="21" t="n">
        <f aca="false">L897*O897</f>
        <v>1081864.85</v>
      </c>
    </row>
    <row r="898" customFormat="false" ht="14.25" hidden="false" customHeight="true" outlineLevel="0" collapsed="false">
      <c r="A898" s="2" t="s">
        <v>3333</v>
      </c>
      <c r="B898" s="2" t="s">
        <v>3333</v>
      </c>
      <c r="C898" s="2" t="s">
        <v>3629</v>
      </c>
      <c r="D898" s="2" t="s">
        <v>3630</v>
      </c>
      <c r="E898" s="2" t="s">
        <v>4023</v>
      </c>
      <c r="F898" s="2" t="s">
        <v>4024</v>
      </c>
      <c r="G898" s="2" t="s">
        <v>4025</v>
      </c>
      <c r="H898" s="2" t="s">
        <v>22</v>
      </c>
      <c r="I898" s="2" t="s">
        <v>4026</v>
      </c>
      <c r="J898" s="4" t="n">
        <v>45659</v>
      </c>
      <c r="K898" s="4" t="n">
        <v>45689</v>
      </c>
      <c r="L898" s="21" t="n">
        <v>1033.3</v>
      </c>
      <c r="M898" s="4" t="n">
        <v>45705</v>
      </c>
      <c r="N898" s="22" t="n">
        <v>46</v>
      </c>
      <c r="O898" s="22" t="n">
        <v>16</v>
      </c>
      <c r="P898" s="23" t="n">
        <f aca="false">L898*N898</f>
        <v>47531.8</v>
      </c>
      <c r="Q898" s="21" t="n">
        <f aca="false">L898*O898</f>
        <v>16532.8</v>
      </c>
    </row>
    <row r="899" customFormat="false" ht="14.25" hidden="false" customHeight="true" outlineLevel="0" collapsed="false">
      <c r="A899" s="2" t="s">
        <v>3333</v>
      </c>
      <c r="B899" s="2" t="s">
        <v>3333</v>
      </c>
      <c r="C899" s="2" t="s">
        <v>3394</v>
      </c>
      <c r="D899" s="2" t="s">
        <v>3395</v>
      </c>
      <c r="E899" s="2" t="s">
        <v>4027</v>
      </c>
      <c r="F899" s="2" t="s">
        <v>4028</v>
      </c>
      <c r="G899" s="2" t="s">
        <v>4029</v>
      </c>
      <c r="H899" s="2" t="s">
        <v>22</v>
      </c>
      <c r="I899" s="2" t="s">
        <v>3399</v>
      </c>
      <c r="J899" s="4" t="n">
        <v>45910</v>
      </c>
      <c r="K899" s="4" t="n">
        <v>45940</v>
      </c>
      <c r="L899" s="21" t="n">
        <v>253170.6</v>
      </c>
      <c r="M899" s="4" t="n">
        <v>45929</v>
      </c>
      <c r="N899" s="22" t="n">
        <v>19</v>
      </c>
      <c r="O899" s="22" t="n">
        <v>-11</v>
      </c>
      <c r="P899" s="23" t="n">
        <f aca="false">L899*N899</f>
        <v>4810241.4</v>
      </c>
      <c r="Q899" s="21" t="n">
        <f aca="false">L899*O899</f>
        <v>-2784876.6</v>
      </c>
    </row>
    <row r="900" customFormat="false" ht="14.25" hidden="false" customHeight="true" outlineLevel="0" collapsed="false">
      <c r="A900" s="2" t="s">
        <v>3333</v>
      </c>
      <c r="B900" s="2" t="s">
        <v>3333</v>
      </c>
      <c r="C900" s="2" t="s">
        <v>3340</v>
      </c>
      <c r="D900" s="2" t="s">
        <v>3341</v>
      </c>
      <c r="E900" s="2" t="s">
        <v>4030</v>
      </c>
      <c r="F900" s="2" t="s">
        <v>4031</v>
      </c>
      <c r="G900" s="2" t="s">
        <v>4032</v>
      </c>
      <c r="H900" s="2" t="s">
        <v>22</v>
      </c>
      <c r="I900" s="2" t="s">
        <v>3378</v>
      </c>
      <c r="J900" s="4" t="n">
        <v>45777</v>
      </c>
      <c r="K900" s="4" t="n">
        <v>45807</v>
      </c>
      <c r="L900" s="21" t="s">
        <v>3379</v>
      </c>
      <c r="M900" s="4" t="n">
        <v>45799</v>
      </c>
      <c r="N900" s="22" t="n">
        <v>22</v>
      </c>
      <c r="O900" s="22" t="n">
        <v>-8</v>
      </c>
      <c r="P900" s="23" t="n">
        <f aca="false">L900*N900</f>
        <v>5049.66</v>
      </c>
      <c r="Q900" s="21" t="n">
        <f aca="false">L900*O900</f>
        <v>-1836.24</v>
      </c>
    </row>
    <row r="901" customFormat="false" ht="14.25" hidden="false" customHeight="true" outlineLevel="0" collapsed="false">
      <c r="A901" s="2" t="s">
        <v>3333</v>
      </c>
      <c r="B901" s="2" t="s">
        <v>3333</v>
      </c>
      <c r="C901" s="2" t="s">
        <v>3340</v>
      </c>
      <c r="D901" s="2" t="s">
        <v>3341</v>
      </c>
      <c r="E901" s="2" t="s">
        <v>4033</v>
      </c>
      <c r="F901" s="2" t="s">
        <v>4034</v>
      </c>
      <c r="G901" s="2" t="s">
        <v>4035</v>
      </c>
      <c r="H901" s="2" t="s">
        <v>22</v>
      </c>
      <c r="I901" s="2" t="s">
        <v>3354</v>
      </c>
      <c r="J901" s="4" t="n">
        <v>45988</v>
      </c>
      <c r="K901" s="4" t="n">
        <v>46018</v>
      </c>
      <c r="L901" s="21" t="s">
        <v>3355</v>
      </c>
      <c r="M901" s="4" t="n">
        <v>46014</v>
      </c>
      <c r="N901" s="22" t="n">
        <v>26</v>
      </c>
      <c r="O901" s="22" t="n">
        <v>-4</v>
      </c>
      <c r="P901" s="23" t="n">
        <f aca="false">L901*N901</f>
        <v>6956.82</v>
      </c>
      <c r="Q901" s="21" t="n">
        <f aca="false">L901*O901</f>
        <v>-1070.28</v>
      </c>
    </row>
    <row r="902" customFormat="false" ht="14.25" hidden="false" customHeight="true" outlineLevel="0" collapsed="false">
      <c r="A902" s="2" t="s">
        <v>3333</v>
      </c>
      <c r="B902" s="2" t="s">
        <v>3333</v>
      </c>
      <c r="C902" s="2" t="s">
        <v>3412</v>
      </c>
      <c r="D902" s="2" t="s">
        <v>3413</v>
      </c>
      <c r="E902" s="2" t="s">
        <v>4036</v>
      </c>
      <c r="F902" s="2" t="s">
        <v>4037</v>
      </c>
      <c r="G902" s="2" t="s">
        <v>4038</v>
      </c>
      <c r="H902" s="2" t="s">
        <v>22</v>
      </c>
      <c r="I902" s="2" t="s">
        <v>4039</v>
      </c>
      <c r="J902" s="4" t="n">
        <v>45925</v>
      </c>
      <c r="K902" s="4" t="n">
        <v>45955</v>
      </c>
      <c r="L902" s="21" t="n">
        <v>8377.81</v>
      </c>
      <c r="M902" s="4" t="n">
        <v>45939</v>
      </c>
      <c r="N902" s="22" t="n">
        <v>14</v>
      </c>
      <c r="O902" s="22" t="n">
        <v>-16</v>
      </c>
      <c r="P902" s="23" t="n">
        <f aca="false">L902*N902</f>
        <v>117289.34</v>
      </c>
      <c r="Q902" s="21" t="n">
        <f aca="false">L902*O902</f>
        <v>-134044.96</v>
      </c>
    </row>
    <row r="903" customFormat="false" ht="14.25" hidden="false" customHeight="true" outlineLevel="0" collapsed="false">
      <c r="A903" s="2" t="s">
        <v>3333</v>
      </c>
      <c r="B903" s="2" t="s">
        <v>3333</v>
      </c>
      <c r="C903" s="2" t="s">
        <v>3394</v>
      </c>
      <c r="D903" s="2" t="s">
        <v>3395</v>
      </c>
      <c r="E903" s="2" t="s">
        <v>4040</v>
      </c>
      <c r="F903" s="2" t="s">
        <v>4041</v>
      </c>
      <c r="G903" s="2" t="s">
        <v>4042</v>
      </c>
      <c r="H903" s="2" t="s">
        <v>22</v>
      </c>
      <c r="I903" s="2" t="s">
        <v>4043</v>
      </c>
      <c r="J903" s="4" t="n">
        <v>45783</v>
      </c>
      <c r="K903" s="4" t="n">
        <v>45813</v>
      </c>
      <c r="L903" s="21" t="n">
        <v>66288.47</v>
      </c>
      <c r="M903" s="4" t="n">
        <v>45820</v>
      </c>
      <c r="N903" s="22" t="n">
        <v>37</v>
      </c>
      <c r="O903" s="22" t="n">
        <v>7</v>
      </c>
      <c r="P903" s="23" t="n">
        <f aca="false">L903*N903</f>
        <v>2452673.39</v>
      </c>
      <c r="Q903" s="21" t="n">
        <f aca="false">L903*O903</f>
        <v>464019.29</v>
      </c>
    </row>
    <row r="904" customFormat="false" ht="14.25" hidden="false" customHeight="true" outlineLevel="0" collapsed="false">
      <c r="A904" s="2" t="s">
        <v>3333</v>
      </c>
      <c r="B904" s="2" t="s">
        <v>3333</v>
      </c>
      <c r="C904" s="2" t="s">
        <v>3340</v>
      </c>
      <c r="D904" s="2" t="s">
        <v>3341</v>
      </c>
      <c r="E904" s="2" t="s">
        <v>4044</v>
      </c>
      <c r="F904" s="2" t="s">
        <v>4045</v>
      </c>
      <c r="G904" s="2" t="s">
        <v>4046</v>
      </c>
      <c r="H904" s="2" t="s">
        <v>22</v>
      </c>
      <c r="I904" s="2" t="s">
        <v>4047</v>
      </c>
      <c r="J904" s="4" t="n">
        <v>45637</v>
      </c>
      <c r="K904" s="4" t="n">
        <v>45667</v>
      </c>
      <c r="L904" s="21" t="s">
        <v>4048</v>
      </c>
      <c r="M904" s="4" t="n">
        <v>46022</v>
      </c>
      <c r="N904" s="22" t="n">
        <v>385</v>
      </c>
      <c r="O904" s="22" t="n">
        <v>355</v>
      </c>
      <c r="P904" s="23" t="n">
        <f aca="false">L904*N904</f>
        <v>47389.65</v>
      </c>
      <c r="Q904" s="21" t="n">
        <f aca="false">L904*O904</f>
        <v>43696.95</v>
      </c>
    </row>
    <row r="905" customFormat="false" ht="14.25" hidden="false" customHeight="true" outlineLevel="0" collapsed="false">
      <c r="A905" s="2" t="s">
        <v>3333</v>
      </c>
      <c r="B905" s="2" t="s">
        <v>3333</v>
      </c>
      <c r="C905" s="2" t="s">
        <v>24</v>
      </c>
      <c r="D905" s="2" t="s">
        <v>24</v>
      </c>
      <c r="E905" s="2" t="s">
        <v>4049</v>
      </c>
      <c r="F905" s="2" t="s">
        <v>4050</v>
      </c>
      <c r="G905" s="2" t="s">
        <v>4051</v>
      </c>
      <c r="H905" s="2" t="s">
        <v>22</v>
      </c>
      <c r="I905" s="2" t="s">
        <v>4052</v>
      </c>
      <c r="J905" s="4" t="n">
        <v>45645</v>
      </c>
      <c r="K905" s="4" t="n">
        <v>45675</v>
      </c>
      <c r="L905" s="21" t="n">
        <v>29654.16</v>
      </c>
      <c r="M905" s="4" t="n">
        <v>45691</v>
      </c>
      <c r="N905" s="22" t="n">
        <v>46</v>
      </c>
      <c r="O905" s="22" t="n">
        <v>16</v>
      </c>
      <c r="P905" s="23" t="n">
        <f aca="false">L905*N905</f>
        <v>1364091.36</v>
      </c>
      <c r="Q905" s="21" t="n">
        <f aca="false">L905*O905</f>
        <v>474466.56</v>
      </c>
    </row>
    <row r="906" customFormat="false" ht="14.25" hidden="false" customHeight="true" outlineLevel="0" collapsed="false">
      <c r="A906" s="2" t="s">
        <v>3333</v>
      </c>
      <c r="B906" s="2" t="s">
        <v>3333</v>
      </c>
      <c r="C906" s="2" t="s">
        <v>3446</v>
      </c>
      <c r="D906" s="2" t="s">
        <v>3447</v>
      </c>
      <c r="E906" s="2" t="s">
        <v>4053</v>
      </c>
      <c r="F906" s="2" t="s">
        <v>4054</v>
      </c>
      <c r="G906" s="2" t="s">
        <v>4055</v>
      </c>
      <c r="H906" s="2" t="s">
        <v>22</v>
      </c>
      <c r="I906" s="2" t="s">
        <v>4056</v>
      </c>
      <c r="J906" s="4" t="n">
        <v>45945</v>
      </c>
      <c r="K906" s="4" t="n">
        <v>45975</v>
      </c>
      <c r="L906" s="21" t="n">
        <v>459224.27</v>
      </c>
      <c r="M906" s="4" t="n">
        <v>45959</v>
      </c>
      <c r="N906" s="22" t="n">
        <v>14</v>
      </c>
      <c r="O906" s="22" t="n">
        <v>-16</v>
      </c>
      <c r="P906" s="23" t="n">
        <f aca="false">L906*N906</f>
        <v>6429139.78</v>
      </c>
      <c r="Q906" s="21" t="n">
        <f aca="false">L906*O906</f>
        <v>-7347588.32</v>
      </c>
    </row>
    <row r="907" customFormat="false" ht="14.25" hidden="false" customHeight="true" outlineLevel="0" collapsed="false">
      <c r="A907" s="2" t="s">
        <v>3333</v>
      </c>
      <c r="B907" s="2" t="s">
        <v>3333</v>
      </c>
      <c r="C907" s="2" t="s">
        <v>24</v>
      </c>
      <c r="D907" s="2" t="s">
        <v>24</v>
      </c>
      <c r="E907" s="2" t="s">
        <v>4057</v>
      </c>
      <c r="F907" s="2" t="s">
        <v>4058</v>
      </c>
      <c r="G907" s="2" t="s">
        <v>4059</v>
      </c>
      <c r="H907" s="2" t="s">
        <v>22</v>
      </c>
      <c r="I907" s="2" t="s">
        <v>4060</v>
      </c>
      <c r="J907" s="4" t="n">
        <v>45911</v>
      </c>
      <c r="K907" s="4" t="n">
        <v>45941</v>
      </c>
      <c r="L907" s="21" t="n">
        <v>14875.56</v>
      </c>
      <c r="M907" s="4" t="n">
        <v>45957</v>
      </c>
      <c r="N907" s="22" t="n">
        <v>46</v>
      </c>
      <c r="O907" s="22" t="n">
        <v>16</v>
      </c>
      <c r="P907" s="23" t="n">
        <f aca="false">L907*N907</f>
        <v>684275.76</v>
      </c>
      <c r="Q907" s="21" t="n">
        <f aca="false">L907*O907</f>
        <v>238008.96</v>
      </c>
    </row>
    <row r="908" customFormat="false" ht="14.25" hidden="false" customHeight="true" outlineLevel="0" collapsed="false">
      <c r="A908" s="2" t="s">
        <v>4061</v>
      </c>
      <c r="B908" s="2" t="s">
        <v>4061</v>
      </c>
      <c r="C908" s="2" t="s">
        <v>537</v>
      </c>
      <c r="D908" s="2" t="s">
        <v>538</v>
      </c>
      <c r="E908" s="2" t="s">
        <v>4062</v>
      </c>
      <c r="F908" s="2" t="s">
        <v>4063</v>
      </c>
      <c r="G908" s="2" t="s">
        <v>4064</v>
      </c>
      <c r="H908" s="2" t="s">
        <v>22</v>
      </c>
      <c r="I908" s="2" t="s">
        <v>4065</v>
      </c>
      <c r="J908" s="4" t="n">
        <v>45967</v>
      </c>
      <c r="K908" s="4" t="n">
        <v>46001</v>
      </c>
      <c r="L908" s="21" t="s">
        <v>4066</v>
      </c>
      <c r="M908" s="4" t="n">
        <v>45993</v>
      </c>
      <c r="N908" s="22" t="n">
        <v>26</v>
      </c>
      <c r="O908" s="22" t="n">
        <v>-8</v>
      </c>
      <c r="P908" s="23" t="n">
        <f aca="false">L908*N908</f>
        <v>6130.02</v>
      </c>
      <c r="Q908" s="21" t="n">
        <f aca="false">L908*O908</f>
        <v>-1886.16</v>
      </c>
    </row>
    <row r="909" customFormat="false" ht="14.25" hidden="false" customHeight="true" outlineLevel="0" collapsed="false">
      <c r="A909" s="2" t="s">
        <v>4061</v>
      </c>
      <c r="B909" s="2" t="s">
        <v>4061</v>
      </c>
      <c r="C909" s="2" t="s">
        <v>4067</v>
      </c>
      <c r="D909" s="2" t="s">
        <v>4068</v>
      </c>
      <c r="E909" s="2" t="s">
        <v>4069</v>
      </c>
      <c r="F909" s="2" t="s">
        <v>4070</v>
      </c>
      <c r="G909" s="2" t="s">
        <v>4071</v>
      </c>
      <c r="H909" s="2" t="s">
        <v>22</v>
      </c>
      <c r="I909" s="2" t="s">
        <v>4072</v>
      </c>
      <c r="J909" s="4" t="n">
        <v>45945</v>
      </c>
      <c r="K909" s="4" t="n">
        <v>45975</v>
      </c>
      <c r="L909" s="21" t="s">
        <v>4073</v>
      </c>
      <c r="M909" s="4" t="n">
        <v>45993</v>
      </c>
      <c r="N909" s="22" t="n">
        <v>48</v>
      </c>
      <c r="O909" s="22" t="n">
        <v>18</v>
      </c>
      <c r="P909" s="23" t="n">
        <f aca="false">L909*N909</f>
        <v>21024</v>
      </c>
      <c r="Q909" s="21" t="n">
        <f aca="false">L909*O909</f>
        <v>7884</v>
      </c>
    </row>
    <row r="910" customFormat="false" ht="14.25" hidden="false" customHeight="true" outlineLevel="0" collapsed="false">
      <c r="A910" s="2" t="s">
        <v>4061</v>
      </c>
      <c r="B910" s="2" t="s">
        <v>4061</v>
      </c>
      <c r="C910" s="2" t="s">
        <v>24</v>
      </c>
      <c r="D910" s="2" t="s">
        <v>24</v>
      </c>
      <c r="E910" s="2" t="s">
        <v>4074</v>
      </c>
      <c r="F910" s="2" t="s">
        <v>4075</v>
      </c>
      <c r="G910" s="2" t="s">
        <v>3853</v>
      </c>
      <c r="H910" s="2" t="s">
        <v>22</v>
      </c>
      <c r="I910" s="2" t="s">
        <v>4076</v>
      </c>
      <c r="J910" s="4" t="n">
        <v>45679</v>
      </c>
      <c r="K910" s="4" t="n">
        <v>45709</v>
      </c>
      <c r="L910" s="21" t="s">
        <v>4077</v>
      </c>
      <c r="M910" s="4" t="n">
        <v>45709</v>
      </c>
      <c r="N910" s="22" t="n">
        <v>30</v>
      </c>
      <c r="O910" s="22" t="n">
        <v>0</v>
      </c>
      <c r="P910" s="23" t="n">
        <f aca="false">L910*N910</f>
        <v>12643.2</v>
      </c>
      <c r="Q910" s="21" t="n">
        <f aca="false">L910*O910</f>
        <v>0</v>
      </c>
    </row>
    <row r="911" customFormat="false" ht="14.25" hidden="false" customHeight="true" outlineLevel="0" collapsed="false">
      <c r="A911" s="2" t="s">
        <v>4061</v>
      </c>
      <c r="B911" s="2" t="s">
        <v>4061</v>
      </c>
      <c r="C911" s="2" t="s">
        <v>4067</v>
      </c>
      <c r="D911" s="2" t="s">
        <v>4068</v>
      </c>
      <c r="E911" s="2" t="s">
        <v>4078</v>
      </c>
      <c r="F911" s="2" t="s">
        <v>4079</v>
      </c>
      <c r="G911" s="2" t="s">
        <v>4080</v>
      </c>
      <c r="H911" s="2" t="s">
        <v>22</v>
      </c>
      <c r="I911" s="2" t="s">
        <v>4081</v>
      </c>
      <c r="J911" s="4" t="n">
        <v>45951</v>
      </c>
      <c r="K911" s="4" t="n">
        <v>45981</v>
      </c>
      <c r="L911" s="21" t="s">
        <v>4082</v>
      </c>
      <c r="M911" s="4" t="n">
        <v>45993</v>
      </c>
      <c r="N911" s="22" t="n">
        <v>42</v>
      </c>
      <c r="O911" s="22" t="n">
        <v>12</v>
      </c>
      <c r="P911" s="23" t="n">
        <f aca="false">L911*N911</f>
        <v>23608.2</v>
      </c>
      <c r="Q911" s="21" t="n">
        <f aca="false">L911*O911</f>
        <v>6745.2</v>
      </c>
    </row>
    <row r="912" customFormat="false" ht="14.25" hidden="false" customHeight="true" outlineLevel="0" collapsed="false">
      <c r="A912" s="2" t="s">
        <v>4061</v>
      </c>
      <c r="B912" s="2" t="s">
        <v>4061</v>
      </c>
      <c r="C912" s="2" t="s">
        <v>4067</v>
      </c>
      <c r="D912" s="2" t="s">
        <v>4068</v>
      </c>
      <c r="E912" s="2" t="s">
        <v>4083</v>
      </c>
      <c r="F912" s="2" t="s">
        <v>4084</v>
      </c>
      <c r="G912" s="2" t="s">
        <v>4085</v>
      </c>
      <c r="H912" s="2" t="s">
        <v>22</v>
      </c>
      <c r="I912" s="2" t="s">
        <v>4086</v>
      </c>
      <c r="J912" s="4" t="n">
        <v>45805</v>
      </c>
      <c r="K912" s="4" t="n">
        <v>45838</v>
      </c>
      <c r="L912" s="21" t="s">
        <v>4087</v>
      </c>
      <c r="M912" s="4" t="n">
        <v>45828</v>
      </c>
      <c r="N912" s="22" t="n">
        <v>23</v>
      </c>
      <c r="O912" s="22" t="n">
        <v>-10</v>
      </c>
      <c r="P912" s="23" t="n">
        <f aca="false">L912*N912</f>
        <v>14581.77</v>
      </c>
      <c r="Q912" s="21" t="n">
        <f aca="false">L912*O912</f>
        <v>-6339.9</v>
      </c>
    </row>
    <row r="913" customFormat="false" ht="14.25" hidden="false" customHeight="true" outlineLevel="0" collapsed="false">
      <c r="A913" s="2" t="s">
        <v>4061</v>
      </c>
      <c r="B913" s="2" t="s">
        <v>4061</v>
      </c>
      <c r="C913" s="2" t="s">
        <v>57</v>
      </c>
      <c r="D913" s="2" t="s">
        <v>58</v>
      </c>
      <c r="E913" s="2" t="s">
        <v>4088</v>
      </c>
      <c r="F913" s="2" t="s">
        <v>4089</v>
      </c>
      <c r="G913" s="2" t="s">
        <v>4090</v>
      </c>
      <c r="H913" s="2" t="s">
        <v>22</v>
      </c>
      <c r="I913" s="2" t="s">
        <v>4091</v>
      </c>
      <c r="J913" s="4" t="n">
        <v>45666</v>
      </c>
      <c r="K913" s="4" t="n">
        <v>45716</v>
      </c>
      <c r="L913" s="21" t="n">
        <v>5063.85</v>
      </c>
      <c r="M913" s="4" t="n">
        <v>45693</v>
      </c>
      <c r="N913" s="22" t="n">
        <v>27</v>
      </c>
      <c r="O913" s="22" t="n">
        <v>-23</v>
      </c>
      <c r="P913" s="23" t="n">
        <f aca="false">L913*N913</f>
        <v>136723.95</v>
      </c>
      <c r="Q913" s="21" t="n">
        <f aca="false">L913*O913</f>
        <v>-116468.55</v>
      </c>
    </row>
    <row r="914" customFormat="false" ht="14.25" hidden="false" customHeight="true" outlineLevel="0" collapsed="false">
      <c r="A914" s="2" t="s">
        <v>4061</v>
      </c>
      <c r="B914" s="2" t="s">
        <v>4061</v>
      </c>
      <c r="C914" s="2" t="s">
        <v>24</v>
      </c>
      <c r="D914" s="2" t="s">
        <v>24</v>
      </c>
      <c r="E914" s="2" t="s">
        <v>4092</v>
      </c>
      <c r="F914" s="2" t="s">
        <v>4093</v>
      </c>
      <c r="G914" s="2" t="s">
        <v>3922</v>
      </c>
      <c r="H914" s="2" t="s">
        <v>22</v>
      </c>
      <c r="I914" s="2" t="s">
        <v>4094</v>
      </c>
      <c r="J914" s="4" t="n">
        <v>45688</v>
      </c>
      <c r="K914" s="4" t="n">
        <v>45718</v>
      </c>
      <c r="L914" s="21" t="s">
        <v>4095</v>
      </c>
      <c r="M914" s="4" t="n">
        <v>45714</v>
      </c>
      <c r="N914" s="22" t="n">
        <v>26</v>
      </c>
      <c r="O914" s="22" t="n">
        <v>-4</v>
      </c>
      <c r="P914" s="23" t="n">
        <f aca="false">L914*N914</f>
        <v>6820.58</v>
      </c>
      <c r="Q914" s="21" t="n">
        <f aca="false">L914*O914</f>
        <v>-1049.32</v>
      </c>
    </row>
    <row r="915" customFormat="false" ht="14.25" hidden="false" customHeight="true" outlineLevel="0" collapsed="false">
      <c r="A915" s="2" t="s">
        <v>4061</v>
      </c>
      <c r="B915" s="2" t="s">
        <v>4061</v>
      </c>
      <c r="C915" s="2" t="s">
        <v>4067</v>
      </c>
      <c r="D915" s="2" t="s">
        <v>4068</v>
      </c>
      <c r="E915" s="2" t="s">
        <v>4096</v>
      </c>
      <c r="F915" s="2" t="s">
        <v>4097</v>
      </c>
      <c r="G915" s="2" t="s">
        <v>4098</v>
      </c>
      <c r="H915" s="2" t="s">
        <v>22</v>
      </c>
      <c r="I915" s="2" t="s">
        <v>4099</v>
      </c>
      <c r="J915" s="4" t="n">
        <v>45931</v>
      </c>
      <c r="K915" s="4" t="n">
        <v>45961</v>
      </c>
      <c r="L915" s="21" t="s">
        <v>4100</v>
      </c>
      <c r="M915" s="4" t="n">
        <v>45961</v>
      </c>
      <c r="N915" s="22" t="n">
        <v>30</v>
      </c>
      <c r="O915" s="22" t="n">
        <v>0</v>
      </c>
      <c r="P915" s="23" t="n">
        <f aca="false">L915*N915</f>
        <v>14178.3</v>
      </c>
      <c r="Q915" s="21" t="n">
        <f aca="false">L915*O915</f>
        <v>0</v>
      </c>
    </row>
    <row r="916" customFormat="false" ht="14.25" hidden="false" customHeight="true" outlineLevel="0" collapsed="false">
      <c r="A916" s="2" t="s">
        <v>4061</v>
      </c>
      <c r="B916" s="2" t="s">
        <v>4061</v>
      </c>
      <c r="C916" s="2" t="s">
        <v>4067</v>
      </c>
      <c r="D916" s="2" t="s">
        <v>4068</v>
      </c>
      <c r="E916" s="2" t="s">
        <v>4101</v>
      </c>
      <c r="F916" s="2" t="s">
        <v>4102</v>
      </c>
      <c r="G916" s="2" t="s">
        <v>4103</v>
      </c>
      <c r="H916" s="2" t="s">
        <v>22</v>
      </c>
      <c r="I916" s="2" t="s">
        <v>4104</v>
      </c>
      <c r="J916" s="4" t="n">
        <v>45807</v>
      </c>
      <c r="K916" s="4" t="n">
        <v>45837</v>
      </c>
      <c r="L916" s="21" t="s">
        <v>4105</v>
      </c>
      <c r="M916" s="4" t="n">
        <v>45820</v>
      </c>
      <c r="N916" s="22" t="n">
        <v>13</v>
      </c>
      <c r="O916" s="22" t="n">
        <v>-17</v>
      </c>
      <c r="P916" s="23" t="n">
        <f aca="false">L916*N916</f>
        <v>7384.65</v>
      </c>
      <c r="Q916" s="21" t="n">
        <f aca="false">L916*O916</f>
        <v>-9656.85</v>
      </c>
    </row>
    <row r="917" customFormat="false" ht="14.25" hidden="false" customHeight="true" outlineLevel="0" collapsed="false">
      <c r="A917" s="2" t="s">
        <v>4061</v>
      </c>
      <c r="B917" s="2" t="s">
        <v>4061</v>
      </c>
      <c r="C917" s="2" t="s">
        <v>4067</v>
      </c>
      <c r="D917" s="2" t="s">
        <v>4068</v>
      </c>
      <c r="E917" s="2" t="s">
        <v>4106</v>
      </c>
      <c r="F917" s="2" t="s">
        <v>4107</v>
      </c>
      <c r="G917" s="2" t="s">
        <v>4108</v>
      </c>
      <c r="H917" s="2" t="s">
        <v>22</v>
      </c>
      <c r="I917" s="2" t="s">
        <v>4109</v>
      </c>
      <c r="J917" s="4" t="n">
        <v>45932</v>
      </c>
      <c r="K917" s="4" t="n">
        <v>45962</v>
      </c>
      <c r="L917" s="21" t="s">
        <v>4110</v>
      </c>
      <c r="M917" s="4" t="n">
        <v>45965</v>
      </c>
      <c r="N917" s="22" t="n">
        <v>33</v>
      </c>
      <c r="O917" s="22" t="n">
        <v>3</v>
      </c>
      <c r="P917" s="23" t="n">
        <f aca="false">L917*N917</f>
        <v>5362.5</v>
      </c>
      <c r="Q917" s="21" t="n">
        <f aca="false">L917*O917</f>
        <v>487.5</v>
      </c>
    </row>
    <row r="918" customFormat="false" ht="14.25" hidden="false" customHeight="true" outlineLevel="0" collapsed="false">
      <c r="A918" s="2" t="s">
        <v>4061</v>
      </c>
      <c r="B918" s="2" t="s">
        <v>4061</v>
      </c>
      <c r="C918" s="2" t="s">
        <v>4111</v>
      </c>
      <c r="D918" s="2" t="s">
        <v>4112</v>
      </c>
      <c r="E918" s="2" t="s">
        <v>4113</v>
      </c>
      <c r="F918" s="2" t="s">
        <v>4114</v>
      </c>
      <c r="G918" s="2" t="s">
        <v>4115</v>
      </c>
      <c r="H918" s="2" t="s">
        <v>22</v>
      </c>
      <c r="I918" s="2" t="s">
        <v>4116</v>
      </c>
      <c r="J918" s="4" t="n">
        <v>45776</v>
      </c>
      <c r="K918" s="4" t="n">
        <v>45813</v>
      </c>
      <c r="L918" s="21" t="n">
        <v>1342</v>
      </c>
      <c r="M918" s="4" t="n">
        <v>45792</v>
      </c>
      <c r="N918" s="22" t="n">
        <v>16</v>
      </c>
      <c r="O918" s="22" t="n">
        <v>-21</v>
      </c>
      <c r="P918" s="23" t="n">
        <f aca="false">L918*N918</f>
        <v>21472</v>
      </c>
      <c r="Q918" s="21" t="n">
        <f aca="false">L918*O918</f>
        <v>-28182</v>
      </c>
    </row>
    <row r="919" customFormat="false" ht="14.25" hidden="false" customHeight="true" outlineLevel="0" collapsed="false">
      <c r="A919" s="2" t="s">
        <v>4061</v>
      </c>
      <c r="B919" s="2" t="s">
        <v>4061</v>
      </c>
      <c r="C919" s="2" t="s">
        <v>4117</v>
      </c>
      <c r="D919" s="2" t="s">
        <v>4118</v>
      </c>
      <c r="E919" s="2" t="s">
        <v>4119</v>
      </c>
      <c r="F919" s="2" t="s">
        <v>4120</v>
      </c>
      <c r="G919" s="2" t="s">
        <v>4121</v>
      </c>
      <c r="H919" s="2" t="s">
        <v>22</v>
      </c>
      <c r="I919" s="2" t="s">
        <v>4122</v>
      </c>
      <c r="J919" s="4" t="n">
        <v>45875</v>
      </c>
      <c r="K919" s="4" t="n">
        <v>45905</v>
      </c>
      <c r="L919" s="21" t="n">
        <v>20000</v>
      </c>
      <c r="M919" s="4" t="n">
        <v>45881</v>
      </c>
      <c r="N919" s="22" t="n">
        <v>6</v>
      </c>
      <c r="O919" s="22" t="n">
        <v>-24</v>
      </c>
      <c r="P919" s="23" t="n">
        <f aca="false">L919*N919</f>
        <v>120000</v>
      </c>
      <c r="Q919" s="21" t="n">
        <f aca="false">L919*O919</f>
        <v>-480000</v>
      </c>
    </row>
    <row r="920" customFormat="false" ht="14.25" hidden="false" customHeight="true" outlineLevel="0" collapsed="false">
      <c r="A920" s="2" t="s">
        <v>4061</v>
      </c>
      <c r="B920" s="2" t="s">
        <v>4061</v>
      </c>
      <c r="C920" s="2" t="s">
        <v>57</v>
      </c>
      <c r="D920" s="2" t="s">
        <v>58</v>
      </c>
      <c r="E920" s="2" t="s">
        <v>4123</v>
      </c>
      <c r="F920" s="2" t="s">
        <v>4124</v>
      </c>
      <c r="G920" s="2" t="s">
        <v>4125</v>
      </c>
      <c r="H920" s="2" t="s">
        <v>22</v>
      </c>
      <c r="I920" s="2" t="s">
        <v>4126</v>
      </c>
      <c r="J920" s="4" t="n">
        <v>45875</v>
      </c>
      <c r="K920" s="4" t="n">
        <v>45930</v>
      </c>
      <c r="L920" s="21" t="n">
        <v>1691.25</v>
      </c>
      <c r="M920" s="4" t="n">
        <v>45910</v>
      </c>
      <c r="N920" s="22" t="n">
        <v>35</v>
      </c>
      <c r="O920" s="22" t="n">
        <v>-20</v>
      </c>
      <c r="P920" s="23" t="n">
        <f aca="false">L920*N920</f>
        <v>59193.75</v>
      </c>
      <c r="Q920" s="21" t="n">
        <f aca="false">L920*O920</f>
        <v>-33825</v>
      </c>
    </row>
    <row r="921" customFormat="false" ht="14.25" hidden="false" customHeight="true" outlineLevel="0" collapsed="false">
      <c r="A921" s="2" t="s">
        <v>4061</v>
      </c>
      <c r="B921" s="2" t="s">
        <v>4061</v>
      </c>
      <c r="C921" s="2" t="s">
        <v>374</v>
      </c>
      <c r="D921" s="2" t="s">
        <v>375</v>
      </c>
      <c r="E921" s="2" t="s">
        <v>4127</v>
      </c>
      <c r="F921" s="2" t="s">
        <v>4128</v>
      </c>
      <c r="G921" s="2" t="s">
        <v>4129</v>
      </c>
      <c r="H921" s="2" t="s">
        <v>22</v>
      </c>
      <c r="I921" s="2" t="s">
        <v>4130</v>
      </c>
      <c r="J921" s="4" t="n">
        <v>45763</v>
      </c>
      <c r="K921" s="4" t="n">
        <v>45822</v>
      </c>
      <c r="L921" s="21" t="s">
        <v>4130</v>
      </c>
      <c r="M921" s="4" t="n">
        <v>45847</v>
      </c>
      <c r="N921" s="22" t="n">
        <v>84</v>
      </c>
      <c r="O921" s="22" t="n">
        <v>25</v>
      </c>
      <c r="P921" s="23" t="n">
        <f aca="false">L921*N921</f>
        <v>1785</v>
      </c>
      <c r="Q921" s="21" t="n">
        <f aca="false">L921*O921</f>
        <v>531.25</v>
      </c>
    </row>
    <row r="922" customFormat="false" ht="14.25" hidden="false" customHeight="true" outlineLevel="0" collapsed="false">
      <c r="A922" s="2" t="s">
        <v>4061</v>
      </c>
      <c r="B922" s="2" t="s">
        <v>4061</v>
      </c>
      <c r="C922" s="2" t="s">
        <v>24</v>
      </c>
      <c r="D922" s="2" t="s">
        <v>24</v>
      </c>
      <c r="E922" s="2" t="s">
        <v>4131</v>
      </c>
      <c r="F922" s="2" t="s">
        <v>4132</v>
      </c>
      <c r="G922" s="2" t="s">
        <v>4133</v>
      </c>
      <c r="H922" s="2" t="s">
        <v>22</v>
      </c>
      <c r="I922" s="2" t="s">
        <v>4134</v>
      </c>
      <c r="J922" s="4" t="n">
        <v>45723</v>
      </c>
      <c r="K922" s="4" t="n">
        <v>45756</v>
      </c>
      <c r="L922" s="21" t="s">
        <v>4135</v>
      </c>
      <c r="M922" s="4" t="n">
        <v>45750</v>
      </c>
      <c r="N922" s="22" t="n">
        <v>27</v>
      </c>
      <c r="O922" s="22" t="n">
        <v>-6</v>
      </c>
      <c r="P922" s="23" t="n">
        <f aca="false">L922*N922</f>
        <v>19226.7</v>
      </c>
      <c r="Q922" s="21" t="n">
        <f aca="false">L922*O922</f>
        <v>-4272.6</v>
      </c>
    </row>
    <row r="923" customFormat="false" ht="14.25" hidden="false" customHeight="true" outlineLevel="0" collapsed="false">
      <c r="A923" s="2" t="s">
        <v>4061</v>
      </c>
      <c r="B923" s="2" t="s">
        <v>4061</v>
      </c>
      <c r="C923" s="2" t="s">
        <v>4067</v>
      </c>
      <c r="D923" s="2" t="s">
        <v>4068</v>
      </c>
      <c r="E923" s="2" t="s">
        <v>4136</v>
      </c>
      <c r="F923" s="2" t="s">
        <v>4137</v>
      </c>
      <c r="G923" s="2" t="s">
        <v>4138</v>
      </c>
      <c r="H923" s="2" t="s">
        <v>22</v>
      </c>
      <c r="I923" s="2" t="s">
        <v>4139</v>
      </c>
      <c r="J923" s="4" t="n">
        <v>45945</v>
      </c>
      <c r="K923" s="4" t="n">
        <v>45975</v>
      </c>
      <c r="L923" s="21" t="s">
        <v>4140</v>
      </c>
      <c r="M923" s="4" t="n">
        <v>45993</v>
      </c>
      <c r="N923" s="22" t="n">
        <v>48</v>
      </c>
      <c r="O923" s="22" t="n">
        <v>18</v>
      </c>
      <c r="P923" s="23" t="n">
        <f aca="false">L923*N923</f>
        <v>2964.48</v>
      </c>
      <c r="Q923" s="21" t="n">
        <f aca="false">L923*O923</f>
        <v>1111.68</v>
      </c>
    </row>
    <row r="924" customFormat="false" ht="14.25" hidden="false" customHeight="true" outlineLevel="0" collapsed="false">
      <c r="A924" s="2" t="s">
        <v>4061</v>
      </c>
      <c r="B924" s="2" t="s">
        <v>4061</v>
      </c>
      <c r="C924" s="2" t="s">
        <v>374</v>
      </c>
      <c r="D924" s="2" t="s">
        <v>375</v>
      </c>
      <c r="E924" s="2" t="s">
        <v>4141</v>
      </c>
      <c r="F924" s="2" t="s">
        <v>4142</v>
      </c>
      <c r="G924" s="2" t="s">
        <v>4143</v>
      </c>
      <c r="H924" s="2" t="s">
        <v>22</v>
      </c>
      <c r="I924" s="2" t="s">
        <v>4144</v>
      </c>
      <c r="J924" s="4" t="n">
        <v>45824</v>
      </c>
      <c r="K924" s="4" t="n">
        <v>45881</v>
      </c>
      <c r="L924" s="21" t="n">
        <v>3162.98</v>
      </c>
      <c r="M924" s="4" t="n">
        <v>45861</v>
      </c>
      <c r="N924" s="22" t="n">
        <v>37</v>
      </c>
      <c r="O924" s="22" t="n">
        <v>-20</v>
      </c>
      <c r="P924" s="23" t="n">
        <f aca="false">L924*N924</f>
        <v>117030.26</v>
      </c>
      <c r="Q924" s="21" t="n">
        <f aca="false">L924*O924</f>
        <v>-63259.6</v>
      </c>
    </row>
    <row r="925" customFormat="false" ht="14.25" hidden="false" customHeight="true" outlineLevel="0" collapsed="false">
      <c r="A925" s="2" t="s">
        <v>4061</v>
      </c>
      <c r="B925" s="2" t="s">
        <v>4061</v>
      </c>
      <c r="C925" s="2" t="s">
        <v>4067</v>
      </c>
      <c r="D925" s="2" t="s">
        <v>4068</v>
      </c>
      <c r="E925" s="2" t="s">
        <v>4145</v>
      </c>
      <c r="F925" s="2" t="s">
        <v>4146</v>
      </c>
      <c r="G925" s="2" t="s">
        <v>4147</v>
      </c>
      <c r="H925" s="2" t="s">
        <v>22</v>
      </c>
      <c r="I925" s="2" t="s">
        <v>4148</v>
      </c>
      <c r="J925" s="4" t="n">
        <v>45945</v>
      </c>
      <c r="K925" s="4" t="n">
        <v>45975</v>
      </c>
      <c r="L925" s="21" t="s">
        <v>4149</v>
      </c>
      <c r="M925" s="4" t="n">
        <v>45993</v>
      </c>
      <c r="N925" s="22" t="n">
        <v>48</v>
      </c>
      <c r="O925" s="22" t="n">
        <v>18</v>
      </c>
      <c r="P925" s="23" t="n">
        <f aca="false">L925*N925</f>
        <v>30146.88</v>
      </c>
      <c r="Q925" s="21" t="n">
        <f aca="false">L925*O925</f>
        <v>11305.08</v>
      </c>
    </row>
    <row r="926" customFormat="false" ht="14.25" hidden="false" customHeight="true" outlineLevel="0" collapsed="false">
      <c r="A926" s="2" t="s">
        <v>4061</v>
      </c>
      <c r="B926" s="2" t="s">
        <v>4061</v>
      </c>
      <c r="C926" s="2" t="s">
        <v>4067</v>
      </c>
      <c r="D926" s="2" t="s">
        <v>4068</v>
      </c>
      <c r="E926" s="2" t="s">
        <v>4150</v>
      </c>
      <c r="F926" s="2" t="s">
        <v>4151</v>
      </c>
      <c r="G926" s="2" t="s">
        <v>4152</v>
      </c>
      <c r="H926" s="2" t="s">
        <v>22</v>
      </c>
      <c r="I926" s="2" t="s">
        <v>4153</v>
      </c>
      <c r="J926" s="4" t="n">
        <v>45932</v>
      </c>
      <c r="K926" s="4" t="n">
        <v>45962</v>
      </c>
      <c r="L926" s="21" t="s">
        <v>4154</v>
      </c>
      <c r="M926" s="4" t="n">
        <v>45961</v>
      </c>
      <c r="N926" s="22" t="n">
        <v>29</v>
      </c>
      <c r="O926" s="22" t="n">
        <v>-1</v>
      </c>
      <c r="P926" s="23" t="n">
        <f aca="false">L926*N926</f>
        <v>4197.75</v>
      </c>
      <c r="Q926" s="21" t="n">
        <f aca="false">L926*O926</f>
        <v>-144.75</v>
      </c>
    </row>
    <row r="927" customFormat="false" ht="14.25" hidden="false" customHeight="true" outlineLevel="0" collapsed="false">
      <c r="A927" s="2" t="s">
        <v>4061</v>
      </c>
      <c r="B927" s="2" t="s">
        <v>4061</v>
      </c>
      <c r="C927" s="2" t="s">
        <v>24</v>
      </c>
      <c r="D927" s="2" t="s">
        <v>24</v>
      </c>
      <c r="E927" s="2" t="s">
        <v>4155</v>
      </c>
      <c r="F927" s="2" t="s">
        <v>4156</v>
      </c>
      <c r="G927" s="2" t="s">
        <v>4157</v>
      </c>
      <c r="H927" s="2" t="s">
        <v>22</v>
      </c>
      <c r="I927" s="2" t="s">
        <v>4158</v>
      </c>
      <c r="J927" s="4" t="n">
        <v>45806</v>
      </c>
      <c r="K927" s="4" t="n">
        <v>45837</v>
      </c>
      <c r="L927" s="21" t="s">
        <v>4158</v>
      </c>
      <c r="M927" s="4" t="n">
        <v>45841</v>
      </c>
      <c r="N927" s="22" t="n">
        <v>35</v>
      </c>
      <c r="O927" s="22" t="n">
        <v>4</v>
      </c>
      <c r="P927" s="23" t="n">
        <f aca="false">L927*N927</f>
        <v>32200</v>
      </c>
      <c r="Q927" s="21" t="n">
        <f aca="false">L927*O927</f>
        <v>3680</v>
      </c>
    </row>
    <row r="928" customFormat="false" ht="14.25" hidden="false" customHeight="true" outlineLevel="0" collapsed="false">
      <c r="A928" s="2" t="s">
        <v>4061</v>
      </c>
      <c r="B928" s="2" t="s">
        <v>4061</v>
      </c>
      <c r="C928" s="2" t="s">
        <v>24</v>
      </c>
      <c r="D928" s="2" t="s">
        <v>24</v>
      </c>
      <c r="E928" s="2" t="s">
        <v>4159</v>
      </c>
      <c r="F928" s="2" t="s">
        <v>4160</v>
      </c>
      <c r="G928" s="2" t="s">
        <v>3644</v>
      </c>
      <c r="H928" s="2" t="s">
        <v>22</v>
      </c>
      <c r="I928" s="2" t="s">
        <v>4161</v>
      </c>
      <c r="J928" s="4" t="n">
        <v>45688</v>
      </c>
      <c r="K928" s="4" t="n">
        <v>45718</v>
      </c>
      <c r="L928" s="21" t="s">
        <v>4162</v>
      </c>
      <c r="M928" s="4" t="n">
        <v>45714</v>
      </c>
      <c r="N928" s="22" t="n">
        <v>26</v>
      </c>
      <c r="O928" s="22" t="n">
        <v>-4</v>
      </c>
      <c r="P928" s="23" t="n">
        <f aca="false">L928*N928</f>
        <v>7342.92</v>
      </c>
      <c r="Q928" s="21" t="n">
        <f aca="false">L928*O928</f>
        <v>-1129.68</v>
      </c>
    </row>
    <row r="929" customFormat="false" ht="14.25" hidden="false" customHeight="true" outlineLevel="0" collapsed="false">
      <c r="A929" s="2" t="s">
        <v>4061</v>
      </c>
      <c r="B929" s="2" t="s">
        <v>4061</v>
      </c>
      <c r="C929" s="2" t="s">
        <v>4067</v>
      </c>
      <c r="D929" s="2" t="s">
        <v>4068</v>
      </c>
      <c r="E929" s="2" t="s">
        <v>4163</v>
      </c>
      <c r="F929" s="2" t="s">
        <v>4164</v>
      </c>
      <c r="G929" s="2" t="s">
        <v>4165</v>
      </c>
      <c r="H929" s="2" t="s">
        <v>22</v>
      </c>
      <c r="I929" s="2" t="s">
        <v>4166</v>
      </c>
      <c r="J929" s="4" t="n">
        <v>45931</v>
      </c>
      <c r="K929" s="4" t="n">
        <v>45931</v>
      </c>
      <c r="L929" s="21" t="s">
        <v>4167</v>
      </c>
      <c r="M929" s="4" t="n">
        <v>45961</v>
      </c>
      <c r="N929" s="22" t="n">
        <v>30</v>
      </c>
      <c r="O929" s="22" t="n">
        <v>30</v>
      </c>
      <c r="P929" s="23" t="n">
        <f aca="false">L929*N929</f>
        <v>8337.3</v>
      </c>
      <c r="Q929" s="21" t="n">
        <f aca="false">L929*O929</f>
        <v>8337.3</v>
      </c>
    </row>
    <row r="930" customFormat="false" ht="14.25" hidden="false" customHeight="true" outlineLevel="0" collapsed="false">
      <c r="A930" s="2" t="s">
        <v>4061</v>
      </c>
      <c r="B930" s="2" t="s">
        <v>4061</v>
      </c>
      <c r="C930" s="2" t="s">
        <v>4168</v>
      </c>
      <c r="D930" s="2" t="s">
        <v>4169</v>
      </c>
      <c r="E930" s="2" t="s">
        <v>4170</v>
      </c>
      <c r="F930" s="2" t="s">
        <v>4171</v>
      </c>
      <c r="G930" s="2" t="s">
        <v>4172</v>
      </c>
      <c r="H930" s="2" t="s">
        <v>22</v>
      </c>
      <c r="I930" s="2" t="s">
        <v>4173</v>
      </c>
      <c r="J930" s="4" t="n">
        <v>45938</v>
      </c>
      <c r="K930" s="4" t="n">
        <v>45966</v>
      </c>
      <c r="L930" s="21" t="s">
        <v>4174</v>
      </c>
      <c r="M930" s="4" t="n">
        <v>45981</v>
      </c>
      <c r="N930" s="22" t="n">
        <v>43</v>
      </c>
      <c r="O930" s="22" t="n">
        <v>15</v>
      </c>
      <c r="P930" s="23" t="n">
        <f aca="false">L930*N930</f>
        <v>1649.05</v>
      </c>
      <c r="Q930" s="21" t="n">
        <f aca="false">L930*O930</f>
        <v>575.25</v>
      </c>
    </row>
    <row r="931" customFormat="false" ht="14.25" hidden="false" customHeight="true" outlineLevel="0" collapsed="false">
      <c r="A931" s="2" t="s">
        <v>4061</v>
      </c>
      <c r="B931" s="2" t="s">
        <v>4061</v>
      </c>
      <c r="C931" s="2" t="s">
        <v>24</v>
      </c>
      <c r="D931" s="2" t="s">
        <v>24</v>
      </c>
      <c r="E931" s="2" t="s">
        <v>4175</v>
      </c>
      <c r="F931" s="2" t="s">
        <v>4176</v>
      </c>
      <c r="G931" s="2" t="s">
        <v>4177</v>
      </c>
      <c r="H931" s="2" t="s">
        <v>22</v>
      </c>
      <c r="I931" s="2" t="s">
        <v>4178</v>
      </c>
      <c r="J931" s="4" t="n">
        <v>45709</v>
      </c>
      <c r="K931" s="4" t="n">
        <v>45742</v>
      </c>
      <c r="L931" s="21" t="s">
        <v>4179</v>
      </c>
      <c r="M931" s="4" t="n">
        <v>45735</v>
      </c>
      <c r="N931" s="22" t="n">
        <v>26</v>
      </c>
      <c r="O931" s="22" t="n">
        <v>-7</v>
      </c>
      <c r="P931" s="23" t="n">
        <f aca="false">L931*N931</f>
        <v>4877.08</v>
      </c>
      <c r="Q931" s="21" t="n">
        <f aca="false">L931*O931</f>
        <v>-1313.06</v>
      </c>
    </row>
    <row r="932" customFormat="false" ht="14.25" hidden="false" customHeight="true" outlineLevel="0" collapsed="false">
      <c r="A932" s="2" t="s">
        <v>4061</v>
      </c>
      <c r="B932" s="2" t="s">
        <v>4061</v>
      </c>
      <c r="C932" s="2" t="s">
        <v>4180</v>
      </c>
      <c r="D932" s="2" t="s">
        <v>4181</v>
      </c>
      <c r="E932" s="2" t="s">
        <v>4182</v>
      </c>
      <c r="F932" s="2" t="s">
        <v>4183</v>
      </c>
      <c r="G932" s="2" t="s">
        <v>4184</v>
      </c>
      <c r="H932" s="2" t="s">
        <v>22</v>
      </c>
      <c r="I932" s="2" t="s">
        <v>4185</v>
      </c>
      <c r="J932" s="4" t="n">
        <v>45918</v>
      </c>
      <c r="K932" s="4" t="n">
        <v>45960</v>
      </c>
      <c r="L932" s="21" t="s">
        <v>4186</v>
      </c>
      <c r="M932" s="4" t="n">
        <v>45932</v>
      </c>
      <c r="N932" s="22" t="n">
        <v>14</v>
      </c>
      <c r="O932" s="22" t="n">
        <v>-28</v>
      </c>
      <c r="P932" s="23" t="n">
        <f aca="false">L932*N932</f>
        <v>6860</v>
      </c>
      <c r="Q932" s="21" t="n">
        <f aca="false">L932*O932</f>
        <v>-13720</v>
      </c>
    </row>
    <row r="933" customFormat="false" ht="14.25" hidden="false" customHeight="true" outlineLevel="0" collapsed="false">
      <c r="A933" s="2" t="s">
        <v>4061</v>
      </c>
      <c r="B933" s="2" t="s">
        <v>4061</v>
      </c>
      <c r="C933" s="2" t="s">
        <v>24</v>
      </c>
      <c r="D933" s="2" t="s">
        <v>24</v>
      </c>
      <c r="E933" s="2" t="s">
        <v>4187</v>
      </c>
      <c r="F933" s="2" t="s">
        <v>4188</v>
      </c>
      <c r="G933" s="2" t="s">
        <v>3574</v>
      </c>
      <c r="H933" s="2" t="s">
        <v>22</v>
      </c>
      <c r="I933" s="2" t="s">
        <v>4189</v>
      </c>
      <c r="J933" s="4" t="n">
        <v>45698</v>
      </c>
      <c r="K933" s="4" t="n">
        <v>45728</v>
      </c>
      <c r="L933" s="21" t="s">
        <v>4190</v>
      </c>
      <c r="M933" s="4" t="n">
        <v>45729</v>
      </c>
      <c r="N933" s="22" t="n">
        <v>31</v>
      </c>
      <c r="O933" s="22" t="n">
        <v>1</v>
      </c>
      <c r="P933" s="23" t="n">
        <f aca="false">L933*N933</f>
        <v>26086.5</v>
      </c>
      <c r="Q933" s="21" t="n">
        <f aca="false">L933*O933</f>
        <v>841.5</v>
      </c>
    </row>
    <row r="934" customFormat="false" ht="14.25" hidden="false" customHeight="true" outlineLevel="0" collapsed="false">
      <c r="A934" s="2" t="s">
        <v>4061</v>
      </c>
      <c r="B934" s="2" t="s">
        <v>4061</v>
      </c>
      <c r="C934" s="2" t="s">
        <v>57</v>
      </c>
      <c r="D934" s="2" t="s">
        <v>58</v>
      </c>
      <c r="E934" s="2" t="s">
        <v>4191</v>
      </c>
      <c r="F934" s="2" t="s">
        <v>4192</v>
      </c>
      <c r="G934" s="2" t="s">
        <v>4193</v>
      </c>
      <c r="H934" s="2" t="s">
        <v>22</v>
      </c>
      <c r="I934" s="2" t="s">
        <v>4194</v>
      </c>
      <c r="J934" s="4" t="n">
        <v>45818</v>
      </c>
      <c r="K934" s="4" t="n">
        <v>45869</v>
      </c>
      <c r="L934" s="21" t="n">
        <v>2055</v>
      </c>
      <c r="M934" s="4" t="n">
        <v>45840</v>
      </c>
      <c r="N934" s="22" t="n">
        <v>22</v>
      </c>
      <c r="O934" s="22" t="n">
        <v>-29</v>
      </c>
      <c r="P934" s="23" t="n">
        <f aca="false">L934*N934</f>
        <v>45210</v>
      </c>
      <c r="Q934" s="21" t="n">
        <f aca="false">L934*O934</f>
        <v>-59595</v>
      </c>
    </row>
    <row r="935" customFormat="false" ht="14.25" hidden="false" customHeight="true" outlineLevel="0" collapsed="false">
      <c r="A935" s="2" t="s">
        <v>4061</v>
      </c>
      <c r="B935" s="2" t="s">
        <v>4061</v>
      </c>
      <c r="C935" s="2" t="s">
        <v>4067</v>
      </c>
      <c r="D935" s="2" t="s">
        <v>4068</v>
      </c>
      <c r="E935" s="2" t="s">
        <v>4195</v>
      </c>
      <c r="F935" s="2" t="s">
        <v>4196</v>
      </c>
      <c r="G935" s="2" t="s">
        <v>4197</v>
      </c>
      <c r="H935" s="2" t="s">
        <v>22</v>
      </c>
      <c r="I935" s="2" t="s">
        <v>4198</v>
      </c>
      <c r="J935" s="4" t="n">
        <v>45931</v>
      </c>
      <c r="K935" s="4" t="n">
        <v>45961</v>
      </c>
      <c r="L935" s="21" t="s">
        <v>4199</v>
      </c>
      <c r="M935" s="4" t="n">
        <v>45961</v>
      </c>
      <c r="N935" s="22" t="n">
        <v>30</v>
      </c>
      <c r="O935" s="22" t="n">
        <v>0</v>
      </c>
      <c r="P935" s="23" t="n">
        <f aca="false">L935*N935</f>
        <v>22066.2</v>
      </c>
      <c r="Q935" s="21" t="n">
        <f aca="false">L935*O935</f>
        <v>0</v>
      </c>
    </row>
    <row r="936" customFormat="false" ht="14.25" hidden="false" customHeight="true" outlineLevel="0" collapsed="false">
      <c r="A936" s="2" t="s">
        <v>4061</v>
      </c>
      <c r="B936" s="2" t="s">
        <v>4061</v>
      </c>
      <c r="C936" s="2" t="s">
        <v>4200</v>
      </c>
      <c r="D936" s="2" t="s">
        <v>4201</v>
      </c>
      <c r="E936" s="2" t="s">
        <v>4202</v>
      </c>
      <c r="F936" s="2" t="s">
        <v>4203</v>
      </c>
      <c r="G936" s="2" t="s">
        <v>4204</v>
      </c>
      <c r="H936" s="2" t="s">
        <v>22</v>
      </c>
      <c r="I936" s="2" t="s">
        <v>4205</v>
      </c>
      <c r="J936" s="4" t="n">
        <v>45770</v>
      </c>
      <c r="K936" s="4" t="n">
        <v>45800</v>
      </c>
      <c r="L936" s="21" t="n">
        <v>7992.5</v>
      </c>
      <c r="M936" s="4" t="n">
        <v>45790</v>
      </c>
      <c r="N936" s="22" t="n">
        <v>20</v>
      </c>
      <c r="O936" s="22" t="n">
        <v>-10</v>
      </c>
      <c r="P936" s="23" t="n">
        <f aca="false">L936*N936</f>
        <v>159850</v>
      </c>
      <c r="Q936" s="21" t="n">
        <f aca="false">L936*O936</f>
        <v>-79925</v>
      </c>
    </row>
    <row r="937" customFormat="false" ht="14.25" hidden="false" customHeight="true" outlineLevel="0" collapsed="false">
      <c r="A937" s="2" t="s">
        <v>4061</v>
      </c>
      <c r="B937" s="2" t="s">
        <v>4061</v>
      </c>
      <c r="C937" s="2" t="s">
        <v>4117</v>
      </c>
      <c r="D937" s="2" t="s">
        <v>4118</v>
      </c>
      <c r="E937" s="2" t="s">
        <v>4206</v>
      </c>
      <c r="F937" s="2" t="s">
        <v>4207</v>
      </c>
      <c r="G937" s="2" t="s">
        <v>4208</v>
      </c>
      <c r="H937" s="2" t="s">
        <v>22</v>
      </c>
      <c r="I937" s="2" t="s">
        <v>4209</v>
      </c>
      <c r="J937" s="4" t="n">
        <v>45707</v>
      </c>
      <c r="K937" s="4" t="n">
        <v>45737</v>
      </c>
      <c r="L937" s="21" t="n">
        <v>28000</v>
      </c>
      <c r="M937" s="4" t="n">
        <v>45708</v>
      </c>
      <c r="N937" s="22" t="n">
        <v>1</v>
      </c>
      <c r="O937" s="22" t="n">
        <v>-29</v>
      </c>
      <c r="P937" s="23" t="n">
        <f aca="false">L937*N937</f>
        <v>28000</v>
      </c>
      <c r="Q937" s="21" t="n">
        <f aca="false">L937*O937</f>
        <v>-812000</v>
      </c>
    </row>
    <row r="938" customFormat="false" ht="14.25" hidden="false" customHeight="true" outlineLevel="0" collapsed="false">
      <c r="A938" s="2" t="s">
        <v>4061</v>
      </c>
      <c r="B938" s="2" t="s">
        <v>4061</v>
      </c>
      <c r="C938" s="2" t="s">
        <v>537</v>
      </c>
      <c r="D938" s="2" t="s">
        <v>538</v>
      </c>
      <c r="E938" s="2" t="s">
        <v>4210</v>
      </c>
      <c r="F938" s="2" t="s">
        <v>4211</v>
      </c>
      <c r="G938" s="2" t="s">
        <v>4212</v>
      </c>
      <c r="H938" s="2" t="s">
        <v>22</v>
      </c>
      <c r="I938" s="2" t="s">
        <v>4213</v>
      </c>
      <c r="J938" s="4" t="n">
        <v>45755</v>
      </c>
      <c r="K938" s="4" t="n">
        <v>45785</v>
      </c>
      <c r="L938" s="21" t="s">
        <v>4214</v>
      </c>
      <c r="M938" s="4" t="n">
        <v>45777</v>
      </c>
      <c r="N938" s="22" t="n">
        <v>22</v>
      </c>
      <c r="O938" s="22" t="n">
        <v>-8</v>
      </c>
      <c r="P938" s="23" t="n">
        <f aca="false">L938*N938</f>
        <v>3585.78</v>
      </c>
      <c r="Q938" s="21" t="n">
        <f aca="false">L938*O938</f>
        <v>-1303.92</v>
      </c>
    </row>
    <row r="939" customFormat="false" ht="14.25" hidden="false" customHeight="true" outlineLevel="0" collapsed="false">
      <c r="A939" s="2" t="s">
        <v>4061</v>
      </c>
      <c r="B939" s="2" t="s">
        <v>4061</v>
      </c>
      <c r="C939" s="2" t="s">
        <v>4215</v>
      </c>
      <c r="D939" s="2" t="s">
        <v>4216</v>
      </c>
      <c r="E939" s="2" t="s">
        <v>4217</v>
      </c>
      <c r="F939" s="2" t="s">
        <v>4218</v>
      </c>
      <c r="G939" s="2" t="s">
        <v>4219</v>
      </c>
      <c r="H939" s="2" t="s">
        <v>22</v>
      </c>
      <c r="I939" s="2" t="s">
        <v>4220</v>
      </c>
      <c r="J939" s="4" t="n">
        <v>45667</v>
      </c>
      <c r="K939" s="4" t="n">
        <v>45698</v>
      </c>
      <c r="L939" s="21" t="n">
        <v>2118.6</v>
      </c>
      <c r="M939" s="4" t="n">
        <v>45701</v>
      </c>
      <c r="N939" s="22" t="n">
        <v>34</v>
      </c>
      <c r="O939" s="22" t="n">
        <v>3</v>
      </c>
      <c r="P939" s="23" t="n">
        <f aca="false">L939*N939</f>
        <v>72032.4</v>
      </c>
      <c r="Q939" s="21" t="n">
        <f aca="false">L939*O939</f>
        <v>6355.8</v>
      </c>
    </row>
    <row r="940" customFormat="false" ht="14.25" hidden="false" customHeight="true" outlineLevel="0" collapsed="false">
      <c r="A940" s="2" t="s">
        <v>4061</v>
      </c>
      <c r="B940" s="2" t="s">
        <v>4061</v>
      </c>
      <c r="C940" s="2" t="s">
        <v>24</v>
      </c>
      <c r="D940" s="2" t="s">
        <v>24</v>
      </c>
      <c r="E940" s="2" t="s">
        <v>4221</v>
      </c>
      <c r="F940" s="2" t="s">
        <v>4222</v>
      </c>
      <c r="G940" s="2" t="s">
        <v>4223</v>
      </c>
      <c r="H940" s="2" t="s">
        <v>22</v>
      </c>
      <c r="I940" s="2" t="s">
        <v>4224</v>
      </c>
      <c r="J940" s="4" t="n">
        <v>45743</v>
      </c>
      <c r="K940" s="4" t="n">
        <v>45773</v>
      </c>
      <c r="L940" s="21" t="s">
        <v>4225</v>
      </c>
      <c r="M940" s="4" t="n">
        <v>45771</v>
      </c>
      <c r="N940" s="22" t="n">
        <v>28</v>
      </c>
      <c r="O940" s="22" t="n">
        <v>-2</v>
      </c>
      <c r="P940" s="23" t="n">
        <f aca="false">L940*N940</f>
        <v>8498.84</v>
      </c>
      <c r="Q940" s="21" t="n">
        <f aca="false">L940*O940</f>
        <v>-607.06</v>
      </c>
    </row>
    <row r="941" customFormat="false" ht="14.25" hidden="false" customHeight="true" outlineLevel="0" collapsed="false">
      <c r="A941" s="2" t="s">
        <v>4061</v>
      </c>
      <c r="B941" s="2" t="s">
        <v>4061</v>
      </c>
      <c r="C941" s="2" t="s">
        <v>4067</v>
      </c>
      <c r="D941" s="2" t="s">
        <v>4068</v>
      </c>
      <c r="E941" s="2" t="s">
        <v>4226</v>
      </c>
      <c r="F941" s="2" t="s">
        <v>4227</v>
      </c>
      <c r="G941" s="2" t="s">
        <v>4228</v>
      </c>
      <c r="H941" s="2" t="s">
        <v>22</v>
      </c>
      <c r="I941" s="2" t="s">
        <v>4229</v>
      </c>
      <c r="J941" s="4" t="n">
        <v>45825</v>
      </c>
      <c r="K941" s="4" t="n">
        <v>45856</v>
      </c>
      <c r="L941" s="21" t="s">
        <v>4230</v>
      </c>
      <c r="M941" s="4" t="n">
        <v>45849</v>
      </c>
      <c r="N941" s="22" t="n">
        <v>24</v>
      </c>
      <c r="O941" s="22" t="n">
        <v>-7</v>
      </c>
      <c r="P941" s="23" t="n">
        <f aca="false">L941*N941</f>
        <v>14965.2</v>
      </c>
      <c r="Q941" s="21" t="n">
        <f aca="false">L941*O941</f>
        <v>-4364.85</v>
      </c>
    </row>
    <row r="942" customFormat="false" ht="14.25" hidden="false" customHeight="true" outlineLevel="0" collapsed="false">
      <c r="A942" s="2" t="s">
        <v>4061</v>
      </c>
      <c r="B942" s="2" t="s">
        <v>4061</v>
      </c>
      <c r="C942" s="2" t="s">
        <v>4067</v>
      </c>
      <c r="D942" s="2" t="s">
        <v>4068</v>
      </c>
      <c r="E942" s="2" t="s">
        <v>4231</v>
      </c>
      <c r="F942" s="2" t="s">
        <v>4232</v>
      </c>
      <c r="G942" s="2" t="s">
        <v>4233</v>
      </c>
      <c r="H942" s="2" t="s">
        <v>22</v>
      </c>
      <c r="I942" s="2" t="s">
        <v>4234</v>
      </c>
      <c r="J942" s="4" t="n">
        <v>45807</v>
      </c>
      <c r="K942" s="4" t="n">
        <v>45838</v>
      </c>
      <c r="L942" s="21" t="s">
        <v>4235</v>
      </c>
      <c r="M942" s="4" t="n">
        <v>45840</v>
      </c>
      <c r="N942" s="22" t="n">
        <v>33</v>
      </c>
      <c r="O942" s="22" t="n">
        <v>2</v>
      </c>
      <c r="P942" s="23" t="n">
        <f aca="false">L942*N942</f>
        <v>23246.85</v>
      </c>
      <c r="Q942" s="21" t="n">
        <f aca="false">L942*O942</f>
        <v>1408.9</v>
      </c>
    </row>
    <row r="943" customFormat="false" ht="14.25" hidden="false" customHeight="true" outlineLevel="0" collapsed="false">
      <c r="A943" s="2" t="s">
        <v>4061</v>
      </c>
      <c r="B943" s="2" t="s">
        <v>4061</v>
      </c>
      <c r="C943" s="2" t="s">
        <v>24</v>
      </c>
      <c r="D943" s="2" t="s">
        <v>24</v>
      </c>
      <c r="E943" s="2" t="s">
        <v>4236</v>
      </c>
      <c r="F943" s="2" t="s">
        <v>4237</v>
      </c>
      <c r="G943" s="2" t="s">
        <v>3521</v>
      </c>
      <c r="H943" s="2" t="s">
        <v>22</v>
      </c>
      <c r="I943" s="2" t="s">
        <v>4238</v>
      </c>
      <c r="J943" s="4" t="n">
        <v>45679</v>
      </c>
      <c r="K943" s="4" t="n">
        <v>45709</v>
      </c>
      <c r="L943" s="21" t="s">
        <v>4239</v>
      </c>
      <c r="M943" s="4" t="n">
        <v>45709</v>
      </c>
      <c r="N943" s="22" t="n">
        <v>30</v>
      </c>
      <c r="O943" s="22" t="n">
        <v>0</v>
      </c>
      <c r="P943" s="23" t="n">
        <f aca="false">L943*N943</f>
        <v>13024.2</v>
      </c>
      <c r="Q943" s="21" t="n">
        <f aca="false">L943*O943</f>
        <v>0</v>
      </c>
    </row>
    <row r="944" customFormat="false" ht="14.25" hidden="false" customHeight="true" outlineLevel="0" collapsed="false">
      <c r="A944" s="2" t="s">
        <v>4061</v>
      </c>
      <c r="B944" s="2" t="s">
        <v>4061</v>
      </c>
      <c r="C944" s="2" t="s">
        <v>24</v>
      </c>
      <c r="D944" s="2" t="s">
        <v>24</v>
      </c>
      <c r="E944" s="2" t="s">
        <v>4240</v>
      </c>
      <c r="F944" s="2" t="s">
        <v>4241</v>
      </c>
      <c r="G944" s="2" t="s">
        <v>4242</v>
      </c>
      <c r="H944" s="2" t="s">
        <v>22</v>
      </c>
      <c r="I944" s="2" t="s">
        <v>4243</v>
      </c>
      <c r="J944" s="4" t="n">
        <v>45723</v>
      </c>
      <c r="K944" s="4" t="n">
        <v>45756</v>
      </c>
      <c r="L944" s="21" t="s">
        <v>4244</v>
      </c>
      <c r="M944" s="4" t="n">
        <v>45750</v>
      </c>
      <c r="N944" s="22" t="n">
        <v>27</v>
      </c>
      <c r="O944" s="22" t="n">
        <v>-6</v>
      </c>
      <c r="P944" s="23" t="n">
        <f aca="false">L944*N944</f>
        <v>12851.46</v>
      </c>
      <c r="Q944" s="21" t="n">
        <f aca="false">L944*O944</f>
        <v>-2855.88</v>
      </c>
    </row>
    <row r="945" customFormat="false" ht="14.25" hidden="false" customHeight="true" outlineLevel="0" collapsed="false">
      <c r="A945" s="2" t="s">
        <v>4061</v>
      </c>
      <c r="B945" s="2" t="s">
        <v>4061</v>
      </c>
      <c r="C945" s="2" t="s">
        <v>4067</v>
      </c>
      <c r="D945" s="2" t="s">
        <v>4068</v>
      </c>
      <c r="E945" s="2" t="s">
        <v>4245</v>
      </c>
      <c r="F945" s="2" t="s">
        <v>4246</v>
      </c>
      <c r="G945" s="2" t="s">
        <v>4247</v>
      </c>
      <c r="H945" s="2" t="s">
        <v>22</v>
      </c>
      <c r="I945" s="2" t="s">
        <v>4248</v>
      </c>
      <c r="J945" s="4" t="n">
        <v>45932</v>
      </c>
      <c r="K945" s="4" t="n">
        <v>45962</v>
      </c>
      <c r="L945" s="21" t="s">
        <v>4249</v>
      </c>
      <c r="M945" s="4" t="n">
        <v>45961</v>
      </c>
      <c r="N945" s="22" t="n">
        <v>29</v>
      </c>
      <c r="O945" s="22" t="n">
        <v>-1</v>
      </c>
      <c r="P945" s="23" t="n">
        <f aca="false">L945*N945</f>
        <v>20545.63</v>
      </c>
      <c r="Q945" s="21" t="n">
        <f aca="false">L945*O945</f>
        <v>-708.47</v>
      </c>
    </row>
    <row r="946" customFormat="false" ht="14.25" hidden="false" customHeight="true" outlineLevel="0" collapsed="false">
      <c r="A946" s="2" t="s">
        <v>4061</v>
      </c>
      <c r="B946" s="2" t="s">
        <v>4061</v>
      </c>
      <c r="C946" s="2" t="s">
        <v>4067</v>
      </c>
      <c r="D946" s="2" t="s">
        <v>4068</v>
      </c>
      <c r="E946" s="2" t="s">
        <v>4250</v>
      </c>
      <c r="F946" s="2" t="s">
        <v>4251</v>
      </c>
      <c r="G946" s="2" t="s">
        <v>4252</v>
      </c>
      <c r="H946" s="2" t="s">
        <v>22</v>
      </c>
      <c r="I946" s="2" t="s">
        <v>4253</v>
      </c>
      <c r="J946" s="4" t="n">
        <v>45936</v>
      </c>
      <c r="K946" s="4" t="n">
        <v>45966</v>
      </c>
      <c r="L946" s="21" t="s">
        <v>4254</v>
      </c>
      <c r="M946" s="4" t="n">
        <v>45964</v>
      </c>
      <c r="N946" s="22" t="n">
        <v>28</v>
      </c>
      <c r="O946" s="22" t="n">
        <v>-2</v>
      </c>
      <c r="P946" s="23" t="n">
        <f aca="false">L946*N946</f>
        <v>15330</v>
      </c>
      <c r="Q946" s="21" t="n">
        <f aca="false">L946*O946</f>
        <v>-1095</v>
      </c>
    </row>
    <row r="947" customFormat="false" ht="14.25" hidden="false" customHeight="true" outlineLevel="0" collapsed="false">
      <c r="A947" s="2" t="s">
        <v>4061</v>
      </c>
      <c r="B947" s="2" t="s">
        <v>4061</v>
      </c>
      <c r="C947" s="2" t="s">
        <v>3904</v>
      </c>
      <c r="D947" s="2" t="s">
        <v>3905</v>
      </c>
      <c r="E947" s="2" t="s">
        <v>4255</v>
      </c>
      <c r="F947" s="2" t="s">
        <v>4256</v>
      </c>
      <c r="G947" s="2" t="s">
        <v>4257</v>
      </c>
      <c r="H947" s="2" t="s">
        <v>22</v>
      </c>
      <c r="I947" s="2" t="s">
        <v>4258</v>
      </c>
      <c r="J947" s="4" t="n">
        <v>44123</v>
      </c>
      <c r="K947" s="4" t="n">
        <v>44153</v>
      </c>
      <c r="L947" s="21" t="n">
        <v>442364.25</v>
      </c>
      <c r="M947" s="4" t="n">
        <v>45807</v>
      </c>
      <c r="N947" s="22" t="n">
        <v>2</v>
      </c>
      <c r="O947" s="22" t="n">
        <v>-28</v>
      </c>
      <c r="P947" s="23" t="n">
        <f aca="false">L947*N947</f>
        <v>884728.5</v>
      </c>
      <c r="Q947" s="21" t="n">
        <f aca="false">L947*O947</f>
        <v>-12386199</v>
      </c>
    </row>
    <row r="948" customFormat="false" ht="14.25" hidden="false" customHeight="true" outlineLevel="0" collapsed="false">
      <c r="A948" s="2" t="s">
        <v>4061</v>
      </c>
      <c r="B948" s="2" t="s">
        <v>4061</v>
      </c>
      <c r="C948" s="2" t="s">
        <v>57</v>
      </c>
      <c r="D948" s="2" t="s">
        <v>58</v>
      </c>
      <c r="E948" s="2" t="s">
        <v>4259</v>
      </c>
      <c r="F948" s="2" t="s">
        <v>4260</v>
      </c>
      <c r="G948" s="2" t="s">
        <v>4261</v>
      </c>
      <c r="H948" s="2" t="s">
        <v>22</v>
      </c>
      <c r="I948" s="2" t="s">
        <v>4262</v>
      </c>
      <c r="J948" s="4" t="n">
        <v>45785</v>
      </c>
      <c r="K948" s="4" t="n">
        <v>45838</v>
      </c>
      <c r="L948" s="21" t="s">
        <v>4263</v>
      </c>
      <c r="M948" s="4" t="n">
        <v>45813</v>
      </c>
      <c r="N948" s="22" t="n">
        <v>28</v>
      </c>
      <c r="O948" s="22" t="n">
        <v>-25</v>
      </c>
      <c r="P948" s="23" t="n">
        <f aca="false">L948*N948</f>
        <v>8399.16</v>
      </c>
      <c r="Q948" s="21" t="n">
        <f aca="false">L948*O948</f>
        <v>-7499.25</v>
      </c>
    </row>
    <row r="949" customFormat="false" ht="14.25" hidden="false" customHeight="true" outlineLevel="0" collapsed="false">
      <c r="A949" s="2" t="s">
        <v>4061</v>
      </c>
      <c r="B949" s="2" t="s">
        <v>4061</v>
      </c>
      <c r="C949" s="2" t="s">
        <v>24</v>
      </c>
      <c r="D949" s="2" t="s">
        <v>24</v>
      </c>
      <c r="E949" s="2" t="s">
        <v>4264</v>
      </c>
      <c r="F949" s="2" t="s">
        <v>4265</v>
      </c>
      <c r="G949" s="2" t="s">
        <v>4266</v>
      </c>
      <c r="H949" s="2" t="s">
        <v>22</v>
      </c>
      <c r="I949" s="2" t="s">
        <v>4267</v>
      </c>
      <c r="J949" s="4" t="n">
        <v>45679</v>
      </c>
      <c r="K949" s="4" t="n">
        <v>45709</v>
      </c>
      <c r="L949" s="21" t="s">
        <v>4268</v>
      </c>
      <c r="M949" s="4" t="n">
        <v>45709</v>
      </c>
      <c r="N949" s="22" t="n">
        <v>30</v>
      </c>
      <c r="O949" s="22" t="n">
        <v>0</v>
      </c>
      <c r="P949" s="23" t="n">
        <f aca="false">L949*N949</f>
        <v>19779.6</v>
      </c>
      <c r="Q949" s="21" t="n">
        <f aca="false">L949*O949</f>
        <v>0</v>
      </c>
    </row>
    <row r="950" customFormat="false" ht="14.25" hidden="false" customHeight="true" outlineLevel="0" collapsed="false">
      <c r="A950" s="2" t="s">
        <v>4061</v>
      </c>
      <c r="B950" s="2" t="s">
        <v>4061</v>
      </c>
      <c r="C950" s="2" t="s">
        <v>4067</v>
      </c>
      <c r="D950" s="2" t="s">
        <v>4068</v>
      </c>
      <c r="E950" s="2" t="s">
        <v>4269</v>
      </c>
      <c r="F950" s="2" t="s">
        <v>4270</v>
      </c>
      <c r="G950" s="2" t="s">
        <v>4271</v>
      </c>
      <c r="H950" s="2" t="s">
        <v>22</v>
      </c>
      <c r="I950" s="2" t="s">
        <v>4272</v>
      </c>
      <c r="J950" s="4" t="n">
        <v>45807</v>
      </c>
      <c r="K950" s="4" t="n">
        <v>45838</v>
      </c>
      <c r="L950" s="21" t="s">
        <v>4273</v>
      </c>
      <c r="M950" s="4" t="n">
        <v>45838</v>
      </c>
      <c r="N950" s="22" t="n">
        <v>31</v>
      </c>
      <c r="O950" s="22" t="n">
        <v>0</v>
      </c>
      <c r="P950" s="23" t="n">
        <f aca="false">L950*N950</f>
        <v>15795.12</v>
      </c>
      <c r="Q950" s="21" t="n">
        <f aca="false">L950*O950</f>
        <v>0</v>
      </c>
    </row>
    <row r="951" customFormat="false" ht="14.25" hidden="false" customHeight="true" outlineLevel="0" collapsed="false">
      <c r="A951" s="2" t="s">
        <v>4061</v>
      </c>
      <c r="B951" s="2" t="s">
        <v>4061</v>
      </c>
      <c r="C951" s="2" t="s">
        <v>57</v>
      </c>
      <c r="D951" s="2" t="s">
        <v>58</v>
      </c>
      <c r="E951" s="2" t="s">
        <v>4274</v>
      </c>
      <c r="F951" s="2" t="s">
        <v>4275</v>
      </c>
      <c r="G951" s="2" t="s">
        <v>4276</v>
      </c>
      <c r="H951" s="2" t="s">
        <v>22</v>
      </c>
      <c r="I951" s="2" t="s">
        <v>4277</v>
      </c>
      <c r="J951" s="4" t="n">
        <v>45905</v>
      </c>
      <c r="K951" s="4" t="n">
        <v>45961</v>
      </c>
      <c r="L951" s="21" t="n">
        <v>2050</v>
      </c>
      <c r="M951" s="4" t="n">
        <v>45932</v>
      </c>
      <c r="N951" s="22" t="n">
        <v>27</v>
      </c>
      <c r="O951" s="22" t="n">
        <v>-29</v>
      </c>
      <c r="P951" s="23" t="n">
        <f aca="false">L951*N951</f>
        <v>55350</v>
      </c>
      <c r="Q951" s="21" t="n">
        <f aca="false">L951*O951</f>
        <v>-59450</v>
      </c>
    </row>
    <row r="952" customFormat="false" ht="14.25" hidden="false" customHeight="true" outlineLevel="0" collapsed="false">
      <c r="A952" s="2" t="s">
        <v>4061</v>
      </c>
      <c r="B952" s="2" t="s">
        <v>4061</v>
      </c>
      <c r="C952" s="2" t="s">
        <v>4067</v>
      </c>
      <c r="D952" s="2" t="s">
        <v>4068</v>
      </c>
      <c r="E952" s="2" t="s">
        <v>4278</v>
      </c>
      <c r="F952" s="2" t="s">
        <v>4279</v>
      </c>
      <c r="G952" s="2" t="s">
        <v>4280</v>
      </c>
      <c r="H952" s="2" t="s">
        <v>22</v>
      </c>
      <c r="I952" s="2" t="s">
        <v>4281</v>
      </c>
      <c r="J952" s="4" t="n">
        <v>45807</v>
      </c>
      <c r="K952" s="4" t="n">
        <v>45838</v>
      </c>
      <c r="L952" s="21" t="s">
        <v>4282</v>
      </c>
      <c r="M952" s="4" t="n">
        <v>45838</v>
      </c>
      <c r="N952" s="22" t="n">
        <v>31</v>
      </c>
      <c r="O952" s="22" t="n">
        <v>0</v>
      </c>
      <c r="P952" s="23" t="n">
        <f aca="false">L952*N952</f>
        <v>4247.93</v>
      </c>
      <c r="Q952" s="21" t="n">
        <f aca="false">L952*O952</f>
        <v>0</v>
      </c>
    </row>
    <row r="953" customFormat="false" ht="14.25" hidden="false" customHeight="true" outlineLevel="0" collapsed="false">
      <c r="A953" s="2" t="s">
        <v>4061</v>
      </c>
      <c r="B953" s="2" t="s">
        <v>4061</v>
      </c>
      <c r="C953" s="2" t="s">
        <v>57</v>
      </c>
      <c r="D953" s="2" t="s">
        <v>58</v>
      </c>
      <c r="E953" s="2" t="s">
        <v>4283</v>
      </c>
      <c r="F953" s="2" t="s">
        <v>4284</v>
      </c>
      <c r="G953" s="2" t="s">
        <v>4285</v>
      </c>
      <c r="H953" s="2" t="s">
        <v>22</v>
      </c>
      <c r="I953" s="2" t="s">
        <v>4286</v>
      </c>
      <c r="J953" s="4" t="n">
        <v>45666</v>
      </c>
      <c r="K953" s="4" t="n">
        <v>45716</v>
      </c>
      <c r="L953" s="21" t="n">
        <v>2064.15</v>
      </c>
      <c r="M953" s="4" t="n">
        <v>45693</v>
      </c>
      <c r="N953" s="22" t="n">
        <v>27</v>
      </c>
      <c r="O953" s="22" t="n">
        <v>-23</v>
      </c>
      <c r="P953" s="23" t="n">
        <f aca="false">L953*N953</f>
        <v>55732.05</v>
      </c>
      <c r="Q953" s="21" t="n">
        <f aca="false">L953*O953</f>
        <v>-47475.45</v>
      </c>
    </row>
    <row r="954" customFormat="false" ht="14.25" hidden="false" customHeight="true" outlineLevel="0" collapsed="false">
      <c r="A954" s="2" t="s">
        <v>4061</v>
      </c>
      <c r="B954" s="2" t="s">
        <v>4061</v>
      </c>
      <c r="C954" s="2" t="s">
        <v>4067</v>
      </c>
      <c r="D954" s="2" t="s">
        <v>4068</v>
      </c>
      <c r="E954" s="2" t="s">
        <v>4287</v>
      </c>
      <c r="F954" s="2" t="s">
        <v>4288</v>
      </c>
      <c r="G954" s="2" t="s">
        <v>4289</v>
      </c>
      <c r="H954" s="2" t="s">
        <v>22</v>
      </c>
      <c r="I954" s="2" t="s">
        <v>4290</v>
      </c>
      <c r="J954" s="4" t="n">
        <v>45932</v>
      </c>
      <c r="K954" s="4" t="n">
        <v>45962</v>
      </c>
      <c r="L954" s="21" t="s">
        <v>4291</v>
      </c>
      <c r="M954" s="4" t="n">
        <v>45961</v>
      </c>
      <c r="N954" s="22" t="n">
        <v>29</v>
      </c>
      <c r="O954" s="22" t="n">
        <v>-1</v>
      </c>
      <c r="P954" s="23" t="n">
        <f aca="false">L954*N954</f>
        <v>6026.78</v>
      </c>
      <c r="Q954" s="21" t="n">
        <f aca="false">L954*O954</f>
        <v>-207.82</v>
      </c>
    </row>
    <row r="955" customFormat="false" ht="14.25" hidden="false" customHeight="true" outlineLevel="0" collapsed="false">
      <c r="A955" s="2" t="s">
        <v>4061</v>
      </c>
      <c r="B955" s="2" t="s">
        <v>4061</v>
      </c>
      <c r="C955" s="2" t="s">
        <v>374</v>
      </c>
      <c r="D955" s="2" t="s">
        <v>375</v>
      </c>
      <c r="E955" s="2" t="s">
        <v>4292</v>
      </c>
      <c r="F955" s="2" t="s">
        <v>4293</v>
      </c>
      <c r="G955" s="2" t="s">
        <v>4294</v>
      </c>
      <c r="H955" s="2" t="s">
        <v>22</v>
      </c>
      <c r="I955" s="2" t="s">
        <v>4295</v>
      </c>
      <c r="J955" s="4" t="n">
        <v>45978</v>
      </c>
      <c r="K955" s="4" t="n">
        <v>46033</v>
      </c>
      <c r="L955" s="21" t="n">
        <v>11093.58</v>
      </c>
      <c r="M955" s="4" t="n">
        <v>46006</v>
      </c>
      <c r="N955" s="22" t="n">
        <v>28</v>
      </c>
      <c r="O955" s="22" t="n">
        <v>-27</v>
      </c>
      <c r="P955" s="23" t="n">
        <f aca="false">L955*N955</f>
        <v>310620.24</v>
      </c>
      <c r="Q955" s="21" t="n">
        <f aca="false">L955*O955</f>
        <v>-299526.66</v>
      </c>
    </row>
    <row r="956" customFormat="false" ht="14.25" hidden="false" customHeight="true" outlineLevel="0" collapsed="false">
      <c r="A956" s="2" t="s">
        <v>4061</v>
      </c>
      <c r="B956" s="2" t="s">
        <v>4061</v>
      </c>
      <c r="C956" s="2" t="s">
        <v>4067</v>
      </c>
      <c r="D956" s="2" t="s">
        <v>4068</v>
      </c>
      <c r="E956" s="2" t="s">
        <v>4296</v>
      </c>
      <c r="F956" s="2" t="s">
        <v>4297</v>
      </c>
      <c r="G956" s="2" t="s">
        <v>4298</v>
      </c>
      <c r="H956" s="2" t="s">
        <v>22</v>
      </c>
      <c r="I956" s="2" t="s">
        <v>4299</v>
      </c>
      <c r="J956" s="4" t="n">
        <v>45951</v>
      </c>
      <c r="K956" s="4" t="n">
        <v>45981</v>
      </c>
      <c r="L956" s="21" t="s">
        <v>4300</v>
      </c>
      <c r="M956" s="4" t="n">
        <v>45993</v>
      </c>
      <c r="N956" s="22" t="n">
        <v>42</v>
      </c>
      <c r="O956" s="22" t="n">
        <v>12</v>
      </c>
      <c r="P956" s="23" t="n">
        <f aca="false">L956*N956</f>
        <v>19177.2</v>
      </c>
      <c r="Q956" s="21" t="n">
        <f aca="false">L956*O956</f>
        <v>5479.2</v>
      </c>
    </row>
    <row r="957" customFormat="false" ht="14.25" hidden="false" customHeight="true" outlineLevel="0" collapsed="false">
      <c r="A957" s="2" t="s">
        <v>4061</v>
      </c>
      <c r="B957" s="2" t="s">
        <v>4061</v>
      </c>
      <c r="C957" s="2" t="s">
        <v>24</v>
      </c>
      <c r="D957" s="2" t="s">
        <v>24</v>
      </c>
      <c r="E957" s="2" t="s">
        <v>4301</v>
      </c>
      <c r="F957" s="2" t="s">
        <v>4302</v>
      </c>
      <c r="G957" s="2" t="s">
        <v>4303</v>
      </c>
      <c r="H957" s="2" t="s">
        <v>22</v>
      </c>
      <c r="I957" s="2" t="s">
        <v>4304</v>
      </c>
      <c r="J957" s="4" t="n">
        <v>45698</v>
      </c>
      <c r="K957" s="4" t="n">
        <v>45727</v>
      </c>
      <c r="L957" s="21" t="s">
        <v>4305</v>
      </c>
      <c r="M957" s="4" t="n">
        <v>45729</v>
      </c>
      <c r="N957" s="22" t="n">
        <v>31</v>
      </c>
      <c r="O957" s="22" t="n">
        <v>2</v>
      </c>
      <c r="P957" s="23" t="n">
        <f aca="false">L957*N957</f>
        <v>20483.25</v>
      </c>
      <c r="Q957" s="21" t="n">
        <f aca="false">L957*O957</f>
        <v>1321.5</v>
      </c>
    </row>
    <row r="958" customFormat="false" ht="14.25" hidden="false" customHeight="true" outlineLevel="0" collapsed="false">
      <c r="A958" s="2" t="s">
        <v>4061</v>
      </c>
      <c r="B958" s="2" t="s">
        <v>4061</v>
      </c>
      <c r="C958" s="2" t="s">
        <v>57</v>
      </c>
      <c r="D958" s="2" t="s">
        <v>58</v>
      </c>
      <c r="E958" s="2" t="s">
        <v>4306</v>
      </c>
      <c r="F958" s="2" t="s">
        <v>4307</v>
      </c>
      <c r="G958" s="2" t="s">
        <v>4308</v>
      </c>
      <c r="H958" s="2" t="s">
        <v>22</v>
      </c>
      <c r="I958" s="2" t="s">
        <v>4309</v>
      </c>
      <c r="J958" s="4" t="n">
        <v>45968</v>
      </c>
      <c r="K958" s="4" t="n">
        <v>46022</v>
      </c>
      <c r="L958" s="21" t="n">
        <v>2363.75</v>
      </c>
      <c r="M958" s="4" t="n">
        <v>45994</v>
      </c>
      <c r="N958" s="22" t="n">
        <v>26</v>
      </c>
      <c r="O958" s="22" t="n">
        <v>-28</v>
      </c>
      <c r="P958" s="23" t="n">
        <f aca="false">L958*N958</f>
        <v>61457.5</v>
      </c>
      <c r="Q958" s="21" t="n">
        <f aca="false">L958*O958</f>
        <v>-66185</v>
      </c>
    </row>
    <row r="959" customFormat="false" ht="14.25" hidden="false" customHeight="true" outlineLevel="0" collapsed="false">
      <c r="A959" s="2" t="s">
        <v>4061</v>
      </c>
      <c r="B959" s="2" t="s">
        <v>4061</v>
      </c>
      <c r="C959" s="2" t="s">
        <v>4067</v>
      </c>
      <c r="D959" s="2" t="s">
        <v>4068</v>
      </c>
      <c r="E959" s="2" t="s">
        <v>4310</v>
      </c>
      <c r="F959" s="2" t="s">
        <v>4311</v>
      </c>
      <c r="G959" s="2" t="s">
        <v>4312</v>
      </c>
      <c r="H959" s="2" t="s">
        <v>22</v>
      </c>
      <c r="I959" s="2" t="s">
        <v>4313</v>
      </c>
      <c r="J959" s="4" t="n">
        <v>45945</v>
      </c>
      <c r="K959" s="4" t="n">
        <v>45975</v>
      </c>
      <c r="L959" s="21" t="s">
        <v>4314</v>
      </c>
      <c r="M959" s="4" t="n">
        <v>45993</v>
      </c>
      <c r="N959" s="22" t="n">
        <v>48</v>
      </c>
      <c r="O959" s="22" t="n">
        <v>18</v>
      </c>
      <c r="P959" s="23" t="n">
        <f aca="false">L959*N959</f>
        <v>5414.4</v>
      </c>
      <c r="Q959" s="21" t="n">
        <f aca="false">L959*O959</f>
        <v>2030.4</v>
      </c>
    </row>
    <row r="960" customFormat="false" ht="14.25" hidden="false" customHeight="true" outlineLevel="0" collapsed="false">
      <c r="A960" s="2" t="s">
        <v>4061</v>
      </c>
      <c r="B960" s="2" t="s">
        <v>4061</v>
      </c>
      <c r="C960" s="2" t="s">
        <v>24</v>
      </c>
      <c r="D960" s="2" t="s">
        <v>24</v>
      </c>
      <c r="E960" s="2" t="s">
        <v>4315</v>
      </c>
      <c r="F960" s="2" t="s">
        <v>4316</v>
      </c>
      <c r="G960" s="2" t="s">
        <v>2991</v>
      </c>
      <c r="H960" s="2" t="s">
        <v>22</v>
      </c>
      <c r="I960" s="2" t="s">
        <v>4317</v>
      </c>
      <c r="J960" s="4" t="n">
        <v>45775</v>
      </c>
      <c r="K960" s="4" t="n">
        <v>45813</v>
      </c>
      <c r="L960" s="21" t="n">
        <v>11859.18</v>
      </c>
      <c r="M960" s="4" t="n">
        <v>45796</v>
      </c>
      <c r="N960" s="22" t="n">
        <v>21</v>
      </c>
      <c r="O960" s="22" t="n">
        <v>-17</v>
      </c>
      <c r="P960" s="23" t="n">
        <f aca="false">L960*N960</f>
        <v>249042.78</v>
      </c>
      <c r="Q960" s="21" t="n">
        <f aca="false">L960*O960</f>
        <v>-201606.06</v>
      </c>
    </row>
    <row r="961" customFormat="false" ht="14.25" hidden="false" customHeight="true" outlineLevel="0" collapsed="false">
      <c r="A961" s="2" t="s">
        <v>4061</v>
      </c>
      <c r="B961" s="2" t="s">
        <v>4061</v>
      </c>
      <c r="C961" s="2" t="s">
        <v>4318</v>
      </c>
      <c r="D961" s="2" t="s">
        <v>4319</v>
      </c>
      <c r="E961" s="2" t="s">
        <v>4320</v>
      </c>
      <c r="F961" s="2" t="s">
        <v>4321</v>
      </c>
      <c r="G961" s="2" t="s">
        <v>4322</v>
      </c>
      <c r="H961" s="2" t="s">
        <v>22</v>
      </c>
      <c r="I961" s="2" t="s">
        <v>4323</v>
      </c>
      <c r="J961" s="4" t="n">
        <v>45842</v>
      </c>
      <c r="K961" s="4" t="n">
        <v>45872</v>
      </c>
      <c r="L961" s="21" t="n">
        <v>585957.1</v>
      </c>
      <c r="M961" s="4" t="n">
        <v>45849</v>
      </c>
      <c r="N961" s="22" t="n">
        <v>7</v>
      </c>
      <c r="O961" s="22" t="n">
        <v>-23</v>
      </c>
      <c r="P961" s="23" t="n">
        <f aca="false">L961*N961</f>
        <v>4101699.7</v>
      </c>
      <c r="Q961" s="21" t="n">
        <f aca="false">L961*O961</f>
        <v>-13477013.3</v>
      </c>
    </row>
    <row r="962" customFormat="false" ht="14.25" hidden="false" customHeight="true" outlineLevel="0" collapsed="false">
      <c r="A962" s="2" t="s">
        <v>4061</v>
      </c>
      <c r="B962" s="2" t="s">
        <v>4061</v>
      </c>
      <c r="C962" s="2" t="s">
        <v>4067</v>
      </c>
      <c r="D962" s="2" t="s">
        <v>4068</v>
      </c>
      <c r="E962" s="2" t="s">
        <v>4324</v>
      </c>
      <c r="F962" s="2" t="s">
        <v>4325</v>
      </c>
      <c r="G962" s="2" t="s">
        <v>4326</v>
      </c>
      <c r="H962" s="2" t="s">
        <v>22</v>
      </c>
      <c r="I962" s="2" t="s">
        <v>4327</v>
      </c>
      <c r="J962" s="4" t="n">
        <v>45936</v>
      </c>
      <c r="K962" s="4" t="n">
        <v>45966</v>
      </c>
      <c r="L962" s="21" t="s">
        <v>4328</v>
      </c>
      <c r="M962" s="4" t="n">
        <v>45964</v>
      </c>
      <c r="N962" s="22" t="n">
        <v>28</v>
      </c>
      <c r="O962" s="22" t="n">
        <v>-2</v>
      </c>
      <c r="P962" s="23" t="n">
        <f aca="false">L962*N962</f>
        <v>2940</v>
      </c>
      <c r="Q962" s="21" t="n">
        <f aca="false">L962*O962</f>
        <v>-210</v>
      </c>
    </row>
    <row r="963" customFormat="false" ht="14.25" hidden="false" customHeight="true" outlineLevel="0" collapsed="false">
      <c r="A963" s="2" t="s">
        <v>4061</v>
      </c>
      <c r="B963" s="2" t="s">
        <v>4061</v>
      </c>
      <c r="C963" s="2" t="s">
        <v>4067</v>
      </c>
      <c r="D963" s="2" t="s">
        <v>4068</v>
      </c>
      <c r="E963" s="2" t="s">
        <v>4329</v>
      </c>
      <c r="F963" s="2" t="s">
        <v>4330</v>
      </c>
      <c r="G963" s="2" t="s">
        <v>4331</v>
      </c>
      <c r="H963" s="2" t="s">
        <v>22</v>
      </c>
      <c r="I963" s="2" t="s">
        <v>4332</v>
      </c>
      <c r="J963" s="4" t="n">
        <v>45931</v>
      </c>
      <c r="K963" s="4" t="n">
        <v>45931</v>
      </c>
      <c r="L963" s="21" t="s">
        <v>4333</v>
      </c>
      <c r="M963" s="4" t="n">
        <v>45961</v>
      </c>
      <c r="N963" s="22" t="n">
        <v>30</v>
      </c>
      <c r="O963" s="22" t="n">
        <v>30</v>
      </c>
      <c r="P963" s="23" t="n">
        <f aca="false">L963*N963</f>
        <v>14885.1</v>
      </c>
      <c r="Q963" s="21" t="n">
        <f aca="false">L963*O963</f>
        <v>14885.1</v>
      </c>
    </row>
    <row r="964" customFormat="false" ht="14.25" hidden="false" customHeight="true" outlineLevel="0" collapsed="false">
      <c r="A964" s="2" t="s">
        <v>4061</v>
      </c>
      <c r="B964" s="2" t="s">
        <v>4061</v>
      </c>
      <c r="C964" s="2" t="s">
        <v>4067</v>
      </c>
      <c r="D964" s="2" t="s">
        <v>4068</v>
      </c>
      <c r="E964" s="2" t="s">
        <v>4334</v>
      </c>
      <c r="F964" s="2" t="s">
        <v>4335</v>
      </c>
      <c r="G964" s="2" t="s">
        <v>4336</v>
      </c>
      <c r="H964" s="2" t="s">
        <v>22</v>
      </c>
      <c r="I964" s="2" t="s">
        <v>4337</v>
      </c>
      <c r="J964" s="4" t="n">
        <v>45807</v>
      </c>
      <c r="K964" s="4" t="n">
        <v>45838</v>
      </c>
      <c r="L964" s="21" t="s">
        <v>4338</v>
      </c>
      <c r="M964" s="4" t="n">
        <v>45840</v>
      </c>
      <c r="N964" s="22" t="n">
        <v>33</v>
      </c>
      <c r="O964" s="22" t="n">
        <v>2</v>
      </c>
      <c r="P964" s="23" t="n">
        <f aca="false">L964*N964</f>
        <v>9028.8</v>
      </c>
      <c r="Q964" s="21" t="n">
        <f aca="false">L964*O964</f>
        <v>547.2</v>
      </c>
    </row>
    <row r="965" customFormat="false" ht="14.25" hidden="false" customHeight="true" outlineLevel="0" collapsed="false">
      <c r="A965" s="2" t="s">
        <v>4061</v>
      </c>
      <c r="B965" s="2" t="s">
        <v>4061</v>
      </c>
      <c r="C965" s="2" t="s">
        <v>4067</v>
      </c>
      <c r="D965" s="2" t="s">
        <v>4068</v>
      </c>
      <c r="E965" s="2" t="s">
        <v>4339</v>
      </c>
      <c r="F965" s="2" t="s">
        <v>4340</v>
      </c>
      <c r="G965" s="2" t="s">
        <v>4341</v>
      </c>
      <c r="H965" s="2" t="s">
        <v>22</v>
      </c>
      <c r="I965" s="2" t="s">
        <v>4342</v>
      </c>
      <c r="J965" s="4" t="n">
        <v>45825</v>
      </c>
      <c r="K965" s="4" t="n">
        <v>45856</v>
      </c>
      <c r="L965" s="21" t="s">
        <v>4343</v>
      </c>
      <c r="M965" s="4" t="n">
        <v>45849</v>
      </c>
      <c r="N965" s="22" t="n">
        <v>24</v>
      </c>
      <c r="O965" s="22" t="n">
        <v>-7</v>
      </c>
      <c r="P965" s="23" t="n">
        <f aca="false">L965*N965</f>
        <v>9938.88</v>
      </c>
      <c r="Q965" s="21" t="n">
        <f aca="false">L965*O965</f>
        <v>-2898.84</v>
      </c>
    </row>
    <row r="966" customFormat="false" ht="14.25" hidden="false" customHeight="true" outlineLevel="0" collapsed="false">
      <c r="A966" s="2" t="s">
        <v>4061</v>
      </c>
      <c r="B966" s="2" t="s">
        <v>4061</v>
      </c>
      <c r="C966" s="2" t="s">
        <v>24</v>
      </c>
      <c r="D966" s="2" t="s">
        <v>24</v>
      </c>
      <c r="E966" s="2" t="s">
        <v>4344</v>
      </c>
      <c r="F966" s="2" t="s">
        <v>4345</v>
      </c>
      <c r="G966" s="2" t="s">
        <v>4346</v>
      </c>
      <c r="H966" s="2" t="s">
        <v>22</v>
      </c>
      <c r="I966" s="2" t="s">
        <v>4347</v>
      </c>
      <c r="J966" s="4" t="n">
        <v>45701</v>
      </c>
      <c r="K966" s="4" t="n">
        <v>45731</v>
      </c>
      <c r="L966" s="21" t="n">
        <v>27040.67</v>
      </c>
      <c r="M966" s="4" t="n">
        <v>45750</v>
      </c>
      <c r="N966" s="22" t="n">
        <v>49</v>
      </c>
      <c r="O966" s="22" t="n">
        <v>19</v>
      </c>
      <c r="P966" s="23" t="n">
        <f aca="false">L966*N966</f>
        <v>1324992.83</v>
      </c>
      <c r="Q966" s="21" t="n">
        <f aca="false">L966*O966</f>
        <v>513772.73</v>
      </c>
    </row>
    <row r="967" customFormat="false" ht="14.25" hidden="false" customHeight="true" outlineLevel="0" collapsed="false">
      <c r="A967" s="2" t="s">
        <v>4061</v>
      </c>
      <c r="B967" s="2" t="s">
        <v>4061</v>
      </c>
      <c r="C967" s="2" t="s">
        <v>24</v>
      </c>
      <c r="D967" s="2" t="s">
        <v>24</v>
      </c>
      <c r="E967" s="2" t="s">
        <v>4348</v>
      </c>
      <c r="F967" s="2" t="s">
        <v>4349</v>
      </c>
      <c r="G967" s="2" t="s">
        <v>4350</v>
      </c>
      <c r="H967" s="2" t="s">
        <v>22</v>
      </c>
      <c r="I967" s="2" t="s">
        <v>4351</v>
      </c>
      <c r="J967" s="4" t="n">
        <v>45723</v>
      </c>
      <c r="K967" s="4" t="n">
        <v>45756</v>
      </c>
      <c r="L967" s="21" t="s">
        <v>4352</v>
      </c>
      <c r="M967" s="4" t="n">
        <v>45750</v>
      </c>
      <c r="N967" s="22" t="n">
        <v>27</v>
      </c>
      <c r="O967" s="22" t="n">
        <v>-6</v>
      </c>
      <c r="P967" s="23" t="n">
        <f aca="false">L967*N967</f>
        <v>18592.47</v>
      </c>
      <c r="Q967" s="21" t="n">
        <f aca="false">L967*O967</f>
        <v>-4131.66</v>
      </c>
    </row>
    <row r="968" customFormat="false" ht="14.25" hidden="false" customHeight="true" outlineLevel="0" collapsed="false">
      <c r="A968" s="2" t="s">
        <v>4061</v>
      </c>
      <c r="B968" s="2" t="s">
        <v>4061</v>
      </c>
      <c r="C968" s="2" t="s">
        <v>4200</v>
      </c>
      <c r="D968" s="2" t="s">
        <v>4201</v>
      </c>
      <c r="E968" s="2" t="s">
        <v>4353</v>
      </c>
      <c r="F968" s="2" t="s">
        <v>4354</v>
      </c>
      <c r="G968" s="2" t="s">
        <v>4355</v>
      </c>
      <c r="H968" s="2" t="s">
        <v>22</v>
      </c>
      <c r="I968" s="2" t="s">
        <v>4356</v>
      </c>
      <c r="J968" s="4" t="n">
        <v>45903</v>
      </c>
      <c r="K968" s="4" t="n">
        <v>45933</v>
      </c>
      <c r="L968" s="21" t="n">
        <v>2827.81</v>
      </c>
      <c r="M968" s="4" t="n">
        <v>45925</v>
      </c>
      <c r="N968" s="22" t="n">
        <v>22</v>
      </c>
      <c r="O968" s="22" t="n">
        <v>-8</v>
      </c>
      <c r="P968" s="23" t="n">
        <f aca="false">L968*N968</f>
        <v>62211.82</v>
      </c>
      <c r="Q968" s="21" t="n">
        <f aca="false">L968*O968</f>
        <v>-22622.48</v>
      </c>
    </row>
    <row r="969" customFormat="false" ht="14.25" hidden="false" customHeight="true" outlineLevel="0" collapsed="false">
      <c r="A969" s="2" t="s">
        <v>4061</v>
      </c>
      <c r="B969" s="2" t="s">
        <v>4061</v>
      </c>
      <c r="C969" s="2" t="s">
        <v>57</v>
      </c>
      <c r="D969" s="2" t="s">
        <v>58</v>
      </c>
      <c r="E969" s="2" t="s">
        <v>4357</v>
      </c>
      <c r="F969" s="2" t="s">
        <v>4358</v>
      </c>
      <c r="G969" s="2" t="s">
        <v>4359</v>
      </c>
      <c r="H969" s="2" t="s">
        <v>22</v>
      </c>
      <c r="I969" s="2" t="s">
        <v>4360</v>
      </c>
      <c r="J969" s="4" t="n">
        <v>45754</v>
      </c>
      <c r="K969" s="4" t="n">
        <v>45808</v>
      </c>
      <c r="L969" s="21" t="n">
        <v>1024.65</v>
      </c>
      <c r="M969" s="4" t="n">
        <v>45777</v>
      </c>
      <c r="N969" s="22" t="n">
        <v>23</v>
      </c>
      <c r="O969" s="22" t="n">
        <v>-31</v>
      </c>
      <c r="P969" s="23" t="n">
        <f aca="false">L969*N969</f>
        <v>23566.95</v>
      </c>
      <c r="Q969" s="21" t="n">
        <f aca="false">L969*O969</f>
        <v>-31764.15</v>
      </c>
    </row>
    <row r="970" customFormat="false" ht="14.25" hidden="false" customHeight="true" outlineLevel="0" collapsed="false">
      <c r="A970" s="2" t="s">
        <v>4061</v>
      </c>
      <c r="B970" s="2" t="s">
        <v>4061</v>
      </c>
      <c r="C970" s="2" t="s">
        <v>24</v>
      </c>
      <c r="D970" s="2" t="s">
        <v>24</v>
      </c>
      <c r="E970" s="2" t="s">
        <v>4361</v>
      </c>
      <c r="F970" s="2" t="s">
        <v>4362</v>
      </c>
      <c r="G970" s="2" t="s">
        <v>4363</v>
      </c>
      <c r="H970" s="2" t="s">
        <v>22</v>
      </c>
      <c r="I970" s="2" t="s">
        <v>3697</v>
      </c>
      <c r="J970" s="4" t="n">
        <v>45825</v>
      </c>
      <c r="K970" s="4" t="n">
        <v>45854</v>
      </c>
      <c r="L970" s="21" t="s">
        <v>3697</v>
      </c>
      <c r="M970" s="4" t="n">
        <v>45841</v>
      </c>
      <c r="N970" s="22" t="n">
        <v>16</v>
      </c>
      <c r="O970" s="22" t="n">
        <v>-13</v>
      </c>
      <c r="P970" s="23" t="n">
        <f aca="false">L970*N970</f>
        <v>2400</v>
      </c>
      <c r="Q970" s="21" t="n">
        <f aca="false">L970*O970</f>
        <v>-1950</v>
      </c>
    </row>
    <row r="971" customFormat="false" ht="14.25" hidden="false" customHeight="true" outlineLevel="0" collapsed="false">
      <c r="A971" s="2" t="s">
        <v>4061</v>
      </c>
      <c r="B971" s="2" t="s">
        <v>4061</v>
      </c>
      <c r="C971" s="2" t="s">
        <v>4067</v>
      </c>
      <c r="D971" s="2" t="s">
        <v>4068</v>
      </c>
      <c r="E971" s="2" t="s">
        <v>4364</v>
      </c>
      <c r="F971" s="2" t="s">
        <v>4365</v>
      </c>
      <c r="G971" s="2" t="s">
        <v>4366</v>
      </c>
      <c r="H971" s="2" t="s">
        <v>22</v>
      </c>
      <c r="I971" s="2" t="s">
        <v>4253</v>
      </c>
      <c r="J971" s="4" t="n">
        <v>45936</v>
      </c>
      <c r="K971" s="4" t="n">
        <v>45966</v>
      </c>
      <c r="L971" s="21" t="s">
        <v>4254</v>
      </c>
      <c r="M971" s="4" t="n">
        <v>45964</v>
      </c>
      <c r="N971" s="22" t="n">
        <v>28</v>
      </c>
      <c r="O971" s="22" t="n">
        <v>-2</v>
      </c>
      <c r="P971" s="23" t="n">
        <f aca="false">L971*N971</f>
        <v>15330</v>
      </c>
      <c r="Q971" s="21" t="n">
        <f aca="false">L971*O971</f>
        <v>-1095</v>
      </c>
    </row>
    <row r="972" customFormat="false" ht="14.25" hidden="false" customHeight="true" outlineLevel="0" collapsed="false">
      <c r="A972" s="2" t="s">
        <v>4061</v>
      </c>
      <c r="B972" s="2" t="s">
        <v>4061</v>
      </c>
      <c r="C972" s="2" t="s">
        <v>4200</v>
      </c>
      <c r="D972" s="2" t="s">
        <v>4201</v>
      </c>
      <c r="E972" s="2" t="s">
        <v>4367</v>
      </c>
      <c r="F972" s="2" t="s">
        <v>4368</v>
      </c>
      <c r="G972" s="2" t="s">
        <v>4369</v>
      </c>
      <c r="H972" s="2" t="s">
        <v>22</v>
      </c>
      <c r="I972" s="2" t="s">
        <v>4370</v>
      </c>
      <c r="J972" s="4" t="n">
        <v>45979</v>
      </c>
      <c r="K972" s="4" t="n">
        <v>46010</v>
      </c>
      <c r="L972" s="21" t="n">
        <v>1205.82</v>
      </c>
      <c r="M972" s="4" t="n">
        <v>45994</v>
      </c>
      <c r="N972" s="22" t="n">
        <v>15</v>
      </c>
      <c r="O972" s="22" t="n">
        <v>-16</v>
      </c>
      <c r="P972" s="23" t="n">
        <f aca="false">L972*N972</f>
        <v>18087.3</v>
      </c>
      <c r="Q972" s="21" t="n">
        <f aca="false">L972*O972</f>
        <v>-19293.12</v>
      </c>
    </row>
    <row r="973" customFormat="false" ht="14.25" hidden="false" customHeight="true" outlineLevel="0" collapsed="false">
      <c r="A973" s="2" t="s">
        <v>4061</v>
      </c>
      <c r="B973" s="2" t="s">
        <v>4061</v>
      </c>
      <c r="C973" s="2" t="s">
        <v>374</v>
      </c>
      <c r="D973" s="2" t="s">
        <v>375</v>
      </c>
      <c r="E973" s="2" t="s">
        <v>4371</v>
      </c>
      <c r="F973" s="2" t="s">
        <v>4372</v>
      </c>
      <c r="G973" s="2" t="s">
        <v>4373</v>
      </c>
      <c r="H973" s="2" t="s">
        <v>22</v>
      </c>
      <c r="I973" s="2" t="s">
        <v>4374</v>
      </c>
      <c r="J973" s="4" t="n">
        <v>45861</v>
      </c>
      <c r="K973" s="4" t="n">
        <v>45923</v>
      </c>
      <c r="L973" s="21" t="n">
        <v>6087.27</v>
      </c>
      <c r="M973" s="4" t="n">
        <v>45915</v>
      </c>
      <c r="N973" s="22" t="n">
        <v>54</v>
      </c>
      <c r="O973" s="22" t="n">
        <v>-8</v>
      </c>
      <c r="P973" s="23" t="n">
        <f aca="false">L973*N973</f>
        <v>328712.58</v>
      </c>
      <c r="Q973" s="21" t="n">
        <f aca="false">L973*O973</f>
        <v>-48698.16</v>
      </c>
    </row>
    <row r="974" customFormat="false" ht="14.25" hidden="false" customHeight="true" outlineLevel="0" collapsed="false">
      <c r="A974" s="2" t="s">
        <v>4061</v>
      </c>
      <c r="B974" s="2" t="s">
        <v>4061</v>
      </c>
      <c r="C974" s="2" t="s">
        <v>24</v>
      </c>
      <c r="D974" s="2" t="s">
        <v>24</v>
      </c>
      <c r="E974" s="2" t="s">
        <v>4375</v>
      </c>
      <c r="F974" s="2" t="s">
        <v>4376</v>
      </c>
      <c r="G974" s="2" t="s">
        <v>4377</v>
      </c>
      <c r="H974" s="2" t="s">
        <v>22</v>
      </c>
      <c r="I974" s="2" t="s">
        <v>23</v>
      </c>
      <c r="J974" s="4" t="n">
        <v>45747</v>
      </c>
      <c r="K974" s="4" t="n">
        <v>45778</v>
      </c>
      <c r="L974" s="21" t="s">
        <v>23</v>
      </c>
      <c r="M974" s="4" t="n">
        <v>45756</v>
      </c>
      <c r="N974" s="22" t="n">
        <v>9</v>
      </c>
      <c r="O974" s="22" t="n">
        <v>-22</v>
      </c>
      <c r="P974" s="23" t="n">
        <f aca="false">L974*N974</f>
        <v>3618</v>
      </c>
      <c r="Q974" s="21" t="n">
        <f aca="false">L974*O974</f>
        <v>-8844</v>
      </c>
    </row>
    <row r="975" customFormat="false" ht="14.25" hidden="false" customHeight="true" outlineLevel="0" collapsed="false">
      <c r="A975" s="2" t="s">
        <v>4061</v>
      </c>
      <c r="B975" s="2" t="s">
        <v>4061</v>
      </c>
      <c r="C975" s="2" t="s">
        <v>374</v>
      </c>
      <c r="D975" s="2" t="s">
        <v>375</v>
      </c>
      <c r="E975" s="2" t="s">
        <v>4378</v>
      </c>
      <c r="F975" s="2" t="s">
        <v>4379</v>
      </c>
      <c r="G975" s="2" t="s">
        <v>4380</v>
      </c>
      <c r="H975" s="2" t="s">
        <v>22</v>
      </c>
      <c r="I975" s="2" t="s">
        <v>4381</v>
      </c>
      <c r="J975" s="4" t="n">
        <v>45757</v>
      </c>
      <c r="K975" s="4" t="n">
        <v>45818</v>
      </c>
      <c r="L975" s="21" t="n">
        <v>2846.64</v>
      </c>
      <c r="M975" s="4" t="n">
        <v>45861</v>
      </c>
      <c r="N975" s="22" t="n">
        <v>104</v>
      </c>
      <c r="O975" s="22" t="n">
        <v>43</v>
      </c>
      <c r="P975" s="23" t="n">
        <f aca="false">L975*N975</f>
        <v>296050.56</v>
      </c>
      <c r="Q975" s="21" t="n">
        <f aca="false">L975*O975</f>
        <v>122405.52</v>
      </c>
    </row>
    <row r="976" customFormat="false" ht="14.25" hidden="false" customHeight="true" outlineLevel="0" collapsed="false">
      <c r="A976" s="2" t="s">
        <v>4061</v>
      </c>
      <c r="B976" s="2" t="s">
        <v>4061</v>
      </c>
      <c r="C976" s="2" t="s">
        <v>24</v>
      </c>
      <c r="D976" s="2" t="s">
        <v>24</v>
      </c>
      <c r="E976" s="2" t="s">
        <v>4382</v>
      </c>
      <c r="F976" s="2" t="s">
        <v>4383</v>
      </c>
      <c r="G976" s="2" t="s">
        <v>4384</v>
      </c>
      <c r="H976" s="2" t="s">
        <v>22</v>
      </c>
      <c r="I976" s="2" t="s">
        <v>4385</v>
      </c>
      <c r="J976" s="4" t="n">
        <v>45679</v>
      </c>
      <c r="K976" s="4" t="n">
        <v>45709</v>
      </c>
      <c r="L976" s="21" t="s">
        <v>4386</v>
      </c>
      <c r="M976" s="4" t="n">
        <v>45709</v>
      </c>
      <c r="N976" s="22" t="n">
        <v>30</v>
      </c>
      <c r="O976" s="22" t="n">
        <v>0</v>
      </c>
      <c r="P976" s="23" t="n">
        <f aca="false">L976*N976</f>
        <v>13176</v>
      </c>
      <c r="Q976" s="21" t="n">
        <f aca="false">L976*O976</f>
        <v>0</v>
      </c>
    </row>
    <row r="977" customFormat="false" ht="14.25" hidden="false" customHeight="true" outlineLevel="0" collapsed="false">
      <c r="A977" s="2" t="s">
        <v>4061</v>
      </c>
      <c r="B977" s="2" t="s">
        <v>4061</v>
      </c>
      <c r="C977" s="2" t="s">
        <v>4067</v>
      </c>
      <c r="D977" s="2" t="s">
        <v>4068</v>
      </c>
      <c r="E977" s="2" t="s">
        <v>4387</v>
      </c>
      <c r="F977" s="2" t="s">
        <v>4388</v>
      </c>
      <c r="G977" s="2" t="s">
        <v>4389</v>
      </c>
      <c r="H977" s="2" t="s">
        <v>22</v>
      </c>
      <c r="I977" s="2" t="s">
        <v>4390</v>
      </c>
      <c r="J977" s="4" t="n">
        <v>45807</v>
      </c>
      <c r="K977" s="4" t="n">
        <v>45838</v>
      </c>
      <c r="L977" s="21" t="s">
        <v>4391</v>
      </c>
      <c r="M977" s="4" t="n">
        <v>45840</v>
      </c>
      <c r="N977" s="22" t="n">
        <v>33</v>
      </c>
      <c r="O977" s="22" t="n">
        <v>2</v>
      </c>
      <c r="P977" s="23" t="n">
        <f aca="false">L977*N977</f>
        <v>12738</v>
      </c>
      <c r="Q977" s="21" t="n">
        <f aca="false">L977*O977</f>
        <v>772</v>
      </c>
    </row>
    <row r="978" customFormat="false" ht="14.25" hidden="false" customHeight="true" outlineLevel="0" collapsed="false">
      <c r="A978" s="2" t="s">
        <v>4061</v>
      </c>
      <c r="B978" s="2" t="s">
        <v>4061</v>
      </c>
      <c r="C978" s="2" t="s">
        <v>4067</v>
      </c>
      <c r="D978" s="2" t="s">
        <v>4068</v>
      </c>
      <c r="E978" s="2" t="s">
        <v>4392</v>
      </c>
      <c r="F978" s="2" t="s">
        <v>4393</v>
      </c>
      <c r="G978" s="2" t="s">
        <v>4394</v>
      </c>
      <c r="H978" s="2" t="s">
        <v>22</v>
      </c>
      <c r="I978" s="2" t="s">
        <v>4395</v>
      </c>
      <c r="J978" s="4" t="n">
        <v>45807</v>
      </c>
      <c r="K978" s="4" t="n">
        <v>45838</v>
      </c>
      <c r="L978" s="21" t="s">
        <v>4390</v>
      </c>
      <c r="M978" s="4" t="n">
        <v>45833</v>
      </c>
      <c r="N978" s="22" t="n">
        <v>26</v>
      </c>
      <c r="O978" s="22" t="n">
        <v>-5</v>
      </c>
      <c r="P978" s="23" t="n">
        <f aca="false">L978*N978</f>
        <v>12243.92</v>
      </c>
      <c r="Q978" s="21" t="n">
        <f aca="false">L978*O978</f>
        <v>-2354.6</v>
      </c>
    </row>
    <row r="979" customFormat="false" ht="14.25" hidden="false" customHeight="true" outlineLevel="0" collapsed="false">
      <c r="A979" s="2" t="s">
        <v>4061</v>
      </c>
      <c r="B979" s="2" t="s">
        <v>4061</v>
      </c>
      <c r="C979" s="2" t="s">
        <v>4067</v>
      </c>
      <c r="D979" s="2" t="s">
        <v>4068</v>
      </c>
      <c r="E979" s="2" t="s">
        <v>4396</v>
      </c>
      <c r="F979" s="2" t="s">
        <v>4397</v>
      </c>
      <c r="G979" s="2" t="s">
        <v>4398</v>
      </c>
      <c r="H979" s="2" t="s">
        <v>22</v>
      </c>
      <c r="I979" s="2" t="s">
        <v>4399</v>
      </c>
      <c r="J979" s="4" t="n">
        <v>45931</v>
      </c>
      <c r="K979" s="4" t="n">
        <v>45961</v>
      </c>
      <c r="L979" s="21" t="s">
        <v>4400</v>
      </c>
      <c r="M979" s="4" t="n">
        <v>45961</v>
      </c>
      <c r="N979" s="22" t="n">
        <v>30</v>
      </c>
      <c r="O979" s="22" t="n">
        <v>0</v>
      </c>
      <c r="P979" s="23" t="n">
        <f aca="false">L979*N979</f>
        <v>20613.3</v>
      </c>
      <c r="Q979" s="21" t="n">
        <f aca="false">L979*O979</f>
        <v>0</v>
      </c>
    </row>
    <row r="980" customFormat="false" ht="14.25" hidden="false" customHeight="true" outlineLevel="0" collapsed="false">
      <c r="A980" s="2" t="s">
        <v>4061</v>
      </c>
      <c r="B980" s="2" t="s">
        <v>4061</v>
      </c>
      <c r="C980" s="2" t="s">
        <v>4200</v>
      </c>
      <c r="D980" s="2" t="s">
        <v>4201</v>
      </c>
      <c r="E980" s="2" t="s">
        <v>4401</v>
      </c>
      <c r="F980" s="2" t="s">
        <v>4402</v>
      </c>
      <c r="G980" s="2" t="s">
        <v>4403</v>
      </c>
      <c r="H980" s="2" t="s">
        <v>22</v>
      </c>
      <c r="I980" s="2" t="s">
        <v>4404</v>
      </c>
      <c r="J980" s="4" t="n">
        <v>45800</v>
      </c>
      <c r="K980" s="4" t="n">
        <v>45831</v>
      </c>
      <c r="L980" s="21" t="n">
        <v>8042.5</v>
      </c>
      <c r="M980" s="4" t="n">
        <v>45817</v>
      </c>
      <c r="N980" s="22" t="n">
        <v>17</v>
      </c>
      <c r="O980" s="22" t="n">
        <v>-14</v>
      </c>
      <c r="P980" s="23" t="n">
        <f aca="false">L980*N980</f>
        <v>136722.5</v>
      </c>
      <c r="Q980" s="21" t="n">
        <f aca="false">L980*O980</f>
        <v>-112595</v>
      </c>
    </row>
    <row r="981" customFormat="false" ht="14.25" hidden="false" customHeight="true" outlineLevel="0" collapsed="false">
      <c r="A981" s="2" t="s">
        <v>4061</v>
      </c>
      <c r="B981" s="2" t="s">
        <v>4061</v>
      </c>
      <c r="C981" s="2" t="s">
        <v>4067</v>
      </c>
      <c r="D981" s="2" t="s">
        <v>4068</v>
      </c>
      <c r="E981" s="2" t="s">
        <v>4405</v>
      </c>
      <c r="F981" s="2" t="s">
        <v>4406</v>
      </c>
      <c r="G981" s="2" t="s">
        <v>4407</v>
      </c>
      <c r="H981" s="2" t="s">
        <v>22</v>
      </c>
      <c r="I981" s="2" t="s">
        <v>4408</v>
      </c>
      <c r="J981" s="4" t="n">
        <v>45945</v>
      </c>
      <c r="K981" s="4" t="n">
        <v>45975</v>
      </c>
      <c r="L981" s="21" t="s">
        <v>4409</v>
      </c>
      <c r="M981" s="4" t="n">
        <v>45993</v>
      </c>
      <c r="N981" s="22" t="n">
        <v>48</v>
      </c>
      <c r="O981" s="22" t="n">
        <v>18</v>
      </c>
      <c r="P981" s="23" t="n">
        <f aca="false">L981*N981</f>
        <v>979.2</v>
      </c>
      <c r="Q981" s="21" t="n">
        <f aca="false">L981*O981</f>
        <v>367.2</v>
      </c>
    </row>
    <row r="982" customFormat="false" ht="14.25" hidden="false" customHeight="true" outlineLevel="0" collapsed="false">
      <c r="A982" s="2" t="s">
        <v>4061</v>
      </c>
      <c r="B982" s="2" t="s">
        <v>4061</v>
      </c>
      <c r="C982" s="2" t="s">
        <v>4067</v>
      </c>
      <c r="D982" s="2" t="s">
        <v>4068</v>
      </c>
      <c r="E982" s="2" t="s">
        <v>4410</v>
      </c>
      <c r="F982" s="2" t="s">
        <v>4411</v>
      </c>
      <c r="G982" s="2" t="s">
        <v>4412</v>
      </c>
      <c r="H982" s="2" t="s">
        <v>22</v>
      </c>
      <c r="I982" s="2" t="s">
        <v>4385</v>
      </c>
      <c r="J982" s="4" t="n">
        <v>45945</v>
      </c>
      <c r="K982" s="4" t="n">
        <v>45975</v>
      </c>
      <c r="L982" s="21" t="s">
        <v>4386</v>
      </c>
      <c r="M982" s="4" t="n">
        <v>45993</v>
      </c>
      <c r="N982" s="22" t="n">
        <v>48</v>
      </c>
      <c r="O982" s="22" t="n">
        <v>18</v>
      </c>
      <c r="P982" s="23" t="n">
        <f aca="false">L982*N982</f>
        <v>21081.6</v>
      </c>
      <c r="Q982" s="21" t="n">
        <f aca="false">L982*O982</f>
        <v>7905.6</v>
      </c>
    </row>
    <row r="983" customFormat="false" ht="14.25" hidden="false" customHeight="true" outlineLevel="0" collapsed="false">
      <c r="A983" s="2" t="s">
        <v>4413</v>
      </c>
      <c r="B983" s="2" t="s">
        <v>4061</v>
      </c>
      <c r="C983" s="2" t="s">
        <v>24</v>
      </c>
      <c r="D983" s="2" t="s">
        <v>24</v>
      </c>
      <c r="E983" s="2" t="s">
        <v>4414</v>
      </c>
      <c r="F983" s="2" t="s">
        <v>4415</v>
      </c>
      <c r="G983" s="2" t="s">
        <v>4416</v>
      </c>
      <c r="H983" s="2" t="s">
        <v>22</v>
      </c>
      <c r="I983" s="2" t="s">
        <v>4417</v>
      </c>
      <c r="J983" s="4" t="n">
        <v>45797</v>
      </c>
      <c r="K983" s="4" t="n">
        <v>45827</v>
      </c>
      <c r="L983" s="21" t="n">
        <v>3585</v>
      </c>
      <c r="M983" s="4" t="n">
        <v>45841</v>
      </c>
      <c r="N983" s="22" t="n">
        <v>44</v>
      </c>
      <c r="O983" s="22" t="n">
        <v>14</v>
      </c>
      <c r="P983" s="23" t="n">
        <f aca="false">L983*N983</f>
        <v>157740</v>
      </c>
      <c r="Q983" s="21" t="n">
        <f aca="false">L983*O983</f>
        <v>50190</v>
      </c>
    </row>
    <row r="984" customFormat="false" ht="14.25" hidden="false" customHeight="true" outlineLevel="0" collapsed="false">
      <c r="A984" s="2" t="s">
        <v>4061</v>
      </c>
      <c r="B984" s="2" t="s">
        <v>4061</v>
      </c>
      <c r="C984" s="2" t="s">
        <v>374</v>
      </c>
      <c r="D984" s="2" t="s">
        <v>375</v>
      </c>
      <c r="E984" s="2" t="s">
        <v>4418</v>
      </c>
      <c r="F984" s="2" t="s">
        <v>4419</v>
      </c>
      <c r="G984" s="2" t="s">
        <v>4420</v>
      </c>
      <c r="H984" s="2" t="s">
        <v>22</v>
      </c>
      <c r="I984" s="2" t="s">
        <v>4421</v>
      </c>
      <c r="J984" s="4" t="n">
        <v>45747</v>
      </c>
      <c r="K984" s="4" t="n">
        <v>45777</v>
      </c>
      <c r="L984" s="21" t="n">
        <v>3128.95</v>
      </c>
      <c r="M984" s="4" t="n">
        <v>46022</v>
      </c>
      <c r="N984" s="22" t="n">
        <v>275</v>
      </c>
      <c r="O984" s="22" t="n">
        <v>245</v>
      </c>
      <c r="P984" s="23" t="n">
        <f aca="false">L984*N984</f>
        <v>860461.25</v>
      </c>
      <c r="Q984" s="21" t="n">
        <f aca="false">L984*O984</f>
        <v>766592.75</v>
      </c>
    </row>
    <row r="985" customFormat="false" ht="14.25" hidden="false" customHeight="true" outlineLevel="0" collapsed="false">
      <c r="A985" s="2" t="s">
        <v>4061</v>
      </c>
      <c r="B985" s="2" t="s">
        <v>4061</v>
      </c>
      <c r="C985" s="2" t="s">
        <v>4180</v>
      </c>
      <c r="D985" s="2" t="s">
        <v>4181</v>
      </c>
      <c r="E985" s="2" t="s">
        <v>4422</v>
      </c>
      <c r="F985" s="2" t="s">
        <v>4423</v>
      </c>
      <c r="G985" s="2" t="s">
        <v>4424</v>
      </c>
      <c r="H985" s="2" t="s">
        <v>22</v>
      </c>
      <c r="I985" s="2" t="s">
        <v>4425</v>
      </c>
      <c r="J985" s="4" t="n">
        <v>45901</v>
      </c>
      <c r="K985" s="4" t="n">
        <v>45930</v>
      </c>
      <c r="L985" s="21" t="n">
        <v>5590</v>
      </c>
      <c r="M985" s="4" t="n">
        <v>45915</v>
      </c>
      <c r="N985" s="22" t="n">
        <v>14</v>
      </c>
      <c r="O985" s="22" t="n">
        <v>-15</v>
      </c>
      <c r="P985" s="23" t="n">
        <f aca="false">L985*N985</f>
        <v>78260</v>
      </c>
      <c r="Q985" s="21" t="n">
        <f aca="false">L985*O985</f>
        <v>-83850</v>
      </c>
    </row>
    <row r="986" customFormat="false" ht="14.25" hidden="false" customHeight="true" outlineLevel="0" collapsed="false">
      <c r="A986" s="2" t="s">
        <v>4061</v>
      </c>
      <c r="B986" s="2" t="s">
        <v>4061</v>
      </c>
      <c r="C986" s="2" t="s">
        <v>24</v>
      </c>
      <c r="D986" s="2" t="s">
        <v>24</v>
      </c>
      <c r="E986" s="2" t="s">
        <v>4426</v>
      </c>
      <c r="F986" s="2" t="s">
        <v>4427</v>
      </c>
      <c r="G986" s="2" t="s">
        <v>4428</v>
      </c>
      <c r="H986" s="2" t="s">
        <v>22</v>
      </c>
      <c r="I986" s="2" t="s">
        <v>4429</v>
      </c>
      <c r="J986" s="4" t="n">
        <v>45743</v>
      </c>
      <c r="K986" s="4" t="n">
        <v>45773</v>
      </c>
      <c r="L986" s="21" t="s">
        <v>4430</v>
      </c>
      <c r="M986" s="4" t="n">
        <v>45771</v>
      </c>
      <c r="N986" s="22" t="n">
        <v>28</v>
      </c>
      <c r="O986" s="22" t="n">
        <v>-2</v>
      </c>
      <c r="P986" s="23" t="n">
        <f aca="false">L986*N986</f>
        <v>7740.6</v>
      </c>
      <c r="Q986" s="21" t="n">
        <f aca="false">L986*O986</f>
        <v>-552.9</v>
      </c>
    </row>
    <row r="987" customFormat="false" ht="14.25" hidden="false" customHeight="true" outlineLevel="0" collapsed="false">
      <c r="A987" s="2" t="s">
        <v>4061</v>
      </c>
      <c r="B987" s="2" t="s">
        <v>4061</v>
      </c>
      <c r="C987" s="2" t="s">
        <v>4067</v>
      </c>
      <c r="D987" s="2" t="s">
        <v>4068</v>
      </c>
      <c r="E987" s="2" t="s">
        <v>4431</v>
      </c>
      <c r="F987" s="2" t="s">
        <v>4432</v>
      </c>
      <c r="G987" s="2" t="s">
        <v>4433</v>
      </c>
      <c r="H987" s="2" t="s">
        <v>22</v>
      </c>
      <c r="I987" s="2" t="s">
        <v>4434</v>
      </c>
      <c r="J987" s="4" t="n">
        <v>45931</v>
      </c>
      <c r="K987" s="4" t="n">
        <v>45961</v>
      </c>
      <c r="L987" s="21" t="s">
        <v>4435</v>
      </c>
      <c r="M987" s="4" t="n">
        <v>45961</v>
      </c>
      <c r="N987" s="22" t="n">
        <v>30</v>
      </c>
      <c r="O987" s="22" t="n">
        <v>0</v>
      </c>
      <c r="P987" s="23" t="n">
        <f aca="false">L987*N987</f>
        <v>4917</v>
      </c>
      <c r="Q987" s="21" t="n">
        <f aca="false">L987*O987</f>
        <v>0</v>
      </c>
    </row>
    <row r="988" customFormat="false" ht="14.25" hidden="false" customHeight="true" outlineLevel="0" collapsed="false">
      <c r="A988" s="2" t="s">
        <v>4061</v>
      </c>
      <c r="B988" s="2" t="s">
        <v>4061</v>
      </c>
      <c r="C988" s="2" t="s">
        <v>57</v>
      </c>
      <c r="D988" s="2" t="s">
        <v>58</v>
      </c>
      <c r="E988" s="2" t="s">
        <v>4436</v>
      </c>
      <c r="F988" s="2" t="s">
        <v>4437</v>
      </c>
      <c r="G988" s="2" t="s">
        <v>4438</v>
      </c>
      <c r="H988" s="2" t="s">
        <v>22</v>
      </c>
      <c r="I988" s="2" t="s">
        <v>4439</v>
      </c>
      <c r="J988" s="4" t="n">
        <v>45846</v>
      </c>
      <c r="K988" s="4" t="n">
        <v>45900</v>
      </c>
      <c r="L988" s="21" t="n">
        <v>1471.25</v>
      </c>
      <c r="M988" s="4" t="n">
        <v>45863</v>
      </c>
      <c r="N988" s="22" t="n">
        <v>17</v>
      </c>
      <c r="O988" s="22" t="n">
        <v>-37</v>
      </c>
      <c r="P988" s="23" t="n">
        <f aca="false">L988*N988</f>
        <v>25011.25</v>
      </c>
      <c r="Q988" s="21" t="n">
        <f aca="false">L988*O988</f>
        <v>-54436.25</v>
      </c>
    </row>
    <row r="989" customFormat="false" ht="14.25" hidden="false" customHeight="true" outlineLevel="0" collapsed="false">
      <c r="A989" s="2" t="s">
        <v>4061</v>
      </c>
      <c r="B989" s="2" t="s">
        <v>4061</v>
      </c>
      <c r="C989" s="2" t="s">
        <v>24</v>
      </c>
      <c r="D989" s="2" t="s">
        <v>24</v>
      </c>
      <c r="E989" s="2" t="s">
        <v>4440</v>
      </c>
      <c r="F989" s="2" t="s">
        <v>4441</v>
      </c>
      <c r="G989" s="2" t="s">
        <v>4442</v>
      </c>
      <c r="H989" s="2" t="s">
        <v>22</v>
      </c>
      <c r="I989" s="2" t="s">
        <v>4443</v>
      </c>
      <c r="J989" s="4" t="n">
        <v>45709</v>
      </c>
      <c r="K989" s="4" t="n">
        <v>45742</v>
      </c>
      <c r="L989" s="21" t="s">
        <v>4444</v>
      </c>
      <c r="M989" s="4" t="n">
        <v>45735</v>
      </c>
      <c r="N989" s="22" t="n">
        <v>26</v>
      </c>
      <c r="O989" s="22" t="n">
        <v>-7</v>
      </c>
      <c r="P989" s="23" t="n">
        <f aca="false">L989*N989</f>
        <v>7080.58</v>
      </c>
      <c r="Q989" s="21" t="n">
        <f aca="false">L989*O989</f>
        <v>-1906.31</v>
      </c>
    </row>
    <row r="990" customFormat="false" ht="14.25" hidden="false" customHeight="true" outlineLevel="0" collapsed="false">
      <c r="A990" s="2" t="s">
        <v>4061</v>
      </c>
      <c r="B990" s="2" t="s">
        <v>4061</v>
      </c>
      <c r="C990" s="2" t="s">
        <v>4067</v>
      </c>
      <c r="D990" s="2" t="s">
        <v>4068</v>
      </c>
      <c r="E990" s="2" t="s">
        <v>4445</v>
      </c>
      <c r="F990" s="2" t="s">
        <v>4446</v>
      </c>
      <c r="G990" s="2" t="s">
        <v>4447</v>
      </c>
      <c r="H990" s="2" t="s">
        <v>22</v>
      </c>
      <c r="I990" s="2" t="s">
        <v>4448</v>
      </c>
      <c r="J990" s="4" t="n">
        <v>45931</v>
      </c>
      <c r="K990" s="4" t="n">
        <v>45963</v>
      </c>
      <c r="L990" s="21" t="s">
        <v>4449</v>
      </c>
      <c r="M990" s="4" t="n">
        <v>45961</v>
      </c>
      <c r="N990" s="22" t="n">
        <v>30</v>
      </c>
      <c r="O990" s="22" t="n">
        <v>-2</v>
      </c>
      <c r="P990" s="23" t="n">
        <f aca="false">L990*N990</f>
        <v>15834</v>
      </c>
      <c r="Q990" s="21" t="n">
        <f aca="false">L990*O990</f>
        <v>-1055.6</v>
      </c>
    </row>
    <row r="991" customFormat="false" ht="14.25" hidden="false" customHeight="true" outlineLevel="0" collapsed="false">
      <c r="A991" s="2" t="s">
        <v>4061</v>
      </c>
      <c r="B991" s="2" t="s">
        <v>4061</v>
      </c>
      <c r="C991" s="2" t="s">
        <v>24</v>
      </c>
      <c r="D991" s="2" t="s">
        <v>24</v>
      </c>
      <c r="E991" s="2" t="s">
        <v>4450</v>
      </c>
      <c r="F991" s="2" t="s">
        <v>4451</v>
      </c>
      <c r="G991" s="2" t="s">
        <v>4452</v>
      </c>
      <c r="H991" s="2" t="s">
        <v>22</v>
      </c>
      <c r="I991" s="2" t="s">
        <v>4453</v>
      </c>
      <c r="J991" s="4" t="n">
        <v>45723</v>
      </c>
      <c r="K991" s="4" t="n">
        <v>45756</v>
      </c>
      <c r="L991" s="21" t="s">
        <v>4454</v>
      </c>
      <c r="M991" s="4" t="n">
        <v>45750</v>
      </c>
      <c r="N991" s="22" t="n">
        <v>27</v>
      </c>
      <c r="O991" s="22" t="n">
        <v>-6</v>
      </c>
      <c r="P991" s="23" t="n">
        <f aca="false">L991*N991</f>
        <v>19489.95</v>
      </c>
      <c r="Q991" s="21" t="n">
        <f aca="false">L991*O991</f>
        <v>-4331.1</v>
      </c>
    </row>
    <row r="992" customFormat="false" ht="14.25" hidden="false" customHeight="true" outlineLevel="0" collapsed="false">
      <c r="A992" s="2" t="s">
        <v>4061</v>
      </c>
      <c r="B992" s="2" t="s">
        <v>4061</v>
      </c>
      <c r="C992" s="2" t="s">
        <v>24</v>
      </c>
      <c r="D992" s="2" t="s">
        <v>24</v>
      </c>
      <c r="E992" s="2" t="s">
        <v>4455</v>
      </c>
      <c r="F992" s="2" t="s">
        <v>4456</v>
      </c>
      <c r="G992" s="2" t="s">
        <v>4457</v>
      </c>
      <c r="H992" s="2" t="s">
        <v>22</v>
      </c>
      <c r="I992" s="2" t="s">
        <v>4458</v>
      </c>
      <c r="J992" s="4" t="n">
        <v>45679</v>
      </c>
      <c r="K992" s="4" t="n">
        <v>45709</v>
      </c>
      <c r="L992" s="21" t="s">
        <v>4459</v>
      </c>
      <c r="M992" s="4" t="n">
        <v>45709</v>
      </c>
      <c r="N992" s="22" t="n">
        <v>30</v>
      </c>
      <c r="O992" s="22" t="n">
        <v>0</v>
      </c>
      <c r="P992" s="23" t="n">
        <f aca="false">L992*N992</f>
        <v>14807.4</v>
      </c>
      <c r="Q992" s="21" t="n">
        <f aca="false">L992*O992</f>
        <v>0</v>
      </c>
    </row>
    <row r="993" customFormat="false" ht="14.25" hidden="false" customHeight="true" outlineLevel="0" collapsed="false">
      <c r="A993" s="2" t="s">
        <v>4061</v>
      </c>
      <c r="B993" s="2" t="s">
        <v>4061</v>
      </c>
      <c r="C993" s="2" t="s">
        <v>4067</v>
      </c>
      <c r="D993" s="2" t="s">
        <v>4068</v>
      </c>
      <c r="E993" s="2" t="s">
        <v>4460</v>
      </c>
      <c r="F993" s="2" t="s">
        <v>4461</v>
      </c>
      <c r="G993" s="2" t="s">
        <v>4462</v>
      </c>
      <c r="H993" s="2" t="s">
        <v>22</v>
      </c>
      <c r="I993" s="2" t="s">
        <v>4463</v>
      </c>
      <c r="J993" s="4" t="n">
        <v>45932</v>
      </c>
      <c r="K993" s="4" t="n">
        <v>45962</v>
      </c>
      <c r="L993" s="21" t="s">
        <v>4464</v>
      </c>
      <c r="M993" s="4" t="n">
        <v>45965</v>
      </c>
      <c r="N993" s="22" t="n">
        <v>33</v>
      </c>
      <c r="O993" s="22" t="n">
        <v>3</v>
      </c>
      <c r="P993" s="23" t="n">
        <f aca="false">L993*N993</f>
        <v>23144.55</v>
      </c>
      <c r="Q993" s="21" t="n">
        <f aca="false">L993*O993</f>
        <v>2104.05</v>
      </c>
    </row>
    <row r="994" customFormat="false" ht="14.25" hidden="false" customHeight="true" outlineLevel="0" collapsed="false">
      <c r="A994" s="2" t="s">
        <v>4061</v>
      </c>
      <c r="B994" s="2" t="s">
        <v>4061</v>
      </c>
      <c r="C994" s="2" t="s">
        <v>4465</v>
      </c>
      <c r="D994" s="2" t="s">
        <v>4466</v>
      </c>
      <c r="E994" s="2" t="s">
        <v>4467</v>
      </c>
      <c r="F994" s="2" t="s">
        <v>4468</v>
      </c>
      <c r="G994" s="2" t="s">
        <v>4469</v>
      </c>
      <c r="H994" s="2" t="s">
        <v>22</v>
      </c>
      <c r="I994" s="2" t="s">
        <v>4470</v>
      </c>
      <c r="J994" s="4" t="n">
        <v>45734</v>
      </c>
      <c r="K994" s="4" t="n">
        <v>45765</v>
      </c>
      <c r="L994" s="21" t="n">
        <v>1489</v>
      </c>
      <c r="M994" s="4" t="n">
        <v>45765</v>
      </c>
      <c r="N994" s="22" t="n">
        <v>31</v>
      </c>
      <c r="O994" s="22" t="n">
        <v>0</v>
      </c>
      <c r="P994" s="23" t="n">
        <f aca="false">L994*N994</f>
        <v>46159</v>
      </c>
      <c r="Q994" s="21" t="n">
        <f aca="false">L994*O994</f>
        <v>0</v>
      </c>
    </row>
    <row r="995" customFormat="false" ht="14.25" hidden="false" customHeight="true" outlineLevel="0" collapsed="false">
      <c r="A995" s="2" t="s">
        <v>4061</v>
      </c>
      <c r="B995" s="2" t="s">
        <v>4061</v>
      </c>
      <c r="C995" s="2" t="s">
        <v>24</v>
      </c>
      <c r="D995" s="2" t="s">
        <v>24</v>
      </c>
      <c r="E995" s="2" t="s">
        <v>4471</v>
      </c>
      <c r="F995" s="2" t="s">
        <v>4472</v>
      </c>
      <c r="G995" s="2" t="s">
        <v>83</v>
      </c>
      <c r="H995" s="2" t="s">
        <v>22</v>
      </c>
      <c r="I995" s="2" t="s">
        <v>4473</v>
      </c>
      <c r="J995" s="4" t="n">
        <v>45709</v>
      </c>
      <c r="K995" s="4" t="n">
        <v>45742</v>
      </c>
      <c r="L995" s="21" t="s">
        <v>4474</v>
      </c>
      <c r="M995" s="4" t="n">
        <v>45735</v>
      </c>
      <c r="N995" s="22" t="n">
        <v>26</v>
      </c>
      <c r="O995" s="22" t="n">
        <v>-7</v>
      </c>
      <c r="P995" s="23" t="n">
        <f aca="false">L995*N995</f>
        <v>5373.94</v>
      </c>
      <c r="Q995" s="21" t="n">
        <f aca="false">L995*O995</f>
        <v>-1446.83</v>
      </c>
    </row>
    <row r="996" customFormat="false" ht="14.25" hidden="false" customHeight="true" outlineLevel="0" collapsed="false">
      <c r="A996" s="2" t="s">
        <v>4061</v>
      </c>
      <c r="B996" s="2" t="s">
        <v>4061</v>
      </c>
      <c r="C996" s="2" t="s">
        <v>4475</v>
      </c>
      <c r="D996" s="2" t="s">
        <v>4476</v>
      </c>
      <c r="E996" s="2" t="s">
        <v>4477</v>
      </c>
      <c r="F996" s="2" t="s">
        <v>4478</v>
      </c>
      <c r="G996" s="2" t="s">
        <v>4479</v>
      </c>
      <c r="H996" s="2" t="s">
        <v>22</v>
      </c>
      <c r="I996" s="2" t="s">
        <v>4480</v>
      </c>
      <c r="J996" s="4" t="n">
        <v>45947</v>
      </c>
      <c r="K996" s="4" t="n">
        <v>45977</v>
      </c>
      <c r="L996" s="21" t="s">
        <v>4481</v>
      </c>
      <c r="M996" s="4" t="n">
        <v>46022</v>
      </c>
      <c r="N996" s="22" t="n">
        <v>75</v>
      </c>
      <c r="O996" s="22" t="n">
        <v>45</v>
      </c>
      <c r="P996" s="23" t="n">
        <f aca="false">L996*N996</f>
        <v>35920.5</v>
      </c>
      <c r="Q996" s="21" t="n">
        <f aca="false">L996*O996</f>
        <v>21552.3</v>
      </c>
    </row>
    <row r="997" customFormat="false" ht="14.25" hidden="false" customHeight="true" outlineLevel="0" collapsed="false">
      <c r="A997" s="2" t="s">
        <v>4061</v>
      </c>
      <c r="B997" s="2" t="s">
        <v>4061</v>
      </c>
      <c r="C997" s="2" t="s">
        <v>537</v>
      </c>
      <c r="D997" s="2" t="s">
        <v>538</v>
      </c>
      <c r="E997" s="2" t="s">
        <v>4482</v>
      </c>
      <c r="F997" s="2" t="s">
        <v>4483</v>
      </c>
      <c r="G997" s="2" t="s">
        <v>4484</v>
      </c>
      <c r="H997" s="2" t="s">
        <v>22</v>
      </c>
      <c r="I997" s="2" t="s">
        <v>4213</v>
      </c>
      <c r="J997" s="4" t="n">
        <v>45673</v>
      </c>
      <c r="K997" s="4" t="n">
        <v>45702</v>
      </c>
      <c r="L997" s="21" t="s">
        <v>4214</v>
      </c>
      <c r="M997" s="4" t="n">
        <v>45701</v>
      </c>
      <c r="N997" s="22" t="n">
        <v>28</v>
      </c>
      <c r="O997" s="22" t="n">
        <v>-1</v>
      </c>
      <c r="P997" s="23" t="n">
        <f aca="false">L997*N997</f>
        <v>4563.72</v>
      </c>
      <c r="Q997" s="21" t="n">
        <f aca="false">L997*O997</f>
        <v>-162.99</v>
      </c>
    </row>
    <row r="998" customFormat="false" ht="14.25" hidden="false" customHeight="true" outlineLevel="0" collapsed="false">
      <c r="A998" s="2" t="s">
        <v>4061</v>
      </c>
      <c r="B998" s="2" t="s">
        <v>4061</v>
      </c>
      <c r="C998" s="2" t="s">
        <v>4485</v>
      </c>
      <c r="D998" s="2" t="s">
        <v>4486</v>
      </c>
      <c r="E998" s="2" t="s">
        <v>4487</v>
      </c>
      <c r="F998" s="2" t="s">
        <v>4488</v>
      </c>
      <c r="G998" s="2" t="s">
        <v>4177</v>
      </c>
      <c r="H998" s="2" t="s">
        <v>22</v>
      </c>
      <c r="I998" s="2" t="s">
        <v>4489</v>
      </c>
      <c r="J998" s="4" t="n">
        <v>45688</v>
      </c>
      <c r="K998" s="4" t="n">
        <v>45718</v>
      </c>
      <c r="L998" s="21" t="n">
        <v>4090</v>
      </c>
      <c r="M998" s="4" t="n">
        <v>45749</v>
      </c>
      <c r="N998" s="22" t="n">
        <v>61</v>
      </c>
      <c r="O998" s="22" t="n">
        <v>31</v>
      </c>
      <c r="P998" s="23" t="n">
        <f aca="false">L998*N998</f>
        <v>249490</v>
      </c>
      <c r="Q998" s="21" t="n">
        <f aca="false">L998*O998</f>
        <v>126790</v>
      </c>
    </row>
    <row r="999" customFormat="false" ht="14.25" hidden="false" customHeight="true" outlineLevel="0" collapsed="false">
      <c r="A999" s="2" t="s">
        <v>4061</v>
      </c>
      <c r="B999" s="2" t="s">
        <v>4061</v>
      </c>
      <c r="C999" s="2" t="s">
        <v>4318</v>
      </c>
      <c r="D999" s="2" t="s">
        <v>4319</v>
      </c>
      <c r="E999" s="2" t="s">
        <v>4490</v>
      </c>
      <c r="F999" s="2" t="s">
        <v>4491</v>
      </c>
      <c r="G999" s="2" t="s">
        <v>4492</v>
      </c>
      <c r="H999" s="2" t="s">
        <v>22</v>
      </c>
      <c r="I999" s="2" t="s">
        <v>4493</v>
      </c>
      <c r="J999" s="4" t="n">
        <v>45952</v>
      </c>
      <c r="K999" s="4" t="n">
        <v>45982</v>
      </c>
      <c r="L999" s="21" t="n">
        <v>1836397.82</v>
      </c>
      <c r="M999" s="4" t="n">
        <v>45995</v>
      </c>
      <c r="N999" s="22" t="n">
        <v>43</v>
      </c>
      <c r="O999" s="22" t="n">
        <v>13</v>
      </c>
      <c r="P999" s="23" t="n">
        <f aca="false">L999*N999</f>
        <v>78965106.26</v>
      </c>
      <c r="Q999" s="21" t="n">
        <f aca="false">L999*O999</f>
        <v>23873171.66</v>
      </c>
    </row>
    <row r="1000" customFormat="false" ht="14.25" hidden="false" customHeight="true" outlineLevel="0" collapsed="false">
      <c r="A1000" s="2" t="s">
        <v>4061</v>
      </c>
      <c r="B1000" s="2" t="s">
        <v>4061</v>
      </c>
      <c r="C1000" s="2" t="s">
        <v>24</v>
      </c>
      <c r="D1000" s="2" t="s">
        <v>24</v>
      </c>
      <c r="E1000" s="2" t="s">
        <v>4494</v>
      </c>
      <c r="F1000" s="2" t="s">
        <v>4495</v>
      </c>
      <c r="G1000" s="2" t="s">
        <v>4496</v>
      </c>
      <c r="H1000" s="2" t="s">
        <v>22</v>
      </c>
      <c r="I1000" s="2" t="s">
        <v>4497</v>
      </c>
      <c r="J1000" s="4" t="n">
        <v>45709</v>
      </c>
      <c r="K1000" s="4" t="n">
        <v>45742</v>
      </c>
      <c r="L1000" s="21" t="s">
        <v>4498</v>
      </c>
      <c r="M1000" s="4" t="n">
        <v>45735</v>
      </c>
      <c r="N1000" s="22" t="n">
        <v>26</v>
      </c>
      <c r="O1000" s="22" t="n">
        <v>-7</v>
      </c>
      <c r="P1000" s="23" t="n">
        <f aca="false">L1000*N1000</f>
        <v>387.66</v>
      </c>
      <c r="Q1000" s="21" t="n">
        <f aca="false">L1000*O1000</f>
        <v>-104.37</v>
      </c>
    </row>
    <row r="1001" customFormat="false" ht="14.25" hidden="false" customHeight="true" outlineLevel="0" collapsed="false">
      <c r="A1001" s="2" t="s">
        <v>4061</v>
      </c>
      <c r="B1001" s="2" t="s">
        <v>4061</v>
      </c>
      <c r="C1001" s="2" t="s">
        <v>4067</v>
      </c>
      <c r="D1001" s="2" t="s">
        <v>4068</v>
      </c>
      <c r="E1001" s="2" t="s">
        <v>4499</v>
      </c>
      <c r="F1001" s="2" t="s">
        <v>4500</v>
      </c>
      <c r="G1001" s="2" t="s">
        <v>4501</v>
      </c>
      <c r="H1001" s="2" t="s">
        <v>22</v>
      </c>
      <c r="I1001" s="2" t="s">
        <v>4502</v>
      </c>
      <c r="J1001" s="4" t="n">
        <v>45931</v>
      </c>
      <c r="K1001" s="4" t="n">
        <v>45931</v>
      </c>
      <c r="L1001" s="21" t="s">
        <v>4503</v>
      </c>
      <c r="M1001" s="4" t="n">
        <v>45961</v>
      </c>
      <c r="N1001" s="22" t="n">
        <v>30</v>
      </c>
      <c r="O1001" s="22" t="n">
        <v>30</v>
      </c>
      <c r="P1001" s="23" t="n">
        <f aca="false">L1001*N1001</f>
        <v>1786.2</v>
      </c>
      <c r="Q1001" s="21" t="n">
        <f aca="false">L1001*O1001</f>
        <v>1786.2</v>
      </c>
    </row>
    <row r="1002" customFormat="false" ht="14.25" hidden="false" customHeight="true" outlineLevel="0" collapsed="false">
      <c r="A1002" s="2" t="s">
        <v>4061</v>
      </c>
      <c r="B1002" s="2" t="s">
        <v>4061</v>
      </c>
      <c r="C1002" s="2" t="s">
        <v>24</v>
      </c>
      <c r="D1002" s="2" t="s">
        <v>24</v>
      </c>
      <c r="E1002" s="2" t="s">
        <v>4504</v>
      </c>
      <c r="F1002" s="2" t="s">
        <v>4505</v>
      </c>
      <c r="G1002" s="2" t="s">
        <v>3623</v>
      </c>
      <c r="H1002" s="2" t="s">
        <v>22</v>
      </c>
      <c r="I1002" s="2" t="s">
        <v>23</v>
      </c>
      <c r="J1002" s="4" t="n">
        <v>45681</v>
      </c>
      <c r="K1002" s="4" t="n">
        <v>45711</v>
      </c>
      <c r="L1002" s="21" t="s">
        <v>23</v>
      </c>
      <c r="M1002" s="4" t="n">
        <v>46022</v>
      </c>
      <c r="N1002" s="22" t="n">
        <v>341</v>
      </c>
      <c r="O1002" s="22" t="n">
        <v>311</v>
      </c>
      <c r="P1002" s="23" t="n">
        <f aca="false">L1002*N1002</f>
        <v>137082</v>
      </c>
      <c r="Q1002" s="21" t="n">
        <f aca="false">L1002*O1002</f>
        <v>125022</v>
      </c>
    </row>
    <row r="1003" customFormat="false" ht="14.25" hidden="false" customHeight="true" outlineLevel="0" collapsed="false">
      <c r="A1003" s="2" t="s">
        <v>4061</v>
      </c>
      <c r="B1003" s="2" t="s">
        <v>4061</v>
      </c>
      <c r="C1003" s="2" t="s">
        <v>4067</v>
      </c>
      <c r="D1003" s="2" t="s">
        <v>4068</v>
      </c>
      <c r="E1003" s="2" t="s">
        <v>4506</v>
      </c>
      <c r="F1003" s="2" t="s">
        <v>4507</v>
      </c>
      <c r="G1003" s="2" t="s">
        <v>4508</v>
      </c>
      <c r="H1003" s="2" t="s">
        <v>22</v>
      </c>
      <c r="I1003" s="2" t="s">
        <v>4139</v>
      </c>
      <c r="J1003" s="4" t="n">
        <v>45936</v>
      </c>
      <c r="K1003" s="4" t="n">
        <v>45966</v>
      </c>
      <c r="L1003" s="21" t="s">
        <v>4140</v>
      </c>
      <c r="M1003" s="4" t="n">
        <v>45964</v>
      </c>
      <c r="N1003" s="22" t="n">
        <v>28</v>
      </c>
      <c r="O1003" s="22" t="n">
        <v>-2</v>
      </c>
      <c r="P1003" s="23" t="n">
        <f aca="false">L1003*N1003</f>
        <v>1729.28</v>
      </c>
      <c r="Q1003" s="21" t="n">
        <f aca="false">L1003*O1003</f>
        <v>-123.52</v>
      </c>
    </row>
    <row r="1004" customFormat="false" ht="14.25" hidden="false" customHeight="true" outlineLevel="0" collapsed="false">
      <c r="A1004" s="2" t="s">
        <v>4061</v>
      </c>
      <c r="B1004" s="2" t="s">
        <v>4061</v>
      </c>
      <c r="C1004" s="2" t="s">
        <v>4509</v>
      </c>
      <c r="D1004" s="2" t="s">
        <v>4510</v>
      </c>
      <c r="E1004" s="2" t="s">
        <v>4511</v>
      </c>
      <c r="F1004" s="2" t="s">
        <v>4512</v>
      </c>
      <c r="G1004" s="2" t="s">
        <v>4513</v>
      </c>
      <c r="H1004" s="2" t="s">
        <v>22</v>
      </c>
      <c r="I1004" s="2" t="s">
        <v>4514</v>
      </c>
      <c r="J1004" s="4" t="n">
        <v>45806</v>
      </c>
      <c r="K1004" s="4" t="n">
        <v>45837</v>
      </c>
      <c r="L1004" s="21" t="n">
        <v>39070</v>
      </c>
      <c r="M1004" s="4" t="n">
        <v>45841</v>
      </c>
      <c r="N1004" s="22" t="n">
        <v>35</v>
      </c>
      <c r="O1004" s="22" t="n">
        <v>4</v>
      </c>
      <c r="P1004" s="23" t="n">
        <f aca="false">L1004*N1004</f>
        <v>1367450</v>
      </c>
      <c r="Q1004" s="21" t="n">
        <f aca="false">L1004*O1004</f>
        <v>156280</v>
      </c>
    </row>
    <row r="1005" customFormat="false" ht="14.25" hidden="false" customHeight="true" outlineLevel="0" collapsed="false">
      <c r="A1005" s="2" t="s">
        <v>4061</v>
      </c>
      <c r="B1005" s="2" t="s">
        <v>4061</v>
      </c>
      <c r="C1005" s="2" t="s">
        <v>374</v>
      </c>
      <c r="D1005" s="2" t="s">
        <v>375</v>
      </c>
      <c r="E1005" s="2" t="s">
        <v>4515</v>
      </c>
      <c r="F1005" s="2" t="s">
        <v>4516</v>
      </c>
      <c r="G1005" s="2" t="s">
        <v>4517</v>
      </c>
      <c r="H1005" s="2" t="s">
        <v>22</v>
      </c>
      <c r="I1005" s="2" t="s">
        <v>2672</v>
      </c>
      <c r="J1005" s="4" t="n">
        <v>45716</v>
      </c>
      <c r="K1005" s="4" t="n">
        <v>45771</v>
      </c>
      <c r="L1005" s="21" t="s">
        <v>2672</v>
      </c>
      <c r="M1005" s="4" t="n">
        <v>45847</v>
      </c>
      <c r="N1005" s="22" t="n">
        <v>131</v>
      </c>
      <c r="O1005" s="22" t="n">
        <v>76</v>
      </c>
      <c r="P1005" s="23" t="n">
        <f aca="false">L1005*N1005</f>
        <v>19156.13</v>
      </c>
      <c r="Q1005" s="21" t="n">
        <f aca="false">L1005*O1005</f>
        <v>11113.48</v>
      </c>
    </row>
    <row r="1006" customFormat="false" ht="14.25" hidden="false" customHeight="true" outlineLevel="0" collapsed="false">
      <c r="A1006" s="2" t="s">
        <v>4061</v>
      </c>
      <c r="B1006" s="2" t="s">
        <v>4061</v>
      </c>
      <c r="C1006" s="2" t="s">
        <v>24</v>
      </c>
      <c r="D1006" s="2" t="s">
        <v>24</v>
      </c>
      <c r="E1006" s="2" t="s">
        <v>4518</v>
      </c>
      <c r="F1006" s="2" t="s">
        <v>4519</v>
      </c>
      <c r="G1006" s="2" t="s">
        <v>4520</v>
      </c>
      <c r="H1006" s="2" t="s">
        <v>22</v>
      </c>
      <c r="I1006" s="2" t="s">
        <v>4521</v>
      </c>
      <c r="J1006" s="4" t="n">
        <v>45709</v>
      </c>
      <c r="K1006" s="4" t="n">
        <v>45742</v>
      </c>
      <c r="L1006" s="21" t="s">
        <v>4522</v>
      </c>
      <c r="M1006" s="4" t="n">
        <v>45735</v>
      </c>
      <c r="N1006" s="22" t="n">
        <v>26</v>
      </c>
      <c r="O1006" s="22" t="n">
        <v>-7</v>
      </c>
      <c r="P1006" s="23" t="n">
        <f aca="false">L1006*N1006</f>
        <v>19819.8</v>
      </c>
      <c r="Q1006" s="21" t="n">
        <f aca="false">L1006*O1006</f>
        <v>-5336.1</v>
      </c>
    </row>
    <row r="1007" customFormat="false" ht="14.25" hidden="false" customHeight="true" outlineLevel="0" collapsed="false">
      <c r="A1007" s="2" t="s">
        <v>4061</v>
      </c>
      <c r="B1007" s="2" t="s">
        <v>4061</v>
      </c>
      <c r="C1007" s="2" t="s">
        <v>24</v>
      </c>
      <c r="D1007" s="2" t="s">
        <v>24</v>
      </c>
      <c r="E1007" s="2" t="s">
        <v>4523</v>
      </c>
      <c r="F1007" s="2" t="s">
        <v>4524</v>
      </c>
      <c r="G1007" s="2" t="s">
        <v>4525</v>
      </c>
      <c r="H1007" s="2" t="s">
        <v>22</v>
      </c>
      <c r="I1007" s="2" t="s">
        <v>4526</v>
      </c>
      <c r="J1007" s="4" t="n">
        <v>45723</v>
      </c>
      <c r="K1007" s="4" t="n">
        <v>45756</v>
      </c>
      <c r="L1007" s="21" t="s">
        <v>4527</v>
      </c>
      <c r="M1007" s="4" t="n">
        <v>45750</v>
      </c>
      <c r="N1007" s="22" t="n">
        <v>27</v>
      </c>
      <c r="O1007" s="22" t="n">
        <v>-6</v>
      </c>
      <c r="P1007" s="23" t="n">
        <f aca="false">L1007*N1007</f>
        <v>8329.77</v>
      </c>
      <c r="Q1007" s="21" t="n">
        <f aca="false">L1007*O1007</f>
        <v>-1851.06</v>
      </c>
    </row>
    <row r="1008" customFormat="false" ht="14.25" hidden="false" customHeight="true" outlineLevel="0" collapsed="false">
      <c r="A1008" s="2" t="s">
        <v>4061</v>
      </c>
      <c r="B1008" s="2" t="s">
        <v>4061</v>
      </c>
      <c r="C1008" s="2" t="s">
        <v>4067</v>
      </c>
      <c r="D1008" s="2" t="s">
        <v>4068</v>
      </c>
      <c r="E1008" s="2" t="s">
        <v>4528</v>
      </c>
      <c r="F1008" s="2" t="s">
        <v>4529</v>
      </c>
      <c r="G1008" s="2" t="s">
        <v>4530</v>
      </c>
      <c r="H1008" s="2" t="s">
        <v>22</v>
      </c>
      <c r="I1008" s="2" t="s">
        <v>4139</v>
      </c>
      <c r="J1008" s="4" t="n">
        <v>45936</v>
      </c>
      <c r="K1008" s="4" t="n">
        <v>45966</v>
      </c>
      <c r="L1008" s="21" t="s">
        <v>4140</v>
      </c>
      <c r="M1008" s="4" t="n">
        <v>45964</v>
      </c>
      <c r="N1008" s="22" t="n">
        <v>28</v>
      </c>
      <c r="O1008" s="22" t="n">
        <v>-2</v>
      </c>
      <c r="P1008" s="23" t="n">
        <f aca="false">L1008*N1008</f>
        <v>1729.28</v>
      </c>
      <c r="Q1008" s="21" t="n">
        <f aca="false">L1008*O1008</f>
        <v>-123.52</v>
      </c>
    </row>
    <row r="1009" customFormat="false" ht="14.25" hidden="false" customHeight="true" outlineLevel="0" collapsed="false">
      <c r="A1009" s="2" t="s">
        <v>4061</v>
      </c>
      <c r="B1009" s="2" t="s">
        <v>4061</v>
      </c>
      <c r="C1009" s="2" t="s">
        <v>4531</v>
      </c>
      <c r="D1009" s="2" t="s">
        <v>4532</v>
      </c>
      <c r="E1009" s="2" t="s">
        <v>4533</v>
      </c>
      <c r="F1009" s="2" t="s">
        <v>4534</v>
      </c>
      <c r="G1009" s="2" t="s">
        <v>4535</v>
      </c>
      <c r="H1009" s="2" t="s">
        <v>22</v>
      </c>
      <c r="I1009" s="2" t="s">
        <v>4536</v>
      </c>
      <c r="J1009" s="4" t="n">
        <v>45832</v>
      </c>
      <c r="K1009" s="4" t="n">
        <v>45863</v>
      </c>
      <c r="L1009" s="21" t="s">
        <v>4537</v>
      </c>
      <c r="M1009" s="4" t="n">
        <v>45852</v>
      </c>
      <c r="N1009" s="22" t="n">
        <v>20</v>
      </c>
      <c r="O1009" s="22" t="n">
        <v>-11</v>
      </c>
      <c r="P1009" s="23" t="n">
        <f aca="false">L1009*N1009</f>
        <v>18050.2</v>
      </c>
      <c r="Q1009" s="21" t="n">
        <f aca="false">L1009*O1009</f>
        <v>-9927.61</v>
      </c>
    </row>
    <row r="1010" customFormat="false" ht="14.25" hidden="false" customHeight="true" outlineLevel="0" collapsed="false">
      <c r="A1010" s="2" t="s">
        <v>4061</v>
      </c>
      <c r="B1010" s="2" t="s">
        <v>4061</v>
      </c>
      <c r="C1010" s="2" t="s">
        <v>24</v>
      </c>
      <c r="D1010" s="2" t="s">
        <v>24</v>
      </c>
      <c r="E1010" s="2" t="s">
        <v>4538</v>
      </c>
      <c r="F1010" s="2" t="s">
        <v>4539</v>
      </c>
      <c r="G1010" s="2" t="s">
        <v>4540</v>
      </c>
      <c r="H1010" s="2" t="s">
        <v>22</v>
      </c>
      <c r="I1010" s="2" t="s">
        <v>4541</v>
      </c>
      <c r="J1010" s="4" t="n">
        <v>45723</v>
      </c>
      <c r="K1010" s="4" t="n">
        <v>45756</v>
      </c>
      <c r="L1010" s="21" t="s">
        <v>4542</v>
      </c>
      <c r="M1010" s="4" t="n">
        <v>45750</v>
      </c>
      <c r="N1010" s="22" t="n">
        <v>27</v>
      </c>
      <c r="O1010" s="22" t="n">
        <v>-6</v>
      </c>
      <c r="P1010" s="23" t="n">
        <f aca="false">L1010*N1010</f>
        <v>12991.05</v>
      </c>
      <c r="Q1010" s="21" t="n">
        <f aca="false">L1010*O1010</f>
        <v>-2886.9</v>
      </c>
    </row>
    <row r="1011" customFormat="false" ht="14.25" hidden="false" customHeight="true" outlineLevel="0" collapsed="false">
      <c r="A1011" s="2" t="s">
        <v>4061</v>
      </c>
      <c r="B1011" s="2" t="s">
        <v>4061</v>
      </c>
      <c r="C1011" s="2" t="s">
        <v>4200</v>
      </c>
      <c r="D1011" s="2" t="s">
        <v>4201</v>
      </c>
      <c r="E1011" s="2" t="s">
        <v>4543</v>
      </c>
      <c r="F1011" s="2" t="s">
        <v>4544</v>
      </c>
      <c r="G1011" s="2" t="s">
        <v>4545</v>
      </c>
      <c r="H1011" s="2" t="s">
        <v>22</v>
      </c>
      <c r="I1011" s="2" t="s">
        <v>4546</v>
      </c>
      <c r="J1011" s="4" t="n">
        <v>45953</v>
      </c>
      <c r="K1011" s="4" t="n">
        <v>45984</v>
      </c>
      <c r="L1011" s="21" t="n">
        <v>6502</v>
      </c>
      <c r="M1011" s="4" t="n">
        <v>45971</v>
      </c>
      <c r="N1011" s="22" t="n">
        <v>18</v>
      </c>
      <c r="O1011" s="22" t="n">
        <v>-13</v>
      </c>
      <c r="P1011" s="23" t="n">
        <f aca="false">L1011*N1011</f>
        <v>117036</v>
      </c>
      <c r="Q1011" s="21" t="n">
        <f aca="false">L1011*O1011</f>
        <v>-84526</v>
      </c>
    </row>
    <row r="1012" customFormat="false" ht="14.25" hidden="false" customHeight="true" outlineLevel="0" collapsed="false">
      <c r="A1012" s="2" t="s">
        <v>4061</v>
      </c>
      <c r="B1012" s="2" t="s">
        <v>4061</v>
      </c>
      <c r="C1012" s="2" t="s">
        <v>24</v>
      </c>
      <c r="D1012" s="2" t="s">
        <v>24</v>
      </c>
      <c r="E1012" s="2" t="s">
        <v>4547</v>
      </c>
      <c r="F1012" s="2" t="s">
        <v>4548</v>
      </c>
      <c r="G1012" s="2" t="s">
        <v>4549</v>
      </c>
      <c r="H1012" s="2" t="s">
        <v>22</v>
      </c>
      <c r="I1012" s="2" t="s">
        <v>4526</v>
      </c>
      <c r="J1012" s="4" t="n">
        <v>45723</v>
      </c>
      <c r="K1012" s="4" t="n">
        <v>45756</v>
      </c>
      <c r="L1012" s="21" t="s">
        <v>4527</v>
      </c>
      <c r="M1012" s="4" t="n">
        <v>45750</v>
      </c>
      <c r="N1012" s="22" t="n">
        <v>27</v>
      </c>
      <c r="O1012" s="22" t="n">
        <v>-6</v>
      </c>
      <c r="P1012" s="23" t="n">
        <f aca="false">L1012*N1012</f>
        <v>8329.77</v>
      </c>
      <c r="Q1012" s="21" t="n">
        <f aca="false">L1012*O1012</f>
        <v>-1851.06</v>
      </c>
    </row>
    <row r="1013" customFormat="false" ht="14.25" hidden="false" customHeight="true" outlineLevel="0" collapsed="false">
      <c r="A1013" s="2" t="s">
        <v>4061</v>
      </c>
      <c r="B1013" s="2" t="s">
        <v>4061</v>
      </c>
      <c r="C1013" s="2" t="s">
        <v>4465</v>
      </c>
      <c r="D1013" s="2" t="s">
        <v>4466</v>
      </c>
      <c r="E1013" s="2" t="s">
        <v>4550</v>
      </c>
      <c r="F1013" s="2" t="s">
        <v>4551</v>
      </c>
      <c r="G1013" s="2" t="s">
        <v>4552</v>
      </c>
      <c r="H1013" s="2" t="s">
        <v>22</v>
      </c>
      <c r="I1013" s="2" t="s">
        <v>4553</v>
      </c>
      <c r="J1013" s="4" t="n">
        <v>45643</v>
      </c>
      <c r="K1013" s="4" t="n">
        <v>45673</v>
      </c>
      <c r="L1013" s="21" t="s">
        <v>4554</v>
      </c>
      <c r="M1013" s="4" t="n">
        <v>45695</v>
      </c>
      <c r="N1013" s="22" t="n">
        <v>52</v>
      </c>
      <c r="O1013" s="22" t="n">
        <v>22</v>
      </c>
      <c r="P1013" s="23" t="n">
        <f aca="false">L1013*N1013</f>
        <v>15080</v>
      </c>
      <c r="Q1013" s="21" t="n">
        <f aca="false">L1013*O1013</f>
        <v>6380</v>
      </c>
    </row>
    <row r="1014" customFormat="false" ht="14.25" hidden="false" customHeight="true" outlineLevel="0" collapsed="false">
      <c r="A1014" s="2" t="s">
        <v>4061</v>
      </c>
      <c r="B1014" s="2" t="s">
        <v>4061</v>
      </c>
      <c r="C1014" s="2" t="s">
        <v>24</v>
      </c>
      <c r="D1014" s="2" t="s">
        <v>24</v>
      </c>
      <c r="E1014" s="2" t="s">
        <v>4555</v>
      </c>
      <c r="F1014" s="2" t="s">
        <v>4556</v>
      </c>
      <c r="G1014" s="2" t="s">
        <v>4557</v>
      </c>
      <c r="H1014" s="2" t="s">
        <v>22</v>
      </c>
      <c r="I1014" s="2" t="s">
        <v>4558</v>
      </c>
      <c r="J1014" s="4" t="n">
        <v>45709</v>
      </c>
      <c r="K1014" s="4" t="n">
        <v>45742</v>
      </c>
      <c r="L1014" s="21" t="s">
        <v>4559</v>
      </c>
      <c r="M1014" s="4" t="n">
        <v>45735</v>
      </c>
      <c r="N1014" s="22" t="n">
        <v>26</v>
      </c>
      <c r="O1014" s="22" t="n">
        <v>-7</v>
      </c>
      <c r="P1014" s="23" t="n">
        <f aca="false">L1014*N1014</f>
        <v>5869.76</v>
      </c>
      <c r="Q1014" s="21" t="n">
        <f aca="false">L1014*O1014</f>
        <v>-1580.32</v>
      </c>
    </row>
    <row r="1015" customFormat="false" ht="14.25" hidden="false" customHeight="true" outlineLevel="0" collapsed="false">
      <c r="A1015" s="2" t="s">
        <v>4061</v>
      </c>
      <c r="B1015" s="2" t="s">
        <v>4061</v>
      </c>
      <c r="C1015" s="2" t="s">
        <v>4560</v>
      </c>
      <c r="D1015" s="2" t="s">
        <v>4561</v>
      </c>
      <c r="E1015" s="2" t="s">
        <v>4562</v>
      </c>
      <c r="F1015" s="2" t="s">
        <v>4563</v>
      </c>
      <c r="G1015" s="2" t="s">
        <v>4564</v>
      </c>
      <c r="H1015" s="2" t="s">
        <v>22</v>
      </c>
      <c r="I1015" s="2" t="s">
        <v>4565</v>
      </c>
      <c r="J1015" s="4" t="n">
        <v>45868</v>
      </c>
      <c r="K1015" s="4" t="n">
        <v>45900</v>
      </c>
      <c r="L1015" s="21" t="n">
        <v>12289.5</v>
      </c>
      <c r="M1015" s="4" t="n">
        <v>45909</v>
      </c>
      <c r="N1015" s="22" t="n">
        <v>41</v>
      </c>
      <c r="O1015" s="22" t="n">
        <v>9</v>
      </c>
      <c r="P1015" s="23" t="n">
        <f aca="false">L1015*N1015</f>
        <v>503869.5</v>
      </c>
      <c r="Q1015" s="21" t="n">
        <f aca="false">L1015*O1015</f>
        <v>110605.5</v>
      </c>
    </row>
    <row r="1016" customFormat="false" ht="14.25" hidden="false" customHeight="true" outlineLevel="0" collapsed="false">
      <c r="A1016" s="2" t="s">
        <v>4061</v>
      </c>
      <c r="B1016" s="2" t="s">
        <v>4061</v>
      </c>
      <c r="C1016" s="2" t="s">
        <v>374</v>
      </c>
      <c r="D1016" s="2" t="s">
        <v>375</v>
      </c>
      <c r="E1016" s="2" t="s">
        <v>4566</v>
      </c>
      <c r="F1016" s="2" t="s">
        <v>4567</v>
      </c>
      <c r="G1016" s="2" t="s">
        <v>4568</v>
      </c>
      <c r="H1016" s="2" t="s">
        <v>22</v>
      </c>
      <c r="I1016" s="2" t="s">
        <v>4569</v>
      </c>
      <c r="J1016" s="4" t="n">
        <v>45824</v>
      </c>
      <c r="K1016" s="4" t="n">
        <v>45881</v>
      </c>
      <c r="L1016" s="21" t="s">
        <v>4570</v>
      </c>
      <c r="M1016" s="4" t="n">
        <v>45861</v>
      </c>
      <c r="N1016" s="22" t="n">
        <v>37</v>
      </c>
      <c r="O1016" s="22" t="n">
        <v>-20</v>
      </c>
      <c r="P1016" s="23" t="n">
        <f aca="false">L1016*N1016</f>
        <v>1062.27</v>
      </c>
      <c r="Q1016" s="21" t="n">
        <f aca="false">L1016*O1016</f>
        <v>-574.2</v>
      </c>
    </row>
    <row r="1017" customFormat="false" ht="14.25" hidden="false" customHeight="true" outlineLevel="0" collapsed="false">
      <c r="A1017" s="2" t="s">
        <v>4061</v>
      </c>
      <c r="B1017" s="2" t="s">
        <v>4061</v>
      </c>
      <c r="C1017" s="2" t="s">
        <v>374</v>
      </c>
      <c r="D1017" s="2" t="s">
        <v>375</v>
      </c>
      <c r="E1017" s="2" t="s">
        <v>4571</v>
      </c>
      <c r="F1017" s="2" t="s">
        <v>4572</v>
      </c>
      <c r="G1017" s="2" t="s">
        <v>4573</v>
      </c>
      <c r="H1017" s="2" t="s">
        <v>22</v>
      </c>
      <c r="I1017" s="2" t="s">
        <v>4574</v>
      </c>
      <c r="J1017" s="4" t="n">
        <v>45824</v>
      </c>
      <c r="K1017" s="4" t="n">
        <v>45881</v>
      </c>
      <c r="L1017" s="21" t="n">
        <v>2267.56</v>
      </c>
      <c r="M1017" s="4" t="n">
        <v>45861</v>
      </c>
      <c r="N1017" s="22" t="n">
        <v>37</v>
      </c>
      <c r="O1017" s="22" t="n">
        <v>-20</v>
      </c>
      <c r="P1017" s="23" t="n">
        <f aca="false">L1017*N1017</f>
        <v>83899.72</v>
      </c>
      <c r="Q1017" s="21" t="n">
        <f aca="false">L1017*O1017</f>
        <v>-45351.2</v>
      </c>
    </row>
    <row r="1018" customFormat="false" ht="14.25" hidden="false" customHeight="true" outlineLevel="0" collapsed="false">
      <c r="A1018" s="2" t="s">
        <v>4061</v>
      </c>
      <c r="B1018" s="2" t="s">
        <v>4061</v>
      </c>
      <c r="C1018" s="2" t="s">
        <v>4067</v>
      </c>
      <c r="D1018" s="2" t="s">
        <v>4068</v>
      </c>
      <c r="E1018" s="2" t="s">
        <v>4575</v>
      </c>
      <c r="F1018" s="2" t="s">
        <v>4576</v>
      </c>
      <c r="G1018" s="2" t="s">
        <v>4577</v>
      </c>
      <c r="H1018" s="2" t="s">
        <v>22</v>
      </c>
      <c r="I1018" s="2" t="s">
        <v>4578</v>
      </c>
      <c r="J1018" s="4" t="n">
        <v>45931</v>
      </c>
      <c r="K1018" s="4" t="n">
        <v>45962</v>
      </c>
      <c r="L1018" s="21" t="s">
        <v>4579</v>
      </c>
      <c r="M1018" s="4" t="n">
        <v>45965</v>
      </c>
      <c r="N1018" s="22" t="n">
        <v>34</v>
      </c>
      <c r="O1018" s="22" t="n">
        <v>3</v>
      </c>
      <c r="P1018" s="23" t="n">
        <f aca="false">L1018*N1018</f>
        <v>6395.74</v>
      </c>
      <c r="Q1018" s="21" t="n">
        <f aca="false">L1018*O1018</f>
        <v>564.33</v>
      </c>
    </row>
    <row r="1019" customFormat="false" ht="14.25" hidden="false" customHeight="true" outlineLevel="0" collapsed="false">
      <c r="A1019" s="2" t="s">
        <v>4061</v>
      </c>
      <c r="B1019" s="2" t="s">
        <v>4061</v>
      </c>
      <c r="C1019" s="2" t="s">
        <v>24</v>
      </c>
      <c r="D1019" s="2" t="s">
        <v>24</v>
      </c>
      <c r="E1019" s="2" t="s">
        <v>4580</v>
      </c>
      <c r="F1019" s="2" t="s">
        <v>4581</v>
      </c>
      <c r="G1019" s="2" t="s">
        <v>3724</v>
      </c>
      <c r="H1019" s="2" t="s">
        <v>22</v>
      </c>
      <c r="I1019" s="2" t="s">
        <v>4582</v>
      </c>
      <c r="J1019" s="4" t="n">
        <v>45698</v>
      </c>
      <c r="K1019" s="4" t="n">
        <v>45728</v>
      </c>
      <c r="L1019" s="21" t="s">
        <v>4583</v>
      </c>
      <c r="M1019" s="4" t="n">
        <v>45729</v>
      </c>
      <c r="N1019" s="22" t="n">
        <v>31</v>
      </c>
      <c r="O1019" s="22" t="n">
        <v>1</v>
      </c>
      <c r="P1019" s="23" t="n">
        <f aca="false">L1019*N1019</f>
        <v>21591.5</v>
      </c>
      <c r="Q1019" s="21" t="n">
        <f aca="false">L1019*O1019</f>
        <v>696.5</v>
      </c>
    </row>
    <row r="1020" customFormat="false" ht="14.25" hidden="false" customHeight="true" outlineLevel="0" collapsed="false">
      <c r="A1020" s="2" t="s">
        <v>4061</v>
      </c>
      <c r="B1020" s="2" t="s">
        <v>4061</v>
      </c>
      <c r="C1020" s="2" t="s">
        <v>4067</v>
      </c>
      <c r="D1020" s="2" t="s">
        <v>4068</v>
      </c>
      <c r="E1020" s="2" t="s">
        <v>4584</v>
      </c>
      <c r="F1020" s="2" t="s">
        <v>4585</v>
      </c>
      <c r="G1020" s="2" t="s">
        <v>4586</v>
      </c>
      <c r="H1020" s="2" t="s">
        <v>22</v>
      </c>
      <c r="I1020" s="2" t="s">
        <v>4587</v>
      </c>
      <c r="J1020" s="4" t="n">
        <v>45931</v>
      </c>
      <c r="K1020" s="4" t="n">
        <v>45962</v>
      </c>
      <c r="L1020" s="21" t="s">
        <v>4588</v>
      </c>
      <c r="M1020" s="4" t="n">
        <v>45961</v>
      </c>
      <c r="N1020" s="22" t="n">
        <v>30</v>
      </c>
      <c r="O1020" s="22" t="n">
        <v>-1</v>
      </c>
      <c r="P1020" s="23" t="n">
        <f aca="false">L1020*N1020</f>
        <v>7421.7</v>
      </c>
      <c r="Q1020" s="21" t="n">
        <f aca="false">L1020*O1020</f>
        <v>-247.39</v>
      </c>
    </row>
    <row r="1021" customFormat="false" ht="14.25" hidden="false" customHeight="true" outlineLevel="0" collapsed="false">
      <c r="A1021" s="2" t="s">
        <v>4061</v>
      </c>
      <c r="B1021" s="2" t="s">
        <v>4061</v>
      </c>
      <c r="C1021" s="2" t="s">
        <v>4067</v>
      </c>
      <c r="D1021" s="2" t="s">
        <v>4068</v>
      </c>
      <c r="E1021" s="2" t="s">
        <v>4589</v>
      </c>
      <c r="F1021" s="2" t="s">
        <v>4590</v>
      </c>
      <c r="G1021" s="2" t="s">
        <v>4591</v>
      </c>
      <c r="H1021" s="2" t="s">
        <v>22</v>
      </c>
      <c r="I1021" s="2" t="s">
        <v>4592</v>
      </c>
      <c r="J1021" s="4" t="n">
        <v>45951</v>
      </c>
      <c r="K1021" s="4" t="n">
        <v>45981</v>
      </c>
      <c r="L1021" s="21" t="s">
        <v>4593</v>
      </c>
      <c r="M1021" s="4" t="n">
        <v>45993</v>
      </c>
      <c r="N1021" s="22" t="n">
        <v>42</v>
      </c>
      <c r="O1021" s="22" t="n">
        <v>12</v>
      </c>
      <c r="P1021" s="23" t="n">
        <f aca="false">L1021*N1021</f>
        <v>25701.48</v>
      </c>
      <c r="Q1021" s="21" t="n">
        <f aca="false">L1021*O1021</f>
        <v>7343.28</v>
      </c>
    </row>
    <row r="1022" customFormat="false" ht="14.25" hidden="false" customHeight="true" outlineLevel="0" collapsed="false">
      <c r="A1022" s="2" t="s">
        <v>4061</v>
      </c>
      <c r="B1022" s="2" t="s">
        <v>4061</v>
      </c>
      <c r="C1022" s="2" t="s">
        <v>4067</v>
      </c>
      <c r="D1022" s="2" t="s">
        <v>4068</v>
      </c>
      <c r="E1022" s="2" t="s">
        <v>4594</v>
      </c>
      <c r="F1022" s="2" t="s">
        <v>4595</v>
      </c>
      <c r="G1022" s="2" t="s">
        <v>4596</v>
      </c>
      <c r="H1022" s="2" t="s">
        <v>22</v>
      </c>
      <c r="I1022" s="2" t="s">
        <v>4597</v>
      </c>
      <c r="J1022" s="4" t="n">
        <v>45936</v>
      </c>
      <c r="K1022" s="4" t="n">
        <v>45966</v>
      </c>
      <c r="L1022" s="21" t="s">
        <v>4598</v>
      </c>
      <c r="M1022" s="4" t="n">
        <v>45964</v>
      </c>
      <c r="N1022" s="22" t="n">
        <v>28</v>
      </c>
      <c r="O1022" s="22" t="n">
        <v>-2</v>
      </c>
      <c r="P1022" s="23" t="n">
        <f aca="false">L1022*N1022</f>
        <v>4323.2</v>
      </c>
      <c r="Q1022" s="21" t="n">
        <f aca="false">L1022*O1022</f>
        <v>-308.8</v>
      </c>
    </row>
    <row r="1023" customFormat="false" ht="14.25" hidden="false" customHeight="true" outlineLevel="0" collapsed="false">
      <c r="A1023" s="2" t="s">
        <v>4061</v>
      </c>
      <c r="B1023" s="2" t="s">
        <v>4061</v>
      </c>
      <c r="C1023" s="2" t="s">
        <v>4067</v>
      </c>
      <c r="D1023" s="2" t="s">
        <v>4068</v>
      </c>
      <c r="E1023" s="2" t="s">
        <v>4599</v>
      </c>
      <c r="F1023" s="2" t="s">
        <v>4600</v>
      </c>
      <c r="G1023" s="2" t="s">
        <v>4601</v>
      </c>
      <c r="H1023" s="2" t="s">
        <v>22</v>
      </c>
      <c r="I1023" s="2" t="s">
        <v>4602</v>
      </c>
      <c r="J1023" s="4" t="n">
        <v>45932</v>
      </c>
      <c r="K1023" s="4" t="n">
        <v>45961</v>
      </c>
      <c r="L1023" s="21" t="s">
        <v>4603</v>
      </c>
      <c r="M1023" s="4" t="n">
        <v>45965</v>
      </c>
      <c r="N1023" s="22" t="n">
        <v>33</v>
      </c>
      <c r="O1023" s="22" t="n">
        <v>4</v>
      </c>
      <c r="P1023" s="23" t="n">
        <f aca="false">L1023*N1023</f>
        <v>4139.85</v>
      </c>
      <c r="Q1023" s="21" t="n">
        <f aca="false">L1023*O1023</f>
        <v>501.8</v>
      </c>
    </row>
    <row r="1024" customFormat="false" ht="14.25" hidden="false" customHeight="true" outlineLevel="0" collapsed="false">
      <c r="A1024" s="2" t="s">
        <v>4061</v>
      </c>
      <c r="B1024" s="2" t="s">
        <v>4061</v>
      </c>
      <c r="C1024" s="2" t="s">
        <v>24</v>
      </c>
      <c r="D1024" s="2" t="s">
        <v>24</v>
      </c>
      <c r="E1024" s="2" t="s">
        <v>4604</v>
      </c>
      <c r="F1024" s="2" t="s">
        <v>4605</v>
      </c>
      <c r="G1024" s="2" t="s">
        <v>4606</v>
      </c>
      <c r="H1024" s="2" t="s">
        <v>22</v>
      </c>
      <c r="I1024" s="2" t="s">
        <v>4607</v>
      </c>
      <c r="J1024" s="4" t="n">
        <v>45679</v>
      </c>
      <c r="K1024" s="4" t="n">
        <v>45709</v>
      </c>
      <c r="L1024" s="21" t="s">
        <v>4608</v>
      </c>
      <c r="M1024" s="4" t="n">
        <v>45709</v>
      </c>
      <c r="N1024" s="22" t="n">
        <v>30</v>
      </c>
      <c r="O1024" s="22" t="n">
        <v>0</v>
      </c>
      <c r="P1024" s="23" t="n">
        <f aca="false">L1024*N1024</f>
        <v>14334.3</v>
      </c>
      <c r="Q1024" s="21" t="n">
        <f aca="false">L1024*O1024</f>
        <v>0</v>
      </c>
    </row>
    <row r="1025" customFormat="false" ht="14.25" hidden="false" customHeight="true" outlineLevel="0" collapsed="false">
      <c r="A1025" s="2" t="s">
        <v>4061</v>
      </c>
      <c r="B1025" s="2" t="s">
        <v>4061</v>
      </c>
      <c r="C1025" s="2" t="s">
        <v>24</v>
      </c>
      <c r="D1025" s="2" t="s">
        <v>24</v>
      </c>
      <c r="E1025" s="2" t="s">
        <v>4609</v>
      </c>
      <c r="F1025" s="2" t="s">
        <v>4610</v>
      </c>
      <c r="G1025" s="2" t="s">
        <v>3888</v>
      </c>
      <c r="H1025" s="2" t="s">
        <v>22</v>
      </c>
      <c r="I1025" s="2" t="s">
        <v>4611</v>
      </c>
      <c r="J1025" s="4" t="n">
        <v>45723</v>
      </c>
      <c r="K1025" s="4" t="n">
        <v>45756</v>
      </c>
      <c r="L1025" s="21" t="s">
        <v>4612</v>
      </c>
      <c r="M1025" s="4" t="n">
        <v>45750</v>
      </c>
      <c r="N1025" s="22" t="n">
        <v>27</v>
      </c>
      <c r="O1025" s="22" t="n">
        <v>-6</v>
      </c>
      <c r="P1025" s="23" t="n">
        <f aca="false">L1025*N1025</f>
        <v>9024.75</v>
      </c>
      <c r="Q1025" s="21" t="n">
        <f aca="false">L1025*O1025</f>
        <v>-2005.5</v>
      </c>
    </row>
    <row r="1026" customFormat="false" ht="14.25" hidden="false" customHeight="true" outlineLevel="0" collapsed="false">
      <c r="A1026" s="2" t="s">
        <v>4061</v>
      </c>
      <c r="B1026" s="2" t="s">
        <v>4061</v>
      </c>
      <c r="C1026" s="2" t="s">
        <v>374</v>
      </c>
      <c r="D1026" s="2" t="s">
        <v>375</v>
      </c>
      <c r="E1026" s="2" t="s">
        <v>4613</v>
      </c>
      <c r="F1026" s="2" t="s">
        <v>4614</v>
      </c>
      <c r="G1026" s="2" t="s">
        <v>4615</v>
      </c>
      <c r="H1026" s="2" t="s">
        <v>22</v>
      </c>
      <c r="I1026" s="2" t="s">
        <v>4616</v>
      </c>
      <c r="J1026" s="4" t="n">
        <v>45798</v>
      </c>
      <c r="K1026" s="4" t="n">
        <v>45859</v>
      </c>
      <c r="L1026" s="21" t="s">
        <v>4616</v>
      </c>
      <c r="M1026" s="4" t="n">
        <v>45847</v>
      </c>
      <c r="N1026" s="22" t="n">
        <v>49</v>
      </c>
      <c r="O1026" s="22" t="n">
        <v>-12</v>
      </c>
      <c r="P1026" s="23" t="n">
        <f aca="false">L1026*N1026</f>
        <v>1070.65</v>
      </c>
      <c r="Q1026" s="21" t="n">
        <f aca="false">L1026*O1026</f>
        <v>-262.2</v>
      </c>
    </row>
    <row r="1027" customFormat="false" ht="14.25" hidden="false" customHeight="true" outlineLevel="0" collapsed="false">
      <c r="A1027" s="2" t="s">
        <v>4061</v>
      </c>
      <c r="B1027" s="2" t="s">
        <v>4061</v>
      </c>
      <c r="C1027" s="2" t="s">
        <v>4067</v>
      </c>
      <c r="D1027" s="2" t="s">
        <v>4068</v>
      </c>
      <c r="E1027" s="2" t="s">
        <v>4617</v>
      </c>
      <c r="F1027" s="2" t="s">
        <v>4618</v>
      </c>
      <c r="G1027" s="2" t="s">
        <v>4619</v>
      </c>
      <c r="H1027" s="2" t="s">
        <v>22</v>
      </c>
      <c r="I1027" s="2" t="s">
        <v>4620</v>
      </c>
      <c r="J1027" s="4" t="n">
        <v>45807</v>
      </c>
      <c r="K1027" s="4" t="n">
        <v>45838</v>
      </c>
      <c r="L1027" s="21" t="s">
        <v>4621</v>
      </c>
      <c r="M1027" s="4" t="n">
        <v>45820</v>
      </c>
      <c r="N1027" s="22" t="n">
        <v>13</v>
      </c>
      <c r="O1027" s="22" t="n">
        <v>-18</v>
      </c>
      <c r="P1027" s="23" t="n">
        <f aca="false">L1027*N1027</f>
        <v>9636.64</v>
      </c>
      <c r="Q1027" s="21" t="n">
        <f aca="false">L1027*O1027</f>
        <v>-13343.04</v>
      </c>
    </row>
    <row r="1028" customFormat="false" ht="14.25" hidden="false" customHeight="true" outlineLevel="0" collapsed="false">
      <c r="A1028" s="2" t="s">
        <v>4061</v>
      </c>
      <c r="B1028" s="2" t="s">
        <v>4061</v>
      </c>
      <c r="C1028" s="2" t="s">
        <v>4067</v>
      </c>
      <c r="D1028" s="2" t="s">
        <v>4068</v>
      </c>
      <c r="E1028" s="2" t="s">
        <v>4622</v>
      </c>
      <c r="F1028" s="2" t="s">
        <v>4623</v>
      </c>
      <c r="G1028" s="2" t="s">
        <v>4624</v>
      </c>
      <c r="H1028" s="2" t="s">
        <v>22</v>
      </c>
      <c r="I1028" s="2" t="s">
        <v>4234</v>
      </c>
      <c r="J1028" s="4" t="n">
        <v>45807</v>
      </c>
      <c r="K1028" s="4" t="n">
        <v>45838</v>
      </c>
      <c r="L1028" s="21" t="s">
        <v>4235</v>
      </c>
      <c r="M1028" s="4" t="n">
        <v>45833</v>
      </c>
      <c r="N1028" s="22" t="n">
        <v>26</v>
      </c>
      <c r="O1028" s="22" t="n">
        <v>-5</v>
      </c>
      <c r="P1028" s="23" t="n">
        <f aca="false">L1028*N1028</f>
        <v>18315.7</v>
      </c>
      <c r="Q1028" s="21" t="n">
        <f aca="false">L1028*O1028</f>
        <v>-3522.25</v>
      </c>
    </row>
    <row r="1029" customFormat="false" ht="14.25" hidden="false" customHeight="true" outlineLevel="0" collapsed="false">
      <c r="A1029" s="2" t="s">
        <v>4061</v>
      </c>
      <c r="B1029" s="2" t="s">
        <v>4061</v>
      </c>
      <c r="C1029" s="2" t="s">
        <v>374</v>
      </c>
      <c r="D1029" s="2" t="s">
        <v>375</v>
      </c>
      <c r="E1029" s="2" t="s">
        <v>4625</v>
      </c>
      <c r="F1029" s="2" t="s">
        <v>4626</v>
      </c>
      <c r="G1029" s="2" t="s">
        <v>4627</v>
      </c>
      <c r="H1029" s="2" t="s">
        <v>22</v>
      </c>
      <c r="I1029" s="2" t="s">
        <v>4628</v>
      </c>
      <c r="J1029" s="4" t="n">
        <v>45973</v>
      </c>
      <c r="K1029" s="4" t="n">
        <v>46003</v>
      </c>
      <c r="L1029" s="21" t="n">
        <v>1631.86</v>
      </c>
      <c r="M1029" s="4" t="n">
        <v>46022</v>
      </c>
      <c r="N1029" s="22" t="n">
        <v>49</v>
      </c>
      <c r="O1029" s="22" t="n">
        <v>19</v>
      </c>
      <c r="P1029" s="23" t="n">
        <f aca="false">L1029*N1029</f>
        <v>79961.14</v>
      </c>
      <c r="Q1029" s="21" t="n">
        <f aca="false">L1029*O1029</f>
        <v>31005.34</v>
      </c>
    </row>
    <row r="1030" customFormat="false" ht="14.25" hidden="false" customHeight="true" outlineLevel="0" collapsed="false">
      <c r="A1030" s="2" t="s">
        <v>4061</v>
      </c>
      <c r="B1030" s="2" t="s">
        <v>4061</v>
      </c>
      <c r="C1030" s="2" t="s">
        <v>374</v>
      </c>
      <c r="D1030" s="2" t="s">
        <v>375</v>
      </c>
      <c r="E1030" s="2" t="s">
        <v>4629</v>
      </c>
      <c r="F1030" s="2" t="s">
        <v>4630</v>
      </c>
      <c r="G1030" s="2" t="s">
        <v>4631</v>
      </c>
      <c r="H1030" s="2" t="s">
        <v>22</v>
      </c>
      <c r="I1030" s="2" t="s">
        <v>4632</v>
      </c>
      <c r="J1030" s="4" t="n">
        <v>45855</v>
      </c>
      <c r="K1030" s="4" t="n">
        <v>45917</v>
      </c>
      <c r="L1030" s="21" t="n">
        <v>8366.88</v>
      </c>
      <c r="M1030" s="4" t="n">
        <v>45915</v>
      </c>
      <c r="N1030" s="22" t="n">
        <v>60</v>
      </c>
      <c r="O1030" s="22" t="n">
        <v>-2</v>
      </c>
      <c r="P1030" s="23" t="n">
        <f aca="false">L1030*N1030</f>
        <v>502012.8</v>
      </c>
      <c r="Q1030" s="21" t="n">
        <f aca="false">L1030*O1030</f>
        <v>-16733.76</v>
      </c>
    </row>
    <row r="1031" customFormat="false" ht="14.25" hidden="false" customHeight="true" outlineLevel="0" collapsed="false">
      <c r="A1031" s="2" t="s">
        <v>4061</v>
      </c>
      <c r="B1031" s="2" t="s">
        <v>4061</v>
      </c>
      <c r="C1031" s="2" t="s">
        <v>24</v>
      </c>
      <c r="D1031" s="2" t="s">
        <v>24</v>
      </c>
      <c r="E1031" s="2" t="s">
        <v>4633</v>
      </c>
      <c r="F1031" s="2" t="s">
        <v>4634</v>
      </c>
      <c r="G1031" s="2" t="s">
        <v>4635</v>
      </c>
      <c r="H1031" s="2" t="s">
        <v>22</v>
      </c>
      <c r="I1031" s="2" t="s">
        <v>4636</v>
      </c>
      <c r="J1031" s="4" t="n">
        <v>45723</v>
      </c>
      <c r="K1031" s="4" t="n">
        <v>45756</v>
      </c>
      <c r="L1031" s="21" t="s">
        <v>4637</v>
      </c>
      <c r="M1031" s="4" t="n">
        <v>45750</v>
      </c>
      <c r="N1031" s="22" t="n">
        <v>27</v>
      </c>
      <c r="O1031" s="22" t="n">
        <v>-6</v>
      </c>
      <c r="P1031" s="23" t="n">
        <f aca="false">L1031*N1031</f>
        <v>9399.78</v>
      </c>
      <c r="Q1031" s="21" t="n">
        <f aca="false">L1031*O1031</f>
        <v>-2088.84</v>
      </c>
    </row>
    <row r="1032" customFormat="false" ht="14.25" hidden="false" customHeight="true" outlineLevel="0" collapsed="false">
      <c r="A1032" s="2" t="s">
        <v>4061</v>
      </c>
      <c r="B1032" s="2" t="s">
        <v>4061</v>
      </c>
      <c r="C1032" s="2" t="s">
        <v>24</v>
      </c>
      <c r="D1032" s="2" t="s">
        <v>24</v>
      </c>
      <c r="E1032" s="2" t="s">
        <v>4638</v>
      </c>
      <c r="F1032" s="2" t="s">
        <v>4639</v>
      </c>
      <c r="G1032" s="2" t="s">
        <v>4640</v>
      </c>
      <c r="H1032" s="2" t="s">
        <v>22</v>
      </c>
      <c r="I1032" s="2" t="s">
        <v>4641</v>
      </c>
      <c r="J1032" s="4" t="n">
        <v>45958</v>
      </c>
      <c r="K1032" s="4" t="n">
        <v>45988</v>
      </c>
      <c r="L1032" s="21" t="s">
        <v>4642</v>
      </c>
      <c r="M1032" s="4" t="n">
        <v>45971</v>
      </c>
      <c r="N1032" s="22" t="n">
        <v>13</v>
      </c>
      <c r="O1032" s="22" t="n">
        <v>-17</v>
      </c>
      <c r="P1032" s="23" t="n">
        <f aca="false">L1032*N1032</f>
        <v>4160</v>
      </c>
      <c r="Q1032" s="21" t="n">
        <f aca="false">L1032*O1032</f>
        <v>-5440</v>
      </c>
    </row>
    <row r="1033" customFormat="false" ht="14.25" hidden="false" customHeight="true" outlineLevel="0" collapsed="false">
      <c r="A1033" s="2" t="s">
        <v>4061</v>
      </c>
      <c r="B1033" s="2" t="s">
        <v>4061</v>
      </c>
      <c r="C1033" s="2" t="s">
        <v>4067</v>
      </c>
      <c r="D1033" s="2" t="s">
        <v>4068</v>
      </c>
      <c r="E1033" s="2" t="s">
        <v>4643</v>
      </c>
      <c r="F1033" s="2" t="s">
        <v>4644</v>
      </c>
      <c r="G1033" s="2" t="s">
        <v>4645</v>
      </c>
      <c r="H1033" s="2" t="s">
        <v>22</v>
      </c>
      <c r="I1033" s="2" t="s">
        <v>4646</v>
      </c>
      <c r="J1033" s="4" t="n">
        <v>45807</v>
      </c>
      <c r="K1033" s="4" t="n">
        <v>45838</v>
      </c>
      <c r="L1033" s="21" t="s">
        <v>4647</v>
      </c>
      <c r="M1033" s="4" t="n">
        <v>45835</v>
      </c>
      <c r="N1033" s="22" t="n">
        <v>28</v>
      </c>
      <c r="O1033" s="22" t="n">
        <v>-3</v>
      </c>
      <c r="P1033" s="23" t="n">
        <f aca="false">L1033*N1033</f>
        <v>3570</v>
      </c>
      <c r="Q1033" s="21" t="n">
        <f aca="false">L1033*O1033</f>
        <v>-382.5</v>
      </c>
    </row>
    <row r="1034" customFormat="false" ht="14.25" hidden="false" customHeight="true" outlineLevel="0" collapsed="false">
      <c r="A1034" s="2" t="s">
        <v>4061</v>
      </c>
      <c r="B1034" s="2" t="s">
        <v>4061</v>
      </c>
      <c r="C1034" s="2" t="s">
        <v>4318</v>
      </c>
      <c r="D1034" s="2" t="s">
        <v>4319</v>
      </c>
      <c r="E1034" s="2" t="s">
        <v>4648</v>
      </c>
      <c r="F1034" s="2" t="s">
        <v>4649</v>
      </c>
      <c r="G1034" s="2" t="s">
        <v>4650</v>
      </c>
      <c r="H1034" s="2" t="s">
        <v>22</v>
      </c>
      <c r="I1034" s="2" t="s">
        <v>4651</v>
      </c>
      <c r="J1034" s="4" t="n">
        <v>45665</v>
      </c>
      <c r="K1034" s="4" t="n">
        <v>45695</v>
      </c>
      <c r="L1034" s="21" t="n">
        <v>455455.81</v>
      </c>
      <c r="M1034" s="4" t="n">
        <v>45708</v>
      </c>
      <c r="N1034" s="22" t="n">
        <v>43</v>
      </c>
      <c r="O1034" s="22" t="n">
        <v>13</v>
      </c>
      <c r="P1034" s="23" t="n">
        <f aca="false">L1034*N1034</f>
        <v>19584599.83</v>
      </c>
      <c r="Q1034" s="21" t="n">
        <f aca="false">L1034*O1034</f>
        <v>5920925.53</v>
      </c>
    </row>
    <row r="1035" customFormat="false" ht="14.25" hidden="false" customHeight="true" outlineLevel="0" collapsed="false">
      <c r="A1035" s="2" t="s">
        <v>4061</v>
      </c>
      <c r="B1035" s="2" t="s">
        <v>4061</v>
      </c>
      <c r="C1035" s="2" t="s">
        <v>24</v>
      </c>
      <c r="D1035" s="2" t="s">
        <v>24</v>
      </c>
      <c r="E1035" s="2" t="s">
        <v>4652</v>
      </c>
      <c r="F1035" s="2" t="s">
        <v>4653</v>
      </c>
      <c r="G1035" s="2" t="s">
        <v>4654</v>
      </c>
      <c r="H1035" s="2" t="s">
        <v>22</v>
      </c>
      <c r="I1035" s="2" t="s">
        <v>4655</v>
      </c>
      <c r="J1035" s="4" t="n">
        <v>45748</v>
      </c>
      <c r="K1035" s="4" t="n">
        <v>45778</v>
      </c>
      <c r="L1035" s="21" t="s">
        <v>4656</v>
      </c>
      <c r="M1035" s="4" t="n">
        <v>45775</v>
      </c>
      <c r="N1035" s="22" t="n">
        <v>27</v>
      </c>
      <c r="O1035" s="22" t="n">
        <v>-3</v>
      </c>
      <c r="P1035" s="23" t="n">
        <f aca="false">L1035*N1035</f>
        <v>9130.32</v>
      </c>
      <c r="Q1035" s="21" t="n">
        <f aca="false">L1035*O1035</f>
        <v>-1014.48</v>
      </c>
    </row>
    <row r="1036" customFormat="false" ht="14.25" hidden="false" customHeight="true" outlineLevel="0" collapsed="false">
      <c r="A1036" s="2" t="s">
        <v>4061</v>
      </c>
      <c r="B1036" s="2" t="s">
        <v>4061</v>
      </c>
      <c r="C1036" s="2" t="s">
        <v>24</v>
      </c>
      <c r="D1036" s="2" t="s">
        <v>24</v>
      </c>
      <c r="E1036" s="2" t="s">
        <v>4657</v>
      </c>
      <c r="F1036" s="2" t="s">
        <v>4658</v>
      </c>
      <c r="G1036" s="2" t="s">
        <v>3616</v>
      </c>
      <c r="H1036" s="2" t="s">
        <v>22</v>
      </c>
      <c r="I1036" s="2" t="s">
        <v>4659</v>
      </c>
      <c r="J1036" s="4" t="n">
        <v>45685</v>
      </c>
      <c r="K1036" s="4" t="n">
        <v>45714</v>
      </c>
      <c r="L1036" s="21" t="s">
        <v>4660</v>
      </c>
      <c r="M1036" s="4" t="n">
        <v>45712</v>
      </c>
      <c r="N1036" s="22" t="n">
        <v>27</v>
      </c>
      <c r="O1036" s="22" t="n">
        <v>-2</v>
      </c>
      <c r="P1036" s="23" t="n">
        <f aca="false">L1036*N1036</f>
        <v>5068.98</v>
      </c>
      <c r="Q1036" s="21" t="n">
        <f aca="false">L1036*O1036</f>
        <v>-375.48</v>
      </c>
    </row>
    <row r="1037" customFormat="false" ht="14.25" hidden="false" customHeight="true" outlineLevel="0" collapsed="false">
      <c r="A1037" s="2" t="s">
        <v>4061</v>
      </c>
      <c r="B1037" s="2" t="s">
        <v>4061</v>
      </c>
      <c r="C1037" s="2" t="s">
        <v>374</v>
      </c>
      <c r="D1037" s="2" t="s">
        <v>375</v>
      </c>
      <c r="E1037" s="2" t="s">
        <v>4661</v>
      </c>
      <c r="F1037" s="2" t="s">
        <v>4662</v>
      </c>
      <c r="G1037" s="2" t="s">
        <v>4663</v>
      </c>
      <c r="H1037" s="2" t="s">
        <v>22</v>
      </c>
      <c r="I1037" s="2" t="s">
        <v>4664</v>
      </c>
      <c r="J1037" s="4" t="n">
        <v>45824</v>
      </c>
      <c r="K1037" s="4" t="n">
        <v>45881</v>
      </c>
      <c r="L1037" s="21" t="n">
        <v>3336.79</v>
      </c>
      <c r="M1037" s="4" t="n">
        <v>45861</v>
      </c>
      <c r="N1037" s="22" t="n">
        <v>37</v>
      </c>
      <c r="O1037" s="22" t="n">
        <v>-20</v>
      </c>
      <c r="P1037" s="23" t="n">
        <f aca="false">L1037*N1037</f>
        <v>123461.23</v>
      </c>
      <c r="Q1037" s="21" t="n">
        <f aca="false">L1037*O1037</f>
        <v>-66735.8</v>
      </c>
    </row>
    <row r="1038" customFormat="false" ht="14.25" hidden="false" customHeight="true" outlineLevel="0" collapsed="false">
      <c r="A1038" s="2" t="s">
        <v>4061</v>
      </c>
      <c r="B1038" s="2" t="s">
        <v>4061</v>
      </c>
      <c r="C1038" s="2" t="s">
        <v>374</v>
      </c>
      <c r="D1038" s="2" t="s">
        <v>375</v>
      </c>
      <c r="E1038" s="2" t="s">
        <v>4665</v>
      </c>
      <c r="F1038" s="2" t="s">
        <v>4666</v>
      </c>
      <c r="G1038" s="2" t="s">
        <v>4667</v>
      </c>
      <c r="H1038" s="2" t="s">
        <v>22</v>
      </c>
      <c r="I1038" s="2" t="s">
        <v>4668</v>
      </c>
      <c r="J1038" s="4" t="n">
        <v>45982</v>
      </c>
      <c r="K1038" s="4" t="n">
        <v>46012</v>
      </c>
      <c r="L1038" s="21" t="n">
        <v>3636.44</v>
      </c>
      <c r="M1038" s="4" t="n">
        <v>46022</v>
      </c>
      <c r="N1038" s="22" t="n">
        <v>40</v>
      </c>
      <c r="O1038" s="22" t="n">
        <v>10</v>
      </c>
      <c r="P1038" s="23" t="n">
        <f aca="false">L1038*N1038</f>
        <v>145457.6</v>
      </c>
      <c r="Q1038" s="21" t="n">
        <f aca="false">L1038*O1038</f>
        <v>36364.4</v>
      </c>
    </row>
    <row r="1039" customFormat="false" ht="14.25" hidden="false" customHeight="true" outlineLevel="0" collapsed="false">
      <c r="A1039" s="2" t="s">
        <v>4061</v>
      </c>
      <c r="B1039" s="2" t="s">
        <v>4061</v>
      </c>
      <c r="C1039" s="2" t="s">
        <v>4669</v>
      </c>
      <c r="D1039" s="2" t="s">
        <v>4670</v>
      </c>
      <c r="E1039" s="2" t="s">
        <v>4671</v>
      </c>
      <c r="F1039" s="2" t="s">
        <v>4672</v>
      </c>
      <c r="G1039" s="2" t="s">
        <v>4673</v>
      </c>
      <c r="H1039" s="2" t="s">
        <v>22</v>
      </c>
      <c r="I1039" s="2" t="s">
        <v>4674</v>
      </c>
      <c r="J1039" s="4" t="n">
        <v>45801</v>
      </c>
      <c r="K1039" s="4" t="n">
        <v>45838</v>
      </c>
      <c r="L1039" s="21" t="s">
        <v>4675</v>
      </c>
      <c r="M1039" s="4" t="n">
        <v>45953</v>
      </c>
      <c r="N1039" s="22" t="n">
        <v>152</v>
      </c>
      <c r="O1039" s="22" t="n">
        <v>115</v>
      </c>
      <c r="P1039" s="23" t="n">
        <f aca="false">L1039*N1039</f>
        <v>20340.64</v>
      </c>
      <c r="Q1039" s="21" t="n">
        <f aca="false">L1039*O1039</f>
        <v>15389.3</v>
      </c>
    </row>
    <row r="1040" customFormat="false" ht="14.25" hidden="false" customHeight="true" outlineLevel="0" collapsed="false">
      <c r="A1040" s="2" t="s">
        <v>4061</v>
      </c>
      <c r="B1040" s="2" t="s">
        <v>4061</v>
      </c>
      <c r="C1040" s="2" t="s">
        <v>4067</v>
      </c>
      <c r="D1040" s="2" t="s">
        <v>4068</v>
      </c>
      <c r="E1040" s="2" t="s">
        <v>4676</v>
      </c>
      <c r="F1040" s="2" t="s">
        <v>4677</v>
      </c>
      <c r="G1040" s="2" t="s">
        <v>4678</v>
      </c>
      <c r="H1040" s="2" t="s">
        <v>22</v>
      </c>
      <c r="I1040" s="2" t="s">
        <v>4679</v>
      </c>
      <c r="J1040" s="4" t="n">
        <v>45807</v>
      </c>
      <c r="K1040" s="4" t="n">
        <v>45838</v>
      </c>
      <c r="L1040" s="21" t="s">
        <v>4680</v>
      </c>
      <c r="M1040" s="4" t="n">
        <v>45838</v>
      </c>
      <c r="N1040" s="22" t="n">
        <v>31</v>
      </c>
      <c r="O1040" s="22" t="n">
        <v>0</v>
      </c>
      <c r="P1040" s="23" t="n">
        <f aca="false">L1040*N1040</f>
        <v>6102.66</v>
      </c>
      <c r="Q1040" s="21" t="n">
        <f aca="false">L1040*O1040</f>
        <v>0</v>
      </c>
    </row>
    <row r="1041" customFormat="false" ht="14.25" hidden="false" customHeight="true" outlineLevel="0" collapsed="false">
      <c r="A1041" s="2" t="s">
        <v>4061</v>
      </c>
      <c r="B1041" s="2" t="s">
        <v>4061</v>
      </c>
      <c r="C1041" s="2" t="s">
        <v>374</v>
      </c>
      <c r="D1041" s="2" t="s">
        <v>375</v>
      </c>
      <c r="E1041" s="2" t="s">
        <v>4681</v>
      </c>
      <c r="F1041" s="2" t="s">
        <v>4682</v>
      </c>
      <c r="G1041" s="2" t="s">
        <v>4683</v>
      </c>
      <c r="H1041" s="2" t="s">
        <v>22</v>
      </c>
      <c r="I1041" s="2" t="s">
        <v>4684</v>
      </c>
      <c r="J1041" s="4" t="n">
        <v>45672</v>
      </c>
      <c r="K1041" s="4" t="n">
        <v>45702</v>
      </c>
      <c r="L1041" s="21" t="n">
        <v>1651.82</v>
      </c>
      <c r="M1041" s="4" t="n">
        <v>46022</v>
      </c>
      <c r="N1041" s="22" t="n">
        <v>350</v>
      </c>
      <c r="O1041" s="22" t="n">
        <v>320</v>
      </c>
      <c r="P1041" s="23" t="n">
        <f aca="false">L1041*N1041</f>
        <v>578137</v>
      </c>
      <c r="Q1041" s="21" t="n">
        <f aca="false">L1041*O1041</f>
        <v>528582.4</v>
      </c>
    </row>
    <row r="1042" customFormat="false" ht="14.25" hidden="false" customHeight="true" outlineLevel="0" collapsed="false">
      <c r="A1042" s="2" t="s">
        <v>4061</v>
      </c>
      <c r="B1042" s="2" t="s">
        <v>4061</v>
      </c>
      <c r="C1042" s="2" t="s">
        <v>24</v>
      </c>
      <c r="D1042" s="2" t="s">
        <v>24</v>
      </c>
      <c r="E1042" s="2" t="s">
        <v>4685</v>
      </c>
      <c r="F1042" s="2" t="s">
        <v>4686</v>
      </c>
      <c r="G1042" s="2" t="s">
        <v>4687</v>
      </c>
      <c r="H1042" s="2" t="s">
        <v>22</v>
      </c>
      <c r="I1042" s="2" t="s">
        <v>4688</v>
      </c>
      <c r="J1042" s="4" t="n">
        <v>45679</v>
      </c>
      <c r="K1042" s="4" t="n">
        <v>45709</v>
      </c>
      <c r="L1042" s="21" t="s">
        <v>4689</v>
      </c>
      <c r="M1042" s="4" t="n">
        <v>45709</v>
      </c>
      <c r="N1042" s="22" t="n">
        <v>30</v>
      </c>
      <c r="O1042" s="22" t="n">
        <v>0</v>
      </c>
      <c r="P1042" s="23" t="n">
        <f aca="false">L1042*N1042</f>
        <v>13836</v>
      </c>
      <c r="Q1042" s="21" t="n">
        <f aca="false">L1042*O1042</f>
        <v>0</v>
      </c>
    </row>
    <row r="1043" customFormat="false" ht="14.25" hidden="false" customHeight="true" outlineLevel="0" collapsed="false">
      <c r="A1043" s="2" t="s">
        <v>4061</v>
      </c>
      <c r="B1043" s="2" t="s">
        <v>4061</v>
      </c>
      <c r="C1043" s="2" t="s">
        <v>537</v>
      </c>
      <c r="D1043" s="2" t="s">
        <v>538</v>
      </c>
      <c r="E1043" s="2" t="s">
        <v>4690</v>
      </c>
      <c r="F1043" s="2" t="s">
        <v>4691</v>
      </c>
      <c r="G1043" s="2" t="s">
        <v>4692</v>
      </c>
      <c r="H1043" s="2" t="s">
        <v>22</v>
      </c>
      <c r="I1043" s="2" t="s">
        <v>4065</v>
      </c>
      <c r="J1043" s="4" t="n">
        <v>45787</v>
      </c>
      <c r="K1043" s="4" t="n">
        <v>45816</v>
      </c>
      <c r="L1043" s="21" t="s">
        <v>4066</v>
      </c>
      <c r="M1043" s="4" t="n">
        <v>45819</v>
      </c>
      <c r="N1043" s="22" t="n">
        <v>32</v>
      </c>
      <c r="O1043" s="22" t="n">
        <v>3</v>
      </c>
      <c r="P1043" s="23" t="n">
        <f aca="false">L1043*N1043</f>
        <v>7544.64</v>
      </c>
      <c r="Q1043" s="21" t="n">
        <f aca="false">L1043*O1043</f>
        <v>707.31</v>
      </c>
    </row>
    <row r="1044" customFormat="false" ht="14.25" hidden="false" customHeight="true" outlineLevel="0" collapsed="false">
      <c r="A1044" s="2" t="s">
        <v>4061</v>
      </c>
      <c r="B1044" s="2" t="s">
        <v>4061</v>
      </c>
      <c r="C1044" s="2" t="s">
        <v>24</v>
      </c>
      <c r="D1044" s="2" t="s">
        <v>24</v>
      </c>
      <c r="E1044" s="2" t="s">
        <v>4693</v>
      </c>
      <c r="F1044" s="2" t="s">
        <v>4694</v>
      </c>
      <c r="G1044" s="2" t="s">
        <v>4695</v>
      </c>
      <c r="H1044" s="2" t="s">
        <v>22</v>
      </c>
      <c r="I1044" s="2" t="s">
        <v>4696</v>
      </c>
      <c r="J1044" s="4" t="n">
        <v>45743</v>
      </c>
      <c r="K1044" s="4" t="n">
        <v>45773</v>
      </c>
      <c r="L1044" s="21" t="s">
        <v>4697</v>
      </c>
      <c r="M1044" s="4" t="n">
        <v>45771</v>
      </c>
      <c r="N1044" s="22" t="n">
        <v>28</v>
      </c>
      <c r="O1044" s="22" t="n">
        <v>-2</v>
      </c>
      <c r="P1044" s="23" t="n">
        <f aca="false">L1044*N1044</f>
        <v>8876.56</v>
      </c>
      <c r="Q1044" s="21" t="n">
        <f aca="false">L1044*O1044</f>
        <v>-634.04</v>
      </c>
    </row>
    <row r="1045" customFormat="false" ht="14.25" hidden="false" customHeight="true" outlineLevel="0" collapsed="false">
      <c r="A1045" s="2" t="s">
        <v>4061</v>
      </c>
      <c r="B1045" s="2" t="s">
        <v>4061</v>
      </c>
      <c r="C1045" s="2" t="s">
        <v>24</v>
      </c>
      <c r="D1045" s="2" t="s">
        <v>24</v>
      </c>
      <c r="E1045" s="2" t="s">
        <v>4698</v>
      </c>
      <c r="F1045" s="2" t="s">
        <v>4699</v>
      </c>
      <c r="G1045" s="2" t="s">
        <v>4700</v>
      </c>
      <c r="H1045" s="2" t="s">
        <v>22</v>
      </c>
      <c r="I1045" s="2" t="s">
        <v>4701</v>
      </c>
      <c r="J1045" s="4" t="n">
        <v>45709</v>
      </c>
      <c r="K1045" s="4" t="n">
        <v>45742</v>
      </c>
      <c r="L1045" s="21" t="s">
        <v>4702</v>
      </c>
      <c r="M1045" s="4" t="n">
        <v>45735</v>
      </c>
      <c r="N1045" s="22" t="n">
        <v>26</v>
      </c>
      <c r="O1045" s="22" t="n">
        <v>-7</v>
      </c>
      <c r="P1045" s="23" t="n">
        <f aca="false">L1045*N1045</f>
        <v>2589.6</v>
      </c>
      <c r="Q1045" s="21" t="n">
        <f aca="false">L1045*O1045</f>
        <v>-697.2</v>
      </c>
    </row>
    <row r="1046" customFormat="false" ht="14.25" hidden="false" customHeight="true" outlineLevel="0" collapsed="false">
      <c r="A1046" s="2" t="s">
        <v>4061</v>
      </c>
      <c r="B1046" s="2" t="s">
        <v>4061</v>
      </c>
      <c r="C1046" s="2" t="s">
        <v>4067</v>
      </c>
      <c r="D1046" s="2" t="s">
        <v>4068</v>
      </c>
      <c r="E1046" s="2" t="s">
        <v>4703</v>
      </c>
      <c r="F1046" s="2" t="s">
        <v>4704</v>
      </c>
      <c r="G1046" s="2" t="s">
        <v>4705</v>
      </c>
      <c r="H1046" s="2" t="s">
        <v>22</v>
      </c>
      <c r="I1046" s="2" t="s">
        <v>4086</v>
      </c>
      <c r="J1046" s="4" t="n">
        <v>45807</v>
      </c>
      <c r="K1046" s="4" t="n">
        <v>45838</v>
      </c>
      <c r="L1046" s="21" t="s">
        <v>4087</v>
      </c>
      <c r="M1046" s="4" t="n">
        <v>45820</v>
      </c>
      <c r="N1046" s="22" t="n">
        <v>13</v>
      </c>
      <c r="O1046" s="22" t="n">
        <v>-18</v>
      </c>
      <c r="P1046" s="23" t="n">
        <f aca="false">L1046*N1046</f>
        <v>8241.87</v>
      </c>
      <c r="Q1046" s="21" t="n">
        <f aca="false">L1046*O1046</f>
        <v>-11411.82</v>
      </c>
    </row>
    <row r="1047" customFormat="false" ht="14.25" hidden="false" customHeight="true" outlineLevel="0" collapsed="false">
      <c r="A1047" s="2" t="s">
        <v>4061</v>
      </c>
      <c r="B1047" s="2" t="s">
        <v>4061</v>
      </c>
      <c r="C1047" s="2" t="s">
        <v>24</v>
      </c>
      <c r="D1047" s="2" t="s">
        <v>24</v>
      </c>
      <c r="E1047" s="2" t="s">
        <v>4706</v>
      </c>
      <c r="F1047" s="2" t="s">
        <v>4707</v>
      </c>
      <c r="G1047" s="2" t="s">
        <v>4708</v>
      </c>
      <c r="H1047" s="2" t="s">
        <v>22</v>
      </c>
      <c r="I1047" s="2" t="s">
        <v>4709</v>
      </c>
      <c r="J1047" s="4" t="n">
        <v>45698</v>
      </c>
      <c r="K1047" s="4" t="n">
        <v>45728</v>
      </c>
      <c r="L1047" s="21" t="s">
        <v>4710</v>
      </c>
      <c r="M1047" s="4" t="n">
        <v>45729</v>
      </c>
      <c r="N1047" s="22" t="n">
        <v>31</v>
      </c>
      <c r="O1047" s="22" t="n">
        <v>1</v>
      </c>
      <c r="P1047" s="23" t="n">
        <f aca="false">L1047*N1047</f>
        <v>9305.27</v>
      </c>
      <c r="Q1047" s="21" t="n">
        <f aca="false">L1047*O1047</f>
        <v>300.17</v>
      </c>
    </row>
    <row r="1048" customFormat="false" ht="14.25" hidden="false" customHeight="true" outlineLevel="0" collapsed="false">
      <c r="A1048" s="2" t="s">
        <v>4061</v>
      </c>
      <c r="B1048" s="2" t="s">
        <v>4061</v>
      </c>
      <c r="C1048" s="2" t="s">
        <v>24</v>
      </c>
      <c r="D1048" s="2" t="s">
        <v>24</v>
      </c>
      <c r="E1048" s="2" t="s">
        <v>4711</v>
      </c>
      <c r="F1048" s="2" t="s">
        <v>4712</v>
      </c>
      <c r="G1048" s="2" t="s">
        <v>4713</v>
      </c>
      <c r="H1048" s="2" t="s">
        <v>22</v>
      </c>
      <c r="I1048" s="2" t="s">
        <v>4714</v>
      </c>
      <c r="J1048" s="4" t="n">
        <v>45723</v>
      </c>
      <c r="K1048" s="4" t="n">
        <v>45756</v>
      </c>
      <c r="L1048" s="21" t="s">
        <v>4715</v>
      </c>
      <c r="M1048" s="4" t="n">
        <v>45750</v>
      </c>
      <c r="N1048" s="22" t="n">
        <v>27</v>
      </c>
      <c r="O1048" s="22" t="n">
        <v>-6</v>
      </c>
      <c r="P1048" s="23" t="n">
        <f aca="false">L1048*N1048</f>
        <v>6740.55</v>
      </c>
      <c r="Q1048" s="21" t="n">
        <f aca="false">L1048*O1048</f>
        <v>-1497.9</v>
      </c>
    </row>
    <row r="1049" customFormat="false" ht="14.25" hidden="false" customHeight="true" outlineLevel="0" collapsed="false">
      <c r="A1049" s="2" t="s">
        <v>4061</v>
      </c>
      <c r="B1049" s="2" t="s">
        <v>4061</v>
      </c>
      <c r="C1049" s="2" t="s">
        <v>4067</v>
      </c>
      <c r="D1049" s="2" t="s">
        <v>4068</v>
      </c>
      <c r="E1049" s="2" t="s">
        <v>4716</v>
      </c>
      <c r="F1049" s="2" t="s">
        <v>4717</v>
      </c>
      <c r="G1049" s="2" t="s">
        <v>4718</v>
      </c>
      <c r="H1049" s="2" t="s">
        <v>22</v>
      </c>
      <c r="I1049" s="2" t="s">
        <v>4719</v>
      </c>
      <c r="J1049" s="4" t="n">
        <v>45807</v>
      </c>
      <c r="K1049" s="4" t="n">
        <v>45837</v>
      </c>
      <c r="L1049" s="21" t="s">
        <v>4720</v>
      </c>
      <c r="M1049" s="4" t="n">
        <v>45820</v>
      </c>
      <c r="N1049" s="22" t="n">
        <v>13</v>
      </c>
      <c r="O1049" s="22" t="n">
        <v>-17</v>
      </c>
      <c r="P1049" s="23" t="n">
        <f aca="false">L1049*N1049</f>
        <v>2723.63</v>
      </c>
      <c r="Q1049" s="21" t="n">
        <f aca="false">L1049*O1049</f>
        <v>-3561.67</v>
      </c>
    </row>
    <row r="1050" customFormat="false" ht="14.25" hidden="false" customHeight="true" outlineLevel="0" collapsed="false">
      <c r="A1050" s="2" t="s">
        <v>4061</v>
      </c>
      <c r="B1050" s="2" t="s">
        <v>4061</v>
      </c>
      <c r="C1050" s="2" t="s">
        <v>24</v>
      </c>
      <c r="D1050" s="2" t="s">
        <v>24</v>
      </c>
      <c r="E1050" s="2" t="s">
        <v>4721</v>
      </c>
      <c r="F1050" s="2" t="s">
        <v>4722</v>
      </c>
      <c r="G1050" s="2" t="s">
        <v>4723</v>
      </c>
      <c r="H1050" s="2" t="s">
        <v>22</v>
      </c>
      <c r="I1050" s="2" t="s">
        <v>4724</v>
      </c>
      <c r="J1050" s="4" t="n">
        <v>45723</v>
      </c>
      <c r="K1050" s="4" t="n">
        <v>45756</v>
      </c>
      <c r="L1050" s="21" t="s">
        <v>4725</v>
      </c>
      <c r="M1050" s="4" t="n">
        <v>45750</v>
      </c>
      <c r="N1050" s="22" t="n">
        <v>27</v>
      </c>
      <c r="O1050" s="22" t="n">
        <v>-6</v>
      </c>
      <c r="P1050" s="23" t="n">
        <f aca="false">L1050*N1050</f>
        <v>15695.64</v>
      </c>
      <c r="Q1050" s="21" t="n">
        <f aca="false">L1050*O1050</f>
        <v>-3487.92</v>
      </c>
    </row>
    <row r="1051" customFormat="false" ht="14.25" hidden="false" customHeight="true" outlineLevel="0" collapsed="false">
      <c r="A1051" s="2" t="s">
        <v>4061</v>
      </c>
      <c r="B1051" s="2" t="s">
        <v>4061</v>
      </c>
      <c r="C1051" s="2" t="s">
        <v>4067</v>
      </c>
      <c r="D1051" s="2" t="s">
        <v>4068</v>
      </c>
      <c r="E1051" s="2" t="s">
        <v>4726</v>
      </c>
      <c r="F1051" s="2" t="s">
        <v>4727</v>
      </c>
      <c r="G1051" s="2" t="s">
        <v>4728</v>
      </c>
      <c r="H1051" s="2" t="s">
        <v>22</v>
      </c>
      <c r="I1051" s="2" t="s">
        <v>4729</v>
      </c>
      <c r="J1051" s="4" t="n">
        <v>45805</v>
      </c>
      <c r="K1051" s="4" t="n">
        <v>45837</v>
      </c>
      <c r="L1051" s="21" t="s">
        <v>4730</v>
      </c>
      <c r="M1051" s="4" t="n">
        <v>45828</v>
      </c>
      <c r="N1051" s="22" t="n">
        <v>23</v>
      </c>
      <c r="O1051" s="22" t="n">
        <v>-9</v>
      </c>
      <c r="P1051" s="23" t="n">
        <f aca="false">L1051*N1051</f>
        <v>7572.98</v>
      </c>
      <c r="Q1051" s="21" t="n">
        <f aca="false">L1051*O1051</f>
        <v>-2963.34</v>
      </c>
    </row>
    <row r="1052" customFormat="false" ht="14.25" hidden="false" customHeight="true" outlineLevel="0" collapsed="false">
      <c r="A1052" s="2" t="s">
        <v>4061</v>
      </c>
      <c r="B1052" s="2" t="s">
        <v>4061</v>
      </c>
      <c r="C1052" s="2" t="s">
        <v>4067</v>
      </c>
      <c r="D1052" s="2" t="s">
        <v>4068</v>
      </c>
      <c r="E1052" s="2" t="s">
        <v>4731</v>
      </c>
      <c r="F1052" s="2" t="s">
        <v>4732</v>
      </c>
      <c r="G1052" s="2" t="s">
        <v>4733</v>
      </c>
      <c r="H1052" s="2" t="s">
        <v>22</v>
      </c>
      <c r="I1052" s="2" t="s">
        <v>4734</v>
      </c>
      <c r="J1052" s="4" t="n">
        <v>45931</v>
      </c>
      <c r="K1052" s="4" t="n">
        <v>45962</v>
      </c>
      <c r="L1052" s="21" t="s">
        <v>4735</v>
      </c>
      <c r="M1052" s="4" t="n">
        <v>45961</v>
      </c>
      <c r="N1052" s="22" t="n">
        <v>30</v>
      </c>
      <c r="O1052" s="22" t="n">
        <v>-1</v>
      </c>
      <c r="P1052" s="23" t="n">
        <f aca="false">L1052*N1052</f>
        <v>13366.8</v>
      </c>
      <c r="Q1052" s="21" t="n">
        <f aca="false">L1052*O1052</f>
        <v>-445.56</v>
      </c>
    </row>
    <row r="1053" customFormat="false" ht="14.25" hidden="false" customHeight="true" outlineLevel="0" collapsed="false">
      <c r="A1053" s="2" t="s">
        <v>4061</v>
      </c>
      <c r="B1053" s="2" t="s">
        <v>4061</v>
      </c>
      <c r="C1053" s="2" t="s">
        <v>4067</v>
      </c>
      <c r="D1053" s="2" t="s">
        <v>4068</v>
      </c>
      <c r="E1053" s="2" t="s">
        <v>4736</v>
      </c>
      <c r="F1053" s="2" t="s">
        <v>4737</v>
      </c>
      <c r="G1053" s="2" t="s">
        <v>4738</v>
      </c>
      <c r="H1053" s="2" t="s">
        <v>22</v>
      </c>
      <c r="I1053" s="2" t="s">
        <v>4072</v>
      </c>
      <c r="J1053" s="4" t="n">
        <v>45945</v>
      </c>
      <c r="K1053" s="4" t="n">
        <v>45975</v>
      </c>
      <c r="L1053" s="21" t="s">
        <v>4073</v>
      </c>
      <c r="M1053" s="4" t="n">
        <v>45993</v>
      </c>
      <c r="N1053" s="22" t="n">
        <v>48</v>
      </c>
      <c r="O1053" s="22" t="n">
        <v>18</v>
      </c>
      <c r="P1053" s="23" t="n">
        <f aca="false">L1053*N1053</f>
        <v>21024</v>
      </c>
      <c r="Q1053" s="21" t="n">
        <f aca="false">L1053*O1053</f>
        <v>7884</v>
      </c>
    </row>
    <row r="1054" customFormat="false" ht="14.25" hidden="false" customHeight="true" outlineLevel="0" collapsed="false">
      <c r="A1054" s="2" t="s">
        <v>4061</v>
      </c>
      <c r="B1054" s="2" t="s">
        <v>4061</v>
      </c>
      <c r="C1054" s="2" t="s">
        <v>4739</v>
      </c>
      <c r="D1054" s="2" t="s">
        <v>4740</v>
      </c>
      <c r="E1054" s="2" t="s">
        <v>4741</v>
      </c>
      <c r="F1054" s="2" t="s">
        <v>4742</v>
      </c>
      <c r="G1054" s="2" t="s">
        <v>4743</v>
      </c>
      <c r="H1054" s="2" t="s">
        <v>22</v>
      </c>
      <c r="I1054" s="2" t="s">
        <v>28</v>
      </c>
      <c r="J1054" s="4" t="n">
        <v>45671</v>
      </c>
      <c r="K1054" s="4" t="n">
        <v>45701</v>
      </c>
      <c r="L1054" s="21" t="s">
        <v>29</v>
      </c>
      <c r="M1054" s="4" t="n">
        <v>45686</v>
      </c>
      <c r="N1054" s="22" t="n">
        <v>15</v>
      </c>
      <c r="O1054" s="22" t="n">
        <v>-15</v>
      </c>
      <c r="P1054" s="23" t="n">
        <f aca="false">L1054*N1054</f>
        <v>2550</v>
      </c>
      <c r="Q1054" s="21" t="n">
        <f aca="false">L1054*O1054</f>
        <v>-2550</v>
      </c>
    </row>
    <row r="1055" customFormat="false" ht="14.25" hidden="false" customHeight="true" outlineLevel="0" collapsed="false">
      <c r="A1055" s="2" t="s">
        <v>4061</v>
      </c>
      <c r="B1055" s="2" t="s">
        <v>4061</v>
      </c>
      <c r="C1055" s="2" t="s">
        <v>4200</v>
      </c>
      <c r="D1055" s="2" t="s">
        <v>4201</v>
      </c>
      <c r="E1055" s="2" t="s">
        <v>4744</v>
      </c>
      <c r="F1055" s="2" t="s">
        <v>4745</v>
      </c>
      <c r="G1055" s="2" t="s">
        <v>4746</v>
      </c>
      <c r="H1055" s="2" t="s">
        <v>22</v>
      </c>
      <c r="I1055" s="2" t="s">
        <v>4747</v>
      </c>
      <c r="J1055" s="4" t="n">
        <v>45826</v>
      </c>
      <c r="K1055" s="4" t="n">
        <v>45856</v>
      </c>
      <c r="L1055" s="21" t="s">
        <v>4748</v>
      </c>
      <c r="M1055" s="4" t="n">
        <v>45846</v>
      </c>
      <c r="N1055" s="22" t="n">
        <v>20</v>
      </c>
      <c r="O1055" s="22" t="n">
        <v>-10</v>
      </c>
      <c r="P1055" s="23" t="n">
        <f aca="false">L1055*N1055</f>
        <v>1248.4</v>
      </c>
      <c r="Q1055" s="21" t="n">
        <f aca="false">L1055*O1055</f>
        <v>-624.2</v>
      </c>
    </row>
    <row r="1056" customFormat="false" ht="14.25" hidden="false" customHeight="true" outlineLevel="0" collapsed="false">
      <c r="A1056" s="2" t="s">
        <v>4061</v>
      </c>
      <c r="B1056" s="2" t="s">
        <v>4061</v>
      </c>
      <c r="C1056" s="2" t="s">
        <v>4749</v>
      </c>
      <c r="D1056" s="2" t="s">
        <v>4750</v>
      </c>
      <c r="E1056" s="2" t="s">
        <v>4751</v>
      </c>
      <c r="F1056" s="2" t="s">
        <v>4752</v>
      </c>
      <c r="G1056" s="2" t="s">
        <v>4753</v>
      </c>
      <c r="H1056" s="2" t="s">
        <v>22</v>
      </c>
      <c r="I1056" s="2" t="s">
        <v>4754</v>
      </c>
      <c r="J1056" s="4" t="n">
        <v>45869</v>
      </c>
      <c r="K1056" s="4" t="n">
        <v>45900</v>
      </c>
      <c r="L1056" s="21" t="s">
        <v>4755</v>
      </c>
      <c r="M1056" s="4" t="n">
        <v>45909</v>
      </c>
      <c r="N1056" s="22" t="n">
        <v>40</v>
      </c>
      <c r="O1056" s="22" t="n">
        <v>9</v>
      </c>
      <c r="P1056" s="23" t="n">
        <f aca="false">L1056*N1056</f>
        <v>17651.6</v>
      </c>
      <c r="Q1056" s="21" t="n">
        <f aca="false">L1056*O1056</f>
        <v>3971.61</v>
      </c>
    </row>
    <row r="1057" customFormat="false" ht="14.25" hidden="false" customHeight="true" outlineLevel="0" collapsed="false">
      <c r="A1057" s="2" t="s">
        <v>4061</v>
      </c>
      <c r="B1057" s="2" t="s">
        <v>4061</v>
      </c>
      <c r="C1057" s="2" t="s">
        <v>24</v>
      </c>
      <c r="D1057" s="2" t="s">
        <v>24</v>
      </c>
      <c r="E1057" s="2" t="s">
        <v>4756</v>
      </c>
      <c r="F1057" s="2" t="s">
        <v>4757</v>
      </c>
      <c r="G1057" s="2" t="s">
        <v>4758</v>
      </c>
      <c r="H1057" s="2" t="s">
        <v>22</v>
      </c>
      <c r="I1057" s="2" t="s">
        <v>4759</v>
      </c>
      <c r="J1057" s="4" t="n">
        <v>45698</v>
      </c>
      <c r="K1057" s="4" t="n">
        <v>45728</v>
      </c>
      <c r="L1057" s="21" t="s">
        <v>4760</v>
      </c>
      <c r="M1057" s="4" t="n">
        <v>45729</v>
      </c>
      <c r="N1057" s="22" t="n">
        <v>31</v>
      </c>
      <c r="O1057" s="22" t="n">
        <v>1</v>
      </c>
      <c r="P1057" s="23" t="n">
        <f aca="false">L1057*N1057</f>
        <v>18793.44</v>
      </c>
      <c r="Q1057" s="21" t="n">
        <f aca="false">L1057*O1057</f>
        <v>606.24</v>
      </c>
    </row>
    <row r="1058" customFormat="false" ht="14.25" hidden="false" customHeight="true" outlineLevel="0" collapsed="false">
      <c r="A1058" s="2" t="s">
        <v>4061</v>
      </c>
      <c r="B1058" s="2" t="s">
        <v>4061</v>
      </c>
      <c r="C1058" s="2" t="s">
        <v>24</v>
      </c>
      <c r="D1058" s="2" t="s">
        <v>24</v>
      </c>
      <c r="E1058" s="2" t="s">
        <v>4761</v>
      </c>
      <c r="F1058" s="2" t="s">
        <v>4762</v>
      </c>
      <c r="G1058" s="2" t="s">
        <v>4763</v>
      </c>
      <c r="H1058" s="2" t="s">
        <v>22</v>
      </c>
      <c r="I1058" s="2" t="s">
        <v>4764</v>
      </c>
      <c r="J1058" s="4" t="n">
        <v>45975</v>
      </c>
      <c r="K1058" s="4" t="n">
        <v>46009</v>
      </c>
      <c r="L1058" s="21" t="n">
        <v>2438.5</v>
      </c>
      <c r="M1058" s="4" t="n">
        <v>45993</v>
      </c>
      <c r="N1058" s="22" t="n">
        <v>18</v>
      </c>
      <c r="O1058" s="22" t="n">
        <v>-16</v>
      </c>
      <c r="P1058" s="23" t="n">
        <f aca="false">L1058*N1058</f>
        <v>43893</v>
      </c>
      <c r="Q1058" s="21" t="n">
        <f aca="false">L1058*O1058</f>
        <v>-39016</v>
      </c>
    </row>
    <row r="1059" customFormat="false" ht="14.25" hidden="false" customHeight="true" outlineLevel="0" collapsed="false">
      <c r="A1059" s="2" t="s">
        <v>4061</v>
      </c>
      <c r="B1059" s="2" t="s">
        <v>4061</v>
      </c>
      <c r="C1059" s="2" t="s">
        <v>24</v>
      </c>
      <c r="D1059" s="2" t="s">
        <v>24</v>
      </c>
      <c r="E1059" s="2" t="s">
        <v>4765</v>
      </c>
      <c r="F1059" s="2" t="s">
        <v>4766</v>
      </c>
      <c r="G1059" s="2" t="s">
        <v>4767</v>
      </c>
      <c r="H1059" s="2" t="s">
        <v>22</v>
      </c>
      <c r="I1059" s="2" t="s">
        <v>4768</v>
      </c>
      <c r="J1059" s="4" t="n">
        <v>45743</v>
      </c>
      <c r="K1059" s="4" t="n">
        <v>45773</v>
      </c>
      <c r="L1059" s="21" t="s">
        <v>4769</v>
      </c>
      <c r="M1059" s="4" t="n">
        <v>45771</v>
      </c>
      <c r="N1059" s="22" t="n">
        <v>28</v>
      </c>
      <c r="O1059" s="22" t="n">
        <v>-2</v>
      </c>
      <c r="P1059" s="23" t="n">
        <f aca="false">L1059*N1059</f>
        <v>8795.36</v>
      </c>
      <c r="Q1059" s="21" t="n">
        <f aca="false">L1059*O1059</f>
        <v>-628.24</v>
      </c>
    </row>
    <row r="1060" customFormat="false" ht="14.25" hidden="false" customHeight="true" outlineLevel="0" collapsed="false">
      <c r="A1060" s="2" t="s">
        <v>4061</v>
      </c>
      <c r="B1060" s="2" t="s">
        <v>4061</v>
      </c>
      <c r="C1060" s="2" t="s">
        <v>24</v>
      </c>
      <c r="D1060" s="2" t="s">
        <v>24</v>
      </c>
      <c r="E1060" s="2" t="s">
        <v>4770</v>
      </c>
      <c r="F1060" s="2" t="s">
        <v>4771</v>
      </c>
      <c r="G1060" s="2" t="s">
        <v>4772</v>
      </c>
      <c r="H1060" s="2" t="s">
        <v>22</v>
      </c>
      <c r="I1060" s="2" t="s">
        <v>4773</v>
      </c>
      <c r="J1060" s="4" t="n">
        <v>45723</v>
      </c>
      <c r="K1060" s="4" t="n">
        <v>45725</v>
      </c>
      <c r="L1060" s="21" t="s">
        <v>4774</v>
      </c>
      <c r="M1060" s="4" t="n">
        <v>45750</v>
      </c>
      <c r="N1060" s="22" t="n">
        <v>27</v>
      </c>
      <c r="O1060" s="22" t="n">
        <v>25</v>
      </c>
      <c r="P1060" s="23" t="n">
        <f aca="false">L1060*N1060</f>
        <v>19354.95</v>
      </c>
      <c r="Q1060" s="21" t="n">
        <f aca="false">L1060*O1060</f>
        <v>17921.25</v>
      </c>
    </row>
    <row r="1061" customFormat="false" ht="14.25" hidden="false" customHeight="true" outlineLevel="0" collapsed="false">
      <c r="A1061" s="2" t="s">
        <v>4061</v>
      </c>
      <c r="B1061" s="2" t="s">
        <v>4061</v>
      </c>
      <c r="C1061" s="2" t="s">
        <v>4067</v>
      </c>
      <c r="D1061" s="2" t="s">
        <v>4068</v>
      </c>
      <c r="E1061" s="2" t="s">
        <v>4775</v>
      </c>
      <c r="F1061" s="2" t="s">
        <v>4776</v>
      </c>
      <c r="G1061" s="2" t="s">
        <v>4777</v>
      </c>
      <c r="H1061" s="2" t="s">
        <v>22</v>
      </c>
      <c r="I1061" s="2" t="s">
        <v>4778</v>
      </c>
      <c r="J1061" s="4" t="n">
        <v>45807</v>
      </c>
      <c r="K1061" s="4" t="n">
        <v>45838</v>
      </c>
      <c r="L1061" s="21" t="s">
        <v>4779</v>
      </c>
      <c r="M1061" s="4" t="n">
        <v>45828</v>
      </c>
      <c r="N1061" s="22" t="n">
        <v>21</v>
      </c>
      <c r="O1061" s="22" t="n">
        <v>-10</v>
      </c>
      <c r="P1061" s="23" t="n">
        <f aca="false">L1061*N1061</f>
        <v>15647.94</v>
      </c>
      <c r="Q1061" s="21" t="n">
        <f aca="false">L1061*O1061</f>
        <v>-7451.4</v>
      </c>
    </row>
    <row r="1062" customFormat="false" ht="14.25" hidden="false" customHeight="true" outlineLevel="0" collapsed="false">
      <c r="A1062" s="2" t="s">
        <v>4061</v>
      </c>
      <c r="B1062" s="2" t="s">
        <v>4061</v>
      </c>
      <c r="C1062" s="2" t="s">
        <v>24</v>
      </c>
      <c r="D1062" s="2" t="s">
        <v>24</v>
      </c>
      <c r="E1062" s="2" t="s">
        <v>4780</v>
      </c>
      <c r="F1062" s="2" t="s">
        <v>4781</v>
      </c>
      <c r="G1062" s="2" t="s">
        <v>4782</v>
      </c>
      <c r="H1062" s="2" t="s">
        <v>22</v>
      </c>
      <c r="I1062" s="2" t="s">
        <v>4783</v>
      </c>
      <c r="J1062" s="4" t="n">
        <v>45743</v>
      </c>
      <c r="K1062" s="4" t="n">
        <v>45773</v>
      </c>
      <c r="L1062" s="21" t="s">
        <v>4784</v>
      </c>
      <c r="M1062" s="4" t="n">
        <v>45771</v>
      </c>
      <c r="N1062" s="22" t="n">
        <v>28</v>
      </c>
      <c r="O1062" s="22" t="n">
        <v>-2</v>
      </c>
      <c r="P1062" s="23" t="n">
        <f aca="false">L1062*N1062</f>
        <v>9516.08</v>
      </c>
      <c r="Q1062" s="21" t="n">
        <f aca="false">L1062*O1062</f>
        <v>-679.72</v>
      </c>
    </row>
    <row r="1063" customFormat="false" ht="14.25" hidden="false" customHeight="true" outlineLevel="0" collapsed="false">
      <c r="A1063" s="2" t="s">
        <v>4061</v>
      </c>
      <c r="B1063" s="2" t="s">
        <v>4061</v>
      </c>
      <c r="C1063" s="2" t="s">
        <v>24</v>
      </c>
      <c r="D1063" s="2" t="s">
        <v>24</v>
      </c>
      <c r="E1063" s="2" t="s">
        <v>4785</v>
      </c>
      <c r="F1063" s="2" t="s">
        <v>4786</v>
      </c>
      <c r="G1063" s="2" t="s">
        <v>4787</v>
      </c>
      <c r="H1063" s="2" t="s">
        <v>22</v>
      </c>
      <c r="I1063" s="2" t="s">
        <v>4788</v>
      </c>
      <c r="J1063" s="4" t="n">
        <v>45743</v>
      </c>
      <c r="K1063" s="4" t="n">
        <v>45773</v>
      </c>
      <c r="L1063" s="21" t="s">
        <v>4789</v>
      </c>
      <c r="M1063" s="4" t="n">
        <v>45771</v>
      </c>
      <c r="N1063" s="22" t="n">
        <v>28</v>
      </c>
      <c r="O1063" s="22" t="n">
        <v>-2</v>
      </c>
      <c r="P1063" s="23" t="n">
        <f aca="false">L1063*N1063</f>
        <v>2027.48</v>
      </c>
      <c r="Q1063" s="21" t="n">
        <f aca="false">L1063*O1063</f>
        <v>-144.82</v>
      </c>
    </row>
    <row r="1064" customFormat="false" ht="14.25" hidden="false" customHeight="true" outlineLevel="0" collapsed="false">
      <c r="A1064" s="2" t="s">
        <v>4061</v>
      </c>
      <c r="B1064" s="2" t="s">
        <v>4061</v>
      </c>
      <c r="C1064" s="2" t="s">
        <v>57</v>
      </c>
      <c r="D1064" s="2" t="s">
        <v>58</v>
      </c>
      <c r="E1064" s="2" t="s">
        <v>4790</v>
      </c>
      <c r="F1064" s="2" t="s">
        <v>4791</v>
      </c>
      <c r="G1064" s="2" t="s">
        <v>4792</v>
      </c>
      <c r="H1064" s="2" t="s">
        <v>22</v>
      </c>
      <c r="I1064" s="2" t="s">
        <v>4793</v>
      </c>
      <c r="J1064" s="4" t="n">
        <v>45695</v>
      </c>
      <c r="K1064" s="4" t="n">
        <v>45725</v>
      </c>
      <c r="L1064" s="21" t="s">
        <v>4794</v>
      </c>
      <c r="M1064" s="4" t="n">
        <v>46022</v>
      </c>
      <c r="N1064" s="22" t="n">
        <v>327</v>
      </c>
      <c r="O1064" s="22" t="n">
        <v>297</v>
      </c>
      <c r="P1064" s="23" t="n">
        <f aca="false">L1064*N1064</f>
        <v>42732.36</v>
      </c>
      <c r="Q1064" s="21" t="n">
        <f aca="false">L1064*O1064</f>
        <v>38811.96</v>
      </c>
    </row>
    <row r="1065" customFormat="false" ht="14.25" hidden="false" customHeight="true" outlineLevel="0" collapsed="false">
      <c r="A1065" s="2" t="s">
        <v>4061</v>
      </c>
      <c r="B1065" s="2" t="s">
        <v>4061</v>
      </c>
      <c r="C1065" s="2" t="s">
        <v>24</v>
      </c>
      <c r="D1065" s="2" t="s">
        <v>24</v>
      </c>
      <c r="E1065" s="2" t="s">
        <v>4795</v>
      </c>
      <c r="F1065" s="2" t="s">
        <v>4796</v>
      </c>
      <c r="G1065" s="2" t="s">
        <v>4797</v>
      </c>
      <c r="H1065" s="2" t="s">
        <v>22</v>
      </c>
      <c r="I1065" s="2" t="s">
        <v>4798</v>
      </c>
      <c r="J1065" s="4" t="n">
        <v>45743</v>
      </c>
      <c r="K1065" s="4" t="n">
        <v>45773</v>
      </c>
      <c r="L1065" s="21" t="s">
        <v>4799</v>
      </c>
      <c r="M1065" s="4" t="n">
        <v>45771</v>
      </c>
      <c r="N1065" s="22" t="n">
        <v>28</v>
      </c>
      <c r="O1065" s="22" t="n">
        <v>-2</v>
      </c>
      <c r="P1065" s="23" t="n">
        <f aca="false">L1065*N1065</f>
        <v>8405.32</v>
      </c>
      <c r="Q1065" s="21" t="n">
        <f aca="false">L1065*O1065</f>
        <v>-600.38</v>
      </c>
    </row>
    <row r="1066" customFormat="false" ht="14.25" hidden="false" customHeight="true" outlineLevel="0" collapsed="false">
      <c r="A1066" s="2" t="s">
        <v>4061</v>
      </c>
      <c r="B1066" s="2" t="s">
        <v>4061</v>
      </c>
      <c r="C1066" s="2" t="s">
        <v>24</v>
      </c>
      <c r="D1066" s="2" t="s">
        <v>24</v>
      </c>
      <c r="E1066" s="2" t="s">
        <v>4800</v>
      </c>
      <c r="F1066" s="2" t="s">
        <v>4801</v>
      </c>
      <c r="G1066" s="2" t="s">
        <v>4802</v>
      </c>
      <c r="H1066" s="2" t="s">
        <v>22</v>
      </c>
      <c r="I1066" s="2" t="s">
        <v>4803</v>
      </c>
      <c r="J1066" s="4" t="n">
        <v>45804</v>
      </c>
      <c r="K1066" s="4" t="n">
        <v>45835</v>
      </c>
      <c r="L1066" s="21" t="s">
        <v>4804</v>
      </c>
      <c r="M1066" s="4" t="n">
        <v>45817</v>
      </c>
      <c r="N1066" s="22" t="n">
        <v>13</v>
      </c>
      <c r="O1066" s="22" t="n">
        <v>-18</v>
      </c>
      <c r="P1066" s="23" t="n">
        <f aca="false">L1066*N1066</f>
        <v>3463.2</v>
      </c>
      <c r="Q1066" s="21" t="n">
        <f aca="false">L1066*O1066</f>
        <v>-4795.2</v>
      </c>
    </row>
    <row r="1067" customFormat="false" ht="14.25" hidden="false" customHeight="true" outlineLevel="0" collapsed="false">
      <c r="A1067" s="2" t="s">
        <v>4061</v>
      </c>
      <c r="B1067" s="2" t="s">
        <v>4061</v>
      </c>
      <c r="C1067" s="2" t="s">
        <v>4749</v>
      </c>
      <c r="D1067" s="2" t="s">
        <v>4750</v>
      </c>
      <c r="E1067" s="2" t="s">
        <v>4805</v>
      </c>
      <c r="F1067" s="2" t="s">
        <v>4806</v>
      </c>
      <c r="G1067" s="2" t="s">
        <v>4807</v>
      </c>
      <c r="H1067" s="2" t="s">
        <v>22</v>
      </c>
      <c r="I1067" s="2" t="s">
        <v>4808</v>
      </c>
      <c r="J1067" s="4" t="n">
        <v>45937</v>
      </c>
      <c r="K1067" s="4" t="n">
        <v>45967</v>
      </c>
      <c r="L1067" s="21" t="s">
        <v>4808</v>
      </c>
      <c r="M1067" s="4" t="n">
        <v>45954</v>
      </c>
      <c r="N1067" s="22" t="n">
        <v>17</v>
      </c>
      <c r="O1067" s="22" t="n">
        <v>-13</v>
      </c>
      <c r="P1067" s="23" t="n">
        <f aca="false">L1067*N1067</f>
        <v>1734</v>
      </c>
      <c r="Q1067" s="21" t="n">
        <f aca="false">L1067*O1067</f>
        <v>-1326</v>
      </c>
    </row>
    <row r="1068" customFormat="false" ht="14.25" hidden="false" customHeight="true" outlineLevel="0" collapsed="false">
      <c r="A1068" s="2" t="s">
        <v>4061</v>
      </c>
      <c r="B1068" s="2" t="s">
        <v>4061</v>
      </c>
      <c r="C1068" s="2" t="s">
        <v>57</v>
      </c>
      <c r="D1068" s="2" t="s">
        <v>58</v>
      </c>
      <c r="E1068" s="2" t="s">
        <v>4809</v>
      </c>
      <c r="F1068" s="2" t="s">
        <v>4810</v>
      </c>
      <c r="G1068" s="2" t="s">
        <v>4811</v>
      </c>
      <c r="H1068" s="2" t="s">
        <v>22</v>
      </c>
      <c r="I1068" s="2" t="s">
        <v>4812</v>
      </c>
      <c r="J1068" s="4" t="n">
        <v>45785</v>
      </c>
      <c r="K1068" s="4" t="n">
        <v>45838</v>
      </c>
      <c r="L1068" s="21" t="n">
        <v>1158.75</v>
      </c>
      <c r="M1068" s="4" t="n">
        <v>45838</v>
      </c>
      <c r="N1068" s="22" t="n">
        <v>53</v>
      </c>
      <c r="O1068" s="22" t="n">
        <v>0</v>
      </c>
      <c r="P1068" s="23" t="n">
        <f aca="false">L1068*N1068</f>
        <v>61413.75</v>
      </c>
      <c r="Q1068" s="21" t="n">
        <f aca="false">L1068*O1068</f>
        <v>0</v>
      </c>
    </row>
    <row r="1069" customFormat="false" ht="14.25" hidden="false" customHeight="true" outlineLevel="0" collapsed="false">
      <c r="A1069" s="2" t="s">
        <v>4061</v>
      </c>
      <c r="B1069" s="2" t="s">
        <v>4061</v>
      </c>
      <c r="C1069" s="2" t="s">
        <v>4067</v>
      </c>
      <c r="D1069" s="2" t="s">
        <v>4068</v>
      </c>
      <c r="E1069" s="2" t="s">
        <v>4813</v>
      </c>
      <c r="F1069" s="2" t="s">
        <v>4814</v>
      </c>
      <c r="G1069" s="2" t="s">
        <v>4815</v>
      </c>
      <c r="H1069" s="2" t="s">
        <v>22</v>
      </c>
      <c r="I1069" s="2" t="s">
        <v>4816</v>
      </c>
      <c r="J1069" s="4" t="n">
        <v>45807</v>
      </c>
      <c r="K1069" s="4" t="n">
        <v>45838</v>
      </c>
      <c r="L1069" s="21" t="s">
        <v>4817</v>
      </c>
      <c r="M1069" s="4" t="n">
        <v>45840</v>
      </c>
      <c r="N1069" s="22" t="n">
        <v>33</v>
      </c>
      <c r="O1069" s="22" t="n">
        <v>2</v>
      </c>
      <c r="P1069" s="23" t="n">
        <f aca="false">L1069*N1069</f>
        <v>9603</v>
      </c>
      <c r="Q1069" s="21" t="n">
        <f aca="false">L1069*O1069</f>
        <v>582</v>
      </c>
    </row>
    <row r="1070" customFormat="false" ht="14.25" hidden="false" customHeight="true" outlineLevel="0" collapsed="false">
      <c r="A1070" s="2" t="s">
        <v>4061</v>
      </c>
      <c r="B1070" s="2" t="s">
        <v>4061</v>
      </c>
      <c r="C1070" s="2" t="s">
        <v>4067</v>
      </c>
      <c r="D1070" s="2" t="s">
        <v>4068</v>
      </c>
      <c r="E1070" s="2" t="s">
        <v>4818</v>
      </c>
      <c r="F1070" s="2" t="s">
        <v>4819</v>
      </c>
      <c r="G1070" s="2" t="s">
        <v>4820</v>
      </c>
      <c r="H1070" s="2" t="s">
        <v>22</v>
      </c>
      <c r="I1070" s="2" t="s">
        <v>4821</v>
      </c>
      <c r="J1070" s="4" t="n">
        <v>45931</v>
      </c>
      <c r="K1070" s="4" t="n">
        <v>45931</v>
      </c>
      <c r="L1070" s="21" t="s">
        <v>4822</v>
      </c>
      <c r="M1070" s="4" t="n">
        <v>45961</v>
      </c>
      <c r="N1070" s="22" t="n">
        <v>30</v>
      </c>
      <c r="O1070" s="22" t="n">
        <v>30</v>
      </c>
      <c r="P1070" s="23" t="n">
        <f aca="false">L1070*N1070</f>
        <v>4636.2</v>
      </c>
      <c r="Q1070" s="21" t="n">
        <f aca="false">L1070*O1070</f>
        <v>4636.2</v>
      </c>
    </row>
    <row r="1071" customFormat="false" ht="14.25" hidden="false" customHeight="true" outlineLevel="0" collapsed="false">
      <c r="A1071" s="2" t="s">
        <v>4061</v>
      </c>
      <c r="B1071" s="2" t="s">
        <v>4061</v>
      </c>
      <c r="C1071" s="2" t="s">
        <v>4067</v>
      </c>
      <c r="D1071" s="2" t="s">
        <v>4068</v>
      </c>
      <c r="E1071" s="2" t="s">
        <v>4823</v>
      </c>
      <c r="F1071" s="2" t="s">
        <v>4824</v>
      </c>
      <c r="G1071" s="2" t="s">
        <v>4825</v>
      </c>
      <c r="H1071" s="2" t="s">
        <v>22</v>
      </c>
      <c r="I1071" s="2" t="s">
        <v>4826</v>
      </c>
      <c r="J1071" s="4" t="n">
        <v>45931</v>
      </c>
      <c r="K1071" s="4" t="n">
        <v>45962</v>
      </c>
      <c r="L1071" s="21" t="s">
        <v>4827</v>
      </c>
      <c r="M1071" s="4" t="n">
        <v>45961</v>
      </c>
      <c r="N1071" s="22" t="n">
        <v>30</v>
      </c>
      <c r="O1071" s="22" t="n">
        <v>-1</v>
      </c>
      <c r="P1071" s="23" t="n">
        <f aca="false">L1071*N1071</f>
        <v>13203.3</v>
      </c>
      <c r="Q1071" s="21" t="n">
        <f aca="false">L1071*O1071</f>
        <v>-440.11</v>
      </c>
    </row>
    <row r="1072" customFormat="false" ht="14.25" hidden="false" customHeight="true" outlineLevel="0" collapsed="false">
      <c r="A1072" s="2" t="s">
        <v>4061</v>
      </c>
      <c r="B1072" s="2" t="s">
        <v>4061</v>
      </c>
      <c r="C1072" s="2" t="s">
        <v>4067</v>
      </c>
      <c r="D1072" s="2" t="s">
        <v>4068</v>
      </c>
      <c r="E1072" s="2" t="s">
        <v>4828</v>
      </c>
      <c r="F1072" s="2" t="s">
        <v>4829</v>
      </c>
      <c r="G1072" s="2" t="s">
        <v>4830</v>
      </c>
      <c r="H1072" s="2" t="s">
        <v>22</v>
      </c>
      <c r="I1072" s="2" t="s">
        <v>4831</v>
      </c>
      <c r="J1072" s="4" t="n">
        <v>45807</v>
      </c>
      <c r="K1072" s="4" t="n">
        <v>45838</v>
      </c>
      <c r="L1072" s="21" t="s">
        <v>4832</v>
      </c>
      <c r="M1072" s="4" t="n">
        <v>45828</v>
      </c>
      <c r="N1072" s="22" t="n">
        <v>21</v>
      </c>
      <c r="O1072" s="22" t="n">
        <v>-10</v>
      </c>
      <c r="P1072" s="23" t="n">
        <f aca="false">L1072*N1072</f>
        <v>9933.21</v>
      </c>
      <c r="Q1072" s="21" t="n">
        <f aca="false">L1072*O1072</f>
        <v>-4730.1</v>
      </c>
    </row>
    <row r="1073" customFormat="false" ht="14.25" hidden="false" customHeight="true" outlineLevel="0" collapsed="false">
      <c r="A1073" s="2" t="s">
        <v>4061</v>
      </c>
      <c r="B1073" s="2" t="s">
        <v>4061</v>
      </c>
      <c r="C1073" s="2" t="s">
        <v>57</v>
      </c>
      <c r="D1073" s="2" t="s">
        <v>58</v>
      </c>
      <c r="E1073" s="2" t="s">
        <v>4833</v>
      </c>
      <c r="F1073" s="2" t="s">
        <v>4834</v>
      </c>
      <c r="G1073" s="2" t="s">
        <v>4835</v>
      </c>
      <c r="H1073" s="2" t="s">
        <v>22</v>
      </c>
      <c r="I1073" s="2" t="s">
        <v>4836</v>
      </c>
      <c r="J1073" s="4" t="n">
        <v>45698</v>
      </c>
      <c r="K1073" s="4" t="n">
        <v>45728</v>
      </c>
      <c r="L1073" s="21" t="n">
        <v>12705</v>
      </c>
      <c r="M1073" s="4" t="n">
        <v>45730</v>
      </c>
      <c r="N1073" s="22" t="n">
        <v>32</v>
      </c>
      <c r="O1073" s="22" t="n">
        <v>2</v>
      </c>
      <c r="P1073" s="23" t="n">
        <f aca="false">L1073*N1073</f>
        <v>406560</v>
      </c>
      <c r="Q1073" s="21" t="n">
        <f aca="false">L1073*O1073</f>
        <v>25410</v>
      </c>
    </row>
    <row r="1074" customFormat="false" ht="14.25" hidden="false" customHeight="true" outlineLevel="0" collapsed="false">
      <c r="A1074" s="2" t="s">
        <v>4061</v>
      </c>
      <c r="B1074" s="2" t="s">
        <v>4061</v>
      </c>
      <c r="C1074" s="2" t="s">
        <v>4837</v>
      </c>
      <c r="D1074" s="2" t="s">
        <v>4838</v>
      </c>
      <c r="E1074" s="2" t="s">
        <v>4839</v>
      </c>
      <c r="F1074" s="2" t="s">
        <v>4840</v>
      </c>
      <c r="G1074" s="2" t="s">
        <v>2590</v>
      </c>
      <c r="H1074" s="2" t="s">
        <v>22</v>
      </c>
      <c r="I1074" s="2" t="s">
        <v>4841</v>
      </c>
      <c r="J1074" s="4" t="n">
        <v>45731</v>
      </c>
      <c r="K1074" s="4" t="n">
        <v>45764</v>
      </c>
      <c r="L1074" s="21" t="s">
        <v>4842</v>
      </c>
      <c r="M1074" s="4" t="n">
        <v>45786</v>
      </c>
      <c r="N1074" s="22" t="n">
        <v>55</v>
      </c>
      <c r="O1074" s="22" t="n">
        <v>22</v>
      </c>
      <c r="P1074" s="23" t="n">
        <f aca="false">L1074*N1074</f>
        <v>26565</v>
      </c>
      <c r="Q1074" s="21" t="n">
        <f aca="false">L1074*O1074</f>
        <v>10626</v>
      </c>
    </row>
    <row r="1075" customFormat="false" ht="14.25" hidden="false" customHeight="true" outlineLevel="0" collapsed="false">
      <c r="A1075" s="2" t="s">
        <v>4061</v>
      </c>
      <c r="B1075" s="2" t="s">
        <v>4061</v>
      </c>
      <c r="C1075" s="2" t="s">
        <v>4067</v>
      </c>
      <c r="D1075" s="2" t="s">
        <v>4068</v>
      </c>
      <c r="E1075" s="2" t="s">
        <v>4843</v>
      </c>
      <c r="F1075" s="2" t="s">
        <v>4844</v>
      </c>
      <c r="G1075" s="2" t="s">
        <v>4845</v>
      </c>
      <c r="H1075" s="2" t="s">
        <v>22</v>
      </c>
      <c r="I1075" s="2" t="s">
        <v>4846</v>
      </c>
      <c r="J1075" s="4" t="n">
        <v>45951</v>
      </c>
      <c r="K1075" s="4" t="n">
        <v>45981</v>
      </c>
      <c r="L1075" s="21" t="s">
        <v>4847</v>
      </c>
      <c r="M1075" s="4" t="n">
        <v>45993</v>
      </c>
      <c r="N1075" s="22" t="n">
        <v>42</v>
      </c>
      <c r="O1075" s="22" t="n">
        <v>12</v>
      </c>
      <c r="P1075" s="23" t="n">
        <f aca="false">L1075*N1075</f>
        <v>33585.3</v>
      </c>
      <c r="Q1075" s="21" t="n">
        <f aca="false">L1075*O1075</f>
        <v>9595.8</v>
      </c>
    </row>
    <row r="1076" customFormat="false" ht="14.25" hidden="false" customHeight="true" outlineLevel="0" collapsed="false">
      <c r="A1076" s="2" t="s">
        <v>4061</v>
      </c>
      <c r="B1076" s="2" t="s">
        <v>4061</v>
      </c>
      <c r="C1076" s="2" t="s">
        <v>374</v>
      </c>
      <c r="D1076" s="2" t="s">
        <v>375</v>
      </c>
      <c r="E1076" s="2" t="s">
        <v>4848</v>
      </c>
      <c r="F1076" s="2" t="s">
        <v>4849</v>
      </c>
      <c r="G1076" s="2" t="s">
        <v>4850</v>
      </c>
      <c r="H1076" s="2" t="s">
        <v>22</v>
      </c>
      <c r="I1076" s="2" t="s">
        <v>4851</v>
      </c>
      <c r="J1076" s="4" t="n">
        <v>45835</v>
      </c>
      <c r="K1076" s="4" t="n">
        <v>45894</v>
      </c>
      <c r="L1076" s="21" t="s">
        <v>4851</v>
      </c>
      <c r="M1076" s="4" t="n">
        <v>45917</v>
      </c>
      <c r="N1076" s="22" t="n">
        <v>82</v>
      </c>
      <c r="O1076" s="22" t="n">
        <v>23</v>
      </c>
      <c r="P1076" s="23" t="n">
        <f aca="false">L1076*N1076</f>
        <v>2760.12</v>
      </c>
      <c r="Q1076" s="21" t="n">
        <f aca="false">L1076*O1076</f>
        <v>774.18</v>
      </c>
    </row>
    <row r="1077" customFormat="false" ht="14.25" hidden="false" customHeight="true" outlineLevel="0" collapsed="false">
      <c r="A1077" s="2" t="s">
        <v>4061</v>
      </c>
      <c r="B1077" s="2" t="s">
        <v>4061</v>
      </c>
      <c r="C1077" s="2" t="s">
        <v>4852</v>
      </c>
      <c r="D1077" s="2" t="s">
        <v>4853</v>
      </c>
      <c r="E1077" s="2" t="s">
        <v>4854</v>
      </c>
      <c r="F1077" s="2" t="s">
        <v>4855</v>
      </c>
      <c r="G1077" s="2" t="s">
        <v>4856</v>
      </c>
      <c r="H1077" s="2" t="s">
        <v>22</v>
      </c>
      <c r="I1077" s="2" t="s">
        <v>4857</v>
      </c>
      <c r="J1077" s="4" t="n">
        <v>45908</v>
      </c>
      <c r="K1077" s="4" t="n">
        <v>45938</v>
      </c>
      <c r="L1077" s="21" t="s">
        <v>4858</v>
      </c>
      <c r="M1077" s="4" t="n">
        <v>46022</v>
      </c>
      <c r="N1077" s="22" t="n">
        <v>114</v>
      </c>
      <c r="O1077" s="22" t="n">
        <v>84</v>
      </c>
      <c r="P1077" s="23" t="n">
        <f aca="false">L1077*N1077</f>
        <v>28593.48</v>
      </c>
      <c r="Q1077" s="21" t="n">
        <f aca="false">L1077*O1077</f>
        <v>21068.88</v>
      </c>
    </row>
    <row r="1078" customFormat="false" ht="14.25" hidden="false" customHeight="true" outlineLevel="0" collapsed="false">
      <c r="A1078" s="2" t="s">
        <v>4061</v>
      </c>
      <c r="B1078" s="2" t="s">
        <v>4061</v>
      </c>
      <c r="C1078" s="2" t="s">
        <v>4067</v>
      </c>
      <c r="D1078" s="2" t="s">
        <v>4068</v>
      </c>
      <c r="E1078" s="2" t="s">
        <v>4859</v>
      </c>
      <c r="F1078" s="2" t="s">
        <v>4860</v>
      </c>
      <c r="G1078" s="2" t="s">
        <v>4861</v>
      </c>
      <c r="H1078" s="2" t="s">
        <v>22</v>
      </c>
      <c r="I1078" s="2" t="s">
        <v>4385</v>
      </c>
      <c r="J1078" s="4" t="n">
        <v>45807</v>
      </c>
      <c r="K1078" s="4" t="n">
        <v>45838</v>
      </c>
      <c r="L1078" s="21" t="s">
        <v>4386</v>
      </c>
      <c r="M1078" s="4" t="n">
        <v>45838</v>
      </c>
      <c r="N1078" s="22" t="n">
        <v>31</v>
      </c>
      <c r="O1078" s="22" t="n">
        <v>0</v>
      </c>
      <c r="P1078" s="23" t="n">
        <f aca="false">L1078*N1078</f>
        <v>13615.2</v>
      </c>
      <c r="Q1078" s="21" t="n">
        <f aca="false">L1078*O1078</f>
        <v>0</v>
      </c>
    </row>
    <row r="1079" customFormat="false" ht="14.25" hidden="false" customHeight="true" outlineLevel="0" collapsed="false">
      <c r="A1079" s="2" t="s">
        <v>4061</v>
      </c>
      <c r="B1079" s="2" t="s">
        <v>4061</v>
      </c>
      <c r="C1079" s="2" t="s">
        <v>4067</v>
      </c>
      <c r="D1079" s="2" t="s">
        <v>4068</v>
      </c>
      <c r="E1079" s="2" t="s">
        <v>4862</v>
      </c>
      <c r="F1079" s="2" t="s">
        <v>4863</v>
      </c>
      <c r="G1079" s="2" t="s">
        <v>4864</v>
      </c>
      <c r="H1079" s="2" t="s">
        <v>22</v>
      </c>
      <c r="I1079" s="2" t="s">
        <v>4865</v>
      </c>
      <c r="J1079" s="4" t="n">
        <v>45807</v>
      </c>
      <c r="K1079" s="4" t="n">
        <v>45838</v>
      </c>
      <c r="L1079" s="21" t="s">
        <v>4866</v>
      </c>
      <c r="M1079" s="4" t="n">
        <v>45833</v>
      </c>
      <c r="N1079" s="22" t="n">
        <v>26</v>
      </c>
      <c r="O1079" s="22" t="n">
        <v>-5</v>
      </c>
      <c r="P1079" s="23" t="n">
        <f aca="false">L1079*N1079</f>
        <v>8932.04</v>
      </c>
      <c r="Q1079" s="21" t="n">
        <f aca="false">L1079*O1079</f>
        <v>-1717.7</v>
      </c>
    </row>
    <row r="1080" customFormat="false" ht="14.25" hidden="false" customHeight="true" outlineLevel="0" collapsed="false">
      <c r="A1080" s="2" t="s">
        <v>4061</v>
      </c>
      <c r="B1080" s="2" t="s">
        <v>4061</v>
      </c>
      <c r="C1080" s="2" t="s">
        <v>4067</v>
      </c>
      <c r="D1080" s="2" t="s">
        <v>4068</v>
      </c>
      <c r="E1080" s="2" t="s">
        <v>4867</v>
      </c>
      <c r="F1080" s="2" t="s">
        <v>4868</v>
      </c>
      <c r="G1080" s="2" t="s">
        <v>4869</v>
      </c>
      <c r="H1080" s="2" t="s">
        <v>22</v>
      </c>
      <c r="I1080" s="2" t="s">
        <v>4139</v>
      </c>
      <c r="J1080" s="4" t="n">
        <v>45936</v>
      </c>
      <c r="K1080" s="4" t="n">
        <v>45966</v>
      </c>
      <c r="L1080" s="21" t="s">
        <v>4140</v>
      </c>
      <c r="M1080" s="4" t="n">
        <v>45964</v>
      </c>
      <c r="N1080" s="22" t="n">
        <v>28</v>
      </c>
      <c r="O1080" s="22" t="n">
        <v>-2</v>
      </c>
      <c r="P1080" s="23" t="n">
        <f aca="false">L1080*N1080</f>
        <v>1729.28</v>
      </c>
      <c r="Q1080" s="21" t="n">
        <f aca="false">L1080*O1080</f>
        <v>-123.52</v>
      </c>
    </row>
    <row r="1081" customFormat="false" ht="14.25" hidden="false" customHeight="true" outlineLevel="0" collapsed="false">
      <c r="A1081" s="2" t="s">
        <v>4061</v>
      </c>
      <c r="B1081" s="2" t="s">
        <v>4061</v>
      </c>
      <c r="C1081" s="2" t="s">
        <v>24</v>
      </c>
      <c r="D1081" s="2" t="s">
        <v>24</v>
      </c>
      <c r="E1081" s="2" t="s">
        <v>4870</v>
      </c>
      <c r="F1081" s="2" t="s">
        <v>4871</v>
      </c>
      <c r="G1081" s="2" t="s">
        <v>4872</v>
      </c>
      <c r="H1081" s="2" t="s">
        <v>22</v>
      </c>
      <c r="I1081" s="2" t="s">
        <v>4873</v>
      </c>
      <c r="J1081" s="4" t="n">
        <v>45709</v>
      </c>
      <c r="K1081" s="4" t="n">
        <v>45742</v>
      </c>
      <c r="L1081" s="21" t="s">
        <v>4874</v>
      </c>
      <c r="M1081" s="4" t="n">
        <v>45735</v>
      </c>
      <c r="N1081" s="22" t="n">
        <v>26</v>
      </c>
      <c r="O1081" s="22" t="n">
        <v>-7</v>
      </c>
      <c r="P1081" s="23" t="n">
        <f aca="false">L1081*N1081</f>
        <v>6207.76</v>
      </c>
      <c r="Q1081" s="21" t="n">
        <f aca="false">L1081*O1081</f>
        <v>-1671.32</v>
      </c>
    </row>
    <row r="1082" customFormat="false" ht="14.25" hidden="false" customHeight="true" outlineLevel="0" collapsed="false">
      <c r="A1082" s="2" t="s">
        <v>4061</v>
      </c>
      <c r="B1082" s="2" t="s">
        <v>4061</v>
      </c>
      <c r="C1082" s="2" t="s">
        <v>4067</v>
      </c>
      <c r="D1082" s="2" t="s">
        <v>4068</v>
      </c>
      <c r="E1082" s="2" t="s">
        <v>4875</v>
      </c>
      <c r="F1082" s="2" t="s">
        <v>4876</v>
      </c>
      <c r="G1082" s="2" t="s">
        <v>4877</v>
      </c>
      <c r="H1082" s="2" t="s">
        <v>22</v>
      </c>
      <c r="I1082" s="2" t="s">
        <v>4878</v>
      </c>
      <c r="J1082" s="4" t="n">
        <v>45932</v>
      </c>
      <c r="K1082" s="4" t="n">
        <v>45962</v>
      </c>
      <c r="L1082" s="21" t="s">
        <v>4879</v>
      </c>
      <c r="M1082" s="4" t="n">
        <v>45965</v>
      </c>
      <c r="N1082" s="22" t="n">
        <v>33</v>
      </c>
      <c r="O1082" s="22" t="n">
        <v>3</v>
      </c>
      <c r="P1082" s="23" t="n">
        <f aca="false">L1082*N1082</f>
        <v>15531.45</v>
      </c>
      <c r="Q1082" s="21" t="n">
        <f aca="false">L1082*O1082</f>
        <v>1411.95</v>
      </c>
    </row>
    <row r="1083" customFormat="false" ht="14.25" hidden="false" customHeight="true" outlineLevel="0" collapsed="false">
      <c r="A1083" s="2" t="s">
        <v>4061</v>
      </c>
      <c r="B1083" s="2" t="s">
        <v>4061</v>
      </c>
      <c r="C1083" s="2" t="s">
        <v>24</v>
      </c>
      <c r="D1083" s="2" t="s">
        <v>24</v>
      </c>
      <c r="E1083" s="2" t="s">
        <v>4880</v>
      </c>
      <c r="F1083" s="2" t="s">
        <v>4881</v>
      </c>
      <c r="G1083" s="2" t="s">
        <v>4882</v>
      </c>
      <c r="H1083" s="2" t="s">
        <v>22</v>
      </c>
      <c r="I1083" s="2" t="s">
        <v>4883</v>
      </c>
      <c r="J1083" s="4" t="n">
        <v>45685</v>
      </c>
      <c r="K1083" s="4" t="n">
        <v>45714</v>
      </c>
      <c r="L1083" s="21" t="s">
        <v>4884</v>
      </c>
      <c r="M1083" s="4" t="n">
        <v>45712</v>
      </c>
      <c r="N1083" s="22" t="n">
        <v>27</v>
      </c>
      <c r="O1083" s="22" t="n">
        <v>-2</v>
      </c>
      <c r="P1083" s="23" t="n">
        <f aca="false">L1083*N1083</f>
        <v>6504.3</v>
      </c>
      <c r="Q1083" s="21" t="n">
        <f aca="false">L1083*O1083</f>
        <v>-481.8</v>
      </c>
    </row>
    <row r="1084" customFormat="false" ht="14.25" hidden="false" customHeight="true" outlineLevel="0" collapsed="false">
      <c r="A1084" s="2" t="s">
        <v>4061</v>
      </c>
      <c r="B1084" s="2" t="s">
        <v>4061</v>
      </c>
      <c r="C1084" s="2" t="s">
        <v>4885</v>
      </c>
      <c r="D1084" s="2" t="s">
        <v>4886</v>
      </c>
      <c r="E1084" s="2" t="s">
        <v>4887</v>
      </c>
      <c r="F1084" s="2" t="s">
        <v>4888</v>
      </c>
      <c r="G1084" s="2" t="s">
        <v>4889</v>
      </c>
      <c r="H1084" s="2" t="s">
        <v>22</v>
      </c>
      <c r="I1084" s="2" t="s">
        <v>4890</v>
      </c>
      <c r="J1084" s="4" t="n">
        <v>46008</v>
      </c>
      <c r="K1084" s="4" t="n">
        <v>46053</v>
      </c>
      <c r="L1084" s="21" t="n">
        <v>4240.16</v>
      </c>
      <c r="M1084" s="4" t="n">
        <v>46014</v>
      </c>
      <c r="N1084" s="22" t="n">
        <v>6</v>
      </c>
      <c r="O1084" s="22" t="n">
        <v>-39</v>
      </c>
      <c r="P1084" s="23" t="n">
        <f aca="false">L1084*N1084</f>
        <v>25440.96</v>
      </c>
      <c r="Q1084" s="21" t="n">
        <f aca="false">L1084*O1084</f>
        <v>-165366.24</v>
      </c>
    </row>
    <row r="1085" customFormat="false" ht="14.25" hidden="false" customHeight="true" outlineLevel="0" collapsed="false">
      <c r="A1085" s="2" t="s">
        <v>4061</v>
      </c>
      <c r="B1085" s="2" t="s">
        <v>4061</v>
      </c>
      <c r="C1085" s="2" t="s">
        <v>374</v>
      </c>
      <c r="D1085" s="2" t="s">
        <v>375</v>
      </c>
      <c r="E1085" s="2" t="s">
        <v>4891</v>
      </c>
      <c r="F1085" s="2" t="s">
        <v>4892</v>
      </c>
      <c r="G1085" s="2" t="s">
        <v>4893</v>
      </c>
      <c r="H1085" s="2" t="s">
        <v>22</v>
      </c>
      <c r="I1085" s="2" t="s">
        <v>4894</v>
      </c>
      <c r="J1085" s="4" t="n">
        <v>45902</v>
      </c>
      <c r="K1085" s="4" t="n">
        <v>45932</v>
      </c>
      <c r="L1085" s="21" t="n">
        <v>2544.45</v>
      </c>
      <c r="M1085" s="4" t="n">
        <v>45915</v>
      </c>
      <c r="N1085" s="22" t="n">
        <v>13</v>
      </c>
      <c r="O1085" s="22" t="n">
        <v>-17</v>
      </c>
      <c r="P1085" s="23" t="n">
        <f aca="false">L1085*N1085</f>
        <v>33077.85</v>
      </c>
      <c r="Q1085" s="21" t="n">
        <f aca="false">L1085*O1085</f>
        <v>-43255.65</v>
      </c>
    </row>
    <row r="1086" customFormat="false" ht="14.25" hidden="false" customHeight="true" outlineLevel="0" collapsed="false">
      <c r="A1086" s="2" t="s">
        <v>4061</v>
      </c>
      <c r="B1086" s="2" t="s">
        <v>4061</v>
      </c>
      <c r="C1086" s="2" t="s">
        <v>4067</v>
      </c>
      <c r="D1086" s="2" t="s">
        <v>4068</v>
      </c>
      <c r="E1086" s="2" t="s">
        <v>4895</v>
      </c>
      <c r="F1086" s="2" t="s">
        <v>4896</v>
      </c>
      <c r="G1086" s="2" t="s">
        <v>4897</v>
      </c>
      <c r="H1086" s="2" t="s">
        <v>22</v>
      </c>
      <c r="I1086" s="2" t="s">
        <v>4898</v>
      </c>
      <c r="J1086" s="4" t="n">
        <v>45807</v>
      </c>
      <c r="K1086" s="4" t="n">
        <v>45838</v>
      </c>
      <c r="L1086" s="21" t="s">
        <v>4899</v>
      </c>
      <c r="M1086" s="4" t="n">
        <v>45835</v>
      </c>
      <c r="N1086" s="22" t="n">
        <v>28</v>
      </c>
      <c r="O1086" s="22" t="n">
        <v>-3</v>
      </c>
      <c r="P1086" s="23" t="n">
        <f aca="false">L1086*N1086</f>
        <v>4701.48</v>
      </c>
      <c r="Q1086" s="21" t="n">
        <f aca="false">L1086*O1086</f>
        <v>-503.73</v>
      </c>
    </row>
    <row r="1087" customFormat="false" ht="14.25" hidden="false" customHeight="true" outlineLevel="0" collapsed="false">
      <c r="A1087" s="2" t="s">
        <v>4061</v>
      </c>
      <c r="B1087" s="2" t="s">
        <v>4061</v>
      </c>
      <c r="C1087" s="2" t="s">
        <v>374</v>
      </c>
      <c r="D1087" s="2" t="s">
        <v>375</v>
      </c>
      <c r="E1087" s="2" t="s">
        <v>4900</v>
      </c>
      <c r="F1087" s="2" t="s">
        <v>4901</v>
      </c>
      <c r="G1087" s="2" t="s">
        <v>4902</v>
      </c>
      <c r="H1087" s="2" t="s">
        <v>22</v>
      </c>
      <c r="I1087" s="2" t="s">
        <v>4903</v>
      </c>
      <c r="J1087" s="4" t="n">
        <v>45726</v>
      </c>
      <c r="K1087" s="4" t="n">
        <v>45782</v>
      </c>
      <c r="L1087" s="21" t="s">
        <v>4903</v>
      </c>
      <c r="M1087" s="4" t="n">
        <v>45847</v>
      </c>
      <c r="N1087" s="22" t="n">
        <v>121</v>
      </c>
      <c r="O1087" s="22" t="n">
        <v>65</v>
      </c>
      <c r="P1087" s="23" t="n">
        <f aca="false">L1087*N1087</f>
        <v>4607.68</v>
      </c>
      <c r="Q1087" s="21" t="n">
        <f aca="false">L1087*O1087</f>
        <v>2475.2</v>
      </c>
    </row>
    <row r="1088" customFormat="false" ht="14.25" hidden="false" customHeight="true" outlineLevel="0" collapsed="false">
      <c r="A1088" s="2" t="s">
        <v>4061</v>
      </c>
      <c r="B1088" s="2" t="s">
        <v>4061</v>
      </c>
      <c r="C1088" s="2" t="s">
        <v>24</v>
      </c>
      <c r="D1088" s="2" t="s">
        <v>24</v>
      </c>
      <c r="E1088" s="2" t="s">
        <v>4904</v>
      </c>
      <c r="F1088" s="2" t="s">
        <v>4905</v>
      </c>
      <c r="G1088" s="2" t="s">
        <v>4906</v>
      </c>
      <c r="H1088" s="2" t="s">
        <v>22</v>
      </c>
      <c r="I1088" s="2" t="s">
        <v>4582</v>
      </c>
      <c r="J1088" s="4" t="n">
        <v>45698</v>
      </c>
      <c r="K1088" s="4" t="n">
        <v>45728</v>
      </c>
      <c r="L1088" s="21" t="s">
        <v>4583</v>
      </c>
      <c r="M1088" s="4" t="n">
        <v>45729</v>
      </c>
      <c r="N1088" s="22" t="n">
        <v>31</v>
      </c>
      <c r="O1088" s="22" t="n">
        <v>1</v>
      </c>
      <c r="P1088" s="23" t="n">
        <f aca="false">L1088*N1088</f>
        <v>21591.5</v>
      </c>
      <c r="Q1088" s="21" t="n">
        <f aca="false">L1088*O1088</f>
        <v>696.5</v>
      </c>
    </row>
    <row r="1089" customFormat="false" ht="14.25" hidden="false" customHeight="true" outlineLevel="0" collapsed="false">
      <c r="A1089" s="2" t="s">
        <v>4061</v>
      </c>
      <c r="B1089" s="2" t="s">
        <v>4061</v>
      </c>
      <c r="C1089" s="2" t="s">
        <v>4200</v>
      </c>
      <c r="D1089" s="2" t="s">
        <v>4201</v>
      </c>
      <c r="E1089" s="2" t="s">
        <v>4907</v>
      </c>
      <c r="F1089" s="2" t="s">
        <v>4908</v>
      </c>
      <c r="G1089" s="2" t="s">
        <v>4909</v>
      </c>
      <c r="H1089" s="2" t="s">
        <v>22</v>
      </c>
      <c r="I1089" s="2" t="s">
        <v>4910</v>
      </c>
      <c r="J1089" s="4" t="n">
        <v>45833</v>
      </c>
      <c r="K1089" s="4" t="n">
        <v>45863</v>
      </c>
      <c r="L1089" s="21" t="n">
        <v>10740</v>
      </c>
      <c r="M1089" s="4" t="n">
        <v>45853</v>
      </c>
      <c r="N1089" s="22" t="n">
        <v>20</v>
      </c>
      <c r="O1089" s="22" t="n">
        <v>-10</v>
      </c>
      <c r="P1089" s="23" t="n">
        <f aca="false">L1089*N1089</f>
        <v>214800</v>
      </c>
      <c r="Q1089" s="21" t="n">
        <f aca="false">L1089*O1089</f>
        <v>-107400</v>
      </c>
    </row>
    <row r="1090" customFormat="false" ht="14.25" hidden="false" customHeight="true" outlineLevel="0" collapsed="false">
      <c r="A1090" s="2" t="s">
        <v>4061</v>
      </c>
      <c r="B1090" s="2" t="s">
        <v>4061</v>
      </c>
      <c r="C1090" s="2" t="s">
        <v>4067</v>
      </c>
      <c r="D1090" s="2" t="s">
        <v>4068</v>
      </c>
      <c r="E1090" s="2" t="s">
        <v>4911</v>
      </c>
      <c r="F1090" s="2" t="s">
        <v>4912</v>
      </c>
      <c r="G1090" s="2" t="s">
        <v>4913</v>
      </c>
      <c r="H1090" s="2" t="s">
        <v>22</v>
      </c>
      <c r="I1090" s="2" t="s">
        <v>4914</v>
      </c>
      <c r="J1090" s="4" t="n">
        <v>45931</v>
      </c>
      <c r="K1090" s="4" t="n">
        <v>45961</v>
      </c>
      <c r="L1090" s="21" t="s">
        <v>4915</v>
      </c>
      <c r="M1090" s="4" t="n">
        <v>45961</v>
      </c>
      <c r="N1090" s="22" t="n">
        <v>30</v>
      </c>
      <c r="O1090" s="22" t="n">
        <v>0</v>
      </c>
      <c r="P1090" s="23" t="n">
        <f aca="false">L1090*N1090</f>
        <v>3353.1</v>
      </c>
      <c r="Q1090" s="21" t="n">
        <f aca="false">L1090*O1090</f>
        <v>0</v>
      </c>
    </row>
    <row r="1091" customFormat="false" ht="14.25" hidden="false" customHeight="true" outlineLevel="0" collapsed="false">
      <c r="A1091" s="2" t="s">
        <v>4061</v>
      </c>
      <c r="B1091" s="2" t="s">
        <v>4061</v>
      </c>
      <c r="C1091" s="2" t="s">
        <v>4067</v>
      </c>
      <c r="D1091" s="2" t="s">
        <v>4068</v>
      </c>
      <c r="E1091" s="2" t="s">
        <v>4916</v>
      </c>
      <c r="F1091" s="2" t="s">
        <v>4917</v>
      </c>
      <c r="G1091" s="2" t="s">
        <v>4918</v>
      </c>
      <c r="H1091" s="2" t="s">
        <v>22</v>
      </c>
      <c r="I1091" s="2" t="s">
        <v>4919</v>
      </c>
      <c r="J1091" s="4" t="n">
        <v>45931</v>
      </c>
      <c r="K1091" s="4" t="n">
        <v>45961</v>
      </c>
      <c r="L1091" s="21" t="s">
        <v>4920</v>
      </c>
      <c r="M1091" s="4" t="n">
        <v>45961</v>
      </c>
      <c r="N1091" s="22" t="n">
        <v>30</v>
      </c>
      <c r="O1091" s="22" t="n">
        <v>0</v>
      </c>
      <c r="P1091" s="23" t="n">
        <f aca="false">L1091*N1091</f>
        <v>12216.9</v>
      </c>
      <c r="Q1091" s="21" t="n">
        <f aca="false">L1091*O1091</f>
        <v>0</v>
      </c>
    </row>
    <row r="1092" customFormat="false" ht="14.25" hidden="false" customHeight="true" outlineLevel="0" collapsed="false">
      <c r="A1092" s="2" t="s">
        <v>4061</v>
      </c>
      <c r="B1092" s="2" t="s">
        <v>4061</v>
      </c>
      <c r="C1092" s="2" t="s">
        <v>24</v>
      </c>
      <c r="D1092" s="2" t="s">
        <v>24</v>
      </c>
      <c r="E1092" s="2" t="s">
        <v>4921</v>
      </c>
      <c r="F1092" s="2" t="s">
        <v>4922</v>
      </c>
      <c r="G1092" s="2" t="s">
        <v>4923</v>
      </c>
      <c r="H1092" s="2" t="s">
        <v>22</v>
      </c>
      <c r="I1092" s="2" t="s">
        <v>4924</v>
      </c>
      <c r="J1092" s="4" t="n">
        <v>45698</v>
      </c>
      <c r="K1092" s="4" t="n">
        <v>45728</v>
      </c>
      <c r="L1092" s="21" t="s">
        <v>4925</v>
      </c>
      <c r="M1092" s="4" t="n">
        <v>45729</v>
      </c>
      <c r="N1092" s="22" t="n">
        <v>31</v>
      </c>
      <c r="O1092" s="22" t="n">
        <v>1</v>
      </c>
      <c r="P1092" s="23" t="n">
        <f aca="false">L1092*N1092</f>
        <v>1240</v>
      </c>
      <c r="Q1092" s="21" t="n">
        <f aca="false">L1092*O1092</f>
        <v>40</v>
      </c>
    </row>
    <row r="1093" customFormat="false" ht="14.25" hidden="false" customHeight="true" outlineLevel="0" collapsed="false">
      <c r="A1093" s="2" t="s">
        <v>4061</v>
      </c>
      <c r="B1093" s="2" t="s">
        <v>4061</v>
      </c>
      <c r="C1093" s="2" t="s">
        <v>4926</v>
      </c>
      <c r="D1093" s="2" t="s">
        <v>4118</v>
      </c>
      <c r="E1093" s="2" t="s">
        <v>4927</v>
      </c>
      <c r="F1093" s="2" t="s">
        <v>4928</v>
      </c>
      <c r="G1093" s="2" t="s">
        <v>4929</v>
      </c>
      <c r="H1093" s="2" t="s">
        <v>22</v>
      </c>
      <c r="I1093" s="2" t="s">
        <v>4930</v>
      </c>
      <c r="J1093" s="4" t="n">
        <v>45775</v>
      </c>
      <c r="K1093" s="4" t="n">
        <v>45805</v>
      </c>
      <c r="L1093" s="21" t="s">
        <v>4931</v>
      </c>
      <c r="M1093" s="4" t="n">
        <v>46022</v>
      </c>
      <c r="N1093" s="22" t="n">
        <v>247</v>
      </c>
      <c r="O1093" s="22" t="n">
        <v>217</v>
      </c>
      <c r="P1093" s="23" t="n">
        <f aca="false">L1093*N1093</f>
        <v>177840</v>
      </c>
      <c r="Q1093" s="21" t="n">
        <f aca="false">L1093*O1093</f>
        <v>156240</v>
      </c>
    </row>
    <row r="1094" customFormat="false" ht="14.25" hidden="false" customHeight="true" outlineLevel="0" collapsed="false">
      <c r="A1094" s="2" t="s">
        <v>4061</v>
      </c>
      <c r="B1094" s="2" t="s">
        <v>4061</v>
      </c>
      <c r="C1094" s="2" t="s">
        <v>4067</v>
      </c>
      <c r="D1094" s="2" t="s">
        <v>4068</v>
      </c>
      <c r="E1094" s="2" t="s">
        <v>4932</v>
      </c>
      <c r="F1094" s="2" t="s">
        <v>4933</v>
      </c>
      <c r="G1094" s="2" t="s">
        <v>4934</v>
      </c>
      <c r="H1094" s="2" t="s">
        <v>22</v>
      </c>
      <c r="I1094" s="2" t="s">
        <v>4935</v>
      </c>
      <c r="J1094" s="4" t="n">
        <v>45931</v>
      </c>
      <c r="K1094" s="4" t="n">
        <v>45962</v>
      </c>
      <c r="L1094" s="21" t="s">
        <v>4936</v>
      </c>
      <c r="M1094" s="4" t="n">
        <v>45961</v>
      </c>
      <c r="N1094" s="22" t="n">
        <v>30</v>
      </c>
      <c r="O1094" s="22" t="n">
        <v>-1</v>
      </c>
      <c r="P1094" s="23" t="n">
        <f aca="false">L1094*N1094</f>
        <v>9183.3</v>
      </c>
      <c r="Q1094" s="21" t="n">
        <f aca="false">L1094*O1094</f>
        <v>-306.11</v>
      </c>
    </row>
    <row r="1095" customFormat="false" ht="14.25" hidden="false" customHeight="true" outlineLevel="0" collapsed="false">
      <c r="A1095" s="2" t="s">
        <v>4061</v>
      </c>
      <c r="B1095" s="2" t="s">
        <v>4061</v>
      </c>
      <c r="C1095" s="2" t="s">
        <v>4117</v>
      </c>
      <c r="D1095" s="2" t="s">
        <v>4118</v>
      </c>
      <c r="E1095" s="2" t="s">
        <v>4937</v>
      </c>
      <c r="F1095" s="2" t="s">
        <v>4938</v>
      </c>
      <c r="G1095" s="2" t="s">
        <v>4939</v>
      </c>
      <c r="H1095" s="2" t="s">
        <v>22</v>
      </c>
      <c r="I1095" s="2" t="s">
        <v>4940</v>
      </c>
      <c r="J1095" s="4" t="n">
        <v>45678</v>
      </c>
      <c r="K1095" s="4" t="n">
        <v>45708</v>
      </c>
      <c r="L1095" s="21" t="n">
        <v>4990</v>
      </c>
      <c r="M1095" s="4" t="n">
        <v>45685</v>
      </c>
      <c r="N1095" s="22" t="n">
        <v>7</v>
      </c>
      <c r="O1095" s="22" t="n">
        <v>-23</v>
      </c>
      <c r="P1095" s="23" t="n">
        <f aca="false">L1095*N1095</f>
        <v>34930</v>
      </c>
      <c r="Q1095" s="21" t="n">
        <f aca="false">L1095*O1095</f>
        <v>-114770</v>
      </c>
    </row>
    <row r="1096" customFormat="false" ht="14.25" hidden="false" customHeight="true" outlineLevel="0" collapsed="false">
      <c r="A1096" s="2" t="s">
        <v>4061</v>
      </c>
      <c r="B1096" s="2" t="s">
        <v>4061</v>
      </c>
      <c r="C1096" s="2" t="s">
        <v>4067</v>
      </c>
      <c r="D1096" s="2" t="s">
        <v>4068</v>
      </c>
      <c r="E1096" s="2" t="s">
        <v>4941</v>
      </c>
      <c r="F1096" s="2" t="s">
        <v>4942</v>
      </c>
      <c r="G1096" s="2" t="s">
        <v>4943</v>
      </c>
      <c r="H1096" s="2" t="s">
        <v>22</v>
      </c>
      <c r="I1096" s="2" t="s">
        <v>4944</v>
      </c>
      <c r="J1096" s="4" t="n">
        <v>45931</v>
      </c>
      <c r="K1096" s="4" t="n">
        <v>45961</v>
      </c>
      <c r="L1096" s="21" t="s">
        <v>4945</v>
      </c>
      <c r="M1096" s="4" t="n">
        <v>45961</v>
      </c>
      <c r="N1096" s="22" t="n">
        <v>30</v>
      </c>
      <c r="O1096" s="22" t="n">
        <v>0</v>
      </c>
      <c r="P1096" s="23" t="n">
        <f aca="false">L1096*N1096</f>
        <v>16848.3</v>
      </c>
      <c r="Q1096" s="21" t="n">
        <f aca="false">L1096*O1096</f>
        <v>0</v>
      </c>
    </row>
    <row r="1097" customFormat="false" ht="14.25" hidden="false" customHeight="true" outlineLevel="0" collapsed="false">
      <c r="A1097" s="2" t="s">
        <v>4061</v>
      </c>
      <c r="B1097" s="2" t="s">
        <v>4061</v>
      </c>
      <c r="C1097" s="2" t="s">
        <v>4067</v>
      </c>
      <c r="D1097" s="2" t="s">
        <v>4068</v>
      </c>
      <c r="E1097" s="2" t="s">
        <v>4946</v>
      </c>
      <c r="F1097" s="2" t="s">
        <v>4947</v>
      </c>
      <c r="G1097" s="2" t="s">
        <v>4948</v>
      </c>
      <c r="H1097" s="2" t="s">
        <v>22</v>
      </c>
      <c r="I1097" s="2" t="s">
        <v>4679</v>
      </c>
      <c r="J1097" s="4" t="n">
        <v>45807</v>
      </c>
      <c r="K1097" s="4" t="n">
        <v>45838</v>
      </c>
      <c r="L1097" s="21" t="s">
        <v>4680</v>
      </c>
      <c r="M1097" s="4" t="n">
        <v>45840</v>
      </c>
      <c r="N1097" s="22" t="n">
        <v>33</v>
      </c>
      <c r="O1097" s="22" t="n">
        <v>2</v>
      </c>
      <c r="P1097" s="23" t="n">
        <f aca="false">L1097*N1097</f>
        <v>6496.38</v>
      </c>
      <c r="Q1097" s="21" t="n">
        <f aca="false">L1097*O1097</f>
        <v>393.72</v>
      </c>
    </row>
    <row r="1098" customFormat="false" ht="14.25" hidden="false" customHeight="true" outlineLevel="0" collapsed="false">
      <c r="A1098" s="2" t="s">
        <v>4061</v>
      </c>
      <c r="B1098" s="2" t="s">
        <v>4061</v>
      </c>
      <c r="C1098" s="2" t="s">
        <v>4168</v>
      </c>
      <c r="D1098" s="2" t="s">
        <v>4169</v>
      </c>
      <c r="E1098" s="2" t="s">
        <v>4949</v>
      </c>
      <c r="F1098" s="2" t="s">
        <v>4950</v>
      </c>
      <c r="G1098" s="2" t="s">
        <v>4951</v>
      </c>
      <c r="H1098" s="2" t="s">
        <v>22</v>
      </c>
      <c r="I1098" s="2" t="s">
        <v>4952</v>
      </c>
      <c r="J1098" s="4" t="n">
        <v>45972</v>
      </c>
      <c r="K1098" s="4" t="n">
        <v>46002</v>
      </c>
      <c r="L1098" s="21" t="s">
        <v>4953</v>
      </c>
      <c r="M1098" s="4" t="n">
        <v>45994</v>
      </c>
      <c r="N1098" s="22" t="n">
        <v>22</v>
      </c>
      <c r="O1098" s="22" t="n">
        <v>-8</v>
      </c>
      <c r="P1098" s="23" t="n">
        <f aca="false">L1098*N1098</f>
        <v>305.36</v>
      </c>
      <c r="Q1098" s="21" t="n">
        <f aca="false">L1098*O1098</f>
        <v>-111.04</v>
      </c>
    </row>
    <row r="1099" customFormat="false" ht="14.25" hidden="false" customHeight="true" outlineLevel="0" collapsed="false">
      <c r="A1099" s="2" t="s">
        <v>4061</v>
      </c>
      <c r="B1099" s="2" t="s">
        <v>4061</v>
      </c>
      <c r="C1099" s="2" t="s">
        <v>24</v>
      </c>
      <c r="D1099" s="2" t="s">
        <v>24</v>
      </c>
      <c r="E1099" s="2" t="s">
        <v>4954</v>
      </c>
      <c r="F1099" s="2" t="s">
        <v>4955</v>
      </c>
      <c r="G1099" s="2" t="s">
        <v>4956</v>
      </c>
      <c r="H1099" s="2" t="s">
        <v>22</v>
      </c>
      <c r="I1099" s="2" t="s">
        <v>4957</v>
      </c>
      <c r="J1099" s="4" t="n">
        <v>45709</v>
      </c>
      <c r="K1099" s="4" t="n">
        <v>45742</v>
      </c>
      <c r="L1099" s="21" t="s">
        <v>4958</v>
      </c>
      <c r="M1099" s="4" t="n">
        <v>45735</v>
      </c>
      <c r="N1099" s="22" t="n">
        <v>26</v>
      </c>
      <c r="O1099" s="22" t="n">
        <v>-7</v>
      </c>
      <c r="P1099" s="23" t="n">
        <f aca="false">L1099*N1099</f>
        <v>553.8</v>
      </c>
      <c r="Q1099" s="21" t="n">
        <f aca="false">L1099*O1099</f>
        <v>-149.1</v>
      </c>
    </row>
    <row r="1100" customFormat="false" ht="14.25" hidden="false" customHeight="true" outlineLevel="0" collapsed="false">
      <c r="A1100" s="2" t="s">
        <v>4061</v>
      </c>
      <c r="B1100" s="2" t="s">
        <v>4061</v>
      </c>
      <c r="C1100" s="2" t="s">
        <v>4067</v>
      </c>
      <c r="D1100" s="2" t="s">
        <v>4068</v>
      </c>
      <c r="E1100" s="2" t="s">
        <v>4959</v>
      </c>
      <c r="F1100" s="2" t="s">
        <v>4960</v>
      </c>
      <c r="G1100" s="2" t="s">
        <v>4961</v>
      </c>
      <c r="H1100" s="2" t="s">
        <v>22</v>
      </c>
      <c r="I1100" s="2" t="s">
        <v>4962</v>
      </c>
      <c r="J1100" s="4" t="n">
        <v>45825</v>
      </c>
      <c r="K1100" s="4" t="n">
        <v>45856</v>
      </c>
      <c r="L1100" s="21" t="s">
        <v>4963</v>
      </c>
      <c r="M1100" s="4" t="n">
        <v>45849</v>
      </c>
      <c r="N1100" s="22" t="n">
        <v>24</v>
      </c>
      <c r="O1100" s="22" t="n">
        <v>-7</v>
      </c>
      <c r="P1100" s="23" t="n">
        <f aca="false">L1100*N1100</f>
        <v>10057.44</v>
      </c>
      <c r="Q1100" s="21" t="n">
        <f aca="false">L1100*O1100</f>
        <v>-2933.42</v>
      </c>
    </row>
    <row r="1101" customFormat="false" ht="14.25" hidden="false" customHeight="true" outlineLevel="0" collapsed="false">
      <c r="A1101" s="2" t="s">
        <v>4061</v>
      </c>
      <c r="B1101" s="2" t="s">
        <v>4061</v>
      </c>
      <c r="C1101" s="2" t="s">
        <v>4067</v>
      </c>
      <c r="D1101" s="2" t="s">
        <v>4068</v>
      </c>
      <c r="E1101" s="2" t="s">
        <v>4964</v>
      </c>
      <c r="F1101" s="2" t="s">
        <v>4965</v>
      </c>
      <c r="G1101" s="2" t="s">
        <v>4966</v>
      </c>
      <c r="H1101" s="2" t="s">
        <v>22</v>
      </c>
      <c r="I1101" s="2" t="s">
        <v>4967</v>
      </c>
      <c r="J1101" s="4" t="n">
        <v>45932</v>
      </c>
      <c r="K1101" s="4" t="n">
        <v>45962</v>
      </c>
      <c r="L1101" s="21" t="s">
        <v>4968</v>
      </c>
      <c r="M1101" s="4" t="n">
        <v>45965</v>
      </c>
      <c r="N1101" s="22" t="n">
        <v>33</v>
      </c>
      <c r="O1101" s="22" t="n">
        <v>3</v>
      </c>
      <c r="P1101" s="23" t="n">
        <f aca="false">L1101*N1101</f>
        <v>18730.14</v>
      </c>
      <c r="Q1101" s="21" t="n">
        <f aca="false">L1101*O1101</f>
        <v>1702.74</v>
      </c>
    </row>
    <row r="1102" customFormat="false" ht="14.25" hidden="false" customHeight="true" outlineLevel="0" collapsed="false">
      <c r="A1102" s="2" t="s">
        <v>4061</v>
      </c>
      <c r="B1102" s="2" t="s">
        <v>4061</v>
      </c>
      <c r="C1102" s="2" t="s">
        <v>4067</v>
      </c>
      <c r="D1102" s="2" t="s">
        <v>4068</v>
      </c>
      <c r="E1102" s="2" t="s">
        <v>4969</v>
      </c>
      <c r="F1102" s="2" t="s">
        <v>4970</v>
      </c>
      <c r="G1102" s="2" t="s">
        <v>4971</v>
      </c>
      <c r="H1102" s="2" t="s">
        <v>22</v>
      </c>
      <c r="I1102" s="2" t="s">
        <v>4972</v>
      </c>
      <c r="J1102" s="4" t="n">
        <v>45807</v>
      </c>
      <c r="K1102" s="4" t="n">
        <v>45837</v>
      </c>
      <c r="L1102" s="21" t="s">
        <v>4973</v>
      </c>
      <c r="M1102" s="4" t="n">
        <v>45820</v>
      </c>
      <c r="N1102" s="22" t="n">
        <v>13</v>
      </c>
      <c r="O1102" s="22" t="n">
        <v>-17</v>
      </c>
      <c r="P1102" s="23" t="n">
        <f aca="false">L1102*N1102</f>
        <v>12096.11</v>
      </c>
      <c r="Q1102" s="21" t="n">
        <f aca="false">L1102*O1102</f>
        <v>-15817.99</v>
      </c>
    </row>
    <row r="1103" customFormat="false" ht="14.25" hidden="false" customHeight="true" outlineLevel="0" collapsed="false">
      <c r="A1103" s="2" t="s">
        <v>4061</v>
      </c>
      <c r="B1103" s="2" t="s">
        <v>4061</v>
      </c>
      <c r="C1103" s="2" t="s">
        <v>4318</v>
      </c>
      <c r="D1103" s="2" t="s">
        <v>4319</v>
      </c>
      <c r="E1103" s="2" t="s">
        <v>4974</v>
      </c>
      <c r="F1103" s="2" t="s">
        <v>4975</v>
      </c>
      <c r="G1103" s="2" t="s">
        <v>4976</v>
      </c>
      <c r="H1103" s="2" t="s">
        <v>22</v>
      </c>
      <c r="I1103" s="2" t="s">
        <v>4977</v>
      </c>
      <c r="J1103" s="4" t="n">
        <v>45677</v>
      </c>
      <c r="K1103" s="4" t="n">
        <v>45709</v>
      </c>
      <c r="L1103" s="21" t="n">
        <v>117468.21</v>
      </c>
      <c r="M1103" s="4" t="n">
        <v>45693</v>
      </c>
      <c r="N1103" s="22" t="n">
        <v>16</v>
      </c>
      <c r="O1103" s="22" t="n">
        <v>-16</v>
      </c>
      <c r="P1103" s="23" t="n">
        <f aca="false">L1103*N1103</f>
        <v>1879491.36</v>
      </c>
      <c r="Q1103" s="21" t="n">
        <f aca="false">L1103*O1103</f>
        <v>-1879491.36</v>
      </c>
    </row>
    <row r="1104" customFormat="false" ht="14.25" hidden="false" customHeight="true" outlineLevel="0" collapsed="false">
      <c r="A1104" s="2" t="s">
        <v>4061</v>
      </c>
      <c r="B1104" s="2" t="s">
        <v>4061</v>
      </c>
      <c r="C1104" s="2" t="s">
        <v>4168</v>
      </c>
      <c r="D1104" s="2" t="s">
        <v>4169</v>
      </c>
      <c r="E1104" s="2" t="s">
        <v>4978</v>
      </c>
      <c r="F1104" s="2" t="s">
        <v>4979</v>
      </c>
      <c r="G1104" s="2" t="s">
        <v>4980</v>
      </c>
      <c r="H1104" s="2" t="s">
        <v>22</v>
      </c>
      <c r="I1104" s="2" t="s">
        <v>4981</v>
      </c>
      <c r="J1104" s="4" t="n">
        <v>45978</v>
      </c>
      <c r="K1104" s="4" t="n">
        <v>46008</v>
      </c>
      <c r="L1104" s="21" t="s">
        <v>4982</v>
      </c>
      <c r="M1104" s="4" t="n">
        <v>45994</v>
      </c>
      <c r="N1104" s="22" t="n">
        <v>16</v>
      </c>
      <c r="O1104" s="22" t="n">
        <v>-14</v>
      </c>
      <c r="P1104" s="23" t="n">
        <f aca="false">L1104*N1104</f>
        <v>513.92</v>
      </c>
      <c r="Q1104" s="21" t="n">
        <f aca="false">L1104*O1104</f>
        <v>-449.68</v>
      </c>
    </row>
    <row r="1105" customFormat="false" ht="14.25" hidden="false" customHeight="true" outlineLevel="0" collapsed="false">
      <c r="A1105" s="2" t="s">
        <v>4061</v>
      </c>
      <c r="B1105" s="2" t="s">
        <v>4061</v>
      </c>
      <c r="C1105" s="2" t="s">
        <v>4318</v>
      </c>
      <c r="D1105" s="2" t="s">
        <v>4319</v>
      </c>
      <c r="E1105" s="2" t="s">
        <v>4983</v>
      </c>
      <c r="F1105" s="2" t="s">
        <v>4984</v>
      </c>
      <c r="G1105" s="2" t="s">
        <v>4985</v>
      </c>
      <c r="H1105" s="2" t="s">
        <v>22</v>
      </c>
      <c r="I1105" s="2" t="s">
        <v>4986</v>
      </c>
      <c r="J1105" s="4" t="n">
        <v>45804</v>
      </c>
      <c r="K1105" s="4" t="n">
        <v>45835</v>
      </c>
      <c r="L1105" s="21" t="n">
        <v>16909.58</v>
      </c>
      <c r="M1105" s="4" t="n">
        <v>45820</v>
      </c>
      <c r="N1105" s="22" t="n">
        <v>16</v>
      </c>
      <c r="O1105" s="22" t="n">
        <v>-15</v>
      </c>
      <c r="P1105" s="23" t="n">
        <f aca="false">L1105*N1105</f>
        <v>270553.28</v>
      </c>
      <c r="Q1105" s="21" t="n">
        <f aca="false">L1105*O1105</f>
        <v>-253643.7</v>
      </c>
    </row>
    <row r="1106" customFormat="false" ht="14.25" hidden="false" customHeight="true" outlineLevel="0" collapsed="false">
      <c r="A1106" s="2" t="s">
        <v>4061</v>
      </c>
      <c r="B1106" s="2" t="s">
        <v>4061</v>
      </c>
      <c r="C1106" s="2" t="s">
        <v>4200</v>
      </c>
      <c r="D1106" s="2" t="s">
        <v>4201</v>
      </c>
      <c r="E1106" s="2" t="s">
        <v>4987</v>
      </c>
      <c r="F1106" s="2" t="s">
        <v>4988</v>
      </c>
      <c r="G1106" s="2" t="s">
        <v>4989</v>
      </c>
      <c r="H1106" s="2" t="s">
        <v>22</v>
      </c>
      <c r="I1106" s="2" t="s">
        <v>4990</v>
      </c>
      <c r="J1106" s="4" t="n">
        <v>45986</v>
      </c>
      <c r="K1106" s="4" t="n">
        <v>46016</v>
      </c>
      <c r="L1106" s="21" t="n">
        <v>5695.5</v>
      </c>
      <c r="M1106" s="4" t="n">
        <v>46006</v>
      </c>
      <c r="N1106" s="22" t="n">
        <v>20</v>
      </c>
      <c r="O1106" s="22" t="n">
        <v>-10</v>
      </c>
      <c r="P1106" s="23" t="n">
        <f aca="false">L1106*N1106</f>
        <v>113910</v>
      </c>
      <c r="Q1106" s="21" t="n">
        <f aca="false">L1106*O1106</f>
        <v>-56955</v>
      </c>
    </row>
    <row r="1107" customFormat="false" ht="14.25" hidden="false" customHeight="true" outlineLevel="0" collapsed="false">
      <c r="A1107" s="2" t="s">
        <v>4061</v>
      </c>
      <c r="B1107" s="2" t="s">
        <v>4061</v>
      </c>
      <c r="C1107" s="2" t="s">
        <v>4067</v>
      </c>
      <c r="D1107" s="2" t="s">
        <v>4068</v>
      </c>
      <c r="E1107" s="2" t="s">
        <v>4991</v>
      </c>
      <c r="F1107" s="2" t="s">
        <v>4992</v>
      </c>
      <c r="G1107" s="2" t="s">
        <v>4993</v>
      </c>
      <c r="H1107" s="2" t="s">
        <v>22</v>
      </c>
      <c r="I1107" s="2" t="s">
        <v>4994</v>
      </c>
      <c r="J1107" s="4" t="n">
        <v>45945</v>
      </c>
      <c r="K1107" s="4" t="n">
        <v>45975</v>
      </c>
      <c r="L1107" s="21" t="s">
        <v>4995</v>
      </c>
      <c r="M1107" s="4" t="n">
        <v>45993</v>
      </c>
      <c r="N1107" s="22" t="n">
        <v>48</v>
      </c>
      <c r="O1107" s="22" t="n">
        <v>18</v>
      </c>
      <c r="P1107" s="23" t="n">
        <f aca="false">L1107*N1107</f>
        <v>2223.36</v>
      </c>
      <c r="Q1107" s="21" t="n">
        <f aca="false">L1107*O1107</f>
        <v>833.76</v>
      </c>
    </row>
    <row r="1108" customFormat="false" ht="14.25" hidden="false" customHeight="true" outlineLevel="0" collapsed="false">
      <c r="A1108" s="2" t="s">
        <v>4061</v>
      </c>
      <c r="B1108" s="2" t="s">
        <v>4061</v>
      </c>
      <c r="C1108" s="2" t="s">
        <v>4067</v>
      </c>
      <c r="D1108" s="2" t="s">
        <v>4068</v>
      </c>
      <c r="E1108" s="2" t="s">
        <v>4996</v>
      </c>
      <c r="F1108" s="2" t="s">
        <v>4997</v>
      </c>
      <c r="G1108" s="2" t="s">
        <v>4998</v>
      </c>
      <c r="H1108" s="2" t="s">
        <v>22</v>
      </c>
      <c r="I1108" s="2" t="s">
        <v>4253</v>
      </c>
      <c r="J1108" s="4" t="n">
        <v>45936</v>
      </c>
      <c r="K1108" s="4" t="n">
        <v>45966</v>
      </c>
      <c r="L1108" s="21" t="s">
        <v>4254</v>
      </c>
      <c r="M1108" s="4" t="n">
        <v>45964</v>
      </c>
      <c r="N1108" s="22" t="n">
        <v>28</v>
      </c>
      <c r="O1108" s="22" t="n">
        <v>-2</v>
      </c>
      <c r="P1108" s="23" t="n">
        <f aca="false">L1108*N1108</f>
        <v>15330</v>
      </c>
      <c r="Q1108" s="21" t="n">
        <f aca="false">L1108*O1108</f>
        <v>-1095</v>
      </c>
    </row>
    <row r="1109" customFormat="false" ht="14.25" hidden="false" customHeight="true" outlineLevel="0" collapsed="false">
      <c r="A1109" s="2" t="s">
        <v>4061</v>
      </c>
      <c r="B1109" s="2" t="s">
        <v>4061</v>
      </c>
      <c r="C1109" s="2" t="s">
        <v>4067</v>
      </c>
      <c r="D1109" s="2" t="s">
        <v>4068</v>
      </c>
      <c r="E1109" s="2" t="s">
        <v>4999</v>
      </c>
      <c r="F1109" s="2" t="s">
        <v>5000</v>
      </c>
      <c r="G1109" s="2" t="s">
        <v>5001</v>
      </c>
      <c r="H1109" s="2" t="s">
        <v>22</v>
      </c>
      <c r="I1109" s="2" t="s">
        <v>5002</v>
      </c>
      <c r="J1109" s="4" t="n">
        <v>45945</v>
      </c>
      <c r="K1109" s="4" t="n">
        <v>45975</v>
      </c>
      <c r="L1109" s="21" t="s">
        <v>5003</v>
      </c>
      <c r="M1109" s="4" t="n">
        <v>45993</v>
      </c>
      <c r="N1109" s="22" t="n">
        <v>48</v>
      </c>
      <c r="O1109" s="22" t="n">
        <v>18</v>
      </c>
      <c r="P1109" s="23" t="n">
        <f aca="false">L1109*N1109</f>
        <v>1574.88</v>
      </c>
      <c r="Q1109" s="21" t="n">
        <f aca="false">L1109*O1109</f>
        <v>590.58</v>
      </c>
    </row>
    <row r="1110" customFormat="false" ht="14.25" hidden="false" customHeight="true" outlineLevel="0" collapsed="false">
      <c r="A1110" s="2" t="s">
        <v>4061</v>
      </c>
      <c r="B1110" s="2" t="s">
        <v>4061</v>
      </c>
      <c r="C1110" s="2" t="s">
        <v>24</v>
      </c>
      <c r="D1110" s="2" t="s">
        <v>24</v>
      </c>
      <c r="E1110" s="2" t="s">
        <v>5004</v>
      </c>
      <c r="F1110" s="2" t="s">
        <v>5005</v>
      </c>
      <c r="G1110" s="2" t="s">
        <v>5006</v>
      </c>
      <c r="H1110" s="2" t="s">
        <v>22</v>
      </c>
      <c r="I1110" s="2" t="s">
        <v>4385</v>
      </c>
      <c r="J1110" s="4" t="n">
        <v>45679</v>
      </c>
      <c r="K1110" s="4" t="n">
        <v>45709</v>
      </c>
      <c r="L1110" s="21" t="s">
        <v>4386</v>
      </c>
      <c r="M1110" s="4" t="n">
        <v>45709</v>
      </c>
      <c r="N1110" s="22" t="n">
        <v>30</v>
      </c>
      <c r="O1110" s="22" t="n">
        <v>0</v>
      </c>
      <c r="P1110" s="23" t="n">
        <f aca="false">L1110*N1110</f>
        <v>13176</v>
      </c>
      <c r="Q1110" s="21" t="n">
        <f aca="false">L1110*O1110</f>
        <v>0</v>
      </c>
    </row>
    <row r="1111" customFormat="false" ht="14.25" hidden="false" customHeight="true" outlineLevel="0" collapsed="false">
      <c r="A1111" s="2" t="s">
        <v>4061</v>
      </c>
      <c r="B1111" s="2" t="s">
        <v>4061</v>
      </c>
      <c r="C1111" s="2" t="s">
        <v>4067</v>
      </c>
      <c r="D1111" s="2" t="s">
        <v>4068</v>
      </c>
      <c r="E1111" s="2" t="s">
        <v>5007</v>
      </c>
      <c r="F1111" s="2" t="s">
        <v>5008</v>
      </c>
      <c r="G1111" s="2" t="s">
        <v>5009</v>
      </c>
      <c r="H1111" s="2" t="s">
        <v>22</v>
      </c>
      <c r="I1111" s="2" t="s">
        <v>5010</v>
      </c>
      <c r="J1111" s="4" t="n">
        <v>45825</v>
      </c>
      <c r="K1111" s="4" t="n">
        <v>45856</v>
      </c>
      <c r="L1111" s="21" t="s">
        <v>5011</v>
      </c>
      <c r="M1111" s="4" t="n">
        <v>45849</v>
      </c>
      <c r="N1111" s="22" t="n">
        <v>24</v>
      </c>
      <c r="O1111" s="22" t="n">
        <v>-7</v>
      </c>
      <c r="P1111" s="23" t="n">
        <f aca="false">L1111*N1111</f>
        <v>11559.6</v>
      </c>
      <c r="Q1111" s="21" t="n">
        <f aca="false">L1111*O1111</f>
        <v>-3371.55</v>
      </c>
    </row>
    <row r="1112" customFormat="false" ht="14.25" hidden="false" customHeight="true" outlineLevel="0" collapsed="false">
      <c r="A1112" s="2" t="s">
        <v>4061</v>
      </c>
      <c r="B1112" s="2" t="s">
        <v>4061</v>
      </c>
      <c r="C1112" s="2" t="s">
        <v>4669</v>
      </c>
      <c r="D1112" s="2" t="s">
        <v>4670</v>
      </c>
      <c r="E1112" s="2" t="s">
        <v>5012</v>
      </c>
      <c r="F1112" s="2" t="s">
        <v>5013</v>
      </c>
      <c r="G1112" s="2" t="s">
        <v>5014</v>
      </c>
      <c r="H1112" s="2" t="s">
        <v>22</v>
      </c>
      <c r="I1112" s="2" t="s">
        <v>4674</v>
      </c>
      <c r="J1112" s="4" t="n">
        <v>45828</v>
      </c>
      <c r="K1112" s="4" t="n">
        <v>45889</v>
      </c>
      <c r="L1112" s="21" t="s">
        <v>4675</v>
      </c>
      <c r="M1112" s="4" t="n">
        <v>45953</v>
      </c>
      <c r="N1112" s="22" t="n">
        <v>125</v>
      </c>
      <c r="O1112" s="22" t="n">
        <v>64</v>
      </c>
      <c r="P1112" s="23" t="n">
        <f aca="false">L1112*N1112</f>
        <v>16727.5</v>
      </c>
      <c r="Q1112" s="21" t="n">
        <f aca="false">L1112*O1112</f>
        <v>8564.48</v>
      </c>
    </row>
    <row r="1113" customFormat="false" ht="14.25" hidden="false" customHeight="true" outlineLevel="0" collapsed="false">
      <c r="A1113" s="2" t="s">
        <v>4061</v>
      </c>
      <c r="B1113" s="2" t="s">
        <v>4061</v>
      </c>
      <c r="C1113" s="2" t="s">
        <v>5015</v>
      </c>
      <c r="D1113" s="2" t="s">
        <v>5016</v>
      </c>
      <c r="E1113" s="2" t="s">
        <v>5017</v>
      </c>
      <c r="F1113" s="2" t="s">
        <v>5018</v>
      </c>
      <c r="G1113" s="2" t="s">
        <v>83</v>
      </c>
      <c r="H1113" s="2" t="s">
        <v>22</v>
      </c>
      <c r="I1113" s="2" t="s">
        <v>5019</v>
      </c>
      <c r="J1113" s="4" t="n">
        <v>45931</v>
      </c>
      <c r="K1113" s="4" t="n">
        <v>45964</v>
      </c>
      <c r="L1113" s="21" t="s">
        <v>5020</v>
      </c>
      <c r="M1113" s="4" t="n">
        <v>45951</v>
      </c>
      <c r="N1113" s="22" t="n">
        <v>20</v>
      </c>
      <c r="O1113" s="22" t="n">
        <v>-13</v>
      </c>
      <c r="P1113" s="23" t="n">
        <f aca="false">L1113*N1113</f>
        <v>12040</v>
      </c>
      <c r="Q1113" s="21" t="n">
        <f aca="false">L1113*O1113</f>
        <v>-7826</v>
      </c>
    </row>
    <row r="1114" customFormat="false" ht="14.25" hidden="false" customHeight="true" outlineLevel="0" collapsed="false">
      <c r="A1114" s="2" t="s">
        <v>4061</v>
      </c>
      <c r="B1114" s="2" t="s">
        <v>4061</v>
      </c>
      <c r="C1114" s="2" t="s">
        <v>24</v>
      </c>
      <c r="D1114" s="2" t="s">
        <v>24</v>
      </c>
      <c r="E1114" s="2" t="s">
        <v>5021</v>
      </c>
      <c r="F1114" s="2" t="s">
        <v>5022</v>
      </c>
      <c r="G1114" s="2" t="s">
        <v>5023</v>
      </c>
      <c r="H1114" s="2" t="s">
        <v>22</v>
      </c>
      <c r="I1114" s="2" t="s">
        <v>4453</v>
      </c>
      <c r="J1114" s="4" t="n">
        <v>45723</v>
      </c>
      <c r="K1114" s="4" t="n">
        <v>45756</v>
      </c>
      <c r="L1114" s="21" t="s">
        <v>4454</v>
      </c>
      <c r="M1114" s="4" t="n">
        <v>45750</v>
      </c>
      <c r="N1114" s="22" t="n">
        <v>27</v>
      </c>
      <c r="O1114" s="22" t="n">
        <v>-6</v>
      </c>
      <c r="P1114" s="23" t="n">
        <f aca="false">L1114*N1114</f>
        <v>19489.95</v>
      </c>
      <c r="Q1114" s="21" t="n">
        <f aca="false">L1114*O1114</f>
        <v>-4331.1</v>
      </c>
    </row>
    <row r="1115" customFormat="false" ht="14.25" hidden="false" customHeight="true" outlineLevel="0" collapsed="false">
      <c r="A1115" s="2" t="s">
        <v>4061</v>
      </c>
      <c r="B1115" s="2" t="s">
        <v>4061</v>
      </c>
      <c r="C1115" s="2" t="s">
        <v>4067</v>
      </c>
      <c r="D1115" s="2" t="s">
        <v>4068</v>
      </c>
      <c r="E1115" s="2" t="s">
        <v>5024</v>
      </c>
      <c r="F1115" s="2" t="s">
        <v>5025</v>
      </c>
      <c r="G1115" s="2" t="s">
        <v>5026</v>
      </c>
      <c r="H1115" s="2" t="s">
        <v>22</v>
      </c>
      <c r="I1115" s="2" t="s">
        <v>4072</v>
      </c>
      <c r="J1115" s="4" t="n">
        <v>45945</v>
      </c>
      <c r="K1115" s="4" t="n">
        <v>45975</v>
      </c>
      <c r="L1115" s="21" t="s">
        <v>4073</v>
      </c>
      <c r="M1115" s="4" t="n">
        <v>45993</v>
      </c>
      <c r="N1115" s="22" t="n">
        <v>48</v>
      </c>
      <c r="O1115" s="22" t="n">
        <v>18</v>
      </c>
      <c r="P1115" s="23" t="n">
        <f aca="false">L1115*N1115</f>
        <v>21024</v>
      </c>
      <c r="Q1115" s="21" t="n">
        <f aca="false">L1115*O1115</f>
        <v>7884</v>
      </c>
    </row>
    <row r="1116" customFormat="false" ht="14.25" hidden="false" customHeight="true" outlineLevel="0" collapsed="false">
      <c r="A1116" s="2" t="s">
        <v>4061</v>
      </c>
      <c r="B1116" s="2" t="s">
        <v>4061</v>
      </c>
      <c r="C1116" s="2" t="s">
        <v>4067</v>
      </c>
      <c r="D1116" s="2" t="s">
        <v>4068</v>
      </c>
      <c r="E1116" s="2" t="s">
        <v>5027</v>
      </c>
      <c r="F1116" s="2" t="s">
        <v>5028</v>
      </c>
      <c r="G1116" s="2" t="s">
        <v>5029</v>
      </c>
      <c r="H1116" s="2" t="s">
        <v>22</v>
      </c>
      <c r="I1116" s="2" t="s">
        <v>5030</v>
      </c>
      <c r="J1116" s="4" t="n">
        <v>45807</v>
      </c>
      <c r="K1116" s="4" t="n">
        <v>45838</v>
      </c>
      <c r="L1116" s="21" t="s">
        <v>5031</v>
      </c>
      <c r="M1116" s="4" t="n">
        <v>45840</v>
      </c>
      <c r="N1116" s="22" t="n">
        <v>33</v>
      </c>
      <c r="O1116" s="22" t="n">
        <v>2</v>
      </c>
      <c r="P1116" s="23" t="n">
        <f aca="false">L1116*N1116</f>
        <v>12355.86</v>
      </c>
      <c r="Q1116" s="21" t="n">
        <f aca="false">L1116*O1116</f>
        <v>748.84</v>
      </c>
    </row>
    <row r="1117" customFormat="false" ht="14.25" hidden="false" customHeight="true" outlineLevel="0" collapsed="false">
      <c r="A1117" s="2" t="s">
        <v>4061</v>
      </c>
      <c r="B1117" s="2" t="s">
        <v>4061</v>
      </c>
      <c r="C1117" s="2" t="s">
        <v>4749</v>
      </c>
      <c r="D1117" s="2" t="s">
        <v>4750</v>
      </c>
      <c r="E1117" s="2" t="s">
        <v>5032</v>
      </c>
      <c r="F1117" s="2" t="s">
        <v>5033</v>
      </c>
      <c r="G1117" s="2" t="s">
        <v>5034</v>
      </c>
      <c r="H1117" s="2" t="s">
        <v>22</v>
      </c>
      <c r="I1117" s="2" t="s">
        <v>5035</v>
      </c>
      <c r="J1117" s="4" t="n">
        <v>45909</v>
      </c>
      <c r="K1117" s="4" t="n">
        <v>45961</v>
      </c>
      <c r="L1117" s="21" t="n">
        <v>1232</v>
      </c>
      <c r="M1117" s="4" t="n">
        <v>45925</v>
      </c>
      <c r="N1117" s="22" t="n">
        <v>16</v>
      </c>
      <c r="O1117" s="22" t="n">
        <v>-36</v>
      </c>
      <c r="P1117" s="23" t="n">
        <f aca="false">L1117*N1117</f>
        <v>19712</v>
      </c>
      <c r="Q1117" s="21" t="n">
        <f aca="false">L1117*O1117</f>
        <v>-44352</v>
      </c>
    </row>
    <row r="1118" customFormat="false" ht="14.25" hidden="false" customHeight="true" outlineLevel="0" collapsed="false">
      <c r="A1118" s="2" t="s">
        <v>4061</v>
      </c>
      <c r="B1118" s="2" t="s">
        <v>4061</v>
      </c>
      <c r="C1118" s="2" t="s">
        <v>57</v>
      </c>
      <c r="D1118" s="2" t="s">
        <v>58</v>
      </c>
      <c r="E1118" s="2" t="s">
        <v>5036</v>
      </c>
      <c r="F1118" s="2" t="s">
        <v>5037</v>
      </c>
      <c r="G1118" s="2" t="s">
        <v>5038</v>
      </c>
      <c r="H1118" s="2" t="s">
        <v>22</v>
      </c>
      <c r="I1118" s="2" t="s">
        <v>5039</v>
      </c>
      <c r="J1118" s="4" t="n">
        <v>45722</v>
      </c>
      <c r="K1118" s="4" t="n">
        <v>45777</v>
      </c>
      <c r="L1118" s="21" t="n">
        <v>5295.51</v>
      </c>
      <c r="M1118" s="4" t="n">
        <v>45776</v>
      </c>
      <c r="N1118" s="22" t="n">
        <v>54</v>
      </c>
      <c r="O1118" s="22" t="n">
        <v>-1</v>
      </c>
      <c r="P1118" s="23" t="n">
        <f aca="false">L1118*N1118</f>
        <v>285957.54</v>
      </c>
      <c r="Q1118" s="21" t="n">
        <f aca="false">L1118*O1118</f>
        <v>-5295.51</v>
      </c>
    </row>
    <row r="1119" customFormat="false" ht="14.25" hidden="false" customHeight="true" outlineLevel="0" collapsed="false">
      <c r="A1119" s="2" t="s">
        <v>4061</v>
      </c>
      <c r="B1119" s="2" t="s">
        <v>4061</v>
      </c>
      <c r="C1119" s="2" t="s">
        <v>4067</v>
      </c>
      <c r="D1119" s="2" t="s">
        <v>4068</v>
      </c>
      <c r="E1119" s="2" t="s">
        <v>5040</v>
      </c>
      <c r="F1119" s="2" t="s">
        <v>5041</v>
      </c>
      <c r="G1119" s="2" t="s">
        <v>5042</v>
      </c>
      <c r="H1119" s="2" t="s">
        <v>22</v>
      </c>
      <c r="I1119" s="2" t="s">
        <v>4385</v>
      </c>
      <c r="J1119" s="4" t="n">
        <v>45945</v>
      </c>
      <c r="K1119" s="4" t="n">
        <v>45975</v>
      </c>
      <c r="L1119" s="21" t="s">
        <v>4386</v>
      </c>
      <c r="M1119" s="4" t="n">
        <v>45993</v>
      </c>
      <c r="N1119" s="22" t="n">
        <v>48</v>
      </c>
      <c r="O1119" s="22" t="n">
        <v>18</v>
      </c>
      <c r="P1119" s="23" t="n">
        <f aca="false">L1119*N1119</f>
        <v>21081.6</v>
      </c>
      <c r="Q1119" s="21" t="n">
        <f aca="false">L1119*O1119</f>
        <v>7905.6</v>
      </c>
    </row>
    <row r="1120" customFormat="false" ht="14.25" hidden="false" customHeight="true" outlineLevel="0" collapsed="false">
      <c r="A1120" s="2" t="s">
        <v>4061</v>
      </c>
      <c r="B1120" s="2" t="s">
        <v>4061</v>
      </c>
      <c r="C1120" s="2" t="s">
        <v>24</v>
      </c>
      <c r="D1120" s="2" t="s">
        <v>24</v>
      </c>
      <c r="E1120" s="2" t="s">
        <v>5043</v>
      </c>
      <c r="F1120" s="2" t="s">
        <v>5044</v>
      </c>
      <c r="G1120" s="2" t="s">
        <v>5045</v>
      </c>
      <c r="H1120" s="2" t="s">
        <v>22</v>
      </c>
      <c r="I1120" s="2" t="s">
        <v>5046</v>
      </c>
      <c r="J1120" s="4" t="n">
        <v>45723</v>
      </c>
      <c r="K1120" s="4" t="n">
        <v>45756</v>
      </c>
      <c r="L1120" s="21" t="s">
        <v>5047</v>
      </c>
      <c r="M1120" s="4" t="n">
        <v>45750</v>
      </c>
      <c r="N1120" s="22" t="n">
        <v>27</v>
      </c>
      <c r="O1120" s="22" t="n">
        <v>-6</v>
      </c>
      <c r="P1120" s="23" t="n">
        <f aca="false">L1120*N1120</f>
        <v>19495.62</v>
      </c>
      <c r="Q1120" s="21" t="n">
        <f aca="false">L1120*O1120</f>
        <v>-4332.36</v>
      </c>
    </row>
    <row r="1121" customFormat="false" ht="14.25" hidden="false" customHeight="true" outlineLevel="0" collapsed="false">
      <c r="A1121" s="2" t="s">
        <v>4061</v>
      </c>
      <c r="B1121" s="2" t="s">
        <v>4061</v>
      </c>
      <c r="C1121" s="2" t="s">
        <v>24</v>
      </c>
      <c r="D1121" s="2" t="s">
        <v>24</v>
      </c>
      <c r="E1121" s="2" t="s">
        <v>5048</v>
      </c>
      <c r="F1121" s="2" t="s">
        <v>5049</v>
      </c>
      <c r="G1121" s="2" t="s">
        <v>5050</v>
      </c>
      <c r="H1121" s="2" t="s">
        <v>22</v>
      </c>
      <c r="I1121" s="2" t="s">
        <v>5051</v>
      </c>
      <c r="J1121" s="4" t="n">
        <v>45743</v>
      </c>
      <c r="K1121" s="4" t="n">
        <v>45773</v>
      </c>
      <c r="L1121" s="21" t="s">
        <v>5052</v>
      </c>
      <c r="M1121" s="4" t="n">
        <v>45771</v>
      </c>
      <c r="N1121" s="22" t="n">
        <v>28</v>
      </c>
      <c r="O1121" s="22" t="n">
        <v>-2</v>
      </c>
      <c r="P1121" s="23" t="n">
        <f aca="false">L1121*N1121</f>
        <v>4052.44</v>
      </c>
      <c r="Q1121" s="21" t="n">
        <f aca="false">L1121*O1121</f>
        <v>-289.46</v>
      </c>
    </row>
    <row r="1122" customFormat="false" ht="14.25" hidden="false" customHeight="true" outlineLevel="0" collapsed="false">
      <c r="A1122" s="2" t="s">
        <v>4061</v>
      </c>
      <c r="B1122" s="2" t="s">
        <v>4061</v>
      </c>
      <c r="C1122" s="2" t="s">
        <v>4318</v>
      </c>
      <c r="D1122" s="2" t="s">
        <v>4319</v>
      </c>
      <c r="E1122" s="2" t="s">
        <v>5053</v>
      </c>
      <c r="F1122" s="2" t="s">
        <v>5054</v>
      </c>
      <c r="G1122" s="2" t="s">
        <v>5055</v>
      </c>
      <c r="H1122" s="2" t="s">
        <v>22</v>
      </c>
      <c r="I1122" s="2" t="s">
        <v>5056</v>
      </c>
      <c r="J1122" s="4" t="n">
        <v>45665</v>
      </c>
      <c r="K1122" s="4" t="n">
        <v>45709</v>
      </c>
      <c r="L1122" s="21" t="n">
        <v>680279.2</v>
      </c>
      <c r="M1122" s="4" t="n">
        <v>45712</v>
      </c>
      <c r="N1122" s="22" t="n">
        <v>47</v>
      </c>
      <c r="O1122" s="22" t="n">
        <v>3</v>
      </c>
      <c r="P1122" s="23" t="n">
        <f aca="false">L1122*N1122</f>
        <v>31973122.4</v>
      </c>
      <c r="Q1122" s="21" t="n">
        <f aca="false">L1122*O1122</f>
        <v>2040837.6</v>
      </c>
    </row>
    <row r="1123" customFormat="false" ht="14.25" hidden="false" customHeight="true" outlineLevel="0" collapsed="false">
      <c r="A1123" s="2" t="s">
        <v>4061</v>
      </c>
      <c r="B1123" s="2" t="s">
        <v>4061</v>
      </c>
      <c r="C1123" s="2" t="s">
        <v>24</v>
      </c>
      <c r="D1123" s="2" t="s">
        <v>24</v>
      </c>
      <c r="E1123" s="2" t="s">
        <v>5057</v>
      </c>
      <c r="F1123" s="2" t="s">
        <v>5058</v>
      </c>
      <c r="G1123" s="2" t="s">
        <v>5059</v>
      </c>
      <c r="H1123" s="2" t="s">
        <v>22</v>
      </c>
      <c r="I1123" s="2" t="s">
        <v>5060</v>
      </c>
      <c r="J1123" s="4" t="n">
        <v>45723</v>
      </c>
      <c r="K1123" s="4" t="n">
        <v>45756</v>
      </c>
      <c r="L1123" s="21" t="s">
        <v>5061</v>
      </c>
      <c r="M1123" s="4" t="n">
        <v>45750</v>
      </c>
      <c r="N1123" s="22" t="n">
        <v>27</v>
      </c>
      <c r="O1123" s="22" t="n">
        <v>-6</v>
      </c>
      <c r="P1123" s="23" t="n">
        <f aca="false">L1123*N1123</f>
        <v>6512.4</v>
      </c>
      <c r="Q1123" s="21" t="n">
        <f aca="false">L1123*O1123</f>
        <v>-1447.2</v>
      </c>
    </row>
    <row r="1124" customFormat="false" ht="14.25" hidden="false" customHeight="true" outlineLevel="0" collapsed="false">
      <c r="A1124" s="2" t="s">
        <v>4061</v>
      </c>
      <c r="B1124" s="2" t="s">
        <v>4061</v>
      </c>
      <c r="C1124" s="2" t="s">
        <v>1036</v>
      </c>
      <c r="D1124" s="2" t="s">
        <v>1037</v>
      </c>
      <c r="E1124" s="2" t="s">
        <v>5062</v>
      </c>
      <c r="F1124" s="2" t="s">
        <v>5063</v>
      </c>
      <c r="G1124" s="2" t="s">
        <v>5064</v>
      </c>
      <c r="H1124" s="2" t="s">
        <v>22</v>
      </c>
      <c r="I1124" s="2" t="s">
        <v>5065</v>
      </c>
      <c r="J1124" s="4" t="n">
        <v>45674</v>
      </c>
      <c r="K1124" s="4" t="n">
        <v>45735</v>
      </c>
      <c r="L1124" s="21" t="n">
        <v>1058.1</v>
      </c>
      <c r="M1124" s="4" t="n">
        <v>45733</v>
      </c>
      <c r="N1124" s="22" t="n">
        <v>59</v>
      </c>
      <c r="O1124" s="22" t="n">
        <v>-2</v>
      </c>
      <c r="P1124" s="23" t="n">
        <f aca="false">L1124*N1124</f>
        <v>62427.9</v>
      </c>
      <c r="Q1124" s="21" t="n">
        <f aca="false">L1124*O1124</f>
        <v>-2116.2</v>
      </c>
    </row>
    <row r="1125" customFormat="false" ht="14.25" hidden="false" customHeight="true" outlineLevel="0" collapsed="false">
      <c r="A1125" s="2" t="s">
        <v>4061</v>
      </c>
      <c r="B1125" s="2" t="s">
        <v>4061</v>
      </c>
      <c r="C1125" s="2" t="s">
        <v>5066</v>
      </c>
      <c r="D1125" s="2" t="s">
        <v>5067</v>
      </c>
      <c r="E1125" s="2" t="s">
        <v>5068</v>
      </c>
      <c r="F1125" s="2" t="s">
        <v>5069</v>
      </c>
      <c r="G1125" s="2" t="s">
        <v>3513</v>
      </c>
      <c r="H1125" s="2" t="s">
        <v>22</v>
      </c>
      <c r="I1125" s="2" t="s">
        <v>5070</v>
      </c>
      <c r="J1125" s="4" t="n">
        <v>45754</v>
      </c>
      <c r="K1125" s="4" t="n">
        <v>45787</v>
      </c>
      <c r="L1125" s="21" t="n">
        <v>27342</v>
      </c>
      <c r="M1125" s="4" t="n">
        <v>45909</v>
      </c>
      <c r="N1125" s="22" t="n">
        <v>155</v>
      </c>
      <c r="O1125" s="22" t="n">
        <v>122</v>
      </c>
      <c r="P1125" s="23" t="n">
        <f aca="false">L1125*N1125</f>
        <v>4238010</v>
      </c>
      <c r="Q1125" s="21" t="n">
        <f aca="false">L1125*O1125</f>
        <v>3335724</v>
      </c>
    </row>
    <row r="1126" customFormat="false" ht="14.25" hidden="false" customHeight="true" outlineLevel="0" collapsed="false">
      <c r="A1126" s="2" t="s">
        <v>4061</v>
      </c>
      <c r="B1126" s="2" t="s">
        <v>4061</v>
      </c>
      <c r="C1126" s="2" t="s">
        <v>4117</v>
      </c>
      <c r="D1126" s="2" t="s">
        <v>4118</v>
      </c>
      <c r="E1126" s="2" t="s">
        <v>5071</v>
      </c>
      <c r="F1126" s="2" t="s">
        <v>5072</v>
      </c>
      <c r="G1126" s="2" t="s">
        <v>5073</v>
      </c>
      <c r="H1126" s="2" t="s">
        <v>22</v>
      </c>
      <c r="I1126" s="2" t="s">
        <v>5074</v>
      </c>
      <c r="J1126" s="4" t="n">
        <v>45643</v>
      </c>
      <c r="K1126" s="4" t="n">
        <v>45703</v>
      </c>
      <c r="L1126" s="21" t="n">
        <v>21125.63</v>
      </c>
      <c r="M1126" s="4" t="n">
        <v>45677</v>
      </c>
      <c r="N1126" s="22" t="n">
        <v>34</v>
      </c>
      <c r="O1126" s="22" t="n">
        <v>-26</v>
      </c>
      <c r="P1126" s="23" t="n">
        <f aca="false">L1126*N1126</f>
        <v>718271.42</v>
      </c>
      <c r="Q1126" s="21" t="n">
        <f aca="false">L1126*O1126</f>
        <v>-549266.38</v>
      </c>
    </row>
    <row r="1127" customFormat="false" ht="14.25" hidden="false" customHeight="true" outlineLevel="0" collapsed="false">
      <c r="A1127" s="2" t="s">
        <v>4061</v>
      </c>
      <c r="B1127" s="2" t="s">
        <v>4061</v>
      </c>
      <c r="C1127" s="2" t="s">
        <v>24</v>
      </c>
      <c r="D1127" s="2" t="s">
        <v>24</v>
      </c>
      <c r="E1127" s="2" t="s">
        <v>5075</v>
      </c>
      <c r="F1127" s="2" t="s">
        <v>5076</v>
      </c>
      <c r="G1127" s="2" t="s">
        <v>4051</v>
      </c>
      <c r="H1127" s="2" t="s">
        <v>22</v>
      </c>
      <c r="I1127" s="2" t="s">
        <v>5077</v>
      </c>
      <c r="J1127" s="4" t="n">
        <v>45709</v>
      </c>
      <c r="K1127" s="4" t="n">
        <v>45742</v>
      </c>
      <c r="L1127" s="21" t="s">
        <v>5078</v>
      </c>
      <c r="M1127" s="4" t="n">
        <v>45735</v>
      </c>
      <c r="N1127" s="22" t="n">
        <v>26</v>
      </c>
      <c r="O1127" s="22" t="n">
        <v>-7</v>
      </c>
      <c r="P1127" s="23" t="n">
        <f aca="false">L1127*N1127</f>
        <v>5826.6</v>
      </c>
      <c r="Q1127" s="21" t="n">
        <f aca="false">L1127*O1127</f>
        <v>-1568.7</v>
      </c>
    </row>
    <row r="1128" customFormat="false" ht="14.25" hidden="false" customHeight="true" outlineLevel="0" collapsed="false">
      <c r="A1128" s="2" t="s">
        <v>4061</v>
      </c>
      <c r="B1128" s="2" t="s">
        <v>4061</v>
      </c>
      <c r="C1128" s="2" t="s">
        <v>24</v>
      </c>
      <c r="D1128" s="2" t="s">
        <v>24</v>
      </c>
      <c r="E1128" s="2" t="s">
        <v>5079</v>
      </c>
      <c r="F1128" s="2" t="s">
        <v>5080</v>
      </c>
      <c r="G1128" s="2" t="s">
        <v>5081</v>
      </c>
      <c r="H1128" s="2" t="s">
        <v>22</v>
      </c>
      <c r="I1128" s="2" t="s">
        <v>4497</v>
      </c>
      <c r="J1128" s="4" t="n">
        <v>45709</v>
      </c>
      <c r="K1128" s="4" t="n">
        <v>45742</v>
      </c>
      <c r="L1128" s="21" t="s">
        <v>4498</v>
      </c>
      <c r="M1128" s="4" t="n">
        <v>45735</v>
      </c>
      <c r="N1128" s="22" t="n">
        <v>26</v>
      </c>
      <c r="O1128" s="22" t="n">
        <v>-7</v>
      </c>
      <c r="P1128" s="23" t="n">
        <f aca="false">L1128*N1128</f>
        <v>387.66</v>
      </c>
      <c r="Q1128" s="21" t="n">
        <f aca="false">L1128*O1128</f>
        <v>-104.37</v>
      </c>
    </row>
    <row r="1129" customFormat="false" ht="14.25" hidden="false" customHeight="true" outlineLevel="0" collapsed="false">
      <c r="A1129" s="2" t="s">
        <v>4061</v>
      </c>
      <c r="B1129" s="2" t="s">
        <v>4061</v>
      </c>
      <c r="C1129" s="2" t="s">
        <v>4067</v>
      </c>
      <c r="D1129" s="2" t="s">
        <v>4068</v>
      </c>
      <c r="E1129" s="2" t="s">
        <v>5082</v>
      </c>
      <c r="F1129" s="2" t="s">
        <v>5083</v>
      </c>
      <c r="G1129" s="2" t="s">
        <v>5084</v>
      </c>
      <c r="H1129" s="2" t="s">
        <v>22</v>
      </c>
      <c r="I1129" s="2" t="s">
        <v>5085</v>
      </c>
      <c r="J1129" s="4" t="n">
        <v>45805</v>
      </c>
      <c r="K1129" s="4" t="n">
        <v>45838</v>
      </c>
      <c r="L1129" s="21" t="s">
        <v>5086</v>
      </c>
      <c r="M1129" s="4" t="n">
        <v>45828</v>
      </c>
      <c r="N1129" s="22" t="n">
        <v>23</v>
      </c>
      <c r="O1129" s="22" t="n">
        <v>-10</v>
      </c>
      <c r="P1129" s="23" t="n">
        <f aca="false">L1129*N1129</f>
        <v>11276.9</v>
      </c>
      <c r="Q1129" s="21" t="n">
        <f aca="false">L1129*O1129</f>
        <v>-4903</v>
      </c>
    </row>
    <row r="1130" customFormat="false" ht="14.25" hidden="false" customHeight="true" outlineLevel="0" collapsed="false">
      <c r="A1130" s="2" t="s">
        <v>4061</v>
      </c>
      <c r="B1130" s="2" t="s">
        <v>4061</v>
      </c>
      <c r="C1130" s="2" t="s">
        <v>24</v>
      </c>
      <c r="D1130" s="2" t="s">
        <v>24</v>
      </c>
      <c r="E1130" s="2" t="s">
        <v>5087</v>
      </c>
      <c r="F1130" s="2" t="s">
        <v>5088</v>
      </c>
      <c r="G1130" s="2" t="s">
        <v>3513</v>
      </c>
      <c r="H1130" s="2" t="s">
        <v>22</v>
      </c>
      <c r="I1130" s="2" t="s">
        <v>5089</v>
      </c>
      <c r="J1130" s="4" t="n">
        <v>45685</v>
      </c>
      <c r="K1130" s="4" t="n">
        <v>45714</v>
      </c>
      <c r="L1130" s="21" t="s">
        <v>5090</v>
      </c>
      <c r="M1130" s="4" t="n">
        <v>45712</v>
      </c>
      <c r="N1130" s="22" t="n">
        <v>27</v>
      </c>
      <c r="O1130" s="22" t="n">
        <v>-2</v>
      </c>
      <c r="P1130" s="23" t="n">
        <f aca="false">L1130*N1130</f>
        <v>4562.46</v>
      </c>
      <c r="Q1130" s="21" t="n">
        <f aca="false">L1130*O1130</f>
        <v>-337.96</v>
      </c>
    </row>
    <row r="1131" customFormat="false" ht="14.25" hidden="false" customHeight="true" outlineLevel="0" collapsed="false">
      <c r="A1131" s="2" t="s">
        <v>4061</v>
      </c>
      <c r="B1131" s="2" t="s">
        <v>4061</v>
      </c>
      <c r="C1131" s="2" t="s">
        <v>24</v>
      </c>
      <c r="D1131" s="2" t="s">
        <v>24</v>
      </c>
      <c r="E1131" s="2" t="s">
        <v>5091</v>
      </c>
      <c r="F1131" s="2" t="s">
        <v>5092</v>
      </c>
      <c r="G1131" s="2" t="s">
        <v>5093</v>
      </c>
      <c r="H1131" s="2" t="s">
        <v>22</v>
      </c>
      <c r="I1131" s="2" t="s">
        <v>5094</v>
      </c>
      <c r="J1131" s="4" t="n">
        <v>45743</v>
      </c>
      <c r="K1131" s="4" t="n">
        <v>45773</v>
      </c>
      <c r="L1131" s="21" t="s">
        <v>5095</v>
      </c>
      <c r="M1131" s="4" t="n">
        <v>45771</v>
      </c>
      <c r="N1131" s="22" t="n">
        <v>28</v>
      </c>
      <c r="O1131" s="22" t="n">
        <v>-2</v>
      </c>
      <c r="P1131" s="23" t="n">
        <f aca="false">L1131*N1131</f>
        <v>7739.2</v>
      </c>
      <c r="Q1131" s="21" t="n">
        <f aca="false">L1131*O1131</f>
        <v>-552.8</v>
      </c>
    </row>
    <row r="1132" customFormat="false" ht="14.25" hidden="false" customHeight="true" outlineLevel="0" collapsed="false">
      <c r="A1132" s="2" t="s">
        <v>4061</v>
      </c>
      <c r="B1132" s="2" t="s">
        <v>4061</v>
      </c>
      <c r="C1132" s="2" t="s">
        <v>5096</v>
      </c>
      <c r="D1132" s="2" t="s">
        <v>5097</v>
      </c>
      <c r="E1132" s="2" t="s">
        <v>5098</v>
      </c>
      <c r="F1132" s="2" t="s">
        <v>5099</v>
      </c>
      <c r="G1132" s="2" t="s">
        <v>5100</v>
      </c>
      <c r="H1132" s="2" t="s">
        <v>22</v>
      </c>
      <c r="I1132" s="2" t="s">
        <v>5101</v>
      </c>
      <c r="J1132" s="4" t="n">
        <v>45786</v>
      </c>
      <c r="K1132" s="4" t="n">
        <v>45816</v>
      </c>
      <c r="L1132" s="21" t="s">
        <v>5102</v>
      </c>
      <c r="M1132" s="4" t="n">
        <v>46022</v>
      </c>
      <c r="N1132" s="22" t="n">
        <v>236</v>
      </c>
      <c r="O1132" s="22" t="n">
        <v>206</v>
      </c>
      <c r="P1132" s="23" t="n">
        <f aca="false">L1132*N1132</f>
        <v>33.04</v>
      </c>
      <c r="Q1132" s="21" t="n">
        <f aca="false">L1132*O1132</f>
        <v>28.84</v>
      </c>
    </row>
    <row r="1133" customFormat="false" ht="14.25" hidden="false" customHeight="true" outlineLevel="0" collapsed="false">
      <c r="A1133" s="2" t="s">
        <v>4061</v>
      </c>
      <c r="B1133" s="2" t="s">
        <v>4061</v>
      </c>
      <c r="C1133" s="2" t="s">
        <v>24</v>
      </c>
      <c r="D1133" s="2" t="s">
        <v>24</v>
      </c>
      <c r="E1133" s="2" t="s">
        <v>5103</v>
      </c>
      <c r="F1133" s="2" t="s">
        <v>5104</v>
      </c>
      <c r="G1133" s="2" t="s">
        <v>5105</v>
      </c>
      <c r="H1133" s="2" t="s">
        <v>22</v>
      </c>
      <c r="I1133" s="2" t="s">
        <v>4497</v>
      </c>
      <c r="J1133" s="4" t="n">
        <v>45709</v>
      </c>
      <c r="K1133" s="4" t="n">
        <v>45742</v>
      </c>
      <c r="L1133" s="21" t="s">
        <v>4498</v>
      </c>
      <c r="M1133" s="4" t="n">
        <v>45735</v>
      </c>
      <c r="N1133" s="22" t="n">
        <v>26</v>
      </c>
      <c r="O1133" s="22" t="n">
        <v>-7</v>
      </c>
      <c r="P1133" s="23" t="n">
        <f aca="false">L1133*N1133</f>
        <v>387.66</v>
      </c>
      <c r="Q1133" s="21" t="n">
        <f aca="false">L1133*O1133</f>
        <v>-104.37</v>
      </c>
    </row>
    <row r="1134" customFormat="false" ht="14.25" hidden="false" customHeight="true" outlineLevel="0" collapsed="false">
      <c r="A1134" s="2" t="s">
        <v>4061</v>
      </c>
      <c r="B1134" s="2" t="s">
        <v>4061</v>
      </c>
      <c r="C1134" s="2" t="s">
        <v>4067</v>
      </c>
      <c r="D1134" s="2" t="s">
        <v>4068</v>
      </c>
      <c r="E1134" s="2" t="s">
        <v>5106</v>
      </c>
      <c r="F1134" s="2" t="s">
        <v>5107</v>
      </c>
      <c r="G1134" s="2" t="s">
        <v>5108</v>
      </c>
      <c r="H1134" s="2" t="s">
        <v>22</v>
      </c>
      <c r="I1134" s="2" t="s">
        <v>4072</v>
      </c>
      <c r="J1134" s="4" t="n">
        <v>45807</v>
      </c>
      <c r="K1134" s="4" t="n">
        <v>45838</v>
      </c>
      <c r="L1134" s="21" t="s">
        <v>4073</v>
      </c>
      <c r="M1134" s="4" t="n">
        <v>45838</v>
      </c>
      <c r="N1134" s="22" t="n">
        <v>31</v>
      </c>
      <c r="O1134" s="22" t="n">
        <v>0</v>
      </c>
      <c r="P1134" s="23" t="n">
        <f aca="false">L1134*N1134</f>
        <v>13578</v>
      </c>
      <c r="Q1134" s="21" t="n">
        <f aca="false">L1134*O1134</f>
        <v>0</v>
      </c>
    </row>
    <row r="1135" customFormat="false" ht="14.25" hidden="false" customHeight="true" outlineLevel="0" collapsed="false">
      <c r="A1135" s="2" t="s">
        <v>4061</v>
      </c>
      <c r="B1135" s="2" t="s">
        <v>4061</v>
      </c>
      <c r="C1135" s="2" t="s">
        <v>5109</v>
      </c>
      <c r="D1135" s="2" t="s">
        <v>5110</v>
      </c>
      <c r="E1135" s="2" t="s">
        <v>5111</v>
      </c>
      <c r="F1135" s="2" t="s">
        <v>5112</v>
      </c>
      <c r="G1135" s="2" t="s">
        <v>5113</v>
      </c>
      <c r="H1135" s="2" t="s">
        <v>22</v>
      </c>
      <c r="I1135" s="2" t="s">
        <v>5114</v>
      </c>
      <c r="J1135" s="4" t="n">
        <v>45758</v>
      </c>
      <c r="K1135" s="4" t="n">
        <v>45788</v>
      </c>
      <c r="L1135" s="21" t="n">
        <v>1110</v>
      </c>
      <c r="M1135" s="4" t="n">
        <v>45785</v>
      </c>
      <c r="N1135" s="22" t="n">
        <v>27</v>
      </c>
      <c r="O1135" s="22" t="n">
        <v>-3</v>
      </c>
      <c r="P1135" s="23" t="n">
        <f aca="false">L1135*N1135</f>
        <v>29970</v>
      </c>
      <c r="Q1135" s="21" t="n">
        <f aca="false">L1135*O1135</f>
        <v>-3330</v>
      </c>
    </row>
    <row r="1136" customFormat="false" ht="14.25" hidden="false" customHeight="true" outlineLevel="0" collapsed="false">
      <c r="A1136" s="2" t="s">
        <v>4061</v>
      </c>
      <c r="B1136" s="2" t="s">
        <v>4061</v>
      </c>
      <c r="C1136" s="2" t="s">
        <v>4067</v>
      </c>
      <c r="D1136" s="2" t="s">
        <v>4068</v>
      </c>
      <c r="E1136" s="2" t="s">
        <v>5115</v>
      </c>
      <c r="F1136" s="2" t="s">
        <v>5116</v>
      </c>
      <c r="G1136" s="2" t="s">
        <v>5117</v>
      </c>
      <c r="H1136" s="2" t="s">
        <v>22</v>
      </c>
      <c r="I1136" s="2" t="s">
        <v>5118</v>
      </c>
      <c r="J1136" s="4" t="n">
        <v>45931</v>
      </c>
      <c r="K1136" s="4" t="n">
        <v>45961</v>
      </c>
      <c r="L1136" s="21" t="s">
        <v>5119</v>
      </c>
      <c r="M1136" s="4" t="n">
        <v>45961</v>
      </c>
      <c r="N1136" s="22" t="n">
        <v>30</v>
      </c>
      <c r="O1136" s="22" t="n">
        <v>0</v>
      </c>
      <c r="P1136" s="23" t="n">
        <f aca="false">L1136*N1136</f>
        <v>18122.7</v>
      </c>
      <c r="Q1136" s="21" t="n">
        <f aca="false">L1136*O1136</f>
        <v>0</v>
      </c>
    </row>
    <row r="1137" customFormat="false" ht="14.25" hidden="false" customHeight="true" outlineLevel="0" collapsed="false">
      <c r="A1137" s="2" t="s">
        <v>4061</v>
      </c>
      <c r="B1137" s="2" t="s">
        <v>4061</v>
      </c>
      <c r="C1137" s="2" t="s">
        <v>4067</v>
      </c>
      <c r="D1137" s="2" t="s">
        <v>4068</v>
      </c>
      <c r="E1137" s="2" t="s">
        <v>5120</v>
      </c>
      <c r="F1137" s="2" t="s">
        <v>5121</v>
      </c>
      <c r="G1137" s="2" t="s">
        <v>5122</v>
      </c>
      <c r="H1137" s="2" t="s">
        <v>22</v>
      </c>
      <c r="I1137" s="2" t="s">
        <v>5123</v>
      </c>
      <c r="J1137" s="4" t="n">
        <v>45931</v>
      </c>
      <c r="K1137" s="4" t="n">
        <v>45931</v>
      </c>
      <c r="L1137" s="21" t="s">
        <v>5124</v>
      </c>
      <c r="M1137" s="4" t="n">
        <v>45961</v>
      </c>
      <c r="N1137" s="22" t="n">
        <v>30</v>
      </c>
      <c r="O1137" s="22" t="n">
        <v>30</v>
      </c>
      <c r="P1137" s="23" t="n">
        <f aca="false">L1137*N1137</f>
        <v>11425.2</v>
      </c>
      <c r="Q1137" s="21" t="n">
        <f aca="false">L1137*O1137</f>
        <v>11425.2</v>
      </c>
    </row>
    <row r="1138" customFormat="false" ht="14.25" hidden="false" customHeight="true" outlineLevel="0" collapsed="false">
      <c r="A1138" s="2" t="s">
        <v>4061</v>
      </c>
      <c r="B1138" s="2" t="s">
        <v>4061</v>
      </c>
      <c r="C1138" s="2" t="s">
        <v>4067</v>
      </c>
      <c r="D1138" s="2" t="s">
        <v>4068</v>
      </c>
      <c r="E1138" s="2" t="s">
        <v>5125</v>
      </c>
      <c r="F1138" s="2" t="s">
        <v>5126</v>
      </c>
      <c r="G1138" s="2" t="s">
        <v>5127</v>
      </c>
      <c r="H1138" s="2" t="s">
        <v>22</v>
      </c>
      <c r="I1138" s="2" t="s">
        <v>5128</v>
      </c>
      <c r="J1138" s="4" t="n">
        <v>45932</v>
      </c>
      <c r="K1138" s="4" t="n">
        <v>45962</v>
      </c>
      <c r="L1138" s="21" t="s">
        <v>5129</v>
      </c>
      <c r="M1138" s="4" t="n">
        <v>45965</v>
      </c>
      <c r="N1138" s="22" t="n">
        <v>33</v>
      </c>
      <c r="O1138" s="22" t="n">
        <v>3</v>
      </c>
      <c r="P1138" s="23" t="n">
        <f aca="false">L1138*N1138</f>
        <v>5232.81</v>
      </c>
      <c r="Q1138" s="21" t="n">
        <f aca="false">L1138*O1138</f>
        <v>475.71</v>
      </c>
    </row>
    <row r="1139" customFormat="false" ht="14.25" hidden="false" customHeight="true" outlineLevel="0" collapsed="false">
      <c r="A1139" s="2" t="s">
        <v>4061</v>
      </c>
      <c r="B1139" s="2" t="s">
        <v>4061</v>
      </c>
      <c r="C1139" s="2" t="s">
        <v>4067</v>
      </c>
      <c r="D1139" s="2" t="s">
        <v>4068</v>
      </c>
      <c r="E1139" s="2" t="s">
        <v>5130</v>
      </c>
      <c r="F1139" s="2" t="s">
        <v>5131</v>
      </c>
      <c r="G1139" s="2" t="s">
        <v>5132</v>
      </c>
      <c r="H1139" s="2" t="s">
        <v>22</v>
      </c>
      <c r="I1139" s="2" t="s">
        <v>4395</v>
      </c>
      <c r="J1139" s="4" t="n">
        <v>45807</v>
      </c>
      <c r="K1139" s="4" t="n">
        <v>45838</v>
      </c>
      <c r="L1139" s="21" t="s">
        <v>4390</v>
      </c>
      <c r="M1139" s="4" t="n">
        <v>45833</v>
      </c>
      <c r="N1139" s="22" t="n">
        <v>26</v>
      </c>
      <c r="O1139" s="22" t="n">
        <v>-5</v>
      </c>
      <c r="P1139" s="23" t="n">
        <f aca="false">L1139*N1139</f>
        <v>12243.92</v>
      </c>
      <c r="Q1139" s="21" t="n">
        <f aca="false">L1139*O1139</f>
        <v>-2354.6</v>
      </c>
    </row>
    <row r="1140" customFormat="false" ht="14.25" hidden="false" customHeight="true" outlineLevel="0" collapsed="false">
      <c r="A1140" s="2" t="s">
        <v>4061</v>
      </c>
      <c r="B1140" s="2" t="s">
        <v>4061</v>
      </c>
      <c r="C1140" s="2" t="s">
        <v>374</v>
      </c>
      <c r="D1140" s="2" t="s">
        <v>375</v>
      </c>
      <c r="E1140" s="2" t="s">
        <v>5133</v>
      </c>
      <c r="F1140" s="2" t="s">
        <v>5134</v>
      </c>
      <c r="G1140" s="2" t="s">
        <v>5135</v>
      </c>
      <c r="H1140" s="2" t="s">
        <v>22</v>
      </c>
      <c r="I1140" s="2" t="s">
        <v>5136</v>
      </c>
      <c r="J1140" s="4" t="n">
        <v>45757</v>
      </c>
      <c r="K1140" s="4" t="n">
        <v>45818</v>
      </c>
      <c r="L1140" s="21" t="n">
        <v>3555.68</v>
      </c>
      <c r="M1140" s="4" t="n">
        <v>45861</v>
      </c>
      <c r="N1140" s="22" t="n">
        <v>104</v>
      </c>
      <c r="O1140" s="22" t="n">
        <v>43</v>
      </c>
      <c r="P1140" s="23" t="n">
        <f aca="false">L1140*N1140</f>
        <v>369790.72</v>
      </c>
      <c r="Q1140" s="21" t="n">
        <f aca="false">L1140*O1140</f>
        <v>152894.24</v>
      </c>
    </row>
    <row r="1141" customFormat="false" ht="14.25" hidden="false" customHeight="true" outlineLevel="0" collapsed="false">
      <c r="A1141" s="2" t="s">
        <v>4061</v>
      </c>
      <c r="B1141" s="2" t="s">
        <v>4061</v>
      </c>
      <c r="C1141" s="2" t="s">
        <v>4067</v>
      </c>
      <c r="D1141" s="2" t="s">
        <v>4068</v>
      </c>
      <c r="E1141" s="2" t="s">
        <v>5137</v>
      </c>
      <c r="F1141" s="2" t="s">
        <v>5138</v>
      </c>
      <c r="G1141" s="2" t="s">
        <v>5139</v>
      </c>
      <c r="H1141" s="2" t="s">
        <v>22</v>
      </c>
      <c r="I1141" s="2" t="s">
        <v>4081</v>
      </c>
      <c r="J1141" s="4" t="n">
        <v>45951</v>
      </c>
      <c r="K1141" s="4" t="n">
        <v>45981</v>
      </c>
      <c r="L1141" s="21" t="s">
        <v>4082</v>
      </c>
      <c r="M1141" s="4" t="n">
        <v>45993</v>
      </c>
      <c r="N1141" s="22" t="n">
        <v>42</v>
      </c>
      <c r="O1141" s="22" t="n">
        <v>12</v>
      </c>
      <c r="P1141" s="23" t="n">
        <f aca="false">L1141*N1141</f>
        <v>23608.2</v>
      </c>
      <c r="Q1141" s="21" t="n">
        <f aca="false">L1141*O1141</f>
        <v>6745.2</v>
      </c>
    </row>
    <row r="1142" customFormat="false" ht="14.25" hidden="false" customHeight="true" outlineLevel="0" collapsed="false">
      <c r="A1142" s="2" t="s">
        <v>4061</v>
      </c>
      <c r="B1142" s="2" t="s">
        <v>4061</v>
      </c>
      <c r="C1142" s="2" t="s">
        <v>4067</v>
      </c>
      <c r="D1142" s="2" t="s">
        <v>4068</v>
      </c>
      <c r="E1142" s="2" t="s">
        <v>5140</v>
      </c>
      <c r="F1142" s="2" t="s">
        <v>5141</v>
      </c>
      <c r="G1142" s="2" t="s">
        <v>5142</v>
      </c>
      <c r="H1142" s="2" t="s">
        <v>22</v>
      </c>
      <c r="I1142" s="2" t="s">
        <v>4253</v>
      </c>
      <c r="J1142" s="4" t="n">
        <v>45931</v>
      </c>
      <c r="K1142" s="4" t="n">
        <v>45961</v>
      </c>
      <c r="L1142" s="21" t="s">
        <v>4254</v>
      </c>
      <c r="M1142" s="4" t="n">
        <v>45961</v>
      </c>
      <c r="N1142" s="22" t="n">
        <v>30</v>
      </c>
      <c r="O1142" s="22" t="n">
        <v>0</v>
      </c>
      <c r="P1142" s="23" t="n">
        <f aca="false">L1142*N1142</f>
        <v>16425</v>
      </c>
      <c r="Q1142" s="21" t="n">
        <f aca="false">L1142*O1142</f>
        <v>0</v>
      </c>
    </row>
    <row r="1143" customFormat="false" ht="14.25" hidden="false" customHeight="true" outlineLevel="0" collapsed="false">
      <c r="A1143" s="2" t="s">
        <v>4061</v>
      </c>
      <c r="B1143" s="2" t="s">
        <v>4061</v>
      </c>
      <c r="C1143" s="2" t="s">
        <v>4067</v>
      </c>
      <c r="D1143" s="2" t="s">
        <v>4068</v>
      </c>
      <c r="E1143" s="2" t="s">
        <v>5143</v>
      </c>
      <c r="F1143" s="2" t="s">
        <v>5144</v>
      </c>
      <c r="G1143" s="2" t="s">
        <v>5145</v>
      </c>
      <c r="H1143" s="2" t="s">
        <v>22</v>
      </c>
      <c r="I1143" s="2" t="s">
        <v>5146</v>
      </c>
      <c r="J1143" s="4" t="n">
        <v>45931</v>
      </c>
      <c r="K1143" s="4" t="n">
        <v>45961</v>
      </c>
      <c r="L1143" s="21" t="s">
        <v>5147</v>
      </c>
      <c r="M1143" s="4" t="n">
        <v>45961</v>
      </c>
      <c r="N1143" s="22" t="n">
        <v>30</v>
      </c>
      <c r="O1143" s="22" t="n">
        <v>0</v>
      </c>
      <c r="P1143" s="23" t="n">
        <f aca="false">L1143*N1143</f>
        <v>9675</v>
      </c>
      <c r="Q1143" s="21" t="n">
        <f aca="false">L1143*O1143</f>
        <v>0</v>
      </c>
    </row>
    <row r="1144" customFormat="false" ht="14.25" hidden="false" customHeight="true" outlineLevel="0" collapsed="false">
      <c r="A1144" s="2" t="s">
        <v>4061</v>
      </c>
      <c r="B1144" s="2" t="s">
        <v>4061</v>
      </c>
      <c r="C1144" s="2" t="s">
        <v>4067</v>
      </c>
      <c r="D1144" s="2" t="s">
        <v>4068</v>
      </c>
      <c r="E1144" s="2" t="s">
        <v>5148</v>
      </c>
      <c r="F1144" s="2" t="s">
        <v>5149</v>
      </c>
      <c r="G1144" s="2" t="s">
        <v>5150</v>
      </c>
      <c r="H1144" s="2" t="s">
        <v>22</v>
      </c>
      <c r="I1144" s="2" t="s">
        <v>5151</v>
      </c>
      <c r="J1144" s="4" t="n">
        <v>45951</v>
      </c>
      <c r="K1144" s="4" t="n">
        <v>45981</v>
      </c>
      <c r="L1144" s="21" t="s">
        <v>5152</v>
      </c>
      <c r="M1144" s="4" t="n">
        <v>45993</v>
      </c>
      <c r="N1144" s="22" t="n">
        <v>42</v>
      </c>
      <c r="O1144" s="22" t="n">
        <v>12</v>
      </c>
      <c r="P1144" s="23" t="n">
        <f aca="false">L1144*N1144</f>
        <v>12434.1</v>
      </c>
      <c r="Q1144" s="21" t="n">
        <f aca="false">L1144*O1144</f>
        <v>3552.6</v>
      </c>
    </row>
    <row r="1145" customFormat="false" ht="14.25" hidden="false" customHeight="true" outlineLevel="0" collapsed="false">
      <c r="A1145" s="2" t="s">
        <v>4061</v>
      </c>
      <c r="B1145" s="2" t="s">
        <v>4061</v>
      </c>
      <c r="C1145" s="2" t="s">
        <v>24</v>
      </c>
      <c r="D1145" s="2" t="s">
        <v>24</v>
      </c>
      <c r="E1145" s="2" t="s">
        <v>5153</v>
      </c>
      <c r="F1145" s="2" t="s">
        <v>5154</v>
      </c>
      <c r="G1145" s="2" t="s">
        <v>5155</v>
      </c>
      <c r="H1145" s="2" t="s">
        <v>22</v>
      </c>
      <c r="I1145" s="2" t="s">
        <v>4304</v>
      </c>
      <c r="J1145" s="4" t="n">
        <v>45679</v>
      </c>
      <c r="K1145" s="4" t="n">
        <v>45709</v>
      </c>
      <c r="L1145" s="21" t="s">
        <v>4305</v>
      </c>
      <c r="M1145" s="4" t="n">
        <v>45709</v>
      </c>
      <c r="N1145" s="22" t="n">
        <v>30</v>
      </c>
      <c r="O1145" s="22" t="n">
        <v>0</v>
      </c>
      <c r="P1145" s="23" t="n">
        <f aca="false">L1145*N1145</f>
        <v>19822.5</v>
      </c>
      <c r="Q1145" s="21" t="n">
        <f aca="false">L1145*O1145</f>
        <v>0</v>
      </c>
    </row>
    <row r="1146" customFormat="false" ht="14.25" hidden="false" customHeight="true" outlineLevel="0" collapsed="false">
      <c r="A1146" s="2" t="s">
        <v>4061</v>
      </c>
      <c r="B1146" s="2" t="s">
        <v>4061</v>
      </c>
      <c r="C1146" s="2" t="s">
        <v>57</v>
      </c>
      <c r="D1146" s="2" t="s">
        <v>58</v>
      </c>
      <c r="E1146" s="2" t="s">
        <v>5156</v>
      </c>
      <c r="F1146" s="2" t="s">
        <v>5157</v>
      </c>
      <c r="G1146" s="2" t="s">
        <v>5158</v>
      </c>
      <c r="H1146" s="2" t="s">
        <v>22</v>
      </c>
      <c r="I1146" s="2" t="s">
        <v>5159</v>
      </c>
      <c r="J1146" s="4" t="n">
        <v>45631</v>
      </c>
      <c r="K1146" s="4" t="n">
        <v>45688</v>
      </c>
      <c r="L1146" s="21" t="n">
        <v>6112.26</v>
      </c>
      <c r="M1146" s="4" t="n">
        <v>45678</v>
      </c>
      <c r="N1146" s="22" t="n">
        <v>47</v>
      </c>
      <c r="O1146" s="22" t="n">
        <v>-10</v>
      </c>
      <c r="P1146" s="23" t="n">
        <f aca="false">L1146*N1146</f>
        <v>287276.22</v>
      </c>
      <c r="Q1146" s="21" t="n">
        <f aca="false">L1146*O1146</f>
        <v>-61122.6</v>
      </c>
    </row>
    <row r="1147" customFormat="false" ht="14.25" hidden="false" customHeight="true" outlineLevel="0" collapsed="false">
      <c r="A1147" s="2" t="s">
        <v>4061</v>
      </c>
      <c r="B1147" s="2" t="s">
        <v>4061</v>
      </c>
      <c r="C1147" s="2" t="s">
        <v>4067</v>
      </c>
      <c r="D1147" s="2" t="s">
        <v>4068</v>
      </c>
      <c r="E1147" s="2" t="s">
        <v>5160</v>
      </c>
      <c r="F1147" s="2" t="s">
        <v>5161</v>
      </c>
      <c r="G1147" s="2" t="s">
        <v>5162</v>
      </c>
      <c r="H1147" s="2" t="s">
        <v>22</v>
      </c>
      <c r="I1147" s="2" t="s">
        <v>5163</v>
      </c>
      <c r="J1147" s="4" t="n">
        <v>45807</v>
      </c>
      <c r="K1147" s="4" t="n">
        <v>45838</v>
      </c>
      <c r="L1147" s="21" t="s">
        <v>5164</v>
      </c>
      <c r="M1147" s="4" t="n">
        <v>45833</v>
      </c>
      <c r="N1147" s="22" t="n">
        <v>26</v>
      </c>
      <c r="O1147" s="22" t="n">
        <v>-5</v>
      </c>
      <c r="P1147" s="23" t="n">
        <f aca="false">L1147*N1147</f>
        <v>10337.08</v>
      </c>
      <c r="Q1147" s="21" t="n">
        <f aca="false">L1147*O1147</f>
        <v>-1987.9</v>
      </c>
    </row>
    <row r="1148" customFormat="false" ht="14.25" hidden="false" customHeight="true" outlineLevel="0" collapsed="false">
      <c r="A1148" s="2" t="s">
        <v>4061</v>
      </c>
      <c r="B1148" s="2" t="s">
        <v>4061</v>
      </c>
      <c r="C1148" s="2" t="s">
        <v>24</v>
      </c>
      <c r="D1148" s="2" t="s">
        <v>24</v>
      </c>
      <c r="E1148" s="2" t="s">
        <v>5165</v>
      </c>
      <c r="F1148" s="2" t="s">
        <v>5166</v>
      </c>
      <c r="G1148" s="2" t="s">
        <v>5167</v>
      </c>
      <c r="H1148" s="2" t="s">
        <v>22</v>
      </c>
      <c r="I1148" s="2" t="s">
        <v>5168</v>
      </c>
      <c r="J1148" s="4" t="n">
        <v>45709</v>
      </c>
      <c r="K1148" s="4" t="n">
        <v>45742</v>
      </c>
      <c r="L1148" s="21" t="s">
        <v>5169</v>
      </c>
      <c r="M1148" s="4" t="n">
        <v>45735</v>
      </c>
      <c r="N1148" s="22" t="n">
        <v>26</v>
      </c>
      <c r="O1148" s="22" t="n">
        <v>-7</v>
      </c>
      <c r="P1148" s="23" t="n">
        <f aca="false">L1148*N1148</f>
        <v>5481.32</v>
      </c>
      <c r="Q1148" s="21" t="n">
        <f aca="false">L1148*O1148</f>
        <v>-1475.74</v>
      </c>
    </row>
    <row r="1149" customFormat="false" ht="14.25" hidden="false" customHeight="true" outlineLevel="0" collapsed="false">
      <c r="A1149" s="2" t="s">
        <v>4061</v>
      </c>
      <c r="B1149" s="2" t="s">
        <v>4061</v>
      </c>
      <c r="C1149" s="2" t="s">
        <v>24</v>
      </c>
      <c r="D1149" s="2" t="s">
        <v>24</v>
      </c>
      <c r="E1149" s="2" t="s">
        <v>5170</v>
      </c>
      <c r="F1149" s="2" t="s">
        <v>5171</v>
      </c>
      <c r="G1149" s="2" t="s">
        <v>5172</v>
      </c>
      <c r="H1149" s="2" t="s">
        <v>22</v>
      </c>
      <c r="I1149" s="2" t="s">
        <v>5173</v>
      </c>
      <c r="J1149" s="4" t="n">
        <v>45743</v>
      </c>
      <c r="K1149" s="4" t="n">
        <v>45773</v>
      </c>
      <c r="L1149" s="21" t="s">
        <v>5174</v>
      </c>
      <c r="M1149" s="4" t="n">
        <v>45771</v>
      </c>
      <c r="N1149" s="22" t="n">
        <v>28</v>
      </c>
      <c r="O1149" s="22" t="n">
        <v>-2</v>
      </c>
      <c r="P1149" s="23" t="n">
        <f aca="false">L1149*N1149</f>
        <v>1937.32</v>
      </c>
      <c r="Q1149" s="21" t="n">
        <f aca="false">L1149*O1149</f>
        <v>-138.38</v>
      </c>
    </row>
    <row r="1150" customFormat="false" ht="14.25" hidden="false" customHeight="true" outlineLevel="0" collapsed="false">
      <c r="A1150" s="2" t="s">
        <v>4061</v>
      </c>
      <c r="B1150" s="2" t="s">
        <v>4061</v>
      </c>
      <c r="C1150" s="2" t="s">
        <v>4669</v>
      </c>
      <c r="D1150" s="2" t="s">
        <v>4670</v>
      </c>
      <c r="E1150" s="2" t="s">
        <v>5175</v>
      </c>
      <c r="F1150" s="2" t="s">
        <v>5176</v>
      </c>
      <c r="G1150" s="2" t="s">
        <v>5177</v>
      </c>
      <c r="H1150" s="2" t="s">
        <v>22</v>
      </c>
      <c r="I1150" s="2" t="s">
        <v>5178</v>
      </c>
      <c r="J1150" s="4" t="n">
        <v>45873</v>
      </c>
      <c r="K1150" s="4" t="n">
        <v>45934</v>
      </c>
      <c r="L1150" s="21" t="s">
        <v>5179</v>
      </c>
      <c r="M1150" s="4" t="n">
        <v>45960</v>
      </c>
      <c r="N1150" s="22" t="n">
        <v>87</v>
      </c>
      <c r="O1150" s="22" t="n">
        <v>26</v>
      </c>
      <c r="P1150" s="23" t="n">
        <f aca="false">L1150*N1150</f>
        <v>17463.51</v>
      </c>
      <c r="Q1150" s="21" t="n">
        <f aca="false">L1150*O1150</f>
        <v>5218.98</v>
      </c>
    </row>
    <row r="1151" customFormat="false" ht="14.25" hidden="false" customHeight="true" outlineLevel="0" collapsed="false">
      <c r="A1151" s="2" t="s">
        <v>4061</v>
      </c>
      <c r="B1151" s="2" t="s">
        <v>4061</v>
      </c>
      <c r="C1151" s="2" t="s">
        <v>24</v>
      </c>
      <c r="D1151" s="2" t="s">
        <v>24</v>
      </c>
      <c r="E1151" s="2" t="s">
        <v>5180</v>
      </c>
      <c r="F1151" s="2" t="s">
        <v>5181</v>
      </c>
      <c r="G1151" s="2" t="s">
        <v>3430</v>
      </c>
      <c r="H1151" s="2" t="s">
        <v>22</v>
      </c>
      <c r="I1151" s="2" t="s">
        <v>5182</v>
      </c>
      <c r="J1151" s="4" t="n">
        <v>45688</v>
      </c>
      <c r="K1151" s="4" t="n">
        <v>45718</v>
      </c>
      <c r="L1151" s="21" t="s">
        <v>5183</v>
      </c>
      <c r="M1151" s="4" t="n">
        <v>45714</v>
      </c>
      <c r="N1151" s="22" t="n">
        <v>26</v>
      </c>
      <c r="O1151" s="22" t="n">
        <v>-4</v>
      </c>
      <c r="P1151" s="23" t="n">
        <f aca="false">L1151*N1151</f>
        <v>1413.62</v>
      </c>
      <c r="Q1151" s="21" t="n">
        <f aca="false">L1151*O1151</f>
        <v>-217.48</v>
      </c>
    </row>
    <row r="1152" customFormat="false" ht="14.25" hidden="false" customHeight="true" outlineLevel="0" collapsed="false">
      <c r="A1152" s="2" t="s">
        <v>4061</v>
      </c>
      <c r="B1152" s="2" t="s">
        <v>4061</v>
      </c>
      <c r="C1152" s="2" t="s">
        <v>374</v>
      </c>
      <c r="D1152" s="2" t="s">
        <v>375</v>
      </c>
      <c r="E1152" s="2" t="s">
        <v>5184</v>
      </c>
      <c r="F1152" s="2" t="s">
        <v>5185</v>
      </c>
      <c r="G1152" s="2" t="s">
        <v>5186</v>
      </c>
      <c r="H1152" s="2" t="s">
        <v>22</v>
      </c>
      <c r="I1152" s="2" t="s">
        <v>5187</v>
      </c>
      <c r="J1152" s="4" t="n">
        <v>45656</v>
      </c>
      <c r="K1152" s="4" t="n">
        <v>45686</v>
      </c>
      <c r="L1152" s="21" t="n">
        <v>9104.88</v>
      </c>
      <c r="M1152" s="4" t="n">
        <v>46022</v>
      </c>
      <c r="N1152" s="22" t="n">
        <v>366</v>
      </c>
      <c r="O1152" s="22" t="n">
        <v>336</v>
      </c>
      <c r="P1152" s="23" t="n">
        <f aca="false">L1152*N1152</f>
        <v>3332386.08</v>
      </c>
      <c r="Q1152" s="21" t="n">
        <f aca="false">L1152*O1152</f>
        <v>3059239.68</v>
      </c>
    </row>
    <row r="1153" customFormat="false" ht="14.25" hidden="false" customHeight="true" outlineLevel="0" collapsed="false">
      <c r="A1153" s="2" t="s">
        <v>4061</v>
      </c>
      <c r="B1153" s="2" t="s">
        <v>4061</v>
      </c>
      <c r="C1153" s="2" t="s">
        <v>4067</v>
      </c>
      <c r="D1153" s="2" t="s">
        <v>4068</v>
      </c>
      <c r="E1153" s="2" t="s">
        <v>5188</v>
      </c>
      <c r="F1153" s="2" t="s">
        <v>5189</v>
      </c>
      <c r="G1153" s="2" t="s">
        <v>5190</v>
      </c>
      <c r="H1153" s="2" t="s">
        <v>22</v>
      </c>
      <c r="I1153" s="2" t="s">
        <v>4234</v>
      </c>
      <c r="J1153" s="4" t="n">
        <v>45807</v>
      </c>
      <c r="K1153" s="4" t="n">
        <v>45838</v>
      </c>
      <c r="L1153" s="21" t="s">
        <v>4235</v>
      </c>
      <c r="M1153" s="4" t="n">
        <v>45838</v>
      </c>
      <c r="N1153" s="22" t="n">
        <v>31</v>
      </c>
      <c r="O1153" s="22" t="n">
        <v>0</v>
      </c>
      <c r="P1153" s="23" t="n">
        <f aca="false">L1153*N1153</f>
        <v>21837.95</v>
      </c>
      <c r="Q1153" s="21" t="n">
        <f aca="false">L1153*O1153</f>
        <v>0</v>
      </c>
    </row>
    <row r="1154" customFormat="false" ht="14.25" hidden="false" customHeight="true" outlineLevel="0" collapsed="false">
      <c r="A1154" s="2" t="s">
        <v>4061</v>
      </c>
      <c r="B1154" s="2" t="s">
        <v>4061</v>
      </c>
      <c r="C1154" s="2" t="s">
        <v>4067</v>
      </c>
      <c r="D1154" s="2" t="s">
        <v>4068</v>
      </c>
      <c r="E1154" s="2" t="s">
        <v>5191</v>
      </c>
      <c r="F1154" s="2" t="s">
        <v>5192</v>
      </c>
      <c r="G1154" s="2" t="s">
        <v>5193</v>
      </c>
      <c r="H1154" s="2" t="s">
        <v>22</v>
      </c>
      <c r="I1154" s="2" t="s">
        <v>5194</v>
      </c>
      <c r="J1154" s="4" t="n">
        <v>45825</v>
      </c>
      <c r="K1154" s="4" t="n">
        <v>45856</v>
      </c>
      <c r="L1154" s="21" t="s">
        <v>5195</v>
      </c>
      <c r="M1154" s="4" t="n">
        <v>45849</v>
      </c>
      <c r="N1154" s="22" t="n">
        <v>24</v>
      </c>
      <c r="O1154" s="22" t="n">
        <v>-7</v>
      </c>
      <c r="P1154" s="23" t="n">
        <f aca="false">L1154*N1154</f>
        <v>10681.2</v>
      </c>
      <c r="Q1154" s="21" t="n">
        <f aca="false">L1154*O1154</f>
        <v>-3115.35</v>
      </c>
    </row>
    <row r="1155" customFormat="false" ht="14.25" hidden="false" customHeight="true" outlineLevel="0" collapsed="false">
      <c r="A1155" s="2" t="s">
        <v>4061</v>
      </c>
      <c r="B1155" s="2" t="s">
        <v>4061</v>
      </c>
      <c r="C1155" s="2" t="s">
        <v>4067</v>
      </c>
      <c r="D1155" s="2" t="s">
        <v>4068</v>
      </c>
      <c r="E1155" s="2" t="s">
        <v>5196</v>
      </c>
      <c r="F1155" s="2" t="s">
        <v>5197</v>
      </c>
      <c r="G1155" s="2" t="s">
        <v>5198</v>
      </c>
      <c r="H1155" s="2" t="s">
        <v>22</v>
      </c>
      <c r="I1155" s="2" t="s">
        <v>4253</v>
      </c>
      <c r="J1155" s="4" t="n">
        <v>45931</v>
      </c>
      <c r="K1155" s="4" t="n">
        <v>45961</v>
      </c>
      <c r="L1155" s="21" t="s">
        <v>4254</v>
      </c>
      <c r="M1155" s="4" t="n">
        <v>45961</v>
      </c>
      <c r="N1155" s="22" t="n">
        <v>30</v>
      </c>
      <c r="O1155" s="22" t="n">
        <v>0</v>
      </c>
      <c r="P1155" s="23" t="n">
        <f aca="false">L1155*N1155</f>
        <v>16425</v>
      </c>
      <c r="Q1155" s="21" t="n">
        <f aca="false">L1155*O1155</f>
        <v>0</v>
      </c>
    </row>
    <row r="1156" customFormat="false" ht="14.25" hidden="false" customHeight="true" outlineLevel="0" collapsed="false">
      <c r="A1156" s="2" t="s">
        <v>4061</v>
      </c>
      <c r="B1156" s="2" t="s">
        <v>4061</v>
      </c>
      <c r="C1156" s="2" t="s">
        <v>4067</v>
      </c>
      <c r="D1156" s="2" t="s">
        <v>4068</v>
      </c>
      <c r="E1156" s="2" t="s">
        <v>5199</v>
      </c>
      <c r="F1156" s="2" t="s">
        <v>5200</v>
      </c>
      <c r="G1156" s="2" t="s">
        <v>5201</v>
      </c>
      <c r="H1156" s="2" t="s">
        <v>22</v>
      </c>
      <c r="I1156" s="2" t="s">
        <v>4434</v>
      </c>
      <c r="J1156" s="4" t="n">
        <v>45805</v>
      </c>
      <c r="K1156" s="4" t="n">
        <v>45835</v>
      </c>
      <c r="L1156" s="21" t="s">
        <v>4435</v>
      </c>
      <c r="M1156" s="4" t="n">
        <v>45828</v>
      </c>
      <c r="N1156" s="22" t="n">
        <v>23</v>
      </c>
      <c r="O1156" s="22" t="n">
        <v>-7</v>
      </c>
      <c r="P1156" s="23" t="n">
        <f aca="false">L1156*N1156</f>
        <v>3769.7</v>
      </c>
      <c r="Q1156" s="21" t="n">
        <f aca="false">L1156*O1156</f>
        <v>-1147.3</v>
      </c>
    </row>
    <row r="1157" customFormat="false" ht="14.25" hidden="false" customHeight="true" outlineLevel="0" collapsed="false">
      <c r="A1157" s="2" t="s">
        <v>4061</v>
      </c>
      <c r="B1157" s="2" t="s">
        <v>4061</v>
      </c>
      <c r="C1157" s="2" t="s">
        <v>4067</v>
      </c>
      <c r="D1157" s="2" t="s">
        <v>4068</v>
      </c>
      <c r="E1157" s="2" t="s">
        <v>5202</v>
      </c>
      <c r="F1157" s="2" t="s">
        <v>5203</v>
      </c>
      <c r="G1157" s="2" t="s">
        <v>5204</v>
      </c>
      <c r="H1157" s="2" t="s">
        <v>22</v>
      </c>
      <c r="I1157" s="2" t="s">
        <v>4385</v>
      </c>
      <c r="J1157" s="4" t="n">
        <v>45945</v>
      </c>
      <c r="K1157" s="4" t="n">
        <v>45975</v>
      </c>
      <c r="L1157" s="21" t="s">
        <v>4386</v>
      </c>
      <c r="M1157" s="4" t="n">
        <v>45993</v>
      </c>
      <c r="N1157" s="22" t="n">
        <v>48</v>
      </c>
      <c r="O1157" s="22" t="n">
        <v>18</v>
      </c>
      <c r="P1157" s="23" t="n">
        <f aca="false">L1157*N1157</f>
        <v>21081.6</v>
      </c>
      <c r="Q1157" s="21" t="n">
        <f aca="false">L1157*O1157</f>
        <v>7905.6</v>
      </c>
    </row>
    <row r="1158" customFormat="false" ht="14.25" hidden="false" customHeight="true" outlineLevel="0" collapsed="false">
      <c r="A1158" s="2" t="s">
        <v>4061</v>
      </c>
      <c r="B1158" s="2" t="s">
        <v>4061</v>
      </c>
      <c r="C1158" s="2" t="s">
        <v>4067</v>
      </c>
      <c r="D1158" s="2" t="s">
        <v>4068</v>
      </c>
      <c r="E1158" s="2" t="s">
        <v>5205</v>
      </c>
      <c r="F1158" s="2" t="s">
        <v>5206</v>
      </c>
      <c r="G1158" s="2" t="s">
        <v>5207</v>
      </c>
      <c r="H1158" s="2" t="s">
        <v>22</v>
      </c>
      <c r="I1158" s="2" t="s">
        <v>4253</v>
      </c>
      <c r="J1158" s="4" t="n">
        <v>45807</v>
      </c>
      <c r="K1158" s="4" t="n">
        <v>45838</v>
      </c>
      <c r="L1158" s="21" t="s">
        <v>4254</v>
      </c>
      <c r="M1158" s="4" t="n">
        <v>45838</v>
      </c>
      <c r="N1158" s="22" t="n">
        <v>31</v>
      </c>
      <c r="O1158" s="22" t="n">
        <v>0</v>
      </c>
      <c r="P1158" s="23" t="n">
        <f aca="false">L1158*N1158</f>
        <v>16972.5</v>
      </c>
      <c r="Q1158" s="21" t="n">
        <f aca="false">L1158*O1158</f>
        <v>0</v>
      </c>
    </row>
    <row r="1159" customFormat="false" ht="14.25" hidden="false" customHeight="true" outlineLevel="0" collapsed="false">
      <c r="A1159" s="2" t="s">
        <v>4061</v>
      </c>
      <c r="B1159" s="2" t="s">
        <v>4061</v>
      </c>
      <c r="C1159" s="2" t="s">
        <v>5208</v>
      </c>
      <c r="D1159" s="2" t="s">
        <v>5209</v>
      </c>
      <c r="E1159" s="2" t="s">
        <v>5210</v>
      </c>
      <c r="F1159" s="2" t="s">
        <v>5211</v>
      </c>
      <c r="G1159" s="2" t="s">
        <v>5212</v>
      </c>
      <c r="H1159" s="2" t="s">
        <v>22</v>
      </c>
      <c r="I1159" s="2" t="s">
        <v>5213</v>
      </c>
      <c r="J1159" s="4" t="n">
        <v>45926</v>
      </c>
      <c r="K1159" s="4" t="n">
        <v>45962</v>
      </c>
      <c r="L1159" s="21" t="n">
        <v>21170</v>
      </c>
      <c r="M1159" s="4" t="n">
        <v>45967</v>
      </c>
      <c r="N1159" s="22" t="n">
        <v>41</v>
      </c>
      <c r="O1159" s="22" t="n">
        <v>5</v>
      </c>
      <c r="P1159" s="23" t="n">
        <f aca="false">L1159*N1159</f>
        <v>867970</v>
      </c>
      <c r="Q1159" s="21" t="n">
        <f aca="false">L1159*O1159</f>
        <v>105850</v>
      </c>
    </row>
    <row r="1160" customFormat="false" ht="14.25" hidden="false" customHeight="true" outlineLevel="0" collapsed="false">
      <c r="A1160" s="2" t="s">
        <v>4061</v>
      </c>
      <c r="B1160" s="2" t="s">
        <v>4061</v>
      </c>
      <c r="C1160" s="2" t="s">
        <v>57</v>
      </c>
      <c r="D1160" s="2" t="s">
        <v>58</v>
      </c>
      <c r="E1160" s="2" t="s">
        <v>5214</v>
      </c>
      <c r="F1160" s="2" t="s">
        <v>5215</v>
      </c>
      <c r="G1160" s="2" t="s">
        <v>5216</v>
      </c>
      <c r="H1160" s="2" t="s">
        <v>22</v>
      </c>
      <c r="I1160" s="2" t="s">
        <v>5217</v>
      </c>
      <c r="J1160" s="4" t="n">
        <v>45796</v>
      </c>
      <c r="K1160" s="4" t="n">
        <v>45838</v>
      </c>
      <c r="L1160" s="21" t="n">
        <v>4636.6</v>
      </c>
      <c r="M1160" s="4" t="n">
        <v>45813</v>
      </c>
      <c r="N1160" s="22" t="n">
        <v>17</v>
      </c>
      <c r="O1160" s="22" t="n">
        <v>-25</v>
      </c>
      <c r="P1160" s="23" t="n">
        <f aca="false">L1160*N1160</f>
        <v>78822.2</v>
      </c>
      <c r="Q1160" s="21" t="n">
        <f aca="false">L1160*O1160</f>
        <v>-115915</v>
      </c>
    </row>
    <row r="1161" customFormat="false" ht="14.25" hidden="false" customHeight="true" outlineLevel="0" collapsed="false">
      <c r="A1161" s="2" t="s">
        <v>4061</v>
      </c>
      <c r="B1161" s="2" t="s">
        <v>4061</v>
      </c>
      <c r="C1161" s="2" t="s">
        <v>24</v>
      </c>
      <c r="D1161" s="2" t="s">
        <v>24</v>
      </c>
      <c r="E1161" s="2" t="s">
        <v>5218</v>
      </c>
      <c r="F1161" s="2" t="s">
        <v>5219</v>
      </c>
      <c r="G1161" s="2" t="s">
        <v>5220</v>
      </c>
      <c r="H1161" s="2" t="s">
        <v>22</v>
      </c>
      <c r="I1161" s="2" t="s">
        <v>4521</v>
      </c>
      <c r="J1161" s="4" t="n">
        <v>45709</v>
      </c>
      <c r="K1161" s="4" t="n">
        <v>45742</v>
      </c>
      <c r="L1161" s="21" t="s">
        <v>4522</v>
      </c>
      <c r="M1161" s="4" t="n">
        <v>45735</v>
      </c>
      <c r="N1161" s="22" t="n">
        <v>26</v>
      </c>
      <c r="O1161" s="22" t="n">
        <v>-7</v>
      </c>
      <c r="P1161" s="23" t="n">
        <f aca="false">L1161*N1161</f>
        <v>19819.8</v>
      </c>
      <c r="Q1161" s="21" t="n">
        <f aca="false">L1161*O1161</f>
        <v>-5336.1</v>
      </c>
    </row>
    <row r="1162" customFormat="false" ht="14.25" hidden="false" customHeight="true" outlineLevel="0" collapsed="false">
      <c r="A1162" s="2" t="s">
        <v>4061</v>
      </c>
      <c r="B1162" s="2" t="s">
        <v>4061</v>
      </c>
      <c r="C1162" s="2" t="s">
        <v>4067</v>
      </c>
      <c r="D1162" s="2" t="s">
        <v>4068</v>
      </c>
      <c r="E1162" s="2" t="s">
        <v>5221</v>
      </c>
      <c r="F1162" s="2" t="s">
        <v>5222</v>
      </c>
      <c r="G1162" s="2" t="s">
        <v>5223</v>
      </c>
      <c r="H1162" s="2" t="s">
        <v>22</v>
      </c>
      <c r="I1162" s="2" t="s">
        <v>5224</v>
      </c>
      <c r="J1162" s="4" t="n">
        <v>45951</v>
      </c>
      <c r="K1162" s="4" t="n">
        <v>45981</v>
      </c>
      <c r="L1162" s="21" t="s">
        <v>5225</v>
      </c>
      <c r="M1162" s="4" t="n">
        <v>45993</v>
      </c>
      <c r="N1162" s="22" t="n">
        <v>42</v>
      </c>
      <c r="O1162" s="22" t="n">
        <v>12</v>
      </c>
      <c r="P1162" s="23" t="n">
        <f aca="false">L1162*N1162</f>
        <v>23672.88</v>
      </c>
      <c r="Q1162" s="21" t="n">
        <f aca="false">L1162*O1162</f>
        <v>6763.68</v>
      </c>
    </row>
    <row r="1163" customFormat="false" ht="14.25" hidden="false" customHeight="true" outlineLevel="0" collapsed="false">
      <c r="A1163" s="2" t="s">
        <v>4061</v>
      </c>
      <c r="B1163" s="2" t="s">
        <v>4061</v>
      </c>
      <c r="C1163" s="2" t="s">
        <v>4067</v>
      </c>
      <c r="D1163" s="2" t="s">
        <v>4068</v>
      </c>
      <c r="E1163" s="2" t="s">
        <v>5226</v>
      </c>
      <c r="F1163" s="2" t="s">
        <v>5227</v>
      </c>
      <c r="G1163" s="2" t="s">
        <v>5228</v>
      </c>
      <c r="H1163" s="2" t="s">
        <v>22</v>
      </c>
      <c r="I1163" s="2" t="s">
        <v>5224</v>
      </c>
      <c r="J1163" s="4" t="n">
        <v>45951</v>
      </c>
      <c r="K1163" s="4" t="n">
        <v>45981</v>
      </c>
      <c r="L1163" s="21" t="s">
        <v>5225</v>
      </c>
      <c r="M1163" s="4" t="n">
        <v>45993</v>
      </c>
      <c r="N1163" s="22" t="n">
        <v>42</v>
      </c>
      <c r="O1163" s="22" t="n">
        <v>12</v>
      </c>
      <c r="P1163" s="23" t="n">
        <f aca="false">L1163*N1163</f>
        <v>23672.88</v>
      </c>
      <c r="Q1163" s="21" t="n">
        <f aca="false">L1163*O1163</f>
        <v>6763.68</v>
      </c>
    </row>
    <row r="1164" customFormat="false" ht="14.25" hidden="false" customHeight="true" outlineLevel="0" collapsed="false">
      <c r="A1164" s="2" t="s">
        <v>4061</v>
      </c>
      <c r="B1164" s="2" t="s">
        <v>4061</v>
      </c>
      <c r="C1164" s="2" t="s">
        <v>4067</v>
      </c>
      <c r="D1164" s="2" t="s">
        <v>4068</v>
      </c>
      <c r="E1164" s="2" t="s">
        <v>5229</v>
      </c>
      <c r="F1164" s="2" t="s">
        <v>5230</v>
      </c>
      <c r="G1164" s="2" t="s">
        <v>5231</v>
      </c>
      <c r="H1164" s="2" t="s">
        <v>22</v>
      </c>
      <c r="I1164" s="2" t="s">
        <v>4390</v>
      </c>
      <c r="J1164" s="4" t="n">
        <v>45807</v>
      </c>
      <c r="K1164" s="4" t="n">
        <v>45838</v>
      </c>
      <c r="L1164" s="21" t="s">
        <v>4391</v>
      </c>
      <c r="M1164" s="4" t="n">
        <v>45840</v>
      </c>
      <c r="N1164" s="22" t="n">
        <v>33</v>
      </c>
      <c r="O1164" s="22" t="n">
        <v>2</v>
      </c>
      <c r="P1164" s="23" t="n">
        <f aca="false">L1164*N1164</f>
        <v>12738</v>
      </c>
      <c r="Q1164" s="21" t="n">
        <f aca="false">L1164*O1164</f>
        <v>772</v>
      </c>
    </row>
    <row r="1165" customFormat="false" ht="14.25" hidden="false" customHeight="true" outlineLevel="0" collapsed="false">
      <c r="A1165" s="2" t="s">
        <v>4061</v>
      </c>
      <c r="B1165" s="2" t="s">
        <v>4061</v>
      </c>
      <c r="C1165" s="2" t="s">
        <v>4067</v>
      </c>
      <c r="D1165" s="2" t="s">
        <v>4068</v>
      </c>
      <c r="E1165" s="2" t="s">
        <v>5232</v>
      </c>
      <c r="F1165" s="2" t="s">
        <v>5233</v>
      </c>
      <c r="G1165" s="2" t="s">
        <v>5234</v>
      </c>
      <c r="H1165" s="2" t="s">
        <v>22</v>
      </c>
      <c r="I1165" s="2" t="s">
        <v>5235</v>
      </c>
      <c r="J1165" s="4" t="n">
        <v>45807</v>
      </c>
      <c r="K1165" s="4" t="n">
        <v>45838</v>
      </c>
      <c r="L1165" s="21" t="s">
        <v>5236</v>
      </c>
      <c r="M1165" s="4" t="n">
        <v>45841</v>
      </c>
      <c r="N1165" s="22" t="n">
        <v>34</v>
      </c>
      <c r="O1165" s="22" t="n">
        <v>3</v>
      </c>
      <c r="P1165" s="23" t="n">
        <f aca="false">L1165*N1165</f>
        <v>8404.8</v>
      </c>
      <c r="Q1165" s="21" t="n">
        <f aca="false">L1165*O1165</f>
        <v>741.6</v>
      </c>
    </row>
    <row r="1166" customFormat="false" ht="14.25" hidden="false" customHeight="true" outlineLevel="0" collapsed="false">
      <c r="A1166" s="2" t="s">
        <v>4061</v>
      </c>
      <c r="B1166" s="2" t="s">
        <v>4061</v>
      </c>
      <c r="C1166" s="2" t="s">
        <v>4067</v>
      </c>
      <c r="D1166" s="2" t="s">
        <v>4068</v>
      </c>
      <c r="E1166" s="2" t="s">
        <v>5237</v>
      </c>
      <c r="F1166" s="2" t="s">
        <v>5238</v>
      </c>
      <c r="G1166" s="2" t="s">
        <v>5239</v>
      </c>
      <c r="H1166" s="2" t="s">
        <v>22</v>
      </c>
      <c r="I1166" s="2" t="s">
        <v>5240</v>
      </c>
      <c r="J1166" s="4" t="n">
        <v>45807</v>
      </c>
      <c r="K1166" s="4" t="n">
        <v>45838</v>
      </c>
      <c r="L1166" s="21" t="s">
        <v>5241</v>
      </c>
      <c r="M1166" s="4" t="n">
        <v>45820</v>
      </c>
      <c r="N1166" s="22" t="n">
        <v>13</v>
      </c>
      <c r="O1166" s="22" t="n">
        <v>-18</v>
      </c>
      <c r="P1166" s="23" t="n">
        <f aca="false">L1166*N1166</f>
        <v>11593.66</v>
      </c>
      <c r="Q1166" s="21" t="n">
        <f aca="false">L1166*O1166</f>
        <v>-16052.76</v>
      </c>
    </row>
    <row r="1167" customFormat="false" ht="14.25" hidden="false" customHeight="true" outlineLevel="0" collapsed="false">
      <c r="A1167" s="2" t="s">
        <v>4061</v>
      </c>
      <c r="B1167" s="2" t="s">
        <v>4061</v>
      </c>
      <c r="C1167" s="2" t="s">
        <v>4200</v>
      </c>
      <c r="D1167" s="2" t="s">
        <v>4201</v>
      </c>
      <c r="E1167" s="2" t="s">
        <v>5242</v>
      </c>
      <c r="F1167" s="2" t="s">
        <v>5243</v>
      </c>
      <c r="G1167" s="2" t="s">
        <v>5244</v>
      </c>
      <c r="H1167" s="2" t="s">
        <v>22</v>
      </c>
      <c r="I1167" s="2" t="s">
        <v>5245</v>
      </c>
      <c r="J1167" s="4" t="n">
        <v>45903</v>
      </c>
      <c r="K1167" s="4" t="n">
        <v>45933</v>
      </c>
      <c r="L1167" s="21" t="n">
        <v>9728</v>
      </c>
      <c r="M1167" s="4" t="n">
        <v>45924</v>
      </c>
      <c r="N1167" s="22" t="n">
        <v>21</v>
      </c>
      <c r="O1167" s="22" t="n">
        <v>-9</v>
      </c>
      <c r="P1167" s="23" t="n">
        <f aca="false">L1167*N1167</f>
        <v>204288</v>
      </c>
      <c r="Q1167" s="21" t="n">
        <f aca="false">L1167*O1167</f>
        <v>-87552</v>
      </c>
    </row>
    <row r="1168" customFormat="false" ht="14.25" hidden="false" customHeight="true" outlineLevel="0" collapsed="false">
      <c r="A1168" s="2" t="s">
        <v>4061</v>
      </c>
      <c r="B1168" s="2" t="s">
        <v>4061</v>
      </c>
      <c r="C1168" s="2" t="s">
        <v>4067</v>
      </c>
      <c r="D1168" s="2" t="s">
        <v>4068</v>
      </c>
      <c r="E1168" s="2" t="s">
        <v>5246</v>
      </c>
      <c r="F1168" s="2" t="s">
        <v>5247</v>
      </c>
      <c r="G1168" s="2" t="s">
        <v>5248</v>
      </c>
      <c r="H1168" s="2" t="s">
        <v>22</v>
      </c>
      <c r="I1168" s="2" t="s">
        <v>4620</v>
      </c>
      <c r="J1168" s="4" t="n">
        <v>45807</v>
      </c>
      <c r="K1168" s="4" t="n">
        <v>45838</v>
      </c>
      <c r="L1168" s="21" t="s">
        <v>4621</v>
      </c>
      <c r="M1168" s="4" t="n">
        <v>45820</v>
      </c>
      <c r="N1168" s="22" t="n">
        <v>13</v>
      </c>
      <c r="O1168" s="22" t="n">
        <v>-18</v>
      </c>
      <c r="P1168" s="23" t="n">
        <f aca="false">L1168*N1168</f>
        <v>9636.64</v>
      </c>
      <c r="Q1168" s="21" t="n">
        <f aca="false">L1168*O1168</f>
        <v>-13343.04</v>
      </c>
    </row>
    <row r="1169" customFormat="false" ht="14.25" hidden="false" customHeight="true" outlineLevel="0" collapsed="false">
      <c r="A1169" s="2" t="s">
        <v>4061</v>
      </c>
      <c r="B1169" s="2" t="s">
        <v>4061</v>
      </c>
      <c r="C1169" s="2" t="s">
        <v>57</v>
      </c>
      <c r="D1169" s="2" t="s">
        <v>58</v>
      </c>
      <c r="E1169" s="2" t="s">
        <v>5249</v>
      </c>
      <c r="F1169" s="2" t="s">
        <v>5250</v>
      </c>
      <c r="G1169" s="2" t="s">
        <v>5251</v>
      </c>
      <c r="H1169" s="2" t="s">
        <v>22</v>
      </c>
      <c r="I1169" s="2" t="s">
        <v>5252</v>
      </c>
      <c r="J1169" s="4" t="n">
        <v>45631</v>
      </c>
      <c r="K1169" s="4" t="n">
        <v>45688</v>
      </c>
      <c r="L1169" s="21" t="n">
        <v>4463.91</v>
      </c>
      <c r="M1169" s="4" t="n">
        <v>45678</v>
      </c>
      <c r="N1169" s="22" t="n">
        <v>47</v>
      </c>
      <c r="O1169" s="22" t="n">
        <v>-10</v>
      </c>
      <c r="P1169" s="23" t="n">
        <f aca="false">L1169*N1169</f>
        <v>209803.77</v>
      </c>
      <c r="Q1169" s="21" t="n">
        <f aca="false">L1169*O1169</f>
        <v>-44639.1</v>
      </c>
    </row>
    <row r="1170" customFormat="false" ht="14.25" hidden="false" customHeight="true" outlineLevel="0" collapsed="false">
      <c r="A1170" s="2" t="s">
        <v>4061</v>
      </c>
      <c r="B1170" s="2" t="s">
        <v>4061</v>
      </c>
      <c r="C1170" s="2" t="s">
        <v>537</v>
      </c>
      <c r="D1170" s="2" t="s">
        <v>538</v>
      </c>
      <c r="E1170" s="2" t="s">
        <v>5253</v>
      </c>
      <c r="F1170" s="2" t="s">
        <v>5254</v>
      </c>
      <c r="G1170" s="2" t="s">
        <v>5255</v>
      </c>
      <c r="H1170" s="2" t="s">
        <v>22</v>
      </c>
      <c r="I1170" s="2" t="s">
        <v>4213</v>
      </c>
      <c r="J1170" s="4" t="n">
        <v>45943</v>
      </c>
      <c r="K1170" s="4" t="n">
        <v>45973</v>
      </c>
      <c r="L1170" s="21" t="s">
        <v>4214</v>
      </c>
      <c r="M1170" s="4" t="n">
        <v>45954</v>
      </c>
      <c r="N1170" s="22" t="n">
        <v>11</v>
      </c>
      <c r="O1170" s="22" t="n">
        <v>-19</v>
      </c>
      <c r="P1170" s="23" t="n">
        <f aca="false">L1170*N1170</f>
        <v>1792.89</v>
      </c>
      <c r="Q1170" s="21" t="n">
        <f aca="false">L1170*O1170</f>
        <v>-3096.81</v>
      </c>
    </row>
    <row r="1171" customFormat="false" ht="14.25" hidden="false" customHeight="true" outlineLevel="0" collapsed="false">
      <c r="A1171" s="2" t="s">
        <v>4061</v>
      </c>
      <c r="B1171" s="2" t="s">
        <v>4061</v>
      </c>
      <c r="C1171" s="2" t="s">
        <v>374</v>
      </c>
      <c r="D1171" s="2" t="s">
        <v>375</v>
      </c>
      <c r="E1171" s="2" t="s">
        <v>5256</v>
      </c>
      <c r="F1171" s="2" t="s">
        <v>5257</v>
      </c>
      <c r="G1171" s="2" t="s">
        <v>5258</v>
      </c>
      <c r="H1171" s="2" t="s">
        <v>22</v>
      </c>
      <c r="I1171" s="2" t="s">
        <v>5259</v>
      </c>
      <c r="J1171" s="4" t="n">
        <v>45973</v>
      </c>
      <c r="K1171" s="4" t="n">
        <v>46003</v>
      </c>
      <c r="L1171" s="21" t="n">
        <v>1491.62</v>
      </c>
      <c r="M1171" s="4" t="n">
        <v>46022</v>
      </c>
      <c r="N1171" s="22" t="n">
        <v>49</v>
      </c>
      <c r="O1171" s="22" t="n">
        <v>19</v>
      </c>
      <c r="P1171" s="23" t="n">
        <f aca="false">L1171*N1171</f>
        <v>73089.38</v>
      </c>
      <c r="Q1171" s="21" t="n">
        <f aca="false">L1171*O1171</f>
        <v>28340.78</v>
      </c>
    </row>
    <row r="1172" customFormat="false" ht="14.25" hidden="false" customHeight="true" outlineLevel="0" collapsed="false">
      <c r="A1172" s="2" t="s">
        <v>4061</v>
      </c>
      <c r="B1172" s="2" t="s">
        <v>4061</v>
      </c>
      <c r="C1172" s="2" t="s">
        <v>4465</v>
      </c>
      <c r="D1172" s="2" t="s">
        <v>4466</v>
      </c>
      <c r="E1172" s="2" t="s">
        <v>5260</v>
      </c>
      <c r="F1172" s="2" t="s">
        <v>5261</v>
      </c>
      <c r="G1172" s="2" t="s">
        <v>5262</v>
      </c>
      <c r="H1172" s="2" t="s">
        <v>22</v>
      </c>
      <c r="I1172" s="2" t="s">
        <v>1653</v>
      </c>
      <c r="J1172" s="4" t="n">
        <v>45736</v>
      </c>
      <c r="K1172" s="4" t="n">
        <v>45766</v>
      </c>
      <c r="L1172" s="21" t="s">
        <v>5263</v>
      </c>
      <c r="M1172" s="4" t="n">
        <v>45789</v>
      </c>
      <c r="N1172" s="22" t="n">
        <v>53</v>
      </c>
      <c r="O1172" s="22" t="n">
        <v>23</v>
      </c>
      <c r="P1172" s="23" t="n">
        <f aca="false">L1172*N1172</f>
        <v>21112.02</v>
      </c>
      <c r="Q1172" s="21" t="n">
        <f aca="false">L1172*O1172</f>
        <v>9161.82</v>
      </c>
    </row>
    <row r="1173" customFormat="false" ht="14.25" hidden="false" customHeight="true" outlineLevel="0" collapsed="false">
      <c r="A1173" s="2" t="s">
        <v>4061</v>
      </c>
      <c r="B1173" s="2" t="s">
        <v>4061</v>
      </c>
      <c r="C1173" s="2" t="s">
        <v>4067</v>
      </c>
      <c r="D1173" s="2" t="s">
        <v>4068</v>
      </c>
      <c r="E1173" s="2" t="s">
        <v>5264</v>
      </c>
      <c r="F1173" s="2" t="s">
        <v>5265</v>
      </c>
      <c r="G1173" s="2" t="s">
        <v>5266</v>
      </c>
      <c r="H1173" s="2" t="s">
        <v>22</v>
      </c>
      <c r="I1173" s="2" t="s">
        <v>4234</v>
      </c>
      <c r="J1173" s="4" t="n">
        <v>45807</v>
      </c>
      <c r="K1173" s="4" t="n">
        <v>45838</v>
      </c>
      <c r="L1173" s="21" t="s">
        <v>4235</v>
      </c>
      <c r="M1173" s="4" t="n">
        <v>45835</v>
      </c>
      <c r="N1173" s="22" t="n">
        <v>28</v>
      </c>
      <c r="O1173" s="22" t="n">
        <v>-3</v>
      </c>
      <c r="P1173" s="23" t="n">
        <f aca="false">L1173*N1173</f>
        <v>19724.6</v>
      </c>
      <c r="Q1173" s="21" t="n">
        <f aca="false">L1173*O1173</f>
        <v>-2113.35</v>
      </c>
    </row>
    <row r="1174" customFormat="false" ht="14.25" hidden="false" customHeight="true" outlineLevel="0" collapsed="false">
      <c r="A1174" s="2" t="s">
        <v>4061</v>
      </c>
      <c r="B1174" s="2" t="s">
        <v>4061</v>
      </c>
      <c r="C1174" s="2" t="s">
        <v>24</v>
      </c>
      <c r="D1174" s="2" t="s">
        <v>24</v>
      </c>
      <c r="E1174" s="2" t="s">
        <v>5267</v>
      </c>
      <c r="F1174" s="2" t="s">
        <v>5268</v>
      </c>
      <c r="G1174" s="2" t="s">
        <v>5269</v>
      </c>
      <c r="H1174" s="2" t="s">
        <v>22</v>
      </c>
      <c r="I1174" s="2" t="s">
        <v>5270</v>
      </c>
      <c r="J1174" s="4" t="n">
        <v>45723</v>
      </c>
      <c r="K1174" s="4" t="n">
        <v>45756</v>
      </c>
      <c r="L1174" s="21" t="s">
        <v>5271</v>
      </c>
      <c r="M1174" s="4" t="n">
        <v>45750</v>
      </c>
      <c r="N1174" s="22" t="n">
        <v>27</v>
      </c>
      <c r="O1174" s="22" t="n">
        <v>-6</v>
      </c>
      <c r="P1174" s="23" t="n">
        <f aca="false">L1174*N1174</f>
        <v>20391.48</v>
      </c>
      <c r="Q1174" s="21" t="n">
        <f aca="false">L1174*O1174</f>
        <v>-4531.44</v>
      </c>
    </row>
    <row r="1175" customFormat="false" ht="14.25" hidden="false" customHeight="true" outlineLevel="0" collapsed="false">
      <c r="A1175" s="2" t="s">
        <v>4061</v>
      </c>
      <c r="B1175" s="2" t="s">
        <v>4061</v>
      </c>
      <c r="C1175" s="2" t="s">
        <v>5272</v>
      </c>
      <c r="D1175" s="2" t="s">
        <v>5273</v>
      </c>
      <c r="E1175" s="2" t="s">
        <v>5274</v>
      </c>
      <c r="F1175" s="2" t="s">
        <v>5275</v>
      </c>
      <c r="G1175" s="2" t="s">
        <v>5276</v>
      </c>
      <c r="H1175" s="2" t="s">
        <v>22</v>
      </c>
      <c r="I1175" s="2" t="s">
        <v>5277</v>
      </c>
      <c r="J1175" s="4" t="n">
        <v>45938</v>
      </c>
      <c r="K1175" s="4" t="n">
        <v>45966</v>
      </c>
      <c r="L1175" s="21" t="s">
        <v>5277</v>
      </c>
      <c r="M1175" s="4" t="n">
        <v>45954</v>
      </c>
      <c r="N1175" s="22" t="n">
        <v>16</v>
      </c>
      <c r="O1175" s="22" t="n">
        <v>-12</v>
      </c>
      <c r="P1175" s="23" t="n">
        <f aca="false">L1175*N1175</f>
        <v>7680</v>
      </c>
      <c r="Q1175" s="21" t="n">
        <f aca="false">L1175*O1175</f>
        <v>-5760</v>
      </c>
    </row>
    <row r="1176" customFormat="false" ht="14.25" hidden="false" customHeight="true" outlineLevel="0" collapsed="false">
      <c r="A1176" s="2" t="s">
        <v>4061</v>
      </c>
      <c r="B1176" s="2" t="s">
        <v>4061</v>
      </c>
      <c r="C1176" s="2" t="s">
        <v>24</v>
      </c>
      <c r="D1176" s="2" t="s">
        <v>24</v>
      </c>
      <c r="E1176" s="2" t="s">
        <v>5278</v>
      </c>
      <c r="F1176" s="2" t="s">
        <v>5279</v>
      </c>
      <c r="G1176" s="2" t="s">
        <v>5280</v>
      </c>
      <c r="H1176" s="2" t="s">
        <v>22</v>
      </c>
      <c r="I1176" s="2" t="s">
        <v>5281</v>
      </c>
      <c r="J1176" s="4" t="n">
        <v>45933</v>
      </c>
      <c r="K1176" s="4" t="n">
        <v>45963</v>
      </c>
      <c r="L1176" s="21" t="n">
        <v>5982.72</v>
      </c>
      <c r="M1176" s="4" t="n">
        <v>45951</v>
      </c>
      <c r="N1176" s="22" t="n">
        <v>18</v>
      </c>
      <c r="O1176" s="22" t="n">
        <v>-12</v>
      </c>
      <c r="P1176" s="23" t="n">
        <f aca="false">L1176*N1176</f>
        <v>107688.96</v>
      </c>
      <c r="Q1176" s="21" t="n">
        <f aca="false">L1176*O1176</f>
        <v>-71792.64</v>
      </c>
    </row>
    <row r="1177" customFormat="false" ht="14.25" hidden="false" customHeight="true" outlineLevel="0" collapsed="false">
      <c r="A1177" s="2" t="s">
        <v>4061</v>
      </c>
      <c r="B1177" s="2" t="s">
        <v>4061</v>
      </c>
      <c r="C1177" s="2" t="s">
        <v>4067</v>
      </c>
      <c r="D1177" s="2" t="s">
        <v>4068</v>
      </c>
      <c r="E1177" s="2" t="s">
        <v>5282</v>
      </c>
      <c r="F1177" s="2" t="s">
        <v>5283</v>
      </c>
      <c r="G1177" s="2" t="s">
        <v>5284</v>
      </c>
      <c r="H1177" s="2" t="s">
        <v>22</v>
      </c>
      <c r="I1177" s="2" t="s">
        <v>5285</v>
      </c>
      <c r="J1177" s="4" t="n">
        <v>45807</v>
      </c>
      <c r="K1177" s="4" t="n">
        <v>45838</v>
      </c>
      <c r="L1177" s="21" t="s">
        <v>5286</v>
      </c>
      <c r="M1177" s="4" t="n">
        <v>45838</v>
      </c>
      <c r="N1177" s="22" t="n">
        <v>31</v>
      </c>
      <c r="O1177" s="22" t="n">
        <v>0</v>
      </c>
      <c r="P1177" s="23" t="n">
        <f aca="false">L1177*N1177</f>
        <v>9579</v>
      </c>
      <c r="Q1177" s="21" t="n">
        <f aca="false">L1177*O1177</f>
        <v>0</v>
      </c>
    </row>
    <row r="1178" customFormat="false" ht="14.25" hidden="false" customHeight="true" outlineLevel="0" collapsed="false">
      <c r="A1178" s="2" t="s">
        <v>4061</v>
      </c>
      <c r="B1178" s="2" t="s">
        <v>4061</v>
      </c>
      <c r="C1178" s="2" t="s">
        <v>24</v>
      </c>
      <c r="D1178" s="2" t="s">
        <v>24</v>
      </c>
      <c r="E1178" s="2" t="s">
        <v>5287</v>
      </c>
      <c r="F1178" s="2" t="s">
        <v>5288</v>
      </c>
      <c r="G1178" s="2" t="s">
        <v>5289</v>
      </c>
      <c r="H1178" s="2" t="s">
        <v>22</v>
      </c>
      <c r="I1178" s="2" t="s">
        <v>5290</v>
      </c>
      <c r="J1178" s="4" t="n">
        <v>45709</v>
      </c>
      <c r="K1178" s="4" t="n">
        <v>45742</v>
      </c>
      <c r="L1178" s="21" t="s">
        <v>5291</v>
      </c>
      <c r="M1178" s="4" t="n">
        <v>45735</v>
      </c>
      <c r="N1178" s="22" t="n">
        <v>26</v>
      </c>
      <c r="O1178" s="22" t="n">
        <v>-7</v>
      </c>
      <c r="P1178" s="23" t="n">
        <f aca="false">L1178*N1178</f>
        <v>43.16</v>
      </c>
      <c r="Q1178" s="21" t="n">
        <f aca="false">L1178*O1178</f>
        <v>-11.62</v>
      </c>
    </row>
    <row r="1179" customFormat="false" ht="14.25" hidden="false" customHeight="true" outlineLevel="0" collapsed="false">
      <c r="A1179" s="2" t="s">
        <v>4061</v>
      </c>
      <c r="B1179" s="2" t="s">
        <v>4061</v>
      </c>
      <c r="C1179" s="2" t="s">
        <v>57</v>
      </c>
      <c r="D1179" s="2" t="s">
        <v>58</v>
      </c>
      <c r="E1179" s="2" t="s">
        <v>5292</v>
      </c>
      <c r="F1179" s="2" t="s">
        <v>5293</v>
      </c>
      <c r="G1179" s="2" t="s">
        <v>5294</v>
      </c>
      <c r="H1179" s="2" t="s">
        <v>22</v>
      </c>
      <c r="I1179" s="2" t="s">
        <v>5295</v>
      </c>
      <c r="J1179" s="4" t="n">
        <v>45817</v>
      </c>
      <c r="K1179" s="4" t="n">
        <v>45869</v>
      </c>
      <c r="L1179" s="21" t="s">
        <v>5296</v>
      </c>
      <c r="M1179" s="4" t="n">
        <v>45841</v>
      </c>
      <c r="N1179" s="22" t="n">
        <v>24</v>
      </c>
      <c r="O1179" s="22" t="n">
        <v>-28</v>
      </c>
      <c r="P1179" s="23" t="n">
        <f aca="false">L1179*N1179</f>
        <v>16323.12</v>
      </c>
      <c r="Q1179" s="21" t="n">
        <f aca="false">L1179*O1179</f>
        <v>-19043.64</v>
      </c>
    </row>
    <row r="1180" customFormat="false" ht="14.25" hidden="false" customHeight="true" outlineLevel="0" collapsed="false">
      <c r="A1180" s="2" t="s">
        <v>4061</v>
      </c>
      <c r="B1180" s="2" t="s">
        <v>4061</v>
      </c>
      <c r="C1180" s="2" t="s">
        <v>4067</v>
      </c>
      <c r="D1180" s="2" t="s">
        <v>4068</v>
      </c>
      <c r="E1180" s="2" t="s">
        <v>5297</v>
      </c>
      <c r="F1180" s="2" t="s">
        <v>5298</v>
      </c>
      <c r="G1180" s="2" t="s">
        <v>5299</v>
      </c>
      <c r="H1180" s="2" t="s">
        <v>22</v>
      </c>
      <c r="I1180" s="2" t="s">
        <v>4679</v>
      </c>
      <c r="J1180" s="4" t="n">
        <v>45807</v>
      </c>
      <c r="K1180" s="4" t="n">
        <v>45838</v>
      </c>
      <c r="L1180" s="21" t="s">
        <v>4680</v>
      </c>
      <c r="M1180" s="4" t="n">
        <v>45833</v>
      </c>
      <c r="N1180" s="22" t="n">
        <v>26</v>
      </c>
      <c r="O1180" s="22" t="n">
        <v>-5</v>
      </c>
      <c r="P1180" s="23" t="n">
        <f aca="false">L1180*N1180</f>
        <v>5118.36</v>
      </c>
      <c r="Q1180" s="21" t="n">
        <f aca="false">L1180*O1180</f>
        <v>-984.3</v>
      </c>
    </row>
    <row r="1181" customFormat="false" ht="14.25" hidden="false" customHeight="true" outlineLevel="0" collapsed="false">
      <c r="A1181" s="2" t="s">
        <v>4061</v>
      </c>
      <c r="B1181" s="2" t="s">
        <v>4061</v>
      </c>
      <c r="C1181" s="2" t="s">
        <v>374</v>
      </c>
      <c r="D1181" s="2" t="s">
        <v>375</v>
      </c>
      <c r="E1181" s="2" t="s">
        <v>5300</v>
      </c>
      <c r="F1181" s="2" t="s">
        <v>5301</v>
      </c>
      <c r="G1181" s="2" t="s">
        <v>5302</v>
      </c>
      <c r="H1181" s="2" t="s">
        <v>22</v>
      </c>
      <c r="I1181" s="2" t="s">
        <v>5303</v>
      </c>
      <c r="J1181" s="4" t="n">
        <v>45700</v>
      </c>
      <c r="K1181" s="4" t="n">
        <v>45730</v>
      </c>
      <c r="L1181" s="21" t="n">
        <v>1359.95</v>
      </c>
      <c r="M1181" s="4" t="n">
        <v>46022</v>
      </c>
      <c r="N1181" s="22" t="n">
        <v>322</v>
      </c>
      <c r="O1181" s="22" t="n">
        <v>292</v>
      </c>
      <c r="P1181" s="23" t="n">
        <f aca="false">L1181*N1181</f>
        <v>437903.9</v>
      </c>
      <c r="Q1181" s="21" t="n">
        <f aca="false">L1181*O1181</f>
        <v>397105.4</v>
      </c>
    </row>
    <row r="1182" customFormat="false" ht="14.25" hidden="false" customHeight="true" outlineLevel="0" collapsed="false">
      <c r="A1182" s="2" t="s">
        <v>4061</v>
      </c>
      <c r="B1182" s="2" t="s">
        <v>4061</v>
      </c>
      <c r="C1182" s="2" t="s">
        <v>4067</v>
      </c>
      <c r="D1182" s="2" t="s">
        <v>4068</v>
      </c>
      <c r="E1182" s="2" t="s">
        <v>5304</v>
      </c>
      <c r="F1182" s="2" t="s">
        <v>5305</v>
      </c>
      <c r="G1182" s="2" t="s">
        <v>5306</v>
      </c>
      <c r="H1182" s="2" t="s">
        <v>22</v>
      </c>
      <c r="I1182" s="2" t="s">
        <v>5307</v>
      </c>
      <c r="J1182" s="4" t="n">
        <v>45932</v>
      </c>
      <c r="K1182" s="4" t="n">
        <v>45962</v>
      </c>
      <c r="L1182" s="21" t="s">
        <v>5308</v>
      </c>
      <c r="M1182" s="4" t="n">
        <v>45961</v>
      </c>
      <c r="N1182" s="22" t="n">
        <v>29</v>
      </c>
      <c r="O1182" s="22" t="n">
        <v>-1</v>
      </c>
      <c r="P1182" s="23" t="n">
        <f aca="false">L1182*N1182</f>
        <v>10243.09</v>
      </c>
      <c r="Q1182" s="21" t="n">
        <f aca="false">L1182*O1182</f>
        <v>-353.21</v>
      </c>
    </row>
    <row r="1183" customFormat="false" ht="14.25" hidden="false" customHeight="true" outlineLevel="0" collapsed="false">
      <c r="A1183" s="2" t="s">
        <v>4061</v>
      </c>
      <c r="B1183" s="2" t="s">
        <v>4061</v>
      </c>
      <c r="C1183" s="2" t="s">
        <v>4067</v>
      </c>
      <c r="D1183" s="2" t="s">
        <v>4068</v>
      </c>
      <c r="E1183" s="2" t="s">
        <v>5309</v>
      </c>
      <c r="F1183" s="2" t="s">
        <v>5310</v>
      </c>
      <c r="G1183" s="2" t="s">
        <v>5311</v>
      </c>
      <c r="H1183" s="2" t="s">
        <v>22</v>
      </c>
      <c r="I1183" s="2" t="s">
        <v>5312</v>
      </c>
      <c r="J1183" s="4" t="n">
        <v>45951</v>
      </c>
      <c r="K1183" s="4" t="n">
        <v>45981</v>
      </c>
      <c r="L1183" s="21" t="s">
        <v>5313</v>
      </c>
      <c r="M1183" s="4" t="n">
        <v>45993</v>
      </c>
      <c r="N1183" s="22" t="n">
        <v>42</v>
      </c>
      <c r="O1183" s="22" t="n">
        <v>12</v>
      </c>
      <c r="P1183" s="23" t="n">
        <f aca="false">L1183*N1183</f>
        <v>8008.56</v>
      </c>
      <c r="Q1183" s="21" t="n">
        <f aca="false">L1183*O1183</f>
        <v>2288.16</v>
      </c>
    </row>
    <row r="1184" customFormat="false" ht="14.25" hidden="false" customHeight="true" outlineLevel="0" collapsed="false">
      <c r="A1184" s="2" t="s">
        <v>4061</v>
      </c>
      <c r="B1184" s="2" t="s">
        <v>4061</v>
      </c>
      <c r="C1184" s="2" t="s">
        <v>4067</v>
      </c>
      <c r="D1184" s="2" t="s">
        <v>4068</v>
      </c>
      <c r="E1184" s="2" t="s">
        <v>5314</v>
      </c>
      <c r="F1184" s="2" t="s">
        <v>5315</v>
      </c>
      <c r="G1184" s="2" t="s">
        <v>5316</v>
      </c>
      <c r="H1184" s="2" t="s">
        <v>22</v>
      </c>
      <c r="I1184" s="2" t="s">
        <v>5317</v>
      </c>
      <c r="J1184" s="4" t="n">
        <v>45807</v>
      </c>
      <c r="K1184" s="4" t="n">
        <v>45838</v>
      </c>
      <c r="L1184" s="21" t="s">
        <v>5318</v>
      </c>
      <c r="M1184" s="4" t="n">
        <v>45840</v>
      </c>
      <c r="N1184" s="22" t="n">
        <v>33</v>
      </c>
      <c r="O1184" s="22" t="n">
        <v>2</v>
      </c>
      <c r="P1184" s="23" t="n">
        <f aca="false">L1184*N1184</f>
        <v>18979.62</v>
      </c>
      <c r="Q1184" s="21" t="n">
        <f aca="false">L1184*O1184</f>
        <v>1150.28</v>
      </c>
    </row>
    <row r="1185" customFormat="false" ht="14.25" hidden="false" customHeight="true" outlineLevel="0" collapsed="false">
      <c r="A1185" s="2" t="s">
        <v>4061</v>
      </c>
      <c r="B1185" s="2" t="s">
        <v>4061</v>
      </c>
      <c r="C1185" s="2" t="s">
        <v>4067</v>
      </c>
      <c r="D1185" s="2" t="s">
        <v>4068</v>
      </c>
      <c r="E1185" s="2" t="s">
        <v>5319</v>
      </c>
      <c r="F1185" s="2" t="s">
        <v>5320</v>
      </c>
      <c r="G1185" s="2" t="s">
        <v>5321</v>
      </c>
      <c r="H1185" s="2" t="s">
        <v>22</v>
      </c>
      <c r="I1185" s="2" t="s">
        <v>5322</v>
      </c>
      <c r="J1185" s="4" t="n">
        <v>45932</v>
      </c>
      <c r="K1185" s="4" t="n">
        <v>45962</v>
      </c>
      <c r="L1185" s="21" t="s">
        <v>5323</v>
      </c>
      <c r="M1185" s="4" t="n">
        <v>45961</v>
      </c>
      <c r="N1185" s="22" t="n">
        <v>29</v>
      </c>
      <c r="O1185" s="22" t="n">
        <v>-1</v>
      </c>
      <c r="P1185" s="23" t="n">
        <f aca="false">L1185*N1185</f>
        <v>16475.19</v>
      </c>
      <c r="Q1185" s="21" t="n">
        <f aca="false">L1185*O1185</f>
        <v>-568.11</v>
      </c>
    </row>
    <row r="1186" customFormat="false" ht="14.25" hidden="false" customHeight="true" outlineLevel="0" collapsed="false">
      <c r="A1186" s="2" t="s">
        <v>4061</v>
      </c>
      <c r="B1186" s="2" t="s">
        <v>4061</v>
      </c>
      <c r="C1186" s="2" t="s">
        <v>4067</v>
      </c>
      <c r="D1186" s="2" t="s">
        <v>4068</v>
      </c>
      <c r="E1186" s="2" t="s">
        <v>5324</v>
      </c>
      <c r="F1186" s="2" t="s">
        <v>5325</v>
      </c>
      <c r="G1186" s="2" t="s">
        <v>5326</v>
      </c>
      <c r="H1186" s="2" t="s">
        <v>22</v>
      </c>
      <c r="I1186" s="2" t="s">
        <v>5327</v>
      </c>
      <c r="J1186" s="4" t="n">
        <v>45945</v>
      </c>
      <c r="K1186" s="4" t="n">
        <v>45975</v>
      </c>
      <c r="L1186" s="21" t="s">
        <v>5328</v>
      </c>
      <c r="M1186" s="4" t="n">
        <v>45993</v>
      </c>
      <c r="N1186" s="22" t="n">
        <v>48</v>
      </c>
      <c r="O1186" s="22" t="n">
        <v>18</v>
      </c>
      <c r="P1186" s="23" t="n">
        <f aca="false">L1186*N1186</f>
        <v>17786.88</v>
      </c>
      <c r="Q1186" s="21" t="n">
        <f aca="false">L1186*O1186</f>
        <v>6670.08</v>
      </c>
    </row>
    <row r="1187" customFormat="false" ht="14.25" hidden="false" customHeight="true" outlineLevel="0" collapsed="false">
      <c r="A1187" s="2" t="s">
        <v>4061</v>
      </c>
      <c r="B1187" s="2" t="s">
        <v>4061</v>
      </c>
      <c r="C1187" s="2" t="s">
        <v>24</v>
      </c>
      <c r="D1187" s="2" t="s">
        <v>24</v>
      </c>
      <c r="E1187" s="2" t="s">
        <v>5329</v>
      </c>
      <c r="F1187" s="2" t="s">
        <v>5330</v>
      </c>
      <c r="G1187" s="2" t="s">
        <v>3703</v>
      </c>
      <c r="H1187" s="2" t="s">
        <v>22</v>
      </c>
      <c r="I1187" s="2" t="s">
        <v>5331</v>
      </c>
      <c r="J1187" s="4" t="n">
        <v>45688</v>
      </c>
      <c r="K1187" s="4" t="n">
        <v>45718</v>
      </c>
      <c r="L1187" s="21" t="s">
        <v>5332</v>
      </c>
      <c r="M1187" s="4" t="n">
        <v>45714</v>
      </c>
      <c r="N1187" s="22" t="n">
        <v>26</v>
      </c>
      <c r="O1187" s="22" t="n">
        <v>-4</v>
      </c>
      <c r="P1187" s="23" t="n">
        <f aca="false">L1187*N1187</f>
        <v>4229.68</v>
      </c>
      <c r="Q1187" s="21" t="n">
        <f aca="false">L1187*O1187</f>
        <v>-650.72</v>
      </c>
    </row>
    <row r="1188" customFormat="false" ht="14.25" hidden="false" customHeight="true" outlineLevel="0" collapsed="false">
      <c r="A1188" s="2" t="s">
        <v>4061</v>
      </c>
      <c r="B1188" s="2" t="s">
        <v>4061</v>
      </c>
      <c r="C1188" s="2" t="s">
        <v>5333</v>
      </c>
      <c r="D1188" s="2" t="s">
        <v>5334</v>
      </c>
      <c r="E1188" s="2" t="s">
        <v>5335</v>
      </c>
      <c r="F1188" s="2" t="s">
        <v>5336</v>
      </c>
      <c r="G1188" s="2" t="s">
        <v>45</v>
      </c>
      <c r="H1188" s="2" t="s">
        <v>22</v>
      </c>
      <c r="I1188" s="2" t="s">
        <v>5337</v>
      </c>
      <c r="J1188" s="4" t="n">
        <v>45685</v>
      </c>
      <c r="K1188" s="4" t="n">
        <v>45715</v>
      </c>
      <c r="L1188" s="21" t="s">
        <v>5337</v>
      </c>
      <c r="M1188" s="4" t="n">
        <v>46022</v>
      </c>
      <c r="N1188" s="22" t="n">
        <v>337</v>
      </c>
      <c r="O1188" s="22" t="n">
        <v>307</v>
      </c>
      <c r="P1188" s="23" t="n">
        <f aca="false">L1188*N1188</f>
        <v>336935.97</v>
      </c>
      <c r="Q1188" s="21" t="n">
        <f aca="false">L1188*O1188</f>
        <v>306941.67</v>
      </c>
    </row>
    <row r="1189" customFormat="false" ht="14.25" hidden="false" customHeight="true" outlineLevel="0" collapsed="false">
      <c r="A1189" s="2" t="s">
        <v>4061</v>
      </c>
      <c r="B1189" s="2" t="s">
        <v>4061</v>
      </c>
      <c r="C1189" s="2" t="s">
        <v>57</v>
      </c>
      <c r="D1189" s="2" t="s">
        <v>58</v>
      </c>
      <c r="E1189" s="2" t="s">
        <v>5338</v>
      </c>
      <c r="F1189" s="2" t="s">
        <v>5339</v>
      </c>
      <c r="G1189" s="2" t="s">
        <v>5340</v>
      </c>
      <c r="H1189" s="2" t="s">
        <v>22</v>
      </c>
      <c r="I1189" s="2" t="s">
        <v>5341</v>
      </c>
      <c r="J1189" s="4" t="n">
        <v>45937</v>
      </c>
      <c r="K1189" s="4" t="n">
        <v>45967</v>
      </c>
      <c r="L1189" s="21" t="n">
        <v>5806.72</v>
      </c>
      <c r="M1189" s="4" t="n">
        <v>45959</v>
      </c>
      <c r="N1189" s="22" t="n">
        <v>22</v>
      </c>
      <c r="O1189" s="22" t="n">
        <v>-8</v>
      </c>
      <c r="P1189" s="23" t="n">
        <f aca="false">L1189*N1189</f>
        <v>127747.84</v>
      </c>
      <c r="Q1189" s="21" t="n">
        <f aca="false">L1189*O1189</f>
        <v>-46453.76</v>
      </c>
    </row>
    <row r="1190" customFormat="false" ht="14.25" hidden="false" customHeight="true" outlineLevel="0" collapsed="false">
      <c r="A1190" s="2" t="s">
        <v>4061</v>
      </c>
      <c r="B1190" s="2" t="s">
        <v>4061</v>
      </c>
      <c r="C1190" s="2" t="s">
        <v>4067</v>
      </c>
      <c r="D1190" s="2" t="s">
        <v>4068</v>
      </c>
      <c r="E1190" s="2" t="s">
        <v>5342</v>
      </c>
      <c r="F1190" s="2" t="s">
        <v>5343</v>
      </c>
      <c r="G1190" s="2" t="s">
        <v>5344</v>
      </c>
      <c r="H1190" s="2" t="s">
        <v>22</v>
      </c>
      <c r="I1190" s="2" t="s">
        <v>5345</v>
      </c>
      <c r="J1190" s="4" t="n">
        <v>45807</v>
      </c>
      <c r="K1190" s="4" t="n">
        <v>45838</v>
      </c>
      <c r="L1190" s="21" t="s">
        <v>5346</v>
      </c>
      <c r="M1190" s="4" t="n">
        <v>45820</v>
      </c>
      <c r="N1190" s="22" t="n">
        <v>13</v>
      </c>
      <c r="O1190" s="22" t="n">
        <v>-18</v>
      </c>
      <c r="P1190" s="23" t="n">
        <f aca="false">L1190*N1190</f>
        <v>11367.85</v>
      </c>
      <c r="Q1190" s="21" t="n">
        <f aca="false">L1190*O1190</f>
        <v>-15740.1</v>
      </c>
    </row>
    <row r="1191" customFormat="false" ht="14.25" hidden="false" customHeight="true" outlineLevel="0" collapsed="false">
      <c r="A1191" s="2" t="s">
        <v>4061</v>
      </c>
      <c r="B1191" s="2" t="s">
        <v>4061</v>
      </c>
      <c r="C1191" s="2" t="s">
        <v>57</v>
      </c>
      <c r="D1191" s="2" t="s">
        <v>58</v>
      </c>
      <c r="E1191" s="2" t="s">
        <v>5347</v>
      </c>
      <c r="F1191" s="2" t="s">
        <v>5348</v>
      </c>
      <c r="G1191" s="2" t="s">
        <v>5349</v>
      </c>
      <c r="H1191" s="2" t="s">
        <v>22</v>
      </c>
      <c r="I1191" s="2" t="s">
        <v>5350</v>
      </c>
      <c r="J1191" s="4" t="n">
        <v>45785</v>
      </c>
      <c r="K1191" s="4" t="n">
        <v>45838</v>
      </c>
      <c r="L1191" s="21" t="n">
        <v>1749.33</v>
      </c>
      <c r="M1191" s="4" t="n">
        <v>45813</v>
      </c>
      <c r="N1191" s="22" t="n">
        <v>28</v>
      </c>
      <c r="O1191" s="22" t="n">
        <v>-25</v>
      </c>
      <c r="P1191" s="23" t="n">
        <f aca="false">L1191*N1191</f>
        <v>48981.24</v>
      </c>
      <c r="Q1191" s="21" t="n">
        <f aca="false">L1191*O1191</f>
        <v>-43733.25</v>
      </c>
    </row>
    <row r="1192" customFormat="false" ht="14.25" hidden="false" customHeight="true" outlineLevel="0" collapsed="false">
      <c r="A1192" s="2" t="s">
        <v>4061</v>
      </c>
      <c r="B1192" s="2" t="s">
        <v>4061</v>
      </c>
      <c r="C1192" s="2" t="s">
        <v>4200</v>
      </c>
      <c r="D1192" s="2" t="s">
        <v>4201</v>
      </c>
      <c r="E1192" s="2" t="s">
        <v>5351</v>
      </c>
      <c r="F1192" s="2" t="s">
        <v>5352</v>
      </c>
      <c r="G1192" s="2" t="s">
        <v>5353</v>
      </c>
      <c r="H1192" s="2" t="s">
        <v>22</v>
      </c>
      <c r="I1192" s="2" t="s">
        <v>5354</v>
      </c>
      <c r="J1192" s="4" t="n">
        <v>45926</v>
      </c>
      <c r="K1192" s="4" t="n">
        <v>45956</v>
      </c>
      <c r="L1192" s="21" t="n">
        <v>8165</v>
      </c>
      <c r="M1192" s="4" t="n">
        <v>45953</v>
      </c>
      <c r="N1192" s="22" t="n">
        <v>27</v>
      </c>
      <c r="O1192" s="22" t="n">
        <v>-3</v>
      </c>
      <c r="P1192" s="23" t="n">
        <f aca="false">L1192*N1192</f>
        <v>220455</v>
      </c>
      <c r="Q1192" s="21" t="n">
        <f aca="false">L1192*O1192</f>
        <v>-24495</v>
      </c>
    </row>
    <row r="1193" customFormat="false" ht="14.25" hidden="false" customHeight="true" outlineLevel="0" collapsed="false">
      <c r="A1193" s="2" t="s">
        <v>4061</v>
      </c>
      <c r="B1193" s="2" t="s">
        <v>4061</v>
      </c>
      <c r="C1193" s="2" t="s">
        <v>24</v>
      </c>
      <c r="D1193" s="2" t="s">
        <v>24</v>
      </c>
      <c r="E1193" s="2" t="s">
        <v>5355</v>
      </c>
      <c r="F1193" s="2" t="s">
        <v>5356</v>
      </c>
      <c r="G1193" s="2" t="s">
        <v>5357</v>
      </c>
      <c r="H1193" s="2" t="s">
        <v>22</v>
      </c>
      <c r="I1193" s="2" t="s">
        <v>5358</v>
      </c>
      <c r="J1193" s="4" t="n">
        <v>45723</v>
      </c>
      <c r="K1193" s="4" t="n">
        <v>45756</v>
      </c>
      <c r="L1193" s="21" t="s">
        <v>5359</v>
      </c>
      <c r="M1193" s="4" t="n">
        <v>45750</v>
      </c>
      <c r="N1193" s="22" t="n">
        <v>27</v>
      </c>
      <c r="O1193" s="22" t="n">
        <v>-6</v>
      </c>
      <c r="P1193" s="23" t="n">
        <f aca="false">L1193*N1193</f>
        <v>11439.09</v>
      </c>
      <c r="Q1193" s="21" t="n">
        <f aca="false">L1193*O1193</f>
        <v>-2542.02</v>
      </c>
    </row>
    <row r="1194" customFormat="false" ht="14.25" hidden="false" customHeight="true" outlineLevel="0" collapsed="false">
      <c r="A1194" s="2" t="s">
        <v>4061</v>
      </c>
      <c r="B1194" s="2" t="s">
        <v>4061</v>
      </c>
      <c r="C1194" s="2" t="s">
        <v>24</v>
      </c>
      <c r="D1194" s="2" t="s">
        <v>24</v>
      </c>
      <c r="E1194" s="2" t="s">
        <v>5360</v>
      </c>
      <c r="F1194" s="2" t="s">
        <v>5361</v>
      </c>
      <c r="G1194" s="2" t="s">
        <v>5362</v>
      </c>
      <c r="H1194" s="2" t="s">
        <v>22</v>
      </c>
      <c r="I1194" s="2" t="s">
        <v>4243</v>
      </c>
      <c r="J1194" s="4" t="n">
        <v>45723</v>
      </c>
      <c r="K1194" s="4" t="n">
        <v>45756</v>
      </c>
      <c r="L1194" s="21" t="s">
        <v>4244</v>
      </c>
      <c r="M1194" s="4" t="n">
        <v>45750</v>
      </c>
      <c r="N1194" s="22" t="n">
        <v>27</v>
      </c>
      <c r="O1194" s="22" t="n">
        <v>-6</v>
      </c>
      <c r="P1194" s="23" t="n">
        <f aca="false">L1194*N1194</f>
        <v>12851.46</v>
      </c>
      <c r="Q1194" s="21" t="n">
        <f aca="false">L1194*O1194</f>
        <v>-2855.88</v>
      </c>
    </row>
    <row r="1195" customFormat="false" ht="14.25" hidden="false" customHeight="true" outlineLevel="0" collapsed="false">
      <c r="A1195" s="2" t="s">
        <v>4061</v>
      </c>
      <c r="B1195" s="2" t="s">
        <v>4061</v>
      </c>
      <c r="C1195" s="2" t="s">
        <v>4067</v>
      </c>
      <c r="D1195" s="2" t="s">
        <v>4068</v>
      </c>
      <c r="E1195" s="2" t="s">
        <v>5363</v>
      </c>
      <c r="F1195" s="2" t="s">
        <v>5364</v>
      </c>
      <c r="G1195" s="2" t="s">
        <v>5365</v>
      </c>
      <c r="H1195" s="2" t="s">
        <v>22</v>
      </c>
      <c r="I1195" s="2" t="s">
        <v>5366</v>
      </c>
      <c r="J1195" s="4" t="n">
        <v>45825</v>
      </c>
      <c r="K1195" s="4" t="n">
        <v>45856</v>
      </c>
      <c r="L1195" s="21" t="s">
        <v>5367</v>
      </c>
      <c r="M1195" s="4" t="n">
        <v>45849</v>
      </c>
      <c r="N1195" s="22" t="n">
        <v>24</v>
      </c>
      <c r="O1195" s="22" t="n">
        <v>-7</v>
      </c>
      <c r="P1195" s="23" t="n">
        <f aca="false">L1195*N1195</f>
        <v>7586.64</v>
      </c>
      <c r="Q1195" s="21" t="n">
        <f aca="false">L1195*O1195</f>
        <v>-2212.77</v>
      </c>
    </row>
    <row r="1196" customFormat="false" ht="14.25" hidden="false" customHeight="true" outlineLevel="0" collapsed="false">
      <c r="A1196" s="2" t="s">
        <v>4061</v>
      </c>
      <c r="B1196" s="2" t="s">
        <v>4061</v>
      </c>
      <c r="C1196" s="2" t="s">
        <v>24</v>
      </c>
      <c r="D1196" s="2" t="s">
        <v>24</v>
      </c>
      <c r="E1196" s="2" t="s">
        <v>5368</v>
      </c>
      <c r="F1196" s="2" t="s">
        <v>5369</v>
      </c>
      <c r="G1196" s="2" t="s">
        <v>5370</v>
      </c>
      <c r="H1196" s="2" t="s">
        <v>22</v>
      </c>
      <c r="I1196" s="2" t="s">
        <v>5371</v>
      </c>
      <c r="J1196" s="4" t="n">
        <v>45845</v>
      </c>
      <c r="K1196" s="4" t="n">
        <v>45876</v>
      </c>
      <c r="L1196" s="21" t="n">
        <v>3847.68</v>
      </c>
      <c r="M1196" s="4" t="n">
        <v>45869</v>
      </c>
      <c r="N1196" s="22" t="n">
        <v>24</v>
      </c>
      <c r="O1196" s="22" t="n">
        <v>-7</v>
      </c>
      <c r="P1196" s="23" t="n">
        <f aca="false">L1196*N1196</f>
        <v>92344.32</v>
      </c>
      <c r="Q1196" s="21" t="n">
        <f aca="false">L1196*O1196</f>
        <v>-26933.76</v>
      </c>
    </row>
    <row r="1197" customFormat="false" ht="14.25" hidden="false" customHeight="true" outlineLevel="0" collapsed="false">
      <c r="A1197" s="2" t="s">
        <v>4061</v>
      </c>
      <c r="B1197" s="2" t="s">
        <v>4061</v>
      </c>
      <c r="C1197" s="2" t="s">
        <v>24</v>
      </c>
      <c r="D1197" s="2" t="s">
        <v>24</v>
      </c>
      <c r="E1197" s="2" t="s">
        <v>5372</v>
      </c>
      <c r="F1197" s="2" t="s">
        <v>5373</v>
      </c>
      <c r="G1197" s="2" t="s">
        <v>5374</v>
      </c>
      <c r="H1197" s="2" t="s">
        <v>22</v>
      </c>
      <c r="I1197" s="2" t="s">
        <v>5375</v>
      </c>
      <c r="J1197" s="4" t="n">
        <v>45685</v>
      </c>
      <c r="K1197" s="4" t="n">
        <v>45714</v>
      </c>
      <c r="L1197" s="21" t="s">
        <v>5376</v>
      </c>
      <c r="M1197" s="4" t="n">
        <v>45712</v>
      </c>
      <c r="N1197" s="22" t="n">
        <v>27</v>
      </c>
      <c r="O1197" s="22" t="n">
        <v>-2</v>
      </c>
      <c r="P1197" s="23" t="n">
        <f aca="false">L1197*N1197</f>
        <v>13242.96</v>
      </c>
      <c r="Q1197" s="21" t="n">
        <f aca="false">L1197*O1197</f>
        <v>-980.96</v>
      </c>
    </row>
    <row r="1198" customFormat="false" ht="14.25" hidden="false" customHeight="true" outlineLevel="0" collapsed="false">
      <c r="A1198" s="2" t="s">
        <v>4061</v>
      </c>
      <c r="B1198" s="2" t="s">
        <v>4061</v>
      </c>
      <c r="C1198" s="2" t="s">
        <v>374</v>
      </c>
      <c r="D1198" s="2" t="s">
        <v>375</v>
      </c>
      <c r="E1198" s="2" t="s">
        <v>5377</v>
      </c>
      <c r="F1198" s="2" t="s">
        <v>5378</v>
      </c>
      <c r="G1198" s="2" t="s">
        <v>5379</v>
      </c>
      <c r="H1198" s="2" t="s">
        <v>22</v>
      </c>
      <c r="I1198" s="2" t="s">
        <v>5380</v>
      </c>
      <c r="J1198" s="4" t="n">
        <v>45672</v>
      </c>
      <c r="K1198" s="4" t="n">
        <v>45702</v>
      </c>
      <c r="L1198" s="21" t="n">
        <v>1733.44</v>
      </c>
      <c r="M1198" s="4" t="n">
        <v>46022</v>
      </c>
      <c r="N1198" s="22" t="n">
        <v>350</v>
      </c>
      <c r="O1198" s="22" t="n">
        <v>320</v>
      </c>
      <c r="P1198" s="23" t="n">
        <f aca="false">L1198*N1198</f>
        <v>606704</v>
      </c>
      <c r="Q1198" s="21" t="n">
        <f aca="false">L1198*O1198</f>
        <v>554700.8</v>
      </c>
    </row>
    <row r="1199" customFormat="false" ht="14.25" hidden="false" customHeight="true" outlineLevel="0" collapsed="false">
      <c r="A1199" s="2" t="s">
        <v>4061</v>
      </c>
      <c r="B1199" s="2" t="s">
        <v>4061</v>
      </c>
      <c r="C1199" s="2" t="s">
        <v>4067</v>
      </c>
      <c r="D1199" s="2" t="s">
        <v>4068</v>
      </c>
      <c r="E1199" s="2" t="s">
        <v>5381</v>
      </c>
      <c r="F1199" s="2" t="s">
        <v>5382</v>
      </c>
      <c r="G1199" s="2" t="s">
        <v>5383</v>
      </c>
      <c r="H1199" s="2" t="s">
        <v>22</v>
      </c>
      <c r="I1199" s="2" t="s">
        <v>5163</v>
      </c>
      <c r="J1199" s="4" t="n">
        <v>45807</v>
      </c>
      <c r="K1199" s="4" t="n">
        <v>45838</v>
      </c>
      <c r="L1199" s="21" t="s">
        <v>5164</v>
      </c>
      <c r="M1199" s="4" t="n">
        <v>45833</v>
      </c>
      <c r="N1199" s="22" t="n">
        <v>26</v>
      </c>
      <c r="O1199" s="22" t="n">
        <v>-5</v>
      </c>
      <c r="P1199" s="23" t="n">
        <f aca="false">L1199*N1199</f>
        <v>10337.08</v>
      </c>
      <c r="Q1199" s="21" t="n">
        <f aca="false">L1199*O1199</f>
        <v>-1987.9</v>
      </c>
    </row>
    <row r="1200" customFormat="false" ht="14.25" hidden="false" customHeight="true" outlineLevel="0" collapsed="false">
      <c r="A1200" s="2" t="s">
        <v>4061</v>
      </c>
      <c r="B1200" s="2" t="s">
        <v>4061</v>
      </c>
      <c r="C1200" s="2" t="s">
        <v>4067</v>
      </c>
      <c r="D1200" s="2" t="s">
        <v>4068</v>
      </c>
      <c r="E1200" s="2" t="s">
        <v>5384</v>
      </c>
      <c r="F1200" s="2" t="s">
        <v>5385</v>
      </c>
      <c r="G1200" s="2" t="s">
        <v>5386</v>
      </c>
      <c r="H1200" s="2" t="s">
        <v>22</v>
      </c>
      <c r="I1200" s="2" t="s">
        <v>5387</v>
      </c>
      <c r="J1200" s="4" t="n">
        <v>45936</v>
      </c>
      <c r="K1200" s="4" t="n">
        <v>45966</v>
      </c>
      <c r="L1200" s="21" t="s">
        <v>5388</v>
      </c>
      <c r="M1200" s="4" t="n">
        <v>45964</v>
      </c>
      <c r="N1200" s="22" t="n">
        <v>28</v>
      </c>
      <c r="O1200" s="22" t="n">
        <v>-2</v>
      </c>
      <c r="P1200" s="23" t="n">
        <f aca="false">L1200*N1200</f>
        <v>1344</v>
      </c>
      <c r="Q1200" s="21" t="n">
        <f aca="false">L1200*O1200</f>
        <v>-96</v>
      </c>
    </row>
    <row r="1201" customFormat="false" ht="14.25" hidden="false" customHeight="true" outlineLevel="0" collapsed="false">
      <c r="A1201" s="2" t="s">
        <v>4061</v>
      </c>
      <c r="B1201" s="2" t="s">
        <v>4061</v>
      </c>
      <c r="C1201" s="2" t="s">
        <v>4067</v>
      </c>
      <c r="D1201" s="2" t="s">
        <v>4068</v>
      </c>
      <c r="E1201" s="2" t="s">
        <v>5389</v>
      </c>
      <c r="F1201" s="2" t="s">
        <v>5390</v>
      </c>
      <c r="G1201" s="2" t="s">
        <v>5391</v>
      </c>
      <c r="H1201" s="2" t="s">
        <v>22</v>
      </c>
      <c r="I1201" s="2" t="s">
        <v>5392</v>
      </c>
      <c r="J1201" s="4" t="n">
        <v>45932</v>
      </c>
      <c r="K1201" s="4" t="n">
        <v>45962</v>
      </c>
      <c r="L1201" s="21" t="s">
        <v>5393</v>
      </c>
      <c r="M1201" s="4" t="n">
        <v>45965</v>
      </c>
      <c r="N1201" s="22" t="n">
        <v>33</v>
      </c>
      <c r="O1201" s="22" t="n">
        <v>3</v>
      </c>
      <c r="P1201" s="23" t="n">
        <f aca="false">L1201*N1201</f>
        <v>13875.51</v>
      </c>
      <c r="Q1201" s="21" t="n">
        <f aca="false">L1201*O1201</f>
        <v>1261.41</v>
      </c>
    </row>
    <row r="1202" customFormat="false" ht="14.25" hidden="false" customHeight="true" outlineLevel="0" collapsed="false">
      <c r="A1202" s="2" t="s">
        <v>4061</v>
      </c>
      <c r="B1202" s="2" t="s">
        <v>4061</v>
      </c>
      <c r="C1202" s="2" t="s">
        <v>24</v>
      </c>
      <c r="D1202" s="2" t="s">
        <v>24</v>
      </c>
      <c r="E1202" s="2" t="s">
        <v>5394</v>
      </c>
      <c r="F1202" s="2" t="s">
        <v>5395</v>
      </c>
      <c r="G1202" s="2" t="s">
        <v>5396</v>
      </c>
      <c r="H1202" s="2" t="s">
        <v>22</v>
      </c>
      <c r="I1202" s="2" t="s">
        <v>5397</v>
      </c>
      <c r="J1202" s="4" t="n">
        <v>45679</v>
      </c>
      <c r="K1202" s="4" t="n">
        <v>45709</v>
      </c>
      <c r="L1202" s="21" t="s">
        <v>5398</v>
      </c>
      <c r="M1202" s="4" t="n">
        <v>45709</v>
      </c>
      <c r="N1202" s="22" t="n">
        <v>30</v>
      </c>
      <c r="O1202" s="22" t="n">
        <v>0</v>
      </c>
      <c r="P1202" s="23" t="n">
        <f aca="false">L1202*N1202</f>
        <v>13590</v>
      </c>
      <c r="Q1202" s="21" t="n">
        <f aca="false">L1202*O1202</f>
        <v>0</v>
      </c>
    </row>
    <row r="1203" customFormat="false" ht="14.25" hidden="false" customHeight="true" outlineLevel="0" collapsed="false">
      <c r="A1203" s="2" t="s">
        <v>4061</v>
      </c>
      <c r="B1203" s="2" t="s">
        <v>4061</v>
      </c>
      <c r="C1203" s="2" t="s">
        <v>5399</v>
      </c>
      <c r="D1203" s="2" t="s">
        <v>5400</v>
      </c>
      <c r="E1203" s="2" t="s">
        <v>5401</v>
      </c>
      <c r="F1203" s="2" t="s">
        <v>5402</v>
      </c>
      <c r="G1203" s="2" t="s">
        <v>5403</v>
      </c>
      <c r="H1203" s="2" t="s">
        <v>22</v>
      </c>
      <c r="I1203" s="2" t="s">
        <v>5404</v>
      </c>
      <c r="J1203" s="4" t="n">
        <v>45874</v>
      </c>
      <c r="K1203" s="4" t="n">
        <v>45910</v>
      </c>
      <c r="L1203" s="21" t="n">
        <v>4444</v>
      </c>
      <c r="M1203" s="4" t="n">
        <v>45896</v>
      </c>
      <c r="N1203" s="22" t="n">
        <v>22</v>
      </c>
      <c r="O1203" s="22" t="n">
        <v>-14</v>
      </c>
      <c r="P1203" s="23" t="n">
        <f aca="false">L1203*N1203</f>
        <v>97768</v>
      </c>
      <c r="Q1203" s="21" t="n">
        <f aca="false">L1203*O1203</f>
        <v>-62216</v>
      </c>
    </row>
    <row r="1204" customFormat="false" ht="14.25" hidden="false" customHeight="true" outlineLevel="0" collapsed="false">
      <c r="A1204" s="2" t="s">
        <v>4061</v>
      </c>
      <c r="B1204" s="2" t="s">
        <v>4061</v>
      </c>
      <c r="C1204" s="2" t="s">
        <v>24</v>
      </c>
      <c r="D1204" s="2" t="s">
        <v>24</v>
      </c>
      <c r="E1204" s="2" t="s">
        <v>5405</v>
      </c>
      <c r="F1204" s="2" t="s">
        <v>5406</v>
      </c>
      <c r="G1204" s="2" t="s">
        <v>5407</v>
      </c>
      <c r="H1204" s="2" t="s">
        <v>22</v>
      </c>
      <c r="I1204" s="2" t="s">
        <v>5408</v>
      </c>
      <c r="J1204" s="4" t="n">
        <v>45723</v>
      </c>
      <c r="K1204" s="4" t="n">
        <v>45756</v>
      </c>
      <c r="L1204" s="21" t="s">
        <v>5409</v>
      </c>
      <c r="M1204" s="4" t="n">
        <v>45750</v>
      </c>
      <c r="N1204" s="22" t="n">
        <v>27</v>
      </c>
      <c r="O1204" s="22" t="n">
        <v>-6</v>
      </c>
      <c r="P1204" s="23" t="n">
        <f aca="false">L1204*N1204</f>
        <v>15887.34</v>
      </c>
      <c r="Q1204" s="21" t="n">
        <f aca="false">L1204*O1204</f>
        <v>-3530.52</v>
      </c>
    </row>
    <row r="1205" customFormat="false" ht="14.25" hidden="false" customHeight="true" outlineLevel="0" collapsed="false">
      <c r="A1205" s="2" t="s">
        <v>4061</v>
      </c>
      <c r="B1205" s="2" t="s">
        <v>4061</v>
      </c>
      <c r="C1205" s="2" t="s">
        <v>4067</v>
      </c>
      <c r="D1205" s="2" t="s">
        <v>4068</v>
      </c>
      <c r="E1205" s="2" t="s">
        <v>5410</v>
      </c>
      <c r="F1205" s="2" t="s">
        <v>5411</v>
      </c>
      <c r="G1205" s="2" t="s">
        <v>5412</v>
      </c>
      <c r="H1205" s="2" t="s">
        <v>22</v>
      </c>
      <c r="I1205" s="2" t="s">
        <v>4072</v>
      </c>
      <c r="J1205" s="4" t="n">
        <v>45807</v>
      </c>
      <c r="K1205" s="4" t="n">
        <v>45838</v>
      </c>
      <c r="L1205" s="21" t="s">
        <v>4073</v>
      </c>
      <c r="M1205" s="4" t="n">
        <v>45838</v>
      </c>
      <c r="N1205" s="22" t="n">
        <v>31</v>
      </c>
      <c r="O1205" s="22" t="n">
        <v>0</v>
      </c>
      <c r="P1205" s="23" t="n">
        <f aca="false">L1205*N1205</f>
        <v>13578</v>
      </c>
      <c r="Q1205" s="21" t="n">
        <f aca="false">L1205*O1205</f>
        <v>0</v>
      </c>
    </row>
    <row r="1206" customFormat="false" ht="14.25" hidden="false" customHeight="true" outlineLevel="0" collapsed="false">
      <c r="A1206" s="2" t="s">
        <v>4061</v>
      </c>
      <c r="B1206" s="2" t="s">
        <v>4061</v>
      </c>
      <c r="C1206" s="2" t="s">
        <v>24</v>
      </c>
      <c r="D1206" s="2" t="s">
        <v>24</v>
      </c>
      <c r="E1206" s="2" t="s">
        <v>5413</v>
      </c>
      <c r="F1206" s="2" t="s">
        <v>5414</v>
      </c>
      <c r="G1206" s="2" t="s">
        <v>5415</v>
      </c>
      <c r="H1206" s="2" t="s">
        <v>22</v>
      </c>
      <c r="I1206" s="2" t="s">
        <v>5416</v>
      </c>
      <c r="J1206" s="4" t="n">
        <v>45723</v>
      </c>
      <c r="K1206" s="4" t="n">
        <v>45756</v>
      </c>
      <c r="L1206" s="21" t="s">
        <v>5417</v>
      </c>
      <c r="M1206" s="4" t="n">
        <v>45750</v>
      </c>
      <c r="N1206" s="22" t="n">
        <v>27</v>
      </c>
      <c r="O1206" s="22" t="n">
        <v>-6</v>
      </c>
      <c r="P1206" s="23" t="n">
        <f aca="false">L1206*N1206</f>
        <v>19181.88</v>
      </c>
      <c r="Q1206" s="21" t="n">
        <f aca="false">L1206*O1206</f>
        <v>-4262.64</v>
      </c>
    </row>
    <row r="1207" customFormat="false" ht="14.25" hidden="false" customHeight="true" outlineLevel="0" collapsed="false">
      <c r="A1207" s="2" t="s">
        <v>4061</v>
      </c>
      <c r="B1207" s="2" t="s">
        <v>4061</v>
      </c>
      <c r="C1207" s="2" t="s">
        <v>24</v>
      </c>
      <c r="D1207" s="2" t="s">
        <v>24</v>
      </c>
      <c r="E1207" s="2" t="s">
        <v>5418</v>
      </c>
      <c r="F1207" s="2" t="s">
        <v>5419</v>
      </c>
      <c r="G1207" s="2" t="s">
        <v>5420</v>
      </c>
      <c r="H1207" s="2" t="s">
        <v>22</v>
      </c>
      <c r="I1207" s="2" t="s">
        <v>4304</v>
      </c>
      <c r="J1207" s="4" t="n">
        <v>45679</v>
      </c>
      <c r="K1207" s="4" t="n">
        <v>45709</v>
      </c>
      <c r="L1207" s="21" t="s">
        <v>4305</v>
      </c>
      <c r="M1207" s="4" t="n">
        <v>45889</v>
      </c>
      <c r="N1207" s="22" t="n">
        <v>210</v>
      </c>
      <c r="O1207" s="22" t="n">
        <v>180</v>
      </c>
      <c r="P1207" s="23" t="n">
        <f aca="false">L1207*N1207</f>
        <v>138757.5</v>
      </c>
      <c r="Q1207" s="21" t="n">
        <f aca="false">L1207*O1207</f>
        <v>118935</v>
      </c>
    </row>
    <row r="1208" customFormat="false" ht="14.25" hidden="false" customHeight="true" outlineLevel="0" collapsed="false">
      <c r="A1208" s="2" t="s">
        <v>4061</v>
      </c>
      <c r="B1208" s="2" t="s">
        <v>4061</v>
      </c>
      <c r="C1208" s="2" t="s">
        <v>4067</v>
      </c>
      <c r="D1208" s="2" t="s">
        <v>4068</v>
      </c>
      <c r="E1208" s="2" t="s">
        <v>5421</v>
      </c>
      <c r="F1208" s="2" t="s">
        <v>5422</v>
      </c>
      <c r="G1208" s="2" t="s">
        <v>5423</v>
      </c>
      <c r="H1208" s="2" t="s">
        <v>22</v>
      </c>
      <c r="I1208" s="2" t="s">
        <v>5424</v>
      </c>
      <c r="J1208" s="4" t="n">
        <v>45932</v>
      </c>
      <c r="K1208" s="4" t="n">
        <v>45962</v>
      </c>
      <c r="L1208" s="21" t="s">
        <v>5425</v>
      </c>
      <c r="M1208" s="4" t="n">
        <v>45961</v>
      </c>
      <c r="N1208" s="22" t="n">
        <v>29</v>
      </c>
      <c r="O1208" s="22" t="n">
        <v>-1</v>
      </c>
      <c r="P1208" s="23" t="n">
        <f aca="false">L1208*N1208</f>
        <v>12032.68</v>
      </c>
      <c r="Q1208" s="21" t="n">
        <f aca="false">L1208*O1208</f>
        <v>-414.92</v>
      </c>
    </row>
    <row r="1209" customFormat="false" ht="14.25" hidden="false" customHeight="true" outlineLevel="0" collapsed="false">
      <c r="A1209" s="2" t="s">
        <v>4061</v>
      </c>
      <c r="B1209" s="2" t="s">
        <v>4061</v>
      </c>
      <c r="C1209" s="2" t="s">
        <v>24</v>
      </c>
      <c r="D1209" s="2" t="s">
        <v>24</v>
      </c>
      <c r="E1209" s="2" t="s">
        <v>5426</v>
      </c>
      <c r="F1209" s="2" t="s">
        <v>5427</v>
      </c>
      <c r="G1209" s="2" t="s">
        <v>4021</v>
      </c>
      <c r="H1209" s="2" t="s">
        <v>22</v>
      </c>
      <c r="I1209" s="2" t="s">
        <v>4659</v>
      </c>
      <c r="J1209" s="4" t="n">
        <v>45685</v>
      </c>
      <c r="K1209" s="4" t="n">
        <v>45714</v>
      </c>
      <c r="L1209" s="21" t="s">
        <v>4660</v>
      </c>
      <c r="M1209" s="4" t="n">
        <v>45712</v>
      </c>
      <c r="N1209" s="22" t="n">
        <v>27</v>
      </c>
      <c r="O1209" s="22" t="n">
        <v>-2</v>
      </c>
      <c r="P1209" s="23" t="n">
        <f aca="false">L1209*N1209</f>
        <v>5068.98</v>
      </c>
      <c r="Q1209" s="21" t="n">
        <f aca="false">L1209*O1209</f>
        <v>-375.48</v>
      </c>
    </row>
    <row r="1210" customFormat="false" ht="14.25" hidden="false" customHeight="true" outlineLevel="0" collapsed="false">
      <c r="A1210" s="2" t="s">
        <v>4061</v>
      </c>
      <c r="B1210" s="2" t="s">
        <v>4061</v>
      </c>
      <c r="C1210" s="2" t="s">
        <v>5428</v>
      </c>
      <c r="D1210" s="2" t="s">
        <v>5429</v>
      </c>
      <c r="E1210" s="2" t="s">
        <v>5430</v>
      </c>
      <c r="F1210" s="2" t="s">
        <v>5431</v>
      </c>
      <c r="G1210" s="2" t="s">
        <v>5432</v>
      </c>
      <c r="H1210" s="2" t="s">
        <v>22</v>
      </c>
      <c r="I1210" s="2" t="s">
        <v>5433</v>
      </c>
      <c r="J1210" s="4" t="n">
        <v>45639</v>
      </c>
      <c r="K1210" s="4" t="n">
        <v>45669</v>
      </c>
      <c r="L1210" s="21" t="n">
        <v>5880</v>
      </c>
      <c r="M1210" s="4" t="n">
        <v>45708</v>
      </c>
      <c r="N1210" s="22" t="n">
        <v>69</v>
      </c>
      <c r="O1210" s="22" t="n">
        <v>39</v>
      </c>
      <c r="P1210" s="23" t="n">
        <f aca="false">L1210*N1210</f>
        <v>405720</v>
      </c>
      <c r="Q1210" s="21" t="n">
        <f aca="false">L1210*O1210</f>
        <v>229320</v>
      </c>
    </row>
    <row r="1211" customFormat="false" ht="14.25" hidden="false" customHeight="true" outlineLevel="0" collapsed="false">
      <c r="A1211" s="2" t="s">
        <v>4061</v>
      </c>
      <c r="B1211" s="2" t="s">
        <v>4061</v>
      </c>
      <c r="C1211" s="2" t="s">
        <v>374</v>
      </c>
      <c r="D1211" s="2" t="s">
        <v>375</v>
      </c>
      <c r="E1211" s="2" t="s">
        <v>5434</v>
      </c>
      <c r="F1211" s="2" t="s">
        <v>5435</v>
      </c>
      <c r="G1211" s="2" t="s">
        <v>5436</v>
      </c>
      <c r="H1211" s="2" t="s">
        <v>22</v>
      </c>
      <c r="I1211" s="2" t="s">
        <v>5437</v>
      </c>
      <c r="J1211" s="4" t="n">
        <v>45855</v>
      </c>
      <c r="K1211" s="4" t="n">
        <v>45917</v>
      </c>
      <c r="L1211" s="21" t="n">
        <v>2585.62</v>
      </c>
      <c r="M1211" s="4" t="n">
        <v>45915</v>
      </c>
      <c r="N1211" s="22" t="n">
        <v>60</v>
      </c>
      <c r="O1211" s="22" t="n">
        <v>-2</v>
      </c>
      <c r="P1211" s="23" t="n">
        <f aca="false">L1211*N1211</f>
        <v>155137.2</v>
      </c>
      <c r="Q1211" s="21" t="n">
        <f aca="false">L1211*O1211</f>
        <v>-5171.24</v>
      </c>
    </row>
    <row r="1212" customFormat="false" ht="14.25" hidden="false" customHeight="true" outlineLevel="0" collapsed="false">
      <c r="A1212" s="2" t="s">
        <v>4061</v>
      </c>
      <c r="B1212" s="2" t="s">
        <v>4061</v>
      </c>
      <c r="C1212" s="2" t="s">
        <v>24</v>
      </c>
      <c r="D1212" s="2" t="s">
        <v>24</v>
      </c>
      <c r="E1212" s="2" t="s">
        <v>5438</v>
      </c>
      <c r="F1212" s="2" t="s">
        <v>5439</v>
      </c>
      <c r="G1212" s="2" t="s">
        <v>5440</v>
      </c>
      <c r="H1212" s="2" t="s">
        <v>22</v>
      </c>
      <c r="I1212" s="2" t="s">
        <v>5441</v>
      </c>
      <c r="J1212" s="4" t="n">
        <v>45709</v>
      </c>
      <c r="K1212" s="4" t="n">
        <v>45742</v>
      </c>
      <c r="L1212" s="21" t="s">
        <v>5442</v>
      </c>
      <c r="M1212" s="4" t="n">
        <v>45735</v>
      </c>
      <c r="N1212" s="22" t="n">
        <v>26</v>
      </c>
      <c r="O1212" s="22" t="n">
        <v>-7</v>
      </c>
      <c r="P1212" s="23" t="n">
        <f aca="false">L1212*N1212</f>
        <v>8317.4</v>
      </c>
      <c r="Q1212" s="21" t="n">
        <f aca="false">L1212*O1212</f>
        <v>-2239.3</v>
      </c>
    </row>
    <row r="1213" customFormat="false" ht="14.25" hidden="false" customHeight="true" outlineLevel="0" collapsed="false">
      <c r="A1213" s="2" t="s">
        <v>4061</v>
      </c>
      <c r="B1213" s="2" t="s">
        <v>4061</v>
      </c>
      <c r="C1213" s="2" t="s">
        <v>374</v>
      </c>
      <c r="D1213" s="2" t="s">
        <v>375</v>
      </c>
      <c r="E1213" s="2" t="s">
        <v>5443</v>
      </c>
      <c r="F1213" s="2" t="s">
        <v>5444</v>
      </c>
      <c r="G1213" s="2" t="s">
        <v>5445</v>
      </c>
      <c r="H1213" s="2" t="s">
        <v>22</v>
      </c>
      <c r="I1213" s="2" t="s">
        <v>5446</v>
      </c>
      <c r="J1213" s="4" t="n">
        <v>45902</v>
      </c>
      <c r="K1213" s="4" t="n">
        <v>45931</v>
      </c>
      <c r="L1213" s="21" t="n">
        <v>6000.57</v>
      </c>
      <c r="M1213" s="4" t="n">
        <v>45915</v>
      </c>
      <c r="N1213" s="22" t="n">
        <v>13</v>
      </c>
      <c r="O1213" s="22" t="n">
        <v>-16</v>
      </c>
      <c r="P1213" s="23" t="n">
        <f aca="false">L1213*N1213</f>
        <v>78007.41</v>
      </c>
      <c r="Q1213" s="21" t="n">
        <f aca="false">L1213*O1213</f>
        <v>-96009.12</v>
      </c>
    </row>
    <row r="1214" customFormat="false" ht="14.25" hidden="false" customHeight="true" outlineLevel="0" collapsed="false">
      <c r="A1214" s="2" t="s">
        <v>4061</v>
      </c>
      <c r="B1214" s="2" t="s">
        <v>4061</v>
      </c>
      <c r="C1214" s="2" t="s">
        <v>24</v>
      </c>
      <c r="D1214" s="2" t="s">
        <v>24</v>
      </c>
      <c r="E1214" s="2" t="s">
        <v>5447</v>
      </c>
      <c r="F1214" s="2" t="s">
        <v>5448</v>
      </c>
      <c r="G1214" s="2" t="s">
        <v>5449</v>
      </c>
      <c r="H1214" s="2" t="s">
        <v>22</v>
      </c>
      <c r="I1214" s="2" t="s">
        <v>5450</v>
      </c>
      <c r="J1214" s="4" t="n">
        <v>45698</v>
      </c>
      <c r="K1214" s="4" t="n">
        <v>45728</v>
      </c>
      <c r="L1214" s="21" t="s">
        <v>5451</v>
      </c>
      <c r="M1214" s="4" t="n">
        <v>45729</v>
      </c>
      <c r="N1214" s="22" t="n">
        <v>31</v>
      </c>
      <c r="O1214" s="22" t="n">
        <v>1</v>
      </c>
      <c r="P1214" s="23" t="n">
        <f aca="false">L1214*N1214</f>
        <v>9988.2</v>
      </c>
      <c r="Q1214" s="21" t="n">
        <f aca="false">L1214*O1214</f>
        <v>322.2</v>
      </c>
    </row>
    <row r="1215" customFormat="false" ht="14.25" hidden="false" customHeight="true" outlineLevel="0" collapsed="false">
      <c r="A1215" s="2" t="s">
        <v>4061</v>
      </c>
      <c r="B1215" s="2" t="s">
        <v>4061</v>
      </c>
      <c r="C1215" s="2" t="s">
        <v>4117</v>
      </c>
      <c r="D1215" s="2" t="s">
        <v>4118</v>
      </c>
      <c r="E1215" s="2" t="s">
        <v>5452</v>
      </c>
      <c r="F1215" s="2" t="s">
        <v>5453</v>
      </c>
      <c r="G1215" s="2" t="s">
        <v>5454</v>
      </c>
      <c r="H1215" s="2" t="s">
        <v>22</v>
      </c>
      <c r="I1215" s="2" t="s">
        <v>5455</v>
      </c>
      <c r="J1215" s="4" t="n">
        <v>45966</v>
      </c>
      <c r="K1215" s="4" t="n">
        <v>46001</v>
      </c>
      <c r="L1215" s="21" t="n">
        <v>10000</v>
      </c>
      <c r="M1215" s="4" t="n">
        <v>46006</v>
      </c>
      <c r="N1215" s="22" t="n">
        <v>40</v>
      </c>
      <c r="O1215" s="22" t="n">
        <v>5</v>
      </c>
      <c r="P1215" s="23" t="n">
        <f aca="false">L1215*N1215</f>
        <v>400000</v>
      </c>
      <c r="Q1215" s="21" t="n">
        <f aca="false">L1215*O1215</f>
        <v>50000</v>
      </c>
    </row>
    <row r="1216" customFormat="false" ht="14.25" hidden="false" customHeight="true" outlineLevel="0" collapsed="false">
      <c r="A1216" s="2" t="s">
        <v>4061</v>
      </c>
      <c r="B1216" s="2" t="s">
        <v>4061</v>
      </c>
      <c r="C1216" s="2" t="s">
        <v>4318</v>
      </c>
      <c r="D1216" s="2" t="s">
        <v>4319</v>
      </c>
      <c r="E1216" s="2" t="s">
        <v>5456</v>
      </c>
      <c r="F1216" s="2" t="s">
        <v>5457</v>
      </c>
      <c r="G1216" s="2" t="s">
        <v>5458</v>
      </c>
      <c r="H1216" s="2" t="s">
        <v>22</v>
      </c>
      <c r="I1216" s="2" t="s">
        <v>5459</v>
      </c>
      <c r="J1216" s="4" t="n">
        <v>45952</v>
      </c>
      <c r="K1216" s="4" t="n">
        <v>45982</v>
      </c>
      <c r="L1216" s="21" t="n">
        <v>14722.5</v>
      </c>
      <c r="M1216" s="4" t="n">
        <v>46007</v>
      </c>
      <c r="N1216" s="22" t="n">
        <v>55</v>
      </c>
      <c r="O1216" s="22" t="n">
        <v>25</v>
      </c>
      <c r="P1216" s="23" t="n">
        <f aca="false">L1216*N1216</f>
        <v>809737.5</v>
      </c>
      <c r="Q1216" s="21" t="n">
        <f aca="false">L1216*O1216</f>
        <v>368062.5</v>
      </c>
    </row>
    <row r="1217" customFormat="false" ht="14.25" hidden="false" customHeight="true" outlineLevel="0" collapsed="false">
      <c r="A1217" s="2" t="s">
        <v>4061</v>
      </c>
      <c r="B1217" s="2" t="s">
        <v>4061</v>
      </c>
      <c r="C1217" s="2" t="s">
        <v>5460</v>
      </c>
      <c r="D1217" s="2" t="s">
        <v>5461</v>
      </c>
      <c r="E1217" s="2" t="s">
        <v>5462</v>
      </c>
      <c r="F1217" s="2" t="s">
        <v>5463</v>
      </c>
      <c r="G1217" s="2" t="s">
        <v>5464</v>
      </c>
      <c r="H1217" s="2" t="s">
        <v>22</v>
      </c>
      <c r="I1217" s="2" t="s">
        <v>5465</v>
      </c>
      <c r="J1217" s="4" t="n">
        <v>45817</v>
      </c>
      <c r="K1217" s="4" t="n">
        <v>45838</v>
      </c>
      <c r="L1217" s="21" t="n">
        <v>37700</v>
      </c>
      <c r="M1217" s="4" t="n">
        <v>45915</v>
      </c>
      <c r="N1217" s="22" t="n">
        <v>98</v>
      </c>
      <c r="O1217" s="22" t="n">
        <v>77</v>
      </c>
      <c r="P1217" s="23" t="n">
        <f aca="false">L1217*N1217</f>
        <v>3694600</v>
      </c>
      <c r="Q1217" s="21" t="n">
        <f aca="false">L1217*O1217</f>
        <v>2902900</v>
      </c>
    </row>
    <row r="1218" customFormat="false" ht="14.25" hidden="false" customHeight="true" outlineLevel="0" collapsed="false">
      <c r="A1218" s="2" t="s">
        <v>4061</v>
      </c>
      <c r="B1218" s="2" t="s">
        <v>4061</v>
      </c>
      <c r="C1218" s="2" t="s">
        <v>374</v>
      </c>
      <c r="D1218" s="2" t="s">
        <v>375</v>
      </c>
      <c r="E1218" s="2" t="s">
        <v>5466</v>
      </c>
      <c r="F1218" s="2" t="s">
        <v>5467</v>
      </c>
      <c r="G1218" s="2" t="s">
        <v>5468</v>
      </c>
      <c r="H1218" s="2" t="s">
        <v>22</v>
      </c>
      <c r="I1218" s="2" t="s">
        <v>5469</v>
      </c>
      <c r="J1218" s="4" t="n">
        <v>45672</v>
      </c>
      <c r="K1218" s="4" t="n">
        <v>45702</v>
      </c>
      <c r="L1218" s="21" t="n">
        <v>3068.62</v>
      </c>
      <c r="M1218" s="4" t="n">
        <v>46022</v>
      </c>
      <c r="N1218" s="22" t="n">
        <v>350</v>
      </c>
      <c r="O1218" s="22" t="n">
        <v>320</v>
      </c>
      <c r="P1218" s="23" t="n">
        <f aca="false">L1218*N1218</f>
        <v>1074017</v>
      </c>
      <c r="Q1218" s="21" t="n">
        <f aca="false">L1218*O1218</f>
        <v>981958.4</v>
      </c>
    </row>
    <row r="1219" customFormat="false" ht="14.25" hidden="false" customHeight="true" outlineLevel="0" collapsed="false">
      <c r="A1219" s="2" t="s">
        <v>4061</v>
      </c>
      <c r="B1219" s="2" t="s">
        <v>4061</v>
      </c>
      <c r="C1219" s="2" t="s">
        <v>24</v>
      </c>
      <c r="D1219" s="2" t="s">
        <v>24</v>
      </c>
      <c r="E1219" s="2" t="s">
        <v>5470</v>
      </c>
      <c r="F1219" s="2" t="s">
        <v>5471</v>
      </c>
      <c r="G1219" s="2" t="s">
        <v>5472</v>
      </c>
      <c r="H1219" s="2" t="s">
        <v>22</v>
      </c>
      <c r="I1219" s="2" t="s">
        <v>5473</v>
      </c>
      <c r="J1219" s="4" t="n">
        <v>45681</v>
      </c>
      <c r="K1219" s="4" t="n">
        <v>45711</v>
      </c>
      <c r="L1219" s="21" t="s">
        <v>5474</v>
      </c>
      <c r="M1219" s="4" t="n">
        <v>45709</v>
      </c>
      <c r="N1219" s="22" t="n">
        <v>28</v>
      </c>
      <c r="O1219" s="22" t="n">
        <v>-2</v>
      </c>
      <c r="P1219" s="23" t="n">
        <f aca="false">L1219*N1219</f>
        <v>23318.4</v>
      </c>
      <c r="Q1219" s="21" t="n">
        <f aca="false">L1219*O1219</f>
        <v>-1665.6</v>
      </c>
    </row>
    <row r="1220" customFormat="false" ht="14.25" hidden="false" customHeight="true" outlineLevel="0" collapsed="false">
      <c r="A1220" s="2" t="s">
        <v>4061</v>
      </c>
      <c r="B1220" s="2" t="s">
        <v>4061</v>
      </c>
      <c r="C1220" s="2" t="s">
        <v>4067</v>
      </c>
      <c r="D1220" s="2" t="s">
        <v>4068</v>
      </c>
      <c r="E1220" s="2" t="s">
        <v>5475</v>
      </c>
      <c r="F1220" s="2" t="s">
        <v>5476</v>
      </c>
      <c r="G1220" s="2" t="s">
        <v>5477</v>
      </c>
      <c r="H1220" s="2" t="s">
        <v>22</v>
      </c>
      <c r="I1220" s="2" t="s">
        <v>5478</v>
      </c>
      <c r="J1220" s="4" t="n">
        <v>45807</v>
      </c>
      <c r="K1220" s="4" t="n">
        <v>45838</v>
      </c>
      <c r="L1220" s="21" t="s">
        <v>5479</v>
      </c>
      <c r="M1220" s="4" t="n">
        <v>45840</v>
      </c>
      <c r="N1220" s="22" t="n">
        <v>33</v>
      </c>
      <c r="O1220" s="22" t="n">
        <v>2</v>
      </c>
      <c r="P1220" s="23" t="n">
        <f aca="false">L1220*N1220</f>
        <v>19009.98</v>
      </c>
      <c r="Q1220" s="21" t="n">
        <f aca="false">L1220*O1220</f>
        <v>1152.12</v>
      </c>
    </row>
    <row r="1221" customFormat="false" ht="14.25" hidden="false" customHeight="true" outlineLevel="0" collapsed="false">
      <c r="A1221" s="2" t="s">
        <v>4061</v>
      </c>
      <c r="B1221" s="2" t="s">
        <v>4061</v>
      </c>
      <c r="C1221" s="2" t="s">
        <v>4067</v>
      </c>
      <c r="D1221" s="2" t="s">
        <v>4068</v>
      </c>
      <c r="E1221" s="2" t="s">
        <v>5480</v>
      </c>
      <c r="F1221" s="2" t="s">
        <v>5481</v>
      </c>
      <c r="G1221" s="2" t="s">
        <v>5482</v>
      </c>
      <c r="H1221" s="2" t="s">
        <v>22</v>
      </c>
      <c r="I1221" s="2" t="s">
        <v>4072</v>
      </c>
      <c r="J1221" s="4" t="n">
        <v>45945</v>
      </c>
      <c r="K1221" s="4" t="n">
        <v>45975</v>
      </c>
      <c r="L1221" s="21" t="s">
        <v>4073</v>
      </c>
      <c r="M1221" s="4" t="n">
        <v>45993</v>
      </c>
      <c r="N1221" s="22" t="n">
        <v>48</v>
      </c>
      <c r="O1221" s="22" t="n">
        <v>18</v>
      </c>
      <c r="P1221" s="23" t="n">
        <f aca="false">L1221*N1221</f>
        <v>21024</v>
      </c>
      <c r="Q1221" s="21" t="n">
        <f aca="false">L1221*O1221</f>
        <v>7884</v>
      </c>
    </row>
    <row r="1222" customFormat="false" ht="14.25" hidden="false" customHeight="true" outlineLevel="0" collapsed="false">
      <c r="A1222" s="2" t="s">
        <v>4061</v>
      </c>
      <c r="B1222" s="2" t="s">
        <v>4061</v>
      </c>
      <c r="C1222" s="2" t="s">
        <v>4067</v>
      </c>
      <c r="D1222" s="2" t="s">
        <v>4068</v>
      </c>
      <c r="E1222" s="2" t="s">
        <v>5483</v>
      </c>
      <c r="F1222" s="2" t="s">
        <v>5484</v>
      </c>
      <c r="G1222" s="2" t="s">
        <v>5485</v>
      </c>
      <c r="H1222" s="2" t="s">
        <v>22</v>
      </c>
      <c r="I1222" s="2" t="s">
        <v>4253</v>
      </c>
      <c r="J1222" s="4" t="n">
        <v>45807</v>
      </c>
      <c r="K1222" s="4" t="n">
        <v>45838</v>
      </c>
      <c r="L1222" s="21" t="s">
        <v>4254</v>
      </c>
      <c r="M1222" s="4" t="n">
        <v>45835</v>
      </c>
      <c r="N1222" s="22" t="n">
        <v>28</v>
      </c>
      <c r="O1222" s="22" t="n">
        <v>-3</v>
      </c>
      <c r="P1222" s="23" t="n">
        <f aca="false">L1222*N1222</f>
        <v>15330</v>
      </c>
      <c r="Q1222" s="21" t="n">
        <f aca="false">L1222*O1222</f>
        <v>-1642.5</v>
      </c>
    </row>
    <row r="1223" customFormat="false" ht="14.25" hidden="false" customHeight="true" outlineLevel="0" collapsed="false">
      <c r="A1223" s="2" t="s">
        <v>4061</v>
      </c>
      <c r="B1223" s="2" t="s">
        <v>4061</v>
      </c>
      <c r="C1223" s="2" t="s">
        <v>24</v>
      </c>
      <c r="D1223" s="2" t="s">
        <v>24</v>
      </c>
      <c r="E1223" s="2" t="s">
        <v>5486</v>
      </c>
      <c r="F1223" s="2" t="s">
        <v>5487</v>
      </c>
      <c r="G1223" s="2" t="s">
        <v>5488</v>
      </c>
      <c r="H1223" s="2" t="s">
        <v>22</v>
      </c>
      <c r="I1223" s="2" t="s">
        <v>5173</v>
      </c>
      <c r="J1223" s="4" t="n">
        <v>45743</v>
      </c>
      <c r="K1223" s="4" t="n">
        <v>45773</v>
      </c>
      <c r="L1223" s="21" t="s">
        <v>5174</v>
      </c>
      <c r="M1223" s="4" t="n">
        <v>45771</v>
      </c>
      <c r="N1223" s="22" t="n">
        <v>28</v>
      </c>
      <c r="O1223" s="22" t="n">
        <v>-2</v>
      </c>
      <c r="P1223" s="23" t="n">
        <f aca="false">L1223*N1223</f>
        <v>1937.32</v>
      </c>
      <c r="Q1223" s="21" t="n">
        <f aca="false">L1223*O1223</f>
        <v>-138.38</v>
      </c>
    </row>
    <row r="1224" customFormat="false" ht="14.25" hidden="false" customHeight="true" outlineLevel="0" collapsed="false">
      <c r="A1224" s="2" t="s">
        <v>4061</v>
      </c>
      <c r="B1224" s="2" t="s">
        <v>4061</v>
      </c>
      <c r="C1224" s="2" t="s">
        <v>4067</v>
      </c>
      <c r="D1224" s="2" t="s">
        <v>4068</v>
      </c>
      <c r="E1224" s="2" t="s">
        <v>5489</v>
      </c>
      <c r="F1224" s="2" t="s">
        <v>5490</v>
      </c>
      <c r="G1224" s="2" t="s">
        <v>5491</v>
      </c>
      <c r="H1224" s="2" t="s">
        <v>22</v>
      </c>
      <c r="I1224" s="2" t="s">
        <v>5492</v>
      </c>
      <c r="J1224" s="4" t="n">
        <v>45931</v>
      </c>
      <c r="K1224" s="4" t="n">
        <v>45962</v>
      </c>
      <c r="L1224" s="21" t="s">
        <v>5493</v>
      </c>
      <c r="M1224" s="4" t="n">
        <v>45961</v>
      </c>
      <c r="N1224" s="22" t="n">
        <v>30</v>
      </c>
      <c r="O1224" s="22" t="n">
        <v>-1</v>
      </c>
      <c r="P1224" s="23" t="n">
        <f aca="false">L1224*N1224</f>
        <v>14110.2</v>
      </c>
      <c r="Q1224" s="21" t="n">
        <f aca="false">L1224*O1224</f>
        <v>-470.34</v>
      </c>
    </row>
    <row r="1225" customFormat="false" ht="14.25" hidden="false" customHeight="true" outlineLevel="0" collapsed="false">
      <c r="A1225" s="2" t="s">
        <v>4061</v>
      </c>
      <c r="B1225" s="2" t="s">
        <v>4061</v>
      </c>
      <c r="C1225" s="2" t="s">
        <v>4067</v>
      </c>
      <c r="D1225" s="2" t="s">
        <v>4068</v>
      </c>
      <c r="E1225" s="2" t="s">
        <v>5494</v>
      </c>
      <c r="F1225" s="2" t="s">
        <v>5495</v>
      </c>
      <c r="G1225" s="2" t="s">
        <v>5496</v>
      </c>
      <c r="H1225" s="2" t="s">
        <v>22</v>
      </c>
      <c r="I1225" s="2" t="s">
        <v>5497</v>
      </c>
      <c r="J1225" s="4" t="n">
        <v>45932</v>
      </c>
      <c r="K1225" s="4" t="n">
        <v>45962</v>
      </c>
      <c r="L1225" s="21" t="s">
        <v>5498</v>
      </c>
      <c r="M1225" s="4" t="n">
        <v>45961</v>
      </c>
      <c r="N1225" s="22" t="n">
        <v>29</v>
      </c>
      <c r="O1225" s="22" t="n">
        <v>-1</v>
      </c>
      <c r="P1225" s="23" t="n">
        <f aca="false">L1225*N1225</f>
        <v>14379.36</v>
      </c>
      <c r="Q1225" s="21" t="n">
        <f aca="false">L1225*O1225</f>
        <v>-495.84</v>
      </c>
    </row>
    <row r="1226" customFormat="false" ht="14.25" hidden="false" customHeight="true" outlineLevel="0" collapsed="false">
      <c r="A1226" s="2" t="s">
        <v>4061</v>
      </c>
      <c r="B1226" s="2" t="s">
        <v>4061</v>
      </c>
      <c r="C1226" s="2" t="s">
        <v>4067</v>
      </c>
      <c r="D1226" s="2" t="s">
        <v>4068</v>
      </c>
      <c r="E1226" s="2" t="s">
        <v>5499</v>
      </c>
      <c r="F1226" s="2" t="s">
        <v>5500</v>
      </c>
      <c r="G1226" s="2" t="s">
        <v>5501</v>
      </c>
      <c r="H1226" s="2" t="s">
        <v>22</v>
      </c>
      <c r="I1226" s="2" t="s">
        <v>4234</v>
      </c>
      <c r="J1226" s="4" t="n">
        <v>45807</v>
      </c>
      <c r="K1226" s="4" t="n">
        <v>45838</v>
      </c>
      <c r="L1226" s="21" t="s">
        <v>4235</v>
      </c>
      <c r="M1226" s="4" t="n">
        <v>45835</v>
      </c>
      <c r="N1226" s="22" t="n">
        <v>28</v>
      </c>
      <c r="O1226" s="22" t="n">
        <v>-3</v>
      </c>
      <c r="P1226" s="23" t="n">
        <f aca="false">L1226*N1226</f>
        <v>19724.6</v>
      </c>
      <c r="Q1226" s="21" t="n">
        <f aca="false">L1226*O1226</f>
        <v>-2113.35</v>
      </c>
    </row>
    <row r="1227" customFormat="false" ht="14.25" hidden="false" customHeight="true" outlineLevel="0" collapsed="false">
      <c r="A1227" s="2" t="s">
        <v>4061</v>
      </c>
      <c r="B1227" s="2" t="s">
        <v>4061</v>
      </c>
      <c r="C1227" s="2" t="s">
        <v>4318</v>
      </c>
      <c r="D1227" s="2" t="s">
        <v>4319</v>
      </c>
      <c r="E1227" s="2" t="s">
        <v>5502</v>
      </c>
      <c r="F1227" s="2" t="s">
        <v>5503</v>
      </c>
      <c r="G1227" s="2" t="s">
        <v>5504</v>
      </c>
      <c r="H1227" s="2" t="s">
        <v>22</v>
      </c>
      <c r="I1227" s="2" t="s">
        <v>5505</v>
      </c>
      <c r="J1227" s="4" t="n">
        <v>45934</v>
      </c>
      <c r="K1227" s="4" t="n">
        <v>45965</v>
      </c>
      <c r="L1227" s="21" t="n">
        <v>24165.69</v>
      </c>
      <c r="M1227" s="4" t="n">
        <v>45988</v>
      </c>
      <c r="N1227" s="22" t="n">
        <v>54</v>
      </c>
      <c r="O1227" s="22" t="n">
        <v>23</v>
      </c>
      <c r="P1227" s="23" t="n">
        <f aca="false">L1227*N1227</f>
        <v>1304947.26</v>
      </c>
      <c r="Q1227" s="21" t="n">
        <f aca="false">L1227*O1227</f>
        <v>555810.87</v>
      </c>
    </row>
    <row r="1228" customFormat="false" ht="14.25" hidden="false" customHeight="true" outlineLevel="0" collapsed="false">
      <c r="A1228" s="2" t="s">
        <v>4061</v>
      </c>
      <c r="B1228" s="2" t="s">
        <v>4061</v>
      </c>
      <c r="C1228" s="2" t="s">
        <v>57</v>
      </c>
      <c r="D1228" s="2" t="s">
        <v>58</v>
      </c>
      <c r="E1228" s="2" t="s">
        <v>5506</v>
      </c>
      <c r="F1228" s="2" t="s">
        <v>5507</v>
      </c>
      <c r="G1228" s="2" t="s">
        <v>5508</v>
      </c>
      <c r="H1228" s="2" t="s">
        <v>22</v>
      </c>
      <c r="I1228" s="2" t="s">
        <v>5509</v>
      </c>
      <c r="J1228" s="4" t="n">
        <v>45722</v>
      </c>
      <c r="K1228" s="4" t="n">
        <v>45777</v>
      </c>
      <c r="L1228" s="21" t="n">
        <v>4567.86</v>
      </c>
      <c r="M1228" s="4" t="n">
        <v>45776</v>
      </c>
      <c r="N1228" s="22" t="n">
        <v>54</v>
      </c>
      <c r="O1228" s="22" t="n">
        <v>-1</v>
      </c>
      <c r="P1228" s="23" t="n">
        <f aca="false">L1228*N1228</f>
        <v>246664.44</v>
      </c>
      <c r="Q1228" s="21" t="n">
        <f aca="false">L1228*O1228</f>
        <v>-4567.86</v>
      </c>
    </row>
    <row r="1229" customFormat="false" ht="14.25" hidden="false" customHeight="true" outlineLevel="0" collapsed="false">
      <c r="A1229" s="2" t="s">
        <v>4061</v>
      </c>
      <c r="B1229" s="2" t="s">
        <v>4061</v>
      </c>
      <c r="C1229" s="2" t="s">
        <v>4067</v>
      </c>
      <c r="D1229" s="2" t="s">
        <v>4068</v>
      </c>
      <c r="E1229" s="2" t="s">
        <v>5510</v>
      </c>
      <c r="F1229" s="2" t="s">
        <v>5511</v>
      </c>
      <c r="G1229" s="2" t="s">
        <v>5512</v>
      </c>
      <c r="H1229" s="2" t="s">
        <v>22</v>
      </c>
      <c r="I1229" s="2" t="s">
        <v>5513</v>
      </c>
      <c r="J1229" s="4" t="n">
        <v>45807</v>
      </c>
      <c r="K1229" s="4" t="n">
        <v>45838</v>
      </c>
      <c r="L1229" s="21" t="s">
        <v>5514</v>
      </c>
      <c r="M1229" s="4" t="n">
        <v>45840</v>
      </c>
      <c r="N1229" s="22" t="n">
        <v>33</v>
      </c>
      <c r="O1229" s="22" t="n">
        <v>2</v>
      </c>
      <c r="P1229" s="23" t="n">
        <f aca="false">L1229*N1229</f>
        <v>19481.22</v>
      </c>
      <c r="Q1229" s="21" t="n">
        <f aca="false">L1229*O1229</f>
        <v>1180.68</v>
      </c>
    </row>
    <row r="1230" customFormat="false" ht="14.25" hidden="false" customHeight="true" outlineLevel="0" collapsed="false">
      <c r="A1230" s="2" t="s">
        <v>4061</v>
      </c>
      <c r="B1230" s="2" t="s">
        <v>4061</v>
      </c>
      <c r="C1230" s="2" t="s">
        <v>57</v>
      </c>
      <c r="D1230" s="2" t="s">
        <v>58</v>
      </c>
      <c r="E1230" s="2" t="s">
        <v>5515</v>
      </c>
      <c r="F1230" s="2" t="s">
        <v>5516</v>
      </c>
      <c r="G1230" s="2" t="s">
        <v>5517</v>
      </c>
      <c r="H1230" s="2" t="s">
        <v>22</v>
      </c>
      <c r="I1230" s="2" t="s">
        <v>5518</v>
      </c>
      <c r="J1230" s="4" t="n">
        <v>45902</v>
      </c>
      <c r="K1230" s="4" t="n">
        <v>45930</v>
      </c>
      <c r="L1230" s="21" t="n">
        <v>15000</v>
      </c>
      <c r="M1230" s="4" t="n">
        <v>45924</v>
      </c>
      <c r="N1230" s="22" t="n">
        <v>22</v>
      </c>
      <c r="O1230" s="22" t="n">
        <v>-6</v>
      </c>
      <c r="P1230" s="23" t="n">
        <f aca="false">L1230*N1230</f>
        <v>330000</v>
      </c>
      <c r="Q1230" s="21" t="n">
        <f aca="false">L1230*O1230</f>
        <v>-90000</v>
      </c>
    </row>
    <row r="1231" customFormat="false" ht="14.25" hidden="false" customHeight="true" outlineLevel="0" collapsed="false">
      <c r="A1231" s="2" t="s">
        <v>4061</v>
      </c>
      <c r="B1231" s="2" t="s">
        <v>4061</v>
      </c>
      <c r="C1231" s="2" t="s">
        <v>4465</v>
      </c>
      <c r="D1231" s="2" t="s">
        <v>4466</v>
      </c>
      <c r="E1231" s="2" t="s">
        <v>5519</v>
      </c>
      <c r="F1231" s="2" t="s">
        <v>5520</v>
      </c>
      <c r="G1231" s="2" t="s">
        <v>5276</v>
      </c>
      <c r="H1231" s="2" t="s">
        <v>22</v>
      </c>
      <c r="I1231" s="2" t="s">
        <v>5521</v>
      </c>
      <c r="J1231" s="4" t="n">
        <v>45953</v>
      </c>
      <c r="K1231" s="4" t="n">
        <v>45983</v>
      </c>
      <c r="L1231" s="21" t="s">
        <v>5522</v>
      </c>
      <c r="M1231" s="4" t="n">
        <v>46022</v>
      </c>
      <c r="N1231" s="22" t="n">
        <v>69</v>
      </c>
      <c r="O1231" s="22" t="n">
        <v>39</v>
      </c>
      <c r="P1231" s="23" t="n">
        <f aca="false">L1231*N1231</f>
        <v>61755</v>
      </c>
      <c r="Q1231" s="21" t="n">
        <f aca="false">L1231*O1231</f>
        <v>34905</v>
      </c>
    </row>
    <row r="1232" customFormat="false" ht="14.25" hidden="false" customHeight="true" outlineLevel="0" collapsed="false">
      <c r="A1232" s="2" t="s">
        <v>4061</v>
      </c>
      <c r="B1232" s="2" t="s">
        <v>4061</v>
      </c>
      <c r="C1232" s="2" t="s">
        <v>5523</v>
      </c>
      <c r="D1232" s="2" t="s">
        <v>5334</v>
      </c>
      <c r="E1232" s="2" t="s">
        <v>5524</v>
      </c>
      <c r="F1232" s="2" t="s">
        <v>5525</v>
      </c>
      <c r="G1232" s="2" t="s">
        <v>249</v>
      </c>
      <c r="H1232" s="2" t="s">
        <v>22</v>
      </c>
      <c r="I1232" s="2" t="s">
        <v>5337</v>
      </c>
      <c r="J1232" s="4" t="n">
        <v>45714</v>
      </c>
      <c r="K1232" s="4" t="n">
        <v>45744</v>
      </c>
      <c r="L1232" s="21" t="s">
        <v>5337</v>
      </c>
      <c r="M1232" s="4" t="n">
        <v>45740</v>
      </c>
      <c r="N1232" s="22" t="n">
        <v>26</v>
      </c>
      <c r="O1232" s="22" t="n">
        <v>-4</v>
      </c>
      <c r="P1232" s="23" t="n">
        <f aca="false">L1232*N1232</f>
        <v>25995.06</v>
      </c>
      <c r="Q1232" s="21" t="n">
        <f aca="false">L1232*O1232</f>
        <v>-3999.24</v>
      </c>
    </row>
    <row r="1233" customFormat="false" ht="14.25" hidden="false" customHeight="true" outlineLevel="0" collapsed="false">
      <c r="A1233" s="2" t="s">
        <v>4061</v>
      </c>
      <c r="B1233" s="2" t="s">
        <v>4061</v>
      </c>
      <c r="C1233" s="2" t="s">
        <v>24</v>
      </c>
      <c r="D1233" s="2" t="s">
        <v>24</v>
      </c>
      <c r="E1233" s="2" t="s">
        <v>5526</v>
      </c>
      <c r="F1233" s="2" t="s">
        <v>5527</v>
      </c>
      <c r="G1233" s="2" t="s">
        <v>5528</v>
      </c>
      <c r="H1233" s="2" t="s">
        <v>22</v>
      </c>
      <c r="I1233" s="2" t="s">
        <v>5529</v>
      </c>
      <c r="J1233" s="4" t="n">
        <v>45723</v>
      </c>
      <c r="K1233" s="4" t="n">
        <v>45756</v>
      </c>
      <c r="L1233" s="21" t="s">
        <v>5530</v>
      </c>
      <c r="M1233" s="4" t="n">
        <v>45750</v>
      </c>
      <c r="N1233" s="22" t="n">
        <v>27</v>
      </c>
      <c r="O1233" s="22" t="n">
        <v>-6</v>
      </c>
      <c r="P1233" s="23" t="n">
        <f aca="false">L1233*N1233</f>
        <v>8033.31</v>
      </c>
      <c r="Q1233" s="21" t="n">
        <f aca="false">L1233*O1233</f>
        <v>-1785.18</v>
      </c>
    </row>
    <row r="1234" customFormat="false" ht="14.25" hidden="false" customHeight="true" outlineLevel="0" collapsed="false">
      <c r="A1234" s="2" t="s">
        <v>4061</v>
      </c>
      <c r="B1234" s="2" t="s">
        <v>4061</v>
      </c>
      <c r="C1234" s="2" t="s">
        <v>4067</v>
      </c>
      <c r="D1234" s="2" t="s">
        <v>4068</v>
      </c>
      <c r="E1234" s="2" t="s">
        <v>5531</v>
      </c>
      <c r="F1234" s="2" t="s">
        <v>5532</v>
      </c>
      <c r="G1234" s="2" t="s">
        <v>5533</v>
      </c>
      <c r="H1234" s="2" t="s">
        <v>22</v>
      </c>
      <c r="I1234" s="2" t="s">
        <v>4081</v>
      </c>
      <c r="J1234" s="4" t="n">
        <v>45951</v>
      </c>
      <c r="K1234" s="4" t="n">
        <v>45981</v>
      </c>
      <c r="L1234" s="21" t="s">
        <v>4082</v>
      </c>
      <c r="M1234" s="4" t="n">
        <v>45993</v>
      </c>
      <c r="N1234" s="22" t="n">
        <v>42</v>
      </c>
      <c r="O1234" s="22" t="n">
        <v>12</v>
      </c>
      <c r="P1234" s="23" t="n">
        <f aca="false">L1234*N1234</f>
        <v>23608.2</v>
      </c>
      <c r="Q1234" s="21" t="n">
        <f aca="false">L1234*O1234</f>
        <v>6745.2</v>
      </c>
    </row>
    <row r="1235" customFormat="false" ht="14.25" hidden="false" customHeight="true" outlineLevel="0" collapsed="false">
      <c r="A1235" s="2" t="s">
        <v>4061</v>
      </c>
      <c r="B1235" s="2" t="s">
        <v>4061</v>
      </c>
      <c r="C1235" s="2" t="s">
        <v>4067</v>
      </c>
      <c r="D1235" s="2" t="s">
        <v>4068</v>
      </c>
      <c r="E1235" s="2" t="s">
        <v>5534</v>
      </c>
      <c r="F1235" s="2" t="s">
        <v>5535</v>
      </c>
      <c r="G1235" s="2" t="s">
        <v>5536</v>
      </c>
      <c r="H1235" s="2" t="s">
        <v>22</v>
      </c>
      <c r="I1235" s="2" t="s">
        <v>5537</v>
      </c>
      <c r="J1235" s="4" t="n">
        <v>45805</v>
      </c>
      <c r="K1235" s="4" t="n">
        <v>45838</v>
      </c>
      <c r="L1235" s="21" t="s">
        <v>5538</v>
      </c>
      <c r="M1235" s="4" t="n">
        <v>45828</v>
      </c>
      <c r="N1235" s="22" t="n">
        <v>23</v>
      </c>
      <c r="O1235" s="22" t="n">
        <v>-10</v>
      </c>
      <c r="P1235" s="23" t="n">
        <f aca="false">L1235*N1235</f>
        <v>4778.02</v>
      </c>
      <c r="Q1235" s="21" t="n">
        <f aca="false">L1235*O1235</f>
        <v>-2077.4</v>
      </c>
    </row>
    <row r="1236" customFormat="false" ht="14.25" hidden="false" customHeight="true" outlineLevel="0" collapsed="false">
      <c r="A1236" s="2" t="s">
        <v>4061</v>
      </c>
      <c r="B1236" s="2" t="s">
        <v>4061</v>
      </c>
      <c r="C1236" s="2" t="s">
        <v>24</v>
      </c>
      <c r="D1236" s="2" t="s">
        <v>24</v>
      </c>
      <c r="E1236" s="2" t="s">
        <v>5539</v>
      </c>
      <c r="F1236" s="2" t="s">
        <v>5540</v>
      </c>
      <c r="G1236" s="2" t="s">
        <v>5541</v>
      </c>
      <c r="H1236" s="2" t="s">
        <v>22</v>
      </c>
      <c r="I1236" s="2" t="s">
        <v>5542</v>
      </c>
      <c r="J1236" s="4" t="n">
        <v>45939</v>
      </c>
      <c r="K1236" s="4" t="n">
        <v>45969</v>
      </c>
      <c r="L1236" s="21" t="n">
        <v>2475.38</v>
      </c>
      <c r="M1236" s="4" t="n">
        <v>45952</v>
      </c>
      <c r="N1236" s="22" t="n">
        <v>13</v>
      </c>
      <c r="O1236" s="22" t="n">
        <v>-17</v>
      </c>
      <c r="P1236" s="23" t="n">
        <f aca="false">L1236*N1236</f>
        <v>32179.94</v>
      </c>
      <c r="Q1236" s="21" t="n">
        <f aca="false">L1236*O1236</f>
        <v>-42081.46</v>
      </c>
    </row>
    <row r="1237" customFormat="false" ht="14.25" hidden="false" customHeight="true" outlineLevel="0" collapsed="false">
      <c r="A1237" s="2" t="s">
        <v>4061</v>
      </c>
      <c r="B1237" s="2" t="s">
        <v>4061</v>
      </c>
      <c r="C1237" s="2" t="s">
        <v>4067</v>
      </c>
      <c r="D1237" s="2" t="s">
        <v>4068</v>
      </c>
      <c r="E1237" s="2" t="s">
        <v>5543</v>
      </c>
      <c r="F1237" s="2" t="s">
        <v>5544</v>
      </c>
      <c r="G1237" s="2" t="s">
        <v>5545</v>
      </c>
      <c r="H1237" s="2" t="s">
        <v>22</v>
      </c>
      <c r="I1237" s="2" t="s">
        <v>5546</v>
      </c>
      <c r="J1237" s="4" t="n">
        <v>45807</v>
      </c>
      <c r="K1237" s="4" t="n">
        <v>45838</v>
      </c>
      <c r="L1237" s="21" t="s">
        <v>5547</v>
      </c>
      <c r="M1237" s="4" t="n">
        <v>45833</v>
      </c>
      <c r="N1237" s="22" t="n">
        <v>26</v>
      </c>
      <c r="O1237" s="22" t="n">
        <v>-5</v>
      </c>
      <c r="P1237" s="23" t="n">
        <f aca="false">L1237*N1237</f>
        <v>18841.68</v>
      </c>
      <c r="Q1237" s="21" t="n">
        <f aca="false">L1237*O1237</f>
        <v>-3623.4</v>
      </c>
    </row>
    <row r="1238" customFormat="false" ht="14.25" hidden="false" customHeight="true" outlineLevel="0" collapsed="false">
      <c r="A1238" s="2" t="s">
        <v>4061</v>
      </c>
      <c r="B1238" s="2" t="s">
        <v>4061</v>
      </c>
      <c r="C1238" s="2" t="s">
        <v>4117</v>
      </c>
      <c r="D1238" s="2" t="s">
        <v>4118</v>
      </c>
      <c r="E1238" s="2" t="s">
        <v>5548</v>
      </c>
      <c r="F1238" s="2" t="s">
        <v>5549</v>
      </c>
      <c r="G1238" s="2" t="s">
        <v>5550</v>
      </c>
      <c r="H1238" s="2" t="s">
        <v>22</v>
      </c>
      <c r="I1238" s="2" t="s">
        <v>5551</v>
      </c>
      <c r="J1238" s="4" t="n">
        <v>45678</v>
      </c>
      <c r="K1238" s="4" t="n">
        <v>45738</v>
      </c>
      <c r="L1238" s="21" t="n">
        <v>6235.09</v>
      </c>
      <c r="M1238" s="4" t="n">
        <v>46022</v>
      </c>
      <c r="N1238" s="22" t="n">
        <v>344</v>
      </c>
      <c r="O1238" s="22" t="n">
        <v>284</v>
      </c>
      <c r="P1238" s="23" t="n">
        <f aca="false">L1238*N1238</f>
        <v>2144870.96</v>
      </c>
      <c r="Q1238" s="21" t="n">
        <f aca="false">L1238*O1238</f>
        <v>1770765.56</v>
      </c>
    </row>
    <row r="1239" customFormat="false" ht="14.25" hidden="false" customHeight="true" outlineLevel="0" collapsed="false">
      <c r="A1239" s="2" t="s">
        <v>4061</v>
      </c>
      <c r="B1239" s="2" t="s">
        <v>4061</v>
      </c>
      <c r="C1239" s="2" t="s">
        <v>4200</v>
      </c>
      <c r="D1239" s="2" t="s">
        <v>4201</v>
      </c>
      <c r="E1239" s="2" t="s">
        <v>5552</v>
      </c>
      <c r="F1239" s="2" t="s">
        <v>5553</v>
      </c>
      <c r="G1239" s="2" t="s">
        <v>5554</v>
      </c>
      <c r="H1239" s="2" t="s">
        <v>22</v>
      </c>
      <c r="I1239" s="2" t="s">
        <v>5555</v>
      </c>
      <c r="J1239" s="4" t="n">
        <v>45863</v>
      </c>
      <c r="K1239" s="4" t="n">
        <v>45897</v>
      </c>
      <c r="L1239" s="21" t="n">
        <v>10770</v>
      </c>
      <c r="M1239" s="4" t="n">
        <v>45888</v>
      </c>
      <c r="N1239" s="22" t="n">
        <v>25</v>
      </c>
      <c r="O1239" s="22" t="n">
        <v>-9</v>
      </c>
      <c r="P1239" s="23" t="n">
        <f aca="false">L1239*N1239</f>
        <v>269250</v>
      </c>
      <c r="Q1239" s="21" t="n">
        <f aca="false">L1239*O1239</f>
        <v>-96930</v>
      </c>
    </row>
    <row r="1240" customFormat="false" ht="14.25" hidden="false" customHeight="true" outlineLevel="0" collapsed="false">
      <c r="A1240" s="2" t="s">
        <v>4061</v>
      </c>
      <c r="B1240" s="2" t="s">
        <v>4061</v>
      </c>
      <c r="C1240" s="2" t="s">
        <v>24</v>
      </c>
      <c r="D1240" s="2" t="s">
        <v>24</v>
      </c>
      <c r="E1240" s="2" t="s">
        <v>5556</v>
      </c>
      <c r="F1240" s="2" t="s">
        <v>5557</v>
      </c>
      <c r="G1240" s="2" t="s">
        <v>5558</v>
      </c>
      <c r="H1240" s="2" t="s">
        <v>22</v>
      </c>
      <c r="I1240" s="2" t="s">
        <v>5559</v>
      </c>
      <c r="J1240" s="4" t="n">
        <v>45723</v>
      </c>
      <c r="K1240" s="4" t="n">
        <v>45756</v>
      </c>
      <c r="L1240" s="21" t="s">
        <v>5560</v>
      </c>
      <c r="M1240" s="4" t="n">
        <v>45750</v>
      </c>
      <c r="N1240" s="22" t="n">
        <v>27</v>
      </c>
      <c r="O1240" s="22" t="n">
        <v>-6</v>
      </c>
      <c r="P1240" s="23" t="n">
        <f aca="false">L1240*N1240</f>
        <v>17292.69</v>
      </c>
      <c r="Q1240" s="21" t="n">
        <f aca="false">L1240*O1240</f>
        <v>-3842.82</v>
      </c>
    </row>
    <row r="1241" customFormat="false" ht="14.25" hidden="false" customHeight="true" outlineLevel="0" collapsed="false">
      <c r="A1241" s="2" t="s">
        <v>4061</v>
      </c>
      <c r="B1241" s="2" t="s">
        <v>4061</v>
      </c>
      <c r="C1241" s="2" t="s">
        <v>24</v>
      </c>
      <c r="D1241" s="2" t="s">
        <v>24</v>
      </c>
      <c r="E1241" s="2" t="s">
        <v>5561</v>
      </c>
      <c r="F1241" s="2" t="s">
        <v>5562</v>
      </c>
      <c r="G1241" s="2" t="s">
        <v>5563</v>
      </c>
      <c r="H1241" s="2" t="s">
        <v>22</v>
      </c>
      <c r="I1241" s="2" t="s">
        <v>5564</v>
      </c>
      <c r="J1241" s="4" t="n">
        <v>45698</v>
      </c>
      <c r="K1241" s="4" t="n">
        <v>45728</v>
      </c>
      <c r="L1241" s="21" t="s">
        <v>5565</v>
      </c>
      <c r="M1241" s="4" t="n">
        <v>45729</v>
      </c>
      <c r="N1241" s="22" t="n">
        <v>31</v>
      </c>
      <c r="O1241" s="22" t="n">
        <v>1</v>
      </c>
      <c r="P1241" s="23" t="n">
        <f aca="false">L1241*N1241</f>
        <v>18399.74</v>
      </c>
      <c r="Q1241" s="21" t="n">
        <f aca="false">L1241*O1241</f>
        <v>593.54</v>
      </c>
    </row>
    <row r="1242" customFormat="false" ht="14.25" hidden="false" customHeight="true" outlineLevel="0" collapsed="false">
      <c r="A1242" s="2" t="s">
        <v>4061</v>
      </c>
      <c r="B1242" s="2" t="s">
        <v>4061</v>
      </c>
      <c r="C1242" s="2" t="s">
        <v>24</v>
      </c>
      <c r="D1242" s="2" t="s">
        <v>24</v>
      </c>
      <c r="E1242" s="2" t="s">
        <v>5566</v>
      </c>
      <c r="F1242" s="2" t="s">
        <v>5567</v>
      </c>
      <c r="G1242" s="2" t="s">
        <v>5568</v>
      </c>
      <c r="H1242" s="2" t="s">
        <v>22</v>
      </c>
      <c r="I1242" s="2" t="s">
        <v>5569</v>
      </c>
      <c r="J1242" s="4" t="n">
        <v>45681</v>
      </c>
      <c r="K1242" s="4" t="n">
        <v>45711</v>
      </c>
      <c r="L1242" s="21" t="s">
        <v>5570</v>
      </c>
      <c r="M1242" s="4" t="n">
        <v>45702</v>
      </c>
      <c r="N1242" s="22" t="n">
        <v>21</v>
      </c>
      <c r="O1242" s="22" t="n">
        <v>-9</v>
      </c>
      <c r="P1242" s="23" t="n">
        <f aca="false">L1242*N1242</f>
        <v>3888.78</v>
      </c>
      <c r="Q1242" s="21" t="n">
        <f aca="false">L1242*O1242</f>
        <v>-1666.62</v>
      </c>
    </row>
    <row r="1243" customFormat="false" ht="14.25" hidden="false" customHeight="true" outlineLevel="0" collapsed="false">
      <c r="A1243" s="2" t="s">
        <v>4061</v>
      </c>
      <c r="B1243" s="2" t="s">
        <v>4061</v>
      </c>
      <c r="C1243" s="2" t="s">
        <v>24</v>
      </c>
      <c r="D1243" s="2" t="s">
        <v>24</v>
      </c>
      <c r="E1243" s="2" t="s">
        <v>5571</v>
      </c>
      <c r="F1243" s="2" t="s">
        <v>5572</v>
      </c>
      <c r="G1243" s="2" t="s">
        <v>5573</v>
      </c>
      <c r="H1243" s="2" t="s">
        <v>22</v>
      </c>
      <c r="I1243" s="2" t="s">
        <v>3958</v>
      </c>
      <c r="J1243" s="4" t="n">
        <v>45863</v>
      </c>
      <c r="K1243" s="4" t="n">
        <v>45897</v>
      </c>
      <c r="L1243" s="21" t="s">
        <v>5574</v>
      </c>
      <c r="M1243" s="4" t="n">
        <v>45881</v>
      </c>
      <c r="N1243" s="22" t="n">
        <v>18</v>
      </c>
      <c r="O1243" s="22" t="n">
        <v>-16</v>
      </c>
      <c r="P1243" s="23" t="n">
        <f aca="false">L1243*N1243</f>
        <v>7377.12</v>
      </c>
      <c r="Q1243" s="21" t="n">
        <f aca="false">L1243*O1243</f>
        <v>-6557.44</v>
      </c>
    </row>
    <row r="1244" customFormat="false" ht="14.25" hidden="false" customHeight="true" outlineLevel="0" collapsed="false">
      <c r="A1244" s="2" t="s">
        <v>4061</v>
      </c>
      <c r="B1244" s="2" t="s">
        <v>4061</v>
      </c>
      <c r="C1244" s="2" t="s">
        <v>4067</v>
      </c>
      <c r="D1244" s="2" t="s">
        <v>4068</v>
      </c>
      <c r="E1244" s="2" t="s">
        <v>5575</v>
      </c>
      <c r="F1244" s="2" t="s">
        <v>5576</v>
      </c>
      <c r="G1244" s="2" t="s">
        <v>5577</v>
      </c>
      <c r="H1244" s="2" t="s">
        <v>22</v>
      </c>
      <c r="I1244" s="2" t="s">
        <v>4281</v>
      </c>
      <c r="J1244" s="4" t="n">
        <v>45807</v>
      </c>
      <c r="K1244" s="4" t="n">
        <v>45838</v>
      </c>
      <c r="L1244" s="21" t="s">
        <v>4282</v>
      </c>
      <c r="M1244" s="4" t="n">
        <v>45838</v>
      </c>
      <c r="N1244" s="22" t="n">
        <v>31</v>
      </c>
      <c r="O1244" s="22" t="n">
        <v>0</v>
      </c>
      <c r="P1244" s="23" t="n">
        <f aca="false">L1244*N1244</f>
        <v>4247.93</v>
      </c>
      <c r="Q1244" s="21" t="n">
        <f aca="false">L1244*O1244</f>
        <v>0</v>
      </c>
    </row>
    <row r="1245" customFormat="false" ht="14.25" hidden="false" customHeight="true" outlineLevel="0" collapsed="false">
      <c r="A1245" s="2" t="s">
        <v>4061</v>
      </c>
      <c r="B1245" s="2" t="s">
        <v>4061</v>
      </c>
      <c r="C1245" s="2" t="s">
        <v>4067</v>
      </c>
      <c r="D1245" s="2" t="s">
        <v>4068</v>
      </c>
      <c r="E1245" s="2" t="s">
        <v>5578</v>
      </c>
      <c r="F1245" s="2" t="s">
        <v>5579</v>
      </c>
      <c r="G1245" s="2" t="s">
        <v>5580</v>
      </c>
      <c r="H1245" s="2" t="s">
        <v>22</v>
      </c>
      <c r="I1245" s="2" t="s">
        <v>4072</v>
      </c>
      <c r="J1245" s="4" t="n">
        <v>45945</v>
      </c>
      <c r="K1245" s="4" t="n">
        <v>45975</v>
      </c>
      <c r="L1245" s="21" t="s">
        <v>4073</v>
      </c>
      <c r="M1245" s="4" t="n">
        <v>45993</v>
      </c>
      <c r="N1245" s="22" t="n">
        <v>48</v>
      </c>
      <c r="O1245" s="22" t="n">
        <v>18</v>
      </c>
      <c r="P1245" s="23" t="n">
        <f aca="false">L1245*N1245</f>
        <v>21024</v>
      </c>
      <c r="Q1245" s="21" t="n">
        <f aca="false">L1245*O1245</f>
        <v>7884</v>
      </c>
    </row>
    <row r="1246" customFormat="false" ht="14.25" hidden="false" customHeight="true" outlineLevel="0" collapsed="false">
      <c r="A1246" s="2" t="s">
        <v>4061</v>
      </c>
      <c r="B1246" s="2" t="s">
        <v>4061</v>
      </c>
      <c r="C1246" s="2" t="s">
        <v>4067</v>
      </c>
      <c r="D1246" s="2" t="s">
        <v>4068</v>
      </c>
      <c r="E1246" s="2" t="s">
        <v>5581</v>
      </c>
      <c r="F1246" s="2" t="s">
        <v>5582</v>
      </c>
      <c r="G1246" s="2" t="s">
        <v>5583</v>
      </c>
      <c r="H1246" s="2" t="s">
        <v>22</v>
      </c>
      <c r="I1246" s="2" t="s">
        <v>5584</v>
      </c>
      <c r="J1246" s="4" t="n">
        <v>45951</v>
      </c>
      <c r="K1246" s="4" t="n">
        <v>45981</v>
      </c>
      <c r="L1246" s="21" t="s">
        <v>5585</v>
      </c>
      <c r="M1246" s="4" t="n">
        <v>45993</v>
      </c>
      <c r="N1246" s="22" t="n">
        <v>42</v>
      </c>
      <c r="O1246" s="22" t="n">
        <v>12</v>
      </c>
      <c r="P1246" s="23" t="n">
        <f aca="false">L1246*N1246</f>
        <v>15981.84</v>
      </c>
      <c r="Q1246" s="21" t="n">
        <f aca="false">L1246*O1246</f>
        <v>4566.24</v>
      </c>
    </row>
    <row r="1247" customFormat="false" ht="14.25" hidden="false" customHeight="true" outlineLevel="0" collapsed="false">
      <c r="A1247" s="2" t="s">
        <v>4061</v>
      </c>
      <c r="B1247" s="2" t="s">
        <v>4061</v>
      </c>
      <c r="C1247" s="2" t="s">
        <v>24</v>
      </c>
      <c r="D1247" s="2" t="s">
        <v>24</v>
      </c>
      <c r="E1247" s="2" t="s">
        <v>5586</v>
      </c>
      <c r="F1247" s="2" t="s">
        <v>5587</v>
      </c>
      <c r="G1247" s="2" t="s">
        <v>5588</v>
      </c>
      <c r="H1247" s="2" t="s">
        <v>22</v>
      </c>
      <c r="I1247" s="2" t="s">
        <v>5589</v>
      </c>
      <c r="J1247" s="4" t="n">
        <v>45709</v>
      </c>
      <c r="K1247" s="4" t="n">
        <v>45742</v>
      </c>
      <c r="L1247" s="21" t="s">
        <v>5590</v>
      </c>
      <c r="M1247" s="4" t="n">
        <v>45735</v>
      </c>
      <c r="N1247" s="22" t="n">
        <v>26</v>
      </c>
      <c r="O1247" s="22" t="n">
        <v>-7</v>
      </c>
      <c r="P1247" s="23" t="n">
        <f aca="false">L1247*N1247</f>
        <v>5539.56</v>
      </c>
      <c r="Q1247" s="21" t="n">
        <f aca="false">L1247*O1247</f>
        <v>-1491.42</v>
      </c>
    </row>
    <row r="1248" customFormat="false" ht="14.25" hidden="false" customHeight="true" outlineLevel="0" collapsed="false">
      <c r="A1248" s="2" t="s">
        <v>4061</v>
      </c>
      <c r="B1248" s="2" t="s">
        <v>4061</v>
      </c>
      <c r="C1248" s="2" t="s">
        <v>4168</v>
      </c>
      <c r="D1248" s="2" t="s">
        <v>4169</v>
      </c>
      <c r="E1248" s="2" t="s">
        <v>5591</v>
      </c>
      <c r="F1248" s="2" t="s">
        <v>5592</v>
      </c>
      <c r="G1248" s="2" t="s">
        <v>5593</v>
      </c>
      <c r="H1248" s="2" t="s">
        <v>22</v>
      </c>
      <c r="I1248" s="2" t="s">
        <v>5594</v>
      </c>
      <c r="J1248" s="4" t="n">
        <v>45736</v>
      </c>
      <c r="K1248" s="4" t="n">
        <v>45770</v>
      </c>
      <c r="L1248" s="21" t="n">
        <v>1138.81</v>
      </c>
      <c r="M1248" s="4" t="n">
        <v>45775</v>
      </c>
      <c r="N1248" s="22" t="n">
        <v>39</v>
      </c>
      <c r="O1248" s="22" t="n">
        <v>5</v>
      </c>
      <c r="P1248" s="23" t="n">
        <f aca="false">L1248*N1248</f>
        <v>44413.59</v>
      </c>
      <c r="Q1248" s="21" t="n">
        <f aca="false">L1248*O1248</f>
        <v>5694.05</v>
      </c>
    </row>
    <row r="1249" customFormat="false" ht="14.25" hidden="false" customHeight="true" outlineLevel="0" collapsed="false">
      <c r="A1249" s="2" t="s">
        <v>4061</v>
      </c>
      <c r="B1249" s="2" t="s">
        <v>4061</v>
      </c>
      <c r="C1249" s="2" t="s">
        <v>4739</v>
      </c>
      <c r="D1249" s="2" t="s">
        <v>4740</v>
      </c>
      <c r="E1249" s="2" t="s">
        <v>5595</v>
      </c>
      <c r="F1249" s="2" t="s">
        <v>5596</v>
      </c>
      <c r="G1249" s="2" t="s">
        <v>5597</v>
      </c>
      <c r="H1249" s="2" t="s">
        <v>22</v>
      </c>
      <c r="I1249" s="2" t="s">
        <v>5598</v>
      </c>
      <c r="J1249" s="4" t="n">
        <v>45958</v>
      </c>
      <c r="K1249" s="4" t="n">
        <v>45991</v>
      </c>
      <c r="L1249" s="21" t="s">
        <v>5599</v>
      </c>
      <c r="M1249" s="4" t="n">
        <v>45974</v>
      </c>
      <c r="N1249" s="22" t="n">
        <v>16</v>
      </c>
      <c r="O1249" s="22" t="n">
        <v>-17</v>
      </c>
      <c r="P1249" s="23" t="n">
        <f aca="false">L1249*N1249</f>
        <v>1953.92</v>
      </c>
      <c r="Q1249" s="21" t="n">
        <f aca="false">L1249*O1249</f>
        <v>-2076.04</v>
      </c>
    </row>
    <row r="1250" customFormat="false" ht="14.25" hidden="false" customHeight="true" outlineLevel="0" collapsed="false">
      <c r="A1250" s="2" t="s">
        <v>4061</v>
      </c>
      <c r="B1250" s="2" t="s">
        <v>4061</v>
      </c>
      <c r="C1250" s="2" t="s">
        <v>4067</v>
      </c>
      <c r="D1250" s="2" t="s">
        <v>4068</v>
      </c>
      <c r="E1250" s="2" t="s">
        <v>5600</v>
      </c>
      <c r="F1250" s="2" t="s">
        <v>5601</v>
      </c>
      <c r="G1250" s="2" t="s">
        <v>5602</v>
      </c>
      <c r="H1250" s="2" t="s">
        <v>22</v>
      </c>
      <c r="I1250" s="2" t="s">
        <v>5010</v>
      </c>
      <c r="J1250" s="4" t="n">
        <v>45825</v>
      </c>
      <c r="K1250" s="4" t="n">
        <v>45856</v>
      </c>
      <c r="L1250" s="21" t="s">
        <v>5011</v>
      </c>
      <c r="M1250" s="4" t="n">
        <v>45849</v>
      </c>
      <c r="N1250" s="22" t="n">
        <v>24</v>
      </c>
      <c r="O1250" s="22" t="n">
        <v>-7</v>
      </c>
      <c r="P1250" s="23" t="n">
        <f aca="false">L1250*N1250</f>
        <v>11559.6</v>
      </c>
      <c r="Q1250" s="21" t="n">
        <f aca="false">L1250*O1250</f>
        <v>-3371.55</v>
      </c>
    </row>
    <row r="1251" customFormat="false" ht="14.25" hidden="false" customHeight="true" outlineLevel="0" collapsed="false">
      <c r="A1251" s="2" t="s">
        <v>4061</v>
      </c>
      <c r="B1251" s="2" t="s">
        <v>4061</v>
      </c>
      <c r="C1251" s="2" t="s">
        <v>4067</v>
      </c>
      <c r="D1251" s="2" t="s">
        <v>4068</v>
      </c>
      <c r="E1251" s="2" t="s">
        <v>5603</v>
      </c>
      <c r="F1251" s="2" t="s">
        <v>5604</v>
      </c>
      <c r="G1251" s="2" t="s">
        <v>5605</v>
      </c>
      <c r="H1251" s="2" t="s">
        <v>22</v>
      </c>
      <c r="I1251" s="2" t="s">
        <v>5606</v>
      </c>
      <c r="J1251" s="4" t="n">
        <v>45932</v>
      </c>
      <c r="K1251" s="4" t="n">
        <v>45962</v>
      </c>
      <c r="L1251" s="21" t="s">
        <v>5607</v>
      </c>
      <c r="M1251" s="4" t="n">
        <v>45961</v>
      </c>
      <c r="N1251" s="22" t="n">
        <v>29</v>
      </c>
      <c r="O1251" s="22" t="n">
        <v>-1</v>
      </c>
      <c r="P1251" s="23" t="n">
        <f aca="false">L1251*N1251</f>
        <v>16576.69</v>
      </c>
      <c r="Q1251" s="21" t="n">
        <f aca="false">L1251*O1251</f>
        <v>-571.61</v>
      </c>
    </row>
    <row r="1252" customFormat="false" ht="14.25" hidden="false" customHeight="true" outlineLevel="0" collapsed="false">
      <c r="A1252" s="2" t="s">
        <v>4061</v>
      </c>
      <c r="B1252" s="2" t="s">
        <v>4061</v>
      </c>
      <c r="C1252" s="2" t="s">
        <v>57</v>
      </c>
      <c r="D1252" s="2" t="s">
        <v>58</v>
      </c>
      <c r="E1252" s="2" t="s">
        <v>5608</v>
      </c>
      <c r="F1252" s="2" t="s">
        <v>5609</v>
      </c>
      <c r="G1252" s="2" t="s">
        <v>5610</v>
      </c>
      <c r="H1252" s="2" t="s">
        <v>22</v>
      </c>
      <c r="I1252" s="2" t="s">
        <v>5611</v>
      </c>
      <c r="J1252" s="4" t="n">
        <v>45754</v>
      </c>
      <c r="K1252" s="4" t="n">
        <v>45808</v>
      </c>
      <c r="L1252" s="21" t="n">
        <v>1018.71</v>
      </c>
      <c r="M1252" s="4" t="n">
        <v>45777</v>
      </c>
      <c r="N1252" s="22" t="n">
        <v>23</v>
      </c>
      <c r="O1252" s="22" t="n">
        <v>-31</v>
      </c>
      <c r="P1252" s="23" t="n">
        <f aca="false">L1252*N1252</f>
        <v>23430.33</v>
      </c>
      <c r="Q1252" s="21" t="n">
        <f aca="false">L1252*O1252</f>
        <v>-31580.01</v>
      </c>
    </row>
    <row r="1253" customFormat="false" ht="14.25" hidden="false" customHeight="true" outlineLevel="0" collapsed="false">
      <c r="A1253" s="2" t="s">
        <v>4061</v>
      </c>
      <c r="B1253" s="2" t="s">
        <v>4061</v>
      </c>
      <c r="C1253" s="2" t="s">
        <v>4067</v>
      </c>
      <c r="D1253" s="2" t="s">
        <v>4068</v>
      </c>
      <c r="E1253" s="2" t="s">
        <v>5612</v>
      </c>
      <c r="F1253" s="2" t="s">
        <v>5613</v>
      </c>
      <c r="G1253" s="2" t="s">
        <v>5614</v>
      </c>
      <c r="H1253" s="2" t="s">
        <v>22</v>
      </c>
      <c r="I1253" s="2" t="s">
        <v>4395</v>
      </c>
      <c r="J1253" s="4" t="n">
        <v>45807</v>
      </c>
      <c r="K1253" s="4" t="n">
        <v>45838</v>
      </c>
      <c r="L1253" s="21" t="s">
        <v>4390</v>
      </c>
      <c r="M1253" s="4" t="n">
        <v>45838</v>
      </c>
      <c r="N1253" s="22" t="n">
        <v>31</v>
      </c>
      <c r="O1253" s="22" t="n">
        <v>0</v>
      </c>
      <c r="P1253" s="23" t="n">
        <f aca="false">L1253*N1253</f>
        <v>14598.52</v>
      </c>
      <c r="Q1253" s="21" t="n">
        <f aca="false">L1253*O1253</f>
        <v>0</v>
      </c>
    </row>
    <row r="1254" customFormat="false" ht="14.25" hidden="false" customHeight="true" outlineLevel="0" collapsed="false">
      <c r="A1254" s="2" t="s">
        <v>4061</v>
      </c>
      <c r="B1254" s="2" t="s">
        <v>4061</v>
      </c>
      <c r="C1254" s="2" t="s">
        <v>24</v>
      </c>
      <c r="D1254" s="2" t="s">
        <v>24</v>
      </c>
      <c r="E1254" s="2" t="s">
        <v>5615</v>
      </c>
      <c r="F1254" s="2" t="s">
        <v>5616</v>
      </c>
      <c r="G1254" s="2" t="s">
        <v>4377</v>
      </c>
      <c r="H1254" s="2" t="s">
        <v>22</v>
      </c>
      <c r="I1254" s="2" t="s">
        <v>5617</v>
      </c>
      <c r="J1254" s="4" t="n">
        <v>45688</v>
      </c>
      <c r="K1254" s="4" t="n">
        <v>45718</v>
      </c>
      <c r="L1254" s="21" t="s">
        <v>5618</v>
      </c>
      <c r="M1254" s="4" t="n">
        <v>45714</v>
      </c>
      <c r="N1254" s="22" t="n">
        <v>26</v>
      </c>
      <c r="O1254" s="22" t="n">
        <v>-4</v>
      </c>
      <c r="P1254" s="23" t="n">
        <f aca="false">L1254*N1254</f>
        <v>3766.36</v>
      </c>
      <c r="Q1254" s="21" t="n">
        <f aca="false">L1254*O1254</f>
        <v>-579.44</v>
      </c>
    </row>
    <row r="1255" customFormat="false" ht="14.25" hidden="false" customHeight="true" outlineLevel="0" collapsed="false">
      <c r="A1255" s="2" t="s">
        <v>4061</v>
      </c>
      <c r="B1255" s="2" t="s">
        <v>4061</v>
      </c>
      <c r="C1255" s="2" t="s">
        <v>4067</v>
      </c>
      <c r="D1255" s="2" t="s">
        <v>4068</v>
      </c>
      <c r="E1255" s="2" t="s">
        <v>5619</v>
      </c>
      <c r="F1255" s="2" t="s">
        <v>5620</v>
      </c>
      <c r="G1255" s="2" t="s">
        <v>5621</v>
      </c>
      <c r="H1255" s="2" t="s">
        <v>22</v>
      </c>
      <c r="I1255" s="2" t="s">
        <v>5622</v>
      </c>
      <c r="J1255" s="4" t="n">
        <v>45951</v>
      </c>
      <c r="K1255" s="4" t="n">
        <v>45981</v>
      </c>
      <c r="L1255" s="21" t="s">
        <v>5623</v>
      </c>
      <c r="M1255" s="4" t="n">
        <v>45993</v>
      </c>
      <c r="N1255" s="22" t="n">
        <v>42</v>
      </c>
      <c r="O1255" s="22" t="n">
        <v>12</v>
      </c>
      <c r="P1255" s="23" t="n">
        <f aca="false">L1255*N1255</f>
        <v>4258.8</v>
      </c>
      <c r="Q1255" s="21" t="n">
        <f aca="false">L1255*O1255</f>
        <v>1216.8</v>
      </c>
    </row>
    <row r="1256" customFormat="false" ht="14.25" hidden="false" customHeight="true" outlineLevel="0" collapsed="false">
      <c r="A1256" s="2" t="s">
        <v>4061</v>
      </c>
      <c r="B1256" s="2" t="s">
        <v>4061</v>
      </c>
      <c r="C1256" s="2" t="s">
        <v>4168</v>
      </c>
      <c r="D1256" s="2" t="s">
        <v>4169</v>
      </c>
      <c r="E1256" s="2" t="s">
        <v>5624</v>
      </c>
      <c r="F1256" s="2" t="s">
        <v>5625</v>
      </c>
      <c r="G1256" s="2" t="s">
        <v>5626</v>
      </c>
      <c r="H1256" s="2" t="s">
        <v>22</v>
      </c>
      <c r="I1256" s="2" t="s">
        <v>5627</v>
      </c>
      <c r="J1256" s="4" t="n">
        <v>45671</v>
      </c>
      <c r="K1256" s="4" t="n">
        <v>45702</v>
      </c>
      <c r="L1256" s="21" t="s">
        <v>5628</v>
      </c>
      <c r="M1256" s="4" t="n">
        <v>45701</v>
      </c>
      <c r="N1256" s="22" t="n">
        <v>30</v>
      </c>
      <c r="O1256" s="22" t="n">
        <v>-1</v>
      </c>
      <c r="P1256" s="23" t="n">
        <f aca="false">L1256*N1256</f>
        <v>66</v>
      </c>
      <c r="Q1256" s="21" t="n">
        <f aca="false">L1256*O1256</f>
        <v>-2.2</v>
      </c>
    </row>
    <row r="1257" customFormat="false" ht="14.25" hidden="false" customHeight="true" outlineLevel="0" collapsed="false">
      <c r="A1257" s="2" t="s">
        <v>4061</v>
      </c>
      <c r="B1257" s="2" t="s">
        <v>4061</v>
      </c>
      <c r="C1257" s="2" t="s">
        <v>4067</v>
      </c>
      <c r="D1257" s="2" t="s">
        <v>4068</v>
      </c>
      <c r="E1257" s="2" t="s">
        <v>5629</v>
      </c>
      <c r="F1257" s="2" t="s">
        <v>5630</v>
      </c>
      <c r="G1257" s="2" t="s">
        <v>5631</v>
      </c>
      <c r="H1257" s="2" t="s">
        <v>22</v>
      </c>
      <c r="I1257" s="2" t="s">
        <v>5632</v>
      </c>
      <c r="J1257" s="4" t="n">
        <v>45932</v>
      </c>
      <c r="K1257" s="4" t="n">
        <v>45962</v>
      </c>
      <c r="L1257" s="21" t="s">
        <v>5633</v>
      </c>
      <c r="M1257" s="4" t="n">
        <v>45965</v>
      </c>
      <c r="N1257" s="22" t="n">
        <v>33</v>
      </c>
      <c r="O1257" s="22" t="n">
        <v>3</v>
      </c>
      <c r="P1257" s="23" t="n">
        <f aca="false">L1257*N1257</f>
        <v>6323.46</v>
      </c>
      <c r="Q1257" s="21" t="n">
        <f aca="false">L1257*O1257</f>
        <v>574.86</v>
      </c>
    </row>
    <row r="1258" customFormat="false" ht="14.25" hidden="false" customHeight="true" outlineLevel="0" collapsed="false">
      <c r="A1258" s="2" t="s">
        <v>4061</v>
      </c>
      <c r="B1258" s="2" t="s">
        <v>4061</v>
      </c>
      <c r="C1258" s="2" t="s">
        <v>24</v>
      </c>
      <c r="D1258" s="2" t="s">
        <v>24</v>
      </c>
      <c r="E1258" s="2" t="s">
        <v>5634</v>
      </c>
      <c r="F1258" s="2" t="s">
        <v>5635</v>
      </c>
      <c r="G1258" s="2" t="s">
        <v>5636</v>
      </c>
      <c r="H1258" s="2" t="s">
        <v>22</v>
      </c>
      <c r="I1258" s="2" t="s">
        <v>5637</v>
      </c>
      <c r="J1258" s="4" t="n">
        <v>45723</v>
      </c>
      <c r="K1258" s="4" t="n">
        <v>45756</v>
      </c>
      <c r="L1258" s="21" t="s">
        <v>5638</v>
      </c>
      <c r="M1258" s="4" t="n">
        <v>45750</v>
      </c>
      <c r="N1258" s="22" t="n">
        <v>27</v>
      </c>
      <c r="O1258" s="22" t="n">
        <v>-6</v>
      </c>
      <c r="P1258" s="23" t="n">
        <f aca="false">L1258*N1258</f>
        <v>19198.89</v>
      </c>
      <c r="Q1258" s="21" t="n">
        <f aca="false">L1258*O1258</f>
        <v>-4266.42</v>
      </c>
    </row>
    <row r="1259" customFormat="false" ht="14.25" hidden="false" customHeight="true" outlineLevel="0" collapsed="false">
      <c r="A1259" s="2" t="s">
        <v>4061</v>
      </c>
      <c r="B1259" s="2" t="s">
        <v>4061</v>
      </c>
      <c r="C1259" s="2" t="s">
        <v>24</v>
      </c>
      <c r="D1259" s="2" t="s">
        <v>24</v>
      </c>
      <c r="E1259" s="2" t="s">
        <v>5639</v>
      </c>
      <c r="F1259" s="2" t="s">
        <v>5640</v>
      </c>
      <c r="G1259" s="2" t="s">
        <v>3517</v>
      </c>
      <c r="H1259" s="2" t="s">
        <v>22</v>
      </c>
      <c r="I1259" s="2" t="s">
        <v>5182</v>
      </c>
      <c r="J1259" s="4" t="n">
        <v>45688</v>
      </c>
      <c r="K1259" s="4" t="n">
        <v>45718</v>
      </c>
      <c r="L1259" s="21" t="s">
        <v>5183</v>
      </c>
      <c r="M1259" s="4" t="n">
        <v>45714</v>
      </c>
      <c r="N1259" s="22" t="n">
        <v>26</v>
      </c>
      <c r="O1259" s="22" t="n">
        <v>-4</v>
      </c>
      <c r="P1259" s="23" t="n">
        <f aca="false">L1259*N1259</f>
        <v>1413.62</v>
      </c>
      <c r="Q1259" s="21" t="n">
        <f aca="false">L1259*O1259</f>
        <v>-217.48</v>
      </c>
    </row>
    <row r="1260" customFormat="false" ht="14.25" hidden="false" customHeight="true" outlineLevel="0" collapsed="false">
      <c r="A1260" s="2" t="s">
        <v>4061</v>
      </c>
      <c r="B1260" s="2" t="s">
        <v>4061</v>
      </c>
      <c r="C1260" s="2" t="s">
        <v>4067</v>
      </c>
      <c r="D1260" s="2" t="s">
        <v>4068</v>
      </c>
      <c r="E1260" s="2" t="s">
        <v>5641</v>
      </c>
      <c r="F1260" s="2" t="s">
        <v>5642</v>
      </c>
      <c r="G1260" s="2" t="s">
        <v>5643</v>
      </c>
      <c r="H1260" s="2" t="s">
        <v>22</v>
      </c>
      <c r="I1260" s="2" t="s">
        <v>4234</v>
      </c>
      <c r="J1260" s="4" t="n">
        <v>45807</v>
      </c>
      <c r="K1260" s="4" t="n">
        <v>45838</v>
      </c>
      <c r="L1260" s="21" t="s">
        <v>4235</v>
      </c>
      <c r="M1260" s="4" t="n">
        <v>45835</v>
      </c>
      <c r="N1260" s="22" t="n">
        <v>28</v>
      </c>
      <c r="O1260" s="22" t="n">
        <v>-3</v>
      </c>
      <c r="P1260" s="23" t="n">
        <f aca="false">L1260*N1260</f>
        <v>19724.6</v>
      </c>
      <c r="Q1260" s="21" t="n">
        <f aca="false">L1260*O1260</f>
        <v>-2113.35</v>
      </c>
    </row>
    <row r="1261" customFormat="false" ht="14.25" hidden="false" customHeight="true" outlineLevel="0" collapsed="false">
      <c r="A1261" s="2" t="s">
        <v>4061</v>
      </c>
      <c r="B1261" s="2" t="s">
        <v>4061</v>
      </c>
      <c r="C1261" s="2" t="s">
        <v>374</v>
      </c>
      <c r="D1261" s="2" t="s">
        <v>375</v>
      </c>
      <c r="E1261" s="2" t="s">
        <v>5644</v>
      </c>
      <c r="F1261" s="2" t="s">
        <v>5645</v>
      </c>
      <c r="G1261" s="2" t="s">
        <v>5646</v>
      </c>
      <c r="H1261" s="2" t="s">
        <v>22</v>
      </c>
      <c r="I1261" s="2" t="s">
        <v>5647</v>
      </c>
      <c r="J1261" s="4" t="n">
        <v>45861</v>
      </c>
      <c r="K1261" s="4" t="n">
        <v>45923</v>
      </c>
      <c r="L1261" s="21" t="n">
        <v>2290.82</v>
      </c>
      <c r="M1261" s="4" t="n">
        <v>45915</v>
      </c>
      <c r="N1261" s="22" t="n">
        <v>54</v>
      </c>
      <c r="O1261" s="22" t="n">
        <v>-8</v>
      </c>
      <c r="P1261" s="23" t="n">
        <f aca="false">L1261*N1261</f>
        <v>123704.28</v>
      </c>
      <c r="Q1261" s="21" t="n">
        <f aca="false">L1261*O1261</f>
        <v>-18326.56</v>
      </c>
    </row>
    <row r="1262" customFormat="false" ht="14.25" hidden="false" customHeight="true" outlineLevel="0" collapsed="false">
      <c r="A1262" s="2" t="s">
        <v>4061</v>
      </c>
      <c r="B1262" s="2" t="s">
        <v>4061</v>
      </c>
      <c r="C1262" s="2" t="s">
        <v>537</v>
      </c>
      <c r="D1262" s="2" t="s">
        <v>538</v>
      </c>
      <c r="E1262" s="2" t="s">
        <v>5648</v>
      </c>
      <c r="F1262" s="2" t="s">
        <v>5649</v>
      </c>
      <c r="G1262" s="2" t="s">
        <v>5650</v>
      </c>
      <c r="H1262" s="2" t="s">
        <v>22</v>
      </c>
      <c r="I1262" s="2" t="s">
        <v>4213</v>
      </c>
      <c r="J1262" s="4" t="n">
        <v>45854</v>
      </c>
      <c r="K1262" s="4" t="n">
        <v>45880</v>
      </c>
      <c r="L1262" s="21" t="s">
        <v>4214</v>
      </c>
      <c r="M1262" s="4" t="n">
        <v>45874</v>
      </c>
      <c r="N1262" s="22" t="n">
        <v>20</v>
      </c>
      <c r="O1262" s="22" t="n">
        <v>-6</v>
      </c>
      <c r="P1262" s="23" t="n">
        <f aca="false">L1262*N1262</f>
        <v>3259.8</v>
      </c>
      <c r="Q1262" s="21" t="n">
        <f aca="false">L1262*O1262</f>
        <v>-977.94</v>
      </c>
    </row>
    <row r="1263" customFormat="false" ht="14.25" hidden="false" customHeight="true" outlineLevel="0" collapsed="false">
      <c r="A1263" s="2" t="s">
        <v>4061</v>
      </c>
      <c r="B1263" s="2" t="s">
        <v>4061</v>
      </c>
      <c r="C1263" s="2" t="s">
        <v>4837</v>
      </c>
      <c r="D1263" s="2" t="s">
        <v>4838</v>
      </c>
      <c r="E1263" s="2" t="s">
        <v>5651</v>
      </c>
      <c r="F1263" s="2" t="s">
        <v>5652</v>
      </c>
      <c r="G1263" s="2" t="s">
        <v>5653</v>
      </c>
      <c r="H1263" s="2" t="s">
        <v>22</v>
      </c>
      <c r="I1263" s="2" t="s">
        <v>5654</v>
      </c>
      <c r="J1263" s="4" t="n">
        <v>45925</v>
      </c>
      <c r="K1263" s="4" t="n">
        <v>45955</v>
      </c>
      <c r="L1263" s="21" t="n">
        <v>1341</v>
      </c>
      <c r="M1263" s="4" t="n">
        <v>45945</v>
      </c>
      <c r="N1263" s="22" t="n">
        <v>20</v>
      </c>
      <c r="O1263" s="22" t="n">
        <v>-10</v>
      </c>
      <c r="P1263" s="23" t="n">
        <f aca="false">L1263*N1263</f>
        <v>26820</v>
      </c>
      <c r="Q1263" s="21" t="n">
        <f aca="false">L1263*O1263</f>
        <v>-13410</v>
      </c>
    </row>
    <row r="1264" customFormat="false" ht="14.25" hidden="false" customHeight="true" outlineLevel="0" collapsed="false">
      <c r="A1264" s="2" t="s">
        <v>4061</v>
      </c>
      <c r="B1264" s="2" t="s">
        <v>4061</v>
      </c>
      <c r="C1264" s="2" t="s">
        <v>374</v>
      </c>
      <c r="D1264" s="2" t="s">
        <v>375</v>
      </c>
      <c r="E1264" s="2" t="s">
        <v>5655</v>
      </c>
      <c r="F1264" s="2" t="s">
        <v>5656</v>
      </c>
      <c r="G1264" s="2" t="s">
        <v>5657</v>
      </c>
      <c r="H1264" s="2" t="s">
        <v>22</v>
      </c>
      <c r="I1264" s="2" t="s">
        <v>5658</v>
      </c>
      <c r="J1264" s="4" t="n">
        <v>45973</v>
      </c>
      <c r="K1264" s="4" t="n">
        <v>46003</v>
      </c>
      <c r="L1264" s="21" t="n">
        <v>3660.52</v>
      </c>
      <c r="M1264" s="4" t="n">
        <v>46022</v>
      </c>
      <c r="N1264" s="22" t="n">
        <v>49</v>
      </c>
      <c r="O1264" s="22" t="n">
        <v>19</v>
      </c>
      <c r="P1264" s="23" t="n">
        <f aca="false">L1264*N1264</f>
        <v>179365.48</v>
      </c>
      <c r="Q1264" s="21" t="n">
        <f aca="false">L1264*O1264</f>
        <v>69549.88</v>
      </c>
    </row>
    <row r="1265" customFormat="false" ht="14.25" hidden="false" customHeight="true" outlineLevel="0" collapsed="false">
      <c r="A1265" s="2" t="s">
        <v>4061</v>
      </c>
      <c r="B1265" s="2" t="s">
        <v>4061</v>
      </c>
      <c r="C1265" s="2" t="s">
        <v>5428</v>
      </c>
      <c r="D1265" s="2" t="s">
        <v>5429</v>
      </c>
      <c r="E1265" s="2" t="s">
        <v>5659</v>
      </c>
      <c r="F1265" s="2" t="s">
        <v>5660</v>
      </c>
      <c r="G1265" s="2" t="s">
        <v>5661</v>
      </c>
      <c r="H1265" s="2" t="s">
        <v>22</v>
      </c>
      <c r="I1265" s="2" t="s">
        <v>5662</v>
      </c>
      <c r="J1265" s="4" t="n">
        <v>45639</v>
      </c>
      <c r="K1265" s="4" t="n">
        <v>45701</v>
      </c>
      <c r="L1265" s="21" t="n">
        <v>34911</v>
      </c>
      <c r="M1265" s="4" t="n">
        <v>45708</v>
      </c>
      <c r="N1265" s="22" t="n">
        <v>69</v>
      </c>
      <c r="O1265" s="22" t="n">
        <v>7</v>
      </c>
      <c r="P1265" s="23" t="n">
        <f aca="false">L1265*N1265</f>
        <v>2408859</v>
      </c>
      <c r="Q1265" s="21" t="n">
        <f aca="false">L1265*O1265</f>
        <v>244377</v>
      </c>
    </row>
    <row r="1266" customFormat="false" ht="14.25" hidden="false" customHeight="true" outlineLevel="0" collapsed="false">
      <c r="A1266" s="2" t="s">
        <v>4061</v>
      </c>
      <c r="B1266" s="2" t="s">
        <v>4061</v>
      </c>
      <c r="C1266" s="2" t="s">
        <v>4067</v>
      </c>
      <c r="D1266" s="2" t="s">
        <v>4068</v>
      </c>
      <c r="E1266" s="2" t="s">
        <v>5663</v>
      </c>
      <c r="F1266" s="2" t="s">
        <v>5664</v>
      </c>
      <c r="G1266" s="2" t="s">
        <v>5665</v>
      </c>
      <c r="H1266" s="2" t="s">
        <v>22</v>
      </c>
      <c r="I1266" s="2" t="s">
        <v>5666</v>
      </c>
      <c r="J1266" s="4" t="n">
        <v>45932</v>
      </c>
      <c r="K1266" s="4" t="n">
        <v>45962</v>
      </c>
      <c r="L1266" s="21" t="s">
        <v>5667</v>
      </c>
      <c r="M1266" s="4" t="n">
        <v>45965</v>
      </c>
      <c r="N1266" s="22" t="n">
        <v>33</v>
      </c>
      <c r="O1266" s="22" t="n">
        <v>3</v>
      </c>
      <c r="P1266" s="23" t="n">
        <f aca="false">L1266*N1266</f>
        <v>7467.9</v>
      </c>
      <c r="Q1266" s="21" t="n">
        <f aca="false">L1266*O1266</f>
        <v>678.9</v>
      </c>
    </row>
    <row r="1267" customFormat="false" ht="14.25" hidden="false" customHeight="true" outlineLevel="0" collapsed="false">
      <c r="A1267" s="2" t="s">
        <v>4061</v>
      </c>
      <c r="B1267" s="2" t="s">
        <v>4061</v>
      </c>
      <c r="C1267" s="2" t="s">
        <v>4067</v>
      </c>
      <c r="D1267" s="2" t="s">
        <v>4068</v>
      </c>
      <c r="E1267" s="2" t="s">
        <v>5668</v>
      </c>
      <c r="F1267" s="2" t="s">
        <v>5669</v>
      </c>
      <c r="G1267" s="2" t="s">
        <v>5670</v>
      </c>
      <c r="H1267" s="2" t="s">
        <v>22</v>
      </c>
      <c r="I1267" s="2" t="s">
        <v>5671</v>
      </c>
      <c r="J1267" s="4" t="n">
        <v>45931</v>
      </c>
      <c r="K1267" s="4" t="n">
        <v>45931</v>
      </c>
      <c r="L1267" s="21" t="s">
        <v>5672</v>
      </c>
      <c r="M1267" s="4" t="n">
        <v>45961</v>
      </c>
      <c r="N1267" s="22" t="n">
        <v>30</v>
      </c>
      <c r="O1267" s="22" t="n">
        <v>30</v>
      </c>
      <c r="P1267" s="23" t="n">
        <f aca="false">L1267*N1267</f>
        <v>15335.4</v>
      </c>
      <c r="Q1267" s="21" t="n">
        <f aca="false">L1267*O1267</f>
        <v>15335.4</v>
      </c>
    </row>
    <row r="1268" customFormat="false" ht="14.25" hidden="false" customHeight="true" outlineLevel="0" collapsed="false">
      <c r="A1268" s="2" t="s">
        <v>4061</v>
      </c>
      <c r="B1268" s="2" t="s">
        <v>4061</v>
      </c>
      <c r="C1268" s="2" t="s">
        <v>24</v>
      </c>
      <c r="D1268" s="2" t="s">
        <v>24</v>
      </c>
      <c r="E1268" s="2" t="s">
        <v>5673</v>
      </c>
      <c r="F1268" s="2" t="s">
        <v>5674</v>
      </c>
      <c r="G1268" s="2" t="s">
        <v>5675</v>
      </c>
      <c r="H1268" s="2" t="s">
        <v>22</v>
      </c>
      <c r="I1268" s="2" t="s">
        <v>5676</v>
      </c>
      <c r="J1268" s="4" t="n">
        <v>45874</v>
      </c>
      <c r="K1268" s="4" t="n">
        <v>45905</v>
      </c>
      <c r="L1268" s="21" t="s">
        <v>2823</v>
      </c>
      <c r="M1268" s="4" t="n">
        <v>45888</v>
      </c>
      <c r="N1268" s="22" t="n">
        <v>14</v>
      </c>
      <c r="O1268" s="22" t="n">
        <v>-17</v>
      </c>
      <c r="P1268" s="23" t="n">
        <f aca="false">L1268*N1268</f>
        <v>1769.18</v>
      </c>
      <c r="Q1268" s="21" t="n">
        <f aca="false">L1268*O1268</f>
        <v>-2148.29</v>
      </c>
    </row>
    <row r="1269" customFormat="false" ht="14.25" hidden="false" customHeight="true" outlineLevel="0" collapsed="false">
      <c r="A1269" s="2" t="s">
        <v>4061</v>
      </c>
      <c r="B1269" s="2" t="s">
        <v>4061</v>
      </c>
      <c r="C1269" s="2" t="s">
        <v>4067</v>
      </c>
      <c r="D1269" s="2" t="s">
        <v>4068</v>
      </c>
      <c r="E1269" s="2" t="s">
        <v>5677</v>
      </c>
      <c r="F1269" s="2" t="s">
        <v>5678</v>
      </c>
      <c r="G1269" s="2" t="s">
        <v>5679</v>
      </c>
      <c r="H1269" s="2" t="s">
        <v>22</v>
      </c>
      <c r="I1269" s="2" t="s">
        <v>5680</v>
      </c>
      <c r="J1269" s="4" t="n">
        <v>45825</v>
      </c>
      <c r="K1269" s="4" t="n">
        <v>45856</v>
      </c>
      <c r="L1269" s="21" t="s">
        <v>5681</v>
      </c>
      <c r="M1269" s="4" t="n">
        <v>45849</v>
      </c>
      <c r="N1269" s="22" t="n">
        <v>24</v>
      </c>
      <c r="O1269" s="22" t="n">
        <v>-7</v>
      </c>
      <c r="P1269" s="23" t="n">
        <f aca="false">L1269*N1269</f>
        <v>11653.92</v>
      </c>
      <c r="Q1269" s="21" t="n">
        <f aca="false">L1269*O1269</f>
        <v>-3399.06</v>
      </c>
    </row>
    <row r="1270" customFormat="false" ht="14.25" hidden="false" customHeight="true" outlineLevel="0" collapsed="false">
      <c r="A1270" s="2" t="s">
        <v>4061</v>
      </c>
      <c r="B1270" s="2" t="s">
        <v>4061</v>
      </c>
      <c r="C1270" s="2" t="s">
        <v>4067</v>
      </c>
      <c r="D1270" s="2" t="s">
        <v>4068</v>
      </c>
      <c r="E1270" s="2" t="s">
        <v>5682</v>
      </c>
      <c r="F1270" s="2" t="s">
        <v>5683</v>
      </c>
      <c r="G1270" s="2" t="s">
        <v>5684</v>
      </c>
      <c r="H1270" s="2" t="s">
        <v>22</v>
      </c>
      <c r="I1270" s="2" t="s">
        <v>5685</v>
      </c>
      <c r="J1270" s="4" t="n">
        <v>45945</v>
      </c>
      <c r="K1270" s="4" t="n">
        <v>45975</v>
      </c>
      <c r="L1270" s="21" t="s">
        <v>5686</v>
      </c>
      <c r="M1270" s="4" t="n">
        <v>45993</v>
      </c>
      <c r="N1270" s="22" t="n">
        <v>48</v>
      </c>
      <c r="O1270" s="22" t="n">
        <v>18</v>
      </c>
      <c r="P1270" s="23" t="n">
        <f aca="false">L1270*N1270</f>
        <v>11934.72</v>
      </c>
      <c r="Q1270" s="21" t="n">
        <f aca="false">L1270*O1270</f>
        <v>4475.52</v>
      </c>
    </row>
    <row r="1271" customFormat="false" ht="14.25" hidden="false" customHeight="true" outlineLevel="0" collapsed="false">
      <c r="A1271" s="2" t="s">
        <v>4061</v>
      </c>
      <c r="B1271" s="2" t="s">
        <v>4061</v>
      </c>
      <c r="C1271" s="2" t="s">
        <v>4067</v>
      </c>
      <c r="D1271" s="2" t="s">
        <v>4068</v>
      </c>
      <c r="E1271" s="2" t="s">
        <v>5687</v>
      </c>
      <c r="F1271" s="2" t="s">
        <v>5688</v>
      </c>
      <c r="G1271" s="2" t="s">
        <v>5689</v>
      </c>
      <c r="H1271" s="2" t="s">
        <v>22</v>
      </c>
      <c r="I1271" s="2" t="s">
        <v>5690</v>
      </c>
      <c r="J1271" s="4" t="n">
        <v>45931</v>
      </c>
      <c r="K1271" s="4" t="n">
        <v>45962</v>
      </c>
      <c r="L1271" s="21" t="s">
        <v>5691</v>
      </c>
      <c r="M1271" s="4" t="n">
        <v>45965</v>
      </c>
      <c r="N1271" s="22" t="n">
        <v>34</v>
      </c>
      <c r="O1271" s="22" t="n">
        <v>3</v>
      </c>
      <c r="P1271" s="23" t="n">
        <f aca="false">L1271*N1271</f>
        <v>19036.94</v>
      </c>
      <c r="Q1271" s="21" t="n">
        <f aca="false">L1271*O1271</f>
        <v>1679.73</v>
      </c>
    </row>
    <row r="1272" customFormat="false" ht="14.25" hidden="false" customHeight="true" outlineLevel="0" collapsed="false">
      <c r="A1272" s="2" t="s">
        <v>4061</v>
      </c>
      <c r="B1272" s="2" t="s">
        <v>4061</v>
      </c>
      <c r="C1272" s="2" t="s">
        <v>24</v>
      </c>
      <c r="D1272" s="2" t="s">
        <v>24</v>
      </c>
      <c r="E1272" s="2" t="s">
        <v>5692</v>
      </c>
      <c r="F1272" s="2" t="s">
        <v>5693</v>
      </c>
      <c r="G1272" s="2" t="s">
        <v>153</v>
      </c>
      <c r="H1272" s="2" t="s">
        <v>22</v>
      </c>
      <c r="I1272" s="2" t="s">
        <v>3697</v>
      </c>
      <c r="J1272" s="4" t="n">
        <v>45813</v>
      </c>
      <c r="K1272" s="4" t="n">
        <v>45843</v>
      </c>
      <c r="L1272" s="21" t="s">
        <v>3697</v>
      </c>
      <c r="M1272" s="4" t="n">
        <v>46022</v>
      </c>
      <c r="N1272" s="22" t="n">
        <v>209</v>
      </c>
      <c r="O1272" s="22" t="n">
        <v>179</v>
      </c>
      <c r="P1272" s="23" t="n">
        <f aca="false">L1272*N1272</f>
        <v>31350</v>
      </c>
      <c r="Q1272" s="21" t="n">
        <f aca="false">L1272*O1272</f>
        <v>26850</v>
      </c>
    </row>
    <row r="1273" customFormat="false" ht="14.25" hidden="false" customHeight="true" outlineLevel="0" collapsed="false">
      <c r="A1273" s="2" t="s">
        <v>4061</v>
      </c>
      <c r="B1273" s="2" t="s">
        <v>4061</v>
      </c>
      <c r="C1273" s="2" t="s">
        <v>4067</v>
      </c>
      <c r="D1273" s="2" t="s">
        <v>4068</v>
      </c>
      <c r="E1273" s="2" t="s">
        <v>5694</v>
      </c>
      <c r="F1273" s="2" t="s">
        <v>5695</v>
      </c>
      <c r="G1273" s="2" t="s">
        <v>5696</v>
      </c>
      <c r="H1273" s="2" t="s">
        <v>22</v>
      </c>
      <c r="I1273" s="2" t="s">
        <v>4919</v>
      </c>
      <c r="J1273" s="4" t="n">
        <v>45932</v>
      </c>
      <c r="K1273" s="4" t="n">
        <v>45962</v>
      </c>
      <c r="L1273" s="21" t="s">
        <v>4920</v>
      </c>
      <c r="M1273" s="4" t="n">
        <v>45961</v>
      </c>
      <c r="N1273" s="22" t="n">
        <v>29</v>
      </c>
      <c r="O1273" s="22" t="n">
        <v>-1</v>
      </c>
      <c r="P1273" s="23" t="n">
        <f aca="false">L1273*N1273</f>
        <v>11809.67</v>
      </c>
      <c r="Q1273" s="21" t="n">
        <f aca="false">L1273*O1273</f>
        <v>-407.23</v>
      </c>
    </row>
    <row r="1274" customFormat="false" ht="14.25" hidden="false" customHeight="true" outlineLevel="0" collapsed="false">
      <c r="A1274" s="2" t="s">
        <v>4061</v>
      </c>
      <c r="B1274" s="2" t="s">
        <v>4061</v>
      </c>
      <c r="C1274" s="2" t="s">
        <v>4067</v>
      </c>
      <c r="D1274" s="2" t="s">
        <v>4068</v>
      </c>
      <c r="E1274" s="2" t="s">
        <v>5697</v>
      </c>
      <c r="F1274" s="2" t="s">
        <v>5698</v>
      </c>
      <c r="G1274" s="2" t="s">
        <v>5699</v>
      </c>
      <c r="H1274" s="2" t="s">
        <v>22</v>
      </c>
      <c r="I1274" s="2" t="s">
        <v>5700</v>
      </c>
      <c r="J1274" s="4" t="n">
        <v>45932</v>
      </c>
      <c r="K1274" s="4" t="n">
        <v>45962</v>
      </c>
      <c r="L1274" s="21" t="s">
        <v>5701</v>
      </c>
      <c r="M1274" s="4" t="n">
        <v>45961</v>
      </c>
      <c r="N1274" s="22" t="n">
        <v>29</v>
      </c>
      <c r="O1274" s="22" t="n">
        <v>-1</v>
      </c>
      <c r="P1274" s="23" t="n">
        <f aca="false">L1274*N1274</f>
        <v>3262.5</v>
      </c>
      <c r="Q1274" s="21" t="n">
        <f aca="false">L1274*O1274</f>
        <v>-112.5</v>
      </c>
    </row>
    <row r="1275" customFormat="false" ht="14.25" hidden="false" customHeight="true" outlineLevel="0" collapsed="false">
      <c r="A1275" s="2" t="s">
        <v>4061</v>
      </c>
      <c r="B1275" s="2" t="s">
        <v>4061</v>
      </c>
      <c r="C1275" s="2" t="s">
        <v>374</v>
      </c>
      <c r="D1275" s="2" t="s">
        <v>375</v>
      </c>
      <c r="E1275" s="2" t="s">
        <v>5702</v>
      </c>
      <c r="F1275" s="2" t="s">
        <v>5703</v>
      </c>
      <c r="G1275" s="2" t="s">
        <v>5704</v>
      </c>
      <c r="H1275" s="2" t="s">
        <v>22</v>
      </c>
      <c r="I1275" s="2" t="s">
        <v>5705</v>
      </c>
      <c r="J1275" s="4" t="n">
        <v>45747</v>
      </c>
      <c r="K1275" s="4" t="n">
        <v>45777</v>
      </c>
      <c r="L1275" s="21" t="n">
        <v>2935.39</v>
      </c>
      <c r="M1275" s="4" t="n">
        <v>46022</v>
      </c>
      <c r="N1275" s="22" t="n">
        <v>275</v>
      </c>
      <c r="O1275" s="22" t="n">
        <v>245</v>
      </c>
      <c r="P1275" s="23" t="n">
        <f aca="false">L1275*N1275</f>
        <v>807232.25</v>
      </c>
      <c r="Q1275" s="21" t="n">
        <f aca="false">L1275*O1275</f>
        <v>719170.55</v>
      </c>
    </row>
    <row r="1276" customFormat="false" ht="14.25" hidden="false" customHeight="true" outlineLevel="0" collapsed="false">
      <c r="A1276" s="2" t="s">
        <v>4061</v>
      </c>
      <c r="B1276" s="2" t="s">
        <v>4061</v>
      </c>
      <c r="C1276" s="2" t="s">
        <v>24</v>
      </c>
      <c r="D1276" s="2" t="s">
        <v>24</v>
      </c>
      <c r="E1276" s="2" t="s">
        <v>5706</v>
      </c>
      <c r="F1276" s="2" t="s">
        <v>5707</v>
      </c>
      <c r="G1276" s="2" t="s">
        <v>5708</v>
      </c>
      <c r="H1276" s="2" t="s">
        <v>22</v>
      </c>
      <c r="I1276" s="2" t="s">
        <v>5709</v>
      </c>
      <c r="J1276" s="4" t="n">
        <v>45698</v>
      </c>
      <c r="K1276" s="4" t="n">
        <v>45728</v>
      </c>
      <c r="L1276" s="21" t="s">
        <v>258</v>
      </c>
      <c r="M1276" s="4" t="n">
        <v>45729</v>
      </c>
      <c r="N1276" s="22" t="n">
        <v>31</v>
      </c>
      <c r="O1276" s="22" t="n">
        <v>1</v>
      </c>
      <c r="P1276" s="23" t="n">
        <f aca="false">L1276*N1276</f>
        <v>1085</v>
      </c>
      <c r="Q1276" s="21" t="n">
        <f aca="false">L1276*O1276</f>
        <v>35</v>
      </c>
    </row>
    <row r="1277" customFormat="false" ht="14.25" hidden="false" customHeight="true" outlineLevel="0" collapsed="false">
      <c r="A1277" s="2" t="s">
        <v>4061</v>
      </c>
      <c r="B1277" s="2" t="s">
        <v>4061</v>
      </c>
      <c r="C1277" s="2" t="s">
        <v>4067</v>
      </c>
      <c r="D1277" s="2" t="s">
        <v>4068</v>
      </c>
      <c r="E1277" s="2" t="s">
        <v>5710</v>
      </c>
      <c r="F1277" s="2" t="s">
        <v>5711</v>
      </c>
      <c r="G1277" s="2" t="s">
        <v>5712</v>
      </c>
      <c r="H1277" s="2" t="s">
        <v>22</v>
      </c>
      <c r="I1277" s="2" t="s">
        <v>5713</v>
      </c>
      <c r="J1277" s="4" t="n">
        <v>45931</v>
      </c>
      <c r="K1277" s="4" t="n">
        <v>45931</v>
      </c>
      <c r="L1277" s="21" t="s">
        <v>5714</v>
      </c>
      <c r="M1277" s="4" t="n">
        <v>45961</v>
      </c>
      <c r="N1277" s="22" t="n">
        <v>30</v>
      </c>
      <c r="O1277" s="22" t="n">
        <v>30</v>
      </c>
      <c r="P1277" s="23" t="n">
        <f aca="false">L1277*N1277</f>
        <v>25886.1</v>
      </c>
      <c r="Q1277" s="21" t="n">
        <f aca="false">L1277*O1277</f>
        <v>25886.1</v>
      </c>
    </row>
    <row r="1278" customFormat="false" ht="14.25" hidden="false" customHeight="true" outlineLevel="0" collapsed="false">
      <c r="A1278" s="2" t="s">
        <v>4061</v>
      </c>
      <c r="B1278" s="2" t="s">
        <v>4061</v>
      </c>
      <c r="C1278" s="2" t="s">
        <v>4067</v>
      </c>
      <c r="D1278" s="2" t="s">
        <v>4068</v>
      </c>
      <c r="E1278" s="2" t="s">
        <v>5715</v>
      </c>
      <c r="F1278" s="2" t="s">
        <v>5716</v>
      </c>
      <c r="G1278" s="2" t="s">
        <v>5717</v>
      </c>
      <c r="H1278" s="2" t="s">
        <v>22</v>
      </c>
      <c r="I1278" s="2" t="s">
        <v>5718</v>
      </c>
      <c r="J1278" s="4" t="n">
        <v>45825</v>
      </c>
      <c r="K1278" s="4" t="n">
        <v>45856</v>
      </c>
      <c r="L1278" s="21" t="s">
        <v>5719</v>
      </c>
      <c r="M1278" s="4" t="n">
        <v>45849</v>
      </c>
      <c r="N1278" s="22" t="n">
        <v>24</v>
      </c>
      <c r="O1278" s="22" t="n">
        <v>-7</v>
      </c>
      <c r="P1278" s="23" t="n">
        <f aca="false">L1278*N1278</f>
        <v>14306.4</v>
      </c>
      <c r="Q1278" s="21" t="n">
        <f aca="false">L1278*O1278</f>
        <v>-4172.7</v>
      </c>
    </row>
    <row r="1279" customFormat="false" ht="14.25" hidden="false" customHeight="true" outlineLevel="0" collapsed="false">
      <c r="A1279" s="2" t="s">
        <v>4061</v>
      </c>
      <c r="B1279" s="2" t="s">
        <v>4061</v>
      </c>
      <c r="C1279" s="2" t="s">
        <v>24</v>
      </c>
      <c r="D1279" s="2" t="s">
        <v>24</v>
      </c>
      <c r="E1279" s="2" t="s">
        <v>5720</v>
      </c>
      <c r="F1279" s="2" t="s">
        <v>5721</v>
      </c>
      <c r="G1279" s="2" t="s">
        <v>3961</v>
      </c>
      <c r="H1279" s="2" t="s">
        <v>22</v>
      </c>
      <c r="I1279" s="2" t="s">
        <v>5722</v>
      </c>
      <c r="J1279" s="4" t="n">
        <v>45688</v>
      </c>
      <c r="K1279" s="4" t="n">
        <v>45718</v>
      </c>
      <c r="L1279" s="21" t="s">
        <v>5723</v>
      </c>
      <c r="M1279" s="4" t="n">
        <v>45714</v>
      </c>
      <c r="N1279" s="22" t="n">
        <v>26</v>
      </c>
      <c r="O1279" s="22" t="n">
        <v>-4</v>
      </c>
      <c r="P1279" s="23" t="n">
        <f aca="false">L1279*N1279</f>
        <v>4092.66</v>
      </c>
      <c r="Q1279" s="21" t="n">
        <f aca="false">L1279*O1279</f>
        <v>-629.64</v>
      </c>
    </row>
    <row r="1280" customFormat="false" ht="14.25" hidden="false" customHeight="true" outlineLevel="0" collapsed="false">
      <c r="A1280" s="2" t="s">
        <v>4061</v>
      </c>
      <c r="B1280" s="2" t="s">
        <v>4061</v>
      </c>
      <c r="C1280" s="2" t="s">
        <v>4067</v>
      </c>
      <c r="D1280" s="2" t="s">
        <v>4068</v>
      </c>
      <c r="E1280" s="2" t="s">
        <v>5724</v>
      </c>
      <c r="F1280" s="2" t="s">
        <v>5725</v>
      </c>
      <c r="G1280" s="2" t="s">
        <v>5726</v>
      </c>
      <c r="H1280" s="2" t="s">
        <v>22</v>
      </c>
      <c r="I1280" s="2" t="s">
        <v>5727</v>
      </c>
      <c r="J1280" s="4" t="n">
        <v>45931</v>
      </c>
      <c r="K1280" s="4" t="n">
        <v>45962</v>
      </c>
      <c r="L1280" s="21" t="s">
        <v>5728</v>
      </c>
      <c r="M1280" s="4" t="n">
        <v>45961</v>
      </c>
      <c r="N1280" s="22" t="n">
        <v>30</v>
      </c>
      <c r="O1280" s="22" t="n">
        <v>-1</v>
      </c>
      <c r="P1280" s="23" t="n">
        <f aca="false">L1280*N1280</f>
        <v>24176.1</v>
      </c>
      <c r="Q1280" s="21" t="n">
        <f aca="false">L1280*O1280</f>
        <v>-805.87</v>
      </c>
    </row>
    <row r="1281" customFormat="false" ht="14.25" hidden="false" customHeight="true" outlineLevel="0" collapsed="false">
      <c r="A1281" s="2" t="s">
        <v>4061</v>
      </c>
      <c r="B1281" s="2" t="s">
        <v>4061</v>
      </c>
      <c r="C1281" s="2" t="s">
        <v>374</v>
      </c>
      <c r="D1281" s="2" t="s">
        <v>375</v>
      </c>
      <c r="E1281" s="2" t="s">
        <v>5729</v>
      </c>
      <c r="F1281" s="2" t="s">
        <v>5730</v>
      </c>
      <c r="G1281" s="2" t="s">
        <v>5731</v>
      </c>
      <c r="H1281" s="2" t="s">
        <v>22</v>
      </c>
      <c r="I1281" s="2" t="s">
        <v>5732</v>
      </c>
      <c r="J1281" s="4" t="n">
        <v>45672</v>
      </c>
      <c r="K1281" s="4" t="n">
        <v>45702</v>
      </c>
      <c r="L1281" s="21" t="n">
        <v>4279.63</v>
      </c>
      <c r="M1281" s="4" t="n">
        <v>46022</v>
      </c>
      <c r="N1281" s="22" t="n">
        <v>350</v>
      </c>
      <c r="O1281" s="22" t="n">
        <v>320</v>
      </c>
      <c r="P1281" s="23" t="n">
        <f aca="false">L1281*N1281</f>
        <v>1497870.5</v>
      </c>
      <c r="Q1281" s="21" t="n">
        <f aca="false">L1281*O1281</f>
        <v>1369481.6</v>
      </c>
    </row>
    <row r="1282" customFormat="false" ht="14.25" hidden="false" customHeight="true" outlineLevel="0" collapsed="false">
      <c r="A1282" s="2" t="s">
        <v>4061</v>
      </c>
      <c r="B1282" s="2" t="s">
        <v>4061</v>
      </c>
      <c r="C1282" s="2" t="s">
        <v>4067</v>
      </c>
      <c r="D1282" s="2" t="s">
        <v>4068</v>
      </c>
      <c r="E1282" s="2" t="s">
        <v>5733</v>
      </c>
      <c r="F1282" s="2" t="s">
        <v>5734</v>
      </c>
      <c r="G1282" s="2" t="s">
        <v>5735</v>
      </c>
      <c r="H1282" s="2" t="s">
        <v>22</v>
      </c>
      <c r="I1282" s="2" t="s">
        <v>5736</v>
      </c>
      <c r="J1282" s="4" t="n">
        <v>45931</v>
      </c>
      <c r="K1282" s="4" t="n">
        <v>45962</v>
      </c>
      <c r="L1282" s="21" t="s">
        <v>5737</v>
      </c>
      <c r="M1282" s="4" t="n">
        <v>45961</v>
      </c>
      <c r="N1282" s="22" t="n">
        <v>30</v>
      </c>
      <c r="O1282" s="22" t="n">
        <v>-1</v>
      </c>
      <c r="P1282" s="23" t="n">
        <f aca="false">L1282*N1282</f>
        <v>14074.5</v>
      </c>
      <c r="Q1282" s="21" t="n">
        <f aca="false">L1282*O1282</f>
        <v>-469.15</v>
      </c>
    </row>
    <row r="1283" customFormat="false" ht="14.25" hidden="false" customHeight="true" outlineLevel="0" collapsed="false">
      <c r="A1283" s="2" t="s">
        <v>4061</v>
      </c>
      <c r="B1283" s="2" t="s">
        <v>4061</v>
      </c>
      <c r="C1283" s="2" t="s">
        <v>4067</v>
      </c>
      <c r="D1283" s="2" t="s">
        <v>4068</v>
      </c>
      <c r="E1283" s="2" t="s">
        <v>5738</v>
      </c>
      <c r="F1283" s="2" t="s">
        <v>5739</v>
      </c>
      <c r="G1283" s="2" t="s">
        <v>5740</v>
      </c>
      <c r="H1283" s="2" t="s">
        <v>22</v>
      </c>
      <c r="I1283" s="2" t="s">
        <v>5741</v>
      </c>
      <c r="J1283" s="4" t="n">
        <v>45807</v>
      </c>
      <c r="K1283" s="4" t="n">
        <v>45838</v>
      </c>
      <c r="L1283" s="21" t="s">
        <v>5742</v>
      </c>
      <c r="M1283" s="4" t="n">
        <v>45828</v>
      </c>
      <c r="N1283" s="22" t="n">
        <v>21</v>
      </c>
      <c r="O1283" s="22" t="n">
        <v>-10</v>
      </c>
      <c r="P1283" s="23" t="n">
        <f aca="false">L1283*N1283</f>
        <v>2840.67</v>
      </c>
      <c r="Q1283" s="21" t="n">
        <f aca="false">L1283*O1283</f>
        <v>-1352.7</v>
      </c>
    </row>
    <row r="1284" customFormat="false" ht="14.25" hidden="false" customHeight="true" outlineLevel="0" collapsed="false">
      <c r="A1284" s="2" t="s">
        <v>4061</v>
      </c>
      <c r="B1284" s="2" t="s">
        <v>4061</v>
      </c>
      <c r="C1284" s="2" t="s">
        <v>5743</v>
      </c>
      <c r="D1284" s="2" t="s">
        <v>5744</v>
      </c>
      <c r="E1284" s="2" t="s">
        <v>5745</v>
      </c>
      <c r="F1284" s="2" t="s">
        <v>5746</v>
      </c>
      <c r="G1284" s="2" t="s">
        <v>5747</v>
      </c>
      <c r="H1284" s="2" t="s">
        <v>22</v>
      </c>
      <c r="I1284" s="2" t="s">
        <v>1030</v>
      </c>
      <c r="J1284" s="4" t="n">
        <v>45754</v>
      </c>
      <c r="K1284" s="4" t="n">
        <v>45787</v>
      </c>
      <c r="L1284" s="21" t="s">
        <v>5748</v>
      </c>
      <c r="M1284" s="4" t="n">
        <v>45789</v>
      </c>
      <c r="N1284" s="22" t="n">
        <v>35</v>
      </c>
      <c r="O1284" s="22" t="n">
        <v>2</v>
      </c>
      <c r="P1284" s="23" t="n">
        <f aca="false">L1284*N1284</f>
        <v>3442.6</v>
      </c>
      <c r="Q1284" s="21" t="n">
        <f aca="false">L1284*O1284</f>
        <v>196.72</v>
      </c>
    </row>
    <row r="1285" customFormat="false" ht="14.25" hidden="false" customHeight="true" outlineLevel="0" collapsed="false">
      <c r="A1285" s="2" t="s">
        <v>4061</v>
      </c>
      <c r="B1285" s="2" t="s">
        <v>4061</v>
      </c>
      <c r="C1285" s="2" t="s">
        <v>4067</v>
      </c>
      <c r="D1285" s="2" t="s">
        <v>4068</v>
      </c>
      <c r="E1285" s="2" t="s">
        <v>5749</v>
      </c>
      <c r="F1285" s="2" t="s">
        <v>5750</v>
      </c>
      <c r="G1285" s="2" t="s">
        <v>5751</v>
      </c>
      <c r="H1285" s="2" t="s">
        <v>22</v>
      </c>
      <c r="I1285" s="2" t="s">
        <v>5752</v>
      </c>
      <c r="J1285" s="4" t="n">
        <v>45931</v>
      </c>
      <c r="K1285" s="4" t="n">
        <v>45961</v>
      </c>
      <c r="L1285" s="21" t="s">
        <v>5753</v>
      </c>
      <c r="M1285" s="4" t="n">
        <v>45961</v>
      </c>
      <c r="N1285" s="22" t="n">
        <v>30</v>
      </c>
      <c r="O1285" s="22" t="n">
        <v>0</v>
      </c>
      <c r="P1285" s="23" t="n">
        <f aca="false">L1285*N1285</f>
        <v>17953.8</v>
      </c>
      <c r="Q1285" s="21" t="n">
        <f aca="false">L1285*O1285</f>
        <v>0</v>
      </c>
    </row>
    <row r="1286" customFormat="false" ht="14.25" hidden="false" customHeight="true" outlineLevel="0" collapsed="false">
      <c r="A1286" s="2" t="s">
        <v>4061</v>
      </c>
      <c r="B1286" s="2" t="s">
        <v>4061</v>
      </c>
      <c r="C1286" s="2" t="s">
        <v>374</v>
      </c>
      <c r="D1286" s="2" t="s">
        <v>375</v>
      </c>
      <c r="E1286" s="2" t="s">
        <v>5754</v>
      </c>
      <c r="F1286" s="2" t="s">
        <v>5755</v>
      </c>
      <c r="G1286" s="2" t="s">
        <v>5756</v>
      </c>
      <c r="H1286" s="2" t="s">
        <v>22</v>
      </c>
      <c r="I1286" s="2" t="s">
        <v>5757</v>
      </c>
      <c r="J1286" s="4" t="n">
        <v>45982</v>
      </c>
      <c r="K1286" s="4" t="n">
        <v>46012</v>
      </c>
      <c r="L1286" s="21" t="n">
        <v>12889.4</v>
      </c>
      <c r="M1286" s="4" t="n">
        <v>46022</v>
      </c>
      <c r="N1286" s="22" t="n">
        <v>40</v>
      </c>
      <c r="O1286" s="22" t="n">
        <v>10</v>
      </c>
      <c r="P1286" s="23" t="n">
        <f aca="false">L1286*N1286</f>
        <v>515576</v>
      </c>
      <c r="Q1286" s="21" t="n">
        <f aca="false">L1286*O1286</f>
        <v>128894</v>
      </c>
    </row>
    <row r="1287" customFormat="false" ht="14.25" hidden="false" customHeight="true" outlineLevel="0" collapsed="false">
      <c r="A1287" s="2" t="s">
        <v>4061</v>
      </c>
      <c r="B1287" s="2" t="s">
        <v>4061</v>
      </c>
      <c r="C1287" s="2" t="s">
        <v>24</v>
      </c>
      <c r="D1287" s="2" t="s">
        <v>24</v>
      </c>
      <c r="E1287" s="2" t="s">
        <v>5758</v>
      </c>
      <c r="F1287" s="2" t="s">
        <v>5759</v>
      </c>
      <c r="G1287" s="2" t="s">
        <v>5760</v>
      </c>
      <c r="H1287" s="2" t="s">
        <v>22</v>
      </c>
      <c r="I1287" s="2" t="s">
        <v>5761</v>
      </c>
      <c r="J1287" s="4" t="n">
        <v>45723</v>
      </c>
      <c r="K1287" s="4" t="n">
        <v>45756</v>
      </c>
      <c r="L1287" s="21" t="s">
        <v>5762</v>
      </c>
      <c r="M1287" s="4" t="n">
        <v>45750</v>
      </c>
      <c r="N1287" s="22" t="n">
        <v>27</v>
      </c>
      <c r="O1287" s="22" t="n">
        <v>-6</v>
      </c>
      <c r="P1287" s="23" t="n">
        <f aca="false">L1287*N1287</f>
        <v>8755.83</v>
      </c>
      <c r="Q1287" s="21" t="n">
        <f aca="false">L1287*O1287</f>
        <v>-1945.74</v>
      </c>
    </row>
    <row r="1288" customFormat="false" ht="14.25" hidden="false" customHeight="true" outlineLevel="0" collapsed="false">
      <c r="A1288" s="2" t="s">
        <v>4061</v>
      </c>
      <c r="B1288" s="2" t="s">
        <v>4061</v>
      </c>
      <c r="C1288" s="2" t="s">
        <v>5096</v>
      </c>
      <c r="D1288" s="2" t="s">
        <v>5097</v>
      </c>
      <c r="E1288" s="2" t="s">
        <v>5763</v>
      </c>
      <c r="F1288" s="2" t="s">
        <v>5764</v>
      </c>
      <c r="G1288" s="2" t="s">
        <v>5765</v>
      </c>
      <c r="H1288" s="2" t="s">
        <v>22</v>
      </c>
      <c r="I1288" s="2" t="s">
        <v>5766</v>
      </c>
      <c r="J1288" s="4" t="n">
        <v>45938</v>
      </c>
      <c r="K1288" s="4" t="n">
        <v>45968</v>
      </c>
      <c r="L1288" s="21" t="s">
        <v>5767</v>
      </c>
      <c r="M1288" s="4" t="n">
        <v>45971</v>
      </c>
      <c r="N1288" s="22" t="n">
        <v>33</v>
      </c>
      <c r="O1288" s="22" t="n">
        <v>3</v>
      </c>
      <c r="P1288" s="23" t="n">
        <f aca="false">L1288*N1288</f>
        <v>12210</v>
      </c>
      <c r="Q1288" s="21" t="n">
        <f aca="false">L1288*O1288</f>
        <v>1110</v>
      </c>
    </row>
    <row r="1289" customFormat="false" ht="14.25" hidden="false" customHeight="true" outlineLevel="0" collapsed="false">
      <c r="A1289" s="2" t="s">
        <v>4061</v>
      </c>
      <c r="B1289" s="2" t="s">
        <v>4061</v>
      </c>
      <c r="C1289" s="2" t="s">
        <v>4531</v>
      </c>
      <c r="D1289" s="2" t="s">
        <v>4532</v>
      </c>
      <c r="E1289" s="2" t="s">
        <v>5768</v>
      </c>
      <c r="F1289" s="2" t="s">
        <v>5769</v>
      </c>
      <c r="G1289" s="2" t="s">
        <v>5770</v>
      </c>
      <c r="H1289" s="2" t="s">
        <v>22</v>
      </c>
      <c r="I1289" s="2" t="s">
        <v>5771</v>
      </c>
      <c r="J1289" s="4" t="n">
        <v>45853</v>
      </c>
      <c r="K1289" s="4" t="n">
        <v>45885</v>
      </c>
      <c r="L1289" s="21" t="s">
        <v>5772</v>
      </c>
      <c r="M1289" s="4" t="n">
        <v>45870</v>
      </c>
      <c r="N1289" s="22" t="n">
        <v>17</v>
      </c>
      <c r="O1289" s="22" t="n">
        <v>-15</v>
      </c>
      <c r="P1289" s="23" t="n">
        <f aca="false">L1289*N1289</f>
        <v>10450.75</v>
      </c>
      <c r="Q1289" s="21" t="n">
        <f aca="false">L1289*O1289</f>
        <v>-9221.25</v>
      </c>
    </row>
    <row r="1290" customFormat="false" ht="14.25" hidden="false" customHeight="true" outlineLevel="0" collapsed="false">
      <c r="A1290" s="2" t="s">
        <v>4061</v>
      </c>
      <c r="B1290" s="2" t="s">
        <v>4061</v>
      </c>
      <c r="C1290" s="2" t="s">
        <v>5096</v>
      </c>
      <c r="D1290" s="2" t="s">
        <v>5097</v>
      </c>
      <c r="E1290" s="2" t="s">
        <v>5773</v>
      </c>
      <c r="F1290" s="2" t="s">
        <v>5774</v>
      </c>
      <c r="G1290" s="2" t="s">
        <v>5775</v>
      </c>
      <c r="H1290" s="2" t="s">
        <v>22</v>
      </c>
      <c r="I1290" s="2" t="s">
        <v>5776</v>
      </c>
      <c r="J1290" s="4" t="n">
        <v>45736</v>
      </c>
      <c r="K1290" s="4" t="n">
        <v>45770</v>
      </c>
      <c r="L1290" s="21" t="s">
        <v>5777</v>
      </c>
      <c r="M1290" s="4" t="n">
        <v>45811</v>
      </c>
      <c r="N1290" s="22" t="n">
        <v>75</v>
      </c>
      <c r="O1290" s="22" t="n">
        <v>41</v>
      </c>
      <c r="P1290" s="23" t="n">
        <f aca="false">L1290*N1290</f>
        <v>16598.25</v>
      </c>
      <c r="Q1290" s="21" t="n">
        <f aca="false">L1290*O1290</f>
        <v>9073.71</v>
      </c>
    </row>
    <row r="1291" customFormat="false" ht="14.25" hidden="false" customHeight="true" outlineLevel="0" collapsed="false">
      <c r="A1291" s="2" t="s">
        <v>4061</v>
      </c>
      <c r="B1291" s="2" t="s">
        <v>4061</v>
      </c>
      <c r="C1291" s="2" t="s">
        <v>4117</v>
      </c>
      <c r="D1291" s="2" t="s">
        <v>4118</v>
      </c>
      <c r="E1291" s="2" t="s">
        <v>5548</v>
      </c>
      <c r="F1291" s="2" t="s">
        <v>5549</v>
      </c>
      <c r="G1291" s="2" t="s">
        <v>5550</v>
      </c>
      <c r="H1291" s="2" t="s">
        <v>22</v>
      </c>
      <c r="I1291" s="2" t="s">
        <v>5551</v>
      </c>
      <c r="J1291" s="4" t="n">
        <v>45678</v>
      </c>
      <c r="K1291" s="4" t="n">
        <v>45738</v>
      </c>
      <c r="L1291" s="21" t="n">
        <v>7119.06</v>
      </c>
      <c r="M1291" s="4" t="n">
        <v>45730</v>
      </c>
      <c r="N1291" s="22" t="n">
        <v>52</v>
      </c>
      <c r="O1291" s="22" t="n">
        <v>-8</v>
      </c>
      <c r="P1291" s="23" t="n">
        <f aca="false">L1291*N1291</f>
        <v>370191.12</v>
      </c>
      <c r="Q1291" s="21" t="n">
        <f aca="false">L1291*O1291</f>
        <v>-56952.48</v>
      </c>
    </row>
    <row r="1292" customFormat="false" ht="14.25" hidden="false" customHeight="true" outlineLevel="0" collapsed="false">
      <c r="A1292" s="2" t="s">
        <v>4061</v>
      </c>
      <c r="B1292" s="2" t="s">
        <v>4061</v>
      </c>
      <c r="C1292" s="2" t="s">
        <v>374</v>
      </c>
      <c r="D1292" s="2" t="s">
        <v>375</v>
      </c>
      <c r="E1292" s="2" t="s">
        <v>5778</v>
      </c>
      <c r="F1292" s="2" t="s">
        <v>5779</v>
      </c>
      <c r="G1292" s="2" t="s">
        <v>5780</v>
      </c>
      <c r="H1292" s="2" t="s">
        <v>22</v>
      </c>
      <c r="I1292" s="2" t="s">
        <v>5781</v>
      </c>
      <c r="J1292" s="4" t="n">
        <v>45824</v>
      </c>
      <c r="K1292" s="4" t="n">
        <v>45881</v>
      </c>
      <c r="L1292" s="21" t="s">
        <v>5781</v>
      </c>
      <c r="M1292" s="4" t="n">
        <v>45861</v>
      </c>
      <c r="N1292" s="22" t="n">
        <v>37</v>
      </c>
      <c r="O1292" s="22" t="n">
        <v>-20</v>
      </c>
      <c r="P1292" s="23" t="n">
        <f aca="false">L1292*N1292</f>
        <v>2399.82</v>
      </c>
      <c r="Q1292" s="21" t="n">
        <f aca="false">L1292*O1292</f>
        <v>-1297.2</v>
      </c>
    </row>
    <row r="1293" customFormat="false" ht="14.25" hidden="false" customHeight="true" outlineLevel="0" collapsed="false">
      <c r="A1293" s="2" t="s">
        <v>4061</v>
      </c>
      <c r="B1293" s="2" t="s">
        <v>4061</v>
      </c>
      <c r="C1293" s="2" t="s">
        <v>374</v>
      </c>
      <c r="D1293" s="2" t="s">
        <v>375</v>
      </c>
      <c r="E1293" s="2" t="s">
        <v>5782</v>
      </c>
      <c r="F1293" s="2" t="s">
        <v>5783</v>
      </c>
      <c r="G1293" s="2" t="s">
        <v>5784</v>
      </c>
      <c r="H1293" s="2" t="s">
        <v>22</v>
      </c>
      <c r="I1293" s="2" t="s">
        <v>5785</v>
      </c>
      <c r="J1293" s="4" t="n">
        <v>45973</v>
      </c>
      <c r="K1293" s="4" t="n">
        <v>46003</v>
      </c>
      <c r="L1293" s="21" t="n">
        <v>4477.09</v>
      </c>
      <c r="M1293" s="4" t="n">
        <v>46022</v>
      </c>
      <c r="N1293" s="22" t="n">
        <v>49</v>
      </c>
      <c r="O1293" s="22" t="n">
        <v>19</v>
      </c>
      <c r="P1293" s="23" t="n">
        <f aca="false">L1293*N1293</f>
        <v>219377.41</v>
      </c>
      <c r="Q1293" s="21" t="n">
        <f aca="false">L1293*O1293</f>
        <v>85064.71</v>
      </c>
    </row>
    <row r="1294" customFormat="false" ht="14.25" hidden="false" customHeight="true" outlineLevel="0" collapsed="false">
      <c r="A1294" s="2" t="s">
        <v>4061</v>
      </c>
      <c r="B1294" s="2" t="s">
        <v>4061</v>
      </c>
      <c r="C1294" s="2" t="s">
        <v>5743</v>
      </c>
      <c r="D1294" s="2" t="s">
        <v>5744</v>
      </c>
      <c r="E1294" s="2" t="s">
        <v>5745</v>
      </c>
      <c r="F1294" s="2" t="s">
        <v>5746</v>
      </c>
      <c r="G1294" s="2" t="s">
        <v>5747</v>
      </c>
      <c r="H1294" s="2" t="s">
        <v>22</v>
      </c>
      <c r="I1294" s="2" t="s">
        <v>1030</v>
      </c>
      <c r="J1294" s="4" t="n">
        <v>45754</v>
      </c>
      <c r="K1294" s="4" t="n">
        <v>45787</v>
      </c>
      <c r="L1294" s="21" t="s">
        <v>5786</v>
      </c>
      <c r="M1294" s="4" t="n">
        <v>46022</v>
      </c>
      <c r="N1294" s="22" t="n">
        <v>268</v>
      </c>
      <c r="O1294" s="22" t="n">
        <v>235</v>
      </c>
      <c r="P1294" s="23" t="n">
        <f aca="false">L1294*N1294</f>
        <v>5799.52</v>
      </c>
      <c r="Q1294" s="21" t="n">
        <f aca="false">L1294*O1294</f>
        <v>5085.4</v>
      </c>
    </row>
    <row r="1295" customFormat="false" ht="14.25" hidden="false" customHeight="true" outlineLevel="0" collapsed="false">
      <c r="A1295" s="2" t="s">
        <v>4061</v>
      </c>
      <c r="B1295" s="2" t="s">
        <v>4061</v>
      </c>
      <c r="C1295" s="2" t="s">
        <v>537</v>
      </c>
      <c r="D1295" s="2" t="s">
        <v>538</v>
      </c>
      <c r="E1295" s="2" t="s">
        <v>5787</v>
      </c>
      <c r="F1295" s="2" t="s">
        <v>5788</v>
      </c>
      <c r="G1295" s="2" t="s">
        <v>5789</v>
      </c>
      <c r="H1295" s="2" t="s">
        <v>22</v>
      </c>
      <c r="I1295" s="2" t="s">
        <v>4065</v>
      </c>
      <c r="J1295" s="4" t="n">
        <v>45877</v>
      </c>
      <c r="K1295" s="4" t="n">
        <v>45910</v>
      </c>
      <c r="L1295" s="21" t="s">
        <v>4066</v>
      </c>
      <c r="M1295" s="4" t="n">
        <v>45895</v>
      </c>
      <c r="N1295" s="22" t="n">
        <v>18</v>
      </c>
      <c r="O1295" s="22" t="n">
        <v>-15</v>
      </c>
      <c r="P1295" s="23" t="n">
        <f aca="false">L1295*N1295</f>
        <v>4243.86</v>
      </c>
      <c r="Q1295" s="21" t="n">
        <f aca="false">L1295*O1295</f>
        <v>-3536.55</v>
      </c>
    </row>
    <row r="1296" customFormat="false" ht="14.25" hidden="false" customHeight="true" outlineLevel="0" collapsed="false">
      <c r="A1296" s="2" t="s">
        <v>4061</v>
      </c>
      <c r="B1296" s="2" t="s">
        <v>4061</v>
      </c>
      <c r="C1296" s="2" t="s">
        <v>24</v>
      </c>
      <c r="D1296" s="2" t="s">
        <v>24</v>
      </c>
      <c r="E1296" s="2" t="s">
        <v>5790</v>
      </c>
      <c r="F1296" s="2" t="s">
        <v>5791</v>
      </c>
      <c r="G1296" s="2" t="s">
        <v>5792</v>
      </c>
      <c r="H1296" s="2" t="s">
        <v>22</v>
      </c>
      <c r="I1296" s="2" t="s">
        <v>5793</v>
      </c>
      <c r="J1296" s="4" t="n">
        <v>45698</v>
      </c>
      <c r="K1296" s="4" t="n">
        <v>45728</v>
      </c>
      <c r="L1296" s="21" t="s">
        <v>5794</v>
      </c>
      <c r="M1296" s="4" t="n">
        <v>45729</v>
      </c>
      <c r="N1296" s="22" t="n">
        <v>31</v>
      </c>
      <c r="O1296" s="22" t="n">
        <v>1</v>
      </c>
      <c r="P1296" s="23" t="n">
        <f aca="false">L1296*N1296</f>
        <v>892.8</v>
      </c>
      <c r="Q1296" s="21" t="n">
        <f aca="false">L1296*O1296</f>
        <v>28.8</v>
      </c>
    </row>
    <row r="1297" customFormat="false" ht="14.25" hidden="false" customHeight="true" outlineLevel="0" collapsed="false">
      <c r="A1297" s="2" t="s">
        <v>4061</v>
      </c>
      <c r="B1297" s="2" t="s">
        <v>4061</v>
      </c>
      <c r="C1297" s="2" t="s">
        <v>537</v>
      </c>
      <c r="D1297" s="2" t="s">
        <v>538</v>
      </c>
      <c r="E1297" s="2" t="s">
        <v>5795</v>
      </c>
      <c r="F1297" s="2" t="s">
        <v>5796</v>
      </c>
      <c r="G1297" s="2" t="s">
        <v>5797</v>
      </c>
      <c r="H1297" s="2" t="s">
        <v>22</v>
      </c>
      <c r="I1297" s="2" t="s">
        <v>4065</v>
      </c>
      <c r="J1297" s="4" t="n">
        <v>45696</v>
      </c>
      <c r="K1297" s="4" t="n">
        <v>45728</v>
      </c>
      <c r="L1297" s="21" t="s">
        <v>4066</v>
      </c>
      <c r="M1297" s="4" t="n">
        <v>45714</v>
      </c>
      <c r="N1297" s="22" t="n">
        <v>18</v>
      </c>
      <c r="O1297" s="22" t="n">
        <v>-14</v>
      </c>
      <c r="P1297" s="23" t="n">
        <f aca="false">L1297*N1297</f>
        <v>4243.86</v>
      </c>
      <c r="Q1297" s="21" t="n">
        <f aca="false">L1297*O1297</f>
        <v>-3300.78</v>
      </c>
    </row>
    <row r="1298" customFormat="false" ht="14.25" hidden="false" customHeight="true" outlineLevel="0" collapsed="false">
      <c r="A1298" s="2" t="s">
        <v>4061</v>
      </c>
      <c r="B1298" s="2" t="s">
        <v>4061</v>
      </c>
      <c r="C1298" s="2" t="s">
        <v>4067</v>
      </c>
      <c r="D1298" s="2" t="s">
        <v>4068</v>
      </c>
      <c r="E1298" s="2" t="s">
        <v>5798</v>
      </c>
      <c r="F1298" s="2" t="s">
        <v>5799</v>
      </c>
      <c r="G1298" s="2" t="s">
        <v>5800</v>
      </c>
      <c r="H1298" s="2" t="s">
        <v>22</v>
      </c>
      <c r="I1298" s="2" t="s">
        <v>4272</v>
      </c>
      <c r="J1298" s="4" t="n">
        <v>45807</v>
      </c>
      <c r="K1298" s="4" t="n">
        <v>45838</v>
      </c>
      <c r="L1298" s="21" t="s">
        <v>4273</v>
      </c>
      <c r="M1298" s="4" t="n">
        <v>45833</v>
      </c>
      <c r="N1298" s="22" t="n">
        <v>26</v>
      </c>
      <c r="O1298" s="22" t="n">
        <v>-5</v>
      </c>
      <c r="P1298" s="23" t="n">
        <f aca="false">L1298*N1298</f>
        <v>13247.52</v>
      </c>
      <c r="Q1298" s="21" t="n">
        <f aca="false">L1298*O1298</f>
        <v>-2547.6</v>
      </c>
    </row>
    <row r="1299" customFormat="false" ht="14.25" hidden="false" customHeight="true" outlineLevel="0" collapsed="false">
      <c r="A1299" s="2" t="s">
        <v>4061</v>
      </c>
      <c r="B1299" s="2" t="s">
        <v>4061</v>
      </c>
      <c r="C1299" s="2" t="s">
        <v>4067</v>
      </c>
      <c r="D1299" s="2" t="s">
        <v>4068</v>
      </c>
      <c r="E1299" s="2" t="s">
        <v>5801</v>
      </c>
      <c r="F1299" s="2" t="s">
        <v>5802</v>
      </c>
      <c r="G1299" s="2" t="s">
        <v>5803</v>
      </c>
      <c r="H1299" s="2" t="s">
        <v>22</v>
      </c>
      <c r="I1299" s="2" t="s">
        <v>5030</v>
      </c>
      <c r="J1299" s="4" t="n">
        <v>45807</v>
      </c>
      <c r="K1299" s="4" t="n">
        <v>45838</v>
      </c>
      <c r="L1299" s="21" t="s">
        <v>5031</v>
      </c>
      <c r="M1299" s="4" t="n">
        <v>45838</v>
      </c>
      <c r="N1299" s="22" t="n">
        <v>31</v>
      </c>
      <c r="O1299" s="22" t="n">
        <v>0</v>
      </c>
      <c r="P1299" s="23" t="n">
        <f aca="false">L1299*N1299</f>
        <v>11607.02</v>
      </c>
      <c r="Q1299" s="21" t="n">
        <f aca="false">L1299*O1299</f>
        <v>0</v>
      </c>
    </row>
    <row r="1300" customFormat="false" ht="14.25" hidden="false" customHeight="true" outlineLevel="0" collapsed="false">
      <c r="A1300" s="2" t="s">
        <v>4061</v>
      </c>
      <c r="B1300" s="2" t="s">
        <v>4061</v>
      </c>
      <c r="C1300" s="2" t="s">
        <v>4067</v>
      </c>
      <c r="D1300" s="2" t="s">
        <v>4068</v>
      </c>
      <c r="E1300" s="2" t="s">
        <v>5804</v>
      </c>
      <c r="F1300" s="2" t="s">
        <v>5805</v>
      </c>
      <c r="G1300" s="2" t="s">
        <v>5806</v>
      </c>
      <c r="H1300" s="2" t="s">
        <v>22</v>
      </c>
      <c r="I1300" s="2" t="s">
        <v>5807</v>
      </c>
      <c r="J1300" s="4" t="n">
        <v>45807</v>
      </c>
      <c r="K1300" s="4" t="n">
        <v>45838</v>
      </c>
      <c r="L1300" s="21" t="s">
        <v>5808</v>
      </c>
      <c r="M1300" s="4" t="n">
        <v>45835</v>
      </c>
      <c r="N1300" s="22" t="n">
        <v>28</v>
      </c>
      <c r="O1300" s="22" t="n">
        <v>-3</v>
      </c>
      <c r="P1300" s="23" t="n">
        <f aca="false">L1300*N1300</f>
        <v>5079.76</v>
      </c>
      <c r="Q1300" s="21" t="n">
        <f aca="false">L1300*O1300</f>
        <v>-544.26</v>
      </c>
    </row>
    <row r="1301" customFormat="false" ht="14.25" hidden="false" customHeight="true" outlineLevel="0" collapsed="false">
      <c r="A1301" s="2" t="s">
        <v>4061</v>
      </c>
      <c r="B1301" s="2" t="s">
        <v>4061</v>
      </c>
      <c r="C1301" s="2" t="s">
        <v>24</v>
      </c>
      <c r="D1301" s="2" t="s">
        <v>24</v>
      </c>
      <c r="E1301" s="2" t="s">
        <v>5809</v>
      </c>
      <c r="F1301" s="2" t="s">
        <v>5810</v>
      </c>
      <c r="G1301" s="2" t="s">
        <v>5811</v>
      </c>
      <c r="H1301" s="2" t="s">
        <v>22</v>
      </c>
      <c r="I1301" s="2" t="s">
        <v>5812</v>
      </c>
      <c r="J1301" s="4" t="n">
        <v>45709</v>
      </c>
      <c r="K1301" s="4" t="n">
        <v>45742</v>
      </c>
      <c r="L1301" s="21" t="s">
        <v>5813</v>
      </c>
      <c r="M1301" s="4" t="n">
        <v>45735</v>
      </c>
      <c r="N1301" s="22" t="n">
        <v>26</v>
      </c>
      <c r="O1301" s="22" t="n">
        <v>-7</v>
      </c>
      <c r="P1301" s="23" t="n">
        <f aca="false">L1301*N1301</f>
        <v>949.52</v>
      </c>
      <c r="Q1301" s="21" t="n">
        <f aca="false">L1301*O1301</f>
        <v>-255.64</v>
      </c>
    </row>
    <row r="1302" customFormat="false" ht="14.25" hidden="false" customHeight="true" outlineLevel="0" collapsed="false">
      <c r="A1302" s="2" t="s">
        <v>4061</v>
      </c>
      <c r="B1302" s="2" t="s">
        <v>4061</v>
      </c>
      <c r="C1302" s="2" t="s">
        <v>24</v>
      </c>
      <c r="D1302" s="2" t="s">
        <v>24</v>
      </c>
      <c r="E1302" s="2" t="s">
        <v>5814</v>
      </c>
      <c r="F1302" s="2" t="s">
        <v>5815</v>
      </c>
      <c r="G1302" s="2" t="s">
        <v>5816</v>
      </c>
      <c r="H1302" s="2" t="s">
        <v>22</v>
      </c>
      <c r="I1302" s="2" t="s">
        <v>5564</v>
      </c>
      <c r="J1302" s="4" t="n">
        <v>45698</v>
      </c>
      <c r="K1302" s="4" t="n">
        <v>45728</v>
      </c>
      <c r="L1302" s="21" t="s">
        <v>5565</v>
      </c>
      <c r="M1302" s="4" t="n">
        <v>45729</v>
      </c>
      <c r="N1302" s="22" t="n">
        <v>31</v>
      </c>
      <c r="O1302" s="22" t="n">
        <v>1</v>
      </c>
      <c r="P1302" s="23" t="n">
        <f aca="false">L1302*N1302</f>
        <v>18399.74</v>
      </c>
      <c r="Q1302" s="21" t="n">
        <f aca="false">L1302*O1302</f>
        <v>593.54</v>
      </c>
    </row>
    <row r="1303" customFormat="false" ht="14.25" hidden="false" customHeight="true" outlineLevel="0" collapsed="false">
      <c r="A1303" s="2" t="s">
        <v>4061</v>
      </c>
      <c r="B1303" s="2" t="s">
        <v>4061</v>
      </c>
      <c r="C1303" s="2" t="s">
        <v>24</v>
      </c>
      <c r="D1303" s="2" t="s">
        <v>24</v>
      </c>
      <c r="E1303" s="2" t="s">
        <v>5817</v>
      </c>
      <c r="F1303" s="2" t="s">
        <v>5818</v>
      </c>
      <c r="G1303" s="2" t="s">
        <v>5819</v>
      </c>
      <c r="H1303" s="2" t="s">
        <v>22</v>
      </c>
      <c r="I1303" s="2" t="s">
        <v>5820</v>
      </c>
      <c r="J1303" s="4" t="n">
        <v>45743</v>
      </c>
      <c r="K1303" s="4" t="n">
        <v>45773</v>
      </c>
      <c r="L1303" s="21" t="s">
        <v>5821</v>
      </c>
      <c r="M1303" s="4" t="n">
        <v>45771</v>
      </c>
      <c r="N1303" s="22" t="n">
        <v>28</v>
      </c>
      <c r="O1303" s="22" t="n">
        <v>-2</v>
      </c>
      <c r="P1303" s="23" t="n">
        <f aca="false">L1303*N1303</f>
        <v>12752.04</v>
      </c>
      <c r="Q1303" s="21" t="n">
        <f aca="false">L1303*O1303</f>
        <v>-910.86</v>
      </c>
    </row>
    <row r="1304" customFormat="false" ht="14.25" hidden="false" customHeight="true" outlineLevel="0" collapsed="false">
      <c r="A1304" s="2" t="s">
        <v>4061</v>
      </c>
      <c r="B1304" s="2" t="s">
        <v>4061</v>
      </c>
      <c r="C1304" s="2" t="s">
        <v>4067</v>
      </c>
      <c r="D1304" s="2" t="s">
        <v>4068</v>
      </c>
      <c r="E1304" s="2" t="s">
        <v>5822</v>
      </c>
      <c r="F1304" s="2" t="s">
        <v>5823</v>
      </c>
      <c r="G1304" s="2" t="s">
        <v>5824</v>
      </c>
      <c r="H1304" s="2" t="s">
        <v>22</v>
      </c>
      <c r="I1304" s="2" t="s">
        <v>5825</v>
      </c>
      <c r="J1304" s="4" t="n">
        <v>45807</v>
      </c>
      <c r="K1304" s="4" t="n">
        <v>45838</v>
      </c>
      <c r="L1304" s="21" t="s">
        <v>5826</v>
      </c>
      <c r="M1304" s="4" t="n">
        <v>45838</v>
      </c>
      <c r="N1304" s="22" t="n">
        <v>31</v>
      </c>
      <c r="O1304" s="22" t="n">
        <v>0</v>
      </c>
      <c r="P1304" s="23" t="n">
        <f aca="false">L1304*N1304</f>
        <v>24420.25</v>
      </c>
      <c r="Q1304" s="21" t="n">
        <f aca="false">L1304*O1304</f>
        <v>0</v>
      </c>
    </row>
    <row r="1305" customFormat="false" ht="14.25" hidden="false" customHeight="true" outlineLevel="0" collapsed="false">
      <c r="A1305" s="2" t="s">
        <v>98</v>
      </c>
      <c r="B1305" s="2" t="s">
        <v>98</v>
      </c>
      <c r="C1305" s="2" t="s">
        <v>1782</v>
      </c>
      <c r="D1305" s="2" t="s">
        <v>1783</v>
      </c>
      <c r="E1305" s="2" t="s">
        <v>5827</v>
      </c>
      <c r="F1305" s="2" t="s">
        <v>5828</v>
      </c>
      <c r="G1305" s="2" t="s">
        <v>5829</v>
      </c>
      <c r="H1305" s="2" t="s">
        <v>22</v>
      </c>
      <c r="I1305" s="2" t="s">
        <v>5830</v>
      </c>
      <c r="J1305" s="4" t="n">
        <v>45715</v>
      </c>
      <c r="K1305" s="4" t="n">
        <v>45745</v>
      </c>
      <c r="L1305" s="21" t="s">
        <v>5831</v>
      </c>
      <c r="M1305" s="4" t="n">
        <v>45743</v>
      </c>
      <c r="N1305" s="22" t="n">
        <v>28</v>
      </c>
      <c r="O1305" s="22" t="n">
        <v>-2</v>
      </c>
      <c r="P1305" s="23" t="n">
        <f aca="false">L1305*N1305</f>
        <v>18316.2</v>
      </c>
      <c r="Q1305" s="21" t="n">
        <f aca="false">L1305*O1305</f>
        <v>-1308.3</v>
      </c>
    </row>
    <row r="1306" customFormat="false" ht="14.25" hidden="false" customHeight="true" outlineLevel="0" collapsed="false">
      <c r="A1306" s="2" t="s">
        <v>98</v>
      </c>
      <c r="B1306" s="2" t="s">
        <v>98</v>
      </c>
      <c r="C1306" s="2" t="s">
        <v>5832</v>
      </c>
      <c r="D1306" s="2" t="s">
        <v>5833</v>
      </c>
      <c r="E1306" s="2" t="s">
        <v>5834</v>
      </c>
      <c r="F1306" s="2" t="s">
        <v>5835</v>
      </c>
      <c r="G1306" s="2" t="s">
        <v>5836</v>
      </c>
      <c r="H1306" s="2" t="s">
        <v>22</v>
      </c>
      <c r="I1306" s="2" t="s">
        <v>5837</v>
      </c>
      <c r="J1306" s="4" t="n">
        <v>45736</v>
      </c>
      <c r="K1306" s="4" t="n">
        <v>45766</v>
      </c>
      <c r="L1306" s="21" t="s">
        <v>5838</v>
      </c>
      <c r="M1306" s="4" t="n">
        <v>45776</v>
      </c>
      <c r="N1306" s="22" t="n">
        <v>40</v>
      </c>
      <c r="O1306" s="22" t="n">
        <v>10</v>
      </c>
      <c r="P1306" s="23" t="n">
        <f aca="false">L1306*N1306</f>
        <v>37423.2</v>
      </c>
      <c r="Q1306" s="21" t="n">
        <f aca="false">L1306*O1306</f>
        <v>9355.8</v>
      </c>
    </row>
    <row r="1307" customFormat="false" ht="14.25" hidden="false" customHeight="true" outlineLevel="0" collapsed="false">
      <c r="A1307" s="2" t="s">
        <v>98</v>
      </c>
      <c r="B1307" s="2" t="s">
        <v>98</v>
      </c>
      <c r="C1307" s="2" t="s">
        <v>5839</v>
      </c>
      <c r="D1307" s="2" t="s">
        <v>5840</v>
      </c>
      <c r="E1307" s="2" t="s">
        <v>5841</v>
      </c>
      <c r="F1307" s="2" t="s">
        <v>5842</v>
      </c>
      <c r="G1307" s="2" t="s">
        <v>5843</v>
      </c>
      <c r="H1307" s="2" t="s">
        <v>22</v>
      </c>
      <c r="I1307" s="2" t="s">
        <v>5844</v>
      </c>
      <c r="J1307" s="4" t="n">
        <v>45824</v>
      </c>
      <c r="K1307" s="4" t="n">
        <v>45854</v>
      </c>
      <c r="L1307" s="21" t="s">
        <v>5845</v>
      </c>
      <c r="M1307" s="4" t="n">
        <v>45839</v>
      </c>
      <c r="N1307" s="22" t="n">
        <v>15</v>
      </c>
      <c r="O1307" s="22" t="n">
        <v>-15</v>
      </c>
      <c r="P1307" s="23" t="n">
        <f aca="false">L1307*N1307</f>
        <v>478.2</v>
      </c>
      <c r="Q1307" s="21" t="n">
        <f aca="false">L1307*O1307</f>
        <v>-478.2</v>
      </c>
    </row>
    <row r="1308" customFormat="false" ht="14.25" hidden="false" customHeight="true" outlineLevel="0" collapsed="false">
      <c r="A1308" s="2" t="s">
        <v>98</v>
      </c>
      <c r="B1308" s="2" t="s">
        <v>98</v>
      </c>
      <c r="C1308" s="2" t="s">
        <v>5846</v>
      </c>
      <c r="D1308" s="2" t="s">
        <v>5847</v>
      </c>
      <c r="E1308" s="2" t="s">
        <v>5848</v>
      </c>
      <c r="F1308" s="2" t="s">
        <v>5849</v>
      </c>
      <c r="G1308" s="2" t="s">
        <v>5850</v>
      </c>
      <c r="H1308" s="2" t="s">
        <v>22</v>
      </c>
      <c r="I1308" s="2" t="s">
        <v>5851</v>
      </c>
      <c r="J1308" s="4" t="n">
        <v>45827</v>
      </c>
      <c r="K1308" s="4" t="n">
        <v>45857</v>
      </c>
      <c r="L1308" s="21" t="n">
        <v>14603.4</v>
      </c>
      <c r="M1308" s="4" t="n">
        <v>45880</v>
      </c>
      <c r="N1308" s="22" t="n">
        <v>53</v>
      </c>
      <c r="O1308" s="22" t="n">
        <v>23</v>
      </c>
      <c r="P1308" s="23" t="n">
        <f aca="false">L1308*N1308</f>
        <v>773980.2</v>
      </c>
      <c r="Q1308" s="21" t="n">
        <f aca="false">L1308*O1308</f>
        <v>335878.2</v>
      </c>
    </row>
    <row r="1309" customFormat="false" ht="14.25" hidden="false" customHeight="true" outlineLevel="0" collapsed="false">
      <c r="A1309" s="2" t="s">
        <v>98</v>
      </c>
      <c r="B1309" s="2" t="s">
        <v>98</v>
      </c>
      <c r="C1309" s="2" t="s">
        <v>5852</v>
      </c>
      <c r="D1309" s="2" t="s">
        <v>5853</v>
      </c>
      <c r="E1309" s="2" t="s">
        <v>5854</v>
      </c>
      <c r="F1309" s="2" t="s">
        <v>5855</v>
      </c>
      <c r="G1309" s="2" t="s">
        <v>5856</v>
      </c>
      <c r="H1309" s="2" t="s">
        <v>22</v>
      </c>
      <c r="I1309" s="2" t="s">
        <v>5857</v>
      </c>
      <c r="J1309" s="4" t="n">
        <v>45896</v>
      </c>
      <c r="K1309" s="4" t="n">
        <v>45926</v>
      </c>
      <c r="L1309" s="21" t="n">
        <v>2782.18</v>
      </c>
      <c r="M1309" s="4" t="n">
        <v>45908</v>
      </c>
      <c r="N1309" s="22" t="n">
        <v>12</v>
      </c>
      <c r="O1309" s="22" t="n">
        <v>-18</v>
      </c>
      <c r="P1309" s="23" t="n">
        <f aca="false">L1309*N1309</f>
        <v>33386.16</v>
      </c>
      <c r="Q1309" s="21" t="n">
        <f aca="false">L1309*O1309</f>
        <v>-50079.24</v>
      </c>
    </row>
    <row r="1310" customFormat="false" ht="14.25" hidden="false" customHeight="true" outlineLevel="0" collapsed="false">
      <c r="A1310" s="2" t="s">
        <v>98</v>
      </c>
      <c r="B1310" s="2" t="s">
        <v>98</v>
      </c>
      <c r="C1310" s="2" t="s">
        <v>5858</v>
      </c>
      <c r="D1310" s="2" t="s">
        <v>5859</v>
      </c>
      <c r="E1310" s="2" t="s">
        <v>5860</v>
      </c>
      <c r="F1310" s="2" t="s">
        <v>5861</v>
      </c>
      <c r="G1310" s="2" t="s">
        <v>5862</v>
      </c>
      <c r="H1310" s="2" t="s">
        <v>22</v>
      </c>
      <c r="I1310" s="2" t="s">
        <v>5863</v>
      </c>
      <c r="J1310" s="4" t="n">
        <v>45694</v>
      </c>
      <c r="K1310" s="4" t="n">
        <v>45724</v>
      </c>
      <c r="L1310" s="21" t="n">
        <v>4895.47</v>
      </c>
      <c r="M1310" s="4" t="n">
        <v>45726</v>
      </c>
      <c r="N1310" s="22" t="n">
        <v>11</v>
      </c>
      <c r="O1310" s="22" t="n">
        <v>-19</v>
      </c>
      <c r="P1310" s="23" t="n">
        <f aca="false">L1310*N1310</f>
        <v>53850.17</v>
      </c>
      <c r="Q1310" s="21" t="n">
        <f aca="false">L1310*O1310</f>
        <v>-93013.93</v>
      </c>
    </row>
    <row r="1311" customFormat="false" ht="14.25" hidden="false" customHeight="true" outlineLevel="0" collapsed="false">
      <c r="A1311" s="2" t="s">
        <v>98</v>
      </c>
      <c r="B1311" s="2" t="s">
        <v>98</v>
      </c>
      <c r="C1311" s="2" t="s">
        <v>5864</v>
      </c>
      <c r="D1311" s="2" t="s">
        <v>5865</v>
      </c>
      <c r="E1311" s="2" t="s">
        <v>5866</v>
      </c>
      <c r="F1311" s="2" t="s">
        <v>5867</v>
      </c>
      <c r="G1311" s="2" t="s">
        <v>5868</v>
      </c>
      <c r="H1311" s="2" t="s">
        <v>22</v>
      </c>
      <c r="I1311" s="2" t="s">
        <v>5869</v>
      </c>
      <c r="J1311" s="4" t="n">
        <v>46000</v>
      </c>
      <c r="K1311" s="4" t="n">
        <v>46030</v>
      </c>
      <c r="L1311" s="21" t="s">
        <v>5870</v>
      </c>
      <c r="M1311" s="4" t="n">
        <v>46009</v>
      </c>
      <c r="N1311" s="22" t="n">
        <v>9</v>
      </c>
      <c r="O1311" s="22" t="n">
        <v>-21</v>
      </c>
      <c r="P1311" s="23" t="n">
        <f aca="false">L1311*N1311</f>
        <v>5708.61</v>
      </c>
      <c r="Q1311" s="21" t="n">
        <f aca="false">L1311*O1311</f>
        <v>-13320.09</v>
      </c>
    </row>
    <row r="1312" customFormat="false" ht="14.25" hidden="false" customHeight="true" outlineLevel="0" collapsed="false">
      <c r="A1312" s="2" t="s">
        <v>98</v>
      </c>
      <c r="B1312" s="2" t="s">
        <v>98</v>
      </c>
      <c r="C1312" s="2" t="s">
        <v>5871</v>
      </c>
      <c r="D1312" s="2" t="s">
        <v>5872</v>
      </c>
      <c r="E1312" s="2" t="s">
        <v>5873</v>
      </c>
      <c r="F1312" s="2" t="s">
        <v>5874</v>
      </c>
      <c r="G1312" s="2" t="s">
        <v>5875</v>
      </c>
      <c r="H1312" s="2" t="s">
        <v>22</v>
      </c>
      <c r="I1312" s="2" t="s">
        <v>5876</v>
      </c>
      <c r="J1312" s="4" t="n">
        <v>45654</v>
      </c>
      <c r="K1312" s="4" t="n">
        <v>45684</v>
      </c>
      <c r="L1312" s="21" t="n">
        <v>81428.58</v>
      </c>
      <c r="M1312" s="4" t="n">
        <v>45672</v>
      </c>
      <c r="N1312" s="22" t="n">
        <v>18</v>
      </c>
      <c r="O1312" s="22" t="n">
        <v>-12</v>
      </c>
      <c r="P1312" s="23" t="n">
        <f aca="false">L1312*N1312</f>
        <v>1465714.44</v>
      </c>
      <c r="Q1312" s="21" t="n">
        <f aca="false">L1312*O1312</f>
        <v>-977142.96</v>
      </c>
    </row>
    <row r="1313" customFormat="false" ht="14.25" hidden="false" customHeight="true" outlineLevel="0" collapsed="false">
      <c r="A1313" s="2" t="s">
        <v>98</v>
      </c>
      <c r="B1313" s="2" t="s">
        <v>98</v>
      </c>
      <c r="C1313" s="2" t="s">
        <v>5877</v>
      </c>
      <c r="D1313" s="2" t="s">
        <v>5878</v>
      </c>
      <c r="E1313" s="2" t="s">
        <v>5879</v>
      </c>
      <c r="F1313" s="2" t="s">
        <v>5880</v>
      </c>
      <c r="G1313" s="2" t="s">
        <v>3592</v>
      </c>
      <c r="H1313" s="2" t="s">
        <v>22</v>
      </c>
      <c r="I1313" s="2" t="s">
        <v>5881</v>
      </c>
      <c r="J1313" s="4" t="n">
        <v>45722</v>
      </c>
      <c r="K1313" s="4" t="n">
        <v>45752</v>
      </c>
      <c r="L1313" s="21" t="n">
        <v>5485.64</v>
      </c>
      <c r="M1313" s="4" t="n">
        <v>45740</v>
      </c>
      <c r="N1313" s="22" t="n">
        <v>18</v>
      </c>
      <c r="O1313" s="22" t="n">
        <v>-12</v>
      </c>
      <c r="P1313" s="23" t="n">
        <f aca="false">L1313*N1313</f>
        <v>98741.52</v>
      </c>
      <c r="Q1313" s="21" t="n">
        <f aca="false">L1313*O1313</f>
        <v>-65827.68</v>
      </c>
    </row>
    <row r="1314" customFormat="false" ht="14.25" hidden="false" customHeight="true" outlineLevel="0" collapsed="false">
      <c r="A1314" s="2" t="s">
        <v>98</v>
      </c>
      <c r="B1314" s="2" t="s">
        <v>98</v>
      </c>
      <c r="C1314" s="2" t="s">
        <v>5882</v>
      </c>
      <c r="D1314" s="2" t="s">
        <v>5883</v>
      </c>
      <c r="E1314" s="2" t="s">
        <v>5884</v>
      </c>
      <c r="F1314" s="2" t="s">
        <v>5885</v>
      </c>
      <c r="G1314" s="2" t="s">
        <v>5886</v>
      </c>
      <c r="H1314" s="2" t="s">
        <v>22</v>
      </c>
      <c r="I1314" s="2" t="s">
        <v>5887</v>
      </c>
      <c r="J1314" s="4" t="n">
        <v>45971</v>
      </c>
      <c r="K1314" s="4" t="n">
        <v>46001</v>
      </c>
      <c r="L1314" s="21" t="n">
        <v>1613.86</v>
      </c>
      <c r="M1314" s="4" t="n">
        <v>46006</v>
      </c>
      <c r="N1314" s="22" t="n">
        <v>1</v>
      </c>
      <c r="O1314" s="22" t="n">
        <v>-29</v>
      </c>
      <c r="P1314" s="23" t="n">
        <f aca="false">L1314*N1314</f>
        <v>1613.86</v>
      </c>
      <c r="Q1314" s="21" t="n">
        <f aca="false">L1314*O1314</f>
        <v>-46801.94</v>
      </c>
    </row>
    <row r="1315" customFormat="false" ht="14.25" hidden="false" customHeight="true" outlineLevel="0" collapsed="false">
      <c r="A1315" s="2" t="s">
        <v>98</v>
      </c>
      <c r="B1315" s="2" t="s">
        <v>98</v>
      </c>
      <c r="C1315" s="2" t="s">
        <v>24</v>
      </c>
      <c r="D1315" s="2" t="s">
        <v>24</v>
      </c>
      <c r="E1315" s="2" t="s">
        <v>5888</v>
      </c>
      <c r="F1315" s="2" t="s">
        <v>5889</v>
      </c>
      <c r="G1315" s="2" t="s">
        <v>5890</v>
      </c>
      <c r="H1315" s="2" t="s">
        <v>22</v>
      </c>
      <c r="I1315" s="2" t="s">
        <v>5891</v>
      </c>
      <c r="J1315" s="4" t="n">
        <v>45734</v>
      </c>
      <c r="K1315" s="4" t="n">
        <v>45764</v>
      </c>
      <c r="L1315" s="21" t="s">
        <v>5891</v>
      </c>
      <c r="M1315" s="4" t="n">
        <v>45762</v>
      </c>
      <c r="N1315" s="22" t="n">
        <v>28</v>
      </c>
      <c r="O1315" s="22" t="n">
        <v>-2</v>
      </c>
      <c r="P1315" s="23" t="n">
        <f aca="false">L1315*N1315</f>
        <v>10640</v>
      </c>
      <c r="Q1315" s="21" t="n">
        <f aca="false">L1315*O1315</f>
        <v>-760</v>
      </c>
    </row>
    <row r="1316" customFormat="false" ht="14.25" hidden="false" customHeight="true" outlineLevel="0" collapsed="false">
      <c r="A1316" s="2" t="s">
        <v>98</v>
      </c>
      <c r="B1316" s="2" t="s">
        <v>98</v>
      </c>
      <c r="C1316" s="2" t="s">
        <v>5892</v>
      </c>
      <c r="D1316" s="2" t="s">
        <v>5893</v>
      </c>
      <c r="E1316" s="2" t="s">
        <v>5894</v>
      </c>
      <c r="F1316" s="2" t="s">
        <v>5895</v>
      </c>
      <c r="G1316" s="2" t="s">
        <v>5896</v>
      </c>
      <c r="H1316" s="2" t="s">
        <v>22</v>
      </c>
      <c r="I1316" s="2" t="s">
        <v>5897</v>
      </c>
      <c r="J1316" s="4" t="n">
        <v>45996</v>
      </c>
      <c r="K1316" s="4" t="n">
        <v>46026</v>
      </c>
      <c r="L1316" s="21" t="n">
        <v>1561.8</v>
      </c>
      <c r="M1316" s="4" t="n">
        <v>46007</v>
      </c>
      <c r="N1316" s="22" t="n">
        <v>11</v>
      </c>
      <c r="O1316" s="22" t="n">
        <v>-19</v>
      </c>
      <c r="P1316" s="23" t="n">
        <f aca="false">L1316*N1316</f>
        <v>17179.8</v>
      </c>
      <c r="Q1316" s="21" t="n">
        <f aca="false">L1316*O1316</f>
        <v>-29674.2</v>
      </c>
    </row>
    <row r="1317" customFormat="false" ht="14.25" hidden="false" customHeight="true" outlineLevel="0" collapsed="false">
      <c r="A1317" s="2" t="s">
        <v>98</v>
      </c>
      <c r="B1317" s="2" t="s">
        <v>98</v>
      </c>
      <c r="C1317" s="2" t="s">
        <v>5898</v>
      </c>
      <c r="D1317" s="2" t="s">
        <v>5899</v>
      </c>
      <c r="E1317" s="2" t="s">
        <v>5900</v>
      </c>
      <c r="F1317" s="2" t="s">
        <v>5901</v>
      </c>
      <c r="G1317" s="2" t="s">
        <v>5902</v>
      </c>
      <c r="H1317" s="2" t="s">
        <v>22</v>
      </c>
      <c r="I1317" s="2" t="s">
        <v>5903</v>
      </c>
      <c r="J1317" s="4" t="n">
        <v>45741</v>
      </c>
      <c r="K1317" s="4" t="n">
        <v>45771</v>
      </c>
      <c r="L1317" s="21" t="s">
        <v>5903</v>
      </c>
      <c r="M1317" s="4" t="n">
        <v>45793</v>
      </c>
      <c r="N1317" s="22" t="n">
        <v>52</v>
      </c>
      <c r="O1317" s="22" t="n">
        <v>22</v>
      </c>
      <c r="P1317" s="23" t="n">
        <f aca="false">L1317*N1317</f>
        <v>6579.04</v>
      </c>
      <c r="Q1317" s="21" t="n">
        <f aca="false">L1317*O1317</f>
        <v>2783.44</v>
      </c>
    </row>
    <row r="1318" customFormat="false" ht="14.25" hidden="false" customHeight="true" outlineLevel="0" collapsed="false">
      <c r="A1318" s="2" t="s">
        <v>98</v>
      </c>
      <c r="B1318" s="2" t="s">
        <v>98</v>
      </c>
      <c r="C1318" s="2" t="s">
        <v>5904</v>
      </c>
      <c r="D1318" s="2" t="s">
        <v>5905</v>
      </c>
      <c r="E1318" s="2" t="s">
        <v>5906</v>
      </c>
      <c r="F1318" s="2" t="s">
        <v>5907</v>
      </c>
      <c r="G1318" s="2" t="s">
        <v>5908</v>
      </c>
      <c r="H1318" s="2" t="s">
        <v>22</v>
      </c>
      <c r="I1318" s="2" t="s">
        <v>5909</v>
      </c>
      <c r="J1318" s="4" t="n">
        <v>45937</v>
      </c>
      <c r="K1318" s="4" t="n">
        <v>45967</v>
      </c>
      <c r="L1318" s="21" t="n">
        <v>2755.94</v>
      </c>
      <c r="M1318" s="4" t="n">
        <v>45953</v>
      </c>
      <c r="N1318" s="22" t="n">
        <v>16</v>
      </c>
      <c r="O1318" s="22" t="n">
        <v>-14</v>
      </c>
      <c r="P1318" s="23" t="n">
        <f aca="false">L1318*N1318</f>
        <v>44095.04</v>
      </c>
      <c r="Q1318" s="21" t="n">
        <f aca="false">L1318*O1318</f>
        <v>-38583.16</v>
      </c>
    </row>
    <row r="1319" customFormat="false" ht="14.25" hidden="false" customHeight="true" outlineLevel="0" collapsed="false">
      <c r="A1319" s="2" t="s">
        <v>98</v>
      </c>
      <c r="B1319" s="2" t="s">
        <v>98</v>
      </c>
      <c r="C1319" s="2" t="s">
        <v>5910</v>
      </c>
      <c r="D1319" s="2" t="s">
        <v>5911</v>
      </c>
      <c r="E1319" s="2" t="s">
        <v>5912</v>
      </c>
      <c r="F1319" s="2" t="s">
        <v>5913</v>
      </c>
      <c r="G1319" s="2" t="s">
        <v>45</v>
      </c>
      <c r="H1319" s="2" t="s">
        <v>22</v>
      </c>
      <c r="I1319" s="2" t="s">
        <v>5914</v>
      </c>
      <c r="J1319" s="4" t="n">
        <v>45671</v>
      </c>
      <c r="K1319" s="4" t="n">
        <v>45701</v>
      </c>
      <c r="L1319" s="21" t="n">
        <v>2685.2</v>
      </c>
      <c r="M1319" s="4" t="n">
        <v>45735</v>
      </c>
      <c r="N1319" s="22" t="n">
        <v>64</v>
      </c>
      <c r="O1319" s="22" t="n">
        <v>34</v>
      </c>
      <c r="P1319" s="23" t="n">
        <f aca="false">L1319*N1319</f>
        <v>171852.8</v>
      </c>
      <c r="Q1319" s="21" t="n">
        <f aca="false">L1319*O1319</f>
        <v>91296.8</v>
      </c>
    </row>
    <row r="1320" customFormat="false" ht="14.25" hidden="false" customHeight="true" outlineLevel="0" collapsed="false">
      <c r="A1320" s="2" t="s">
        <v>98</v>
      </c>
      <c r="B1320" s="2" t="s">
        <v>98</v>
      </c>
      <c r="C1320" s="2" t="s">
        <v>5864</v>
      </c>
      <c r="D1320" s="2" t="s">
        <v>5865</v>
      </c>
      <c r="E1320" s="2" t="s">
        <v>5915</v>
      </c>
      <c r="F1320" s="2" t="s">
        <v>5916</v>
      </c>
      <c r="G1320" s="2" t="s">
        <v>5917</v>
      </c>
      <c r="H1320" s="2" t="s">
        <v>22</v>
      </c>
      <c r="I1320" s="2" t="s">
        <v>5918</v>
      </c>
      <c r="J1320" s="4" t="n">
        <v>45945</v>
      </c>
      <c r="K1320" s="4" t="n">
        <v>45975</v>
      </c>
      <c r="L1320" s="21" t="s">
        <v>5919</v>
      </c>
      <c r="M1320" s="4" t="n">
        <v>45957</v>
      </c>
      <c r="N1320" s="22" t="n">
        <v>12</v>
      </c>
      <c r="O1320" s="22" t="n">
        <v>-18</v>
      </c>
      <c r="P1320" s="23" t="n">
        <f aca="false">L1320*N1320</f>
        <v>7822.8</v>
      </c>
      <c r="Q1320" s="21" t="n">
        <f aca="false">L1320*O1320</f>
        <v>-11734.2</v>
      </c>
    </row>
    <row r="1321" customFormat="false" ht="14.25" hidden="false" customHeight="true" outlineLevel="0" collapsed="false">
      <c r="A1321" s="2" t="s">
        <v>98</v>
      </c>
      <c r="B1321" s="2" t="s">
        <v>98</v>
      </c>
      <c r="C1321" s="2" t="s">
        <v>5846</v>
      </c>
      <c r="D1321" s="2" t="s">
        <v>5847</v>
      </c>
      <c r="E1321" s="2" t="s">
        <v>5920</v>
      </c>
      <c r="F1321" s="2" t="s">
        <v>5921</v>
      </c>
      <c r="G1321" s="2" t="s">
        <v>5922</v>
      </c>
      <c r="H1321" s="2" t="s">
        <v>22</v>
      </c>
      <c r="I1321" s="2" t="s">
        <v>5923</v>
      </c>
      <c r="J1321" s="4" t="n">
        <v>45862</v>
      </c>
      <c r="K1321" s="4" t="n">
        <v>45892</v>
      </c>
      <c r="L1321" s="21" t="n">
        <v>14142</v>
      </c>
      <c r="M1321" s="4" t="n">
        <v>45888</v>
      </c>
      <c r="N1321" s="22" t="n">
        <v>26</v>
      </c>
      <c r="O1321" s="22" t="n">
        <v>-4</v>
      </c>
      <c r="P1321" s="23" t="n">
        <f aca="false">L1321*N1321</f>
        <v>367692</v>
      </c>
      <c r="Q1321" s="21" t="n">
        <f aca="false">L1321*O1321</f>
        <v>-56568</v>
      </c>
    </row>
    <row r="1322" customFormat="false" ht="14.25" hidden="false" customHeight="true" outlineLevel="0" collapsed="false">
      <c r="A1322" s="2" t="s">
        <v>98</v>
      </c>
      <c r="B1322" s="2" t="s">
        <v>98</v>
      </c>
      <c r="C1322" s="2" t="s">
        <v>5924</v>
      </c>
      <c r="D1322" s="2" t="s">
        <v>5925</v>
      </c>
      <c r="E1322" s="2" t="s">
        <v>5926</v>
      </c>
      <c r="F1322" s="2" t="s">
        <v>5927</v>
      </c>
      <c r="G1322" s="2" t="s">
        <v>5928</v>
      </c>
      <c r="H1322" s="2" t="s">
        <v>22</v>
      </c>
      <c r="I1322" s="2" t="s">
        <v>5929</v>
      </c>
      <c r="J1322" s="4" t="n">
        <v>45915</v>
      </c>
      <c r="K1322" s="4" t="n">
        <v>45945</v>
      </c>
      <c r="L1322" s="21" t="n">
        <v>5372.62</v>
      </c>
      <c r="M1322" s="4" t="n">
        <v>45944</v>
      </c>
      <c r="N1322" s="22" t="n">
        <v>29</v>
      </c>
      <c r="O1322" s="22" t="n">
        <v>-1</v>
      </c>
      <c r="P1322" s="23" t="n">
        <f aca="false">L1322*N1322</f>
        <v>155805.98</v>
      </c>
      <c r="Q1322" s="21" t="n">
        <f aca="false">L1322*O1322</f>
        <v>-5372.62</v>
      </c>
    </row>
    <row r="1323" customFormat="false" ht="14.25" hidden="false" customHeight="true" outlineLevel="0" collapsed="false">
      <c r="A1323" s="2" t="s">
        <v>98</v>
      </c>
      <c r="B1323" s="2" t="s">
        <v>98</v>
      </c>
      <c r="C1323" s="2" t="s">
        <v>5930</v>
      </c>
      <c r="D1323" s="2" t="s">
        <v>5931</v>
      </c>
      <c r="E1323" s="2" t="s">
        <v>5932</v>
      </c>
      <c r="F1323" s="2" t="s">
        <v>5933</v>
      </c>
      <c r="G1323" s="2" t="s">
        <v>5934</v>
      </c>
      <c r="H1323" s="2" t="s">
        <v>22</v>
      </c>
      <c r="I1323" s="2" t="s">
        <v>5935</v>
      </c>
      <c r="J1323" s="4" t="n">
        <v>45877</v>
      </c>
      <c r="K1323" s="4" t="n">
        <v>45907</v>
      </c>
      <c r="L1323" s="21" t="s">
        <v>5935</v>
      </c>
      <c r="M1323" s="4" t="n">
        <v>45895</v>
      </c>
      <c r="N1323" s="22" t="n">
        <v>18</v>
      </c>
      <c r="O1323" s="22" t="n">
        <v>-12</v>
      </c>
      <c r="P1323" s="23" t="n">
        <f aca="false">L1323*N1323</f>
        <v>10038.6</v>
      </c>
      <c r="Q1323" s="21" t="n">
        <f aca="false">L1323*O1323</f>
        <v>-6692.4</v>
      </c>
    </row>
    <row r="1324" customFormat="false" ht="14.25" hidden="false" customHeight="true" outlineLevel="0" collapsed="false">
      <c r="A1324" s="2" t="s">
        <v>98</v>
      </c>
      <c r="B1324" s="2" t="s">
        <v>98</v>
      </c>
      <c r="C1324" s="2" t="s">
        <v>24</v>
      </c>
      <c r="D1324" s="2" t="s">
        <v>24</v>
      </c>
      <c r="E1324" s="2" t="s">
        <v>5936</v>
      </c>
      <c r="F1324" s="2" t="s">
        <v>5937</v>
      </c>
      <c r="G1324" s="2" t="s">
        <v>153</v>
      </c>
      <c r="H1324" s="2" t="s">
        <v>22</v>
      </c>
      <c r="I1324" s="2" t="s">
        <v>5938</v>
      </c>
      <c r="J1324" s="4" t="n">
        <v>45982</v>
      </c>
      <c r="K1324" s="4" t="n">
        <v>46012</v>
      </c>
      <c r="L1324" s="21" t="n">
        <v>7906.92</v>
      </c>
      <c r="M1324" s="4" t="n">
        <v>46022</v>
      </c>
      <c r="N1324" s="22" t="n">
        <v>40</v>
      </c>
      <c r="O1324" s="22" t="n">
        <v>10</v>
      </c>
      <c r="P1324" s="23" t="n">
        <f aca="false">L1324*N1324</f>
        <v>316276.8</v>
      </c>
      <c r="Q1324" s="21" t="n">
        <f aca="false">L1324*O1324</f>
        <v>79069.2</v>
      </c>
    </row>
    <row r="1325" customFormat="false" ht="14.25" hidden="false" customHeight="true" outlineLevel="0" collapsed="false">
      <c r="A1325" s="2" t="s">
        <v>98</v>
      </c>
      <c r="B1325" s="2" t="s">
        <v>98</v>
      </c>
      <c r="C1325" s="2" t="s">
        <v>5939</v>
      </c>
      <c r="D1325" s="2" t="s">
        <v>5940</v>
      </c>
      <c r="E1325" s="2" t="s">
        <v>5941</v>
      </c>
      <c r="F1325" s="2" t="s">
        <v>5942</v>
      </c>
      <c r="G1325" s="2" t="s">
        <v>5943</v>
      </c>
      <c r="H1325" s="2" t="s">
        <v>22</v>
      </c>
      <c r="I1325" s="2" t="s">
        <v>5944</v>
      </c>
      <c r="J1325" s="4" t="n">
        <v>45968</v>
      </c>
      <c r="K1325" s="4" t="n">
        <v>45998</v>
      </c>
      <c r="L1325" s="21" t="n">
        <v>8346.54</v>
      </c>
      <c r="M1325" s="4" t="n">
        <v>45986</v>
      </c>
      <c r="N1325" s="22" t="n">
        <v>18</v>
      </c>
      <c r="O1325" s="22" t="n">
        <v>-12</v>
      </c>
      <c r="P1325" s="23" t="n">
        <f aca="false">L1325*N1325</f>
        <v>150237.72</v>
      </c>
      <c r="Q1325" s="21" t="n">
        <f aca="false">L1325*O1325</f>
        <v>-100158.48</v>
      </c>
    </row>
    <row r="1326" customFormat="false" ht="14.25" hidden="false" customHeight="true" outlineLevel="0" collapsed="false">
      <c r="A1326" s="2" t="s">
        <v>98</v>
      </c>
      <c r="B1326" s="2" t="s">
        <v>98</v>
      </c>
      <c r="C1326" s="2" t="s">
        <v>5877</v>
      </c>
      <c r="D1326" s="2" t="s">
        <v>5878</v>
      </c>
      <c r="E1326" s="2" t="s">
        <v>5945</v>
      </c>
      <c r="F1326" s="2" t="s">
        <v>5946</v>
      </c>
      <c r="G1326" s="2" t="s">
        <v>5947</v>
      </c>
      <c r="H1326" s="2" t="s">
        <v>22</v>
      </c>
      <c r="I1326" s="2" t="s">
        <v>5948</v>
      </c>
      <c r="J1326" s="4" t="n">
        <v>45736</v>
      </c>
      <c r="K1326" s="4" t="n">
        <v>45766</v>
      </c>
      <c r="L1326" s="21" t="s">
        <v>5949</v>
      </c>
      <c r="M1326" s="4" t="n">
        <v>45769</v>
      </c>
      <c r="N1326" s="22" t="n">
        <v>33</v>
      </c>
      <c r="O1326" s="22" t="n">
        <v>3</v>
      </c>
      <c r="P1326" s="23" t="n">
        <f aca="false">L1326*N1326</f>
        <v>10850.4</v>
      </c>
      <c r="Q1326" s="21" t="n">
        <f aca="false">L1326*O1326</f>
        <v>986.4</v>
      </c>
    </row>
    <row r="1327" customFormat="false" ht="14.25" hidden="false" customHeight="true" outlineLevel="0" collapsed="false">
      <c r="A1327" s="2" t="s">
        <v>98</v>
      </c>
      <c r="B1327" s="2" t="s">
        <v>98</v>
      </c>
      <c r="C1327" s="2" t="s">
        <v>5858</v>
      </c>
      <c r="D1327" s="2" t="s">
        <v>5859</v>
      </c>
      <c r="E1327" s="2" t="s">
        <v>5950</v>
      </c>
      <c r="F1327" s="2" t="s">
        <v>5951</v>
      </c>
      <c r="G1327" s="2" t="s">
        <v>5952</v>
      </c>
      <c r="H1327" s="2" t="s">
        <v>22</v>
      </c>
      <c r="I1327" s="2" t="s">
        <v>5953</v>
      </c>
      <c r="J1327" s="4" t="n">
        <v>45674</v>
      </c>
      <c r="K1327" s="4" t="n">
        <v>45704</v>
      </c>
      <c r="L1327" s="21" t="n">
        <v>3457.52</v>
      </c>
      <c r="M1327" s="4" t="n">
        <v>45693</v>
      </c>
      <c r="N1327" s="22" t="n">
        <v>19</v>
      </c>
      <c r="O1327" s="22" t="n">
        <v>-11</v>
      </c>
      <c r="P1327" s="23" t="n">
        <f aca="false">L1327*N1327</f>
        <v>65692.88</v>
      </c>
      <c r="Q1327" s="21" t="n">
        <f aca="false">L1327*O1327</f>
        <v>-38032.72</v>
      </c>
    </row>
    <row r="1328" customFormat="false" ht="14.25" hidden="false" customHeight="true" outlineLevel="0" collapsed="false">
      <c r="A1328" s="2" t="s">
        <v>98</v>
      </c>
      <c r="B1328" s="2" t="s">
        <v>98</v>
      </c>
      <c r="C1328" s="2" t="s">
        <v>24</v>
      </c>
      <c r="D1328" s="2" t="s">
        <v>24</v>
      </c>
      <c r="E1328" s="2" t="s">
        <v>5954</v>
      </c>
      <c r="F1328" s="2" t="s">
        <v>5955</v>
      </c>
      <c r="G1328" s="2" t="s">
        <v>5956</v>
      </c>
      <c r="H1328" s="2" t="s">
        <v>22</v>
      </c>
      <c r="I1328" s="2" t="s">
        <v>5957</v>
      </c>
      <c r="J1328" s="4" t="n">
        <v>45838</v>
      </c>
      <c r="K1328" s="4" t="n">
        <v>45868</v>
      </c>
      <c r="L1328" s="21" t="n">
        <v>15060.05</v>
      </c>
      <c r="M1328" s="4" t="n">
        <v>45848</v>
      </c>
      <c r="N1328" s="22" t="n">
        <v>10</v>
      </c>
      <c r="O1328" s="22" t="n">
        <v>-20</v>
      </c>
      <c r="P1328" s="23" t="n">
        <f aca="false">L1328*N1328</f>
        <v>150600.5</v>
      </c>
      <c r="Q1328" s="21" t="n">
        <f aca="false">L1328*O1328</f>
        <v>-301201</v>
      </c>
    </row>
    <row r="1329" customFormat="false" ht="14.25" hidden="false" customHeight="true" outlineLevel="0" collapsed="false">
      <c r="A1329" s="2" t="s">
        <v>98</v>
      </c>
      <c r="B1329" s="2" t="s">
        <v>98</v>
      </c>
      <c r="C1329" s="2" t="s">
        <v>5958</v>
      </c>
      <c r="D1329" s="2" t="s">
        <v>5959</v>
      </c>
      <c r="E1329" s="2" t="s">
        <v>5960</v>
      </c>
      <c r="F1329" s="2" t="s">
        <v>5961</v>
      </c>
      <c r="G1329" s="2" t="s">
        <v>5962</v>
      </c>
      <c r="H1329" s="2" t="s">
        <v>22</v>
      </c>
      <c r="I1329" s="2" t="s">
        <v>5963</v>
      </c>
      <c r="J1329" s="4" t="n">
        <v>45800</v>
      </c>
      <c r="K1329" s="4" t="n">
        <v>45830</v>
      </c>
      <c r="L1329" s="21" t="n">
        <v>14056.2</v>
      </c>
      <c r="M1329" s="4" t="n">
        <v>45828</v>
      </c>
      <c r="N1329" s="22" t="n">
        <v>28</v>
      </c>
      <c r="O1329" s="22" t="n">
        <v>-2</v>
      </c>
      <c r="P1329" s="23" t="n">
        <f aca="false">L1329*N1329</f>
        <v>393573.6</v>
      </c>
      <c r="Q1329" s="21" t="n">
        <f aca="false">L1329*O1329</f>
        <v>-28112.4</v>
      </c>
    </row>
    <row r="1330" customFormat="false" ht="14.25" hidden="false" customHeight="true" outlineLevel="0" collapsed="false">
      <c r="A1330" s="2" t="s">
        <v>98</v>
      </c>
      <c r="B1330" s="2" t="s">
        <v>98</v>
      </c>
      <c r="C1330" s="2" t="s">
        <v>5892</v>
      </c>
      <c r="D1330" s="2" t="s">
        <v>5893</v>
      </c>
      <c r="E1330" s="2" t="s">
        <v>5964</v>
      </c>
      <c r="F1330" s="2" t="s">
        <v>5965</v>
      </c>
      <c r="G1330" s="2" t="s">
        <v>4708</v>
      </c>
      <c r="H1330" s="2" t="s">
        <v>22</v>
      </c>
      <c r="I1330" s="2" t="s">
        <v>5966</v>
      </c>
      <c r="J1330" s="4" t="n">
        <v>45675</v>
      </c>
      <c r="K1330" s="4" t="n">
        <v>45705</v>
      </c>
      <c r="L1330" s="21" t="n">
        <v>17152.4</v>
      </c>
      <c r="M1330" s="4" t="n">
        <v>45708</v>
      </c>
      <c r="N1330" s="22" t="n">
        <v>33</v>
      </c>
      <c r="O1330" s="22" t="n">
        <v>3</v>
      </c>
      <c r="P1330" s="23" t="n">
        <f aca="false">L1330*N1330</f>
        <v>566029.2</v>
      </c>
      <c r="Q1330" s="21" t="n">
        <f aca="false">L1330*O1330</f>
        <v>51457.2</v>
      </c>
    </row>
    <row r="1331" customFormat="false" ht="14.25" hidden="false" customHeight="true" outlineLevel="0" collapsed="false">
      <c r="A1331" s="2" t="s">
        <v>98</v>
      </c>
      <c r="B1331" s="2" t="s">
        <v>98</v>
      </c>
      <c r="C1331" s="2" t="s">
        <v>5967</v>
      </c>
      <c r="D1331" s="2" t="s">
        <v>5968</v>
      </c>
      <c r="E1331" s="2" t="s">
        <v>5969</v>
      </c>
      <c r="F1331" s="2" t="s">
        <v>5970</v>
      </c>
      <c r="G1331" s="2" t="s">
        <v>5971</v>
      </c>
      <c r="H1331" s="2" t="s">
        <v>22</v>
      </c>
      <c r="I1331" s="2" t="s">
        <v>5972</v>
      </c>
      <c r="J1331" s="4" t="n">
        <v>45952</v>
      </c>
      <c r="K1331" s="4" t="n">
        <v>45982</v>
      </c>
      <c r="L1331" s="21" t="s">
        <v>5973</v>
      </c>
      <c r="M1331" s="4" t="n">
        <v>45968</v>
      </c>
      <c r="N1331" s="22" t="n">
        <v>16</v>
      </c>
      <c r="O1331" s="22" t="n">
        <v>-14</v>
      </c>
      <c r="P1331" s="23" t="n">
        <f aca="false">L1331*N1331</f>
        <v>2248</v>
      </c>
      <c r="Q1331" s="21" t="n">
        <f aca="false">L1331*O1331</f>
        <v>-1967</v>
      </c>
    </row>
    <row r="1332" customFormat="false" ht="14.25" hidden="false" customHeight="true" outlineLevel="0" collapsed="false">
      <c r="A1332" s="2" t="s">
        <v>98</v>
      </c>
      <c r="B1332" s="2" t="s">
        <v>98</v>
      </c>
      <c r="C1332" s="2" t="s">
        <v>5832</v>
      </c>
      <c r="D1332" s="2" t="s">
        <v>5833</v>
      </c>
      <c r="E1332" s="2" t="s">
        <v>5974</v>
      </c>
      <c r="F1332" s="2" t="s">
        <v>5975</v>
      </c>
      <c r="G1332" s="2" t="s">
        <v>5976</v>
      </c>
      <c r="H1332" s="2" t="s">
        <v>22</v>
      </c>
      <c r="I1332" s="2" t="s">
        <v>5977</v>
      </c>
      <c r="J1332" s="4" t="n">
        <v>45796</v>
      </c>
      <c r="K1332" s="4" t="n">
        <v>45826</v>
      </c>
      <c r="L1332" s="21" t="n">
        <v>1157.5</v>
      </c>
      <c r="M1332" s="4" t="n">
        <v>45817</v>
      </c>
      <c r="N1332" s="22" t="n">
        <v>21</v>
      </c>
      <c r="O1332" s="22" t="n">
        <v>-9</v>
      </c>
      <c r="P1332" s="23" t="n">
        <f aca="false">L1332*N1332</f>
        <v>24307.5</v>
      </c>
      <c r="Q1332" s="21" t="n">
        <f aca="false">L1332*O1332</f>
        <v>-10417.5</v>
      </c>
    </row>
    <row r="1333" customFormat="false" ht="14.25" hidden="false" customHeight="true" outlineLevel="0" collapsed="false">
      <c r="A1333" s="2" t="s">
        <v>98</v>
      </c>
      <c r="B1333" s="2" t="s">
        <v>98</v>
      </c>
      <c r="C1333" s="2" t="s">
        <v>5978</v>
      </c>
      <c r="D1333" s="2" t="s">
        <v>5979</v>
      </c>
      <c r="E1333" s="2" t="s">
        <v>5980</v>
      </c>
      <c r="F1333" s="2" t="s">
        <v>5981</v>
      </c>
      <c r="G1333" s="2" t="s">
        <v>5982</v>
      </c>
      <c r="H1333" s="2" t="s">
        <v>22</v>
      </c>
      <c r="I1333" s="2" t="s">
        <v>5983</v>
      </c>
      <c r="J1333" s="4" t="n">
        <v>45722</v>
      </c>
      <c r="K1333" s="4" t="n">
        <v>45752</v>
      </c>
      <c r="L1333" s="21" t="n">
        <v>1638.73</v>
      </c>
      <c r="M1333" s="4" t="n">
        <v>45824</v>
      </c>
      <c r="N1333" s="22" t="n">
        <v>35</v>
      </c>
      <c r="O1333" s="22" t="n">
        <v>5</v>
      </c>
      <c r="P1333" s="23" t="n">
        <f aca="false">L1333*N1333</f>
        <v>57355.55</v>
      </c>
      <c r="Q1333" s="21" t="n">
        <f aca="false">L1333*O1333</f>
        <v>8193.65</v>
      </c>
    </row>
    <row r="1334" customFormat="false" ht="14.25" hidden="false" customHeight="true" outlineLevel="0" collapsed="false">
      <c r="A1334" s="2" t="s">
        <v>98</v>
      </c>
      <c r="B1334" s="2" t="s">
        <v>98</v>
      </c>
      <c r="C1334" s="2" t="s">
        <v>5877</v>
      </c>
      <c r="D1334" s="2" t="s">
        <v>5878</v>
      </c>
      <c r="E1334" s="2" t="s">
        <v>5984</v>
      </c>
      <c r="F1334" s="2" t="s">
        <v>5985</v>
      </c>
      <c r="G1334" s="2" t="s">
        <v>5986</v>
      </c>
      <c r="H1334" s="2" t="s">
        <v>22</v>
      </c>
      <c r="I1334" s="2" t="s">
        <v>5987</v>
      </c>
      <c r="J1334" s="4" t="n">
        <v>45827</v>
      </c>
      <c r="K1334" s="4" t="n">
        <v>45857</v>
      </c>
      <c r="L1334" s="21" t="n">
        <v>9699.6</v>
      </c>
      <c r="M1334" s="4" t="n">
        <v>45859</v>
      </c>
      <c r="N1334" s="22" t="n">
        <v>1</v>
      </c>
      <c r="O1334" s="22" t="n">
        <v>-29</v>
      </c>
      <c r="P1334" s="23" t="n">
        <f aca="false">L1334*N1334</f>
        <v>9699.6</v>
      </c>
      <c r="Q1334" s="21" t="n">
        <f aca="false">L1334*O1334</f>
        <v>-281288.4</v>
      </c>
    </row>
    <row r="1335" customFormat="false" ht="14.25" hidden="false" customHeight="true" outlineLevel="0" collapsed="false">
      <c r="A1335" s="2" t="s">
        <v>98</v>
      </c>
      <c r="B1335" s="2" t="s">
        <v>98</v>
      </c>
      <c r="C1335" s="2" t="s">
        <v>5892</v>
      </c>
      <c r="D1335" s="2" t="s">
        <v>5893</v>
      </c>
      <c r="E1335" s="2" t="s">
        <v>5988</v>
      </c>
      <c r="F1335" s="2" t="s">
        <v>5989</v>
      </c>
      <c r="G1335" s="2" t="s">
        <v>5990</v>
      </c>
      <c r="H1335" s="2" t="s">
        <v>22</v>
      </c>
      <c r="I1335" s="2" t="s">
        <v>5991</v>
      </c>
      <c r="J1335" s="4" t="n">
        <v>45700</v>
      </c>
      <c r="K1335" s="4" t="n">
        <v>45730</v>
      </c>
      <c r="L1335" s="21" t="n">
        <v>1302.86</v>
      </c>
      <c r="M1335" s="4" t="n">
        <v>45716</v>
      </c>
      <c r="N1335" s="22" t="n">
        <v>16</v>
      </c>
      <c r="O1335" s="22" t="n">
        <v>-14</v>
      </c>
      <c r="P1335" s="23" t="n">
        <f aca="false">L1335*N1335</f>
        <v>20845.76</v>
      </c>
      <c r="Q1335" s="21" t="n">
        <f aca="false">L1335*O1335</f>
        <v>-18240.04</v>
      </c>
    </row>
    <row r="1336" customFormat="false" ht="14.25" hidden="false" customHeight="true" outlineLevel="0" collapsed="false">
      <c r="A1336" s="2" t="s">
        <v>98</v>
      </c>
      <c r="B1336" s="2" t="s">
        <v>98</v>
      </c>
      <c r="C1336" s="2" t="s">
        <v>5992</v>
      </c>
      <c r="D1336" s="2" t="s">
        <v>5993</v>
      </c>
      <c r="E1336" s="2" t="s">
        <v>5994</v>
      </c>
      <c r="F1336" s="2" t="s">
        <v>5995</v>
      </c>
      <c r="G1336" s="2" t="s">
        <v>298</v>
      </c>
      <c r="H1336" s="2" t="s">
        <v>22</v>
      </c>
      <c r="I1336" s="2" t="s">
        <v>5996</v>
      </c>
      <c r="J1336" s="4" t="n">
        <v>45719</v>
      </c>
      <c r="K1336" s="4" t="n">
        <v>45749</v>
      </c>
      <c r="L1336" s="21" t="n">
        <v>7288.4</v>
      </c>
      <c r="M1336" s="4" t="n">
        <v>45743</v>
      </c>
      <c r="N1336" s="22" t="n">
        <v>24</v>
      </c>
      <c r="O1336" s="22" t="n">
        <v>-6</v>
      </c>
      <c r="P1336" s="23" t="n">
        <f aca="false">L1336*N1336</f>
        <v>174921.6</v>
      </c>
      <c r="Q1336" s="21" t="n">
        <f aca="false">L1336*O1336</f>
        <v>-43730.4</v>
      </c>
    </row>
    <row r="1337" customFormat="false" ht="14.25" hidden="false" customHeight="true" outlineLevel="0" collapsed="false">
      <c r="A1337" s="2" t="s">
        <v>98</v>
      </c>
      <c r="B1337" s="2" t="s">
        <v>98</v>
      </c>
      <c r="C1337" s="2" t="s">
        <v>5832</v>
      </c>
      <c r="D1337" s="2" t="s">
        <v>5833</v>
      </c>
      <c r="E1337" s="2" t="s">
        <v>5997</v>
      </c>
      <c r="F1337" s="2" t="s">
        <v>5998</v>
      </c>
      <c r="G1337" s="2" t="s">
        <v>5999</v>
      </c>
      <c r="H1337" s="2" t="s">
        <v>22</v>
      </c>
      <c r="I1337" s="2" t="s">
        <v>6000</v>
      </c>
      <c r="J1337" s="4" t="n">
        <v>45840</v>
      </c>
      <c r="K1337" s="4" t="n">
        <v>45870</v>
      </c>
      <c r="L1337" s="21" t="s">
        <v>6001</v>
      </c>
      <c r="M1337" s="4" t="n">
        <v>45863</v>
      </c>
      <c r="N1337" s="22" t="n">
        <v>23</v>
      </c>
      <c r="O1337" s="22" t="n">
        <v>-7</v>
      </c>
      <c r="P1337" s="23" t="n">
        <f aca="false">L1337*N1337</f>
        <v>11247.69</v>
      </c>
      <c r="Q1337" s="21" t="n">
        <f aca="false">L1337*O1337</f>
        <v>-3423.21</v>
      </c>
    </row>
    <row r="1338" customFormat="false" ht="14.25" hidden="false" customHeight="true" outlineLevel="0" collapsed="false">
      <c r="A1338" s="2" t="s">
        <v>98</v>
      </c>
      <c r="B1338" s="2" t="s">
        <v>98</v>
      </c>
      <c r="C1338" s="2" t="s">
        <v>5858</v>
      </c>
      <c r="D1338" s="2" t="s">
        <v>5859</v>
      </c>
      <c r="E1338" s="2" t="s">
        <v>6002</v>
      </c>
      <c r="F1338" s="2" t="s">
        <v>6003</v>
      </c>
      <c r="G1338" s="2" t="s">
        <v>6004</v>
      </c>
      <c r="H1338" s="2" t="s">
        <v>22</v>
      </c>
      <c r="I1338" s="2" t="s">
        <v>6005</v>
      </c>
      <c r="J1338" s="4" t="n">
        <v>46001</v>
      </c>
      <c r="K1338" s="4" t="n">
        <v>46031</v>
      </c>
      <c r="L1338" s="21" t="n">
        <v>6581.25</v>
      </c>
      <c r="M1338" s="4" t="n">
        <v>46010</v>
      </c>
      <c r="N1338" s="22" t="n">
        <v>9</v>
      </c>
      <c r="O1338" s="22" t="n">
        <v>-21</v>
      </c>
      <c r="P1338" s="23" t="n">
        <f aca="false">L1338*N1338</f>
        <v>59231.25</v>
      </c>
      <c r="Q1338" s="21" t="n">
        <f aca="false">L1338*O1338</f>
        <v>-138206.25</v>
      </c>
    </row>
    <row r="1339" customFormat="false" ht="14.25" hidden="false" customHeight="true" outlineLevel="0" collapsed="false">
      <c r="A1339" s="2" t="s">
        <v>98</v>
      </c>
      <c r="B1339" s="2" t="s">
        <v>98</v>
      </c>
      <c r="C1339" s="2" t="s">
        <v>5958</v>
      </c>
      <c r="D1339" s="2" t="s">
        <v>5959</v>
      </c>
      <c r="E1339" s="2" t="s">
        <v>6006</v>
      </c>
      <c r="F1339" s="2" t="s">
        <v>6007</v>
      </c>
      <c r="G1339" s="2" t="s">
        <v>6008</v>
      </c>
      <c r="H1339" s="2" t="s">
        <v>22</v>
      </c>
      <c r="I1339" s="2" t="s">
        <v>6009</v>
      </c>
      <c r="J1339" s="4" t="n">
        <v>45680</v>
      </c>
      <c r="K1339" s="4" t="n">
        <v>45710</v>
      </c>
      <c r="L1339" s="21" t="n">
        <v>8528.85</v>
      </c>
      <c r="M1339" s="4" t="n">
        <v>45700</v>
      </c>
      <c r="N1339" s="22" t="n">
        <v>20</v>
      </c>
      <c r="O1339" s="22" t="n">
        <v>-10</v>
      </c>
      <c r="P1339" s="23" t="n">
        <f aca="false">L1339*N1339</f>
        <v>170577</v>
      </c>
      <c r="Q1339" s="21" t="n">
        <f aca="false">L1339*O1339</f>
        <v>-85288.5</v>
      </c>
    </row>
    <row r="1340" customFormat="false" ht="14.25" hidden="false" customHeight="true" outlineLevel="0" collapsed="false">
      <c r="A1340" s="2" t="s">
        <v>98</v>
      </c>
      <c r="B1340" s="2" t="s">
        <v>98</v>
      </c>
      <c r="C1340" s="2" t="s">
        <v>6010</v>
      </c>
      <c r="D1340" s="2" t="s">
        <v>6011</v>
      </c>
      <c r="E1340" s="2" t="s">
        <v>6012</v>
      </c>
      <c r="F1340" s="2" t="s">
        <v>6013</v>
      </c>
      <c r="G1340" s="2" t="s">
        <v>6014</v>
      </c>
      <c r="H1340" s="2" t="s">
        <v>22</v>
      </c>
      <c r="I1340" s="2" t="s">
        <v>6015</v>
      </c>
      <c r="J1340" s="4" t="n">
        <v>45695</v>
      </c>
      <c r="K1340" s="4" t="n">
        <v>45725</v>
      </c>
      <c r="L1340" s="21" t="n">
        <v>44643.76</v>
      </c>
      <c r="M1340" s="4" t="n">
        <v>45728</v>
      </c>
      <c r="N1340" s="22" t="n">
        <v>33</v>
      </c>
      <c r="O1340" s="22" t="n">
        <v>3</v>
      </c>
      <c r="P1340" s="23" t="n">
        <f aca="false">L1340*N1340</f>
        <v>1473244.08</v>
      </c>
      <c r="Q1340" s="21" t="n">
        <f aca="false">L1340*O1340</f>
        <v>133931.28</v>
      </c>
    </row>
    <row r="1341" customFormat="false" ht="14.25" hidden="false" customHeight="true" outlineLevel="0" collapsed="false">
      <c r="A1341" s="2" t="s">
        <v>98</v>
      </c>
      <c r="B1341" s="2" t="s">
        <v>98</v>
      </c>
      <c r="C1341" s="2" t="s">
        <v>5892</v>
      </c>
      <c r="D1341" s="2" t="s">
        <v>5893</v>
      </c>
      <c r="E1341" s="2" t="s">
        <v>6016</v>
      </c>
      <c r="F1341" s="2" t="s">
        <v>6017</v>
      </c>
      <c r="G1341" s="2" t="s">
        <v>6018</v>
      </c>
      <c r="H1341" s="2" t="s">
        <v>22</v>
      </c>
      <c r="I1341" s="2" t="s">
        <v>5897</v>
      </c>
      <c r="J1341" s="4" t="n">
        <v>45946</v>
      </c>
      <c r="K1341" s="4" t="n">
        <v>45976</v>
      </c>
      <c r="L1341" s="21" t="n">
        <v>1561.8</v>
      </c>
      <c r="M1341" s="4" t="n">
        <v>45968</v>
      </c>
      <c r="N1341" s="22" t="n">
        <v>1</v>
      </c>
      <c r="O1341" s="22" t="n">
        <v>-29</v>
      </c>
      <c r="P1341" s="23" t="n">
        <f aca="false">L1341*N1341</f>
        <v>1561.8</v>
      </c>
      <c r="Q1341" s="21" t="n">
        <f aca="false">L1341*O1341</f>
        <v>-45292.2</v>
      </c>
    </row>
    <row r="1342" customFormat="false" ht="14.25" hidden="false" customHeight="true" outlineLevel="0" collapsed="false">
      <c r="A1342" s="2" t="s">
        <v>98</v>
      </c>
      <c r="B1342" s="2" t="s">
        <v>98</v>
      </c>
      <c r="C1342" s="2" t="s">
        <v>6019</v>
      </c>
      <c r="D1342" s="2" t="s">
        <v>6020</v>
      </c>
      <c r="E1342" s="2" t="s">
        <v>6021</v>
      </c>
      <c r="F1342" s="2" t="s">
        <v>6022</v>
      </c>
      <c r="G1342" s="2" t="s">
        <v>6023</v>
      </c>
      <c r="H1342" s="2" t="s">
        <v>22</v>
      </c>
      <c r="I1342" s="2" t="s">
        <v>6024</v>
      </c>
      <c r="J1342" s="4" t="n">
        <v>45860</v>
      </c>
      <c r="K1342" s="4" t="n">
        <v>45890</v>
      </c>
      <c r="L1342" s="21" t="n">
        <v>190417.7</v>
      </c>
      <c r="M1342" s="4" t="n">
        <v>45877</v>
      </c>
      <c r="N1342" s="22" t="n">
        <v>17</v>
      </c>
      <c r="O1342" s="22" t="n">
        <v>-13</v>
      </c>
      <c r="P1342" s="23" t="n">
        <f aca="false">L1342*N1342</f>
        <v>3237100.9</v>
      </c>
      <c r="Q1342" s="21" t="n">
        <f aca="false">L1342*O1342</f>
        <v>-2475430.1</v>
      </c>
    </row>
    <row r="1343" customFormat="false" ht="14.25" hidden="false" customHeight="true" outlineLevel="0" collapsed="false">
      <c r="A1343" s="2" t="s">
        <v>98</v>
      </c>
      <c r="B1343" s="2" t="s">
        <v>98</v>
      </c>
      <c r="C1343" s="2" t="s">
        <v>5967</v>
      </c>
      <c r="D1343" s="2" t="s">
        <v>5968</v>
      </c>
      <c r="E1343" s="2" t="s">
        <v>6025</v>
      </c>
      <c r="F1343" s="2" t="s">
        <v>6026</v>
      </c>
      <c r="G1343" s="2" t="s">
        <v>6027</v>
      </c>
      <c r="H1343" s="2" t="s">
        <v>22</v>
      </c>
      <c r="I1343" s="2" t="s">
        <v>6028</v>
      </c>
      <c r="J1343" s="4" t="n">
        <v>45756</v>
      </c>
      <c r="K1343" s="4" t="n">
        <v>45786</v>
      </c>
      <c r="L1343" s="21" t="s">
        <v>6029</v>
      </c>
      <c r="M1343" s="4" t="n">
        <v>45792</v>
      </c>
      <c r="N1343" s="22" t="n">
        <v>36</v>
      </c>
      <c r="O1343" s="22" t="n">
        <v>6</v>
      </c>
      <c r="P1343" s="23" t="n">
        <f aca="false">L1343*N1343</f>
        <v>5391.72</v>
      </c>
      <c r="Q1343" s="21" t="n">
        <f aca="false">L1343*O1343</f>
        <v>898.62</v>
      </c>
    </row>
    <row r="1344" customFormat="false" ht="14.25" hidden="false" customHeight="true" outlineLevel="0" collapsed="false">
      <c r="A1344" s="2" t="s">
        <v>98</v>
      </c>
      <c r="B1344" s="2" t="s">
        <v>98</v>
      </c>
      <c r="C1344" s="2" t="s">
        <v>6030</v>
      </c>
      <c r="D1344" s="2" t="s">
        <v>6031</v>
      </c>
      <c r="E1344" s="2" t="s">
        <v>6032</v>
      </c>
      <c r="F1344" s="2" t="s">
        <v>6033</v>
      </c>
      <c r="G1344" s="2" t="s">
        <v>6034</v>
      </c>
      <c r="H1344" s="2" t="s">
        <v>22</v>
      </c>
      <c r="I1344" s="2" t="s">
        <v>6035</v>
      </c>
      <c r="J1344" s="4" t="n">
        <v>45792</v>
      </c>
      <c r="K1344" s="4" t="n">
        <v>45822</v>
      </c>
      <c r="L1344" s="21" t="n">
        <v>17400</v>
      </c>
      <c r="M1344" s="4" t="n">
        <v>45792</v>
      </c>
      <c r="N1344" s="22" t="n">
        <v>0</v>
      </c>
      <c r="O1344" s="22" t="n">
        <v>-30</v>
      </c>
      <c r="P1344" s="23" t="n">
        <f aca="false">L1344*N1344</f>
        <v>0</v>
      </c>
      <c r="Q1344" s="21" t="n">
        <f aca="false">L1344*O1344</f>
        <v>-522000</v>
      </c>
    </row>
    <row r="1345" customFormat="false" ht="14.25" hidden="false" customHeight="true" outlineLevel="0" collapsed="false">
      <c r="A1345" s="2" t="s">
        <v>98</v>
      </c>
      <c r="B1345" s="2" t="s">
        <v>98</v>
      </c>
      <c r="C1345" s="2" t="s">
        <v>5892</v>
      </c>
      <c r="D1345" s="2" t="s">
        <v>5893</v>
      </c>
      <c r="E1345" s="2" t="s">
        <v>6036</v>
      </c>
      <c r="F1345" s="2" t="s">
        <v>6037</v>
      </c>
      <c r="G1345" s="2" t="s">
        <v>6038</v>
      </c>
      <c r="H1345" s="2" t="s">
        <v>22</v>
      </c>
      <c r="I1345" s="2" t="s">
        <v>6039</v>
      </c>
      <c r="J1345" s="4" t="n">
        <v>45752</v>
      </c>
      <c r="K1345" s="4" t="n">
        <v>45782</v>
      </c>
      <c r="L1345" s="21" t="n">
        <v>1613.86</v>
      </c>
      <c r="M1345" s="4" t="n">
        <v>45775</v>
      </c>
      <c r="N1345" s="22" t="n">
        <v>23</v>
      </c>
      <c r="O1345" s="22" t="n">
        <v>-7</v>
      </c>
      <c r="P1345" s="23" t="n">
        <f aca="false">L1345*N1345</f>
        <v>37118.78</v>
      </c>
      <c r="Q1345" s="21" t="n">
        <f aca="false">L1345*O1345</f>
        <v>-11297.02</v>
      </c>
    </row>
    <row r="1346" customFormat="false" ht="14.25" hidden="false" customHeight="true" outlineLevel="0" collapsed="false">
      <c r="A1346" s="2" t="s">
        <v>98</v>
      </c>
      <c r="B1346" s="2" t="s">
        <v>98</v>
      </c>
      <c r="C1346" s="2" t="s">
        <v>24</v>
      </c>
      <c r="D1346" s="2" t="s">
        <v>24</v>
      </c>
      <c r="E1346" s="2" t="s">
        <v>6040</v>
      </c>
      <c r="F1346" s="2" t="s">
        <v>6041</v>
      </c>
      <c r="G1346" s="2" t="s">
        <v>6042</v>
      </c>
      <c r="H1346" s="2" t="s">
        <v>22</v>
      </c>
      <c r="I1346" s="2" t="s">
        <v>6043</v>
      </c>
      <c r="J1346" s="4" t="n">
        <v>45649</v>
      </c>
      <c r="K1346" s="4" t="n">
        <v>45679</v>
      </c>
      <c r="L1346" s="21" t="s">
        <v>6043</v>
      </c>
      <c r="M1346" s="4" t="n">
        <v>45677</v>
      </c>
      <c r="N1346" s="22" t="n">
        <v>28</v>
      </c>
      <c r="O1346" s="22" t="n">
        <v>-2</v>
      </c>
      <c r="P1346" s="23" t="n">
        <f aca="false">L1346*N1346</f>
        <v>9948.12</v>
      </c>
      <c r="Q1346" s="21" t="n">
        <f aca="false">L1346*O1346</f>
        <v>-710.58</v>
      </c>
    </row>
    <row r="1347" customFormat="false" ht="14.25" hidden="false" customHeight="true" outlineLevel="0" collapsed="false">
      <c r="A1347" s="2" t="s">
        <v>98</v>
      </c>
      <c r="B1347" s="2" t="s">
        <v>98</v>
      </c>
      <c r="C1347" s="2" t="s">
        <v>5892</v>
      </c>
      <c r="D1347" s="2" t="s">
        <v>5893</v>
      </c>
      <c r="E1347" s="2" t="s">
        <v>6044</v>
      </c>
      <c r="F1347" s="2" t="s">
        <v>6045</v>
      </c>
      <c r="G1347" s="2" t="s">
        <v>6046</v>
      </c>
      <c r="H1347" s="2" t="s">
        <v>22</v>
      </c>
      <c r="I1347" s="2" t="s">
        <v>6047</v>
      </c>
      <c r="J1347" s="4" t="n">
        <v>45716</v>
      </c>
      <c r="K1347" s="4" t="n">
        <v>45746</v>
      </c>
      <c r="L1347" s="21" t="n">
        <v>3049.71</v>
      </c>
      <c r="M1347" s="4" t="n">
        <v>45736</v>
      </c>
      <c r="N1347" s="22" t="n">
        <v>20</v>
      </c>
      <c r="O1347" s="22" t="n">
        <v>-10</v>
      </c>
      <c r="P1347" s="23" t="n">
        <f aca="false">L1347*N1347</f>
        <v>60994.2</v>
      </c>
      <c r="Q1347" s="21" t="n">
        <f aca="false">L1347*O1347</f>
        <v>-30497.1</v>
      </c>
    </row>
    <row r="1348" customFormat="false" ht="14.25" hidden="false" customHeight="true" outlineLevel="0" collapsed="false">
      <c r="A1348" s="2" t="s">
        <v>6048</v>
      </c>
      <c r="B1348" s="2" t="s">
        <v>98</v>
      </c>
      <c r="C1348" s="2" t="s">
        <v>5892</v>
      </c>
      <c r="D1348" s="2" t="s">
        <v>5893</v>
      </c>
      <c r="E1348" s="2" t="s">
        <v>6049</v>
      </c>
      <c r="F1348" s="2" t="s">
        <v>6050</v>
      </c>
      <c r="G1348" s="2" t="s">
        <v>6051</v>
      </c>
      <c r="H1348" s="2" t="s">
        <v>22</v>
      </c>
      <c r="I1348" s="2" t="s">
        <v>6052</v>
      </c>
      <c r="J1348" s="4" t="n">
        <v>45704</v>
      </c>
      <c r="K1348" s="4" t="n">
        <v>45734</v>
      </c>
      <c r="L1348" s="21" t="s">
        <v>6053</v>
      </c>
      <c r="M1348" s="4" t="n">
        <v>45740</v>
      </c>
      <c r="N1348" s="22" t="n">
        <v>36</v>
      </c>
      <c r="O1348" s="22" t="n">
        <v>6</v>
      </c>
      <c r="P1348" s="23" t="n">
        <f aca="false">L1348*N1348</f>
        <v>1972.8</v>
      </c>
      <c r="Q1348" s="21" t="n">
        <f aca="false">L1348*O1348</f>
        <v>328.8</v>
      </c>
    </row>
    <row r="1349" customFormat="false" ht="14.25" hidden="false" customHeight="true" outlineLevel="0" collapsed="false">
      <c r="A1349" s="2" t="s">
        <v>98</v>
      </c>
      <c r="B1349" s="2" t="s">
        <v>98</v>
      </c>
      <c r="C1349" s="2" t="s">
        <v>6054</v>
      </c>
      <c r="D1349" s="2" t="s">
        <v>6055</v>
      </c>
      <c r="E1349" s="2" t="s">
        <v>6056</v>
      </c>
      <c r="F1349" s="2" t="s">
        <v>6057</v>
      </c>
      <c r="G1349" s="2" t="s">
        <v>3922</v>
      </c>
      <c r="H1349" s="2" t="s">
        <v>22</v>
      </c>
      <c r="I1349" s="2" t="s">
        <v>6058</v>
      </c>
      <c r="J1349" s="4" t="n">
        <v>45685</v>
      </c>
      <c r="K1349" s="4" t="n">
        <v>45715</v>
      </c>
      <c r="L1349" s="21" t="n">
        <v>2511</v>
      </c>
      <c r="M1349" s="4" t="n">
        <v>45715</v>
      </c>
      <c r="N1349" s="22" t="n">
        <v>30</v>
      </c>
      <c r="O1349" s="22" t="n">
        <v>0</v>
      </c>
      <c r="P1349" s="23" t="n">
        <f aca="false">L1349*N1349</f>
        <v>75330</v>
      </c>
      <c r="Q1349" s="21" t="n">
        <f aca="false">L1349*O1349</f>
        <v>0</v>
      </c>
    </row>
    <row r="1350" customFormat="false" ht="14.25" hidden="false" customHeight="true" outlineLevel="0" collapsed="false">
      <c r="A1350" s="2" t="s">
        <v>98</v>
      </c>
      <c r="B1350" s="2" t="s">
        <v>98</v>
      </c>
      <c r="C1350" s="2" t="s">
        <v>6059</v>
      </c>
      <c r="D1350" s="2" t="s">
        <v>6060</v>
      </c>
      <c r="E1350" s="2" t="s">
        <v>6061</v>
      </c>
      <c r="F1350" s="2" t="s">
        <v>6062</v>
      </c>
      <c r="G1350" s="2" t="s">
        <v>6063</v>
      </c>
      <c r="H1350" s="2" t="s">
        <v>22</v>
      </c>
      <c r="I1350" s="2" t="s">
        <v>6064</v>
      </c>
      <c r="J1350" s="4" t="n">
        <v>45937</v>
      </c>
      <c r="K1350" s="4" t="n">
        <v>45967</v>
      </c>
      <c r="L1350" s="21" t="n">
        <v>16535.64</v>
      </c>
      <c r="M1350" s="4" t="n">
        <v>45945</v>
      </c>
      <c r="N1350" s="22" t="n">
        <v>8</v>
      </c>
      <c r="O1350" s="22" t="n">
        <v>-22</v>
      </c>
      <c r="P1350" s="23" t="n">
        <f aca="false">L1350*N1350</f>
        <v>132285.12</v>
      </c>
      <c r="Q1350" s="21" t="n">
        <f aca="false">L1350*O1350</f>
        <v>-363784.08</v>
      </c>
    </row>
    <row r="1351" customFormat="false" ht="14.25" hidden="false" customHeight="true" outlineLevel="0" collapsed="false">
      <c r="A1351" s="2" t="s">
        <v>98</v>
      </c>
      <c r="B1351" s="2" t="s">
        <v>98</v>
      </c>
      <c r="C1351" s="2" t="s">
        <v>5858</v>
      </c>
      <c r="D1351" s="2" t="s">
        <v>5859</v>
      </c>
      <c r="E1351" s="2" t="s">
        <v>6065</v>
      </c>
      <c r="F1351" s="2" t="s">
        <v>6066</v>
      </c>
      <c r="G1351" s="2" t="s">
        <v>6067</v>
      </c>
      <c r="H1351" s="2" t="s">
        <v>22</v>
      </c>
      <c r="I1351" s="2" t="s">
        <v>6068</v>
      </c>
      <c r="J1351" s="4" t="n">
        <v>45715</v>
      </c>
      <c r="K1351" s="4" t="n">
        <v>45745</v>
      </c>
      <c r="L1351" s="21" t="s">
        <v>6069</v>
      </c>
      <c r="M1351" s="4" t="n">
        <v>45762</v>
      </c>
      <c r="N1351" s="22" t="n">
        <v>4</v>
      </c>
      <c r="O1351" s="22" t="n">
        <v>-26</v>
      </c>
      <c r="P1351" s="23" t="n">
        <f aca="false">L1351*N1351</f>
        <v>2118.92</v>
      </c>
      <c r="Q1351" s="21" t="n">
        <f aca="false">L1351*O1351</f>
        <v>-13772.98</v>
      </c>
    </row>
    <row r="1352" customFormat="false" ht="14.25" hidden="false" customHeight="true" outlineLevel="0" collapsed="false">
      <c r="A1352" s="2" t="s">
        <v>98</v>
      </c>
      <c r="B1352" s="2" t="s">
        <v>98</v>
      </c>
      <c r="C1352" s="2" t="s">
        <v>24</v>
      </c>
      <c r="D1352" s="2" t="s">
        <v>24</v>
      </c>
      <c r="E1352" s="2" t="s">
        <v>6070</v>
      </c>
      <c r="F1352" s="2" t="s">
        <v>6071</v>
      </c>
      <c r="G1352" s="2" t="s">
        <v>1800</v>
      </c>
      <c r="H1352" s="2" t="s">
        <v>22</v>
      </c>
      <c r="I1352" s="2" t="s">
        <v>6072</v>
      </c>
      <c r="J1352" s="4" t="n">
        <v>45988</v>
      </c>
      <c r="K1352" s="4" t="n">
        <v>46018</v>
      </c>
      <c r="L1352" s="21" t="n">
        <v>15281.45</v>
      </c>
      <c r="M1352" s="4" t="n">
        <v>46022</v>
      </c>
      <c r="N1352" s="22" t="n">
        <v>34</v>
      </c>
      <c r="O1352" s="22" t="n">
        <v>4</v>
      </c>
      <c r="P1352" s="23" t="n">
        <f aca="false">L1352*N1352</f>
        <v>519569.3</v>
      </c>
      <c r="Q1352" s="21" t="n">
        <f aca="false">L1352*O1352</f>
        <v>61125.8</v>
      </c>
    </row>
    <row r="1353" customFormat="false" ht="14.25" hidden="false" customHeight="true" outlineLevel="0" collapsed="false">
      <c r="A1353" s="2" t="s">
        <v>98</v>
      </c>
      <c r="B1353" s="2" t="s">
        <v>98</v>
      </c>
      <c r="C1353" s="2" t="s">
        <v>6073</v>
      </c>
      <c r="D1353" s="2" t="s">
        <v>5853</v>
      </c>
      <c r="E1353" s="2" t="s">
        <v>6074</v>
      </c>
      <c r="F1353" s="2" t="s">
        <v>6075</v>
      </c>
      <c r="G1353" s="2" t="s">
        <v>6076</v>
      </c>
      <c r="H1353" s="2" t="s">
        <v>22</v>
      </c>
      <c r="I1353" s="2" t="s">
        <v>6077</v>
      </c>
      <c r="J1353" s="4" t="n">
        <v>45679</v>
      </c>
      <c r="K1353" s="4" t="n">
        <v>45709</v>
      </c>
      <c r="L1353" s="21" t="n">
        <v>2760.36</v>
      </c>
      <c r="M1353" s="4" t="n">
        <v>45700</v>
      </c>
      <c r="N1353" s="22" t="n">
        <v>21</v>
      </c>
      <c r="O1353" s="22" t="n">
        <v>-9</v>
      </c>
      <c r="P1353" s="23" t="n">
        <f aca="false">L1353*N1353</f>
        <v>57967.56</v>
      </c>
      <c r="Q1353" s="21" t="n">
        <f aca="false">L1353*O1353</f>
        <v>-24843.24</v>
      </c>
    </row>
    <row r="1354" customFormat="false" ht="14.25" hidden="false" customHeight="true" outlineLevel="0" collapsed="false">
      <c r="A1354" s="2" t="s">
        <v>98</v>
      </c>
      <c r="B1354" s="2" t="s">
        <v>98</v>
      </c>
      <c r="C1354" s="2" t="s">
        <v>5864</v>
      </c>
      <c r="D1354" s="2" t="s">
        <v>5865</v>
      </c>
      <c r="E1354" s="2" t="s">
        <v>6078</v>
      </c>
      <c r="F1354" s="2" t="s">
        <v>6079</v>
      </c>
      <c r="G1354" s="2" t="s">
        <v>6080</v>
      </c>
      <c r="H1354" s="2" t="s">
        <v>22</v>
      </c>
      <c r="I1354" s="2" t="s">
        <v>6081</v>
      </c>
      <c r="J1354" s="4" t="n">
        <v>45903</v>
      </c>
      <c r="K1354" s="4" t="n">
        <v>45933</v>
      </c>
      <c r="L1354" s="21" t="n">
        <v>1039.52</v>
      </c>
      <c r="M1354" s="4" t="n">
        <v>45915</v>
      </c>
      <c r="N1354" s="22" t="n">
        <v>12</v>
      </c>
      <c r="O1354" s="22" t="n">
        <v>-18</v>
      </c>
      <c r="P1354" s="23" t="n">
        <f aca="false">L1354*N1354</f>
        <v>12474.24</v>
      </c>
      <c r="Q1354" s="21" t="n">
        <f aca="false">L1354*O1354</f>
        <v>-18711.36</v>
      </c>
    </row>
    <row r="1355" customFormat="false" ht="14.25" hidden="false" customHeight="true" outlineLevel="0" collapsed="false">
      <c r="A1355" s="2" t="s">
        <v>98</v>
      </c>
      <c r="B1355" s="2" t="s">
        <v>98</v>
      </c>
      <c r="C1355" s="2" t="s">
        <v>5864</v>
      </c>
      <c r="D1355" s="2" t="s">
        <v>5865</v>
      </c>
      <c r="E1355" s="2" t="s">
        <v>6082</v>
      </c>
      <c r="F1355" s="2" t="s">
        <v>6083</v>
      </c>
      <c r="G1355" s="2" t="s">
        <v>4549</v>
      </c>
      <c r="H1355" s="2" t="s">
        <v>22</v>
      </c>
      <c r="I1355" s="2" t="s">
        <v>6084</v>
      </c>
      <c r="J1355" s="4" t="n">
        <v>45783</v>
      </c>
      <c r="K1355" s="4" t="n">
        <v>45813</v>
      </c>
      <c r="L1355" s="21" t="n">
        <v>12069.05</v>
      </c>
      <c r="M1355" s="4" t="n">
        <v>45799</v>
      </c>
      <c r="N1355" s="22" t="n">
        <v>16</v>
      </c>
      <c r="O1355" s="22" t="n">
        <v>-14</v>
      </c>
      <c r="P1355" s="23" t="n">
        <f aca="false">L1355*N1355</f>
        <v>193104.8</v>
      </c>
      <c r="Q1355" s="21" t="n">
        <f aca="false">L1355*O1355</f>
        <v>-168966.7</v>
      </c>
    </row>
    <row r="1356" customFormat="false" ht="14.25" hidden="false" customHeight="true" outlineLevel="0" collapsed="false">
      <c r="A1356" s="2" t="s">
        <v>98</v>
      </c>
      <c r="B1356" s="2" t="s">
        <v>98</v>
      </c>
      <c r="C1356" s="2" t="s">
        <v>5967</v>
      </c>
      <c r="D1356" s="2" t="s">
        <v>5968</v>
      </c>
      <c r="E1356" s="2" t="s">
        <v>6085</v>
      </c>
      <c r="F1356" s="2" t="s">
        <v>6086</v>
      </c>
      <c r="G1356" s="2" t="s">
        <v>6087</v>
      </c>
      <c r="H1356" s="2" t="s">
        <v>22</v>
      </c>
      <c r="I1356" s="2" t="s">
        <v>6088</v>
      </c>
      <c r="J1356" s="4" t="n">
        <v>45952</v>
      </c>
      <c r="K1356" s="4" t="n">
        <v>45982</v>
      </c>
      <c r="L1356" s="21" t="s">
        <v>6089</v>
      </c>
      <c r="M1356" s="4" t="n">
        <v>45968</v>
      </c>
      <c r="N1356" s="22" t="n">
        <v>16</v>
      </c>
      <c r="O1356" s="22" t="n">
        <v>-14</v>
      </c>
      <c r="P1356" s="23" t="n">
        <f aca="false">L1356*N1356</f>
        <v>1811.2</v>
      </c>
      <c r="Q1356" s="21" t="n">
        <f aca="false">L1356*O1356</f>
        <v>-1584.8</v>
      </c>
    </row>
    <row r="1357" customFormat="false" ht="14.25" hidden="false" customHeight="true" outlineLevel="0" collapsed="false">
      <c r="A1357" s="2" t="s">
        <v>98</v>
      </c>
      <c r="B1357" s="2" t="s">
        <v>98</v>
      </c>
      <c r="C1357" s="2" t="s">
        <v>6090</v>
      </c>
      <c r="D1357" s="2" t="s">
        <v>6091</v>
      </c>
      <c r="E1357" s="2" t="s">
        <v>6092</v>
      </c>
      <c r="F1357" s="2" t="s">
        <v>6093</v>
      </c>
      <c r="G1357" s="2" t="s">
        <v>6094</v>
      </c>
      <c r="H1357" s="2" t="s">
        <v>22</v>
      </c>
      <c r="I1357" s="2" t="s">
        <v>6095</v>
      </c>
      <c r="J1357" s="4" t="n">
        <v>45809</v>
      </c>
      <c r="K1357" s="4" t="n">
        <v>45839</v>
      </c>
      <c r="L1357" s="21" t="n">
        <v>3167.17</v>
      </c>
      <c r="M1357" s="4" t="n">
        <v>45827</v>
      </c>
      <c r="N1357" s="22" t="n">
        <v>18</v>
      </c>
      <c r="O1357" s="22" t="n">
        <v>-12</v>
      </c>
      <c r="P1357" s="23" t="n">
        <f aca="false">L1357*N1357</f>
        <v>57009.06</v>
      </c>
      <c r="Q1357" s="21" t="n">
        <f aca="false">L1357*O1357</f>
        <v>-38006.04</v>
      </c>
    </row>
    <row r="1358" customFormat="false" ht="14.25" hidden="false" customHeight="true" outlineLevel="0" collapsed="false">
      <c r="A1358" s="2" t="s">
        <v>98</v>
      </c>
      <c r="B1358" s="2" t="s">
        <v>98</v>
      </c>
      <c r="C1358" s="2" t="s">
        <v>5839</v>
      </c>
      <c r="D1358" s="2" t="s">
        <v>5840</v>
      </c>
      <c r="E1358" s="2" t="s">
        <v>6096</v>
      </c>
      <c r="F1358" s="2" t="s">
        <v>6097</v>
      </c>
      <c r="G1358" s="2" t="s">
        <v>6098</v>
      </c>
      <c r="H1358" s="2" t="s">
        <v>22</v>
      </c>
      <c r="I1358" s="2" t="s">
        <v>6099</v>
      </c>
      <c r="J1358" s="4" t="n">
        <v>45783</v>
      </c>
      <c r="K1358" s="4" t="n">
        <v>45813</v>
      </c>
      <c r="L1358" s="21" t="n">
        <v>2813.83</v>
      </c>
      <c r="M1358" s="4" t="n">
        <v>45811</v>
      </c>
      <c r="N1358" s="22" t="n">
        <v>28</v>
      </c>
      <c r="O1358" s="22" t="n">
        <v>-2</v>
      </c>
      <c r="P1358" s="23" t="n">
        <f aca="false">L1358*N1358</f>
        <v>78787.24</v>
      </c>
      <c r="Q1358" s="21" t="n">
        <f aca="false">L1358*O1358</f>
        <v>-5627.66</v>
      </c>
    </row>
    <row r="1359" customFormat="false" ht="14.25" hidden="false" customHeight="true" outlineLevel="0" collapsed="false">
      <c r="A1359" s="2" t="s">
        <v>98</v>
      </c>
      <c r="B1359" s="2" t="s">
        <v>98</v>
      </c>
      <c r="C1359" s="2" t="s">
        <v>5892</v>
      </c>
      <c r="D1359" s="2" t="s">
        <v>5893</v>
      </c>
      <c r="E1359" s="2" t="s">
        <v>6100</v>
      </c>
      <c r="F1359" s="2" t="s">
        <v>6101</v>
      </c>
      <c r="G1359" s="2" t="s">
        <v>5105</v>
      </c>
      <c r="H1359" s="2" t="s">
        <v>22</v>
      </c>
      <c r="I1359" s="2" t="s">
        <v>6102</v>
      </c>
      <c r="J1359" s="4" t="n">
        <v>45678</v>
      </c>
      <c r="K1359" s="4" t="n">
        <v>45708</v>
      </c>
      <c r="L1359" s="21" t="s">
        <v>6102</v>
      </c>
      <c r="M1359" s="4" t="n">
        <v>45694</v>
      </c>
      <c r="N1359" s="22" t="n">
        <v>16</v>
      </c>
      <c r="O1359" s="22" t="n">
        <v>-14</v>
      </c>
      <c r="P1359" s="23" t="n">
        <f aca="false">L1359*N1359</f>
        <v>0.16</v>
      </c>
      <c r="Q1359" s="21" t="n">
        <f aca="false">L1359*O1359</f>
        <v>-0.14</v>
      </c>
    </row>
    <row r="1360" customFormat="false" ht="14.25" hidden="false" customHeight="true" outlineLevel="0" collapsed="false">
      <c r="A1360" s="2" t="s">
        <v>98</v>
      </c>
      <c r="B1360" s="2" t="s">
        <v>98</v>
      </c>
      <c r="C1360" s="2" t="s">
        <v>5877</v>
      </c>
      <c r="D1360" s="2" t="s">
        <v>5878</v>
      </c>
      <c r="E1360" s="2" t="s">
        <v>6103</v>
      </c>
      <c r="F1360" s="2" t="s">
        <v>6104</v>
      </c>
      <c r="G1360" s="2" t="s">
        <v>6105</v>
      </c>
      <c r="H1360" s="2" t="s">
        <v>22</v>
      </c>
      <c r="I1360" s="2" t="s">
        <v>6106</v>
      </c>
      <c r="J1360" s="4" t="n">
        <v>45842</v>
      </c>
      <c r="K1360" s="4" t="n">
        <v>45872</v>
      </c>
      <c r="L1360" s="21" t="n">
        <v>5538.12</v>
      </c>
      <c r="M1360" s="4" t="n">
        <v>45868</v>
      </c>
      <c r="N1360" s="22" t="n">
        <v>26</v>
      </c>
      <c r="O1360" s="22" t="n">
        <v>-4</v>
      </c>
      <c r="P1360" s="23" t="n">
        <f aca="false">L1360*N1360</f>
        <v>143991.12</v>
      </c>
      <c r="Q1360" s="21" t="n">
        <f aca="false">L1360*O1360</f>
        <v>-22152.48</v>
      </c>
    </row>
    <row r="1361" customFormat="false" ht="14.25" hidden="false" customHeight="true" outlineLevel="0" collapsed="false">
      <c r="A1361" s="2" t="s">
        <v>98</v>
      </c>
      <c r="B1361" s="2" t="s">
        <v>98</v>
      </c>
      <c r="C1361" s="2" t="s">
        <v>24</v>
      </c>
      <c r="D1361" s="2" t="s">
        <v>24</v>
      </c>
      <c r="E1361" s="2" t="s">
        <v>6107</v>
      </c>
      <c r="F1361" s="2" t="s">
        <v>6108</v>
      </c>
      <c r="G1361" s="2" t="s">
        <v>5262</v>
      </c>
      <c r="H1361" s="2" t="s">
        <v>22</v>
      </c>
      <c r="I1361" s="2" t="s">
        <v>6109</v>
      </c>
      <c r="J1361" s="4" t="n">
        <v>45707</v>
      </c>
      <c r="K1361" s="4" t="n">
        <v>45737</v>
      </c>
      <c r="L1361" s="21" t="s">
        <v>6109</v>
      </c>
      <c r="M1361" s="4" t="n">
        <v>45784</v>
      </c>
      <c r="N1361" s="22" t="n">
        <v>12</v>
      </c>
      <c r="O1361" s="22" t="n">
        <v>-18</v>
      </c>
      <c r="P1361" s="23" t="n">
        <f aca="false">L1361*N1361</f>
        <v>3565.2</v>
      </c>
      <c r="Q1361" s="21" t="n">
        <f aca="false">L1361*O1361</f>
        <v>-5347.8</v>
      </c>
    </row>
    <row r="1362" customFormat="false" ht="14.25" hidden="false" customHeight="true" outlineLevel="0" collapsed="false">
      <c r="A1362" s="2" t="s">
        <v>98</v>
      </c>
      <c r="B1362" s="2" t="s">
        <v>98</v>
      </c>
      <c r="C1362" s="2" t="s">
        <v>6110</v>
      </c>
      <c r="D1362" s="2" t="s">
        <v>6111</v>
      </c>
      <c r="E1362" s="2" t="s">
        <v>6112</v>
      </c>
      <c r="F1362" s="2" t="s">
        <v>6113</v>
      </c>
      <c r="G1362" s="2" t="s">
        <v>6114</v>
      </c>
      <c r="H1362" s="2" t="s">
        <v>22</v>
      </c>
      <c r="I1362" s="2" t="s">
        <v>6115</v>
      </c>
      <c r="J1362" s="4" t="n">
        <v>45790</v>
      </c>
      <c r="K1362" s="4" t="n">
        <v>45820</v>
      </c>
      <c r="L1362" s="21" t="n">
        <v>16614.36</v>
      </c>
      <c r="M1362" s="4" t="n">
        <v>45806</v>
      </c>
      <c r="N1362" s="22" t="n">
        <v>16</v>
      </c>
      <c r="O1362" s="22" t="n">
        <v>-14</v>
      </c>
      <c r="P1362" s="23" t="n">
        <f aca="false">L1362*N1362</f>
        <v>265829.76</v>
      </c>
      <c r="Q1362" s="21" t="n">
        <f aca="false">L1362*O1362</f>
        <v>-232601.04</v>
      </c>
    </row>
    <row r="1363" customFormat="false" ht="14.25" hidden="false" customHeight="true" outlineLevel="0" collapsed="false">
      <c r="A1363" s="2" t="s">
        <v>98</v>
      </c>
      <c r="B1363" s="2" t="s">
        <v>98</v>
      </c>
      <c r="C1363" s="2" t="s">
        <v>5839</v>
      </c>
      <c r="D1363" s="2" t="s">
        <v>5840</v>
      </c>
      <c r="E1363" s="2" t="s">
        <v>6116</v>
      </c>
      <c r="F1363" s="2" t="s">
        <v>6117</v>
      </c>
      <c r="G1363" s="2" t="s">
        <v>6118</v>
      </c>
      <c r="H1363" s="2" t="s">
        <v>22</v>
      </c>
      <c r="I1363" s="2" t="s">
        <v>6099</v>
      </c>
      <c r="J1363" s="4" t="n">
        <v>45840</v>
      </c>
      <c r="K1363" s="4" t="n">
        <v>45869</v>
      </c>
      <c r="L1363" s="21" t="n">
        <v>2813.83</v>
      </c>
      <c r="M1363" s="4" t="n">
        <v>45860</v>
      </c>
      <c r="N1363" s="22" t="n">
        <v>20</v>
      </c>
      <c r="O1363" s="22" t="n">
        <v>-9</v>
      </c>
      <c r="P1363" s="23" t="n">
        <f aca="false">L1363*N1363</f>
        <v>56276.6</v>
      </c>
      <c r="Q1363" s="21" t="n">
        <f aca="false">L1363*O1363</f>
        <v>-25324.47</v>
      </c>
    </row>
    <row r="1364" customFormat="false" ht="14.25" hidden="false" customHeight="true" outlineLevel="0" collapsed="false">
      <c r="A1364" s="2" t="s">
        <v>98</v>
      </c>
      <c r="B1364" s="2" t="s">
        <v>98</v>
      </c>
      <c r="C1364" s="2" t="s">
        <v>24</v>
      </c>
      <c r="D1364" s="2" t="s">
        <v>24</v>
      </c>
      <c r="E1364" s="2" t="s">
        <v>6119</v>
      </c>
      <c r="F1364" s="2" t="s">
        <v>6120</v>
      </c>
      <c r="G1364" s="2" t="s">
        <v>3637</v>
      </c>
      <c r="H1364" s="2" t="s">
        <v>22</v>
      </c>
      <c r="I1364" s="2" t="s">
        <v>6121</v>
      </c>
      <c r="J1364" s="4" t="n">
        <v>45842</v>
      </c>
      <c r="K1364" s="4" t="n">
        <v>45872</v>
      </c>
      <c r="L1364" s="21" t="n">
        <v>3127.88</v>
      </c>
      <c r="M1364" s="4" t="n">
        <v>45848</v>
      </c>
      <c r="N1364" s="22" t="n">
        <v>6</v>
      </c>
      <c r="O1364" s="22" t="n">
        <v>-24</v>
      </c>
      <c r="P1364" s="23" t="n">
        <f aca="false">L1364*N1364</f>
        <v>18767.28</v>
      </c>
      <c r="Q1364" s="21" t="n">
        <f aca="false">L1364*O1364</f>
        <v>-75069.12</v>
      </c>
    </row>
    <row r="1365" customFormat="false" ht="14.25" hidden="false" customHeight="true" outlineLevel="0" collapsed="false">
      <c r="A1365" s="2" t="s">
        <v>98</v>
      </c>
      <c r="B1365" s="2" t="s">
        <v>98</v>
      </c>
      <c r="C1365" s="2" t="s">
        <v>5978</v>
      </c>
      <c r="D1365" s="2" t="s">
        <v>5979</v>
      </c>
      <c r="E1365" s="2" t="s">
        <v>6122</v>
      </c>
      <c r="F1365" s="2" t="s">
        <v>6123</v>
      </c>
      <c r="G1365" s="2" t="s">
        <v>6124</v>
      </c>
      <c r="H1365" s="2" t="s">
        <v>22</v>
      </c>
      <c r="I1365" s="2" t="s">
        <v>6125</v>
      </c>
      <c r="J1365" s="4" t="n">
        <v>45905</v>
      </c>
      <c r="K1365" s="4" t="n">
        <v>45935</v>
      </c>
      <c r="L1365" s="21" t="s">
        <v>6126</v>
      </c>
      <c r="M1365" s="4" t="n">
        <v>45917</v>
      </c>
      <c r="N1365" s="22" t="n">
        <v>12</v>
      </c>
      <c r="O1365" s="22" t="n">
        <v>-18</v>
      </c>
      <c r="P1365" s="23" t="n">
        <f aca="false">L1365*N1365</f>
        <v>2920.8</v>
      </c>
      <c r="Q1365" s="21" t="n">
        <f aca="false">L1365*O1365</f>
        <v>-4381.2</v>
      </c>
    </row>
    <row r="1366" customFormat="false" ht="14.25" hidden="false" customHeight="true" outlineLevel="0" collapsed="false">
      <c r="A1366" s="2" t="s">
        <v>98</v>
      </c>
      <c r="B1366" s="2" t="s">
        <v>98</v>
      </c>
      <c r="C1366" s="2" t="s">
        <v>5992</v>
      </c>
      <c r="D1366" s="2" t="s">
        <v>5993</v>
      </c>
      <c r="E1366" s="2" t="s">
        <v>6127</v>
      </c>
      <c r="F1366" s="2" t="s">
        <v>6128</v>
      </c>
      <c r="G1366" s="2" t="s">
        <v>3592</v>
      </c>
      <c r="H1366" s="2" t="s">
        <v>22</v>
      </c>
      <c r="I1366" s="2" t="s">
        <v>6129</v>
      </c>
      <c r="J1366" s="4" t="n">
        <v>45918</v>
      </c>
      <c r="K1366" s="4" t="n">
        <v>45948</v>
      </c>
      <c r="L1366" s="21" t="n">
        <v>4841.58</v>
      </c>
      <c r="M1366" s="4" t="n">
        <v>45985</v>
      </c>
      <c r="N1366" s="22" t="n">
        <v>0</v>
      </c>
      <c r="O1366" s="22" t="n">
        <v>-30</v>
      </c>
      <c r="P1366" s="23" t="n">
        <f aca="false">L1366*N1366</f>
        <v>0</v>
      </c>
      <c r="Q1366" s="21" t="n">
        <f aca="false">L1366*O1366</f>
        <v>-145247.4</v>
      </c>
    </row>
    <row r="1367" customFormat="false" ht="14.25" hidden="false" customHeight="true" outlineLevel="0" collapsed="false">
      <c r="A1367" s="2" t="s">
        <v>98</v>
      </c>
      <c r="B1367" s="2" t="s">
        <v>98</v>
      </c>
      <c r="C1367" s="2" t="s">
        <v>6130</v>
      </c>
      <c r="D1367" s="2" t="s">
        <v>6131</v>
      </c>
      <c r="E1367" s="2" t="s">
        <v>6132</v>
      </c>
      <c r="F1367" s="2" t="s">
        <v>6133</v>
      </c>
      <c r="G1367" s="2" t="s">
        <v>6134</v>
      </c>
      <c r="H1367" s="2" t="s">
        <v>22</v>
      </c>
      <c r="I1367" s="2" t="s">
        <v>6135</v>
      </c>
      <c r="J1367" s="4" t="n">
        <v>45943</v>
      </c>
      <c r="K1367" s="4" t="n">
        <v>45973</v>
      </c>
      <c r="L1367" s="21" t="n">
        <v>3778.8</v>
      </c>
      <c r="M1367" s="4" t="n">
        <v>45957</v>
      </c>
      <c r="N1367" s="22" t="n">
        <v>14</v>
      </c>
      <c r="O1367" s="22" t="n">
        <v>-16</v>
      </c>
      <c r="P1367" s="23" t="n">
        <f aca="false">L1367*N1367</f>
        <v>52903.2</v>
      </c>
      <c r="Q1367" s="21" t="n">
        <f aca="false">L1367*O1367</f>
        <v>-60460.8</v>
      </c>
    </row>
    <row r="1368" customFormat="false" ht="14.25" hidden="false" customHeight="true" outlineLevel="0" collapsed="false">
      <c r="A1368" s="2" t="s">
        <v>98</v>
      </c>
      <c r="B1368" s="2" t="s">
        <v>98</v>
      </c>
      <c r="C1368" s="2" t="s">
        <v>5892</v>
      </c>
      <c r="D1368" s="2" t="s">
        <v>5893</v>
      </c>
      <c r="E1368" s="2" t="s">
        <v>6136</v>
      </c>
      <c r="F1368" s="2" t="s">
        <v>6137</v>
      </c>
      <c r="G1368" s="2" t="s">
        <v>3757</v>
      </c>
      <c r="H1368" s="2" t="s">
        <v>22</v>
      </c>
      <c r="I1368" s="2" t="s">
        <v>6138</v>
      </c>
      <c r="J1368" s="4" t="n">
        <v>45709</v>
      </c>
      <c r="K1368" s="4" t="n">
        <v>45739</v>
      </c>
      <c r="L1368" s="21" t="n">
        <v>21317.2</v>
      </c>
      <c r="M1368" s="4" t="n">
        <v>45734</v>
      </c>
      <c r="N1368" s="22" t="n">
        <v>25</v>
      </c>
      <c r="O1368" s="22" t="n">
        <v>-5</v>
      </c>
      <c r="P1368" s="23" t="n">
        <f aca="false">L1368*N1368</f>
        <v>532930</v>
      </c>
      <c r="Q1368" s="21" t="n">
        <f aca="false">L1368*O1368</f>
        <v>-106586</v>
      </c>
    </row>
    <row r="1369" customFormat="false" ht="14.25" hidden="false" customHeight="true" outlineLevel="0" collapsed="false">
      <c r="A1369" s="2" t="s">
        <v>98</v>
      </c>
      <c r="B1369" s="2" t="s">
        <v>98</v>
      </c>
      <c r="C1369" s="2" t="s">
        <v>138</v>
      </c>
      <c r="D1369" s="2" t="s">
        <v>139</v>
      </c>
      <c r="E1369" s="2" t="s">
        <v>6139</v>
      </c>
      <c r="F1369" s="2" t="s">
        <v>6140</v>
      </c>
      <c r="G1369" s="2" t="s">
        <v>6141</v>
      </c>
      <c r="H1369" s="2" t="s">
        <v>22</v>
      </c>
      <c r="I1369" s="2" t="s">
        <v>6142</v>
      </c>
      <c r="J1369" s="4" t="n">
        <v>45866</v>
      </c>
      <c r="K1369" s="4" t="n">
        <v>45896</v>
      </c>
      <c r="L1369" s="21" t="n">
        <v>14828.55</v>
      </c>
      <c r="M1369" s="4" t="n">
        <v>45897</v>
      </c>
      <c r="N1369" s="22" t="n">
        <v>31</v>
      </c>
      <c r="O1369" s="22" t="n">
        <v>1</v>
      </c>
      <c r="P1369" s="23" t="n">
        <f aca="false">L1369*N1369</f>
        <v>459685.05</v>
      </c>
      <c r="Q1369" s="21" t="n">
        <f aca="false">L1369*O1369</f>
        <v>14828.55</v>
      </c>
    </row>
    <row r="1370" customFormat="false" ht="14.25" hidden="false" customHeight="true" outlineLevel="0" collapsed="false">
      <c r="A1370" s="2" t="s">
        <v>98</v>
      </c>
      <c r="B1370" s="2" t="s">
        <v>98</v>
      </c>
      <c r="C1370" s="2" t="s">
        <v>6143</v>
      </c>
      <c r="D1370" s="2" t="s">
        <v>6144</v>
      </c>
      <c r="E1370" s="2" t="s">
        <v>6145</v>
      </c>
      <c r="F1370" s="2" t="s">
        <v>6146</v>
      </c>
      <c r="G1370" s="2" t="s">
        <v>4177</v>
      </c>
      <c r="H1370" s="2" t="s">
        <v>22</v>
      </c>
      <c r="I1370" s="2" t="s">
        <v>5857</v>
      </c>
      <c r="J1370" s="4" t="n">
        <v>45901</v>
      </c>
      <c r="K1370" s="4" t="n">
        <v>45931</v>
      </c>
      <c r="L1370" s="21" t="n">
        <v>2782.18</v>
      </c>
      <c r="M1370" s="4" t="n">
        <v>45908</v>
      </c>
      <c r="N1370" s="22" t="n">
        <v>7</v>
      </c>
      <c r="O1370" s="22" t="n">
        <v>-23</v>
      </c>
      <c r="P1370" s="23" t="n">
        <f aca="false">L1370*N1370</f>
        <v>19475.26</v>
      </c>
      <c r="Q1370" s="21" t="n">
        <f aca="false">L1370*O1370</f>
        <v>-63990.14</v>
      </c>
    </row>
    <row r="1371" customFormat="false" ht="14.25" hidden="false" customHeight="true" outlineLevel="0" collapsed="false">
      <c r="A1371" s="2" t="s">
        <v>98</v>
      </c>
      <c r="B1371" s="2" t="s">
        <v>98</v>
      </c>
      <c r="C1371" s="2" t="s">
        <v>24</v>
      </c>
      <c r="D1371" s="2" t="s">
        <v>24</v>
      </c>
      <c r="E1371" s="2" t="s">
        <v>6147</v>
      </c>
      <c r="F1371" s="2" t="s">
        <v>6148</v>
      </c>
      <c r="G1371" s="2" t="s">
        <v>6149</v>
      </c>
      <c r="H1371" s="2" t="s">
        <v>22</v>
      </c>
      <c r="I1371" s="2" t="s">
        <v>6150</v>
      </c>
      <c r="J1371" s="4" t="n">
        <v>45667</v>
      </c>
      <c r="K1371" s="4" t="n">
        <v>45697</v>
      </c>
      <c r="L1371" s="21" t="n">
        <v>6400.36</v>
      </c>
      <c r="M1371" s="4" t="n">
        <v>45684</v>
      </c>
      <c r="N1371" s="22" t="n">
        <v>17</v>
      </c>
      <c r="O1371" s="22" t="n">
        <v>-13</v>
      </c>
      <c r="P1371" s="23" t="n">
        <f aca="false">L1371*N1371</f>
        <v>108806.12</v>
      </c>
      <c r="Q1371" s="21" t="n">
        <f aca="false">L1371*O1371</f>
        <v>-83204.68</v>
      </c>
    </row>
    <row r="1372" customFormat="false" ht="14.25" hidden="false" customHeight="true" outlineLevel="0" collapsed="false">
      <c r="A1372" s="2" t="s">
        <v>98</v>
      </c>
      <c r="B1372" s="2" t="s">
        <v>98</v>
      </c>
      <c r="C1372" s="2" t="s">
        <v>5967</v>
      </c>
      <c r="D1372" s="2" t="s">
        <v>5968</v>
      </c>
      <c r="E1372" s="2" t="s">
        <v>6151</v>
      </c>
      <c r="F1372" s="2" t="s">
        <v>6152</v>
      </c>
      <c r="G1372" s="2" t="s">
        <v>6153</v>
      </c>
      <c r="H1372" s="2" t="s">
        <v>22</v>
      </c>
      <c r="I1372" s="2" t="s">
        <v>6154</v>
      </c>
      <c r="J1372" s="4" t="n">
        <v>45756</v>
      </c>
      <c r="K1372" s="4" t="n">
        <v>45786</v>
      </c>
      <c r="L1372" s="21" t="s">
        <v>6155</v>
      </c>
      <c r="M1372" s="4" t="n">
        <v>45792</v>
      </c>
      <c r="N1372" s="22" t="n">
        <v>36</v>
      </c>
      <c r="O1372" s="22" t="n">
        <v>6</v>
      </c>
      <c r="P1372" s="23" t="n">
        <f aca="false">L1372*N1372</f>
        <v>3092.4</v>
      </c>
      <c r="Q1372" s="21" t="n">
        <f aca="false">L1372*O1372</f>
        <v>515.4</v>
      </c>
    </row>
    <row r="1373" customFormat="false" ht="14.25" hidden="false" customHeight="true" outlineLevel="0" collapsed="false">
      <c r="A1373" s="2" t="s">
        <v>98</v>
      </c>
      <c r="B1373" s="2" t="s">
        <v>98</v>
      </c>
      <c r="C1373" s="2" t="s">
        <v>6156</v>
      </c>
      <c r="D1373" s="2" t="s">
        <v>6157</v>
      </c>
      <c r="E1373" s="2" t="s">
        <v>6158</v>
      </c>
      <c r="F1373" s="2" t="s">
        <v>6159</v>
      </c>
      <c r="G1373" s="2" t="s">
        <v>6160</v>
      </c>
      <c r="H1373" s="2" t="s">
        <v>22</v>
      </c>
      <c r="I1373" s="2" t="s">
        <v>6161</v>
      </c>
      <c r="J1373" s="4" t="n">
        <v>45994</v>
      </c>
      <c r="K1373" s="4" t="n">
        <v>46024</v>
      </c>
      <c r="L1373" s="21" t="s">
        <v>6162</v>
      </c>
      <c r="M1373" s="4" t="n">
        <v>46007</v>
      </c>
      <c r="N1373" s="22" t="n">
        <v>13</v>
      </c>
      <c r="O1373" s="22" t="n">
        <v>-17</v>
      </c>
      <c r="P1373" s="23" t="n">
        <f aca="false">L1373*N1373</f>
        <v>2472.08</v>
      </c>
      <c r="Q1373" s="21" t="n">
        <f aca="false">L1373*O1373</f>
        <v>-3232.72</v>
      </c>
    </row>
    <row r="1374" customFormat="false" ht="14.25" hidden="false" customHeight="true" outlineLevel="0" collapsed="false">
      <c r="A1374" s="2" t="s">
        <v>98</v>
      </c>
      <c r="B1374" s="2" t="s">
        <v>98</v>
      </c>
      <c r="C1374" s="2" t="s">
        <v>5832</v>
      </c>
      <c r="D1374" s="2" t="s">
        <v>5833</v>
      </c>
      <c r="E1374" s="2" t="s">
        <v>6163</v>
      </c>
      <c r="F1374" s="2" t="s">
        <v>6164</v>
      </c>
      <c r="G1374" s="2" t="s">
        <v>6165</v>
      </c>
      <c r="H1374" s="2" t="s">
        <v>22</v>
      </c>
      <c r="I1374" s="2" t="s">
        <v>6166</v>
      </c>
      <c r="J1374" s="4" t="n">
        <v>45706</v>
      </c>
      <c r="K1374" s="4" t="n">
        <v>45736</v>
      </c>
      <c r="L1374" s="21" t="n">
        <v>1085.37</v>
      </c>
      <c r="M1374" s="4" t="n">
        <v>45740</v>
      </c>
      <c r="N1374" s="22" t="n">
        <v>34</v>
      </c>
      <c r="O1374" s="22" t="n">
        <v>4</v>
      </c>
      <c r="P1374" s="23" t="n">
        <f aca="false">L1374*N1374</f>
        <v>36902.58</v>
      </c>
      <c r="Q1374" s="21" t="n">
        <f aca="false">L1374*O1374</f>
        <v>4341.48</v>
      </c>
    </row>
    <row r="1375" customFormat="false" ht="14.25" hidden="false" customHeight="true" outlineLevel="0" collapsed="false">
      <c r="A1375" s="2" t="s">
        <v>98</v>
      </c>
      <c r="B1375" s="2" t="s">
        <v>98</v>
      </c>
      <c r="C1375" s="2" t="s">
        <v>5839</v>
      </c>
      <c r="D1375" s="2" t="s">
        <v>5840</v>
      </c>
      <c r="E1375" s="2" t="s">
        <v>6167</v>
      </c>
      <c r="F1375" s="2" t="s">
        <v>6168</v>
      </c>
      <c r="G1375" s="2" t="s">
        <v>6169</v>
      </c>
      <c r="H1375" s="2" t="s">
        <v>22</v>
      </c>
      <c r="I1375" s="2" t="s">
        <v>6170</v>
      </c>
      <c r="J1375" s="4" t="n">
        <v>45721</v>
      </c>
      <c r="K1375" s="4" t="n">
        <v>45751</v>
      </c>
      <c r="L1375" s="21" t="n">
        <v>2750.07</v>
      </c>
      <c r="M1375" s="4" t="n">
        <v>45749</v>
      </c>
      <c r="N1375" s="22" t="n">
        <v>28</v>
      </c>
      <c r="O1375" s="22" t="n">
        <v>-2</v>
      </c>
      <c r="P1375" s="23" t="n">
        <f aca="false">L1375*N1375</f>
        <v>77001.96</v>
      </c>
      <c r="Q1375" s="21" t="n">
        <f aca="false">L1375*O1375</f>
        <v>-5500.14</v>
      </c>
    </row>
    <row r="1376" customFormat="false" ht="14.25" hidden="false" customHeight="true" outlineLevel="0" collapsed="false">
      <c r="A1376" s="2" t="s">
        <v>98</v>
      </c>
      <c r="B1376" s="2" t="s">
        <v>98</v>
      </c>
      <c r="C1376" s="2" t="s">
        <v>37</v>
      </c>
      <c r="D1376" s="2" t="s">
        <v>38</v>
      </c>
      <c r="E1376" s="2" t="s">
        <v>6171</v>
      </c>
      <c r="F1376" s="2" t="s">
        <v>6172</v>
      </c>
      <c r="G1376" s="2" t="s">
        <v>6173</v>
      </c>
      <c r="H1376" s="2" t="s">
        <v>22</v>
      </c>
      <c r="I1376" s="2" t="s">
        <v>6174</v>
      </c>
      <c r="J1376" s="4" t="n">
        <v>45930</v>
      </c>
      <c r="K1376" s="4" t="n">
        <v>45960</v>
      </c>
      <c r="L1376" s="21" t="n">
        <v>4100</v>
      </c>
      <c r="M1376" s="4" t="n">
        <v>45944</v>
      </c>
      <c r="N1376" s="22" t="n">
        <v>14</v>
      </c>
      <c r="O1376" s="22" t="n">
        <v>-16</v>
      </c>
      <c r="P1376" s="23" t="n">
        <f aca="false">L1376*N1376</f>
        <v>57400</v>
      </c>
      <c r="Q1376" s="21" t="n">
        <f aca="false">L1376*O1376</f>
        <v>-65600</v>
      </c>
    </row>
    <row r="1377" customFormat="false" ht="14.25" hidden="false" customHeight="true" outlineLevel="0" collapsed="false">
      <c r="A1377" s="2" t="s">
        <v>98</v>
      </c>
      <c r="B1377" s="2" t="s">
        <v>98</v>
      </c>
      <c r="C1377" s="2" t="s">
        <v>6175</v>
      </c>
      <c r="D1377" s="2" t="s">
        <v>6176</v>
      </c>
      <c r="E1377" s="2" t="s">
        <v>6177</v>
      </c>
      <c r="F1377" s="2" t="s">
        <v>6178</v>
      </c>
      <c r="G1377" s="2" t="s">
        <v>6179</v>
      </c>
      <c r="H1377" s="2" t="s">
        <v>22</v>
      </c>
      <c r="I1377" s="2" t="s">
        <v>6180</v>
      </c>
      <c r="J1377" s="4" t="n">
        <v>45985</v>
      </c>
      <c r="K1377" s="4" t="n">
        <v>46015</v>
      </c>
      <c r="L1377" s="21" t="s">
        <v>6181</v>
      </c>
      <c r="M1377" s="4" t="n">
        <v>46001</v>
      </c>
      <c r="N1377" s="22" t="n">
        <v>16</v>
      </c>
      <c r="O1377" s="22" t="n">
        <v>-14</v>
      </c>
      <c r="P1377" s="23" t="n">
        <f aca="false">L1377*N1377</f>
        <v>6064</v>
      </c>
      <c r="Q1377" s="21" t="n">
        <f aca="false">L1377*O1377</f>
        <v>-5306</v>
      </c>
    </row>
    <row r="1378" customFormat="false" ht="14.25" hidden="false" customHeight="true" outlineLevel="0" collapsed="false">
      <c r="A1378" s="2" t="s">
        <v>98</v>
      </c>
      <c r="B1378" s="2" t="s">
        <v>98</v>
      </c>
      <c r="C1378" s="2" t="s">
        <v>5892</v>
      </c>
      <c r="D1378" s="2" t="s">
        <v>5893</v>
      </c>
      <c r="E1378" s="2" t="s">
        <v>6182</v>
      </c>
      <c r="F1378" s="2" t="s">
        <v>6183</v>
      </c>
      <c r="G1378" s="2" t="s">
        <v>6184</v>
      </c>
      <c r="H1378" s="2" t="s">
        <v>22</v>
      </c>
      <c r="I1378" s="2" t="s">
        <v>5897</v>
      </c>
      <c r="J1378" s="4" t="n">
        <v>45783</v>
      </c>
      <c r="K1378" s="4" t="n">
        <v>45813</v>
      </c>
      <c r="L1378" s="21" t="n">
        <v>1561.8</v>
      </c>
      <c r="M1378" s="4" t="n">
        <v>45799</v>
      </c>
      <c r="N1378" s="22" t="n">
        <v>16</v>
      </c>
      <c r="O1378" s="22" t="n">
        <v>-14</v>
      </c>
      <c r="P1378" s="23" t="n">
        <f aca="false">L1378*N1378</f>
        <v>24988.8</v>
      </c>
      <c r="Q1378" s="21" t="n">
        <f aca="false">L1378*O1378</f>
        <v>-21865.2</v>
      </c>
    </row>
    <row r="1379" customFormat="false" ht="14.25" hidden="false" customHeight="true" outlineLevel="0" collapsed="false">
      <c r="A1379" s="2" t="s">
        <v>98</v>
      </c>
      <c r="B1379" s="2" t="s">
        <v>98</v>
      </c>
      <c r="C1379" s="2" t="s">
        <v>5992</v>
      </c>
      <c r="D1379" s="2" t="s">
        <v>5993</v>
      </c>
      <c r="E1379" s="2" t="s">
        <v>6185</v>
      </c>
      <c r="F1379" s="2" t="s">
        <v>6186</v>
      </c>
      <c r="G1379" s="2" t="s">
        <v>3869</v>
      </c>
      <c r="H1379" s="2" t="s">
        <v>22</v>
      </c>
      <c r="I1379" s="2" t="s">
        <v>6187</v>
      </c>
      <c r="J1379" s="4" t="n">
        <v>45861</v>
      </c>
      <c r="K1379" s="4" t="n">
        <v>45891</v>
      </c>
      <c r="L1379" s="21" t="n">
        <v>1249.44</v>
      </c>
      <c r="M1379" s="4" t="n">
        <v>45874</v>
      </c>
      <c r="N1379" s="22" t="n">
        <v>13</v>
      </c>
      <c r="O1379" s="22" t="n">
        <v>-17</v>
      </c>
      <c r="P1379" s="23" t="n">
        <f aca="false">L1379*N1379</f>
        <v>16242.72</v>
      </c>
      <c r="Q1379" s="21" t="n">
        <f aca="false">L1379*O1379</f>
        <v>-21240.48</v>
      </c>
    </row>
    <row r="1380" customFormat="false" ht="14.25" hidden="false" customHeight="true" outlineLevel="0" collapsed="false">
      <c r="A1380" s="2" t="s">
        <v>98</v>
      </c>
      <c r="B1380" s="2" t="s">
        <v>98</v>
      </c>
      <c r="C1380" s="2" t="s">
        <v>138</v>
      </c>
      <c r="D1380" s="2" t="s">
        <v>139</v>
      </c>
      <c r="E1380" s="2" t="s">
        <v>6188</v>
      </c>
      <c r="F1380" s="2" t="s">
        <v>6189</v>
      </c>
      <c r="G1380" s="2" t="s">
        <v>6190</v>
      </c>
      <c r="H1380" s="2" t="s">
        <v>22</v>
      </c>
      <c r="I1380" s="2" t="s">
        <v>6191</v>
      </c>
      <c r="J1380" s="4" t="n">
        <v>45911</v>
      </c>
      <c r="K1380" s="4" t="n">
        <v>45941</v>
      </c>
      <c r="L1380" s="21" t="n">
        <v>12602.7</v>
      </c>
      <c r="M1380" s="4" t="n">
        <v>45931</v>
      </c>
      <c r="N1380" s="22" t="n">
        <v>20</v>
      </c>
      <c r="O1380" s="22" t="n">
        <v>-10</v>
      </c>
      <c r="P1380" s="23" t="n">
        <f aca="false">L1380*N1380</f>
        <v>252054</v>
      </c>
      <c r="Q1380" s="21" t="n">
        <f aca="false">L1380*O1380</f>
        <v>-126027</v>
      </c>
    </row>
    <row r="1381" customFormat="false" ht="14.25" hidden="false" customHeight="true" outlineLevel="0" collapsed="false">
      <c r="A1381" s="2" t="s">
        <v>98</v>
      </c>
      <c r="B1381" s="2" t="s">
        <v>98</v>
      </c>
      <c r="C1381" s="2" t="s">
        <v>6192</v>
      </c>
      <c r="D1381" s="2" t="s">
        <v>6193</v>
      </c>
      <c r="E1381" s="2" t="s">
        <v>6194</v>
      </c>
      <c r="F1381" s="2" t="s">
        <v>6195</v>
      </c>
      <c r="G1381" s="2" t="s">
        <v>6196</v>
      </c>
      <c r="H1381" s="2" t="s">
        <v>22</v>
      </c>
      <c r="I1381" s="2" t="s">
        <v>6197</v>
      </c>
      <c r="J1381" s="4" t="n">
        <v>45701</v>
      </c>
      <c r="K1381" s="4" t="n">
        <v>45731</v>
      </c>
      <c r="L1381" s="21" t="n">
        <v>2794.8</v>
      </c>
      <c r="M1381" s="4" t="n">
        <v>45730</v>
      </c>
      <c r="N1381" s="22" t="n">
        <v>29</v>
      </c>
      <c r="O1381" s="22" t="n">
        <v>-1</v>
      </c>
      <c r="P1381" s="23" t="n">
        <f aca="false">L1381*N1381</f>
        <v>81049.2</v>
      </c>
      <c r="Q1381" s="21" t="n">
        <f aca="false">L1381*O1381</f>
        <v>-2794.8</v>
      </c>
    </row>
    <row r="1382" customFormat="false" ht="14.25" hidden="false" customHeight="true" outlineLevel="0" collapsed="false">
      <c r="A1382" s="2" t="s">
        <v>98</v>
      </c>
      <c r="B1382" s="2" t="s">
        <v>98</v>
      </c>
      <c r="C1382" s="2" t="s">
        <v>5992</v>
      </c>
      <c r="D1382" s="2" t="s">
        <v>5993</v>
      </c>
      <c r="E1382" s="2" t="s">
        <v>6198</v>
      </c>
      <c r="F1382" s="2" t="s">
        <v>6199</v>
      </c>
      <c r="G1382" s="2" t="s">
        <v>6200</v>
      </c>
      <c r="H1382" s="2" t="s">
        <v>22</v>
      </c>
      <c r="I1382" s="2" t="s">
        <v>6129</v>
      </c>
      <c r="J1382" s="4" t="n">
        <v>45918</v>
      </c>
      <c r="K1382" s="4" t="n">
        <v>45948</v>
      </c>
      <c r="L1382" s="21" t="n">
        <v>4841.58</v>
      </c>
      <c r="M1382" s="4" t="n">
        <v>45985</v>
      </c>
      <c r="N1382" s="22" t="n">
        <v>0</v>
      </c>
      <c r="O1382" s="22" t="n">
        <v>-30</v>
      </c>
      <c r="P1382" s="23" t="n">
        <f aca="false">L1382*N1382</f>
        <v>0</v>
      </c>
      <c r="Q1382" s="21" t="n">
        <f aca="false">L1382*O1382</f>
        <v>-145247.4</v>
      </c>
    </row>
    <row r="1383" customFormat="false" ht="14.25" hidden="false" customHeight="true" outlineLevel="0" collapsed="false">
      <c r="A1383" s="2" t="s">
        <v>98</v>
      </c>
      <c r="B1383" s="2" t="s">
        <v>98</v>
      </c>
      <c r="C1383" s="2" t="s">
        <v>6201</v>
      </c>
      <c r="D1383" s="2" t="s">
        <v>6202</v>
      </c>
      <c r="E1383" s="2" t="s">
        <v>6203</v>
      </c>
      <c r="F1383" s="2" t="s">
        <v>6204</v>
      </c>
      <c r="G1383" s="2" t="s">
        <v>6205</v>
      </c>
      <c r="H1383" s="2" t="s">
        <v>22</v>
      </c>
      <c r="I1383" s="2" t="s">
        <v>6206</v>
      </c>
      <c r="J1383" s="4" t="n">
        <v>45759</v>
      </c>
      <c r="K1383" s="4" t="n">
        <v>45789</v>
      </c>
      <c r="L1383" s="21" t="n">
        <v>2654.43</v>
      </c>
      <c r="M1383" s="4" t="n">
        <v>45793</v>
      </c>
      <c r="N1383" s="22" t="n">
        <v>34</v>
      </c>
      <c r="O1383" s="22" t="n">
        <v>4</v>
      </c>
      <c r="P1383" s="23" t="n">
        <f aca="false">L1383*N1383</f>
        <v>90250.62</v>
      </c>
      <c r="Q1383" s="21" t="n">
        <f aca="false">L1383*O1383</f>
        <v>10617.72</v>
      </c>
    </row>
    <row r="1384" customFormat="false" ht="14.25" hidden="false" customHeight="true" outlineLevel="0" collapsed="false">
      <c r="A1384" s="2" t="s">
        <v>98</v>
      </c>
      <c r="B1384" s="2" t="s">
        <v>98</v>
      </c>
      <c r="C1384" s="2" t="s">
        <v>5892</v>
      </c>
      <c r="D1384" s="2" t="s">
        <v>5893</v>
      </c>
      <c r="E1384" s="2" t="s">
        <v>6207</v>
      </c>
      <c r="F1384" s="2" t="s">
        <v>6208</v>
      </c>
      <c r="G1384" s="2" t="s">
        <v>6209</v>
      </c>
      <c r="H1384" s="2" t="s">
        <v>22</v>
      </c>
      <c r="I1384" s="2" t="s">
        <v>6039</v>
      </c>
      <c r="J1384" s="4" t="n">
        <v>45819</v>
      </c>
      <c r="K1384" s="4" t="n">
        <v>45849</v>
      </c>
      <c r="L1384" s="21" t="n">
        <v>1613.86</v>
      </c>
      <c r="M1384" s="4" t="n">
        <v>45848</v>
      </c>
      <c r="N1384" s="22" t="n">
        <v>29</v>
      </c>
      <c r="O1384" s="22" t="n">
        <v>-1</v>
      </c>
      <c r="P1384" s="23" t="n">
        <f aca="false">L1384*N1384</f>
        <v>46801.94</v>
      </c>
      <c r="Q1384" s="21" t="n">
        <f aca="false">L1384*O1384</f>
        <v>-1613.86</v>
      </c>
    </row>
    <row r="1385" customFormat="false" ht="14.25" hidden="false" customHeight="true" outlineLevel="0" collapsed="false">
      <c r="A1385" s="2" t="s">
        <v>98</v>
      </c>
      <c r="B1385" s="2" t="s">
        <v>98</v>
      </c>
      <c r="C1385" s="2" t="s">
        <v>5924</v>
      </c>
      <c r="D1385" s="2" t="s">
        <v>5925</v>
      </c>
      <c r="E1385" s="2" t="s">
        <v>6210</v>
      </c>
      <c r="F1385" s="2" t="s">
        <v>6211</v>
      </c>
      <c r="G1385" s="2" t="s">
        <v>6212</v>
      </c>
      <c r="H1385" s="2" t="s">
        <v>22</v>
      </c>
      <c r="I1385" s="2" t="s">
        <v>6099</v>
      </c>
      <c r="J1385" s="4" t="n">
        <v>46004</v>
      </c>
      <c r="K1385" s="4" t="n">
        <v>46034</v>
      </c>
      <c r="L1385" s="21" t="n">
        <v>2813.83</v>
      </c>
      <c r="M1385" s="4" t="n">
        <v>46014</v>
      </c>
      <c r="N1385" s="22" t="n">
        <v>10</v>
      </c>
      <c r="O1385" s="22" t="n">
        <v>-20</v>
      </c>
      <c r="P1385" s="23" t="n">
        <f aca="false">L1385*N1385</f>
        <v>28138.3</v>
      </c>
      <c r="Q1385" s="21" t="n">
        <f aca="false">L1385*O1385</f>
        <v>-56276.6</v>
      </c>
    </row>
    <row r="1386" customFormat="false" ht="14.25" hidden="false" customHeight="true" outlineLevel="0" collapsed="false">
      <c r="A1386" s="2" t="s">
        <v>98</v>
      </c>
      <c r="B1386" s="2" t="s">
        <v>98</v>
      </c>
      <c r="C1386" s="2" t="s">
        <v>6213</v>
      </c>
      <c r="D1386" s="2" t="s">
        <v>6214</v>
      </c>
      <c r="E1386" s="2" t="s">
        <v>6215</v>
      </c>
      <c r="F1386" s="2" t="s">
        <v>6216</v>
      </c>
      <c r="G1386" s="2" t="s">
        <v>6217</v>
      </c>
      <c r="H1386" s="2" t="s">
        <v>22</v>
      </c>
      <c r="I1386" s="2" t="s">
        <v>6218</v>
      </c>
      <c r="J1386" s="4" t="n">
        <v>45966</v>
      </c>
      <c r="K1386" s="4" t="n">
        <v>45996</v>
      </c>
      <c r="L1386" s="21" t="s">
        <v>6219</v>
      </c>
      <c r="M1386" s="4" t="n">
        <v>45994</v>
      </c>
      <c r="N1386" s="22" t="n">
        <v>28</v>
      </c>
      <c r="O1386" s="22" t="n">
        <v>-2</v>
      </c>
      <c r="P1386" s="23" t="n">
        <f aca="false">L1386*N1386</f>
        <v>1652.84</v>
      </c>
      <c r="Q1386" s="21" t="n">
        <f aca="false">L1386*O1386</f>
        <v>-118.06</v>
      </c>
    </row>
    <row r="1387" customFormat="false" ht="14.25" hidden="false" customHeight="true" outlineLevel="0" collapsed="false">
      <c r="A1387" s="2" t="s">
        <v>98</v>
      </c>
      <c r="B1387" s="2" t="s">
        <v>98</v>
      </c>
      <c r="C1387" s="2" t="s">
        <v>6213</v>
      </c>
      <c r="D1387" s="2" t="s">
        <v>6214</v>
      </c>
      <c r="E1387" s="2" t="s">
        <v>6220</v>
      </c>
      <c r="F1387" s="2" t="s">
        <v>6221</v>
      </c>
      <c r="G1387" s="2" t="s">
        <v>6222</v>
      </c>
      <c r="H1387" s="2" t="s">
        <v>22</v>
      </c>
      <c r="I1387" s="2" t="s">
        <v>6223</v>
      </c>
      <c r="J1387" s="4" t="n">
        <v>45933</v>
      </c>
      <c r="K1387" s="4" t="n">
        <v>45963</v>
      </c>
      <c r="L1387" s="21" t="s">
        <v>6224</v>
      </c>
      <c r="M1387" s="4" t="n">
        <v>45950</v>
      </c>
      <c r="N1387" s="22" t="n">
        <v>17</v>
      </c>
      <c r="O1387" s="22" t="n">
        <v>-13</v>
      </c>
      <c r="P1387" s="23" t="n">
        <f aca="false">L1387*N1387</f>
        <v>4619.07</v>
      </c>
      <c r="Q1387" s="21" t="n">
        <f aca="false">L1387*O1387</f>
        <v>-3532.23</v>
      </c>
    </row>
    <row r="1388" customFormat="false" ht="14.25" hidden="false" customHeight="true" outlineLevel="0" collapsed="false">
      <c r="A1388" s="2" t="s">
        <v>98</v>
      </c>
      <c r="B1388" s="2" t="s">
        <v>98</v>
      </c>
      <c r="C1388" s="2" t="s">
        <v>5898</v>
      </c>
      <c r="D1388" s="2" t="s">
        <v>5899</v>
      </c>
      <c r="E1388" s="2" t="s">
        <v>6225</v>
      </c>
      <c r="F1388" s="2" t="s">
        <v>6226</v>
      </c>
      <c r="G1388" s="2" t="s">
        <v>6227</v>
      </c>
      <c r="H1388" s="2" t="s">
        <v>22</v>
      </c>
      <c r="I1388" s="2" t="s">
        <v>6228</v>
      </c>
      <c r="J1388" s="4" t="n">
        <v>45677</v>
      </c>
      <c r="K1388" s="4" t="n">
        <v>45707</v>
      </c>
      <c r="L1388" s="21" t="n">
        <v>1570.6</v>
      </c>
      <c r="M1388" s="4" t="n">
        <v>45712</v>
      </c>
      <c r="N1388" s="22" t="n">
        <v>35</v>
      </c>
      <c r="O1388" s="22" t="n">
        <v>5</v>
      </c>
      <c r="P1388" s="23" t="n">
        <f aca="false">L1388*N1388</f>
        <v>54971</v>
      </c>
      <c r="Q1388" s="21" t="n">
        <f aca="false">L1388*O1388</f>
        <v>7853</v>
      </c>
    </row>
    <row r="1389" customFormat="false" ht="14.25" hidden="false" customHeight="true" outlineLevel="0" collapsed="false">
      <c r="A1389" s="2" t="s">
        <v>98</v>
      </c>
      <c r="B1389" s="2" t="s">
        <v>98</v>
      </c>
      <c r="C1389" s="2" t="s">
        <v>6229</v>
      </c>
      <c r="D1389" s="2" t="s">
        <v>6230</v>
      </c>
      <c r="E1389" s="2" t="s">
        <v>6231</v>
      </c>
      <c r="F1389" s="2" t="s">
        <v>6232</v>
      </c>
      <c r="G1389" s="2" t="s">
        <v>6233</v>
      </c>
      <c r="H1389" s="2" t="s">
        <v>22</v>
      </c>
      <c r="I1389" s="2" t="s">
        <v>6234</v>
      </c>
      <c r="J1389" s="4" t="n">
        <v>45913</v>
      </c>
      <c r="K1389" s="4" t="n">
        <v>45943</v>
      </c>
      <c r="L1389" s="21" t="n">
        <v>3261.2</v>
      </c>
      <c r="M1389" s="4" t="n">
        <v>45925</v>
      </c>
      <c r="N1389" s="22" t="n">
        <v>12</v>
      </c>
      <c r="O1389" s="22" t="n">
        <v>-18</v>
      </c>
      <c r="P1389" s="23" t="n">
        <f aca="false">L1389*N1389</f>
        <v>39134.4</v>
      </c>
      <c r="Q1389" s="21" t="n">
        <f aca="false">L1389*O1389</f>
        <v>-58701.6</v>
      </c>
    </row>
    <row r="1390" customFormat="false" ht="14.25" hidden="false" customHeight="true" outlineLevel="0" collapsed="false">
      <c r="A1390" s="2" t="s">
        <v>98</v>
      </c>
      <c r="B1390" s="2" t="s">
        <v>98</v>
      </c>
      <c r="C1390" s="2" t="s">
        <v>1782</v>
      </c>
      <c r="D1390" s="2" t="s">
        <v>1783</v>
      </c>
      <c r="E1390" s="2" t="s">
        <v>6235</v>
      </c>
      <c r="F1390" s="2" t="s">
        <v>6236</v>
      </c>
      <c r="G1390" s="2" t="s">
        <v>6237</v>
      </c>
      <c r="H1390" s="2" t="s">
        <v>22</v>
      </c>
      <c r="I1390" s="2" t="s">
        <v>6238</v>
      </c>
      <c r="J1390" s="4" t="n">
        <v>45727</v>
      </c>
      <c r="K1390" s="4" t="n">
        <v>45757</v>
      </c>
      <c r="L1390" s="21" t="s">
        <v>6239</v>
      </c>
      <c r="M1390" s="4" t="n">
        <v>45743</v>
      </c>
      <c r="N1390" s="22" t="n">
        <v>16</v>
      </c>
      <c r="O1390" s="22" t="n">
        <v>-14</v>
      </c>
      <c r="P1390" s="23" t="n">
        <f aca="false">L1390*N1390</f>
        <v>14616.16</v>
      </c>
      <c r="Q1390" s="21" t="n">
        <f aca="false">L1390*O1390</f>
        <v>-12789.14</v>
      </c>
    </row>
    <row r="1391" customFormat="false" ht="14.25" hidden="false" customHeight="true" outlineLevel="0" collapsed="false">
      <c r="A1391" s="2" t="s">
        <v>98</v>
      </c>
      <c r="B1391" s="2" t="s">
        <v>98</v>
      </c>
      <c r="C1391" s="2" t="s">
        <v>6059</v>
      </c>
      <c r="D1391" s="2" t="s">
        <v>6060</v>
      </c>
      <c r="E1391" s="2" t="s">
        <v>6240</v>
      </c>
      <c r="F1391" s="2" t="s">
        <v>6241</v>
      </c>
      <c r="G1391" s="2" t="s">
        <v>6242</v>
      </c>
      <c r="H1391" s="2" t="s">
        <v>22</v>
      </c>
      <c r="I1391" s="2" t="s">
        <v>6243</v>
      </c>
      <c r="J1391" s="4" t="n">
        <v>46000</v>
      </c>
      <c r="K1391" s="4" t="n">
        <v>46030</v>
      </c>
      <c r="L1391" s="21" t="n">
        <v>18638.35</v>
      </c>
      <c r="M1391" s="4" t="n">
        <v>46015</v>
      </c>
      <c r="N1391" s="22" t="n">
        <v>15</v>
      </c>
      <c r="O1391" s="22" t="n">
        <v>-15</v>
      </c>
      <c r="P1391" s="23" t="n">
        <f aca="false">L1391*N1391</f>
        <v>279575.25</v>
      </c>
      <c r="Q1391" s="21" t="n">
        <f aca="false">L1391*O1391</f>
        <v>-279575.25</v>
      </c>
    </row>
    <row r="1392" customFormat="false" ht="14.25" hidden="false" customHeight="true" outlineLevel="0" collapsed="false">
      <c r="A1392" s="2" t="s">
        <v>98</v>
      </c>
      <c r="B1392" s="2" t="s">
        <v>98</v>
      </c>
      <c r="C1392" s="2" t="s">
        <v>5967</v>
      </c>
      <c r="D1392" s="2" t="s">
        <v>5968</v>
      </c>
      <c r="E1392" s="2" t="s">
        <v>6244</v>
      </c>
      <c r="F1392" s="2" t="s">
        <v>6245</v>
      </c>
      <c r="G1392" s="2" t="s">
        <v>6246</v>
      </c>
      <c r="H1392" s="2" t="s">
        <v>22</v>
      </c>
      <c r="I1392" s="2" t="s">
        <v>6247</v>
      </c>
      <c r="J1392" s="4" t="n">
        <v>45713</v>
      </c>
      <c r="K1392" s="4" t="n">
        <v>45743</v>
      </c>
      <c r="L1392" s="21" t="s">
        <v>6248</v>
      </c>
      <c r="M1392" s="4" t="n">
        <v>45761</v>
      </c>
      <c r="N1392" s="22" t="n">
        <v>48</v>
      </c>
      <c r="O1392" s="22" t="n">
        <v>18</v>
      </c>
      <c r="P1392" s="23" t="n">
        <f aca="false">L1392*N1392</f>
        <v>5404.8</v>
      </c>
      <c r="Q1392" s="21" t="n">
        <f aca="false">L1392*O1392</f>
        <v>2026.8</v>
      </c>
    </row>
    <row r="1393" customFormat="false" ht="14.25" hidden="false" customHeight="true" outlineLevel="0" collapsed="false">
      <c r="A1393" s="2" t="s">
        <v>98</v>
      </c>
      <c r="B1393" s="2" t="s">
        <v>98</v>
      </c>
      <c r="C1393" s="2" t="s">
        <v>5910</v>
      </c>
      <c r="D1393" s="2" t="s">
        <v>5911</v>
      </c>
      <c r="E1393" s="2" t="s">
        <v>6249</v>
      </c>
      <c r="F1393" s="2" t="s">
        <v>6250</v>
      </c>
      <c r="G1393" s="2" t="s">
        <v>6251</v>
      </c>
      <c r="H1393" s="2" t="s">
        <v>22</v>
      </c>
      <c r="I1393" s="2" t="s">
        <v>6252</v>
      </c>
      <c r="J1393" s="4" t="n">
        <v>45764</v>
      </c>
      <c r="K1393" s="4" t="n">
        <v>45794</v>
      </c>
      <c r="L1393" s="21" t="n">
        <v>9401.94</v>
      </c>
      <c r="M1393" s="4" t="n">
        <v>45793</v>
      </c>
      <c r="N1393" s="22" t="n">
        <v>29</v>
      </c>
      <c r="O1393" s="22" t="n">
        <v>-1</v>
      </c>
      <c r="P1393" s="23" t="n">
        <f aca="false">L1393*N1393</f>
        <v>272656.26</v>
      </c>
      <c r="Q1393" s="21" t="n">
        <f aca="false">L1393*O1393</f>
        <v>-9401.94</v>
      </c>
    </row>
    <row r="1394" customFormat="false" ht="14.25" hidden="false" customHeight="true" outlineLevel="0" collapsed="false">
      <c r="A1394" s="2" t="s">
        <v>98</v>
      </c>
      <c r="B1394" s="2" t="s">
        <v>98</v>
      </c>
      <c r="C1394" s="2" t="s">
        <v>5992</v>
      </c>
      <c r="D1394" s="2" t="s">
        <v>5993</v>
      </c>
      <c r="E1394" s="2" t="s">
        <v>6253</v>
      </c>
      <c r="F1394" s="2" t="s">
        <v>6254</v>
      </c>
      <c r="G1394" s="2" t="s">
        <v>6255</v>
      </c>
      <c r="H1394" s="2" t="s">
        <v>22</v>
      </c>
      <c r="I1394" s="2" t="s">
        <v>6256</v>
      </c>
      <c r="J1394" s="4" t="n">
        <v>45918</v>
      </c>
      <c r="K1394" s="4" t="n">
        <v>45948</v>
      </c>
      <c r="L1394" s="21" t="n">
        <v>3227.72</v>
      </c>
      <c r="M1394" s="4" t="n">
        <v>45973</v>
      </c>
      <c r="N1394" s="22" t="n">
        <v>0</v>
      </c>
      <c r="O1394" s="22" t="n">
        <v>-30</v>
      </c>
      <c r="P1394" s="23" t="n">
        <f aca="false">L1394*N1394</f>
        <v>0</v>
      </c>
      <c r="Q1394" s="21" t="n">
        <f aca="false">L1394*O1394</f>
        <v>-96831.6</v>
      </c>
    </row>
    <row r="1395" customFormat="false" ht="14.25" hidden="false" customHeight="true" outlineLevel="0" collapsed="false">
      <c r="A1395" s="2" t="s">
        <v>98</v>
      </c>
      <c r="B1395" s="2" t="s">
        <v>98</v>
      </c>
      <c r="C1395" s="2" t="s">
        <v>6257</v>
      </c>
      <c r="D1395" s="2" t="s">
        <v>6258</v>
      </c>
      <c r="E1395" s="2" t="s">
        <v>6259</v>
      </c>
      <c r="F1395" s="2" t="s">
        <v>6260</v>
      </c>
      <c r="G1395" s="2" t="s">
        <v>6261</v>
      </c>
      <c r="H1395" s="2" t="s">
        <v>22</v>
      </c>
      <c r="I1395" s="2" t="s">
        <v>6262</v>
      </c>
      <c r="J1395" s="4" t="n">
        <v>45822</v>
      </c>
      <c r="K1395" s="4" t="n">
        <v>45852</v>
      </c>
      <c r="L1395" s="21" t="n">
        <v>4308.43</v>
      </c>
      <c r="M1395" s="4" t="n">
        <v>45895</v>
      </c>
      <c r="N1395" s="22" t="n">
        <v>73</v>
      </c>
      <c r="O1395" s="22" t="n">
        <v>43</v>
      </c>
      <c r="P1395" s="23" t="n">
        <f aca="false">L1395*N1395</f>
        <v>314515.39</v>
      </c>
      <c r="Q1395" s="21" t="n">
        <f aca="false">L1395*O1395</f>
        <v>185262.49</v>
      </c>
    </row>
    <row r="1396" customFormat="false" ht="14.25" hidden="false" customHeight="true" outlineLevel="0" collapsed="false">
      <c r="A1396" s="2" t="s">
        <v>98</v>
      </c>
      <c r="B1396" s="2" t="s">
        <v>98</v>
      </c>
      <c r="C1396" s="2" t="s">
        <v>6130</v>
      </c>
      <c r="D1396" s="2" t="s">
        <v>6131</v>
      </c>
      <c r="E1396" s="2" t="s">
        <v>6263</v>
      </c>
      <c r="F1396" s="2" t="s">
        <v>6264</v>
      </c>
      <c r="G1396" s="2" t="s">
        <v>6265</v>
      </c>
      <c r="H1396" s="2" t="s">
        <v>22</v>
      </c>
      <c r="I1396" s="2" t="s">
        <v>6266</v>
      </c>
      <c r="J1396" s="4" t="n">
        <v>45882</v>
      </c>
      <c r="K1396" s="4" t="n">
        <v>45912</v>
      </c>
      <c r="L1396" s="21" t="n">
        <v>3904.76</v>
      </c>
      <c r="M1396" s="4" t="n">
        <v>45902</v>
      </c>
      <c r="N1396" s="22" t="n">
        <v>20</v>
      </c>
      <c r="O1396" s="22" t="n">
        <v>-10</v>
      </c>
      <c r="P1396" s="23" t="n">
        <f aca="false">L1396*N1396</f>
        <v>78095.2</v>
      </c>
      <c r="Q1396" s="21" t="n">
        <f aca="false">L1396*O1396</f>
        <v>-39047.6</v>
      </c>
    </row>
    <row r="1397" customFormat="false" ht="14.25" hidden="false" customHeight="true" outlineLevel="0" collapsed="false">
      <c r="A1397" s="2" t="s">
        <v>98</v>
      </c>
      <c r="B1397" s="2" t="s">
        <v>98</v>
      </c>
      <c r="C1397" s="2" t="s">
        <v>6257</v>
      </c>
      <c r="D1397" s="2" t="s">
        <v>6258</v>
      </c>
      <c r="E1397" s="2" t="s">
        <v>6267</v>
      </c>
      <c r="F1397" s="2" t="s">
        <v>6268</v>
      </c>
      <c r="G1397" s="2" t="s">
        <v>6269</v>
      </c>
      <c r="H1397" s="2" t="s">
        <v>22</v>
      </c>
      <c r="I1397" s="2" t="s">
        <v>6270</v>
      </c>
      <c r="J1397" s="4" t="n">
        <v>45995</v>
      </c>
      <c r="K1397" s="4" t="n">
        <v>46025</v>
      </c>
      <c r="L1397" s="21" t="n">
        <v>4453</v>
      </c>
      <c r="M1397" s="4" t="n">
        <v>46013</v>
      </c>
      <c r="N1397" s="22" t="n">
        <v>18</v>
      </c>
      <c r="O1397" s="22" t="n">
        <v>-12</v>
      </c>
      <c r="P1397" s="23" t="n">
        <f aca="false">L1397*N1397</f>
        <v>80154</v>
      </c>
      <c r="Q1397" s="21" t="n">
        <f aca="false">L1397*O1397</f>
        <v>-53436</v>
      </c>
    </row>
    <row r="1398" customFormat="false" ht="14.25" hidden="false" customHeight="true" outlineLevel="0" collapsed="false">
      <c r="A1398" s="2" t="s">
        <v>98</v>
      </c>
      <c r="B1398" s="2" t="s">
        <v>98</v>
      </c>
      <c r="C1398" s="2" t="s">
        <v>5846</v>
      </c>
      <c r="D1398" s="2" t="s">
        <v>5847</v>
      </c>
      <c r="E1398" s="2" t="s">
        <v>6271</v>
      </c>
      <c r="F1398" s="2" t="s">
        <v>6272</v>
      </c>
      <c r="G1398" s="2" t="s">
        <v>6273</v>
      </c>
      <c r="H1398" s="2" t="s">
        <v>22</v>
      </c>
      <c r="I1398" s="2" t="s">
        <v>6274</v>
      </c>
      <c r="J1398" s="4" t="n">
        <v>45807</v>
      </c>
      <c r="K1398" s="4" t="n">
        <v>45837</v>
      </c>
      <c r="L1398" s="21" t="n">
        <v>7997.8</v>
      </c>
      <c r="M1398" s="4" t="n">
        <v>45828</v>
      </c>
      <c r="N1398" s="22" t="n">
        <v>21</v>
      </c>
      <c r="O1398" s="22" t="n">
        <v>-9</v>
      </c>
      <c r="P1398" s="23" t="n">
        <f aca="false">L1398*N1398</f>
        <v>167953.8</v>
      </c>
      <c r="Q1398" s="21" t="n">
        <f aca="false">L1398*O1398</f>
        <v>-71980.2</v>
      </c>
    </row>
    <row r="1399" customFormat="false" ht="14.25" hidden="false" customHeight="true" outlineLevel="0" collapsed="false">
      <c r="A1399" s="2" t="s">
        <v>98</v>
      </c>
      <c r="B1399" s="2" t="s">
        <v>98</v>
      </c>
      <c r="C1399" s="2" t="s">
        <v>5892</v>
      </c>
      <c r="D1399" s="2" t="s">
        <v>5893</v>
      </c>
      <c r="E1399" s="2" t="s">
        <v>6275</v>
      </c>
      <c r="F1399" s="2" t="s">
        <v>6276</v>
      </c>
      <c r="G1399" s="2" t="s">
        <v>6277</v>
      </c>
      <c r="H1399" s="2" t="s">
        <v>22</v>
      </c>
      <c r="I1399" s="2" t="s">
        <v>4502</v>
      </c>
      <c r="J1399" s="4" t="n">
        <v>45785</v>
      </c>
      <c r="K1399" s="4" t="n">
        <v>45815</v>
      </c>
      <c r="L1399" s="21" t="s">
        <v>6278</v>
      </c>
      <c r="M1399" s="4" t="n">
        <v>45849</v>
      </c>
      <c r="N1399" s="22" t="n">
        <v>0</v>
      </c>
      <c r="O1399" s="22" t="n">
        <v>-30</v>
      </c>
      <c r="P1399" s="23" t="n">
        <f aca="false">L1399*N1399</f>
        <v>0</v>
      </c>
      <c r="Q1399" s="21" t="n">
        <f aca="false">L1399*O1399</f>
        <v>-2075.4</v>
      </c>
    </row>
    <row r="1400" customFormat="false" ht="14.25" hidden="false" customHeight="true" outlineLevel="0" collapsed="false">
      <c r="A1400" s="2" t="s">
        <v>98</v>
      </c>
      <c r="B1400" s="2" t="s">
        <v>98</v>
      </c>
      <c r="C1400" s="2" t="s">
        <v>5864</v>
      </c>
      <c r="D1400" s="2" t="s">
        <v>5865</v>
      </c>
      <c r="E1400" s="2" t="s">
        <v>6279</v>
      </c>
      <c r="F1400" s="2" t="s">
        <v>6280</v>
      </c>
      <c r="G1400" s="2" t="s">
        <v>5105</v>
      </c>
      <c r="H1400" s="2" t="s">
        <v>22</v>
      </c>
      <c r="I1400" s="2" t="s">
        <v>6281</v>
      </c>
      <c r="J1400" s="4" t="n">
        <v>45752</v>
      </c>
      <c r="K1400" s="4" t="n">
        <v>45782</v>
      </c>
      <c r="L1400" s="21" t="n">
        <v>13725.24</v>
      </c>
      <c r="M1400" s="4" t="n">
        <v>45777</v>
      </c>
      <c r="N1400" s="22" t="n">
        <v>25</v>
      </c>
      <c r="O1400" s="22" t="n">
        <v>-5</v>
      </c>
      <c r="P1400" s="23" t="n">
        <f aca="false">L1400*N1400</f>
        <v>343131</v>
      </c>
      <c r="Q1400" s="21" t="n">
        <f aca="false">L1400*O1400</f>
        <v>-68626.2</v>
      </c>
    </row>
    <row r="1401" customFormat="false" ht="14.25" hidden="false" customHeight="true" outlineLevel="0" collapsed="false">
      <c r="A1401" s="2" t="s">
        <v>98</v>
      </c>
      <c r="B1401" s="2" t="s">
        <v>98</v>
      </c>
      <c r="C1401" s="2" t="s">
        <v>6090</v>
      </c>
      <c r="D1401" s="2" t="s">
        <v>6091</v>
      </c>
      <c r="E1401" s="2" t="s">
        <v>6282</v>
      </c>
      <c r="F1401" s="2" t="s">
        <v>6283</v>
      </c>
      <c r="G1401" s="2" t="s">
        <v>6284</v>
      </c>
      <c r="H1401" s="2" t="s">
        <v>22</v>
      </c>
      <c r="I1401" s="2" t="s">
        <v>6285</v>
      </c>
      <c r="J1401" s="4" t="n">
        <v>45931</v>
      </c>
      <c r="K1401" s="4" t="n">
        <v>45961</v>
      </c>
      <c r="L1401" s="21" t="n">
        <v>3147.1</v>
      </c>
      <c r="M1401" s="4" t="n">
        <v>45950</v>
      </c>
      <c r="N1401" s="22" t="n">
        <v>19</v>
      </c>
      <c r="O1401" s="22" t="n">
        <v>-11</v>
      </c>
      <c r="P1401" s="23" t="n">
        <f aca="false">L1401*N1401</f>
        <v>59794.9</v>
      </c>
      <c r="Q1401" s="21" t="n">
        <f aca="false">L1401*O1401</f>
        <v>-34618.1</v>
      </c>
    </row>
    <row r="1402" customFormat="false" ht="14.25" hidden="false" customHeight="true" outlineLevel="0" collapsed="false">
      <c r="A1402" s="2" t="s">
        <v>98</v>
      </c>
      <c r="B1402" s="2" t="s">
        <v>98</v>
      </c>
      <c r="C1402" s="2" t="s">
        <v>6286</v>
      </c>
      <c r="D1402" s="2" t="s">
        <v>6287</v>
      </c>
      <c r="E1402" s="2" t="s">
        <v>6288</v>
      </c>
      <c r="F1402" s="2" t="s">
        <v>6289</v>
      </c>
      <c r="G1402" s="2" t="s">
        <v>6290</v>
      </c>
      <c r="H1402" s="2" t="s">
        <v>22</v>
      </c>
      <c r="I1402" s="2" t="s">
        <v>6291</v>
      </c>
      <c r="J1402" s="4" t="n">
        <v>45692</v>
      </c>
      <c r="K1402" s="4" t="n">
        <v>45722</v>
      </c>
      <c r="L1402" s="21" t="s">
        <v>6292</v>
      </c>
      <c r="M1402" s="4" t="n">
        <v>45712</v>
      </c>
      <c r="N1402" s="22" t="n">
        <v>20</v>
      </c>
      <c r="O1402" s="22" t="n">
        <v>-10</v>
      </c>
      <c r="P1402" s="23" t="n">
        <f aca="false">L1402*N1402</f>
        <v>2213.2</v>
      </c>
      <c r="Q1402" s="21" t="n">
        <f aca="false">L1402*O1402</f>
        <v>-1106.6</v>
      </c>
    </row>
    <row r="1403" customFormat="false" ht="14.25" hidden="false" customHeight="true" outlineLevel="0" collapsed="false">
      <c r="A1403" s="2" t="s">
        <v>98</v>
      </c>
      <c r="B1403" s="2" t="s">
        <v>98</v>
      </c>
      <c r="C1403" s="2" t="s">
        <v>5877</v>
      </c>
      <c r="D1403" s="2" t="s">
        <v>5878</v>
      </c>
      <c r="E1403" s="2" t="s">
        <v>6293</v>
      </c>
      <c r="F1403" s="2" t="s">
        <v>6294</v>
      </c>
      <c r="G1403" s="2" t="s">
        <v>6295</v>
      </c>
      <c r="H1403" s="2" t="s">
        <v>22</v>
      </c>
      <c r="I1403" s="2" t="s">
        <v>6296</v>
      </c>
      <c r="J1403" s="4" t="n">
        <v>45765</v>
      </c>
      <c r="K1403" s="4" t="n">
        <v>45795</v>
      </c>
      <c r="L1403" s="21" t="n">
        <v>20849.94</v>
      </c>
      <c r="M1403" s="4" t="n">
        <v>45793</v>
      </c>
      <c r="N1403" s="22" t="n">
        <v>28</v>
      </c>
      <c r="O1403" s="22" t="n">
        <v>-2</v>
      </c>
      <c r="P1403" s="23" t="n">
        <f aca="false">L1403*N1403</f>
        <v>583798.32</v>
      </c>
      <c r="Q1403" s="21" t="n">
        <f aca="false">L1403*O1403</f>
        <v>-41699.88</v>
      </c>
    </row>
    <row r="1404" customFormat="false" ht="14.25" hidden="false" customHeight="true" outlineLevel="0" collapsed="false">
      <c r="A1404" s="2" t="s">
        <v>98</v>
      </c>
      <c r="B1404" s="2" t="s">
        <v>98</v>
      </c>
      <c r="C1404" s="2" t="s">
        <v>5877</v>
      </c>
      <c r="D1404" s="2" t="s">
        <v>5878</v>
      </c>
      <c r="E1404" s="2" t="s">
        <v>6297</v>
      </c>
      <c r="F1404" s="2" t="s">
        <v>6298</v>
      </c>
      <c r="G1404" s="2" t="s">
        <v>6299</v>
      </c>
      <c r="H1404" s="2" t="s">
        <v>22</v>
      </c>
      <c r="I1404" s="2" t="s">
        <v>6300</v>
      </c>
      <c r="J1404" s="4" t="n">
        <v>45684</v>
      </c>
      <c r="K1404" s="4" t="n">
        <v>45714</v>
      </c>
      <c r="L1404" s="21" t="n">
        <v>1518.17</v>
      </c>
      <c r="M1404" s="4" t="n">
        <v>45714</v>
      </c>
      <c r="N1404" s="22" t="n">
        <v>30</v>
      </c>
      <c r="O1404" s="22" t="n">
        <v>0</v>
      </c>
      <c r="P1404" s="23" t="n">
        <f aca="false">L1404*N1404</f>
        <v>45545.1</v>
      </c>
      <c r="Q1404" s="21" t="n">
        <f aca="false">L1404*O1404</f>
        <v>0</v>
      </c>
    </row>
    <row r="1405" customFormat="false" ht="14.25" hidden="false" customHeight="true" outlineLevel="0" collapsed="false">
      <c r="A1405" s="2" t="s">
        <v>98</v>
      </c>
      <c r="B1405" s="2" t="s">
        <v>98</v>
      </c>
      <c r="C1405" s="2" t="s">
        <v>5967</v>
      </c>
      <c r="D1405" s="2" t="s">
        <v>5968</v>
      </c>
      <c r="E1405" s="2" t="s">
        <v>6301</v>
      </c>
      <c r="F1405" s="2" t="s">
        <v>6302</v>
      </c>
      <c r="G1405" s="2" t="s">
        <v>6303</v>
      </c>
      <c r="H1405" s="2" t="s">
        <v>22</v>
      </c>
      <c r="I1405" s="2" t="s">
        <v>5972</v>
      </c>
      <c r="J1405" s="4" t="n">
        <v>45918</v>
      </c>
      <c r="K1405" s="4" t="n">
        <v>45948</v>
      </c>
      <c r="L1405" s="21" t="s">
        <v>5973</v>
      </c>
      <c r="M1405" s="4" t="n">
        <v>45936</v>
      </c>
      <c r="N1405" s="22" t="n">
        <v>18</v>
      </c>
      <c r="O1405" s="22" t="n">
        <v>-12</v>
      </c>
      <c r="P1405" s="23" t="n">
        <f aca="false">L1405*N1405</f>
        <v>2529</v>
      </c>
      <c r="Q1405" s="21" t="n">
        <f aca="false">L1405*O1405</f>
        <v>-1686</v>
      </c>
    </row>
    <row r="1406" customFormat="false" ht="14.25" hidden="false" customHeight="true" outlineLevel="0" collapsed="false">
      <c r="A1406" s="2" t="s">
        <v>98</v>
      </c>
      <c r="B1406" s="2" t="s">
        <v>98</v>
      </c>
      <c r="C1406" s="2" t="s">
        <v>5832</v>
      </c>
      <c r="D1406" s="2" t="s">
        <v>5833</v>
      </c>
      <c r="E1406" s="2" t="s">
        <v>6304</v>
      </c>
      <c r="F1406" s="2" t="s">
        <v>6305</v>
      </c>
      <c r="G1406" s="2" t="s">
        <v>6306</v>
      </c>
      <c r="H1406" s="2" t="s">
        <v>22</v>
      </c>
      <c r="I1406" s="2" t="s">
        <v>6307</v>
      </c>
      <c r="J1406" s="4" t="n">
        <v>45665</v>
      </c>
      <c r="K1406" s="4" t="n">
        <v>45695</v>
      </c>
      <c r="L1406" s="21" t="s">
        <v>6308</v>
      </c>
      <c r="M1406" s="4" t="n">
        <v>45706</v>
      </c>
      <c r="N1406" s="22" t="n">
        <v>41</v>
      </c>
      <c r="O1406" s="22" t="n">
        <v>11</v>
      </c>
      <c r="P1406" s="23" t="n">
        <f aca="false">L1406*N1406</f>
        <v>40207.06</v>
      </c>
      <c r="Q1406" s="21" t="n">
        <f aca="false">L1406*O1406</f>
        <v>10787.26</v>
      </c>
    </row>
    <row r="1407" customFormat="false" ht="14.25" hidden="false" customHeight="true" outlineLevel="0" collapsed="false">
      <c r="A1407" s="2" t="s">
        <v>98</v>
      </c>
      <c r="B1407" s="2" t="s">
        <v>98</v>
      </c>
      <c r="C1407" s="2" t="s">
        <v>5877</v>
      </c>
      <c r="D1407" s="2" t="s">
        <v>5878</v>
      </c>
      <c r="E1407" s="2" t="s">
        <v>6309</v>
      </c>
      <c r="F1407" s="2" t="s">
        <v>6310</v>
      </c>
      <c r="G1407" s="2" t="s">
        <v>3578</v>
      </c>
      <c r="H1407" s="2" t="s">
        <v>22</v>
      </c>
      <c r="I1407" s="2" t="s">
        <v>6311</v>
      </c>
      <c r="J1407" s="4" t="n">
        <v>45708</v>
      </c>
      <c r="K1407" s="4" t="n">
        <v>45738</v>
      </c>
      <c r="L1407" s="21" t="n">
        <v>5819.76</v>
      </c>
      <c r="M1407" s="4" t="n">
        <v>45758</v>
      </c>
      <c r="N1407" s="22" t="n">
        <v>11</v>
      </c>
      <c r="O1407" s="22" t="n">
        <v>-19</v>
      </c>
      <c r="P1407" s="23" t="n">
        <f aca="false">L1407*N1407</f>
        <v>64017.36</v>
      </c>
      <c r="Q1407" s="21" t="n">
        <f aca="false">L1407*O1407</f>
        <v>-110575.44</v>
      </c>
    </row>
    <row r="1408" customFormat="false" ht="14.25" hidden="false" customHeight="true" outlineLevel="0" collapsed="false">
      <c r="A1408" s="2" t="s">
        <v>98</v>
      </c>
      <c r="B1408" s="2" t="s">
        <v>98</v>
      </c>
      <c r="C1408" s="2" t="s">
        <v>5910</v>
      </c>
      <c r="D1408" s="2" t="s">
        <v>5911</v>
      </c>
      <c r="E1408" s="2" t="s">
        <v>6312</v>
      </c>
      <c r="F1408" s="2" t="s">
        <v>6313</v>
      </c>
      <c r="G1408" s="2" t="s">
        <v>6314</v>
      </c>
      <c r="H1408" s="2" t="s">
        <v>22</v>
      </c>
      <c r="I1408" s="2" t="s">
        <v>6315</v>
      </c>
      <c r="J1408" s="4" t="n">
        <v>45953</v>
      </c>
      <c r="K1408" s="4" t="n">
        <v>45983</v>
      </c>
      <c r="L1408" s="21" t="s">
        <v>6315</v>
      </c>
      <c r="M1408" s="4" t="n">
        <v>45967</v>
      </c>
      <c r="N1408" s="22" t="n">
        <v>14</v>
      </c>
      <c r="O1408" s="22" t="n">
        <v>-16</v>
      </c>
      <c r="P1408" s="23" t="n">
        <f aca="false">L1408*N1408</f>
        <v>4451.16</v>
      </c>
      <c r="Q1408" s="21" t="n">
        <f aca="false">L1408*O1408</f>
        <v>-5087.04</v>
      </c>
    </row>
    <row r="1409" customFormat="false" ht="14.25" hidden="false" customHeight="true" outlineLevel="0" collapsed="false">
      <c r="A1409" s="2" t="s">
        <v>98</v>
      </c>
      <c r="B1409" s="2" t="s">
        <v>98</v>
      </c>
      <c r="C1409" s="2" t="s">
        <v>6213</v>
      </c>
      <c r="D1409" s="2" t="s">
        <v>6214</v>
      </c>
      <c r="E1409" s="2" t="s">
        <v>6316</v>
      </c>
      <c r="F1409" s="2" t="s">
        <v>6317</v>
      </c>
      <c r="G1409" s="2" t="s">
        <v>6318</v>
      </c>
      <c r="H1409" s="2" t="s">
        <v>22</v>
      </c>
      <c r="I1409" s="2" t="s">
        <v>6319</v>
      </c>
      <c r="J1409" s="4" t="n">
        <v>45988</v>
      </c>
      <c r="K1409" s="4" t="n">
        <v>46018</v>
      </c>
      <c r="L1409" s="21" t="s">
        <v>6320</v>
      </c>
      <c r="M1409" s="4" t="n">
        <v>46008</v>
      </c>
      <c r="N1409" s="22" t="n">
        <v>20</v>
      </c>
      <c r="O1409" s="22" t="n">
        <v>-10</v>
      </c>
      <c r="P1409" s="23" t="n">
        <f aca="false">L1409*N1409</f>
        <v>6221</v>
      </c>
      <c r="Q1409" s="21" t="n">
        <f aca="false">L1409*O1409</f>
        <v>-3110.5</v>
      </c>
    </row>
    <row r="1410" customFormat="false" ht="14.25" hidden="false" customHeight="true" outlineLevel="0" collapsed="false">
      <c r="A1410" s="2" t="s">
        <v>98</v>
      </c>
      <c r="B1410" s="2" t="s">
        <v>98</v>
      </c>
      <c r="C1410" s="2" t="s">
        <v>5892</v>
      </c>
      <c r="D1410" s="2" t="s">
        <v>5893</v>
      </c>
      <c r="E1410" s="2" t="s">
        <v>6321</v>
      </c>
      <c r="F1410" s="2" t="s">
        <v>6322</v>
      </c>
      <c r="G1410" s="2" t="s">
        <v>5081</v>
      </c>
      <c r="H1410" s="2" t="s">
        <v>22</v>
      </c>
      <c r="I1410" s="2" t="s">
        <v>6102</v>
      </c>
      <c r="J1410" s="4" t="n">
        <v>45678</v>
      </c>
      <c r="K1410" s="4" t="n">
        <v>45708</v>
      </c>
      <c r="L1410" s="21" t="s">
        <v>6102</v>
      </c>
      <c r="M1410" s="4" t="n">
        <v>45694</v>
      </c>
      <c r="N1410" s="22" t="n">
        <v>16</v>
      </c>
      <c r="O1410" s="22" t="n">
        <v>-14</v>
      </c>
      <c r="P1410" s="23" t="n">
        <f aca="false">L1410*N1410</f>
        <v>0.16</v>
      </c>
      <c r="Q1410" s="21" t="n">
        <f aca="false">L1410*O1410</f>
        <v>-0.14</v>
      </c>
    </row>
    <row r="1411" customFormat="false" ht="14.25" hidden="false" customHeight="true" outlineLevel="0" collapsed="false">
      <c r="A1411" s="2" t="s">
        <v>98</v>
      </c>
      <c r="B1411" s="2" t="s">
        <v>98</v>
      </c>
      <c r="C1411" s="2" t="s">
        <v>5832</v>
      </c>
      <c r="D1411" s="2" t="s">
        <v>5833</v>
      </c>
      <c r="E1411" s="2" t="s">
        <v>6323</v>
      </c>
      <c r="F1411" s="2" t="s">
        <v>6324</v>
      </c>
      <c r="G1411" s="2" t="s">
        <v>6325</v>
      </c>
      <c r="H1411" s="2" t="s">
        <v>22</v>
      </c>
      <c r="I1411" s="2" t="s">
        <v>6326</v>
      </c>
      <c r="J1411" s="4" t="n">
        <v>45840</v>
      </c>
      <c r="K1411" s="4" t="n">
        <v>45870</v>
      </c>
      <c r="L1411" s="21" t="n">
        <v>1073.78</v>
      </c>
      <c r="M1411" s="4" t="n">
        <v>45863</v>
      </c>
      <c r="N1411" s="22" t="n">
        <v>23</v>
      </c>
      <c r="O1411" s="22" t="n">
        <v>-7</v>
      </c>
      <c r="P1411" s="23" t="n">
        <f aca="false">L1411*N1411</f>
        <v>24696.94</v>
      </c>
      <c r="Q1411" s="21" t="n">
        <f aca="false">L1411*O1411</f>
        <v>-7516.46</v>
      </c>
    </row>
    <row r="1412" customFormat="false" ht="14.25" hidden="false" customHeight="true" outlineLevel="0" collapsed="false">
      <c r="A1412" s="2" t="s">
        <v>98</v>
      </c>
      <c r="B1412" s="2" t="s">
        <v>98</v>
      </c>
      <c r="C1412" s="2" t="s">
        <v>6327</v>
      </c>
      <c r="D1412" s="2" t="s">
        <v>6328</v>
      </c>
      <c r="E1412" s="2" t="s">
        <v>6329</v>
      </c>
      <c r="F1412" s="2" t="s">
        <v>6330</v>
      </c>
      <c r="G1412" s="2" t="s">
        <v>298</v>
      </c>
      <c r="H1412" s="2" t="s">
        <v>22</v>
      </c>
      <c r="I1412" s="2" t="s">
        <v>6331</v>
      </c>
      <c r="J1412" s="4" t="n">
        <v>45944</v>
      </c>
      <c r="K1412" s="4" t="n">
        <v>45974</v>
      </c>
      <c r="L1412" s="21" t="s">
        <v>6332</v>
      </c>
      <c r="M1412" s="4" t="n">
        <v>46014</v>
      </c>
      <c r="N1412" s="22" t="n">
        <v>0</v>
      </c>
      <c r="O1412" s="22" t="n">
        <v>-30</v>
      </c>
      <c r="P1412" s="23" t="n">
        <f aca="false">L1412*N1412</f>
        <v>0</v>
      </c>
      <c r="Q1412" s="21" t="n">
        <f aca="false">L1412*O1412</f>
        <v>-2454.6</v>
      </c>
    </row>
    <row r="1413" customFormat="false" ht="14.25" hidden="false" customHeight="true" outlineLevel="0" collapsed="false">
      <c r="A1413" s="2" t="s">
        <v>98</v>
      </c>
      <c r="B1413" s="2" t="s">
        <v>98</v>
      </c>
      <c r="C1413" s="2" t="s">
        <v>6110</v>
      </c>
      <c r="D1413" s="2" t="s">
        <v>6111</v>
      </c>
      <c r="E1413" s="2" t="s">
        <v>6333</v>
      </c>
      <c r="F1413" s="2" t="s">
        <v>6334</v>
      </c>
      <c r="G1413" s="2" t="s">
        <v>6335</v>
      </c>
      <c r="H1413" s="2" t="s">
        <v>22</v>
      </c>
      <c r="I1413" s="2" t="s">
        <v>6336</v>
      </c>
      <c r="J1413" s="4" t="n">
        <v>45665</v>
      </c>
      <c r="K1413" s="4" t="n">
        <v>45695</v>
      </c>
      <c r="L1413" s="21" t="n">
        <v>16484.04</v>
      </c>
      <c r="M1413" s="4" t="n">
        <v>45708</v>
      </c>
      <c r="N1413" s="22" t="n">
        <v>43</v>
      </c>
      <c r="O1413" s="22" t="n">
        <v>13</v>
      </c>
      <c r="P1413" s="23" t="n">
        <f aca="false">L1413*N1413</f>
        <v>708813.72</v>
      </c>
      <c r="Q1413" s="21" t="n">
        <f aca="false">L1413*O1413</f>
        <v>214292.52</v>
      </c>
    </row>
    <row r="1414" customFormat="false" ht="14.25" hidden="false" customHeight="true" outlineLevel="0" collapsed="false">
      <c r="A1414" s="2" t="s">
        <v>98</v>
      </c>
      <c r="B1414" s="2" t="s">
        <v>98</v>
      </c>
      <c r="C1414" s="2" t="s">
        <v>5877</v>
      </c>
      <c r="D1414" s="2" t="s">
        <v>5878</v>
      </c>
      <c r="E1414" s="2" t="s">
        <v>6337</v>
      </c>
      <c r="F1414" s="2" t="s">
        <v>6338</v>
      </c>
      <c r="G1414" s="2" t="s">
        <v>6339</v>
      </c>
      <c r="H1414" s="2" t="s">
        <v>22</v>
      </c>
      <c r="I1414" s="2" t="s">
        <v>6340</v>
      </c>
      <c r="J1414" s="4" t="n">
        <v>45906</v>
      </c>
      <c r="K1414" s="4" t="n">
        <v>45936</v>
      </c>
      <c r="L1414" s="21" t="n">
        <v>5564.36</v>
      </c>
      <c r="M1414" s="4" t="n">
        <v>45916</v>
      </c>
      <c r="N1414" s="22" t="n">
        <v>10</v>
      </c>
      <c r="O1414" s="22" t="n">
        <v>-20</v>
      </c>
      <c r="P1414" s="23" t="n">
        <f aca="false">L1414*N1414</f>
        <v>55643.6</v>
      </c>
      <c r="Q1414" s="21" t="n">
        <f aca="false">L1414*O1414</f>
        <v>-111287.2</v>
      </c>
    </row>
    <row r="1415" customFormat="false" ht="14.25" hidden="false" customHeight="true" outlineLevel="0" collapsed="false">
      <c r="A1415" s="2" t="s">
        <v>98</v>
      </c>
      <c r="B1415" s="2" t="s">
        <v>98</v>
      </c>
      <c r="C1415" s="2" t="s">
        <v>6341</v>
      </c>
      <c r="D1415" s="2" t="s">
        <v>6342</v>
      </c>
      <c r="E1415" s="2" t="s">
        <v>6343</v>
      </c>
      <c r="F1415" s="2" t="s">
        <v>6344</v>
      </c>
      <c r="G1415" s="2" t="s">
        <v>6345</v>
      </c>
      <c r="H1415" s="2" t="s">
        <v>22</v>
      </c>
      <c r="I1415" s="2" t="s">
        <v>6102</v>
      </c>
      <c r="J1415" s="4" t="n">
        <v>45863</v>
      </c>
      <c r="K1415" s="4" t="n">
        <v>45893</v>
      </c>
      <c r="L1415" s="21" t="s">
        <v>6102</v>
      </c>
      <c r="M1415" s="4" t="n">
        <v>45875</v>
      </c>
      <c r="N1415" s="22" t="n">
        <v>12</v>
      </c>
      <c r="O1415" s="22" t="n">
        <v>-18</v>
      </c>
      <c r="P1415" s="23" t="n">
        <f aca="false">L1415*N1415</f>
        <v>0.12</v>
      </c>
      <c r="Q1415" s="21" t="n">
        <f aca="false">L1415*O1415</f>
        <v>-0.18</v>
      </c>
    </row>
    <row r="1416" customFormat="false" ht="14.25" hidden="false" customHeight="true" outlineLevel="0" collapsed="false">
      <c r="A1416" s="2" t="s">
        <v>98</v>
      </c>
      <c r="B1416" s="2" t="s">
        <v>98</v>
      </c>
      <c r="C1416" s="2" t="s">
        <v>6019</v>
      </c>
      <c r="D1416" s="2" t="s">
        <v>6020</v>
      </c>
      <c r="E1416" s="2" t="s">
        <v>6346</v>
      </c>
      <c r="F1416" s="2" t="s">
        <v>6347</v>
      </c>
      <c r="G1416" s="2" t="s">
        <v>4303</v>
      </c>
      <c r="H1416" s="2" t="s">
        <v>22</v>
      </c>
      <c r="I1416" s="2" t="s">
        <v>5914</v>
      </c>
      <c r="J1416" s="4" t="n">
        <v>45721</v>
      </c>
      <c r="K1416" s="4" t="n">
        <v>45751</v>
      </c>
      <c r="L1416" s="21" t="n">
        <v>2557.33</v>
      </c>
      <c r="M1416" s="4" t="n">
        <v>45762</v>
      </c>
      <c r="N1416" s="22" t="n">
        <v>1</v>
      </c>
      <c r="O1416" s="22" t="n">
        <v>-29</v>
      </c>
      <c r="P1416" s="23" t="n">
        <f aca="false">L1416*N1416</f>
        <v>2557.33</v>
      </c>
      <c r="Q1416" s="21" t="n">
        <f aca="false">L1416*O1416</f>
        <v>-74162.57</v>
      </c>
    </row>
    <row r="1417" customFormat="false" ht="14.25" hidden="false" customHeight="true" outlineLevel="0" collapsed="false">
      <c r="A1417" s="2" t="s">
        <v>98</v>
      </c>
      <c r="B1417" s="2" t="s">
        <v>98</v>
      </c>
      <c r="C1417" s="2" t="s">
        <v>5832</v>
      </c>
      <c r="D1417" s="2" t="s">
        <v>5833</v>
      </c>
      <c r="E1417" s="2" t="s">
        <v>6348</v>
      </c>
      <c r="F1417" s="2" t="s">
        <v>6349</v>
      </c>
      <c r="G1417" s="2" t="s">
        <v>6350</v>
      </c>
      <c r="H1417" s="2" t="s">
        <v>22</v>
      </c>
      <c r="I1417" s="2" t="s">
        <v>6351</v>
      </c>
      <c r="J1417" s="4" t="n">
        <v>45796</v>
      </c>
      <c r="K1417" s="4" t="n">
        <v>45826</v>
      </c>
      <c r="L1417" s="21" t="s">
        <v>6352</v>
      </c>
      <c r="M1417" s="4" t="n">
        <v>45817</v>
      </c>
      <c r="N1417" s="22" t="n">
        <v>21</v>
      </c>
      <c r="O1417" s="22" t="n">
        <v>-9</v>
      </c>
      <c r="P1417" s="23" t="n">
        <f aca="false">L1417*N1417</f>
        <v>15060.36</v>
      </c>
      <c r="Q1417" s="21" t="n">
        <f aca="false">L1417*O1417</f>
        <v>-6454.44</v>
      </c>
    </row>
    <row r="1418" customFormat="false" ht="14.25" hidden="false" customHeight="true" outlineLevel="0" collapsed="false">
      <c r="A1418" s="2" t="s">
        <v>98</v>
      </c>
      <c r="B1418" s="2" t="s">
        <v>98</v>
      </c>
      <c r="C1418" s="2" t="s">
        <v>6286</v>
      </c>
      <c r="D1418" s="2" t="s">
        <v>6287</v>
      </c>
      <c r="E1418" s="2" t="s">
        <v>6353</v>
      </c>
      <c r="F1418" s="2" t="s">
        <v>6354</v>
      </c>
      <c r="G1418" s="2" t="s">
        <v>6355</v>
      </c>
      <c r="H1418" s="2" t="s">
        <v>22</v>
      </c>
      <c r="I1418" s="2" t="s">
        <v>6291</v>
      </c>
      <c r="J1418" s="4" t="n">
        <v>45782</v>
      </c>
      <c r="K1418" s="4" t="n">
        <v>45812</v>
      </c>
      <c r="L1418" s="21" t="s">
        <v>6292</v>
      </c>
      <c r="M1418" s="4" t="n">
        <v>45797</v>
      </c>
      <c r="N1418" s="22" t="n">
        <v>15</v>
      </c>
      <c r="O1418" s="22" t="n">
        <v>-15</v>
      </c>
      <c r="P1418" s="23" t="n">
        <f aca="false">L1418*N1418</f>
        <v>1659.9</v>
      </c>
      <c r="Q1418" s="21" t="n">
        <f aca="false">L1418*O1418</f>
        <v>-1659.9</v>
      </c>
    </row>
    <row r="1419" customFormat="false" ht="14.25" hidden="false" customHeight="true" outlineLevel="0" collapsed="false">
      <c r="A1419" s="2" t="s">
        <v>98</v>
      </c>
      <c r="B1419" s="2" t="s">
        <v>98</v>
      </c>
      <c r="C1419" s="2" t="s">
        <v>6356</v>
      </c>
      <c r="D1419" s="2" t="s">
        <v>6357</v>
      </c>
      <c r="E1419" s="2" t="s">
        <v>6358</v>
      </c>
      <c r="F1419" s="2" t="s">
        <v>6359</v>
      </c>
      <c r="G1419" s="2" t="s">
        <v>3521</v>
      </c>
      <c r="H1419" s="2" t="s">
        <v>22</v>
      </c>
      <c r="I1419" s="2" t="s">
        <v>6170</v>
      </c>
      <c r="J1419" s="4" t="n">
        <v>45736</v>
      </c>
      <c r="K1419" s="4" t="n">
        <v>45766</v>
      </c>
      <c r="L1419" s="21" t="n">
        <v>2750.07</v>
      </c>
      <c r="M1419" s="4" t="n">
        <v>45770</v>
      </c>
      <c r="N1419" s="22" t="n">
        <v>34</v>
      </c>
      <c r="O1419" s="22" t="n">
        <v>4</v>
      </c>
      <c r="P1419" s="23" t="n">
        <f aca="false">L1419*N1419</f>
        <v>93502.38</v>
      </c>
      <c r="Q1419" s="21" t="n">
        <f aca="false">L1419*O1419</f>
        <v>11000.28</v>
      </c>
    </row>
    <row r="1420" customFormat="false" ht="14.25" hidden="false" customHeight="true" outlineLevel="0" collapsed="false">
      <c r="A1420" s="2" t="s">
        <v>98</v>
      </c>
      <c r="B1420" s="2" t="s">
        <v>98</v>
      </c>
      <c r="C1420" s="2" t="s">
        <v>5992</v>
      </c>
      <c r="D1420" s="2" t="s">
        <v>5993</v>
      </c>
      <c r="E1420" s="2" t="s">
        <v>6360</v>
      </c>
      <c r="F1420" s="2" t="s">
        <v>6361</v>
      </c>
      <c r="G1420" s="2" t="s">
        <v>6362</v>
      </c>
      <c r="H1420" s="2" t="s">
        <v>22</v>
      </c>
      <c r="I1420" s="2" t="s">
        <v>6256</v>
      </c>
      <c r="J1420" s="4" t="n">
        <v>45861</v>
      </c>
      <c r="K1420" s="4" t="n">
        <v>45891</v>
      </c>
      <c r="L1420" s="21" t="n">
        <v>3227.72</v>
      </c>
      <c r="M1420" s="4" t="n">
        <v>45874</v>
      </c>
      <c r="N1420" s="22" t="n">
        <v>13</v>
      </c>
      <c r="O1420" s="22" t="n">
        <v>-17</v>
      </c>
      <c r="P1420" s="23" t="n">
        <f aca="false">L1420*N1420</f>
        <v>41960.36</v>
      </c>
      <c r="Q1420" s="21" t="n">
        <f aca="false">L1420*O1420</f>
        <v>-54871.24</v>
      </c>
    </row>
    <row r="1421" customFormat="false" ht="14.25" hidden="false" customHeight="true" outlineLevel="0" collapsed="false">
      <c r="A1421" s="2" t="s">
        <v>98</v>
      </c>
      <c r="B1421" s="2" t="s">
        <v>98</v>
      </c>
      <c r="C1421" s="2" t="s">
        <v>6363</v>
      </c>
      <c r="D1421" s="2" t="s">
        <v>6364</v>
      </c>
      <c r="E1421" s="2" t="s">
        <v>6365</v>
      </c>
      <c r="F1421" s="2" t="s">
        <v>6366</v>
      </c>
      <c r="G1421" s="2" t="s">
        <v>6362</v>
      </c>
      <c r="H1421" s="2" t="s">
        <v>22</v>
      </c>
      <c r="I1421" s="2" t="s">
        <v>6367</v>
      </c>
      <c r="J1421" s="4" t="n">
        <v>45798</v>
      </c>
      <c r="K1421" s="4" t="n">
        <v>45828</v>
      </c>
      <c r="L1421" s="21" t="n">
        <v>29822</v>
      </c>
      <c r="M1421" s="4" t="n">
        <v>45813</v>
      </c>
      <c r="N1421" s="22" t="n">
        <v>15</v>
      </c>
      <c r="O1421" s="22" t="n">
        <v>-15</v>
      </c>
      <c r="P1421" s="23" t="n">
        <f aca="false">L1421*N1421</f>
        <v>447330</v>
      </c>
      <c r="Q1421" s="21" t="n">
        <f aca="false">L1421*O1421</f>
        <v>-447330</v>
      </c>
    </row>
    <row r="1422" customFormat="false" ht="14.25" hidden="false" customHeight="true" outlineLevel="0" collapsed="false">
      <c r="A1422" s="2" t="s">
        <v>98</v>
      </c>
      <c r="B1422" s="2" t="s">
        <v>98</v>
      </c>
      <c r="C1422" s="2" t="s">
        <v>6192</v>
      </c>
      <c r="D1422" s="2" t="s">
        <v>6193</v>
      </c>
      <c r="E1422" s="2" t="s">
        <v>6368</v>
      </c>
      <c r="F1422" s="2" t="s">
        <v>6369</v>
      </c>
      <c r="G1422" s="2" t="s">
        <v>6370</v>
      </c>
      <c r="H1422" s="2" t="s">
        <v>22</v>
      </c>
      <c r="I1422" s="2" t="s">
        <v>6371</v>
      </c>
      <c r="J1422" s="4" t="n">
        <v>45786</v>
      </c>
      <c r="K1422" s="4" t="n">
        <v>45815</v>
      </c>
      <c r="L1422" s="21" t="n">
        <v>37958.14</v>
      </c>
      <c r="M1422" s="4" t="n">
        <v>45799</v>
      </c>
      <c r="N1422" s="22" t="n">
        <v>13</v>
      </c>
      <c r="O1422" s="22" t="n">
        <v>-16</v>
      </c>
      <c r="P1422" s="23" t="n">
        <f aca="false">L1422*N1422</f>
        <v>493455.82</v>
      </c>
      <c r="Q1422" s="21" t="n">
        <f aca="false">L1422*O1422</f>
        <v>-607330.24</v>
      </c>
    </row>
    <row r="1423" customFormat="false" ht="14.25" hidden="false" customHeight="true" outlineLevel="0" collapsed="false">
      <c r="A1423" s="2" t="s">
        <v>98</v>
      </c>
      <c r="B1423" s="2" t="s">
        <v>98</v>
      </c>
      <c r="C1423" s="2" t="s">
        <v>6201</v>
      </c>
      <c r="D1423" s="2" t="s">
        <v>6202</v>
      </c>
      <c r="E1423" s="2" t="s">
        <v>6372</v>
      </c>
      <c r="F1423" s="2" t="s">
        <v>6373</v>
      </c>
      <c r="G1423" s="2" t="s">
        <v>6374</v>
      </c>
      <c r="H1423" s="2" t="s">
        <v>22</v>
      </c>
      <c r="I1423" s="2" t="s">
        <v>6206</v>
      </c>
      <c r="J1423" s="4" t="n">
        <v>45847</v>
      </c>
      <c r="K1423" s="4" t="n">
        <v>45877</v>
      </c>
      <c r="L1423" s="21" t="n">
        <v>2654.43</v>
      </c>
      <c r="M1423" s="4" t="n">
        <v>45870</v>
      </c>
      <c r="N1423" s="22" t="n">
        <v>23</v>
      </c>
      <c r="O1423" s="22" t="n">
        <v>-7</v>
      </c>
      <c r="P1423" s="23" t="n">
        <f aca="false">L1423*N1423</f>
        <v>61051.89</v>
      </c>
      <c r="Q1423" s="21" t="n">
        <f aca="false">L1423*O1423</f>
        <v>-18581.01</v>
      </c>
    </row>
    <row r="1424" customFormat="false" ht="14.25" hidden="false" customHeight="true" outlineLevel="0" collapsed="false">
      <c r="A1424" s="2" t="s">
        <v>98</v>
      </c>
      <c r="B1424" s="2" t="s">
        <v>98</v>
      </c>
      <c r="C1424" s="2" t="s">
        <v>6201</v>
      </c>
      <c r="D1424" s="2" t="s">
        <v>6202</v>
      </c>
      <c r="E1424" s="2" t="s">
        <v>6375</v>
      </c>
      <c r="F1424" s="2" t="s">
        <v>6376</v>
      </c>
      <c r="G1424" s="2" t="s">
        <v>6377</v>
      </c>
      <c r="H1424" s="2" t="s">
        <v>22</v>
      </c>
      <c r="I1424" s="2" t="s">
        <v>6378</v>
      </c>
      <c r="J1424" s="4" t="n">
        <v>45726</v>
      </c>
      <c r="K1424" s="4" t="n">
        <v>45756</v>
      </c>
      <c r="L1424" s="21" t="n">
        <v>2750.07</v>
      </c>
      <c r="M1424" s="4" t="n">
        <v>45757</v>
      </c>
      <c r="N1424" s="22" t="n">
        <v>31</v>
      </c>
      <c r="O1424" s="22" t="n">
        <v>1</v>
      </c>
      <c r="P1424" s="23" t="n">
        <f aca="false">L1424*N1424</f>
        <v>85252.17</v>
      </c>
      <c r="Q1424" s="21" t="n">
        <f aca="false">L1424*O1424</f>
        <v>2750.07</v>
      </c>
    </row>
    <row r="1425" customFormat="false" ht="14.25" hidden="false" customHeight="true" outlineLevel="0" collapsed="false">
      <c r="A1425" s="2" t="s">
        <v>98</v>
      </c>
      <c r="B1425" s="2" t="s">
        <v>98</v>
      </c>
      <c r="C1425" s="2" t="s">
        <v>5832</v>
      </c>
      <c r="D1425" s="2" t="s">
        <v>5833</v>
      </c>
      <c r="E1425" s="2" t="s">
        <v>6379</v>
      </c>
      <c r="F1425" s="2" t="s">
        <v>6380</v>
      </c>
      <c r="G1425" s="2" t="s">
        <v>6381</v>
      </c>
      <c r="H1425" s="2" t="s">
        <v>22</v>
      </c>
      <c r="I1425" s="2" t="s">
        <v>6382</v>
      </c>
      <c r="J1425" s="4" t="n">
        <v>45665</v>
      </c>
      <c r="K1425" s="4" t="n">
        <v>45695</v>
      </c>
      <c r="L1425" s="21" t="s">
        <v>6383</v>
      </c>
      <c r="M1425" s="4" t="n">
        <v>45706</v>
      </c>
      <c r="N1425" s="22" t="n">
        <v>41</v>
      </c>
      <c r="O1425" s="22" t="n">
        <v>11</v>
      </c>
      <c r="P1425" s="23" t="n">
        <f aca="false">L1425*N1425</f>
        <v>26721.34</v>
      </c>
      <c r="Q1425" s="21" t="n">
        <f aca="false">L1425*O1425</f>
        <v>7169.14</v>
      </c>
    </row>
    <row r="1426" customFormat="false" ht="14.25" hidden="false" customHeight="true" outlineLevel="0" collapsed="false">
      <c r="A1426" s="2" t="s">
        <v>98</v>
      </c>
      <c r="B1426" s="2" t="s">
        <v>98</v>
      </c>
      <c r="C1426" s="2" t="s">
        <v>6384</v>
      </c>
      <c r="D1426" s="2" t="s">
        <v>6385</v>
      </c>
      <c r="E1426" s="2" t="s">
        <v>6386</v>
      </c>
      <c r="F1426" s="2" t="s">
        <v>6387</v>
      </c>
      <c r="G1426" s="2" t="s">
        <v>6388</v>
      </c>
      <c r="H1426" s="2" t="s">
        <v>22</v>
      </c>
      <c r="I1426" s="2" t="s">
        <v>6389</v>
      </c>
      <c r="J1426" s="4" t="n">
        <v>45703</v>
      </c>
      <c r="K1426" s="4" t="n">
        <v>45733</v>
      </c>
      <c r="L1426" s="21" t="n">
        <v>4277.8</v>
      </c>
      <c r="M1426" s="4" t="n">
        <v>45775</v>
      </c>
      <c r="N1426" s="22" t="n">
        <v>23</v>
      </c>
      <c r="O1426" s="22" t="n">
        <v>-7</v>
      </c>
      <c r="P1426" s="23" t="n">
        <f aca="false">L1426*N1426</f>
        <v>98389.4</v>
      </c>
      <c r="Q1426" s="21" t="n">
        <f aca="false">L1426*O1426</f>
        <v>-29944.6</v>
      </c>
    </row>
    <row r="1427" customFormat="false" ht="14.25" hidden="false" customHeight="true" outlineLevel="0" collapsed="false">
      <c r="A1427" s="2" t="s">
        <v>98</v>
      </c>
      <c r="B1427" s="2" t="s">
        <v>98</v>
      </c>
      <c r="C1427" s="2" t="s">
        <v>5882</v>
      </c>
      <c r="D1427" s="2" t="s">
        <v>5883</v>
      </c>
      <c r="E1427" s="2" t="s">
        <v>6390</v>
      </c>
      <c r="F1427" s="2" t="s">
        <v>6391</v>
      </c>
      <c r="G1427" s="2" t="s">
        <v>298</v>
      </c>
      <c r="H1427" s="2" t="s">
        <v>22</v>
      </c>
      <c r="I1427" s="2" t="s">
        <v>6392</v>
      </c>
      <c r="J1427" s="4" t="n">
        <v>46001</v>
      </c>
      <c r="K1427" s="4" t="n">
        <v>46031</v>
      </c>
      <c r="L1427" s="21" t="n">
        <v>1561.8</v>
      </c>
      <c r="M1427" s="4" t="n">
        <v>46010</v>
      </c>
      <c r="N1427" s="22" t="n">
        <v>9</v>
      </c>
      <c r="O1427" s="22" t="n">
        <v>-21</v>
      </c>
      <c r="P1427" s="23" t="n">
        <f aca="false">L1427*N1427</f>
        <v>14056.2</v>
      </c>
      <c r="Q1427" s="21" t="n">
        <f aca="false">L1427*O1427</f>
        <v>-32797.8</v>
      </c>
    </row>
    <row r="1428" customFormat="false" ht="14.25" hidden="false" customHeight="true" outlineLevel="0" collapsed="false">
      <c r="A1428" s="2" t="s">
        <v>98</v>
      </c>
      <c r="B1428" s="2" t="s">
        <v>98</v>
      </c>
      <c r="C1428" s="2" t="s">
        <v>5877</v>
      </c>
      <c r="D1428" s="2" t="s">
        <v>5878</v>
      </c>
      <c r="E1428" s="2" t="s">
        <v>6393</v>
      </c>
      <c r="F1428" s="2" t="s">
        <v>6394</v>
      </c>
      <c r="G1428" s="2" t="s">
        <v>6395</v>
      </c>
      <c r="H1428" s="2" t="s">
        <v>22</v>
      </c>
      <c r="I1428" s="2" t="s">
        <v>6396</v>
      </c>
      <c r="J1428" s="4" t="n">
        <v>45754</v>
      </c>
      <c r="K1428" s="4" t="n">
        <v>45784</v>
      </c>
      <c r="L1428" s="21" t="n">
        <v>10184.58</v>
      </c>
      <c r="M1428" s="4" t="n">
        <v>45792</v>
      </c>
      <c r="N1428" s="22" t="n">
        <v>38</v>
      </c>
      <c r="O1428" s="22" t="n">
        <v>8</v>
      </c>
      <c r="P1428" s="23" t="n">
        <f aca="false">L1428*N1428</f>
        <v>387014.04</v>
      </c>
      <c r="Q1428" s="21" t="n">
        <f aca="false">L1428*O1428</f>
        <v>81476.64</v>
      </c>
    </row>
    <row r="1429" customFormat="false" ht="14.25" hidden="false" customHeight="true" outlineLevel="0" collapsed="false">
      <c r="A1429" s="2" t="s">
        <v>98</v>
      </c>
      <c r="B1429" s="2" t="s">
        <v>98</v>
      </c>
      <c r="C1429" s="2" t="s">
        <v>6143</v>
      </c>
      <c r="D1429" s="2" t="s">
        <v>6144</v>
      </c>
      <c r="E1429" s="2" t="s">
        <v>6397</v>
      </c>
      <c r="F1429" s="2" t="s">
        <v>6398</v>
      </c>
      <c r="G1429" s="2" t="s">
        <v>3616</v>
      </c>
      <c r="H1429" s="2" t="s">
        <v>22</v>
      </c>
      <c r="I1429" s="2" t="s">
        <v>6399</v>
      </c>
      <c r="J1429" s="4" t="n">
        <v>45741</v>
      </c>
      <c r="K1429" s="4" t="n">
        <v>45771</v>
      </c>
      <c r="L1429" s="21" t="n">
        <v>2703.46</v>
      </c>
      <c r="M1429" s="4" t="n">
        <v>45769</v>
      </c>
      <c r="N1429" s="22" t="n">
        <v>28</v>
      </c>
      <c r="O1429" s="22" t="n">
        <v>-2</v>
      </c>
      <c r="P1429" s="23" t="n">
        <f aca="false">L1429*N1429</f>
        <v>75696.88</v>
      </c>
      <c r="Q1429" s="21" t="n">
        <f aca="false">L1429*O1429</f>
        <v>-5406.92</v>
      </c>
    </row>
    <row r="1430" customFormat="false" ht="14.25" hidden="false" customHeight="true" outlineLevel="0" collapsed="false">
      <c r="A1430" s="2" t="s">
        <v>98</v>
      </c>
      <c r="B1430" s="2" t="s">
        <v>98</v>
      </c>
      <c r="C1430" s="2" t="s">
        <v>6400</v>
      </c>
      <c r="D1430" s="2" t="s">
        <v>6401</v>
      </c>
      <c r="E1430" s="2" t="s">
        <v>6402</v>
      </c>
      <c r="F1430" s="2" t="s">
        <v>6403</v>
      </c>
      <c r="G1430" s="2" t="s">
        <v>6404</v>
      </c>
      <c r="H1430" s="2" t="s">
        <v>22</v>
      </c>
      <c r="I1430" s="2" t="s">
        <v>6405</v>
      </c>
      <c r="J1430" s="4" t="n">
        <v>45952</v>
      </c>
      <c r="K1430" s="4" t="n">
        <v>45982</v>
      </c>
      <c r="L1430" s="21" t="s">
        <v>6406</v>
      </c>
      <c r="M1430" s="4" t="n">
        <v>45967</v>
      </c>
      <c r="N1430" s="22" t="n">
        <v>15</v>
      </c>
      <c r="O1430" s="22" t="n">
        <v>-15</v>
      </c>
      <c r="P1430" s="23" t="n">
        <f aca="false">L1430*N1430</f>
        <v>5940</v>
      </c>
      <c r="Q1430" s="21" t="n">
        <f aca="false">L1430*O1430</f>
        <v>-5940</v>
      </c>
    </row>
    <row r="1431" customFormat="false" ht="14.25" hidden="false" customHeight="true" outlineLevel="0" collapsed="false">
      <c r="A1431" s="2" t="s">
        <v>98</v>
      </c>
      <c r="B1431" s="2" t="s">
        <v>98</v>
      </c>
      <c r="C1431" s="2" t="s">
        <v>6010</v>
      </c>
      <c r="D1431" s="2" t="s">
        <v>6011</v>
      </c>
      <c r="E1431" s="2" t="s">
        <v>6407</v>
      </c>
      <c r="F1431" s="2" t="s">
        <v>6408</v>
      </c>
      <c r="G1431" s="2" t="s">
        <v>6409</v>
      </c>
      <c r="H1431" s="2" t="s">
        <v>22</v>
      </c>
      <c r="I1431" s="2" t="s">
        <v>6410</v>
      </c>
      <c r="J1431" s="4" t="n">
        <v>45814</v>
      </c>
      <c r="K1431" s="4" t="n">
        <v>45844</v>
      </c>
      <c r="L1431" s="21" t="n">
        <v>53075.2</v>
      </c>
      <c r="M1431" s="4" t="n">
        <v>45853</v>
      </c>
      <c r="N1431" s="22" t="n">
        <v>39</v>
      </c>
      <c r="O1431" s="22" t="n">
        <v>9</v>
      </c>
      <c r="P1431" s="23" t="n">
        <f aca="false">L1431*N1431</f>
        <v>2069932.8</v>
      </c>
      <c r="Q1431" s="21" t="n">
        <f aca="false">L1431*O1431</f>
        <v>477676.8</v>
      </c>
    </row>
    <row r="1432" customFormat="false" ht="14.25" hidden="false" customHeight="true" outlineLevel="0" collapsed="false">
      <c r="A1432" s="2" t="s">
        <v>98</v>
      </c>
      <c r="B1432" s="2" t="s">
        <v>98</v>
      </c>
      <c r="C1432" s="2" t="s">
        <v>5904</v>
      </c>
      <c r="D1432" s="2" t="s">
        <v>5905</v>
      </c>
      <c r="E1432" s="2" t="s">
        <v>6411</v>
      </c>
      <c r="F1432" s="2" t="s">
        <v>6412</v>
      </c>
      <c r="G1432" s="2" t="s">
        <v>4758</v>
      </c>
      <c r="H1432" s="2" t="s">
        <v>22</v>
      </c>
      <c r="I1432" s="2" t="s">
        <v>6399</v>
      </c>
      <c r="J1432" s="4" t="n">
        <v>45721</v>
      </c>
      <c r="K1432" s="4" t="n">
        <v>45751</v>
      </c>
      <c r="L1432" s="21" t="n">
        <v>2703.46</v>
      </c>
      <c r="M1432" s="4" t="n">
        <v>45740</v>
      </c>
      <c r="N1432" s="22" t="n">
        <v>19</v>
      </c>
      <c r="O1432" s="22" t="n">
        <v>-11</v>
      </c>
      <c r="P1432" s="23" t="n">
        <f aca="false">L1432*N1432</f>
        <v>51365.74</v>
      </c>
      <c r="Q1432" s="21" t="n">
        <f aca="false">L1432*O1432</f>
        <v>-29738.06</v>
      </c>
    </row>
    <row r="1433" customFormat="false" ht="14.25" hidden="false" customHeight="true" outlineLevel="0" collapsed="false">
      <c r="A1433" s="2" t="s">
        <v>98</v>
      </c>
      <c r="B1433" s="2" t="s">
        <v>98</v>
      </c>
      <c r="C1433" s="2" t="s">
        <v>5992</v>
      </c>
      <c r="D1433" s="2" t="s">
        <v>5993</v>
      </c>
      <c r="E1433" s="2" t="s">
        <v>6413</v>
      </c>
      <c r="F1433" s="2" t="s">
        <v>6414</v>
      </c>
      <c r="G1433" s="2" t="s">
        <v>6415</v>
      </c>
      <c r="H1433" s="2" t="s">
        <v>22</v>
      </c>
      <c r="I1433" s="2" t="s">
        <v>6416</v>
      </c>
      <c r="J1433" s="4" t="n">
        <v>46001</v>
      </c>
      <c r="K1433" s="4" t="n">
        <v>46031</v>
      </c>
      <c r="L1433" s="21" t="n">
        <v>3123.6</v>
      </c>
      <c r="M1433" s="4" t="n">
        <v>46010</v>
      </c>
      <c r="N1433" s="22" t="n">
        <v>9</v>
      </c>
      <c r="O1433" s="22" t="n">
        <v>-21</v>
      </c>
      <c r="P1433" s="23" t="n">
        <f aca="false">L1433*N1433</f>
        <v>28112.4</v>
      </c>
      <c r="Q1433" s="21" t="n">
        <f aca="false">L1433*O1433</f>
        <v>-65595.6</v>
      </c>
    </row>
    <row r="1434" customFormat="false" ht="14.25" hidden="false" customHeight="true" outlineLevel="0" collapsed="false">
      <c r="A1434" s="2" t="s">
        <v>98</v>
      </c>
      <c r="B1434" s="2" t="s">
        <v>98</v>
      </c>
      <c r="C1434" s="2" t="s">
        <v>5882</v>
      </c>
      <c r="D1434" s="2" t="s">
        <v>5883</v>
      </c>
      <c r="E1434" s="2" t="s">
        <v>6417</v>
      </c>
      <c r="F1434" s="2" t="s">
        <v>6418</v>
      </c>
      <c r="G1434" s="2" t="s">
        <v>3861</v>
      </c>
      <c r="H1434" s="2" t="s">
        <v>22</v>
      </c>
      <c r="I1434" s="2" t="s">
        <v>6419</v>
      </c>
      <c r="J1434" s="4" t="n">
        <v>45955</v>
      </c>
      <c r="K1434" s="4" t="n">
        <v>45985</v>
      </c>
      <c r="L1434" s="21" t="n">
        <v>2603</v>
      </c>
      <c r="M1434" s="4" t="n">
        <v>45971</v>
      </c>
      <c r="N1434" s="22" t="n">
        <v>16</v>
      </c>
      <c r="O1434" s="22" t="n">
        <v>-14</v>
      </c>
      <c r="P1434" s="23" t="n">
        <f aca="false">L1434*N1434</f>
        <v>41648</v>
      </c>
      <c r="Q1434" s="21" t="n">
        <f aca="false">L1434*O1434</f>
        <v>-36442</v>
      </c>
    </row>
    <row r="1435" customFormat="false" ht="14.25" hidden="false" customHeight="true" outlineLevel="0" collapsed="false">
      <c r="A1435" s="2" t="s">
        <v>98</v>
      </c>
      <c r="B1435" s="2" t="s">
        <v>98</v>
      </c>
      <c r="C1435" s="2" t="s">
        <v>6420</v>
      </c>
      <c r="D1435" s="2" t="s">
        <v>6421</v>
      </c>
      <c r="E1435" s="2" t="s">
        <v>6422</v>
      </c>
      <c r="F1435" s="2" t="s">
        <v>6423</v>
      </c>
      <c r="G1435" s="2" t="s">
        <v>5155</v>
      </c>
      <c r="H1435" s="2" t="s">
        <v>22</v>
      </c>
      <c r="I1435" s="2" t="s">
        <v>6424</v>
      </c>
      <c r="J1435" s="4" t="n">
        <v>45712</v>
      </c>
      <c r="K1435" s="4" t="n">
        <v>45742</v>
      </c>
      <c r="L1435" s="21" t="s">
        <v>6425</v>
      </c>
      <c r="M1435" s="4" t="n">
        <v>45734</v>
      </c>
      <c r="N1435" s="22" t="n">
        <v>22</v>
      </c>
      <c r="O1435" s="22" t="n">
        <v>-8</v>
      </c>
      <c r="P1435" s="23" t="n">
        <f aca="false">L1435*N1435</f>
        <v>494.78</v>
      </c>
      <c r="Q1435" s="21" t="n">
        <f aca="false">L1435*O1435</f>
        <v>-179.92</v>
      </c>
    </row>
    <row r="1436" customFormat="false" ht="14.25" hidden="false" customHeight="true" outlineLevel="0" collapsed="false">
      <c r="A1436" s="2" t="s">
        <v>98</v>
      </c>
      <c r="B1436" s="2" t="s">
        <v>98</v>
      </c>
      <c r="C1436" s="2" t="s">
        <v>138</v>
      </c>
      <c r="D1436" s="2" t="s">
        <v>139</v>
      </c>
      <c r="E1436" s="2" t="s">
        <v>6426</v>
      </c>
      <c r="F1436" s="2" t="s">
        <v>6427</v>
      </c>
      <c r="G1436" s="2" t="s">
        <v>6428</v>
      </c>
      <c r="H1436" s="2" t="s">
        <v>22</v>
      </c>
      <c r="I1436" s="2" t="s">
        <v>6429</v>
      </c>
      <c r="J1436" s="4" t="n">
        <v>45925</v>
      </c>
      <c r="K1436" s="4" t="n">
        <v>45954</v>
      </c>
      <c r="L1436" s="21" t="n">
        <v>12565.08</v>
      </c>
      <c r="M1436" s="4" t="n">
        <v>45943</v>
      </c>
      <c r="N1436" s="22" t="n">
        <v>18</v>
      </c>
      <c r="O1436" s="22" t="n">
        <v>-11</v>
      </c>
      <c r="P1436" s="23" t="n">
        <f aca="false">L1436*N1436</f>
        <v>226171.44</v>
      </c>
      <c r="Q1436" s="21" t="n">
        <f aca="false">L1436*O1436</f>
        <v>-138215.88</v>
      </c>
    </row>
    <row r="1437" customFormat="false" ht="14.25" hidden="false" customHeight="true" outlineLevel="0" collapsed="false">
      <c r="A1437" s="2" t="s">
        <v>98</v>
      </c>
      <c r="B1437" s="2" t="s">
        <v>98</v>
      </c>
      <c r="C1437" s="2" t="s">
        <v>24</v>
      </c>
      <c r="D1437" s="2" t="s">
        <v>24</v>
      </c>
      <c r="E1437" s="2" t="s">
        <v>6430</v>
      </c>
      <c r="F1437" s="2" t="s">
        <v>6431</v>
      </c>
      <c r="G1437" s="2" t="s">
        <v>3994</v>
      </c>
      <c r="H1437" s="2" t="s">
        <v>22</v>
      </c>
      <c r="I1437" s="2" t="s">
        <v>6432</v>
      </c>
      <c r="J1437" s="4" t="n">
        <v>45786</v>
      </c>
      <c r="K1437" s="4" t="n">
        <v>45816</v>
      </c>
      <c r="L1437" s="21" t="s">
        <v>1243</v>
      </c>
      <c r="M1437" s="4" t="n">
        <v>45790</v>
      </c>
      <c r="N1437" s="22" t="n">
        <v>4</v>
      </c>
      <c r="O1437" s="22" t="n">
        <v>-26</v>
      </c>
      <c r="P1437" s="23" t="n">
        <f aca="false">L1437*N1437</f>
        <v>960</v>
      </c>
      <c r="Q1437" s="21" t="n">
        <f aca="false">L1437*O1437</f>
        <v>-6240</v>
      </c>
    </row>
    <row r="1438" customFormat="false" ht="14.25" hidden="false" customHeight="true" outlineLevel="0" collapsed="false">
      <c r="A1438" s="2" t="s">
        <v>98</v>
      </c>
      <c r="B1438" s="2" t="s">
        <v>98</v>
      </c>
      <c r="C1438" s="2" t="s">
        <v>5967</v>
      </c>
      <c r="D1438" s="2" t="s">
        <v>5968</v>
      </c>
      <c r="E1438" s="2" t="s">
        <v>6433</v>
      </c>
      <c r="F1438" s="2" t="s">
        <v>6434</v>
      </c>
      <c r="G1438" s="2" t="s">
        <v>6435</v>
      </c>
      <c r="H1438" s="2" t="s">
        <v>22</v>
      </c>
      <c r="I1438" s="2" t="s">
        <v>5972</v>
      </c>
      <c r="J1438" s="4" t="n">
        <v>45756</v>
      </c>
      <c r="K1438" s="4" t="n">
        <v>45786</v>
      </c>
      <c r="L1438" s="21" t="s">
        <v>5973</v>
      </c>
      <c r="M1438" s="4" t="n">
        <v>45792</v>
      </c>
      <c r="N1438" s="22" t="n">
        <v>36</v>
      </c>
      <c r="O1438" s="22" t="n">
        <v>6</v>
      </c>
      <c r="P1438" s="23" t="n">
        <f aca="false">L1438*N1438</f>
        <v>5058</v>
      </c>
      <c r="Q1438" s="21" t="n">
        <f aca="false">L1438*O1438</f>
        <v>843</v>
      </c>
    </row>
    <row r="1439" customFormat="false" ht="14.25" hidden="false" customHeight="true" outlineLevel="0" collapsed="false">
      <c r="A1439" s="2" t="s">
        <v>98</v>
      </c>
      <c r="B1439" s="2" t="s">
        <v>98</v>
      </c>
      <c r="C1439" s="2" t="s">
        <v>5992</v>
      </c>
      <c r="D1439" s="2" t="s">
        <v>5993</v>
      </c>
      <c r="E1439" s="2" t="s">
        <v>6436</v>
      </c>
      <c r="F1439" s="2" t="s">
        <v>6437</v>
      </c>
      <c r="G1439" s="2" t="s">
        <v>3578</v>
      </c>
      <c r="H1439" s="2" t="s">
        <v>22</v>
      </c>
      <c r="I1439" s="2" t="s">
        <v>6438</v>
      </c>
      <c r="J1439" s="4" t="n">
        <v>45861</v>
      </c>
      <c r="K1439" s="4" t="n">
        <v>45891</v>
      </c>
      <c r="L1439" s="21" t="n">
        <v>6455.44</v>
      </c>
      <c r="M1439" s="4" t="n">
        <v>45874</v>
      </c>
      <c r="N1439" s="22" t="n">
        <v>13</v>
      </c>
      <c r="O1439" s="22" t="n">
        <v>-17</v>
      </c>
      <c r="P1439" s="23" t="n">
        <f aca="false">L1439*N1439</f>
        <v>83920.72</v>
      </c>
      <c r="Q1439" s="21" t="n">
        <f aca="false">L1439*O1439</f>
        <v>-109742.48</v>
      </c>
    </row>
    <row r="1440" customFormat="false" ht="14.25" hidden="false" customHeight="true" outlineLevel="0" collapsed="false">
      <c r="A1440" s="2" t="s">
        <v>98</v>
      </c>
      <c r="B1440" s="2" t="s">
        <v>98</v>
      </c>
      <c r="C1440" s="2" t="s">
        <v>1782</v>
      </c>
      <c r="D1440" s="2" t="s">
        <v>1783</v>
      </c>
      <c r="E1440" s="2" t="s">
        <v>6439</v>
      </c>
      <c r="F1440" s="2" t="s">
        <v>6440</v>
      </c>
      <c r="G1440" s="2" t="s">
        <v>6441</v>
      </c>
      <c r="H1440" s="2" t="s">
        <v>22</v>
      </c>
      <c r="I1440" s="2" t="s">
        <v>6442</v>
      </c>
      <c r="J1440" s="4" t="n">
        <v>45727</v>
      </c>
      <c r="K1440" s="4" t="n">
        <v>45757</v>
      </c>
      <c r="L1440" s="21" t="s">
        <v>6443</v>
      </c>
      <c r="M1440" s="4" t="n">
        <v>45743</v>
      </c>
      <c r="N1440" s="22" t="n">
        <v>16</v>
      </c>
      <c r="O1440" s="22" t="n">
        <v>-14</v>
      </c>
      <c r="P1440" s="23" t="n">
        <f aca="false">L1440*N1440</f>
        <v>7326.4</v>
      </c>
      <c r="Q1440" s="21" t="n">
        <f aca="false">L1440*O1440</f>
        <v>-6410.6</v>
      </c>
    </row>
    <row r="1441" customFormat="false" ht="14.25" hidden="false" customHeight="true" outlineLevel="0" collapsed="false">
      <c r="A1441" s="2" t="s">
        <v>98</v>
      </c>
      <c r="B1441" s="2" t="s">
        <v>98</v>
      </c>
      <c r="C1441" s="2" t="s">
        <v>24</v>
      </c>
      <c r="D1441" s="2" t="s">
        <v>24</v>
      </c>
      <c r="E1441" s="2" t="s">
        <v>6444</v>
      </c>
      <c r="F1441" s="2" t="s">
        <v>6445</v>
      </c>
      <c r="G1441" s="2" t="s">
        <v>6446</v>
      </c>
      <c r="H1441" s="2" t="s">
        <v>22</v>
      </c>
      <c r="I1441" s="2" t="s">
        <v>6447</v>
      </c>
      <c r="J1441" s="4" t="n">
        <v>45786</v>
      </c>
      <c r="K1441" s="4" t="n">
        <v>45816</v>
      </c>
      <c r="L1441" s="21" t="n">
        <v>2184.76</v>
      </c>
      <c r="M1441" s="4" t="n">
        <v>45799</v>
      </c>
      <c r="N1441" s="22" t="n">
        <v>13</v>
      </c>
      <c r="O1441" s="22" t="n">
        <v>-17</v>
      </c>
      <c r="P1441" s="23" t="n">
        <f aca="false">L1441*N1441</f>
        <v>28401.88</v>
      </c>
      <c r="Q1441" s="21" t="n">
        <f aca="false">L1441*O1441</f>
        <v>-37140.92</v>
      </c>
    </row>
    <row r="1442" customFormat="false" ht="14.25" hidden="false" customHeight="true" outlineLevel="0" collapsed="false">
      <c r="A1442" s="2" t="s">
        <v>98</v>
      </c>
      <c r="B1442" s="2" t="s">
        <v>98</v>
      </c>
      <c r="C1442" s="2" t="s">
        <v>6201</v>
      </c>
      <c r="D1442" s="2" t="s">
        <v>6202</v>
      </c>
      <c r="E1442" s="2" t="s">
        <v>6448</v>
      </c>
      <c r="F1442" s="2" t="s">
        <v>6449</v>
      </c>
      <c r="G1442" s="2" t="s">
        <v>6450</v>
      </c>
      <c r="H1442" s="2" t="s">
        <v>22</v>
      </c>
      <c r="I1442" s="2" t="s">
        <v>6451</v>
      </c>
      <c r="J1442" s="4" t="n">
        <v>45887</v>
      </c>
      <c r="K1442" s="4" t="n">
        <v>45917</v>
      </c>
      <c r="L1442" s="21" t="n">
        <v>2845.71</v>
      </c>
      <c r="M1442" s="4" t="n">
        <v>45901</v>
      </c>
      <c r="N1442" s="22" t="n">
        <v>14</v>
      </c>
      <c r="O1442" s="22" t="n">
        <v>-16</v>
      </c>
      <c r="P1442" s="23" t="n">
        <f aca="false">L1442*N1442</f>
        <v>39839.94</v>
      </c>
      <c r="Q1442" s="21" t="n">
        <f aca="false">L1442*O1442</f>
        <v>-45531.36</v>
      </c>
    </row>
    <row r="1443" customFormat="false" ht="14.25" hidden="false" customHeight="true" outlineLevel="0" collapsed="false">
      <c r="A1443" s="2" t="s">
        <v>98</v>
      </c>
      <c r="B1443" s="2" t="s">
        <v>98</v>
      </c>
      <c r="C1443" s="2" t="s">
        <v>5992</v>
      </c>
      <c r="D1443" s="2" t="s">
        <v>5993</v>
      </c>
      <c r="E1443" s="2" t="s">
        <v>6452</v>
      </c>
      <c r="F1443" s="2" t="s">
        <v>6453</v>
      </c>
      <c r="G1443" s="2" t="s">
        <v>6454</v>
      </c>
      <c r="H1443" s="2" t="s">
        <v>22</v>
      </c>
      <c r="I1443" s="2" t="s">
        <v>6455</v>
      </c>
      <c r="J1443" s="4" t="n">
        <v>46009</v>
      </c>
      <c r="K1443" s="4" t="n">
        <v>46039</v>
      </c>
      <c r="L1443" s="21" t="s">
        <v>6455</v>
      </c>
      <c r="M1443" s="4" t="n">
        <v>46014</v>
      </c>
      <c r="N1443" s="22" t="n">
        <v>5</v>
      </c>
      <c r="O1443" s="22" t="n">
        <v>-25</v>
      </c>
      <c r="P1443" s="23" t="n">
        <f aca="false">L1443*N1443</f>
        <v>1366.6</v>
      </c>
      <c r="Q1443" s="21" t="n">
        <f aca="false">L1443*O1443</f>
        <v>-6833</v>
      </c>
    </row>
    <row r="1444" customFormat="false" ht="14.25" hidden="false" customHeight="true" outlineLevel="0" collapsed="false">
      <c r="A1444" s="2" t="s">
        <v>98</v>
      </c>
      <c r="B1444" s="2" t="s">
        <v>98</v>
      </c>
      <c r="C1444" s="2" t="s">
        <v>5892</v>
      </c>
      <c r="D1444" s="2" t="s">
        <v>5893</v>
      </c>
      <c r="E1444" s="2" t="s">
        <v>6456</v>
      </c>
      <c r="F1444" s="2" t="s">
        <v>6457</v>
      </c>
      <c r="G1444" s="2" t="s">
        <v>5449</v>
      </c>
      <c r="H1444" s="2" t="s">
        <v>22</v>
      </c>
      <c r="I1444" s="2" t="s">
        <v>6458</v>
      </c>
      <c r="J1444" s="4" t="n">
        <v>45675</v>
      </c>
      <c r="K1444" s="4" t="n">
        <v>45705</v>
      </c>
      <c r="L1444" s="21" t="n">
        <v>2593.87</v>
      </c>
      <c r="M1444" s="4" t="n">
        <v>45706</v>
      </c>
      <c r="N1444" s="22" t="n">
        <v>31</v>
      </c>
      <c r="O1444" s="22" t="n">
        <v>1</v>
      </c>
      <c r="P1444" s="23" t="n">
        <f aca="false">L1444*N1444</f>
        <v>80409.97</v>
      </c>
      <c r="Q1444" s="21" t="n">
        <f aca="false">L1444*O1444</f>
        <v>2593.87</v>
      </c>
    </row>
    <row r="1445" customFormat="false" ht="14.25" hidden="false" customHeight="true" outlineLevel="0" collapsed="false">
      <c r="A1445" s="2" t="s">
        <v>98</v>
      </c>
      <c r="B1445" s="2" t="s">
        <v>98</v>
      </c>
      <c r="C1445" s="2" t="s">
        <v>5978</v>
      </c>
      <c r="D1445" s="2" t="s">
        <v>5979</v>
      </c>
      <c r="E1445" s="2" t="s">
        <v>6459</v>
      </c>
      <c r="F1445" s="2" t="s">
        <v>6460</v>
      </c>
      <c r="G1445" s="2" t="s">
        <v>6461</v>
      </c>
      <c r="H1445" s="2" t="s">
        <v>22</v>
      </c>
      <c r="I1445" s="2" t="s">
        <v>6462</v>
      </c>
      <c r="J1445" s="4" t="n">
        <v>45971</v>
      </c>
      <c r="K1445" s="4" t="n">
        <v>46001</v>
      </c>
      <c r="L1445" s="21" t="s">
        <v>6463</v>
      </c>
      <c r="M1445" s="4" t="n">
        <v>45993</v>
      </c>
      <c r="N1445" s="22" t="n">
        <v>22</v>
      </c>
      <c r="O1445" s="22" t="n">
        <v>-8</v>
      </c>
      <c r="P1445" s="23" t="n">
        <f aca="false">L1445*N1445</f>
        <v>15154.7</v>
      </c>
      <c r="Q1445" s="21" t="n">
        <f aca="false">L1445*O1445</f>
        <v>-5510.8</v>
      </c>
    </row>
    <row r="1446" customFormat="false" ht="14.25" hidden="false" customHeight="true" outlineLevel="0" collapsed="false">
      <c r="A1446" s="2" t="s">
        <v>98</v>
      </c>
      <c r="B1446" s="2" t="s">
        <v>98</v>
      </c>
      <c r="C1446" s="2" t="s">
        <v>5898</v>
      </c>
      <c r="D1446" s="2" t="s">
        <v>5899</v>
      </c>
      <c r="E1446" s="2" t="s">
        <v>6464</v>
      </c>
      <c r="F1446" s="2" t="s">
        <v>6465</v>
      </c>
      <c r="G1446" s="2" t="s">
        <v>6466</v>
      </c>
      <c r="H1446" s="2" t="s">
        <v>22</v>
      </c>
      <c r="I1446" s="2" t="s">
        <v>6467</v>
      </c>
      <c r="J1446" s="4" t="n">
        <v>45736</v>
      </c>
      <c r="K1446" s="4" t="n">
        <v>45766</v>
      </c>
      <c r="L1446" s="21" t="n">
        <v>9269.88</v>
      </c>
      <c r="M1446" s="4" t="n">
        <v>45793</v>
      </c>
      <c r="N1446" s="22" t="n">
        <v>57</v>
      </c>
      <c r="O1446" s="22" t="n">
        <v>27</v>
      </c>
      <c r="P1446" s="23" t="n">
        <f aca="false">L1446*N1446</f>
        <v>528383.16</v>
      </c>
      <c r="Q1446" s="21" t="n">
        <f aca="false">L1446*O1446</f>
        <v>250286.76</v>
      </c>
    </row>
    <row r="1447" customFormat="false" ht="14.25" hidden="false" customHeight="true" outlineLevel="0" collapsed="false">
      <c r="A1447" s="2" t="s">
        <v>98</v>
      </c>
      <c r="B1447" s="2" t="s">
        <v>98</v>
      </c>
      <c r="C1447" s="2" t="s">
        <v>5846</v>
      </c>
      <c r="D1447" s="2" t="s">
        <v>5847</v>
      </c>
      <c r="E1447" s="2" t="s">
        <v>6468</v>
      </c>
      <c r="F1447" s="2" t="s">
        <v>6469</v>
      </c>
      <c r="G1447" s="2" t="s">
        <v>6470</v>
      </c>
      <c r="H1447" s="2" t="s">
        <v>22</v>
      </c>
      <c r="I1447" s="2" t="s">
        <v>6471</v>
      </c>
      <c r="J1447" s="4" t="n">
        <v>45763</v>
      </c>
      <c r="K1447" s="4" t="n">
        <v>45793</v>
      </c>
      <c r="L1447" s="21" t="n">
        <v>5646.44</v>
      </c>
      <c r="M1447" s="4" t="n">
        <v>45796</v>
      </c>
      <c r="N1447" s="22" t="n">
        <v>33</v>
      </c>
      <c r="O1447" s="22" t="n">
        <v>3</v>
      </c>
      <c r="P1447" s="23" t="n">
        <f aca="false">L1447*N1447</f>
        <v>186332.52</v>
      </c>
      <c r="Q1447" s="21" t="n">
        <f aca="false">L1447*O1447</f>
        <v>16939.32</v>
      </c>
    </row>
    <row r="1448" customFormat="false" ht="14.25" hidden="false" customHeight="true" outlineLevel="0" collapsed="false">
      <c r="A1448" s="2" t="s">
        <v>98</v>
      </c>
      <c r="B1448" s="2" t="s">
        <v>98</v>
      </c>
      <c r="C1448" s="2" t="s">
        <v>5958</v>
      </c>
      <c r="D1448" s="2" t="s">
        <v>5959</v>
      </c>
      <c r="E1448" s="2" t="s">
        <v>6472</v>
      </c>
      <c r="F1448" s="2" t="s">
        <v>6473</v>
      </c>
      <c r="G1448" s="2" t="s">
        <v>6474</v>
      </c>
      <c r="H1448" s="2" t="s">
        <v>22</v>
      </c>
      <c r="I1448" s="2" t="s">
        <v>6475</v>
      </c>
      <c r="J1448" s="4" t="n">
        <v>45684</v>
      </c>
      <c r="K1448" s="4" t="n">
        <v>45714</v>
      </c>
      <c r="L1448" s="21" t="n">
        <v>14266.44</v>
      </c>
      <c r="M1448" s="4" t="n">
        <v>45713</v>
      </c>
      <c r="N1448" s="22" t="n">
        <v>29</v>
      </c>
      <c r="O1448" s="22" t="n">
        <v>-1</v>
      </c>
      <c r="P1448" s="23" t="n">
        <f aca="false">L1448*N1448</f>
        <v>413726.76</v>
      </c>
      <c r="Q1448" s="21" t="n">
        <f aca="false">L1448*O1448</f>
        <v>-14266.44</v>
      </c>
    </row>
    <row r="1449" customFormat="false" ht="14.25" hidden="false" customHeight="true" outlineLevel="0" collapsed="false">
      <c r="A1449" s="2" t="s">
        <v>6048</v>
      </c>
      <c r="B1449" s="2" t="s">
        <v>98</v>
      </c>
      <c r="C1449" s="2" t="s">
        <v>5892</v>
      </c>
      <c r="D1449" s="2" t="s">
        <v>5893</v>
      </c>
      <c r="E1449" s="2" t="s">
        <v>6476</v>
      </c>
      <c r="F1449" s="2" t="s">
        <v>6477</v>
      </c>
      <c r="G1449" s="2" t="s">
        <v>3925</v>
      </c>
      <c r="H1449" s="2" t="s">
        <v>22</v>
      </c>
      <c r="I1449" s="2" t="s">
        <v>6478</v>
      </c>
      <c r="J1449" s="4" t="n">
        <v>45704</v>
      </c>
      <c r="K1449" s="4" t="n">
        <v>45734</v>
      </c>
      <c r="L1449" s="21" t="n">
        <v>1406.53</v>
      </c>
      <c r="M1449" s="4" t="n">
        <v>45740</v>
      </c>
      <c r="N1449" s="22" t="n">
        <v>36</v>
      </c>
      <c r="O1449" s="22" t="n">
        <v>6</v>
      </c>
      <c r="P1449" s="23" t="n">
        <f aca="false">L1449*N1449</f>
        <v>50635.08</v>
      </c>
      <c r="Q1449" s="21" t="n">
        <f aca="false">L1449*O1449</f>
        <v>8439.18</v>
      </c>
    </row>
    <row r="1450" customFormat="false" ht="14.25" hidden="false" customHeight="true" outlineLevel="0" collapsed="false">
      <c r="A1450" s="2" t="s">
        <v>98</v>
      </c>
      <c r="B1450" s="2" t="s">
        <v>98</v>
      </c>
      <c r="C1450" s="2" t="s">
        <v>6019</v>
      </c>
      <c r="D1450" s="2" t="s">
        <v>6020</v>
      </c>
      <c r="E1450" s="2" t="s">
        <v>6479</v>
      </c>
      <c r="F1450" s="2" t="s">
        <v>6480</v>
      </c>
      <c r="G1450" s="2" t="s">
        <v>6481</v>
      </c>
      <c r="H1450" s="2" t="s">
        <v>22</v>
      </c>
      <c r="I1450" s="2" t="s">
        <v>6482</v>
      </c>
      <c r="J1450" s="4" t="n">
        <v>45731</v>
      </c>
      <c r="K1450" s="4" t="n">
        <v>45761</v>
      </c>
      <c r="L1450" s="21" t="n">
        <v>16005.14</v>
      </c>
      <c r="M1450" s="4" t="n">
        <v>45758</v>
      </c>
      <c r="N1450" s="22" t="n">
        <v>27</v>
      </c>
      <c r="O1450" s="22" t="n">
        <v>-3</v>
      </c>
      <c r="P1450" s="23" t="n">
        <f aca="false">L1450*N1450</f>
        <v>432138.78</v>
      </c>
      <c r="Q1450" s="21" t="n">
        <f aca="false">L1450*O1450</f>
        <v>-48015.42</v>
      </c>
    </row>
    <row r="1451" customFormat="false" ht="14.25" hidden="false" customHeight="true" outlineLevel="0" collapsed="false">
      <c r="A1451" s="2" t="s">
        <v>98</v>
      </c>
      <c r="B1451" s="2" t="s">
        <v>98</v>
      </c>
      <c r="C1451" s="2" t="s">
        <v>6341</v>
      </c>
      <c r="D1451" s="2" t="s">
        <v>6342</v>
      </c>
      <c r="E1451" s="2" t="s">
        <v>6483</v>
      </c>
      <c r="F1451" s="2" t="s">
        <v>6484</v>
      </c>
      <c r="G1451" s="2" t="s">
        <v>6485</v>
      </c>
      <c r="H1451" s="2" t="s">
        <v>22</v>
      </c>
      <c r="I1451" s="2" t="s">
        <v>6486</v>
      </c>
      <c r="J1451" s="4" t="n">
        <v>45894</v>
      </c>
      <c r="K1451" s="4" t="n">
        <v>45924</v>
      </c>
      <c r="L1451" s="21" t="n">
        <v>1303.81</v>
      </c>
      <c r="M1451" s="4" t="n">
        <v>45902</v>
      </c>
      <c r="N1451" s="22" t="n">
        <v>8</v>
      </c>
      <c r="O1451" s="22" t="n">
        <v>-22</v>
      </c>
      <c r="P1451" s="23" t="n">
        <f aca="false">L1451*N1451</f>
        <v>10430.48</v>
      </c>
      <c r="Q1451" s="21" t="n">
        <f aca="false">L1451*O1451</f>
        <v>-28683.82</v>
      </c>
    </row>
    <row r="1452" customFormat="false" ht="14.25" hidden="false" customHeight="true" outlineLevel="0" collapsed="false">
      <c r="A1452" s="2" t="s">
        <v>98</v>
      </c>
      <c r="B1452" s="2" t="s">
        <v>98</v>
      </c>
      <c r="C1452" s="2" t="s">
        <v>24</v>
      </c>
      <c r="D1452" s="2" t="s">
        <v>24</v>
      </c>
      <c r="E1452" s="2" t="s">
        <v>6487</v>
      </c>
      <c r="F1452" s="2" t="s">
        <v>6488</v>
      </c>
      <c r="G1452" s="2" t="s">
        <v>5276</v>
      </c>
      <c r="H1452" s="2" t="s">
        <v>22</v>
      </c>
      <c r="I1452" s="2" t="s">
        <v>6489</v>
      </c>
      <c r="J1452" s="4" t="n">
        <v>45674</v>
      </c>
      <c r="K1452" s="4" t="n">
        <v>45704</v>
      </c>
      <c r="L1452" s="21" t="n">
        <v>1655.31</v>
      </c>
      <c r="M1452" s="4" t="n">
        <v>45699</v>
      </c>
      <c r="N1452" s="22" t="n">
        <v>25</v>
      </c>
      <c r="O1452" s="22" t="n">
        <v>-5</v>
      </c>
      <c r="P1452" s="23" t="n">
        <f aca="false">L1452*N1452</f>
        <v>41382.75</v>
      </c>
      <c r="Q1452" s="21" t="n">
        <f aca="false">L1452*O1452</f>
        <v>-8276.55</v>
      </c>
    </row>
    <row r="1453" customFormat="false" ht="14.25" hidden="false" customHeight="true" outlineLevel="0" collapsed="false">
      <c r="A1453" s="2" t="s">
        <v>98</v>
      </c>
      <c r="B1453" s="2" t="s">
        <v>98</v>
      </c>
      <c r="C1453" s="2" t="s">
        <v>5839</v>
      </c>
      <c r="D1453" s="2" t="s">
        <v>5840</v>
      </c>
      <c r="E1453" s="2" t="s">
        <v>6490</v>
      </c>
      <c r="F1453" s="2" t="s">
        <v>6491</v>
      </c>
      <c r="G1453" s="2" t="s">
        <v>3838</v>
      </c>
      <c r="H1453" s="2" t="s">
        <v>22</v>
      </c>
      <c r="I1453" s="2" t="s">
        <v>6492</v>
      </c>
      <c r="J1453" s="4" t="n">
        <v>45811</v>
      </c>
      <c r="K1453" s="4" t="n">
        <v>45841</v>
      </c>
      <c r="L1453" s="21" t="n">
        <v>2781.95</v>
      </c>
      <c r="M1453" s="4" t="n">
        <v>45839</v>
      </c>
      <c r="N1453" s="22" t="n">
        <v>28</v>
      </c>
      <c r="O1453" s="22" t="n">
        <v>-2</v>
      </c>
      <c r="P1453" s="23" t="n">
        <f aca="false">L1453*N1453</f>
        <v>77894.6</v>
      </c>
      <c r="Q1453" s="21" t="n">
        <f aca="false">L1453*O1453</f>
        <v>-5563.9</v>
      </c>
    </row>
    <row r="1454" customFormat="false" ht="14.25" hidden="false" customHeight="true" outlineLevel="0" collapsed="false">
      <c r="A1454" s="2" t="s">
        <v>98</v>
      </c>
      <c r="B1454" s="2" t="s">
        <v>98</v>
      </c>
      <c r="C1454" s="2" t="s">
        <v>24</v>
      </c>
      <c r="D1454" s="2" t="s">
        <v>24</v>
      </c>
      <c r="E1454" s="2" t="s">
        <v>6493</v>
      </c>
      <c r="F1454" s="2" t="s">
        <v>6494</v>
      </c>
      <c r="G1454" s="2" t="s">
        <v>6495</v>
      </c>
      <c r="H1454" s="2" t="s">
        <v>22</v>
      </c>
      <c r="I1454" s="2" t="s">
        <v>6496</v>
      </c>
      <c r="J1454" s="4" t="n">
        <v>46003</v>
      </c>
      <c r="K1454" s="4" t="n">
        <v>46033</v>
      </c>
      <c r="L1454" s="21" t="n">
        <v>1615.8</v>
      </c>
      <c r="M1454" s="4" t="n">
        <v>46010</v>
      </c>
      <c r="N1454" s="22" t="n">
        <v>7</v>
      </c>
      <c r="O1454" s="22" t="n">
        <v>-23</v>
      </c>
      <c r="P1454" s="23" t="n">
        <f aca="false">L1454*N1454</f>
        <v>11310.6</v>
      </c>
      <c r="Q1454" s="21" t="n">
        <f aca="false">L1454*O1454</f>
        <v>-37163.4</v>
      </c>
    </row>
    <row r="1455" customFormat="false" ht="14.25" hidden="false" customHeight="true" outlineLevel="0" collapsed="false">
      <c r="A1455" s="2" t="s">
        <v>98</v>
      </c>
      <c r="B1455" s="2" t="s">
        <v>98</v>
      </c>
      <c r="C1455" s="2" t="s">
        <v>5939</v>
      </c>
      <c r="D1455" s="2" t="s">
        <v>5940</v>
      </c>
      <c r="E1455" s="2" t="s">
        <v>6497</v>
      </c>
      <c r="F1455" s="2" t="s">
        <v>6498</v>
      </c>
      <c r="G1455" s="2" t="s">
        <v>6499</v>
      </c>
      <c r="H1455" s="2" t="s">
        <v>22</v>
      </c>
      <c r="I1455" s="2" t="s">
        <v>6500</v>
      </c>
      <c r="J1455" s="4" t="n">
        <v>45996</v>
      </c>
      <c r="K1455" s="4" t="n">
        <v>46026</v>
      </c>
      <c r="L1455" s="21" t="n">
        <v>8267.82</v>
      </c>
      <c r="M1455" s="4" t="n">
        <v>46009</v>
      </c>
      <c r="N1455" s="22" t="n">
        <v>13</v>
      </c>
      <c r="O1455" s="22" t="n">
        <v>-17</v>
      </c>
      <c r="P1455" s="23" t="n">
        <f aca="false">L1455*N1455</f>
        <v>107481.66</v>
      </c>
      <c r="Q1455" s="21" t="n">
        <f aca="false">L1455*O1455</f>
        <v>-140552.94</v>
      </c>
    </row>
    <row r="1456" customFormat="false" ht="14.25" hidden="false" customHeight="true" outlineLevel="0" collapsed="false">
      <c r="A1456" s="2" t="s">
        <v>98</v>
      </c>
      <c r="B1456" s="2" t="s">
        <v>98</v>
      </c>
      <c r="C1456" s="2" t="s">
        <v>6019</v>
      </c>
      <c r="D1456" s="2" t="s">
        <v>6020</v>
      </c>
      <c r="E1456" s="2" t="s">
        <v>6501</v>
      </c>
      <c r="F1456" s="2" t="s">
        <v>6502</v>
      </c>
      <c r="G1456" s="2" t="s">
        <v>3724</v>
      </c>
      <c r="H1456" s="2" t="s">
        <v>22</v>
      </c>
      <c r="I1456" s="2" t="s">
        <v>6503</v>
      </c>
      <c r="J1456" s="4" t="n">
        <v>45723</v>
      </c>
      <c r="K1456" s="4" t="n">
        <v>45753</v>
      </c>
      <c r="L1456" s="21" t="n">
        <v>7160.53</v>
      </c>
      <c r="M1456" s="4" t="n">
        <v>45750</v>
      </c>
      <c r="N1456" s="22" t="n">
        <v>27</v>
      </c>
      <c r="O1456" s="22" t="n">
        <v>-3</v>
      </c>
      <c r="P1456" s="23" t="n">
        <f aca="false">L1456*N1456</f>
        <v>193334.31</v>
      </c>
      <c r="Q1456" s="21" t="n">
        <f aca="false">L1456*O1456</f>
        <v>-21481.59</v>
      </c>
    </row>
    <row r="1457" customFormat="false" ht="14.25" hidden="false" customHeight="true" outlineLevel="0" collapsed="false">
      <c r="A1457" s="2" t="s">
        <v>98</v>
      </c>
      <c r="B1457" s="2" t="s">
        <v>98</v>
      </c>
      <c r="C1457" s="2" t="s">
        <v>5939</v>
      </c>
      <c r="D1457" s="2" t="s">
        <v>5940</v>
      </c>
      <c r="E1457" s="2" t="s">
        <v>6504</v>
      </c>
      <c r="F1457" s="2" t="s">
        <v>6505</v>
      </c>
      <c r="G1457" s="2" t="s">
        <v>3951</v>
      </c>
      <c r="H1457" s="2" t="s">
        <v>22</v>
      </c>
      <c r="I1457" s="2" t="s">
        <v>5944</v>
      </c>
      <c r="J1457" s="4" t="n">
        <v>45813</v>
      </c>
      <c r="K1457" s="4" t="n">
        <v>45843</v>
      </c>
      <c r="L1457" s="21" t="n">
        <v>8346.54</v>
      </c>
      <c r="M1457" s="4" t="n">
        <v>45828</v>
      </c>
      <c r="N1457" s="22" t="n">
        <v>15</v>
      </c>
      <c r="O1457" s="22" t="n">
        <v>-15</v>
      </c>
      <c r="P1457" s="23" t="n">
        <f aca="false">L1457*N1457</f>
        <v>125198.1</v>
      </c>
      <c r="Q1457" s="21" t="n">
        <f aca="false">L1457*O1457</f>
        <v>-125198.1</v>
      </c>
    </row>
    <row r="1458" customFormat="false" ht="14.25" hidden="false" customHeight="true" outlineLevel="0" collapsed="false">
      <c r="A1458" s="2" t="s">
        <v>98</v>
      </c>
      <c r="B1458" s="2" t="s">
        <v>98</v>
      </c>
      <c r="C1458" s="2" t="s">
        <v>5967</v>
      </c>
      <c r="D1458" s="2" t="s">
        <v>5968</v>
      </c>
      <c r="E1458" s="2" t="s">
        <v>6506</v>
      </c>
      <c r="F1458" s="2" t="s">
        <v>6507</v>
      </c>
      <c r="G1458" s="2" t="s">
        <v>6508</v>
      </c>
      <c r="H1458" s="2" t="s">
        <v>22</v>
      </c>
      <c r="I1458" s="2" t="s">
        <v>6509</v>
      </c>
      <c r="J1458" s="4" t="n">
        <v>45911</v>
      </c>
      <c r="K1458" s="4" t="n">
        <v>45941</v>
      </c>
      <c r="L1458" s="21" t="s">
        <v>6510</v>
      </c>
      <c r="M1458" s="4" t="n">
        <v>45936</v>
      </c>
      <c r="N1458" s="22" t="n">
        <v>25</v>
      </c>
      <c r="O1458" s="22" t="n">
        <v>-5</v>
      </c>
      <c r="P1458" s="23" t="n">
        <f aca="false">L1458*N1458</f>
        <v>742</v>
      </c>
      <c r="Q1458" s="21" t="n">
        <f aca="false">L1458*O1458</f>
        <v>-148.4</v>
      </c>
    </row>
    <row r="1459" customFormat="false" ht="14.25" hidden="false" customHeight="true" outlineLevel="0" collapsed="false">
      <c r="A1459" s="2" t="s">
        <v>98</v>
      </c>
      <c r="B1459" s="2" t="s">
        <v>98</v>
      </c>
      <c r="C1459" s="2" t="s">
        <v>5839</v>
      </c>
      <c r="D1459" s="2" t="s">
        <v>5840</v>
      </c>
      <c r="E1459" s="2" t="s">
        <v>6511</v>
      </c>
      <c r="F1459" s="2" t="s">
        <v>6512</v>
      </c>
      <c r="G1459" s="2" t="s">
        <v>6513</v>
      </c>
      <c r="H1459" s="2" t="s">
        <v>22</v>
      </c>
      <c r="I1459" s="2" t="s">
        <v>6514</v>
      </c>
      <c r="J1459" s="4" t="n">
        <v>45797</v>
      </c>
      <c r="K1459" s="4" t="n">
        <v>45827</v>
      </c>
      <c r="L1459" s="21" t="n">
        <v>2137.85</v>
      </c>
      <c r="M1459" s="4" t="n">
        <v>45824</v>
      </c>
      <c r="N1459" s="22" t="n">
        <v>27</v>
      </c>
      <c r="O1459" s="22" t="n">
        <v>-3</v>
      </c>
      <c r="P1459" s="23" t="n">
        <f aca="false">L1459*N1459</f>
        <v>57721.95</v>
      </c>
      <c r="Q1459" s="21" t="n">
        <f aca="false">L1459*O1459</f>
        <v>-6413.55</v>
      </c>
    </row>
    <row r="1460" customFormat="false" ht="14.25" hidden="false" customHeight="true" outlineLevel="0" collapsed="false">
      <c r="A1460" s="2" t="s">
        <v>98</v>
      </c>
      <c r="B1460" s="2" t="s">
        <v>98</v>
      </c>
      <c r="C1460" s="2" t="s">
        <v>6515</v>
      </c>
      <c r="D1460" s="2" t="s">
        <v>6516</v>
      </c>
      <c r="E1460" s="2" t="s">
        <v>6517</v>
      </c>
      <c r="F1460" s="2" t="s">
        <v>6518</v>
      </c>
      <c r="G1460" s="2" t="s">
        <v>5006</v>
      </c>
      <c r="H1460" s="2" t="s">
        <v>22</v>
      </c>
      <c r="I1460" s="2" t="s">
        <v>6519</v>
      </c>
      <c r="J1460" s="4" t="n">
        <v>45915</v>
      </c>
      <c r="K1460" s="4" t="n">
        <v>45945</v>
      </c>
      <c r="L1460" s="21" t="s">
        <v>6520</v>
      </c>
      <c r="M1460" s="4" t="n">
        <v>46022</v>
      </c>
      <c r="N1460" s="22" t="n">
        <v>107</v>
      </c>
      <c r="O1460" s="22" t="n">
        <v>77</v>
      </c>
      <c r="P1460" s="23" t="n">
        <f aca="false">L1460*N1460</f>
        <v>6139.66</v>
      </c>
      <c r="Q1460" s="21" t="n">
        <f aca="false">L1460*O1460</f>
        <v>4418.26</v>
      </c>
    </row>
    <row r="1461" customFormat="false" ht="14.25" hidden="false" customHeight="true" outlineLevel="0" collapsed="false">
      <c r="A1461" s="2" t="s">
        <v>98</v>
      </c>
      <c r="B1461" s="2" t="s">
        <v>98</v>
      </c>
      <c r="C1461" s="2" t="s">
        <v>6257</v>
      </c>
      <c r="D1461" s="2" t="s">
        <v>6258</v>
      </c>
      <c r="E1461" s="2" t="s">
        <v>6521</v>
      </c>
      <c r="F1461" s="2" t="s">
        <v>6522</v>
      </c>
      <c r="G1461" s="2" t="s">
        <v>6523</v>
      </c>
      <c r="H1461" s="2" t="s">
        <v>22</v>
      </c>
      <c r="I1461" s="2" t="s">
        <v>6524</v>
      </c>
      <c r="J1461" s="4" t="n">
        <v>45706</v>
      </c>
      <c r="K1461" s="4" t="n">
        <v>45736</v>
      </c>
      <c r="L1461" s="21" t="n">
        <v>2189.53</v>
      </c>
      <c r="M1461" s="4" t="n">
        <v>45727</v>
      </c>
      <c r="N1461" s="22" t="n">
        <v>21</v>
      </c>
      <c r="O1461" s="22" t="n">
        <v>-9</v>
      </c>
      <c r="P1461" s="23" t="n">
        <f aca="false">L1461*N1461</f>
        <v>45980.13</v>
      </c>
      <c r="Q1461" s="21" t="n">
        <f aca="false">L1461*O1461</f>
        <v>-19705.77</v>
      </c>
    </row>
    <row r="1462" customFormat="false" ht="14.25" hidden="false" customHeight="true" outlineLevel="0" collapsed="false">
      <c r="A1462" s="2" t="s">
        <v>98</v>
      </c>
      <c r="B1462" s="2" t="s">
        <v>98</v>
      </c>
      <c r="C1462" s="2" t="s">
        <v>5839</v>
      </c>
      <c r="D1462" s="2" t="s">
        <v>5840</v>
      </c>
      <c r="E1462" s="2" t="s">
        <v>6525</v>
      </c>
      <c r="F1462" s="2" t="s">
        <v>6526</v>
      </c>
      <c r="G1462" s="2" t="s">
        <v>6527</v>
      </c>
      <c r="H1462" s="2" t="s">
        <v>22</v>
      </c>
      <c r="I1462" s="2" t="s">
        <v>6528</v>
      </c>
      <c r="J1462" s="4" t="n">
        <v>45660</v>
      </c>
      <c r="K1462" s="4" t="n">
        <v>45690</v>
      </c>
      <c r="L1462" s="21" t="n">
        <v>2823.22</v>
      </c>
      <c r="M1462" s="4" t="n">
        <v>45705</v>
      </c>
      <c r="N1462" s="22" t="n">
        <v>45</v>
      </c>
      <c r="O1462" s="22" t="n">
        <v>15</v>
      </c>
      <c r="P1462" s="23" t="n">
        <f aca="false">L1462*N1462</f>
        <v>127044.9</v>
      </c>
      <c r="Q1462" s="21" t="n">
        <f aca="false">L1462*O1462</f>
        <v>42348.3</v>
      </c>
    </row>
    <row r="1463" customFormat="false" ht="14.25" hidden="false" customHeight="true" outlineLevel="0" collapsed="false">
      <c r="A1463" s="2" t="s">
        <v>98</v>
      </c>
      <c r="B1463" s="2" t="s">
        <v>98</v>
      </c>
      <c r="C1463" s="2" t="s">
        <v>6073</v>
      </c>
      <c r="D1463" s="2" t="s">
        <v>5853</v>
      </c>
      <c r="E1463" s="2" t="s">
        <v>6529</v>
      </c>
      <c r="F1463" s="2" t="s">
        <v>6530</v>
      </c>
      <c r="G1463" s="2" t="s">
        <v>5396</v>
      </c>
      <c r="H1463" s="2" t="s">
        <v>22</v>
      </c>
      <c r="I1463" s="2" t="s">
        <v>6077</v>
      </c>
      <c r="J1463" s="4" t="n">
        <v>45699</v>
      </c>
      <c r="K1463" s="4" t="n">
        <v>45729</v>
      </c>
      <c r="L1463" s="21" t="n">
        <v>2760.36</v>
      </c>
      <c r="M1463" s="4" t="n">
        <v>45715</v>
      </c>
      <c r="N1463" s="22" t="n">
        <v>16</v>
      </c>
      <c r="O1463" s="22" t="n">
        <v>-14</v>
      </c>
      <c r="P1463" s="23" t="n">
        <f aca="false">L1463*N1463</f>
        <v>44165.76</v>
      </c>
      <c r="Q1463" s="21" t="n">
        <f aca="false">L1463*O1463</f>
        <v>-38645.04</v>
      </c>
    </row>
    <row r="1464" customFormat="false" ht="14.25" hidden="false" customHeight="true" outlineLevel="0" collapsed="false">
      <c r="A1464" s="2" t="s">
        <v>98</v>
      </c>
      <c r="B1464" s="2" t="s">
        <v>98</v>
      </c>
      <c r="C1464" s="2" t="s">
        <v>6420</v>
      </c>
      <c r="D1464" s="2" t="s">
        <v>6421</v>
      </c>
      <c r="E1464" s="2" t="s">
        <v>6531</v>
      </c>
      <c r="F1464" s="2" t="s">
        <v>6532</v>
      </c>
      <c r="G1464" s="2" t="s">
        <v>4549</v>
      </c>
      <c r="H1464" s="2" t="s">
        <v>22</v>
      </c>
      <c r="I1464" s="2" t="s">
        <v>6099</v>
      </c>
      <c r="J1464" s="4" t="n">
        <v>45790</v>
      </c>
      <c r="K1464" s="4" t="n">
        <v>45820</v>
      </c>
      <c r="L1464" s="21" t="n">
        <v>2813.83</v>
      </c>
      <c r="M1464" s="4" t="n">
        <v>45819</v>
      </c>
      <c r="N1464" s="22" t="n">
        <v>29</v>
      </c>
      <c r="O1464" s="22" t="n">
        <v>-1</v>
      </c>
      <c r="P1464" s="23" t="n">
        <f aca="false">L1464*N1464</f>
        <v>81601.07</v>
      </c>
      <c r="Q1464" s="21" t="n">
        <f aca="false">L1464*O1464</f>
        <v>-2813.83</v>
      </c>
    </row>
    <row r="1465" customFormat="false" ht="14.25" hidden="false" customHeight="true" outlineLevel="0" collapsed="false">
      <c r="A1465" s="2" t="s">
        <v>98</v>
      </c>
      <c r="B1465" s="2" t="s">
        <v>98</v>
      </c>
      <c r="C1465" s="2" t="s">
        <v>5858</v>
      </c>
      <c r="D1465" s="2" t="s">
        <v>5859</v>
      </c>
      <c r="E1465" s="2" t="s">
        <v>6533</v>
      </c>
      <c r="F1465" s="2" t="s">
        <v>6534</v>
      </c>
      <c r="G1465" s="2" t="s">
        <v>6535</v>
      </c>
      <c r="H1465" s="2" t="s">
        <v>22</v>
      </c>
      <c r="I1465" s="2" t="s">
        <v>6536</v>
      </c>
      <c r="J1465" s="4" t="n">
        <v>45800</v>
      </c>
      <c r="K1465" s="4" t="n">
        <v>45830</v>
      </c>
      <c r="L1465" s="21" t="n">
        <v>2054.71</v>
      </c>
      <c r="M1465" s="4" t="n">
        <v>45819</v>
      </c>
      <c r="N1465" s="22" t="n">
        <v>19</v>
      </c>
      <c r="O1465" s="22" t="n">
        <v>-11</v>
      </c>
      <c r="P1465" s="23" t="n">
        <f aca="false">L1465*N1465</f>
        <v>39039.49</v>
      </c>
      <c r="Q1465" s="21" t="n">
        <f aca="false">L1465*O1465</f>
        <v>-22601.81</v>
      </c>
    </row>
    <row r="1466" customFormat="false" ht="14.25" hidden="false" customHeight="true" outlineLevel="0" collapsed="false">
      <c r="A1466" s="2" t="s">
        <v>98</v>
      </c>
      <c r="B1466" s="2" t="s">
        <v>98</v>
      </c>
      <c r="C1466" s="2" t="s">
        <v>6356</v>
      </c>
      <c r="D1466" s="2" t="s">
        <v>6357</v>
      </c>
      <c r="E1466" s="2" t="s">
        <v>6537</v>
      </c>
      <c r="F1466" s="2" t="s">
        <v>6538</v>
      </c>
      <c r="G1466" s="2" t="s">
        <v>5568</v>
      </c>
      <c r="H1466" s="2" t="s">
        <v>22</v>
      </c>
      <c r="I1466" s="2" t="s">
        <v>6539</v>
      </c>
      <c r="J1466" s="4" t="n">
        <v>45813</v>
      </c>
      <c r="K1466" s="4" t="n">
        <v>45843</v>
      </c>
      <c r="L1466" s="21" t="n">
        <v>5659.54</v>
      </c>
      <c r="M1466" s="4" t="n">
        <v>45839</v>
      </c>
      <c r="N1466" s="22" t="n">
        <v>26</v>
      </c>
      <c r="O1466" s="22" t="n">
        <v>-4</v>
      </c>
      <c r="P1466" s="23" t="n">
        <f aca="false">L1466*N1466</f>
        <v>147148.04</v>
      </c>
      <c r="Q1466" s="21" t="n">
        <f aca="false">L1466*O1466</f>
        <v>-22638.16</v>
      </c>
    </row>
    <row r="1467" customFormat="false" ht="14.25" hidden="false" customHeight="true" outlineLevel="0" collapsed="false">
      <c r="A1467" s="2" t="s">
        <v>98</v>
      </c>
      <c r="B1467" s="2" t="s">
        <v>98</v>
      </c>
      <c r="C1467" s="2" t="s">
        <v>24</v>
      </c>
      <c r="D1467" s="2" t="s">
        <v>24</v>
      </c>
      <c r="E1467" s="2" t="s">
        <v>6540</v>
      </c>
      <c r="F1467" s="2" t="s">
        <v>6541</v>
      </c>
      <c r="G1467" s="2" t="s">
        <v>153</v>
      </c>
      <c r="H1467" s="2" t="s">
        <v>22</v>
      </c>
      <c r="I1467" s="2" t="s">
        <v>6542</v>
      </c>
      <c r="J1467" s="4" t="n">
        <v>45982</v>
      </c>
      <c r="K1467" s="4" t="n">
        <v>46012</v>
      </c>
      <c r="L1467" s="21" t="s">
        <v>6542</v>
      </c>
      <c r="M1467" s="4" t="n">
        <v>46022</v>
      </c>
      <c r="N1467" s="22" t="n">
        <v>40</v>
      </c>
      <c r="O1467" s="22" t="n">
        <v>10</v>
      </c>
      <c r="P1467" s="23" t="n">
        <f aca="false">L1467*N1467</f>
        <v>15799.6</v>
      </c>
      <c r="Q1467" s="21" t="n">
        <f aca="false">L1467*O1467</f>
        <v>3949.9</v>
      </c>
    </row>
    <row r="1468" customFormat="false" ht="14.25" hidden="false" customHeight="true" outlineLevel="0" collapsed="false">
      <c r="A1468" s="2" t="s">
        <v>98</v>
      </c>
      <c r="B1468" s="2" t="s">
        <v>98</v>
      </c>
      <c r="C1468" s="2" t="s">
        <v>5898</v>
      </c>
      <c r="D1468" s="2" t="s">
        <v>5899</v>
      </c>
      <c r="E1468" s="2" t="s">
        <v>6543</v>
      </c>
      <c r="F1468" s="2" t="s">
        <v>6544</v>
      </c>
      <c r="G1468" s="2" t="s">
        <v>5886</v>
      </c>
      <c r="H1468" s="2" t="s">
        <v>22</v>
      </c>
      <c r="I1468" s="2" t="s">
        <v>6545</v>
      </c>
      <c r="J1468" s="4" t="n">
        <v>45686</v>
      </c>
      <c r="K1468" s="4" t="n">
        <v>45716</v>
      </c>
      <c r="L1468" s="21" t="n">
        <v>4950</v>
      </c>
      <c r="M1468" s="4" t="n">
        <v>45743</v>
      </c>
      <c r="N1468" s="22" t="n">
        <v>57</v>
      </c>
      <c r="O1468" s="22" t="n">
        <v>27</v>
      </c>
      <c r="P1468" s="23" t="n">
        <f aca="false">L1468*N1468</f>
        <v>282150</v>
      </c>
      <c r="Q1468" s="21" t="n">
        <f aca="false">L1468*O1468</f>
        <v>133650</v>
      </c>
    </row>
    <row r="1469" customFormat="false" ht="14.25" hidden="false" customHeight="true" outlineLevel="0" collapsed="false">
      <c r="A1469" s="2" t="s">
        <v>98</v>
      </c>
      <c r="B1469" s="2" t="s">
        <v>98</v>
      </c>
      <c r="C1469" s="2" t="s">
        <v>6090</v>
      </c>
      <c r="D1469" s="2" t="s">
        <v>6091</v>
      </c>
      <c r="E1469" s="2" t="s">
        <v>6546</v>
      </c>
      <c r="F1469" s="2" t="s">
        <v>6547</v>
      </c>
      <c r="G1469" s="2" t="s">
        <v>6548</v>
      </c>
      <c r="H1469" s="2" t="s">
        <v>22</v>
      </c>
      <c r="I1469" s="2" t="s">
        <v>6549</v>
      </c>
      <c r="J1469" s="4" t="n">
        <v>45748</v>
      </c>
      <c r="K1469" s="4" t="n">
        <v>45778</v>
      </c>
      <c r="L1469" s="21" t="n">
        <v>3586.1</v>
      </c>
      <c r="M1469" s="4" t="n">
        <v>45796</v>
      </c>
      <c r="N1469" s="22" t="n">
        <v>48</v>
      </c>
      <c r="O1469" s="22" t="n">
        <v>18</v>
      </c>
      <c r="P1469" s="23" t="n">
        <f aca="false">L1469*N1469</f>
        <v>172132.8</v>
      </c>
      <c r="Q1469" s="21" t="n">
        <f aca="false">L1469*O1469</f>
        <v>64549.8</v>
      </c>
    </row>
    <row r="1470" customFormat="false" ht="14.25" hidden="false" customHeight="true" outlineLevel="0" collapsed="false">
      <c r="A1470" s="2" t="s">
        <v>98</v>
      </c>
      <c r="B1470" s="2" t="s">
        <v>98</v>
      </c>
      <c r="C1470" s="2" t="s">
        <v>5892</v>
      </c>
      <c r="D1470" s="2" t="s">
        <v>5893</v>
      </c>
      <c r="E1470" s="2" t="s">
        <v>6550</v>
      </c>
      <c r="F1470" s="2" t="s">
        <v>6551</v>
      </c>
      <c r="G1470" s="2" t="s">
        <v>6552</v>
      </c>
      <c r="H1470" s="2" t="s">
        <v>22</v>
      </c>
      <c r="I1470" s="2" t="s">
        <v>6039</v>
      </c>
      <c r="J1470" s="4" t="n">
        <v>45820</v>
      </c>
      <c r="K1470" s="4" t="n">
        <v>45850</v>
      </c>
      <c r="L1470" s="21" t="n">
        <v>1613.86</v>
      </c>
      <c r="M1470" s="4" t="n">
        <v>45848</v>
      </c>
      <c r="N1470" s="22" t="n">
        <v>28</v>
      </c>
      <c r="O1470" s="22" t="n">
        <v>-2</v>
      </c>
      <c r="P1470" s="23" t="n">
        <f aca="false">L1470*N1470</f>
        <v>45188.08</v>
      </c>
      <c r="Q1470" s="21" t="n">
        <f aca="false">L1470*O1470</f>
        <v>-3227.72</v>
      </c>
    </row>
    <row r="1471" customFormat="false" ht="14.25" hidden="false" customHeight="true" outlineLevel="0" collapsed="false">
      <c r="A1471" s="2" t="s">
        <v>98</v>
      </c>
      <c r="B1471" s="2" t="s">
        <v>98</v>
      </c>
      <c r="C1471" s="2" t="s">
        <v>6553</v>
      </c>
      <c r="D1471" s="2" t="s">
        <v>6554</v>
      </c>
      <c r="E1471" s="2" t="s">
        <v>6555</v>
      </c>
      <c r="F1471" s="2" t="s">
        <v>6556</v>
      </c>
      <c r="G1471" s="2" t="s">
        <v>6557</v>
      </c>
      <c r="H1471" s="2" t="s">
        <v>22</v>
      </c>
      <c r="I1471" s="2" t="s">
        <v>6558</v>
      </c>
      <c r="J1471" s="4" t="n">
        <v>45808</v>
      </c>
      <c r="K1471" s="4" t="n">
        <v>45838</v>
      </c>
      <c r="L1471" s="21" t="n">
        <v>1250</v>
      </c>
      <c r="M1471" s="4" t="n">
        <v>45827</v>
      </c>
      <c r="N1471" s="22" t="n">
        <v>19</v>
      </c>
      <c r="O1471" s="22" t="n">
        <v>-11</v>
      </c>
      <c r="P1471" s="23" t="n">
        <f aca="false">L1471*N1471</f>
        <v>23750</v>
      </c>
      <c r="Q1471" s="21" t="n">
        <f aca="false">L1471*O1471</f>
        <v>-13750</v>
      </c>
    </row>
    <row r="1472" customFormat="false" ht="14.25" hidden="false" customHeight="true" outlineLevel="0" collapsed="false">
      <c r="A1472" s="2" t="s">
        <v>98</v>
      </c>
      <c r="B1472" s="2" t="s">
        <v>98</v>
      </c>
      <c r="C1472" s="2" t="s">
        <v>24</v>
      </c>
      <c r="D1472" s="2" t="s">
        <v>24</v>
      </c>
      <c r="E1472" s="2" t="s">
        <v>6559</v>
      </c>
      <c r="F1472" s="2" t="s">
        <v>6560</v>
      </c>
      <c r="G1472" s="2" t="s">
        <v>6561</v>
      </c>
      <c r="H1472" s="2" t="s">
        <v>22</v>
      </c>
      <c r="I1472" s="2" t="s">
        <v>6562</v>
      </c>
      <c r="J1472" s="4" t="n">
        <v>45809</v>
      </c>
      <c r="K1472" s="4" t="n">
        <v>45839</v>
      </c>
      <c r="L1472" s="21" t="n">
        <v>8336.25</v>
      </c>
      <c r="M1472" s="4" t="n">
        <v>45827</v>
      </c>
      <c r="N1472" s="22" t="n">
        <v>18</v>
      </c>
      <c r="O1472" s="22" t="n">
        <v>-12</v>
      </c>
      <c r="P1472" s="23" t="n">
        <f aca="false">L1472*N1472</f>
        <v>150052.5</v>
      </c>
      <c r="Q1472" s="21" t="n">
        <f aca="false">L1472*O1472</f>
        <v>-100035</v>
      </c>
    </row>
    <row r="1473" customFormat="false" ht="14.25" hidden="false" customHeight="true" outlineLevel="0" collapsed="false">
      <c r="A1473" s="2" t="s">
        <v>98</v>
      </c>
      <c r="B1473" s="2" t="s">
        <v>98</v>
      </c>
      <c r="C1473" s="2" t="s">
        <v>6420</v>
      </c>
      <c r="D1473" s="2" t="s">
        <v>6421</v>
      </c>
      <c r="E1473" s="2" t="s">
        <v>6563</v>
      </c>
      <c r="F1473" s="2" t="s">
        <v>6564</v>
      </c>
      <c r="G1473" s="2" t="s">
        <v>4923</v>
      </c>
      <c r="H1473" s="2" t="s">
        <v>22</v>
      </c>
      <c r="I1473" s="2" t="s">
        <v>6565</v>
      </c>
      <c r="J1473" s="4" t="n">
        <v>45751</v>
      </c>
      <c r="K1473" s="4" t="n">
        <v>45781</v>
      </c>
      <c r="L1473" s="21" t="n">
        <v>2845.71</v>
      </c>
      <c r="M1473" s="4" t="n">
        <v>45783</v>
      </c>
      <c r="N1473" s="22" t="n">
        <v>32</v>
      </c>
      <c r="O1473" s="22" t="n">
        <v>2</v>
      </c>
      <c r="P1473" s="23" t="n">
        <f aca="false">L1473*N1473</f>
        <v>91062.72</v>
      </c>
      <c r="Q1473" s="21" t="n">
        <f aca="false">L1473*O1473</f>
        <v>5691.42</v>
      </c>
    </row>
    <row r="1474" customFormat="false" ht="14.25" hidden="false" customHeight="true" outlineLevel="0" collapsed="false">
      <c r="A1474" s="2" t="s">
        <v>98</v>
      </c>
      <c r="B1474" s="2" t="s">
        <v>98</v>
      </c>
      <c r="C1474" s="2" t="s">
        <v>6192</v>
      </c>
      <c r="D1474" s="2" t="s">
        <v>6193</v>
      </c>
      <c r="E1474" s="2" t="s">
        <v>6566</v>
      </c>
      <c r="F1474" s="2" t="s">
        <v>6567</v>
      </c>
      <c r="G1474" s="2" t="s">
        <v>6568</v>
      </c>
      <c r="H1474" s="2" t="s">
        <v>22</v>
      </c>
      <c r="I1474" s="2" t="s">
        <v>6569</v>
      </c>
      <c r="J1474" s="4" t="n">
        <v>45769</v>
      </c>
      <c r="K1474" s="4" t="n">
        <v>45799</v>
      </c>
      <c r="L1474" s="21" t="n">
        <v>2322.74</v>
      </c>
      <c r="M1474" s="4" t="n">
        <v>45797</v>
      </c>
      <c r="N1474" s="22" t="n">
        <v>28</v>
      </c>
      <c r="O1474" s="22" t="n">
        <v>-2</v>
      </c>
      <c r="P1474" s="23" t="n">
        <f aca="false">L1474*N1474</f>
        <v>65036.72</v>
      </c>
      <c r="Q1474" s="21" t="n">
        <f aca="false">L1474*O1474</f>
        <v>-4645.48</v>
      </c>
    </row>
    <row r="1475" customFormat="false" ht="14.25" hidden="false" customHeight="true" outlineLevel="0" collapsed="false">
      <c r="A1475" s="2" t="s">
        <v>98</v>
      </c>
      <c r="B1475" s="2" t="s">
        <v>98</v>
      </c>
      <c r="C1475" s="2" t="s">
        <v>6019</v>
      </c>
      <c r="D1475" s="2" t="s">
        <v>6020</v>
      </c>
      <c r="E1475" s="2" t="s">
        <v>6570</v>
      </c>
      <c r="F1475" s="2" t="s">
        <v>6571</v>
      </c>
      <c r="G1475" s="2" t="s">
        <v>3961</v>
      </c>
      <c r="H1475" s="2" t="s">
        <v>22</v>
      </c>
      <c r="I1475" s="2" t="s">
        <v>6572</v>
      </c>
      <c r="J1475" s="4" t="n">
        <v>45701</v>
      </c>
      <c r="K1475" s="4" t="n">
        <v>45731</v>
      </c>
      <c r="L1475" s="21" t="s">
        <v>6573</v>
      </c>
      <c r="M1475" s="4" t="n">
        <v>45729</v>
      </c>
      <c r="N1475" s="22" t="n">
        <v>28</v>
      </c>
      <c r="O1475" s="22" t="n">
        <v>-2</v>
      </c>
      <c r="P1475" s="23" t="n">
        <f aca="false">L1475*N1475</f>
        <v>1022.84</v>
      </c>
      <c r="Q1475" s="21" t="n">
        <f aca="false">L1475*O1475</f>
        <v>-73.06</v>
      </c>
    </row>
    <row r="1476" customFormat="false" ht="14.25" hidden="false" customHeight="true" outlineLevel="0" collapsed="false">
      <c r="A1476" s="2" t="s">
        <v>98</v>
      </c>
      <c r="B1476" s="2" t="s">
        <v>98</v>
      </c>
      <c r="C1476" s="2" t="s">
        <v>5877</v>
      </c>
      <c r="D1476" s="2" t="s">
        <v>5878</v>
      </c>
      <c r="E1476" s="2" t="s">
        <v>6574</v>
      </c>
      <c r="F1476" s="2" t="s">
        <v>6575</v>
      </c>
      <c r="G1476" s="2" t="s">
        <v>6576</v>
      </c>
      <c r="H1476" s="2" t="s">
        <v>22</v>
      </c>
      <c r="I1476" s="2" t="s">
        <v>6577</v>
      </c>
      <c r="J1476" s="4" t="n">
        <v>45979</v>
      </c>
      <c r="K1476" s="4" t="n">
        <v>46009</v>
      </c>
      <c r="L1476" s="21" t="n">
        <v>13409.71</v>
      </c>
      <c r="M1476" s="4" t="n">
        <v>45988</v>
      </c>
      <c r="N1476" s="22" t="n">
        <v>9</v>
      </c>
      <c r="O1476" s="22" t="n">
        <v>-21</v>
      </c>
      <c r="P1476" s="23" t="n">
        <f aca="false">L1476*N1476</f>
        <v>120687.39</v>
      </c>
      <c r="Q1476" s="21" t="n">
        <f aca="false">L1476*O1476</f>
        <v>-281603.91</v>
      </c>
    </row>
    <row r="1477" customFormat="false" ht="14.25" hidden="false" customHeight="true" outlineLevel="0" collapsed="false">
      <c r="A1477" s="2" t="s">
        <v>98</v>
      </c>
      <c r="B1477" s="2" t="s">
        <v>98</v>
      </c>
      <c r="C1477" s="2" t="s">
        <v>5892</v>
      </c>
      <c r="D1477" s="2" t="s">
        <v>5893</v>
      </c>
      <c r="E1477" s="2" t="s">
        <v>6578</v>
      </c>
      <c r="F1477" s="2" t="s">
        <v>6579</v>
      </c>
      <c r="G1477" s="2" t="s">
        <v>6580</v>
      </c>
      <c r="H1477" s="2" t="s">
        <v>22</v>
      </c>
      <c r="I1477" s="2" t="s">
        <v>5897</v>
      </c>
      <c r="J1477" s="4" t="n">
        <v>45996</v>
      </c>
      <c r="K1477" s="4" t="n">
        <v>46026</v>
      </c>
      <c r="L1477" s="21" t="n">
        <v>1561.8</v>
      </c>
      <c r="M1477" s="4" t="n">
        <v>46007</v>
      </c>
      <c r="N1477" s="22" t="n">
        <v>11</v>
      </c>
      <c r="O1477" s="22" t="n">
        <v>-19</v>
      </c>
      <c r="P1477" s="23" t="n">
        <f aca="false">L1477*N1477</f>
        <v>17179.8</v>
      </c>
      <c r="Q1477" s="21" t="n">
        <f aca="false">L1477*O1477</f>
        <v>-29674.2</v>
      </c>
    </row>
    <row r="1478" customFormat="false" ht="14.25" hidden="false" customHeight="true" outlineLevel="0" collapsed="false">
      <c r="A1478" s="2" t="s">
        <v>98</v>
      </c>
      <c r="B1478" s="2" t="s">
        <v>98</v>
      </c>
      <c r="C1478" s="2" t="s">
        <v>24</v>
      </c>
      <c r="D1478" s="2" t="s">
        <v>24</v>
      </c>
      <c r="E1478" s="2" t="s">
        <v>6581</v>
      </c>
      <c r="F1478" s="2" t="s">
        <v>6582</v>
      </c>
      <c r="G1478" s="2" t="s">
        <v>3791</v>
      </c>
      <c r="H1478" s="2" t="s">
        <v>22</v>
      </c>
      <c r="I1478" s="2" t="s">
        <v>6583</v>
      </c>
      <c r="J1478" s="4" t="n">
        <v>45749</v>
      </c>
      <c r="K1478" s="4" t="n">
        <v>45779</v>
      </c>
      <c r="L1478" s="21" t="s">
        <v>6583</v>
      </c>
      <c r="M1478" s="4" t="n">
        <v>45771</v>
      </c>
      <c r="N1478" s="22" t="n">
        <v>22</v>
      </c>
      <c r="O1478" s="22" t="n">
        <v>-8</v>
      </c>
      <c r="P1478" s="23" t="n">
        <f aca="false">L1478*N1478</f>
        <v>15400</v>
      </c>
      <c r="Q1478" s="21" t="n">
        <f aca="false">L1478*O1478</f>
        <v>-5600</v>
      </c>
    </row>
    <row r="1479" customFormat="false" ht="14.25" hidden="false" customHeight="true" outlineLevel="0" collapsed="false">
      <c r="A1479" s="2" t="s">
        <v>98</v>
      </c>
      <c r="B1479" s="2" t="s">
        <v>98</v>
      </c>
      <c r="C1479" s="2" t="s">
        <v>37</v>
      </c>
      <c r="D1479" s="2" t="s">
        <v>38</v>
      </c>
      <c r="E1479" s="2" t="s">
        <v>6584</v>
      </c>
      <c r="F1479" s="2" t="s">
        <v>6585</v>
      </c>
      <c r="G1479" s="2" t="s">
        <v>6586</v>
      </c>
      <c r="H1479" s="2" t="s">
        <v>22</v>
      </c>
      <c r="I1479" s="2" t="s">
        <v>6587</v>
      </c>
      <c r="J1479" s="4" t="n">
        <v>45869</v>
      </c>
      <c r="K1479" s="4" t="n">
        <v>45903</v>
      </c>
      <c r="L1479" s="21" t="n">
        <v>17087</v>
      </c>
      <c r="M1479" s="4" t="n">
        <v>45891</v>
      </c>
      <c r="N1479" s="22" t="n">
        <v>22</v>
      </c>
      <c r="O1479" s="22" t="n">
        <v>-12</v>
      </c>
      <c r="P1479" s="23" t="n">
        <f aca="false">L1479*N1479</f>
        <v>375914</v>
      </c>
      <c r="Q1479" s="21" t="n">
        <f aca="false">L1479*O1479</f>
        <v>-205044</v>
      </c>
    </row>
    <row r="1480" customFormat="false" ht="14.25" hidden="false" customHeight="true" outlineLevel="0" collapsed="false">
      <c r="A1480" s="2" t="s">
        <v>98</v>
      </c>
      <c r="B1480" s="2" t="s">
        <v>98</v>
      </c>
      <c r="C1480" s="2" t="s">
        <v>5864</v>
      </c>
      <c r="D1480" s="2" t="s">
        <v>5865</v>
      </c>
      <c r="E1480" s="2" t="s">
        <v>6588</v>
      </c>
      <c r="F1480" s="2" t="s">
        <v>6589</v>
      </c>
      <c r="G1480" s="2" t="s">
        <v>6590</v>
      </c>
      <c r="H1480" s="2" t="s">
        <v>22</v>
      </c>
      <c r="I1480" s="2" t="s">
        <v>6591</v>
      </c>
      <c r="J1480" s="4" t="n">
        <v>46000</v>
      </c>
      <c r="K1480" s="4" t="n">
        <v>46030</v>
      </c>
      <c r="L1480" s="21" t="s">
        <v>6592</v>
      </c>
      <c r="M1480" s="4" t="n">
        <v>46009</v>
      </c>
      <c r="N1480" s="22" t="n">
        <v>9</v>
      </c>
      <c r="O1480" s="22" t="n">
        <v>-21</v>
      </c>
      <c r="P1480" s="23" t="n">
        <f aca="false">L1480*N1480</f>
        <v>475.74</v>
      </c>
      <c r="Q1480" s="21" t="n">
        <f aca="false">L1480*O1480</f>
        <v>-1110.06</v>
      </c>
    </row>
    <row r="1481" customFormat="false" ht="14.25" hidden="false" customHeight="true" outlineLevel="0" collapsed="false">
      <c r="A1481" s="2" t="s">
        <v>98</v>
      </c>
      <c r="B1481" s="2" t="s">
        <v>98</v>
      </c>
      <c r="C1481" s="2" t="s">
        <v>5846</v>
      </c>
      <c r="D1481" s="2" t="s">
        <v>5847</v>
      </c>
      <c r="E1481" s="2" t="s">
        <v>6593</v>
      </c>
      <c r="F1481" s="2" t="s">
        <v>6594</v>
      </c>
      <c r="G1481" s="2" t="s">
        <v>5890</v>
      </c>
      <c r="H1481" s="2" t="s">
        <v>22</v>
      </c>
      <c r="I1481" s="2" t="s">
        <v>6595</v>
      </c>
      <c r="J1481" s="4" t="n">
        <v>45671</v>
      </c>
      <c r="K1481" s="4" t="n">
        <v>45701</v>
      </c>
      <c r="L1481" s="21" t="n">
        <v>7434.48</v>
      </c>
      <c r="M1481" s="4" t="n">
        <v>45699</v>
      </c>
      <c r="N1481" s="22" t="n">
        <v>28</v>
      </c>
      <c r="O1481" s="22" t="n">
        <v>-2</v>
      </c>
      <c r="P1481" s="23" t="n">
        <f aca="false">L1481*N1481</f>
        <v>208165.44</v>
      </c>
      <c r="Q1481" s="21" t="n">
        <f aca="false">L1481*O1481</f>
        <v>-14868.96</v>
      </c>
    </row>
    <row r="1482" customFormat="false" ht="14.25" hidden="false" customHeight="true" outlineLevel="0" collapsed="false">
      <c r="A1482" s="2" t="s">
        <v>98</v>
      </c>
      <c r="B1482" s="2" t="s">
        <v>98</v>
      </c>
      <c r="C1482" s="2" t="s">
        <v>24</v>
      </c>
      <c r="D1482" s="2" t="s">
        <v>24</v>
      </c>
      <c r="E1482" s="2" t="s">
        <v>6596</v>
      </c>
      <c r="F1482" s="2" t="s">
        <v>6597</v>
      </c>
      <c r="G1482" s="2" t="s">
        <v>6598</v>
      </c>
      <c r="H1482" s="2" t="s">
        <v>22</v>
      </c>
      <c r="I1482" s="2" t="s">
        <v>6599</v>
      </c>
      <c r="J1482" s="4" t="n">
        <v>45686</v>
      </c>
      <c r="K1482" s="4" t="n">
        <v>45716</v>
      </c>
      <c r="L1482" s="21" t="n">
        <v>1081.04</v>
      </c>
      <c r="M1482" s="4" t="n">
        <v>45728</v>
      </c>
      <c r="N1482" s="22" t="n">
        <v>42</v>
      </c>
      <c r="O1482" s="22" t="n">
        <v>12</v>
      </c>
      <c r="P1482" s="23" t="n">
        <f aca="false">L1482*N1482</f>
        <v>45403.68</v>
      </c>
      <c r="Q1482" s="21" t="n">
        <f aca="false">L1482*O1482</f>
        <v>12972.48</v>
      </c>
    </row>
    <row r="1483" customFormat="false" ht="14.25" hidden="false" customHeight="true" outlineLevel="0" collapsed="false">
      <c r="A1483" s="2" t="s">
        <v>98</v>
      </c>
      <c r="B1483" s="2" t="s">
        <v>98</v>
      </c>
      <c r="C1483" s="2" t="s">
        <v>6600</v>
      </c>
      <c r="D1483" s="2" t="s">
        <v>6601</v>
      </c>
      <c r="E1483" s="2" t="s">
        <v>6602</v>
      </c>
      <c r="F1483" s="2" t="s">
        <v>6603</v>
      </c>
      <c r="G1483" s="2" t="s">
        <v>6604</v>
      </c>
      <c r="H1483" s="2" t="s">
        <v>22</v>
      </c>
      <c r="I1483" s="2" t="s">
        <v>6605</v>
      </c>
      <c r="J1483" s="4" t="n">
        <v>45945</v>
      </c>
      <c r="K1483" s="4" t="n">
        <v>45975</v>
      </c>
      <c r="L1483" s="21" t="n">
        <v>24941.9</v>
      </c>
      <c r="M1483" s="4" t="n">
        <v>45958</v>
      </c>
      <c r="N1483" s="22" t="n">
        <v>13</v>
      </c>
      <c r="O1483" s="22" t="n">
        <v>-17</v>
      </c>
      <c r="P1483" s="23" t="n">
        <f aca="false">L1483*N1483</f>
        <v>324244.7</v>
      </c>
      <c r="Q1483" s="21" t="n">
        <f aca="false">L1483*O1483</f>
        <v>-424012.3</v>
      </c>
    </row>
    <row r="1484" customFormat="false" ht="14.25" hidden="false" customHeight="true" outlineLevel="0" collapsed="false">
      <c r="A1484" s="2" t="s">
        <v>98</v>
      </c>
      <c r="B1484" s="2" t="s">
        <v>98</v>
      </c>
      <c r="C1484" s="2" t="s">
        <v>24</v>
      </c>
      <c r="D1484" s="2" t="s">
        <v>24</v>
      </c>
      <c r="E1484" s="2" t="s">
        <v>6606</v>
      </c>
      <c r="F1484" s="2" t="s">
        <v>6607</v>
      </c>
      <c r="G1484" s="2" t="s">
        <v>6608</v>
      </c>
      <c r="H1484" s="2" t="s">
        <v>22</v>
      </c>
      <c r="I1484" s="2" t="s">
        <v>6609</v>
      </c>
      <c r="J1484" s="4" t="n">
        <v>45708</v>
      </c>
      <c r="K1484" s="4" t="n">
        <v>45738</v>
      </c>
      <c r="L1484" s="21" t="s">
        <v>6610</v>
      </c>
      <c r="M1484" s="4" t="n">
        <v>45743</v>
      </c>
      <c r="N1484" s="22" t="n">
        <v>13</v>
      </c>
      <c r="O1484" s="22" t="n">
        <v>-17</v>
      </c>
      <c r="P1484" s="23" t="n">
        <f aca="false">L1484*N1484</f>
        <v>7011.03</v>
      </c>
      <c r="Q1484" s="21" t="n">
        <f aca="false">L1484*O1484</f>
        <v>-9168.27</v>
      </c>
    </row>
    <row r="1485" customFormat="false" ht="14.25" hidden="false" customHeight="true" outlineLevel="0" collapsed="false">
      <c r="A1485" s="2" t="s">
        <v>98</v>
      </c>
      <c r="B1485" s="2" t="s">
        <v>98</v>
      </c>
      <c r="C1485" s="2" t="s">
        <v>6384</v>
      </c>
      <c r="D1485" s="2" t="s">
        <v>6385</v>
      </c>
      <c r="E1485" s="2" t="s">
        <v>6611</v>
      </c>
      <c r="F1485" s="2" t="s">
        <v>6612</v>
      </c>
      <c r="G1485" s="2" t="s">
        <v>6613</v>
      </c>
      <c r="H1485" s="2" t="s">
        <v>22</v>
      </c>
      <c r="I1485" s="2" t="s">
        <v>6614</v>
      </c>
      <c r="J1485" s="4" t="n">
        <v>45945</v>
      </c>
      <c r="K1485" s="4" t="n">
        <v>45975</v>
      </c>
      <c r="L1485" s="21" t="n">
        <v>2256.26</v>
      </c>
      <c r="M1485" s="4" t="n">
        <v>45953</v>
      </c>
      <c r="N1485" s="22" t="n">
        <v>8</v>
      </c>
      <c r="O1485" s="22" t="n">
        <v>-22</v>
      </c>
      <c r="P1485" s="23" t="n">
        <f aca="false">L1485*N1485</f>
        <v>18050.08</v>
      </c>
      <c r="Q1485" s="21" t="n">
        <f aca="false">L1485*O1485</f>
        <v>-49637.72</v>
      </c>
    </row>
    <row r="1486" customFormat="false" ht="14.25" hidden="false" customHeight="true" outlineLevel="0" collapsed="false">
      <c r="A1486" s="2" t="s">
        <v>98</v>
      </c>
      <c r="B1486" s="2" t="s">
        <v>98</v>
      </c>
      <c r="C1486" s="2" t="s">
        <v>6615</v>
      </c>
      <c r="D1486" s="2" t="s">
        <v>6214</v>
      </c>
      <c r="E1486" s="2" t="s">
        <v>6616</v>
      </c>
      <c r="F1486" s="2" t="s">
        <v>6617</v>
      </c>
      <c r="G1486" s="2" t="s">
        <v>6618</v>
      </c>
      <c r="H1486" s="2" t="s">
        <v>22</v>
      </c>
      <c r="I1486" s="2" t="s">
        <v>6619</v>
      </c>
      <c r="J1486" s="4" t="n">
        <v>46008</v>
      </c>
      <c r="K1486" s="4" t="n">
        <v>46038</v>
      </c>
      <c r="L1486" s="21" t="s">
        <v>6620</v>
      </c>
      <c r="M1486" s="4" t="n">
        <v>46014</v>
      </c>
      <c r="N1486" s="22" t="n">
        <v>6</v>
      </c>
      <c r="O1486" s="22" t="n">
        <v>-24</v>
      </c>
      <c r="P1486" s="23" t="n">
        <f aca="false">L1486*N1486</f>
        <v>2356.26</v>
      </c>
      <c r="Q1486" s="21" t="n">
        <f aca="false">L1486*O1486</f>
        <v>-9425.04</v>
      </c>
    </row>
    <row r="1487" customFormat="false" ht="14.25" hidden="false" customHeight="true" outlineLevel="0" collapsed="false">
      <c r="A1487" s="2" t="s">
        <v>98</v>
      </c>
      <c r="B1487" s="2" t="s">
        <v>98</v>
      </c>
      <c r="C1487" s="2" t="s">
        <v>5967</v>
      </c>
      <c r="D1487" s="2" t="s">
        <v>5968</v>
      </c>
      <c r="E1487" s="2" t="s">
        <v>6621</v>
      </c>
      <c r="F1487" s="2" t="s">
        <v>6622</v>
      </c>
      <c r="G1487" s="2" t="s">
        <v>6623</v>
      </c>
      <c r="H1487" s="2" t="s">
        <v>22</v>
      </c>
      <c r="I1487" s="2" t="s">
        <v>6624</v>
      </c>
      <c r="J1487" s="4" t="n">
        <v>45713</v>
      </c>
      <c r="K1487" s="4" t="n">
        <v>45743</v>
      </c>
      <c r="L1487" s="21" t="s">
        <v>6625</v>
      </c>
      <c r="M1487" s="4" t="n">
        <v>45761</v>
      </c>
      <c r="N1487" s="22" t="n">
        <v>48</v>
      </c>
      <c r="O1487" s="22" t="n">
        <v>18</v>
      </c>
      <c r="P1487" s="23" t="n">
        <f aca="false">L1487*N1487</f>
        <v>4101.6</v>
      </c>
      <c r="Q1487" s="21" t="n">
        <f aca="false">L1487*O1487</f>
        <v>1538.1</v>
      </c>
    </row>
    <row r="1488" customFormat="false" ht="14.25" hidden="false" customHeight="true" outlineLevel="0" collapsed="false">
      <c r="A1488" s="2" t="s">
        <v>98</v>
      </c>
      <c r="B1488" s="2" t="s">
        <v>98</v>
      </c>
      <c r="C1488" s="2" t="s">
        <v>5877</v>
      </c>
      <c r="D1488" s="2" t="s">
        <v>5878</v>
      </c>
      <c r="E1488" s="2" t="s">
        <v>6626</v>
      </c>
      <c r="F1488" s="2" t="s">
        <v>6627</v>
      </c>
      <c r="G1488" s="2" t="s">
        <v>6628</v>
      </c>
      <c r="H1488" s="2" t="s">
        <v>22</v>
      </c>
      <c r="I1488" s="2" t="s">
        <v>6629</v>
      </c>
      <c r="J1488" s="4" t="n">
        <v>45922</v>
      </c>
      <c r="K1488" s="4" t="n">
        <v>45952</v>
      </c>
      <c r="L1488" s="21" t="n">
        <v>4545.93</v>
      </c>
      <c r="M1488" s="4" t="n">
        <v>45943</v>
      </c>
      <c r="N1488" s="22" t="n">
        <v>21</v>
      </c>
      <c r="O1488" s="22" t="n">
        <v>-9</v>
      </c>
      <c r="P1488" s="23" t="n">
        <f aca="false">L1488*N1488</f>
        <v>95464.53</v>
      </c>
      <c r="Q1488" s="21" t="n">
        <f aca="false">L1488*O1488</f>
        <v>-40913.37</v>
      </c>
    </row>
    <row r="1489" customFormat="false" ht="14.25" hidden="false" customHeight="true" outlineLevel="0" collapsed="false">
      <c r="A1489" s="2" t="s">
        <v>98</v>
      </c>
      <c r="B1489" s="2" t="s">
        <v>98</v>
      </c>
      <c r="C1489" s="2" t="s">
        <v>6384</v>
      </c>
      <c r="D1489" s="2" t="s">
        <v>6385</v>
      </c>
      <c r="E1489" s="2" t="s">
        <v>6630</v>
      </c>
      <c r="F1489" s="2" t="s">
        <v>6631</v>
      </c>
      <c r="G1489" s="2" t="s">
        <v>6632</v>
      </c>
      <c r="H1489" s="2" t="s">
        <v>22</v>
      </c>
      <c r="I1489" s="2" t="s">
        <v>6633</v>
      </c>
      <c r="J1489" s="4" t="n">
        <v>45994</v>
      </c>
      <c r="K1489" s="4" t="n">
        <v>46024</v>
      </c>
      <c r="L1489" s="21" t="n">
        <v>4011.12</v>
      </c>
      <c r="M1489" s="4" t="n">
        <v>46006</v>
      </c>
      <c r="N1489" s="22" t="n">
        <v>12</v>
      </c>
      <c r="O1489" s="22" t="n">
        <v>-18</v>
      </c>
      <c r="P1489" s="23" t="n">
        <f aca="false">L1489*N1489</f>
        <v>48133.44</v>
      </c>
      <c r="Q1489" s="21" t="n">
        <f aca="false">L1489*O1489</f>
        <v>-72200.16</v>
      </c>
    </row>
    <row r="1490" customFormat="false" ht="14.25" hidden="false" customHeight="true" outlineLevel="0" collapsed="false">
      <c r="A1490" s="2" t="s">
        <v>98</v>
      </c>
      <c r="B1490" s="2" t="s">
        <v>98</v>
      </c>
      <c r="C1490" s="2" t="s">
        <v>5910</v>
      </c>
      <c r="D1490" s="2" t="s">
        <v>5911</v>
      </c>
      <c r="E1490" s="2" t="s">
        <v>6634</v>
      </c>
      <c r="F1490" s="2" t="s">
        <v>6635</v>
      </c>
      <c r="G1490" s="2" t="s">
        <v>6200</v>
      </c>
      <c r="H1490" s="2" t="s">
        <v>22</v>
      </c>
      <c r="I1490" s="2" t="s">
        <v>6636</v>
      </c>
      <c r="J1490" s="4" t="n">
        <v>45736</v>
      </c>
      <c r="K1490" s="4" t="n">
        <v>45766</v>
      </c>
      <c r="L1490" s="21" t="s">
        <v>6636</v>
      </c>
      <c r="M1490" s="4" t="n">
        <v>45757</v>
      </c>
      <c r="N1490" s="22" t="n">
        <v>21</v>
      </c>
      <c r="O1490" s="22" t="n">
        <v>-9</v>
      </c>
      <c r="P1490" s="23" t="n">
        <f aca="false">L1490*N1490</f>
        <v>1513.68</v>
      </c>
      <c r="Q1490" s="21" t="n">
        <f aca="false">L1490*O1490</f>
        <v>-648.72</v>
      </c>
    </row>
    <row r="1491" customFormat="false" ht="14.25" hidden="false" customHeight="true" outlineLevel="0" collapsed="false">
      <c r="A1491" s="2" t="s">
        <v>98</v>
      </c>
      <c r="B1491" s="2" t="s">
        <v>98</v>
      </c>
      <c r="C1491" s="2" t="s">
        <v>6192</v>
      </c>
      <c r="D1491" s="2" t="s">
        <v>6193</v>
      </c>
      <c r="E1491" s="2" t="s">
        <v>6637</v>
      </c>
      <c r="F1491" s="2" t="s">
        <v>6638</v>
      </c>
      <c r="G1491" s="2" t="s">
        <v>6639</v>
      </c>
      <c r="H1491" s="2" t="s">
        <v>22</v>
      </c>
      <c r="I1491" s="2" t="s">
        <v>6640</v>
      </c>
      <c r="J1491" s="4" t="n">
        <v>45719</v>
      </c>
      <c r="K1491" s="4" t="n">
        <v>45749</v>
      </c>
      <c r="L1491" s="21" t="n">
        <v>10576.4</v>
      </c>
      <c r="M1491" s="4" t="n">
        <v>45762</v>
      </c>
      <c r="N1491" s="22" t="n">
        <v>1</v>
      </c>
      <c r="O1491" s="22" t="n">
        <v>-29</v>
      </c>
      <c r="P1491" s="23" t="n">
        <f aca="false">L1491*N1491</f>
        <v>10576.4</v>
      </c>
      <c r="Q1491" s="21" t="n">
        <f aca="false">L1491*O1491</f>
        <v>-306715.6</v>
      </c>
    </row>
    <row r="1492" customFormat="false" ht="14.25" hidden="false" customHeight="true" outlineLevel="0" collapsed="false">
      <c r="A1492" s="2" t="s">
        <v>98</v>
      </c>
      <c r="B1492" s="2" t="s">
        <v>98</v>
      </c>
      <c r="C1492" s="2" t="s">
        <v>5978</v>
      </c>
      <c r="D1492" s="2" t="s">
        <v>5979</v>
      </c>
      <c r="E1492" s="2" t="s">
        <v>6641</v>
      </c>
      <c r="F1492" s="2" t="s">
        <v>6642</v>
      </c>
      <c r="G1492" s="2" t="s">
        <v>6643</v>
      </c>
      <c r="H1492" s="2" t="s">
        <v>22</v>
      </c>
      <c r="I1492" s="2" t="s">
        <v>6644</v>
      </c>
      <c r="J1492" s="4" t="n">
        <v>45849</v>
      </c>
      <c r="K1492" s="4" t="n">
        <v>45879</v>
      </c>
      <c r="L1492" s="21" t="n">
        <v>1062.8</v>
      </c>
      <c r="M1492" s="4" t="n">
        <v>45909</v>
      </c>
      <c r="N1492" s="22" t="n">
        <v>60</v>
      </c>
      <c r="O1492" s="22" t="n">
        <v>30</v>
      </c>
      <c r="P1492" s="23" t="n">
        <f aca="false">L1492*N1492</f>
        <v>63768</v>
      </c>
      <c r="Q1492" s="21" t="n">
        <f aca="false">L1492*O1492</f>
        <v>31884</v>
      </c>
    </row>
    <row r="1493" customFormat="false" ht="14.25" hidden="false" customHeight="true" outlineLevel="0" collapsed="false">
      <c r="A1493" s="2" t="s">
        <v>98</v>
      </c>
      <c r="B1493" s="2" t="s">
        <v>98</v>
      </c>
      <c r="C1493" s="2" t="s">
        <v>6110</v>
      </c>
      <c r="D1493" s="2" t="s">
        <v>6111</v>
      </c>
      <c r="E1493" s="2" t="s">
        <v>6645</v>
      </c>
      <c r="F1493" s="2" t="s">
        <v>6646</v>
      </c>
      <c r="G1493" s="2" t="s">
        <v>6647</v>
      </c>
      <c r="H1493" s="2" t="s">
        <v>22</v>
      </c>
      <c r="I1493" s="2" t="s">
        <v>6115</v>
      </c>
      <c r="J1493" s="4" t="n">
        <v>45848</v>
      </c>
      <c r="K1493" s="4" t="n">
        <v>45878</v>
      </c>
      <c r="L1493" s="21" t="n">
        <v>16614.36</v>
      </c>
      <c r="M1493" s="4" t="n">
        <v>45870</v>
      </c>
      <c r="N1493" s="22" t="n">
        <v>22</v>
      </c>
      <c r="O1493" s="22" t="n">
        <v>-8</v>
      </c>
      <c r="P1493" s="23" t="n">
        <f aca="false">L1493*N1493</f>
        <v>365515.92</v>
      </c>
      <c r="Q1493" s="21" t="n">
        <f aca="false">L1493*O1493</f>
        <v>-132914.88</v>
      </c>
    </row>
    <row r="1494" customFormat="false" ht="14.25" hidden="false" customHeight="true" outlineLevel="0" collapsed="false">
      <c r="A1494" s="2" t="s">
        <v>98</v>
      </c>
      <c r="B1494" s="2" t="s">
        <v>98</v>
      </c>
      <c r="C1494" s="2" t="s">
        <v>6229</v>
      </c>
      <c r="D1494" s="2" t="s">
        <v>6230</v>
      </c>
      <c r="E1494" s="2" t="s">
        <v>6648</v>
      </c>
      <c r="F1494" s="2" t="s">
        <v>6649</v>
      </c>
      <c r="G1494" s="2" t="s">
        <v>6650</v>
      </c>
      <c r="H1494" s="2" t="s">
        <v>22</v>
      </c>
      <c r="I1494" s="2" t="s">
        <v>6651</v>
      </c>
      <c r="J1494" s="4" t="n">
        <v>46003</v>
      </c>
      <c r="K1494" s="4" t="n">
        <v>46033</v>
      </c>
      <c r="L1494" s="21" t="n">
        <v>1578</v>
      </c>
      <c r="M1494" s="4" t="n">
        <v>46010</v>
      </c>
      <c r="N1494" s="22" t="n">
        <v>7</v>
      </c>
      <c r="O1494" s="22" t="n">
        <v>-23</v>
      </c>
      <c r="P1494" s="23" t="n">
        <f aca="false">L1494*N1494</f>
        <v>11046</v>
      </c>
      <c r="Q1494" s="21" t="n">
        <f aca="false">L1494*O1494</f>
        <v>-36294</v>
      </c>
    </row>
    <row r="1495" customFormat="false" ht="14.25" hidden="false" customHeight="true" outlineLevel="0" collapsed="false">
      <c r="A1495" s="2" t="s">
        <v>98</v>
      </c>
      <c r="B1495" s="2" t="s">
        <v>98</v>
      </c>
      <c r="C1495" s="2" t="s">
        <v>6143</v>
      </c>
      <c r="D1495" s="2" t="s">
        <v>6144</v>
      </c>
      <c r="E1495" s="2" t="s">
        <v>6652</v>
      </c>
      <c r="F1495" s="2" t="s">
        <v>6653</v>
      </c>
      <c r="G1495" s="2" t="s">
        <v>3574</v>
      </c>
      <c r="H1495" s="2" t="s">
        <v>22</v>
      </c>
      <c r="I1495" s="2" t="s">
        <v>5857</v>
      </c>
      <c r="J1495" s="4" t="n">
        <v>45811</v>
      </c>
      <c r="K1495" s="4" t="n">
        <v>45841</v>
      </c>
      <c r="L1495" s="21" t="n">
        <v>2782.18</v>
      </c>
      <c r="M1495" s="4" t="n">
        <v>45825</v>
      </c>
      <c r="N1495" s="22" t="n">
        <v>14</v>
      </c>
      <c r="O1495" s="22" t="n">
        <v>-16</v>
      </c>
      <c r="P1495" s="23" t="n">
        <f aca="false">L1495*N1495</f>
        <v>38950.52</v>
      </c>
      <c r="Q1495" s="21" t="n">
        <f aca="false">L1495*O1495</f>
        <v>-44514.88</v>
      </c>
    </row>
    <row r="1496" customFormat="false" ht="14.25" hidden="false" customHeight="true" outlineLevel="0" collapsed="false">
      <c r="A1496" s="2" t="s">
        <v>98</v>
      </c>
      <c r="B1496" s="2" t="s">
        <v>98</v>
      </c>
      <c r="C1496" s="2" t="s">
        <v>5877</v>
      </c>
      <c r="D1496" s="2" t="s">
        <v>5878</v>
      </c>
      <c r="E1496" s="2" t="s">
        <v>6654</v>
      </c>
      <c r="F1496" s="2" t="s">
        <v>6655</v>
      </c>
      <c r="G1496" s="2" t="s">
        <v>6656</v>
      </c>
      <c r="H1496" s="2" t="s">
        <v>22</v>
      </c>
      <c r="I1496" s="2" t="s">
        <v>6657</v>
      </c>
      <c r="J1496" s="4" t="n">
        <v>45736</v>
      </c>
      <c r="K1496" s="4" t="n">
        <v>45766</v>
      </c>
      <c r="L1496" s="21" t="s">
        <v>6658</v>
      </c>
      <c r="M1496" s="4" t="n">
        <v>45769</v>
      </c>
      <c r="N1496" s="22" t="n">
        <v>33</v>
      </c>
      <c r="O1496" s="22" t="n">
        <v>3</v>
      </c>
      <c r="P1496" s="23" t="n">
        <f aca="false">L1496*N1496</f>
        <v>21700.8</v>
      </c>
      <c r="Q1496" s="21" t="n">
        <f aca="false">L1496*O1496</f>
        <v>1972.8</v>
      </c>
    </row>
    <row r="1497" customFormat="false" ht="14.25" hidden="false" customHeight="true" outlineLevel="0" collapsed="false">
      <c r="A1497" s="2" t="s">
        <v>98</v>
      </c>
      <c r="B1497" s="2" t="s">
        <v>98</v>
      </c>
      <c r="C1497" s="2" t="s">
        <v>6659</v>
      </c>
      <c r="D1497" s="2" t="s">
        <v>6660</v>
      </c>
      <c r="E1497" s="2" t="s">
        <v>6661</v>
      </c>
      <c r="F1497" s="2" t="s">
        <v>6662</v>
      </c>
      <c r="G1497" s="2" t="s">
        <v>6663</v>
      </c>
      <c r="H1497" s="2" t="s">
        <v>22</v>
      </c>
      <c r="I1497" s="2" t="s">
        <v>6664</v>
      </c>
      <c r="J1497" s="4" t="n">
        <v>45819</v>
      </c>
      <c r="K1497" s="4" t="n">
        <v>45849</v>
      </c>
      <c r="L1497" s="21" t="n">
        <v>5006.19</v>
      </c>
      <c r="M1497" s="4" t="n">
        <v>45839</v>
      </c>
      <c r="N1497" s="22" t="n">
        <v>20</v>
      </c>
      <c r="O1497" s="22" t="n">
        <v>-10</v>
      </c>
      <c r="P1497" s="23" t="n">
        <f aca="false">L1497*N1497</f>
        <v>100123.8</v>
      </c>
      <c r="Q1497" s="21" t="n">
        <f aca="false">L1497*O1497</f>
        <v>-50061.9</v>
      </c>
    </row>
    <row r="1498" customFormat="false" ht="14.25" hidden="false" customHeight="true" outlineLevel="0" collapsed="false">
      <c r="A1498" s="2" t="s">
        <v>98</v>
      </c>
      <c r="B1498" s="2" t="s">
        <v>98</v>
      </c>
      <c r="C1498" s="2" t="s">
        <v>6553</v>
      </c>
      <c r="D1498" s="2" t="s">
        <v>6554</v>
      </c>
      <c r="E1498" s="2" t="s">
        <v>6665</v>
      </c>
      <c r="F1498" s="2" t="s">
        <v>6666</v>
      </c>
      <c r="G1498" s="2" t="s">
        <v>6667</v>
      </c>
      <c r="H1498" s="2" t="s">
        <v>22</v>
      </c>
      <c r="I1498" s="2" t="s">
        <v>6668</v>
      </c>
      <c r="J1498" s="4" t="n">
        <v>45961</v>
      </c>
      <c r="K1498" s="4" t="n">
        <v>45991</v>
      </c>
      <c r="L1498" s="21" t="s">
        <v>6669</v>
      </c>
      <c r="M1498" s="4" t="n">
        <v>45975</v>
      </c>
      <c r="N1498" s="22" t="n">
        <v>14</v>
      </c>
      <c r="O1498" s="22" t="n">
        <v>-16</v>
      </c>
      <c r="P1498" s="23" t="n">
        <f aca="false">L1498*N1498</f>
        <v>11564</v>
      </c>
      <c r="Q1498" s="21" t="n">
        <f aca="false">L1498*O1498</f>
        <v>-13216</v>
      </c>
    </row>
    <row r="1499" customFormat="false" ht="14.25" hidden="false" customHeight="true" outlineLevel="0" collapsed="false">
      <c r="A1499" s="2" t="s">
        <v>98</v>
      </c>
      <c r="B1499" s="2" t="s">
        <v>98</v>
      </c>
      <c r="C1499" s="2" t="s">
        <v>5967</v>
      </c>
      <c r="D1499" s="2" t="s">
        <v>5968</v>
      </c>
      <c r="E1499" s="2" t="s">
        <v>6670</v>
      </c>
      <c r="F1499" s="2" t="s">
        <v>6671</v>
      </c>
      <c r="G1499" s="2" t="s">
        <v>6672</v>
      </c>
      <c r="H1499" s="2" t="s">
        <v>22</v>
      </c>
      <c r="I1499" s="2" t="s">
        <v>6154</v>
      </c>
      <c r="J1499" s="4" t="n">
        <v>45756</v>
      </c>
      <c r="K1499" s="4" t="n">
        <v>45786</v>
      </c>
      <c r="L1499" s="21" t="s">
        <v>6155</v>
      </c>
      <c r="M1499" s="4" t="n">
        <v>45792</v>
      </c>
      <c r="N1499" s="22" t="n">
        <v>36</v>
      </c>
      <c r="O1499" s="22" t="n">
        <v>6</v>
      </c>
      <c r="P1499" s="23" t="n">
        <f aca="false">L1499*N1499</f>
        <v>3092.4</v>
      </c>
      <c r="Q1499" s="21" t="n">
        <f aca="false">L1499*O1499</f>
        <v>515.4</v>
      </c>
    </row>
    <row r="1500" customFormat="false" ht="14.25" hidden="false" customHeight="true" outlineLevel="0" collapsed="false">
      <c r="A1500" s="2" t="s">
        <v>98</v>
      </c>
      <c r="B1500" s="2" t="s">
        <v>98</v>
      </c>
      <c r="C1500" s="2" t="s">
        <v>6010</v>
      </c>
      <c r="D1500" s="2" t="s">
        <v>6011</v>
      </c>
      <c r="E1500" s="2" t="s">
        <v>6673</v>
      </c>
      <c r="F1500" s="2" t="s">
        <v>6674</v>
      </c>
      <c r="G1500" s="2" t="s">
        <v>6675</v>
      </c>
      <c r="H1500" s="2" t="s">
        <v>22</v>
      </c>
      <c r="I1500" s="2" t="s">
        <v>6676</v>
      </c>
      <c r="J1500" s="4" t="n">
        <v>45724</v>
      </c>
      <c r="K1500" s="4" t="n">
        <v>45754</v>
      </c>
      <c r="L1500" s="21" t="n">
        <v>48147.54</v>
      </c>
      <c r="M1500" s="4" t="n">
        <v>45743</v>
      </c>
      <c r="N1500" s="22" t="n">
        <v>19</v>
      </c>
      <c r="O1500" s="22" t="n">
        <v>-11</v>
      </c>
      <c r="P1500" s="23" t="n">
        <f aca="false">L1500*N1500</f>
        <v>914803.26</v>
      </c>
      <c r="Q1500" s="21" t="n">
        <f aca="false">L1500*O1500</f>
        <v>-529622.94</v>
      </c>
    </row>
    <row r="1501" customFormat="false" ht="14.25" hidden="false" customHeight="true" outlineLevel="0" collapsed="false">
      <c r="A1501" s="2" t="s">
        <v>98</v>
      </c>
      <c r="B1501" s="2" t="s">
        <v>98</v>
      </c>
      <c r="C1501" s="2" t="s">
        <v>5967</v>
      </c>
      <c r="D1501" s="2" t="s">
        <v>5968</v>
      </c>
      <c r="E1501" s="2" t="s">
        <v>6677</v>
      </c>
      <c r="F1501" s="2" t="s">
        <v>6678</v>
      </c>
      <c r="G1501" s="2" t="s">
        <v>6679</v>
      </c>
      <c r="H1501" s="2" t="s">
        <v>22</v>
      </c>
      <c r="I1501" s="2" t="s">
        <v>5972</v>
      </c>
      <c r="J1501" s="4" t="n">
        <v>45911</v>
      </c>
      <c r="K1501" s="4" t="n">
        <v>45941</v>
      </c>
      <c r="L1501" s="21" t="s">
        <v>5973</v>
      </c>
      <c r="M1501" s="4" t="n">
        <v>45936</v>
      </c>
      <c r="N1501" s="22" t="n">
        <v>25</v>
      </c>
      <c r="O1501" s="22" t="n">
        <v>-5</v>
      </c>
      <c r="P1501" s="23" t="n">
        <f aca="false">L1501*N1501</f>
        <v>3512.5</v>
      </c>
      <c r="Q1501" s="21" t="n">
        <f aca="false">L1501*O1501</f>
        <v>-702.5</v>
      </c>
    </row>
    <row r="1502" customFormat="false" ht="14.25" hidden="false" customHeight="true" outlineLevel="0" collapsed="false">
      <c r="A1502" s="2" t="s">
        <v>98</v>
      </c>
      <c r="B1502" s="2" t="s">
        <v>98</v>
      </c>
      <c r="C1502" s="2" t="s">
        <v>6257</v>
      </c>
      <c r="D1502" s="2" t="s">
        <v>6258</v>
      </c>
      <c r="E1502" s="2" t="s">
        <v>6680</v>
      </c>
      <c r="F1502" s="2" t="s">
        <v>6681</v>
      </c>
      <c r="G1502" s="2" t="s">
        <v>6682</v>
      </c>
      <c r="H1502" s="2" t="s">
        <v>22</v>
      </c>
      <c r="I1502" s="2" t="s">
        <v>6524</v>
      </c>
      <c r="J1502" s="4" t="n">
        <v>45638</v>
      </c>
      <c r="K1502" s="4" t="n">
        <v>45668</v>
      </c>
      <c r="L1502" s="21" t="n">
        <v>2189.53</v>
      </c>
      <c r="M1502" s="4" t="n">
        <v>45672</v>
      </c>
      <c r="N1502" s="22" t="n">
        <v>34</v>
      </c>
      <c r="O1502" s="22" t="n">
        <v>4</v>
      </c>
      <c r="P1502" s="23" t="n">
        <f aca="false">L1502*N1502</f>
        <v>74444.02</v>
      </c>
      <c r="Q1502" s="21" t="n">
        <f aca="false">L1502*O1502</f>
        <v>8758.12</v>
      </c>
    </row>
    <row r="1503" customFormat="false" ht="14.25" hidden="false" customHeight="true" outlineLevel="0" collapsed="false">
      <c r="A1503" s="2" t="s">
        <v>98</v>
      </c>
      <c r="B1503" s="2" t="s">
        <v>98</v>
      </c>
      <c r="C1503" s="2" t="s">
        <v>6229</v>
      </c>
      <c r="D1503" s="2" t="s">
        <v>6230</v>
      </c>
      <c r="E1503" s="2" t="s">
        <v>6683</v>
      </c>
      <c r="F1503" s="2" t="s">
        <v>6684</v>
      </c>
      <c r="G1503" s="2" t="s">
        <v>6685</v>
      </c>
      <c r="H1503" s="2" t="s">
        <v>22</v>
      </c>
      <c r="I1503" s="2" t="s">
        <v>6651</v>
      </c>
      <c r="J1503" s="4" t="n">
        <v>45786</v>
      </c>
      <c r="K1503" s="4" t="n">
        <v>45816</v>
      </c>
      <c r="L1503" s="21" t="n">
        <v>1578</v>
      </c>
      <c r="M1503" s="4" t="n">
        <v>45804</v>
      </c>
      <c r="N1503" s="22" t="n">
        <v>18</v>
      </c>
      <c r="O1503" s="22" t="n">
        <v>-12</v>
      </c>
      <c r="P1503" s="23" t="n">
        <f aca="false">L1503*N1503</f>
        <v>28404</v>
      </c>
      <c r="Q1503" s="21" t="n">
        <f aca="false">L1503*O1503</f>
        <v>-18936</v>
      </c>
    </row>
    <row r="1504" customFormat="false" ht="14.25" hidden="false" customHeight="true" outlineLevel="0" collapsed="false">
      <c r="A1504" s="2" t="s">
        <v>98</v>
      </c>
      <c r="B1504" s="2" t="s">
        <v>98</v>
      </c>
      <c r="C1504" s="2" t="s">
        <v>6143</v>
      </c>
      <c r="D1504" s="2" t="s">
        <v>6144</v>
      </c>
      <c r="E1504" s="2" t="s">
        <v>6686</v>
      </c>
      <c r="F1504" s="2" t="s">
        <v>6687</v>
      </c>
      <c r="G1504" s="2" t="s">
        <v>3517</v>
      </c>
      <c r="H1504" s="2" t="s">
        <v>22</v>
      </c>
      <c r="I1504" s="2" t="s">
        <v>5909</v>
      </c>
      <c r="J1504" s="4" t="n">
        <v>45783</v>
      </c>
      <c r="K1504" s="4" t="n">
        <v>45813</v>
      </c>
      <c r="L1504" s="21" t="n">
        <v>2755.94</v>
      </c>
      <c r="M1504" s="4" t="n">
        <v>45798</v>
      </c>
      <c r="N1504" s="22" t="n">
        <v>15</v>
      </c>
      <c r="O1504" s="22" t="n">
        <v>-15</v>
      </c>
      <c r="P1504" s="23" t="n">
        <f aca="false">L1504*N1504</f>
        <v>41339.1</v>
      </c>
      <c r="Q1504" s="21" t="n">
        <f aca="false">L1504*O1504</f>
        <v>-41339.1</v>
      </c>
    </row>
    <row r="1505" customFormat="false" ht="14.25" hidden="false" customHeight="true" outlineLevel="0" collapsed="false">
      <c r="A1505" s="2" t="s">
        <v>98</v>
      </c>
      <c r="B1505" s="2" t="s">
        <v>98</v>
      </c>
      <c r="C1505" s="2" t="s">
        <v>5978</v>
      </c>
      <c r="D1505" s="2" t="s">
        <v>5979</v>
      </c>
      <c r="E1505" s="2" t="s">
        <v>6688</v>
      </c>
      <c r="F1505" s="2" t="s">
        <v>6689</v>
      </c>
      <c r="G1505" s="2" t="s">
        <v>6690</v>
      </c>
      <c r="H1505" s="2" t="s">
        <v>22</v>
      </c>
      <c r="I1505" s="2" t="s">
        <v>6691</v>
      </c>
      <c r="J1505" s="4" t="n">
        <v>45937</v>
      </c>
      <c r="K1505" s="4" t="n">
        <v>45967</v>
      </c>
      <c r="L1505" s="21" t="s">
        <v>6692</v>
      </c>
      <c r="M1505" s="4" t="n">
        <v>45951</v>
      </c>
      <c r="N1505" s="22" t="n">
        <v>14</v>
      </c>
      <c r="O1505" s="22" t="n">
        <v>-16</v>
      </c>
      <c r="P1505" s="23" t="n">
        <f aca="false">L1505*N1505</f>
        <v>6912.92</v>
      </c>
      <c r="Q1505" s="21" t="n">
        <f aca="false">L1505*O1505</f>
        <v>-7900.48</v>
      </c>
    </row>
    <row r="1506" customFormat="false" ht="14.25" hidden="false" customHeight="true" outlineLevel="0" collapsed="false">
      <c r="A1506" s="2" t="s">
        <v>98</v>
      </c>
      <c r="B1506" s="2" t="s">
        <v>98</v>
      </c>
      <c r="C1506" s="2" t="s">
        <v>6356</v>
      </c>
      <c r="D1506" s="2" t="s">
        <v>6357</v>
      </c>
      <c r="E1506" s="2" t="s">
        <v>6693</v>
      </c>
      <c r="F1506" s="2" t="s">
        <v>6694</v>
      </c>
      <c r="G1506" s="2" t="s">
        <v>4923</v>
      </c>
      <c r="H1506" s="2" t="s">
        <v>22</v>
      </c>
      <c r="I1506" s="2" t="s">
        <v>6565</v>
      </c>
      <c r="J1506" s="4" t="n">
        <v>45980</v>
      </c>
      <c r="K1506" s="4" t="n">
        <v>46010</v>
      </c>
      <c r="L1506" s="21" t="n">
        <v>2845.71</v>
      </c>
      <c r="M1506" s="4" t="n">
        <v>46010</v>
      </c>
      <c r="N1506" s="22" t="n">
        <v>30</v>
      </c>
      <c r="O1506" s="22" t="n">
        <v>0</v>
      </c>
      <c r="P1506" s="23" t="n">
        <f aca="false">L1506*N1506</f>
        <v>85371.3</v>
      </c>
      <c r="Q1506" s="21" t="n">
        <f aca="false">L1506*O1506</f>
        <v>0</v>
      </c>
    </row>
    <row r="1507" customFormat="false" ht="14.25" hidden="false" customHeight="true" outlineLevel="0" collapsed="false">
      <c r="A1507" s="2" t="s">
        <v>98</v>
      </c>
      <c r="B1507" s="2" t="s">
        <v>98</v>
      </c>
      <c r="C1507" s="2" t="s">
        <v>5846</v>
      </c>
      <c r="D1507" s="2" t="s">
        <v>5847</v>
      </c>
      <c r="E1507" s="2" t="s">
        <v>6695</v>
      </c>
      <c r="F1507" s="2" t="s">
        <v>6696</v>
      </c>
      <c r="G1507" s="2" t="s">
        <v>6697</v>
      </c>
      <c r="H1507" s="2" t="s">
        <v>22</v>
      </c>
      <c r="I1507" s="2" t="s">
        <v>6698</v>
      </c>
      <c r="J1507" s="4" t="n">
        <v>45847</v>
      </c>
      <c r="K1507" s="4" t="n">
        <v>45877</v>
      </c>
      <c r="L1507" s="21" t="n">
        <v>14603.4</v>
      </c>
      <c r="M1507" s="4" t="n">
        <v>45880</v>
      </c>
      <c r="N1507" s="22" t="n">
        <v>33</v>
      </c>
      <c r="O1507" s="22" t="n">
        <v>3</v>
      </c>
      <c r="P1507" s="23" t="n">
        <f aca="false">L1507*N1507</f>
        <v>481912.2</v>
      </c>
      <c r="Q1507" s="21" t="n">
        <f aca="false">L1507*O1507</f>
        <v>43810.2</v>
      </c>
    </row>
    <row r="1508" customFormat="false" ht="14.25" hidden="false" customHeight="true" outlineLevel="0" collapsed="false">
      <c r="A1508" s="2" t="s">
        <v>98</v>
      </c>
      <c r="B1508" s="2" t="s">
        <v>98</v>
      </c>
      <c r="C1508" s="2" t="s">
        <v>5892</v>
      </c>
      <c r="D1508" s="2" t="s">
        <v>5893</v>
      </c>
      <c r="E1508" s="2" t="s">
        <v>6699</v>
      </c>
      <c r="F1508" s="2" t="s">
        <v>6700</v>
      </c>
      <c r="G1508" s="2" t="s">
        <v>6701</v>
      </c>
      <c r="H1508" s="2" t="s">
        <v>22</v>
      </c>
      <c r="I1508" s="2" t="s">
        <v>5897</v>
      </c>
      <c r="J1508" s="4" t="n">
        <v>45783</v>
      </c>
      <c r="K1508" s="4" t="n">
        <v>45813</v>
      </c>
      <c r="L1508" s="21" t="n">
        <v>1561.8</v>
      </c>
      <c r="M1508" s="4" t="n">
        <v>45799</v>
      </c>
      <c r="N1508" s="22" t="n">
        <v>16</v>
      </c>
      <c r="O1508" s="22" t="n">
        <v>-14</v>
      </c>
      <c r="P1508" s="23" t="n">
        <f aca="false">L1508*N1508</f>
        <v>24988.8</v>
      </c>
      <c r="Q1508" s="21" t="n">
        <f aca="false">L1508*O1508</f>
        <v>-21865.2</v>
      </c>
    </row>
    <row r="1509" customFormat="false" ht="14.25" hidden="false" customHeight="true" outlineLevel="0" collapsed="false">
      <c r="A1509" s="2" t="s">
        <v>98</v>
      </c>
      <c r="B1509" s="2" t="s">
        <v>98</v>
      </c>
      <c r="C1509" s="2" t="s">
        <v>5967</v>
      </c>
      <c r="D1509" s="2" t="s">
        <v>5968</v>
      </c>
      <c r="E1509" s="2" t="s">
        <v>6702</v>
      </c>
      <c r="F1509" s="2" t="s">
        <v>6703</v>
      </c>
      <c r="G1509" s="2" t="s">
        <v>6704</v>
      </c>
      <c r="H1509" s="2" t="s">
        <v>22</v>
      </c>
      <c r="I1509" s="2" t="s">
        <v>6088</v>
      </c>
      <c r="J1509" s="4" t="n">
        <v>45912</v>
      </c>
      <c r="K1509" s="4" t="n">
        <v>45942</v>
      </c>
      <c r="L1509" s="21" t="s">
        <v>6089</v>
      </c>
      <c r="M1509" s="4" t="n">
        <v>45936</v>
      </c>
      <c r="N1509" s="22" t="n">
        <v>24</v>
      </c>
      <c r="O1509" s="22" t="n">
        <v>-6</v>
      </c>
      <c r="P1509" s="23" t="n">
        <f aca="false">L1509*N1509</f>
        <v>2716.8</v>
      </c>
      <c r="Q1509" s="21" t="n">
        <f aca="false">L1509*O1509</f>
        <v>-679.2</v>
      </c>
    </row>
    <row r="1510" customFormat="false" ht="14.25" hidden="false" customHeight="true" outlineLevel="0" collapsed="false">
      <c r="A1510" s="2" t="s">
        <v>98</v>
      </c>
      <c r="B1510" s="2" t="s">
        <v>98</v>
      </c>
      <c r="C1510" s="2" t="s">
        <v>24</v>
      </c>
      <c r="D1510" s="2" t="s">
        <v>24</v>
      </c>
      <c r="E1510" s="2" t="s">
        <v>6705</v>
      </c>
      <c r="F1510" s="2" t="s">
        <v>6706</v>
      </c>
      <c r="G1510" s="2" t="s">
        <v>6707</v>
      </c>
      <c r="H1510" s="2" t="s">
        <v>22</v>
      </c>
      <c r="I1510" s="2" t="s">
        <v>6708</v>
      </c>
      <c r="J1510" s="4" t="n">
        <v>45813</v>
      </c>
      <c r="K1510" s="4" t="n">
        <v>45843</v>
      </c>
      <c r="L1510" s="21" t="n">
        <v>1867.62</v>
      </c>
      <c r="M1510" s="4" t="n">
        <v>45828</v>
      </c>
      <c r="N1510" s="22" t="n">
        <v>15</v>
      </c>
      <c r="O1510" s="22" t="n">
        <v>-15</v>
      </c>
      <c r="P1510" s="23" t="n">
        <f aca="false">L1510*N1510</f>
        <v>28014.3</v>
      </c>
      <c r="Q1510" s="21" t="n">
        <f aca="false">L1510*O1510</f>
        <v>-28014.3</v>
      </c>
    </row>
    <row r="1511" customFormat="false" ht="14.25" hidden="false" customHeight="true" outlineLevel="0" collapsed="false">
      <c r="A1511" s="2" t="s">
        <v>98</v>
      </c>
      <c r="B1511" s="2" t="s">
        <v>98</v>
      </c>
      <c r="C1511" s="2" t="s">
        <v>24</v>
      </c>
      <c r="D1511" s="2" t="s">
        <v>24</v>
      </c>
      <c r="E1511" s="2" t="s">
        <v>6709</v>
      </c>
      <c r="F1511" s="2" t="s">
        <v>6710</v>
      </c>
      <c r="G1511" s="2" t="s">
        <v>6711</v>
      </c>
      <c r="H1511" s="2" t="s">
        <v>22</v>
      </c>
      <c r="I1511" s="2" t="s">
        <v>6712</v>
      </c>
      <c r="J1511" s="4" t="n">
        <v>45665</v>
      </c>
      <c r="K1511" s="4" t="n">
        <v>45695</v>
      </c>
      <c r="L1511" s="21" t="s">
        <v>6713</v>
      </c>
      <c r="M1511" s="4" t="n">
        <v>45699</v>
      </c>
      <c r="N1511" s="22" t="n">
        <v>34</v>
      </c>
      <c r="O1511" s="22" t="n">
        <v>4</v>
      </c>
      <c r="P1511" s="23" t="n">
        <f aca="false">L1511*N1511</f>
        <v>8419.08</v>
      </c>
      <c r="Q1511" s="21" t="n">
        <f aca="false">L1511*O1511</f>
        <v>990.48</v>
      </c>
    </row>
    <row r="1512" customFormat="false" ht="14.25" hidden="false" customHeight="true" outlineLevel="0" collapsed="false">
      <c r="A1512" s="2" t="s">
        <v>98</v>
      </c>
      <c r="B1512" s="2" t="s">
        <v>98</v>
      </c>
      <c r="C1512" s="2" t="s">
        <v>6384</v>
      </c>
      <c r="D1512" s="2" t="s">
        <v>6385</v>
      </c>
      <c r="E1512" s="2" t="s">
        <v>6714</v>
      </c>
      <c r="F1512" s="2" t="s">
        <v>6715</v>
      </c>
      <c r="G1512" s="2" t="s">
        <v>6716</v>
      </c>
      <c r="H1512" s="2" t="s">
        <v>22</v>
      </c>
      <c r="I1512" s="2" t="s">
        <v>6717</v>
      </c>
      <c r="J1512" s="4" t="n">
        <v>45852</v>
      </c>
      <c r="K1512" s="4" t="n">
        <v>45882</v>
      </c>
      <c r="L1512" s="21" t="n">
        <v>1510.87</v>
      </c>
      <c r="M1512" s="4" t="n">
        <v>45880</v>
      </c>
      <c r="N1512" s="22" t="n">
        <v>28</v>
      </c>
      <c r="O1512" s="22" t="n">
        <v>-2</v>
      </c>
      <c r="P1512" s="23" t="n">
        <f aca="false">L1512*N1512</f>
        <v>42304.36</v>
      </c>
      <c r="Q1512" s="21" t="n">
        <f aca="false">L1512*O1512</f>
        <v>-3021.74</v>
      </c>
    </row>
    <row r="1513" customFormat="false" ht="14.25" hidden="false" customHeight="true" outlineLevel="0" collapsed="false">
      <c r="A1513" s="2" t="s">
        <v>98</v>
      </c>
      <c r="B1513" s="2" t="s">
        <v>98</v>
      </c>
      <c r="C1513" s="2" t="s">
        <v>6019</v>
      </c>
      <c r="D1513" s="2" t="s">
        <v>6020</v>
      </c>
      <c r="E1513" s="2" t="s">
        <v>6718</v>
      </c>
      <c r="F1513" s="2" t="s">
        <v>6719</v>
      </c>
      <c r="G1513" s="2" t="s">
        <v>6720</v>
      </c>
      <c r="H1513" s="2" t="s">
        <v>22</v>
      </c>
      <c r="I1513" s="2" t="s">
        <v>6721</v>
      </c>
      <c r="J1513" s="4" t="n">
        <v>45996</v>
      </c>
      <c r="K1513" s="4" t="n">
        <v>46026</v>
      </c>
      <c r="L1513" s="21" t="n">
        <v>6293.91</v>
      </c>
      <c r="M1513" s="4" t="n">
        <v>46007</v>
      </c>
      <c r="N1513" s="22" t="n">
        <v>11</v>
      </c>
      <c r="O1513" s="22" t="n">
        <v>-19</v>
      </c>
      <c r="P1513" s="23" t="n">
        <f aca="false">L1513*N1513</f>
        <v>69233.01</v>
      </c>
      <c r="Q1513" s="21" t="n">
        <f aca="false">L1513*O1513</f>
        <v>-119584.29</v>
      </c>
    </row>
    <row r="1514" customFormat="false" ht="14.25" hidden="false" customHeight="true" outlineLevel="0" collapsed="false">
      <c r="A1514" s="2" t="s">
        <v>98</v>
      </c>
      <c r="B1514" s="2" t="s">
        <v>98</v>
      </c>
      <c r="C1514" s="2" t="s">
        <v>5992</v>
      </c>
      <c r="D1514" s="2" t="s">
        <v>5993</v>
      </c>
      <c r="E1514" s="2" t="s">
        <v>6722</v>
      </c>
      <c r="F1514" s="2" t="s">
        <v>6723</v>
      </c>
      <c r="G1514" s="2" t="s">
        <v>6724</v>
      </c>
      <c r="H1514" s="2" t="s">
        <v>22</v>
      </c>
      <c r="I1514" s="2" t="s">
        <v>6416</v>
      </c>
      <c r="J1514" s="4" t="n">
        <v>45861</v>
      </c>
      <c r="K1514" s="4" t="n">
        <v>45891</v>
      </c>
      <c r="L1514" s="21" t="n">
        <v>3123.6</v>
      </c>
      <c r="M1514" s="4" t="n">
        <v>45874</v>
      </c>
      <c r="N1514" s="22" t="n">
        <v>13</v>
      </c>
      <c r="O1514" s="22" t="n">
        <v>-17</v>
      </c>
      <c r="P1514" s="23" t="n">
        <f aca="false">L1514*N1514</f>
        <v>40606.8</v>
      </c>
      <c r="Q1514" s="21" t="n">
        <f aca="false">L1514*O1514</f>
        <v>-53101.2</v>
      </c>
    </row>
    <row r="1515" customFormat="false" ht="14.25" hidden="false" customHeight="true" outlineLevel="0" collapsed="false">
      <c r="A1515" s="2" t="s">
        <v>98</v>
      </c>
      <c r="B1515" s="2" t="s">
        <v>98</v>
      </c>
      <c r="C1515" s="2" t="s">
        <v>6725</v>
      </c>
      <c r="D1515" s="2" t="s">
        <v>6726</v>
      </c>
      <c r="E1515" s="2" t="s">
        <v>6727</v>
      </c>
      <c r="F1515" s="2" t="s">
        <v>6728</v>
      </c>
      <c r="G1515" s="2" t="s">
        <v>6729</v>
      </c>
      <c r="H1515" s="2" t="s">
        <v>22</v>
      </c>
      <c r="I1515" s="2" t="s">
        <v>5909</v>
      </c>
      <c r="J1515" s="4" t="n">
        <v>45995</v>
      </c>
      <c r="K1515" s="4" t="n">
        <v>46025</v>
      </c>
      <c r="L1515" s="21" t="n">
        <v>2755.94</v>
      </c>
      <c r="M1515" s="4" t="n">
        <v>46009</v>
      </c>
      <c r="N1515" s="22" t="n">
        <v>14</v>
      </c>
      <c r="O1515" s="22" t="n">
        <v>-16</v>
      </c>
      <c r="P1515" s="23" t="n">
        <f aca="false">L1515*N1515</f>
        <v>38583.16</v>
      </c>
      <c r="Q1515" s="21" t="n">
        <f aca="false">L1515*O1515</f>
        <v>-44095.04</v>
      </c>
    </row>
    <row r="1516" customFormat="false" ht="14.25" hidden="false" customHeight="true" outlineLevel="0" collapsed="false">
      <c r="A1516" s="2" t="s">
        <v>98</v>
      </c>
      <c r="B1516" s="2" t="s">
        <v>98</v>
      </c>
      <c r="C1516" s="2" t="s">
        <v>24</v>
      </c>
      <c r="D1516" s="2" t="s">
        <v>24</v>
      </c>
      <c r="E1516" s="2" t="s">
        <v>6730</v>
      </c>
      <c r="F1516" s="2" t="s">
        <v>6731</v>
      </c>
      <c r="G1516" s="2" t="s">
        <v>5890</v>
      </c>
      <c r="H1516" s="2" t="s">
        <v>22</v>
      </c>
      <c r="I1516" s="2" t="s">
        <v>6732</v>
      </c>
      <c r="J1516" s="4" t="n">
        <v>45982</v>
      </c>
      <c r="K1516" s="4" t="n">
        <v>46012</v>
      </c>
      <c r="L1516" s="21" t="s">
        <v>6732</v>
      </c>
      <c r="M1516" s="4" t="n">
        <v>45996</v>
      </c>
      <c r="N1516" s="22" t="n">
        <v>14</v>
      </c>
      <c r="O1516" s="22" t="n">
        <v>-16</v>
      </c>
      <c r="P1516" s="23" t="n">
        <f aca="false">L1516*N1516</f>
        <v>1253.56</v>
      </c>
      <c r="Q1516" s="21" t="n">
        <f aca="false">L1516*O1516</f>
        <v>-1432.64</v>
      </c>
    </row>
    <row r="1517" customFormat="false" ht="14.25" hidden="false" customHeight="true" outlineLevel="0" collapsed="false">
      <c r="A1517" s="2" t="s">
        <v>98</v>
      </c>
      <c r="B1517" s="2" t="s">
        <v>98</v>
      </c>
      <c r="C1517" s="2" t="s">
        <v>5832</v>
      </c>
      <c r="D1517" s="2" t="s">
        <v>5833</v>
      </c>
      <c r="E1517" s="2" t="s">
        <v>6733</v>
      </c>
      <c r="F1517" s="2" t="s">
        <v>6734</v>
      </c>
      <c r="G1517" s="2" t="s">
        <v>6735</v>
      </c>
      <c r="H1517" s="2" t="s">
        <v>22</v>
      </c>
      <c r="I1517" s="2" t="s">
        <v>6736</v>
      </c>
      <c r="J1517" s="4" t="n">
        <v>45931</v>
      </c>
      <c r="K1517" s="4" t="n">
        <v>45961</v>
      </c>
      <c r="L1517" s="21" t="s">
        <v>6737</v>
      </c>
      <c r="M1517" s="4" t="n">
        <v>45967</v>
      </c>
      <c r="N1517" s="22" t="n">
        <v>36</v>
      </c>
      <c r="O1517" s="22" t="n">
        <v>6</v>
      </c>
      <c r="P1517" s="23" t="n">
        <f aca="false">L1517*N1517</f>
        <v>19368</v>
      </c>
      <c r="Q1517" s="21" t="n">
        <f aca="false">L1517*O1517</f>
        <v>3228</v>
      </c>
    </row>
    <row r="1518" customFormat="false" ht="14.25" hidden="false" customHeight="true" outlineLevel="0" collapsed="false">
      <c r="A1518" s="2" t="s">
        <v>98</v>
      </c>
      <c r="B1518" s="2" t="s">
        <v>98</v>
      </c>
      <c r="C1518" s="2" t="s">
        <v>5978</v>
      </c>
      <c r="D1518" s="2" t="s">
        <v>5979</v>
      </c>
      <c r="E1518" s="2" t="s">
        <v>6738</v>
      </c>
      <c r="F1518" s="2" t="s">
        <v>6739</v>
      </c>
      <c r="G1518" s="2" t="s">
        <v>6740</v>
      </c>
      <c r="H1518" s="2" t="s">
        <v>22</v>
      </c>
      <c r="I1518" s="2" t="s">
        <v>6741</v>
      </c>
      <c r="J1518" s="4" t="n">
        <v>45826</v>
      </c>
      <c r="K1518" s="4" t="n">
        <v>45856</v>
      </c>
      <c r="L1518" s="21" t="n">
        <v>1373.28</v>
      </c>
      <c r="M1518" s="4" t="n">
        <v>45848</v>
      </c>
      <c r="N1518" s="22" t="n">
        <v>22</v>
      </c>
      <c r="O1518" s="22" t="n">
        <v>-8</v>
      </c>
      <c r="P1518" s="23" t="n">
        <f aca="false">L1518*N1518</f>
        <v>30212.16</v>
      </c>
      <c r="Q1518" s="21" t="n">
        <f aca="false">L1518*O1518</f>
        <v>-10986.24</v>
      </c>
    </row>
    <row r="1519" customFormat="false" ht="14.25" hidden="false" customHeight="true" outlineLevel="0" collapsed="false">
      <c r="A1519" s="2" t="s">
        <v>98</v>
      </c>
      <c r="B1519" s="2" t="s">
        <v>98</v>
      </c>
      <c r="C1519" s="2" t="s">
        <v>24</v>
      </c>
      <c r="D1519" s="2" t="s">
        <v>24</v>
      </c>
      <c r="E1519" s="2" t="s">
        <v>6742</v>
      </c>
      <c r="F1519" s="2" t="s">
        <v>6743</v>
      </c>
      <c r="G1519" s="2" t="s">
        <v>6744</v>
      </c>
      <c r="H1519" s="2" t="s">
        <v>22</v>
      </c>
      <c r="I1519" s="2" t="s">
        <v>6745</v>
      </c>
      <c r="J1519" s="4" t="n">
        <v>45638</v>
      </c>
      <c r="K1519" s="4" t="n">
        <v>45668</v>
      </c>
      <c r="L1519" s="21" t="s">
        <v>6746</v>
      </c>
      <c r="M1519" s="4" t="n">
        <v>45677</v>
      </c>
      <c r="N1519" s="22" t="n">
        <v>39</v>
      </c>
      <c r="O1519" s="22" t="n">
        <v>9</v>
      </c>
      <c r="P1519" s="23" t="n">
        <f aca="false">L1519*N1519</f>
        <v>11319.75</v>
      </c>
      <c r="Q1519" s="21" t="n">
        <f aca="false">L1519*O1519</f>
        <v>2612.25</v>
      </c>
    </row>
    <row r="1520" customFormat="false" ht="14.25" hidden="false" customHeight="true" outlineLevel="0" collapsed="false">
      <c r="A1520" s="2" t="s">
        <v>98</v>
      </c>
      <c r="B1520" s="2" t="s">
        <v>98</v>
      </c>
      <c r="C1520" s="2" t="s">
        <v>6515</v>
      </c>
      <c r="D1520" s="2" t="s">
        <v>6516</v>
      </c>
      <c r="E1520" s="2" t="s">
        <v>6747</v>
      </c>
      <c r="F1520" s="2" t="s">
        <v>6748</v>
      </c>
      <c r="G1520" s="2" t="s">
        <v>5396</v>
      </c>
      <c r="H1520" s="2" t="s">
        <v>22</v>
      </c>
      <c r="I1520" s="2" t="s">
        <v>1025</v>
      </c>
      <c r="J1520" s="4" t="n">
        <v>45848</v>
      </c>
      <c r="K1520" s="4" t="n">
        <v>45878</v>
      </c>
      <c r="L1520" s="21" t="s">
        <v>1026</v>
      </c>
      <c r="M1520" s="4" t="n">
        <v>45869</v>
      </c>
      <c r="N1520" s="22" t="n">
        <v>21</v>
      </c>
      <c r="O1520" s="22" t="n">
        <v>-9</v>
      </c>
      <c r="P1520" s="23" t="n">
        <f aca="false">L1520*N1520</f>
        <v>1921.5</v>
      </c>
      <c r="Q1520" s="21" t="n">
        <f aca="false">L1520*O1520</f>
        <v>-823.5</v>
      </c>
    </row>
    <row r="1521" customFormat="false" ht="14.25" hidden="false" customHeight="true" outlineLevel="0" collapsed="false">
      <c r="A1521" s="2" t="s">
        <v>98</v>
      </c>
      <c r="B1521" s="2" t="s">
        <v>98</v>
      </c>
      <c r="C1521" s="2" t="s">
        <v>6054</v>
      </c>
      <c r="D1521" s="2" t="s">
        <v>6055</v>
      </c>
      <c r="E1521" s="2" t="s">
        <v>6749</v>
      </c>
      <c r="F1521" s="2" t="s">
        <v>6750</v>
      </c>
      <c r="G1521" s="2" t="s">
        <v>6751</v>
      </c>
      <c r="H1521" s="2" t="s">
        <v>22</v>
      </c>
      <c r="I1521" s="2" t="s">
        <v>6752</v>
      </c>
      <c r="J1521" s="4" t="n">
        <v>45860</v>
      </c>
      <c r="K1521" s="4" t="n">
        <v>45890</v>
      </c>
      <c r="L1521" s="21" t="n">
        <v>2430</v>
      </c>
      <c r="M1521" s="4" t="n">
        <v>45883</v>
      </c>
      <c r="N1521" s="22" t="n">
        <v>23</v>
      </c>
      <c r="O1521" s="22" t="n">
        <v>-7</v>
      </c>
      <c r="P1521" s="23" t="n">
        <f aca="false">L1521*N1521</f>
        <v>55890</v>
      </c>
      <c r="Q1521" s="21" t="n">
        <f aca="false">L1521*O1521</f>
        <v>-17010</v>
      </c>
    </row>
    <row r="1522" customFormat="false" ht="14.25" hidden="false" customHeight="true" outlineLevel="0" collapsed="false">
      <c r="A1522" s="2" t="s">
        <v>98</v>
      </c>
      <c r="B1522" s="2" t="s">
        <v>98</v>
      </c>
      <c r="C1522" s="2" t="s">
        <v>5967</v>
      </c>
      <c r="D1522" s="2" t="s">
        <v>5968</v>
      </c>
      <c r="E1522" s="2" t="s">
        <v>6753</v>
      </c>
      <c r="F1522" s="2" t="s">
        <v>6754</v>
      </c>
      <c r="G1522" s="2" t="s">
        <v>6755</v>
      </c>
      <c r="H1522" s="2" t="s">
        <v>22</v>
      </c>
      <c r="I1522" s="2" t="s">
        <v>6088</v>
      </c>
      <c r="J1522" s="4" t="n">
        <v>46001</v>
      </c>
      <c r="K1522" s="4" t="n">
        <v>46031</v>
      </c>
      <c r="L1522" s="21" t="s">
        <v>6089</v>
      </c>
      <c r="M1522" s="4" t="n">
        <v>46013</v>
      </c>
      <c r="N1522" s="22" t="n">
        <v>12</v>
      </c>
      <c r="O1522" s="22" t="n">
        <v>-18</v>
      </c>
      <c r="P1522" s="23" t="n">
        <f aca="false">L1522*N1522</f>
        <v>1358.4</v>
      </c>
      <c r="Q1522" s="21" t="n">
        <f aca="false">L1522*O1522</f>
        <v>-2037.6</v>
      </c>
    </row>
    <row r="1523" customFormat="false" ht="14.25" hidden="false" customHeight="true" outlineLevel="0" collapsed="false">
      <c r="A1523" s="2" t="s">
        <v>98</v>
      </c>
      <c r="B1523" s="2" t="s">
        <v>98</v>
      </c>
      <c r="C1523" s="2" t="s">
        <v>5871</v>
      </c>
      <c r="D1523" s="2" t="s">
        <v>5872</v>
      </c>
      <c r="E1523" s="2" t="s">
        <v>6756</v>
      </c>
      <c r="F1523" s="2" t="s">
        <v>6757</v>
      </c>
      <c r="G1523" s="2" t="s">
        <v>6485</v>
      </c>
      <c r="H1523" s="2" t="s">
        <v>22</v>
      </c>
      <c r="I1523" s="2" t="s">
        <v>6758</v>
      </c>
      <c r="J1523" s="4" t="n">
        <v>45971</v>
      </c>
      <c r="K1523" s="4" t="n">
        <v>46001</v>
      </c>
      <c r="L1523" s="21" t="n">
        <v>32933.33</v>
      </c>
      <c r="M1523" s="4" t="n">
        <v>45985</v>
      </c>
      <c r="N1523" s="22" t="n">
        <v>14</v>
      </c>
      <c r="O1523" s="22" t="n">
        <v>-16</v>
      </c>
      <c r="P1523" s="23" t="n">
        <f aca="false">L1523*N1523</f>
        <v>461066.62</v>
      </c>
      <c r="Q1523" s="21" t="n">
        <f aca="false">L1523*O1523</f>
        <v>-526933.28</v>
      </c>
    </row>
    <row r="1524" customFormat="false" ht="14.25" hidden="false" customHeight="true" outlineLevel="0" collapsed="false">
      <c r="A1524" s="2" t="s">
        <v>98</v>
      </c>
      <c r="B1524" s="2" t="s">
        <v>98</v>
      </c>
      <c r="C1524" s="2" t="s">
        <v>6759</v>
      </c>
      <c r="D1524" s="2" t="s">
        <v>6760</v>
      </c>
      <c r="E1524" s="2" t="s">
        <v>6761</v>
      </c>
      <c r="F1524" s="2" t="s">
        <v>6762</v>
      </c>
      <c r="G1524" s="2" t="s">
        <v>6763</v>
      </c>
      <c r="H1524" s="2" t="s">
        <v>22</v>
      </c>
      <c r="I1524" s="2" t="s">
        <v>105</v>
      </c>
      <c r="J1524" s="4" t="n">
        <v>45944</v>
      </c>
      <c r="K1524" s="4" t="n">
        <v>45974</v>
      </c>
      <c r="L1524" s="21" t="s">
        <v>105</v>
      </c>
      <c r="M1524" s="4" t="n">
        <v>45959</v>
      </c>
      <c r="N1524" s="22" t="n">
        <v>15</v>
      </c>
      <c r="O1524" s="22" t="n">
        <v>-15</v>
      </c>
      <c r="P1524" s="23" t="n">
        <f aca="false">L1524*N1524</f>
        <v>3750</v>
      </c>
      <c r="Q1524" s="21" t="n">
        <f aca="false">L1524*O1524</f>
        <v>-3750</v>
      </c>
    </row>
    <row r="1525" customFormat="false" ht="14.25" hidden="false" customHeight="true" outlineLevel="0" collapsed="false">
      <c r="A1525" s="2" t="s">
        <v>98</v>
      </c>
      <c r="B1525" s="2" t="s">
        <v>98</v>
      </c>
      <c r="C1525" s="2" t="s">
        <v>5871</v>
      </c>
      <c r="D1525" s="2" t="s">
        <v>5872</v>
      </c>
      <c r="E1525" s="2" t="s">
        <v>6764</v>
      </c>
      <c r="F1525" s="2" t="s">
        <v>6765</v>
      </c>
      <c r="G1525" s="2" t="s">
        <v>5819</v>
      </c>
      <c r="H1525" s="2" t="s">
        <v>22</v>
      </c>
      <c r="I1525" s="2" t="s">
        <v>6766</v>
      </c>
      <c r="J1525" s="4" t="n">
        <v>45941</v>
      </c>
      <c r="K1525" s="4" t="n">
        <v>45971</v>
      </c>
      <c r="L1525" s="21" t="n">
        <v>32318.09</v>
      </c>
      <c r="M1525" s="4" t="n">
        <v>45972</v>
      </c>
      <c r="N1525" s="22" t="n">
        <v>31</v>
      </c>
      <c r="O1525" s="22" t="n">
        <v>1</v>
      </c>
      <c r="P1525" s="23" t="n">
        <f aca="false">L1525*N1525</f>
        <v>1001860.79</v>
      </c>
      <c r="Q1525" s="21" t="n">
        <f aca="false">L1525*O1525</f>
        <v>32318.09</v>
      </c>
    </row>
    <row r="1526" customFormat="false" ht="14.25" hidden="false" customHeight="true" outlineLevel="0" collapsed="false">
      <c r="A1526" s="2" t="s">
        <v>98</v>
      </c>
      <c r="B1526" s="2" t="s">
        <v>98</v>
      </c>
      <c r="C1526" s="2" t="s">
        <v>24</v>
      </c>
      <c r="D1526" s="2" t="s">
        <v>24</v>
      </c>
      <c r="E1526" s="2" t="s">
        <v>6767</v>
      </c>
      <c r="F1526" s="2" t="s">
        <v>6768</v>
      </c>
      <c r="G1526" s="2" t="s">
        <v>108</v>
      </c>
      <c r="H1526" s="2" t="s">
        <v>22</v>
      </c>
      <c r="I1526" s="2" t="s">
        <v>6769</v>
      </c>
      <c r="J1526" s="4" t="n">
        <v>45794</v>
      </c>
      <c r="K1526" s="4" t="n">
        <v>45824</v>
      </c>
      <c r="L1526" s="21" t="s">
        <v>6769</v>
      </c>
      <c r="M1526" s="4" t="n">
        <v>45813</v>
      </c>
      <c r="N1526" s="22" t="n">
        <v>19</v>
      </c>
      <c r="O1526" s="22" t="n">
        <v>-11</v>
      </c>
      <c r="P1526" s="23" t="n">
        <f aca="false">L1526*N1526</f>
        <v>1503.47</v>
      </c>
      <c r="Q1526" s="21" t="n">
        <f aca="false">L1526*O1526</f>
        <v>-870.43</v>
      </c>
    </row>
    <row r="1527" customFormat="false" ht="14.25" hidden="false" customHeight="true" outlineLevel="0" collapsed="false">
      <c r="A1527" s="2" t="s">
        <v>98</v>
      </c>
      <c r="B1527" s="2" t="s">
        <v>98</v>
      </c>
      <c r="C1527" s="2" t="s">
        <v>5967</v>
      </c>
      <c r="D1527" s="2" t="s">
        <v>5968</v>
      </c>
      <c r="E1527" s="2" t="s">
        <v>6770</v>
      </c>
      <c r="F1527" s="2" t="s">
        <v>6771</v>
      </c>
      <c r="G1527" s="2" t="s">
        <v>6772</v>
      </c>
      <c r="H1527" s="2" t="s">
        <v>22</v>
      </c>
      <c r="I1527" s="2" t="s">
        <v>6624</v>
      </c>
      <c r="J1527" s="4" t="n">
        <v>45713</v>
      </c>
      <c r="K1527" s="4" t="n">
        <v>45743</v>
      </c>
      <c r="L1527" s="21" t="s">
        <v>6625</v>
      </c>
      <c r="M1527" s="4" t="n">
        <v>45761</v>
      </c>
      <c r="N1527" s="22" t="n">
        <v>48</v>
      </c>
      <c r="O1527" s="22" t="n">
        <v>18</v>
      </c>
      <c r="P1527" s="23" t="n">
        <f aca="false">L1527*N1527</f>
        <v>4101.6</v>
      </c>
      <c r="Q1527" s="21" t="n">
        <f aca="false">L1527*O1527</f>
        <v>1538.1</v>
      </c>
    </row>
    <row r="1528" customFormat="false" ht="14.25" hidden="false" customHeight="true" outlineLevel="0" collapsed="false">
      <c r="A1528" s="2" t="s">
        <v>98</v>
      </c>
      <c r="B1528" s="2" t="s">
        <v>98</v>
      </c>
      <c r="C1528" s="2" t="s">
        <v>24</v>
      </c>
      <c r="D1528" s="2" t="s">
        <v>24</v>
      </c>
      <c r="E1528" s="2" t="s">
        <v>6773</v>
      </c>
      <c r="F1528" s="2" t="s">
        <v>6774</v>
      </c>
      <c r="G1528" s="2" t="s">
        <v>6775</v>
      </c>
      <c r="H1528" s="2" t="s">
        <v>22</v>
      </c>
      <c r="I1528" s="2" t="s">
        <v>6769</v>
      </c>
      <c r="J1528" s="4" t="n">
        <v>45679</v>
      </c>
      <c r="K1528" s="4" t="n">
        <v>45709</v>
      </c>
      <c r="L1528" s="21" t="s">
        <v>6769</v>
      </c>
      <c r="M1528" s="4" t="n">
        <v>45702</v>
      </c>
      <c r="N1528" s="22" t="n">
        <v>23</v>
      </c>
      <c r="O1528" s="22" t="n">
        <v>-7</v>
      </c>
      <c r="P1528" s="23" t="n">
        <f aca="false">L1528*N1528</f>
        <v>1819.99</v>
      </c>
      <c r="Q1528" s="21" t="n">
        <f aca="false">L1528*O1528</f>
        <v>-553.91</v>
      </c>
    </row>
    <row r="1529" customFormat="false" ht="14.25" hidden="false" customHeight="true" outlineLevel="0" collapsed="false">
      <c r="A1529" s="2" t="s">
        <v>98</v>
      </c>
      <c r="B1529" s="2" t="s">
        <v>98</v>
      </c>
      <c r="C1529" s="2" t="s">
        <v>24</v>
      </c>
      <c r="D1529" s="2" t="s">
        <v>24</v>
      </c>
      <c r="E1529" s="2" t="s">
        <v>6776</v>
      </c>
      <c r="F1529" s="2" t="s">
        <v>6777</v>
      </c>
      <c r="G1529" s="2" t="s">
        <v>5276</v>
      </c>
      <c r="H1529" s="2" t="s">
        <v>22</v>
      </c>
      <c r="I1529" s="2" t="s">
        <v>6778</v>
      </c>
      <c r="J1529" s="4" t="n">
        <v>45679</v>
      </c>
      <c r="K1529" s="4" t="n">
        <v>45709</v>
      </c>
      <c r="L1529" s="21" t="n">
        <v>1395.68</v>
      </c>
      <c r="M1529" s="4" t="n">
        <v>45714</v>
      </c>
      <c r="N1529" s="22" t="n">
        <v>35</v>
      </c>
      <c r="O1529" s="22" t="n">
        <v>5</v>
      </c>
      <c r="P1529" s="23" t="n">
        <f aca="false">L1529*N1529</f>
        <v>48848.8</v>
      </c>
      <c r="Q1529" s="21" t="n">
        <f aca="false">L1529*O1529</f>
        <v>6978.4</v>
      </c>
    </row>
    <row r="1530" customFormat="false" ht="14.25" hidden="false" customHeight="true" outlineLevel="0" collapsed="false">
      <c r="A1530" s="2" t="s">
        <v>98</v>
      </c>
      <c r="B1530" s="2" t="s">
        <v>98</v>
      </c>
      <c r="C1530" s="2" t="s">
        <v>5978</v>
      </c>
      <c r="D1530" s="2" t="s">
        <v>5979</v>
      </c>
      <c r="E1530" s="2" t="s">
        <v>6779</v>
      </c>
      <c r="F1530" s="2" t="s">
        <v>6780</v>
      </c>
      <c r="G1530" s="2" t="s">
        <v>6781</v>
      </c>
      <c r="H1530" s="2" t="s">
        <v>22</v>
      </c>
      <c r="I1530" s="2" t="s">
        <v>6782</v>
      </c>
      <c r="J1530" s="4" t="n">
        <v>45700</v>
      </c>
      <c r="K1530" s="4" t="n">
        <v>45730</v>
      </c>
      <c r="L1530" s="21" t="s">
        <v>6783</v>
      </c>
      <c r="M1530" s="4" t="n">
        <v>45734</v>
      </c>
      <c r="N1530" s="22" t="n">
        <v>34</v>
      </c>
      <c r="O1530" s="22" t="n">
        <v>4</v>
      </c>
      <c r="P1530" s="23" t="n">
        <f aca="false">L1530*N1530</f>
        <v>14785.24</v>
      </c>
      <c r="Q1530" s="21" t="n">
        <f aca="false">L1530*O1530</f>
        <v>1739.44</v>
      </c>
    </row>
    <row r="1531" customFormat="false" ht="14.25" hidden="false" customHeight="true" outlineLevel="0" collapsed="false">
      <c r="A1531" s="2" t="s">
        <v>98</v>
      </c>
      <c r="B1531" s="2" t="s">
        <v>98</v>
      </c>
      <c r="C1531" s="2" t="s">
        <v>6784</v>
      </c>
      <c r="D1531" s="2" t="s">
        <v>6785</v>
      </c>
      <c r="E1531" s="2" t="s">
        <v>6786</v>
      </c>
      <c r="F1531" s="2" t="s">
        <v>6787</v>
      </c>
      <c r="G1531" s="2" t="s">
        <v>6788</v>
      </c>
      <c r="H1531" s="2" t="s">
        <v>22</v>
      </c>
      <c r="I1531" s="2" t="s">
        <v>6789</v>
      </c>
      <c r="J1531" s="4" t="n">
        <v>45715</v>
      </c>
      <c r="K1531" s="4" t="n">
        <v>45745</v>
      </c>
      <c r="L1531" s="21" t="n">
        <v>8224.64</v>
      </c>
      <c r="M1531" s="4" t="n">
        <v>45742</v>
      </c>
      <c r="N1531" s="22" t="n">
        <v>27</v>
      </c>
      <c r="O1531" s="22" t="n">
        <v>-3</v>
      </c>
      <c r="P1531" s="23" t="n">
        <f aca="false">L1531*N1531</f>
        <v>222065.28</v>
      </c>
      <c r="Q1531" s="21" t="n">
        <f aca="false">L1531*O1531</f>
        <v>-24673.92</v>
      </c>
    </row>
    <row r="1532" customFormat="false" ht="14.25" hidden="false" customHeight="true" outlineLevel="0" collapsed="false">
      <c r="A1532" s="2" t="s">
        <v>98</v>
      </c>
      <c r="B1532" s="2" t="s">
        <v>98</v>
      </c>
      <c r="C1532" s="2" t="s">
        <v>37</v>
      </c>
      <c r="D1532" s="2" t="s">
        <v>38</v>
      </c>
      <c r="E1532" s="2" t="s">
        <v>6790</v>
      </c>
      <c r="F1532" s="2" t="s">
        <v>6791</v>
      </c>
      <c r="G1532" s="2" t="s">
        <v>6792</v>
      </c>
      <c r="H1532" s="2" t="s">
        <v>22</v>
      </c>
      <c r="I1532" s="2" t="s">
        <v>6793</v>
      </c>
      <c r="J1532" s="4" t="n">
        <v>45785</v>
      </c>
      <c r="K1532" s="4" t="n">
        <v>45815</v>
      </c>
      <c r="L1532" s="21" t="n">
        <v>1640</v>
      </c>
      <c r="M1532" s="4" t="n">
        <v>45819</v>
      </c>
      <c r="N1532" s="22" t="n">
        <v>34</v>
      </c>
      <c r="O1532" s="22" t="n">
        <v>4</v>
      </c>
      <c r="P1532" s="23" t="n">
        <f aca="false">L1532*N1532</f>
        <v>55760</v>
      </c>
      <c r="Q1532" s="21" t="n">
        <f aca="false">L1532*O1532</f>
        <v>6560</v>
      </c>
    </row>
    <row r="1533" customFormat="false" ht="14.25" hidden="false" customHeight="true" outlineLevel="0" collapsed="false">
      <c r="A1533" s="2" t="s">
        <v>98</v>
      </c>
      <c r="B1533" s="2" t="s">
        <v>98</v>
      </c>
      <c r="C1533" s="2" t="s">
        <v>5871</v>
      </c>
      <c r="D1533" s="2" t="s">
        <v>5872</v>
      </c>
      <c r="E1533" s="2" t="s">
        <v>6794</v>
      </c>
      <c r="F1533" s="2" t="s">
        <v>6795</v>
      </c>
      <c r="G1533" s="2" t="s">
        <v>3787</v>
      </c>
      <c r="H1533" s="2" t="s">
        <v>22</v>
      </c>
      <c r="I1533" s="2" t="s">
        <v>6796</v>
      </c>
      <c r="J1533" s="4" t="n">
        <v>45685</v>
      </c>
      <c r="K1533" s="4" t="n">
        <v>45715</v>
      </c>
      <c r="L1533" s="21" t="n">
        <v>4196.06</v>
      </c>
      <c r="M1533" s="4" t="n">
        <v>45734</v>
      </c>
      <c r="N1533" s="22" t="n">
        <v>49</v>
      </c>
      <c r="O1533" s="22" t="n">
        <v>19</v>
      </c>
      <c r="P1533" s="23" t="n">
        <f aca="false">L1533*N1533</f>
        <v>205606.94</v>
      </c>
      <c r="Q1533" s="21" t="n">
        <f aca="false">L1533*O1533</f>
        <v>79725.14</v>
      </c>
    </row>
    <row r="1534" customFormat="false" ht="14.25" hidden="false" customHeight="true" outlineLevel="0" collapsed="false">
      <c r="A1534" s="2" t="s">
        <v>98</v>
      </c>
      <c r="B1534" s="2" t="s">
        <v>98</v>
      </c>
      <c r="C1534" s="2" t="s">
        <v>6257</v>
      </c>
      <c r="D1534" s="2" t="s">
        <v>6258</v>
      </c>
      <c r="E1534" s="2" t="s">
        <v>6797</v>
      </c>
      <c r="F1534" s="2" t="s">
        <v>6798</v>
      </c>
      <c r="G1534" s="2" t="s">
        <v>6799</v>
      </c>
      <c r="H1534" s="2" t="s">
        <v>22</v>
      </c>
      <c r="I1534" s="2" t="s">
        <v>6800</v>
      </c>
      <c r="J1534" s="4" t="n">
        <v>45995</v>
      </c>
      <c r="K1534" s="4" t="n">
        <v>46025</v>
      </c>
      <c r="L1534" s="21" t="n">
        <v>6716</v>
      </c>
      <c r="M1534" s="4" t="n">
        <v>46013</v>
      </c>
      <c r="N1534" s="22" t="n">
        <v>18</v>
      </c>
      <c r="O1534" s="22" t="n">
        <v>-12</v>
      </c>
      <c r="P1534" s="23" t="n">
        <f aca="false">L1534*N1534</f>
        <v>120888</v>
      </c>
      <c r="Q1534" s="21" t="n">
        <f aca="false">L1534*O1534</f>
        <v>-80592</v>
      </c>
    </row>
    <row r="1535" customFormat="false" ht="14.25" hidden="false" customHeight="true" outlineLevel="0" collapsed="false">
      <c r="A1535" s="2" t="s">
        <v>98</v>
      </c>
      <c r="B1535" s="2" t="s">
        <v>98</v>
      </c>
      <c r="C1535" s="2" t="s">
        <v>5892</v>
      </c>
      <c r="D1535" s="2" t="s">
        <v>5893</v>
      </c>
      <c r="E1535" s="2" t="s">
        <v>6801</v>
      </c>
      <c r="F1535" s="2" t="s">
        <v>6802</v>
      </c>
      <c r="G1535" s="2" t="s">
        <v>6803</v>
      </c>
      <c r="H1535" s="2" t="s">
        <v>22</v>
      </c>
      <c r="I1535" s="2" t="s">
        <v>6804</v>
      </c>
      <c r="J1535" s="4" t="n">
        <v>45771</v>
      </c>
      <c r="K1535" s="4" t="n">
        <v>45801</v>
      </c>
      <c r="L1535" s="21" t="n">
        <v>33221.49</v>
      </c>
      <c r="M1535" s="4" t="n">
        <v>45841</v>
      </c>
      <c r="N1535" s="22" t="n">
        <v>5</v>
      </c>
      <c r="O1535" s="22" t="n">
        <v>-25</v>
      </c>
      <c r="P1535" s="23" t="n">
        <f aca="false">L1535*N1535</f>
        <v>166107.45</v>
      </c>
      <c r="Q1535" s="21" t="n">
        <f aca="false">L1535*O1535</f>
        <v>-830537.25</v>
      </c>
    </row>
    <row r="1536" customFormat="false" ht="14.25" hidden="false" customHeight="true" outlineLevel="0" collapsed="false">
      <c r="A1536" s="2" t="s">
        <v>98</v>
      </c>
      <c r="B1536" s="2" t="s">
        <v>98</v>
      </c>
      <c r="C1536" s="2" t="s">
        <v>5978</v>
      </c>
      <c r="D1536" s="2" t="s">
        <v>5979</v>
      </c>
      <c r="E1536" s="2" t="s">
        <v>6805</v>
      </c>
      <c r="F1536" s="2" t="s">
        <v>6806</v>
      </c>
      <c r="G1536" s="2" t="s">
        <v>6807</v>
      </c>
      <c r="H1536" s="2" t="s">
        <v>22</v>
      </c>
      <c r="I1536" s="2" t="s">
        <v>6808</v>
      </c>
      <c r="J1536" s="4" t="n">
        <v>45806</v>
      </c>
      <c r="K1536" s="4" t="n">
        <v>45836</v>
      </c>
      <c r="L1536" s="21" t="s">
        <v>6809</v>
      </c>
      <c r="M1536" s="4" t="n">
        <v>45824</v>
      </c>
      <c r="N1536" s="22" t="n">
        <v>18</v>
      </c>
      <c r="O1536" s="22" t="n">
        <v>-12</v>
      </c>
      <c r="P1536" s="23" t="n">
        <f aca="false">L1536*N1536</f>
        <v>10213.92</v>
      </c>
      <c r="Q1536" s="21" t="n">
        <f aca="false">L1536*O1536</f>
        <v>-6809.28</v>
      </c>
    </row>
    <row r="1537" customFormat="false" ht="14.25" hidden="false" customHeight="true" outlineLevel="0" collapsed="false">
      <c r="A1537" s="2" t="s">
        <v>98</v>
      </c>
      <c r="B1537" s="2" t="s">
        <v>98</v>
      </c>
      <c r="C1537" s="2" t="s">
        <v>5992</v>
      </c>
      <c r="D1537" s="2" t="s">
        <v>5993</v>
      </c>
      <c r="E1537" s="2" t="s">
        <v>6810</v>
      </c>
      <c r="F1537" s="2" t="s">
        <v>6811</v>
      </c>
      <c r="G1537" s="2" t="s">
        <v>5943</v>
      </c>
      <c r="H1537" s="2" t="s">
        <v>22</v>
      </c>
      <c r="I1537" s="2" t="s">
        <v>6812</v>
      </c>
      <c r="J1537" s="4" t="n">
        <v>45918</v>
      </c>
      <c r="K1537" s="4" t="n">
        <v>45948</v>
      </c>
      <c r="L1537" s="21" t="s">
        <v>6812</v>
      </c>
      <c r="M1537" s="4" t="n">
        <v>45925</v>
      </c>
      <c r="N1537" s="22" t="n">
        <v>7</v>
      </c>
      <c r="O1537" s="22" t="n">
        <v>-23</v>
      </c>
      <c r="P1537" s="23" t="n">
        <f aca="false">L1537*N1537</f>
        <v>5466.3</v>
      </c>
      <c r="Q1537" s="21" t="n">
        <f aca="false">L1537*O1537</f>
        <v>-17960.7</v>
      </c>
    </row>
    <row r="1538" customFormat="false" ht="14.25" hidden="false" customHeight="true" outlineLevel="0" collapsed="false">
      <c r="A1538" s="2" t="s">
        <v>98</v>
      </c>
      <c r="B1538" s="2" t="s">
        <v>98</v>
      </c>
      <c r="C1538" s="2" t="s">
        <v>5958</v>
      </c>
      <c r="D1538" s="2" t="s">
        <v>5959</v>
      </c>
      <c r="E1538" s="2" t="s">
        <v>6813</v>
      </c>
      <c r="F1538" s="2" t="s">
        <v>6814</v>
      </c>
      <c r="G1538" s="2" t="s">
        <v>6815</v>
      </c>
      <c r="H1538" s="2" t="s">
        <v>22</v>
      </c>
      <c r="I1538" s="2" t="s">
        <v>6816</v>
      </c>
      <c r="J1538" s="4" t="n">
        <v>45680</v>
      </c>
      <c r="K1538" s="4" t="n">
        <v>45710</v>
      </c>
      <c r="L1538" s="21" t="n">
        <v>28119.36</v>
      </c>
      <c r="M1538" s="4" t="n">
        <v>45700</v>
      </c>
      <c r="N1538" s="22" t="n">
        <v>20</v>
      </c>
      <c r="O1538" s="22" t="n">
        <v>-10</v>
      </c>
      <c r="P1538" s="23" t="n">
        <f aca="false">L1538*N1538</f>
        <v>562387.2</v>
      </c>
      <c r="Q1538" s="21" t="n">
        <f aca="false">L1538*O1538</f>
        <v>-281193.6</v>
      </c>
    </row>
    <row r="1539" customFormat="false" ht="14.25" hidden="false" customHeight="true" outlineLevel="0" collapsed="false">
      <c r="A1539" s="2" t="s">
        <v>98</v>
      </c>
      <c r="B1539" s="2" t="s">
        <v>98</v>
      </c>
      <c r="C1539" s="2" t="s">
        <v>5852</v>
      </c>
      <c r="D1539" s="2" t="s">
        <v>5853</v>
      </c>
      <c r="E1539" s="2" t="s">
        <v>6817</v>
      </c>
      <c r="F1539" s="2" t="s">
        <v>6818</v>
      </c>
      <c r="G1539" s="2" t="s">
        <v>6819</v>
      </c>
      <c r="H1539" s="2" t="s">
        <v>22</v>
      </c>
      <c r="I1539" s="2" t="s">
        <v>5857</v>
      </c>
      <c r="J1539" s="4" t="n">
        <v>45812</v>
      </c>
      <c r="K1539" s="4" t="n">
        <v>45842</v>
      </c>
      <c r="L1539" s="21" t="n">
        <v>2782.18</v>
      </c>
      <c r="M1539" s="4" t="n">
        <v>45825</v>
      </c>
      <c r="N1539" s="22" t="n">
        <v>13</v>
      </c>
      <c r="O1539" s="22" t="n">
        <v>-17</v>
      </c>
      <c r="P1539" s="23" t="n">
        <f aca="false">L1539*N1539</f>
        <v>36168.34</v>
      </c>
      <c r="Q1539" s="21" t="n">
        <f aca="false">L1539*O1539</f>
        <v>-47297.06</v>
      </c>
    </row>
    <row r="1540" customFormat="false" ht="14.25" hidden="false" customHeight="true" outlineLevel="0" collapsed="false">
      <c r="A1540" s="2" t="s">
        <v>98</v>
      </c>
      <c r="B1540" s="2" t="s">
        <v>98</v>
      </c>
      <c r="C1540" s="2" t="s">
        <v>6201</v>
      </c>
      <c r="D1540" s="2" t="s">
        <v>6202</v>
      </c>
      <c r="E1540" s="2" t="s">
        <v>6820</v>
      </c>
      <c r="F1540" s="2" t="s">
        <v>6821</v>
      </c>
      <c r="G1540" s="2" t="s">
        <v>6822</v>
      </c>
      <c r="H1540" s="2" t="s">
        <v>22</v>
      </c>
      <c r="I1540" s="2" t="s">
        <v>6823</v>
      </c>
      <c r="J1540" s="4" t="n">
        <v>45912</v>
      </c>
      <c r="K1540" s="4" t="n">
        <v>45942</v>
      </c>
      <c r="L1540" s="21" t="n">
        <v>2718.19</v>
      </c>
      <c r="M1540" s="4" t="n">
        <v>45939</v>
      </c>
      <c r="N1540" s="22" t="n">
        <v>27</v>
      </c>
      <c r="O1540" s="22" t="n">
        <v>-3</v>
      </c>
      <c r="P1540" s="23" t="n">
        <f aca="false">L1540*N1540</f>
        <v>73391.13</v>
      </c>
      <c r="Q1540" s="21" t="n">
        <f aca="false">L1540*O1540</f>
        <v>-8154.57</v>
      </c>
    </row>
    <row r="1541" customFormat="false" ht="14.25" hidden="false" customHeight="true" outlineLevel="0" collapsed="false">
      <c r="A1541" s="2" t="s">
        <v>98</v>
      </c>
      <c r="B1541" s="2" t="s">
        <v>98</v>
      </c>
      <c r="C1541" s="2" t="s">
        <v>6824</v>
      </c>
      <c r="D1541" s="2" t="s">
        <v>6825</v>
      </c>
      <c r="E1541" s="2" t="s">
        <v>6826</v>
      </c>
      <c r="F1541" s="2" t="s">
        <v>6827</v>
      </c>
      <c r="G1541" s="2" t="s">
        <v>6828</v>
      </c>
      <c r="H1541" s="2" t="s">
        <v>22</v>
      </c>
      <c r="I1541" s="2" t="s">
        <v>6829</v>
      </c>
      <c r="J1541" s="4" t="n">
        <v>46002</v>
      </c>
      <c r="K1541" s="4" t="n">
        <v>46032</v>
      </c>
      <c r="L1541" s="21" t="n">
        <v>6631.98</v>
      </c>
      <c r="M1541" s="4" t="n">
        <v>46013</v>
      </c>
      <c r="N1541" s="22" t="n">
        <v>11</v>
      </c>
      <c r="O1541" s="22" t="n">
        <v>-19</v>
      </c>
      <c r="P1541" s="23" t="n">
        <f aca="false">L1541*N1541</f>
        <v>72951.78</v>
      </c>
      <c r="Q1541" s="21" t="n">
        <f aca="false">L1541*O1541</f>
        <v>-126007.62</v>
      </c>
    </row>
    <row r="1542" customFormat="false" ht="14.25" hidden="false" customHeight="true" outlineLevel="0" collapsed="false">
      <c r="A1542" s="2" t="s">
        <v>98</v>
      </c>
      <c r="B1542" s="2" t="s">
        <v>98</v>
      </c>
      <c r="C1542" s="2" t="s">
        <v>5992</v>
      </c>
      <c r="D1542" s="2" t="s">
        <v>5993</v>
      </c>
      <c r="E1542" s="2" t="s">
        <v>6830</v>
      </c>
      <c r="F1542" s="2" t="s">
        <v>6831</v>
      </c>
      <c r="G1542" s="2" t="s">
        <v>6656</v>
      </c>
      <c r="H1542" s="2" t="s">
        <v>22</v>
      </c>
      <c r="I1542" s="2" t="s">
        <v>6832</v>
      </c>
      <c r="J1542" s="4" t="n">
        <v>46002</v>
      </c>
      <c r="K1542" s="4" t="n">
        <v>46032</v>
      </c>
      <c r="L1542" s="21" t="n">
        <v>4685.4</v>
      </c>
      <c r="M1542" s="4" t="n">
        <v>46010</v>
      </c>
      <c r="N1542" s="22" t="n">
        <v>8</v>
      </c>
      <c r="O1542" s="22" t="n">
        <v>-22</v>
      </c>
      <c r="P1542" s="23" t="n">
        <f aca="false">L1542*N1542</f>
        <v>37483.2</v>
      </c>
      <c r="Q1542" s="21" t="n">
        <f aca="false">L1542*O1542</f>
        <v>-103078.8</v>
      </c>
    </row>
    <row r="1543" customFormat="false" ht="14.25" hidden="false" customHeight="true" outlineLevel="0" collapsed="false">
      <c r="A1543" s="2" t="s">
        <v>98</v>
      </c>
      <c r="B1543" s="2" t="s">
        <v>98</v>
      </c>
      <c r="C1543" s="2" t="s">
        <v>5967</v>
      </c>
      <c r="D1543" s="2" t="s">
        <v>5968</v>
      </c>
      <c r="E1543" s="2" t="s">
        <v>6833</v>
      </c>
      <c r="F1543" s="2" t="s">
        <v>6834</v>
      </c>
      <c r="G1543" s="2" t="s">
        <v>6835</v>
      </c>
      <c r="H1543" s="2" t="s">
        <v>22</v>
      </c>
      <c r="I1543" s="2" t="s">
        <v>6836</v>
      </c>
      <c r="J1543" s="4" t="n">
        <v>45918</v>
      </c>
      <c r="K1543" s="4" t="n">
        <v>45948</v>
      </c>
      <c r="L1543" s="21" t="s">
        <v>6837</v>
      </c>
      <c r="M1543" s="4" t="n">
        <v>45951</v>
      </c>
      <c r="N1543" s="22" t="n">
        <v>33</v>
      </c>
      <c r="O1543" s="22" t="n">
        <v>3</v>
      </c>
      <c r="P1543" s="23" t="n">
        <f aca="false">L1543*N1543</f>
        <v>1925.88</v>
      </c>
      <c r="Q1543" s="21" t="n">
        <f aca="false">L1543*O1543</f>
        <v>175.08</v>
      </c>
    </row>
    <row r="1544" customFormat="false" ht="14.25" hidden="false" customHeight="true" outlineLevel="0" collapsed="false">
      <c r="A1544" s="2" t="s">
        <v>98</v>
      </c>
      <c r="B1544" s="2" t="s">
        <v>98</v>
      </c>
      <c r="C1544" s="2" t="s">
        <v>24</v>
      </c>
      <c r="D1544" s="2" t="s">
        <v>24</v>
      </c>
      <c r="E1544" s="2" t="s">
        <v>6838</v>
      </c>
      <c r="F1544" s="2" t="s">
        <v>6839</v>
      </c>
      <c r="G1544" s="2" t="s">
        <v>3583</v>
      </c>
      <c r="H1544" s="2" t="s">
        <v>22</v>
      </c>
      <c r="I1544" s="2" t="s">
        <v>6840</v>
      </c>
      <c r="J1544" s="4" t="n">
        <v>46008</v>
      </c>
      <c r="K1544" s="4" t="n">
        <v>46038</v>
      </c>
      <c r="L1544" s="21" t="s">
        <v>6840</v>
      </c>
      <c r="M1544" s="4" t="n">
        <v>46014</v>
      </c>
      <c r="N1544" s="22" t="n">
        <v>6</v>
      </c>
      <c r="O1544" s="22" t="n">
        <v>-24</v>
      </c>
      <c r="P1544" s="23" t="n">
        <f aca="false">L1544*N1544</f>
        <v>1152.84</v>
      </c>
      <c r="Q1544" s="21" t="n">
        <f aca="false">L1544*O1544</f>
        <v>-4611.36</v>
      </c>
    </row>
    <row r="1545" customFormat="false" ht="14.25" hidden="false" customHeight="true" outlineLevel="0" collapsed="false">
      <c r="A1545" s="2" t="s">
        <v>98</v>
      </c>
      <c r="B1545" s="2" t="s">
        <v>98</v>
      </c>
      <c r="C1545" s="2" t="s">
        <v>5839</v>
      </c>
      <c r="D1545" s="2" t="s">
        <v>5840</v>
      </c>
      <c r="E1545" s="2" t="s">
        <v>6841</v>
      </c>
      <c r="F1545" s="2" t="s">
        <v>6842</v>
      </c>
      <c r="G1545" s="2" t="s">
        <v>6843</v>
      </c>
      <c r="H1545" s="2" t="s">
        <v>22</v>
      </c>
      <c r="I1545" s="2" t="s">
        <v>6844</v>
      </c>
      <c r="J1545" s="4" t="n">
        <v>45971</v>
      </c>
      <c r="K1545" s="4" t="n">
        <v>46001</v>
      </c>
      <c r="L1545" s="21" t="n">
        <v>1765.98</v>
      </c>
      <c r="M1545" s="4" t="n">
        <v>45986</v>
      </c>
      <c r="N1545" s="22" t="n">
        <v>15</v>
      </c>
      <c r="O1545" s="22" t="n">
        <v>-15</v>
      </c>
      <c r="P1545" s="23" t="n">
        <f aca="false">L1545*N1545</f>
        <v>26489.7</v>
      </c>
      <c r="Q1545" s="21" t="n">
        <f aca="false">L1545*O1545</f>
        <v>-26489.7</v>
      </c>
    </row>
    <row r="1546" customFormat="false" ht="14.25" hidden="false" customHeight="true" outlineLevel="0" collapsed="false">
      <c r="A1546" s="2" t="s">
        <v>98</v>
      </c>
      <c r="B1546" s="2" t="s">
        <v>98</v>
      </c>
      <c r="C1546" s="2" t="s">
        <v>6192</v>
      </c>
      <c r="D1546" s="2" t="s">
        <v>6193</v>
      </c>
      <c r="E1546" s="2" t="s">
        <v>6845</v>
      </c>
      <c r="F1546" s="2" t="s">
        <v>6846</v>
      </c>
      <c r="G1546" s="2" t="s">
        <v>6847</v>
      </c>
      <c r="H1546" s="2" t="s">
        <v>22</v>
      </c>
      <c r="I1546" s="2" t="s">
        <v>6848</v>
      </c>
      <c r="J1546" s="4" t="n">
        <v>45985</v>
      </c>
      <c r="K1546" s="4" t="n">
        <v>46015</v>
      </c>
      <c r="L1546" s="21" t="n">
        <v>35362.71</v>
      </c>
      <c r="M1546" s="4" t="n">
        <v>45994</v>
      </c>
      <c r="N1546" s="22" t="n">
        <v>9</v>
      </c>
      <c r="O1546" s="22" t="n">
        <v>-21</v>
      </c>
      <c r="P1546" s="23" t="n">
        <f aca="false">L1546*N1546</f>
        <v>318264.39</v>
      </c>
      <c r="Q1546" s="21" t="n">
        <f aca="false">L1546*O1546</f>
        <v>-742616.91</v>
      </c>
    </row>
    <row r="1547" customFormat="false" ht="14.25" hidden="false" customHeight="true" outlineLevel="0" collapsed="false">
      <c r="A1547" s="2" t="s">
        <v>98</v>
      </c>
      <c r="B1547" s="2" t="s">
        <v>98</v>
      </c>
      <c r="C1547" s="2" t="s">
        <v>24</v>
      </c>
      <c r="D1547" s="2" t="s">
        <v>24</v>
      </c>
      <c r="E1547" s="2" t="s">
        <v>6849</v>
      </c>
      <c r="F1547" s="2" t="s">
        <v>6850</v>
      </c>
      <c r="G1547" s="2" t="s">
        <v>274</v>
      </c>
      <c r="H1547" s="2" t="s">
        <v>22</v>
      </c>
      <c r="I1547" s="2" t="s">
        <v>6851</v>
      </c>
      <c r="J1547" s="4" t="n">
        <v>46010</v>
      </c>
      <c r="K1547" s="4" t="n">
        <v>46040</v>
      </c>
      <c r="L1547" s="21" t="s">
        <v>6851</v>
      </c>
      <c r="M1547" s="4" t="n">
        <v>46015</v>
      </c>
      <c r="N1547" s="22" t="n">
        <v>5</v>
      </c>
      <c r="O1547" s="22" t="n">
        <v>-25</v>
      </c>
      <c r="P1547" s="23" t="n">
        <f aca="false">L1547*N1547</f>
        <v>3513.4</v>
      </c>
      <c r="Q1547" s="21" t="n">
        <f aca="false">L1547*O1547</f>
        <v>-17567</v>
      </c>
    </row>
    <row r="1548" customFormat="false" ht="14.25" hidden="false" customHeight="true" outlineLevel="0" collapsed="false">
      <c r="A1548" s="2" t="s">
        <v>98</v>
      </c>
      <c r="B1548" s="2" t="s">
        <v>98</v>
      </c>
      <c r="C1548" s="2" t="s">
        <v>5939</v>
      </c>
      <c r="D1548" s="2" t="s">
        <v>5940</v>
      </c>
      <c r="E1548" s="2" t="s">
        <v>6852</v>
      </c>
      <c r="F1548" s="2" t="s">
        <v>6853</v>
      </c>
      <c r="G1548" s="2" t="s">
        <v>3583</v>
      </c>
      <c r="H1548" s="2" t="s">
        <v>22</v>
      </c>
      <c r="I1548" s="2" t="s">
        <v>5944</v>
      </c>
      <c r="J1548" s="4" t="n">
        <v>45908</v>
      </c>
      <c r="K1548" s="4" t="n">
        <v>45938</v>
      </c>
      <c r="L1548" s="21" t="n">
        <v>8346.54</v>
      </c>
      <c r="M1548" s="4" t="n">
        <v>45917</v>
      </c>
      <c r="N1548" s="22" t="n">
        <v>9</v>
      </c>
      <c r="O1548" s="22" t="n">
        <v>-21</v>
      </c>
      <c r="P1548" s="23" t="n">
        <f aca="false">L1548*N1548</f>
        <v>75118.86</v>
      </c>
      <c r="Q1548" s="21" t="n">
        <f aca="false">L1548*O1548</f>
        <v>-175277.34</v>
      </c>
    </row>
    <row r="1549" customFormat="false" ht="14.25" hidden="false" customHeight="true" outlineLevel="0" collapsed="false">
      <c r="A1549" s="2" t="s">
        <v>98</v>
      </c>
      <c r="B1549" s="2" t="s">
        <v>98</v>
      </c>
      <c r="C1549" s="2" t="s">
        <v>5978</v>
      </c>
      <c r="D1549" s="2" t="s">
        <v>5979</v>
      </c>
      <c r="E1549" s="2" t="s">
        <v>6854</v>
      </c>
      <c r="F1549" s="2" t="s">
        <v>6855</v>
      </c>
      <c r="G1549" s="2" t="s">
        <v>6856</v>
      </c>
      <c r="H1549" s="2" t="s">
        <v>22</v>
      </c>
      <c r="I1549" s="2" t="s">
        <v>6857</v>
      </c>
      <c r="J1549" s="4" t="n">
        <v>45905</v>
      </c>
      <c r="K1549" s="4" t="n">
        <v>45935</v>
      </c>
      <c r="L1549" s="21" t="s">
        <v>6858</v>
      </c>
      <c r="M1549" s="4" t="n">
        <v>45917</v>
      </c>
      <c r="N1549" s="22" t="n">
        <v>12</v>
      </c>
      <c r="O1549" s="22" t="n">
        <v>-18</v>
      </c>
      <c r="P1549" s="23" t="n">
        <f aca="false">L1549*N1549</f>
        <v>5699.88</v>
      </c>
      <c r="Q1549" s="21" t="n">
        <f aca="false">L1549*O1549</f>
        <v>-8549.82</v>
      </c>
    </row>
    <row r="1550" customFormat="false" ht="14.25" hidden="false" customHeight="true" outlineLevel="0" collapsed="false">
      <c r="A1550" s="2" t="s">
        <v>98</v>
      </c>
      <c r="B1550" s="2" t="s">
        <v>98</v>
      </c>
      <c r="C1550" s="2" t="s">
        <v>5839</v>
      </c>
      <c r="D1550" s="2" t="s">
        <v>5840</v>
      </c>
      <c r="E1550" s="2" t="s">
        <v>6859</v>
      </c>
      <c r="F1550" s="2" t="s">
        <v>6860</v>
      </c>
      <c r="G1550" s="2" t="s">
        <v>5276</v>
      </c>
      <c r="H1550" s="2" t="s">
        <v>22</v>
      </c>
      <c r="I1550" s="2" t="s">
        <v>6861</v>
      </c>
      <c r="J1550" s="4" t="n">
        <v>45692</v>
      </c>
      <c r="K1550" s="4" t="n">
        <v>45722</v>
      </c>
      <c r="L1550" s="21" t="n">
        <v>2851.45</v>
      </c>
      <c r="M1550" s="4" t="n">
        <v>45734</v>
      </c>
      <c r="N1550" s="22" t="n">
        <v>42</v>
      </c>
      <c r="O1550" s="22" t="n">
        <v>12</v>
      </c>
      <c r="P1550" s="23" t="n">
        <f aca="false">L1550*N1550</f>
        <v>119760.9</v>
      </c>
      <c r="Q1550" s="21" t="n">
        <f aca="false">L1550*O1550</f>
        <v>34217.4</v>
      </c>
    </row>
    <row r="1551" customFormat="false" ht="14.25" hidden="false" customHeight="true" outlineLevel="0" collapsed="false">
      <c r="A1551" s="2" t="s">
        <v>98</v>
      </c>
      <c r="B1551" s="2" t="s">
        <v>98</v>
      </c>
      <c r="C1551" s="2" t="s">
        <v>24</v>
      </c>
      <c r="D1551" s="2" t="s">
        <v>24</v>
      </c>
      <c r="E1551" s="2" t="s">
        <v>6862</v>
      </c>
      <c r="F1551" s="2" t="s">
        <v>6863</v>
      </c>
      <c r="G1551" s="2" t="s">
        <v>6864</v>
      </c>
      <c r="H1551" s="2" t="s">
        <v>22</v>
      </c>
      <c r="I1551" s="2" t="s">
        <v>6865</v>
      </c>
      <c r="J1551" s="4" t="n">
        <v>45708</v>
      </c>
      <c r="K1551" s="4" t="n">
        <v>45738</v>
      </c>
      <c r="L1551" s="21" t="s">
        <v>6866</v>
      </c>
      <c r="M1551" s="4" t="n">
        <v>45743</v>
      </c>
      <c r="N1551" s="22" t="n">
        <v>13</v>
      </c>
      <c r="O1551" s="22" t="n">
        <v>-17</v>
      </c>
      <c r="P1551" s="23" t="n">
        <f aca="false">L1551*N1551</f>
        <v>8629.79</v>
      </c>
      <c r="Q1551" s="21" t="n">
        <f aca="false">L1551*O1551</f>
        <v>-11285.11</v>
      </c>
    </row>
    <row r="1552" customFormat="false" ht="14.25" hidden="false" customHeight="true" outlineLevel="0" collapsed="false">
      <c r="A1552" s="2" t="s">
        <v>98</v>
      </c>
      <c r="B1552" s="2" t="s">
        <v>98</v>
      </c>
      <c r="C1552" s="2" t="s">
        <v>5846</v>
      </c>
      <c r="D1552" s="2" t="s">
        <v>5847</v>
      </c>
      <c r="E1552" s="2" t="s">
        <v>6867</v>
      </c>
      <c r="F1552" s="2" t="s">
        <v>6868</v>
      </c>
      <c r="G1552" s="2" t="s">
        <v>3651</v>
      </c>
      <c r="H1552" s="2" t="s">
        <v>22</v>
      </c>
      <c r="I1552" s="2" t="s">
        <v>6869</v>
      </c>
      <c r="J1552" s="4" t="n">
        <v>45733</v>
      </c>
      <c r="K1552" s="4" t="n">
        <v>45763</v>
      </c>
      <c r="L1552" s="21" t="n">
        <v>16654.65</v>
      </c>
      <c r="M1552" s="4" t="n">
        <v>45769</v>
      </c>
      <c r="N1552" s="22" t="n">
        <v>36</v>
      </c>
      <c r="O1552" s="22" t="n">
        <v>6</v>
      </c>
      <c r="P1552" s="23" t="n">
        <f aca="false">L1552*N1552</f>
        <v>599567.4</v>
      </c>
      <c r="Q1552" s="21" t="n">
        <f aca="false">L1552*O1552</f>
        <v>99927.9</v>
      </c>
    </row>
    <row r="1553" customFormat="false" ht="14.25" hidden="false" customHeight="true" outlineLevel="0" collapsed="false">
      <c r="A1553" s="2" t="s">
        <v>98</v>
      </c>
      <c r="B1553" s="2" t="s">
        <v>98</v>
      </c>
      <c r="C1553" s="2" t="s">
        <v>6870</v>
      </c>
      <c r="D1553" s="2" t="s">
        <v>6871</v>
      </c>
      <c r="E1553" s="2" t="s">
        <v>6872</v>
      </c>
      <c r="F1553" s="2" t="s">
        <v>6873</v>
      </c>
      <c r="G1553" s="2" t="s">
        <v>6874</v>
      </c>
      <c r="H1553" s="2" t="s">
        <v>22</v>
      </c>
      <c r="I1553" s="2" t="s">
        <v>6875</v>
      </c>
      <c r="J1553" s="4" t="n">
        <v>45781</v>
      </c>
      <c r="K1553" s="4" t="n">
        <v>45811</v>
      </c>
      <c r="L1553" s="21" t="s">
        <v>6876</v>
      </c>
      <c r="M1553" s="4" t="n">
        <v>45797</v>
      </c>
      <c r="N1553" s="22" t="n">
        <v>16</v>
      </c>
      <c r="O1553" s="22" t="n">
        <v>-14</v>
      </c>
      <c r="P1553" s="23" t="n">
        <f aca="false">L1553*N1553</f>
        <v>4688.64</v>
      </c>
      <c r="Q1553" s="21" t="n">
        <f aca="false">L1553*O1553</f>
        <v>-4102.56</v>
      </c>
    </row>
    <row r="1554" customFormat="false" ht="14.25" hidden="false" customHeight="true" outlineLevel="0" collapsed="false">
      <c r="A1554" s="2" t="s">
        <v>98</v>
      </c>
      <c r="B1554" s="2" t="s">
        <v>98</v>
      </c>
      <c r="C1554" s="2" t="s">
        <v>5958</v>
      </c>
      <c r="D1554" s="2" t="s">
        <v>5959</v>
      </c>
      <c r="E1554" s="2" t="s">
        <v>6877</v>
      </c>
      <c r="F1554" s="2" t="s">
        <v>6878</v>
      </c>
      <c r="G1554" s="2" t="s">
        <v>6879</v>
      </c>
      <c r="H1554" s="2" t="s">
        <v>22</v>
      </c>
      <c r="I1554" s="2" t="s">
        <v>6880</v>
      </c>
      <c r="J1554" s="4" t="n">
        <v>45680</v>
      </c>
      <c r="K1554" s="4" t="n">
        <v>45710</v>
      </c>
      <c r="L1554" s="21" t="n">
        <v>4807.17</v>
      </c>
      <c r="M1554" s="4" t="n">
        <v>45700</v>
      </c>
      <c r="N1554" s="22" t="n">
        <v>20</v>
      </c>
      <c r="O1554" s="22" t="n">
        <v>-10</v>
      </c>
      <c r="P1554" s="23" t="n">
        <f aca="false">L1554*N1554</f>
        <v>96143.4</v>
      </c>
      <c r="Q1554" s="21" t="n">
        <f aca="false">L1554*O1554</f>
        <v>-48071.7</v>
      </c>
    </row>
    <row r="1555" customFormat="false" ht="14.25" hidden="false" customHeight="true" outlineLevel="0" collapsed="false">
      <c r="A1555" s="2" t="s">
        <v>98</v>
      </c>
      <c r="B1555" s="2" t="s">
        <v>98</v>
      </c>
      <c r="C1555" s="2" t="s">
        <v>6010</v>
      </c>
      <c r="D1555" s="2" t="s">
        <v>6011</v>
      </c>
      <c r="E1555" s="2" t="s">
        <v>6881</v>
      </c>
      <c r="F1555" s="2" t="s">
        <v>6882</v>
      </c>
      <c r="G1555" s="2" t="s">
        <v>6883</v>
      </c>
      <c r="H1555" s="2" t="s">
        <v>22</v>
      </c>
      <c r="I1555" s="2" t="s">
        <v>6884</v>
      </c>
      <c r="J1555" s="4" t="n">
        <v>45656</v>
      </c>
      <c r="K1555" s="4" t="n">
        <v>45686</v>
      </c>
      <c r="L1555" s="21" t="n">
        <v>35529.06</v>
      </c>
      <c r="M1555" s="4" t="n">
        <v>45678</v>
      </c>
      <c r="N1555" s="22" t="n">
        <v>22</v>
      </c>
      <c r="O1555" s="22" t="n">
        <v>-8</v>
      </c>
      <c r="P1555" s="23" t="n">
        <f aca="false">L1555*N1555</f>
        <v>781639.32</v>
      </c>
      <c r="Q1555" s="21" t="n">
        <f aca="false">L1555*O1555</f>
        <v>-284232.48</v>
      </c>
    </row>
    <row r="1556" customFormat="false" ht="14.25" hidden="false" customHeight="true" outlineLevel="0" collapsed="false">
      <c r="A1556" s="2" t="s">
        <v>98</v>
      </c>
      <c r="B1556" s="2" t="s">
        <v>98</v>
      </c>
      <c r="C1556" s="2" t="s">
        <v>5892</v>
      </c>
      <c r="D1556" s="2" t="s">
        <v>5893</v>
      </c>
      <c r="E1556" s="2" t="s">
        <v>6885</v>
      </c>
      <c r="F1556" s="2" t="s">
        <v>6886</v>
      </c>
      <c r="G1556" s="2" t="s">
        <v>6887</v>
      </c>
      <c r="H1556" s="2" t="s">
        <v>22</v>
      </c>
      <c r="I1556" s="2" t="s">
        <v>6102</v>
      </c>
      <c r="J1556" s="4" t="n">
        <v>45715</v>
      </c>
      <c r="K1556" s="4" t="n">
        <v>45745</v>
      </c>
      <c r="L1556" s="21" t="s">
        <v>6102</v>
      </c>
      <c r="M1556" s="4" t="n">
        <v>45740</v>
      </c>
      <c r="N1556" s="22" t="n">
        <v>25</v>
      </c>
      <c r="O1556" s="22" t="n">
        <v>-5</v>
      </c>
      <c r="P1556" s="23" t="n">
        <f aca="false">L1556*N1556</f>
        <v>0.25</v>
      </c>
      <c r="Q1556" s="21" t="n">
        <f aca="false">L1556*O1556</f>
        <v>-0.05</v>
      </c>
    </row>
    <row r="1557" customFormat="false" ht="14.25" hidden="false" customHeight="true" outlineLevel="0" collapsed="false">
      <c r="A1557" s="2" t="s">
        <v>98</v>
      </c>
      <c r="B1557" s="2" t="s">
        <v>98</v>
      </c>
      <c r="C1557" s="2" t="s">
        <v>6054</v>
      </c>
      <c r="D1557" s="2" t="s">
        <v>6055</v>
      </c>
      <c r="E1557" s="2" t="s">
        <v>6888</v>
      </c>
      <c r="F1557" s="2" t="s">
        <v>6889</v>
      </c>
      <c r="G1557" s="2" t="s">
        <v>6890</v>
      </c>
      <c r="H1557" s="2" t="s">
        <v>22</v>
      </c>
      <c r="I1557" s="2" t="s">
        <v>6752</v>
      </c>
      <c r="J1557" s="4" t="n">
        <v>45996</v>
      </c>
      <c r="K1557" s="4" t="n">
        <v>46026</v>
      </c>
      <c r="L1557" s="21" t="n">
        <v>2430</v>
      </c>
      <c r="M1557" s="4" t="n">
        <v>46009</v>
      </c>
      <c r="N1557" s="22" t="n">
        <v>13</v>
      </c>
      <c r="O1557" s="22" t="n">
        <v>-17</v>
      </c>
      <c r="P1557" s="23" t="n">
        <f aca="false">L1557*N1557</f>
        <v>31590</v>
      </c>
      <c r="Q1557" s="21" t="n">
        <f aca="false">L1557*O1557</f>
        <v>-41310</v>
      </c>
    </row>
    <row r="1558" customFormat="false" ht="14.25" hidden="false" customHeight="true" outlineLevel="0" collapsed="false">
      <c r="A1558" s="2" t="s">
        <v>98</v>
      </c>
      <c r="B1558" s="2" t="s">
        <v>98</v>
      </c>
      <c r="C1558" s="2" t="s">
        <v>5892</v>
      </c>
      <c r="D1558" s="2" t="s">
        <v>5893</v>
      </c>
      <c r="E1558" s="2" t="s">
        <v>6891</v>
      </c>
      <c r="F1558" s="2" t="s">
        <v>6892</v>
      </c>
      <c r="G1558" s="2" t="s">
        <v>6893</v>
      </c>
      <c r="H1558" s="2" t="s">
        <v>22</v>
      </c>
      <c r="I1558" s="2" t="s">
        <v>5897</v>
      </c>
      <c r="J1558" s="4" t="n">
        <v>45996</v>
      </c>
      <c r="K1558" s="4" t="n">
        <v>46026</v>
      </c>
      <c r="L1558" s="21" t="n">
        <v>1561.8</v>
      </c>
      <c r="M1558" s="4" t="n">
        <v>46007</v>
      </c>
      <c r="N1558" s="22" t="n">
        <v>11</v>
      </c>
      <c r="O1558" s="22" t="n">
        <v>-19</v>
      </c>
      <c r="P1558" s="23" t="n">
        <f aca="false">L1558*N1558</f>
        <v>17179.8</v>
      </c>
      <c r="Q1558" s="21" t="n">
        <f aca="false">L1558*O1558</f>
        <v>-29674.2</v>
      </c>
    </row>
    <row r="1559" customFormat="false" ht="14.25" hidden="false" customHeight="true" outlineLevel="0" collapsed="false">
      <c r="A1559" s="2" t="s">
        <v>98</v>
      </c>
      <c r="B1559" s="2" t="s">
        <v>98</v>
      </c>
      <c r="C1559" s="2" t="s">
        <v>5892</v>
      </c>
      <c r="D1559" s="2" t="s">
        <v>5893</v>
      </c>
      <c r="E1559" s="2" t="s">
        <v>6894</v>
      </c>
      <c r="F1559" s="2" t="s">
        <v>6895</v>
      </c>
      <c r="G1559" s="2" t="s">
        <v>6896</v>
      </c>
      <c r="H1559" s="2" t="s">
        <v>22</v>
      </c>
      <c r="I1559" s="2" t="s">
        <v>6897</v>
      </c>
      <c r="J1559" s="4" t="n">
        <v>45734</v>
      </c>
      <c r="K1559" s="4" t="n">
        <v>45764</v>
      </c>
      <c r="L1559" s="21" t="n">
        <v>2867.87</v>
      </c>
      <c r="M1559" s="4" t="n">
        <v>45761</v>
      </c>
      <c r="N1559" s="22" t="n">
        <v>27</v>
      </c>
      <c r="O1559" s="22" t="n">
        <v>-3</v>
      </c>
      <c r="P1559" s="23" t="n">
        <f aca="false">L1559*N1559</f>
        <v>77432.49</v>
      </c>
      <c r="Q1559" s="21" t="n">
        <f aca="false">L1559*O1559</f>
        <v>-8603.61</v>
      </c>
    </row>
    <row r="1560" customFormat="false" ht="14.25" hidden="false" customHeight="true" outlineLevel="0" collapsed="false">
      <c r="A1560" s="2" t="s">
        <v>98</v>
      </c>
      <c r="B1560" s="2" t="s">
        <v>98</v>
      </c>
      <c r="C1560" s="2" t="s">
        <v>5864</v>
      </c>
      <c r="D1560" s="2" t="s">
        <v>5865</v>
      </c>
      <c r="E1560" s="2" t="s">
        <v>6898</v>
      </c>
      <c r="F1560" s="2" t="s">
        <v>6899</v>
      </c>
      <c r="G1560" s="2" t="s">
        <v>6900</v>
      </c>
      <c r="H1560" s="2" t="s">
        <v>22</v>
      </c>
      <c r="I1560" s="2" t="s">
        <v>6901</v>
      </c>
      <c r="J1560" s="4" t="n">
        <v>45665</v>
      </c>
      <c r="K1560" s="4" t="n">
        <v>45695</v>
      </c>
      <c r="L1560" s="21" t="s">
        <v>6902</v>
      </c>
      <c r="M1560" s="4" t="n">
        <v>45684</v>
      </c>
      <c r="N1560" s="22" t="n">
        <v>19</v>
      </c>
      <c r="O1560" s="22" t="n">
        <v>-11</v>
      </c>
      <c r="P1560" s="23" t="n">
        <f aca="false">L1560*N1560</f>
        <v>11922.5</v>
      </c>
      <c r="Q1560" s="21" t="n">
        <f aca="false">L1560*O1560</f>
        <v>-6902.5</v>
      </c>
    </row>
    <row r="1561" customFormat="false" ht="14.25" hidden="false" customHeight="true" outlineLevel="0" collapsed="false">
      <c r="A1561" s="2" t="s">
        <v>98</v>
      </c>
      <c r="B1561" s="2" t="s">
        <v>98</v>
      </c>
      <c r="C1561" s="2" t="s">
        <v>24</v>
      </c>
      <c r="D1561" s="2" t="s">
        <v>24</v>
      </c>
      <c r="E1561" s="2" t="s">
        <v>6903</v>
      </c>
      <c r="F1561" s="2" t="s">
        <v>6904</v>
      </c>
      <c r="G1561" s="2" t="s">
        <v>6905</v>
      </c>
      <c r="H1561" s="2" t="s">
        <v>22</v>
      </c>
      <c r="I1561" s="2" t="s">
        <v>6906</v>
      </c>
      <c r="J1561" s="4" t="n">
        <v>45840</v>
      </c>
      <c r="K1561" s="4" t="n">
        <v>45875</v>
      </c>
      <c r="L1561" s="21" t="n">
        <v>3203.65</v>
      </c>
      <c r="M1561" s="4" t="n">
        <v>45958</v>
      </c>
      <c r="N1561" s="22" t="n">
        <v>5</v>
      </c>
      <c r="O1561" s="22" t="n">
        <v>-30</v>
      </c>
      <c r="P1561" s="23" t="n">
        <f aca="false">L1561*N1561</f>
        <v>16018.25</v>
      </c>
      <c r="Q1561" s="21" t="n">
        <f aca="false">L1561*O1561</f>
        <v>-96109.5</v>
      </c>
    </row>
    <row r="1562" customFormat="false" ht="14.25" hidden="false" customHeight="true" outlineLevel="0" collapsed="false">
      <c r="A1562" s="2" t="s">
        <v>98</v>
      </c>
      <c r="B1562" s="2" t="s">
        <v>98</v>
      </c>
      <c r="C1562" s="2" t="s">
        <v>6229</v>
      </c>
      <c r="D1562" s="2" t="s">
        <v>6230</v>
      </c>
      <c r="E1562" s="2" t="s">
        <v>6907</v>
      </c>
      <c r="F1562" s="2" t="s">
        <v>6908</v>
      </c>
      <c r="G1562" s="2" t="s">
        <v>6909</v>
      </c>
      <c r="H1562" s="2" t="s">
        <v>22</v>
      </c>
      <c r="I1562" s="2" t="s">
        <v>6910</v>
      </c>
      <c r="J1562" s="4" t="n">
        <v>45726</v>
      </c>
      <c r="K1562" s="4" t="n">
        <v>45756</v>
      </c>
      <c r="L1562" s="21" t="n">
        <v>1486</v>
      </c>
      <c r="M1562" s="4" t="n">
        <v>45756</v>
      </c>
      <c r="N1562" s="22" t="n">
        <v>30</v>
      </c>
      <c r="O1562" s="22" t="n">
        <v>0</v>
      </c>
      <c r="P1562" s="23" t="n">
        <f aca="false">L1562*N1562</f>
        <v>44580</v>
      </c>
      <c r="Q1562" s="21" t="n">
        <f aca="false">L1562*O1562</f>
        <v>0</v>
      </c>
    </row>
    <row r="1563" customFormat="false" ht="14.25" hidden="false" customHeight="true" outlineLevel="0" collapsed="false">
      <c r="A1563" s="2" t="s">
        <v>98</v>
      </c>
      <c r="B1563" s="2" t="s">
        <v>98</v>
      </c>
      <c r="C1563" s="2" t="s">
        <v>5846</v>
      </c>
      <c r="D1563" s="2" t="s">
        <v>5847</v>
      </c>
      <c r="E1563" s="2" t="s">
        <v>6911</v>
      </c>
      <c r="F1563" s="2" t="s">
        <v>6912</v>
      </c>
      <c r="G1563" s="2" t="s">
        <v>6913</v>
      </c>
      <c r="H1563" s="2" t="s">
        <v>22</v>
      </c>
      <c r="I1563" s="2" t="s">
        <v>6914</v>
      </c>
      <c r="J1563" s="4" t="n">
        <v>45918</v>
      </c>
      <c r="K1563" s="4" t="n">
        <v>45948</v>
      </c>
      <c r="L1563" s="21" t="n">
        <v>2774</v>
      </c>
      <c r="M1563" s="4" t="n">
        <v>45951</v>
      </c>
      <c r="N1563" s="22" t="n">
        <v>33</v>
      </c>
      <c r="O1563" s="22" t="n">
        <v>3</v>
      </c>
      <c r="P1563" s="23" t="n">
        <f aca="false">L1563*N1563</f>
        <v>91542</v>
      </c>
      <c r="Q1563" s="21" t="n">
        <f aca="false">L1563*O1563</f>
        <v>8322</v>
      </c>
    </row>
    <row r="1564" customFormat="false" ht="14.25" hidden="false" customHeight="true" outlineLevel="0" collapsed="false">
      <c r="A1564" s="2" t="s">
        <v>98</v>
      </c>
      <c r="B1564" s="2" t="s">
        <v>98</v>
      </c>
      <c r="C1564" s="2" t="s">
        <v>5924</v>
      </c>
      <c r="D1564" s="2" t="s">
        <v>5925</v>
      </c>
      <c r="E1564" s="2" t="s">
        <v>6915</v>
      </c>
      <c r="F1564" s="2" t="s">
        <v>6916</v>
      </c>
      <c r="G1564" s="2" t="s">
        <v>6917</v>
      </c>
      <c r="H1564" s="2" t="s">
        <v>22</v>
      </c>
      <c r="I1564" s="2" t="s">
        <v>6918</v>
      </c>
      <c r="J1564" s="4" t="n">
        <v>45757</v>
      </c>
      <c r="K1564" s="4" t="n">
        <v>45787</v>
      </c>
      <c r="L1564" s="21" t="n">
        <v>3214.82</v>
      </c>
      <c r="M1564" s="4" t="n">
        <v>45783</v>
      </c>
      <c r="N1564" s="22" t="n">
        <v>26</v>
      </c>
      <c r="O1564" s="22" t="n">
        <v>-4</v>
      </c>
      <c r="P1564" s="23" t="n">
        <f aca="false">L1564*N1564</f>
        <v>83585.32</v>
      </c>
      <c r="Q1564" s="21" t="n">
        <f aca="false">L1564*O1564</f>
        <v>-12859.28</v>
      </c>
    </row>
    <row r="1565" customFormat="false" ht="14.25" hidden="false" customHeight="true" outlineLevel="0" collapsed="false">
      <c r="A1565" s="2" t="s">
        <v>98</v>
      </c>
      <c r="B1565" s="2" t="s">
        <v>98</v>
      </c>
      <c r="C1565" s="2" t="s">
        <v>5877</v>
      </c>
      <c r="D1565" s="2" t="s">
        <v>5878</v>
      </c>
      <c r="E1565" s="2" t="s">
        <v>6919</v>
      </c>
      <c r="F1565" s="2" t="s">
        <v>6920</v>
      </c>
      <c r="G1565" s="2" t="s">
        <v>6921</v>
      </c>
      <c r="H1565" s="2" t="s">
        <v>22</v>
      </c>
      <c r="I1565" s="2" t="s">
        <v>6922</v>
      </c>
      <c r="J1565" s="4" t="n">
        <v>45702</v>
      </c>
      <c r="K1565" s="4" t="n">
        <v>45732</v>
      </c>
      <c r="L1565" s="21" t="n">
        <v>16166</v>
      </c>
      <c r="M1565" s="4" t="n">
        <v>45734</v>
      </c>
      <c r="N1565" s="22" t="n">
        <v>32</v>
      </c>
      <c r="O1565" s="22" t="n">
        <v>2</v>
      </c>
      <c r="P1565" s="23" t="n">
        <f aca="false">L1565*N1565</f>
        <v>517312</v>
      </c>
      <c r="Q1565" s="21" t="n">
        <f aca="false">L1565*O1565</f>
        <v>32332</v>
      </c>
    </row>
    <row r="1566" customFormat="false" ht="14.25" hidden="false" customHeight="true" outlineLevel="0" collapsed="false">
      <c r="A1566" s="2" t="s">
        <v>98</v>
      </c>
      <c r="B1566" s="2" t="s">
        <v>98</v>
      </c>
      <c r="C1566" s="2" t="s">
        <v>6341</v>
      </c>
      <c r="D1566" s="2" t="s">
        <v>6342</v>
      </c>
      <c r="E1566" s="2" t="s">
        <v>6923</v>
      </c>
      <c r="F1566" s="2" t="s">
        <v>6924</v>
      </c>
      <c r="G1566" s="2" t="s">
        <v>5220</v>
      </c>
      <c r="H1566" s="2" t="s">
        <v>22</v>
      </c>
      <c r="I1566" s="2" t="s">
        <v>6925</v>
      </c>
      <c r="J1566" s="4" t="n">
        <v>45812</v>
      </c>
      <c r="K1566" s="4" t="n">
        <v>45842</v>
      </c>
      <c r="L1566" s="21" t="n">
        <v>1603.33</v>
      </c>
      <c r="M1566" s="4" t="n">
        <v>45825</v>
      </c>
      <c r="N1566" s="22" t="n">
        <v>13</v>
      </c>
      <c r="O1566" s="22" t="n">
        <v>-17</v>
      </c>
      <c r="P1566" s="23" t="n">
        <f aca="false">L1566*N1566</f>
        <v>20843.29</v>
      </c>
      <c r="Q1566" s="21" t="n">
        <f aca="false">L1566*O1566</f>
        <v>-27256.61</v>
      </c>
    </row>
    <row r="1567" customFormat="false" ht="14.25" hidden="false" customHeight="true" outlineLevel="0" collapsed="false">
      <c r="A1567" s="2" t="s">
        <v>98</v>
      </c>
      <c r="B1567" s="2" t="s">
        <v>98</v>
      </c>
      <c r="C1567" s="2" t="s">
        <v>6926</v>
      </c>
      <c r="D1567" s="2" t="s">
        <v>6011</v>
      </c>
      <c r="E1567" s="2" t="s">
        <v>6927</v>
      </c>
      <c r="F1567" s="2" t="s">
        <v>6928</v>
      </c>
      <c r="G1567" s="2" t="s">
        <v>6929</v>
      </c>
      <c r="H1567" s="2" t="s">
        <v>22</v>
      </c>
      <c r="I1567" s="2" t="s">
        <v>6930</v>
      </c>
      <c r="J1567" s="4" t="n">
        <v>45969</v>
      </c>
      <c r="K1567" s="4" t="n">
        <v>45999</v>
      </c>
      <c r="L1567" s="21" t="n">
        <v>45914.54</v>
      </c>
      <c r="M1567" s="4" t="n">
        <v>45982</v>
      </c>
      <c r="N1567" s="22" t="n">
        <v>13</v>
      </c>
      <c r="O1567" s="22" t="n">
        <v>-17</v>
      </c>
      <c r="P1567" s="23" t="n">
        <f aca="false">L1567*N1567</f>
        <v>596889.02</v>
      </c>
      <c r="Q1567" s="21" t="n">
        <f aca="false">L1567*O1567</f>
        <v>-780547.18</v>
      </c>
    </row>
    <row r="1568" customFormat="false" ht="14.25" hidden="false" customHeight="true" outlineLevel="0" collapsed="false">
      <c r="A1568" s="2" t="s">
        <v>98</v>
      </c>
      <c r="B1568" s="2" t="s">
        <v>98</v>
      </c>
      <c r="C1568" s="2" t="s">
        <v>5892</v>
      </c>
      <c r="D1568" s="2" t="s">
        <v>5893</v>
      </c>
      <c r="E1568" s="2" t="s">
        <v>6931</v>
      </c>
      <c r="F1568" s="2" t="s">
        <v>6932</v>
      </c>
      <c r="G1568" s="2" t="s">
        <v>6933</v>
      </c>
      <c r="H1568" s="2" t="s">
        <v>22</v>
      </c>
      <c r="I1568" s="2" t="s">
        <v>6934</v>
      </c>
      <c r="J1568" s="4" t="n">
        <v>45825</v>
      </c>
      <c r="K1568" s="4" t="n">
        <v>45855</v>
      </c>
      <c r="L1568" s="21" t="n">
        <v>14945.34</v>
      </c>
      <c r="M1568" s="4" t="n">
        <v>45867</v>
      </c>
      <c r="N1568" s="22" t="n">
        <v>2</v>
      </c>
      <c r="O1568" s="22" t="n">
        <v>-28</v>
      </c>
      <c r="P1568" s="23" t="n">
        <f aca="false">L1568*N1568</f>
        <v>29890.68</v>
      </c>
      <c r="Q1568" s="21" t="n">
        <f aca="false">L1568*O1568</f>
        <v>-418469.52</v>
      </c>
    </row>
    <row r="1569" customFormat="false" ht="14.25" hidden="false" customHeight="true" outlineLevel="0" collapsed="false">
      <c r="A1569" s="2" t="s">
        <v>98</v>
      </c>
      <c r="B1569" s="2" t="s">
        <v>98</v>
      </c>
      <c r="C1569" s="2" t="s">
        <v>5978</v>
      </c>
      <c r="D1569" s="2" t="s">
        <v>5979</v>
      </c>
      <c r="E1569" s="2" t="s">
        <v>6935</v>
      </c>
      <c r="F1569" s="2" t="s">
        <v>6936</v>
      </c>
      <c r="G1569" s="2" t="s">
        <v>6937</v>
      </c>
      <c r="H1569" s="2" t="s">
        <v>22</v>
      </c>
      <c r="I1569" s="2" t="s">
        <v>6808</v>
      </c>
      <c r="J1569" s="4" t="n">
        <v>45757</v>
      </c>
      <c r="K1569" s="4" t="n">
        <v>45787</v>
      </c>
      <c r="L1569" s="21" t="s">
        <v>6809</v>
      </c>
      <c r="M1569" s="4" t="n">
        <v>45824</v>
      </c>
      <c r="N1569" s="22" t="n">
        <v>67</v>
      </c>
      <c r="O1569" s="22" t="n">
        <v>37</v>
      </c>
      <c r="P1569" s="23" t="n">
        <f aca="false">L1569*N1569</f>
        <v>38018.48</v>
      </c>
      <c r="Q1569" s="21" t="n">
        <f aca="false">L1569*O1569</f>
        <v>20995.28</v>
      </c>
    </row>
    <row r="1570" customFormat="false" ht="14.25" hidden="false" customHeight="true" outlineLevel="0" collapsed="false">
      <c r="A1570" s="2" t="s">
        <v>98</v>
      </c>
      <c r="B1570" s="2" t="s">
        <v>98</v>
      </c>
      <c r="C1570" s="2" t="s">
        <v>6938</v>
      </c>
      <c r="D1570" s="2" t="s">
        <v>6939</v>
      </c>
      <c r="E1570" s="2" t="s">
        <v>6940</v>
      </c>
      <c r="F1570" s="2" t="s">
        <v>6941</v>
      </c>
      <c r="G1570" s="2" t="s">
        <v>6942</v>
      </c>
      <c r="H1570" s="2" t="s">
        <v>22</v>
      </c>
      <c r="I1570" s="2" t="s">
        <v>6943</v>
      </c>
      <c r="J1570" s="4" t="n">
        <v>45964</v>
      </c>
      <c r="K1570" s="4" t="n">
        <v>45994</v>
      </c>
      <c r="L1570" s="21" t="s">
        <v>6944</v>
      </c>
      <c r="M1570" s="4" t="n">
        <v>45973</v>
      </c>
      <c r="N1570" s="22" t="n">
        <v>9</v>
      </c>
      <c r="O1570" s="22" t="n">
        <v>-21</v>
      </c>
      <c r="P1570" s="23" t="n">
        <f aca="false">L1570*N1570</f>
        <v>2552.94</v>
      </c>
      <c r="Q1570" s="21" t="n">
        <f aca="false">L1570*O1570</f>
        <v>-5956.86</v>
      </c>
    </row>
    <row r="1571" customFormat="false" ht="14.25" hidden="false" customHeight="true" outlineLevel="0" collapsed="false">
      <c r="A1571" s="2" t="s">
        <v>98</v>
      </c>
      <c r="B1571" s="2" t="s">
        <v>98</v>
      </c>
      <c r="C1571" s="2" t="s">
        <v>5846</v>
      </c>
      <c r="D1571" s="2" t="s">
        <v>5847</v>
      </c>
      <c r="E1571" s="2" t="s">
        <v>6945</v>
      </c>
      <c r="F1571" s="2" t="s">
        <v>6946</v>
      </c>
      <c r="G1571" s="2" t="s">
        <v>6947</v>
      </c>
      <c r="H1571" s="2" t="s">
        <v>22</v>
      </c>
      <c r="I1571" s="2" t="s">
        <v>6948</v>
      </c>
      <c r="J1571" s="4" t="n">
        <v>45912</v>
      </c>
      <c r="K1571" s="4" t="n">
        <v>45942</v>
      </c>
      <c r="L1571" s="21" t="n">
        <v>29206.8</v>
      </c>
      <c r="M1571" s="4" t="n">
        <v>45944</v>
      </c>
      <c r="N1571" s="22" t="n">
        <v>32</v>
      </c>
      <c r="O1571" s="22" t="n">
        <v>2</v>
      </c>
      <c r="P1571" s="23" t="n">
        <f aca="false">L1571*N1571</f>
        <v>934617.6</v>
      </c>
      <c r="Q1571" s="21" t="n">
        <f aca="false">L1571*O1571</f>
        <v>58413.6</v>
      </c>
    </row>
    <row r="1572" customFormat="false" ht="14.25" hidden="false" customHeight="true" outlineLevel="0" collapsed="false">
      <c r="A1572" s="2" t="s">
        <v>98</v>
      </c>
      <c r="B1572" s="2" t="s">
        <v>98</v>
      </c>
      <c r="C1572" s="2" t="s">
        <v>24</v>
      </c>
      <c r="D1572" s="2" t="s">
        <v>24</v>
      </c>
      <c r="E1572" s="2" t="s">
        <v>6949</v>
      </c>
      <c r="F1572" s="2" t="s">
        <v>6950</v>
      </c>
      <c r="G1572" s="2" t="s">
        <v>6951</v>
      </c>
      <c r="H1572" s="2" t="s">
        <v>22</v>
      </c>
      <c r="I1572" s="2" t="s">
        <v>6952</v>
      </c>
      <c r="J1572" s="4" t="n">
        <v>45657</v>
      </c>
      <c r="K1572" s="4" t="n">
        <v>45687</v>
      </c>
      <c r="L1572" s="21" t="n">
        <v>1406.48</v>
      </c>
      <c r="M1572" s="4" t="n">
        <v>45684</v>
      </c>
      <c r="N1572" s="22" t="n">
        <v>27</v>
      </c>
      <c r="O1572" s="22" t="n">
        <v>-3</v>
      </c>
      <c r="P1572" s="23" t="n">
        <f aca="false">L1572*N1572</f>
        <v>37974.96</v>
      </c>
      <c r="Q1572" s="21" t="n">
        <f aca="false">L1572*O1572</f>
        <v>-4219.44</v>
      </c>
    </row>
    <row r="1573" customFormat="false" ht="14.25" hidden="false" customHeight="true" outlineLevel="0" collapsed="false">
      <c r="A1573" s="2" t="s">
        <v>98</v>
      </c>
      <c r="B1573" s="2" t="s">
        <v>98</v>
      </c>
      <c r="C1573" s="2" t="s">
        <v>6229</v>
      </c>
      <c r="D1573" s="2" t="s">
        <v>6230</v>
      </c>
      <c r="E1573" s="2" t="s">
        <v>6953</v>
      </c>
      <c r="F1573" s="2" t="s">
        <v>6954</v>
      </c>
      <c r="G1573" s="2" t="s">
        <v>6955</v>
      </c>
      <c r="H1573" s="2" t="s">
        <v>22</v>
      </c>
      <c r="I1573" s="2" t="s">
        <v>6956</v>
      </c>
      <c r="J1573" s="4" t="n">
        <v>45819</v>
      </c>
      <c r="K1573" s="4" t="n">
        <v>45849</v>
      </c>
      <c r="L1573" s="21" t="n">
        <v>1630.6</v>
      </c>
      <c r="M1573" s="4" t="n">
        <v>45834</v>
      </c>
      <c r="N1573" s="22" t="n">
        <v>15</v>
      </c>
      <c r="O1573" s="22" t="n">
        <v>-15</v>
      </c>
      <c r="P1573" s="23" t="n">
        <f aca="false">L1573*N1573</f>
        <v>24459</v>
      </c>
      <c r="Q1573" s="21" t="n">
        <f aca="false">L1573*O1573</f>
        <v>-24459</v>
      </c>
    </row>
    <row r="1574" customFormat="false" ht="14.25" hidden="false" customHeight="true" outlineLevel="0" collapsed="false">
      <c r="A1574" s="2" t="s">
        <v>98</v>
      </c>
      <c r="B1574" s="2" t="s">
        <v>98</v>
      </c>
      <c r="C1574" s="2" t="s">
        <v>6600</v>
      </c>
      <c r="D1574" s="2" t="s">
        <v>6601</v>
      </c>
      <c r="E1574" s="2" t="s">
        <v>6957</v>
      </c>
      <c r="F1574" s="2" t="s">
        <v>6958</v>
      </c>
      <c r="G1574" s="2" t="s">
        <v>6959</v>
      </c>
      <c r="H1574" s="2" t="s">
        <v>22</v>
      </c>
      <c r="I1574" s="2" t="s">
        <v>6960</v>
      </c>
      <c r="J1574" s="4" t="n">
        <v>45819</v>
      </c>
      <c r="K1574" s="4" t="n">
        <v>45849</v>
      </c>
      <c r="L1574" s="21" t="n">
        <v>28582.98</v>
      </c>
      <c r="M1574" s="4" t="n">
        <v>45853</v>
      </c>
      <c r="N1574" s="22" t="n">
        <v>34</v>
      </c>
      <c r="O1574" s="22" t="n">
        <v>4</v>
      </c>
      <c r="P1574" s="23" t="n">
        <f aca="false">L1574*N1574</f>
        <v>971821.32</v>
      </c>
      <c r="Q1574" s="21" t="n">
        <f aca="false">L1574*O1574</f>
        <v>114331.92</v>
      </c>
    </row>
    <row r="1575" customFormat="false" ht="14.25" hidden="false" customHeight="true" outlineLevel="0" collapsed="false">
      <c r="A1575" s="2" t="s">
        <v>98</v>
      </c>
      <c r="B1575" s="2" t="s">
        <v>98</v>
      </c>
      <c r="C1575" s="2" t="s">
        <v>6130</v>
      </c>
      <c r="D1575" s="2" t="s">
        <v>6131</v>
      </c>
      <c r="E1575" s="2" t="s">
        <v>6961</v>
      </c>
      <c r="F1575" s="2" t="s">
        <v>6962</v>
      </c>
      <c r="G1575" s="2" t="s">
        <v>6963</v>
      </c>
      <c r="H1575" s="2" t="s">
        <v>22</v>
      </c>
      <c r="I1575" s="2" t="s">
        <v>6964</v>
      </c>
      <c r="J1575" s="4" t="n">
        <v>45883</v>
      </c>
      <c r="K1575" s="4" t="n">
        <v>45913</v>
      </c>
      <c r="L1575" s="21" t="n">
        <v>2939.02</v>
      </c>
      <c r="M1575" s="4" t="n">
        <v>45945</v>
      </c>
      <c r="N1575" s="22" t="n">
        <v>62</v>
      </c>
      <c r="O1575" s="22" t="n">
        <v>32</v>
      </c>
      <c r="P1575" s="23" t="n">
        <f aca="false">L1575*N1575</f>
        <v>182219.24</v>
      </c>
      <c r="Q1575" s="21" t="n">
        <f aca="false">L1575*O1575</f>
        <v>94048.64</v>
      </c>
    </row>
    <row r="1576" customFormat="false" ht="14.25" hidden="false" customHeight="true" outlineLevel="0" collapsed="false">
      <c r="A1576" s="2" t="s">
        <v>98</v>
      </c>
      <c r="B1576" s="2" t="s">
        <v>98</v>
      </c>
      <c r="C1576" s="2" t="s">
        <v>5910</v>
      </c>
      <c r="D1576" s="2" t="s">
        <v>5911</v>
      </c>
      <c r="E1576" s="2" t="s">
        <v>6965</v>
      </c>
      <c r="F1576" s="2" t="s">
        <v>6966</v>
      </c>
      <c r="G1576" s="2" t="s">
        <v>5370</v>
      </c>
      <c r="H1576" s="2" t="s">
        <v>22</v>
      </c>
      <c r="I1576" s="2" t="s">
        <v>6967</v>
      </c>
      <c r="J1576" s="4" t="n">
        <v>45754</v>
      </c>
      <c r="K1576" s="4" t="n">
        <v>45784</v>
      </c>
      <c r="L1576" s="21" t="n">
        <v>9674.46</v>
      </c>
      <c r="M1576" s="4" t="n">
        <v>45784</v>
      </c>
      <c r="N1576" s="22" t="n">
        <v>30</v>
      </c>
      <c r="O1576" s="22" t="n">
        <v>0</v>
      </c>
      <c r="P1576" s="23" t="n">
        <f aca="false">L1576*N1576</f>
        <v>290233.8</v>
      </c>
      <c r="Q1576" s="21" t="n">
        <f aca="false">L1576*O1576</f>
        <v>0</v>
      </c>
    </row>
    <row r="1577" customFormat="false" ht="14.25" hidden="false" customHeight="true" outlineLevel="0" collapsed="false">
      <c r="A1577" s="2" t="s">
        <v>98</v>
      </c>
      <c r="B1577" s="2" t="s">
        <v>98</v>
      </c>
      <c r="C1577" s="2" t="s">
        <v>6384</v>
      </c>
      <c r="D1577" s="2" t="s">
        <v>6385</v>
      </c>
      <c r="E1577" s="2" t="s">
        <v>6968</v>
      </c>
      <c r="F1577" s="2" t="s">
        <v>6969</v>
      </c>
      <c r="G1577" s="2" t="s">
        <v>6970</v>
      </c>
      <c r="H1577" s="2" t="s">
        <v>22</v>
      </c>
      <c r="I1577" s="2" t="s">
        <v>6971</v>
      </c>
      <c r="J1577" s="4" t="n">
        <v>45821</v>
      </c>
      <c r="K1577" s="4" t="n">
        <v>45851</v>
      </c>
      <c r="L1577" s="21" t="n">
        <v>4909.18</v>
      </c>
      <c r="M1577" s="4" t="n">
        <v>45845</v>
      </c>
      <c r="N1577" s="22" t="n">
        <v>24</v>
      </c>
      <c r="O1577" s="22" t="n">
        <v>-6</v>
      </c>
      <c r="P1577" s="23" t="n">
        <f aca="false">L1577*N1577</f>
        <v>117820.32</v>
      </c>
      <c r="Q1577" s="21" t="n">
        <f aca="false">L1577*O1577</f>
        <v>-29455.08</v>
      </c>
    </row>
    <row r="1578" customFormat="false" ht="14.25" hidden="false" customHeight="true" outlineLevel="0" collapsed="false">
      <c r="A1578" s="2" t="s">
        <v>98</v>
      </c>
      <c r="B1578" s="2" t="s">
        <v>98</v>
      </c>
      <c r="C1578" s="2" t="s">
        <v>5992</v>
      </c>
      <c r="D1578" s="2" t="s">
        <v>5993</v>
      </c>
      <c r="E1578" s="2" t="s">
        <v>6972</v>
      </c>
      <c r="F1578" s="2" t="s">
        <v>6973</v>
      </c>
      <c r="G1578" s="2" t="s">
        <v>108</v>
      </c>
      <c r="H1578" s="2" t="s">
        <v>22</v>
      </c>
      <c r="I1578" s="2" t="s">
        <v>6974</v>
      </c>
      <c r="J1578" s="4" t="n">
        <v>45693</v>
      </c>
      <c r="K1578" s="4" t="n">
        <v>45723</v>
      </c>
      <c r="L1578" s="21" t="n">
        <v>1292.25</v>
      </c>
      <c r="M1578" s="4" t="n">
        <v>45714</v>
      </c>
      <c r="N1578" s="22" t="n">
        <v>21</v>
      </c>
      <c r="O1578" s="22" t="n">
        <v>-9</v>
      </c>
      <c r="P1578" s="23" t="n">
        <f aca="false">L1578*N1578</f>
        <v>27137.25</v>
      </c>
      <c r="Q1578" s="21" t="n">
        <f aca="false">L1578*O1578</f>
        <v>-11630.25</v>
      </c>
    </row>
    <row r="1579" customFormat="false" ht="14.25" hidden="false" customHeight="true" outlineLevel="0" collapsed="false">
      <c r="A1579" s="2" t="s">
        <v>98</v>
      </c>
      <c r="B1579" s="2" t="s">
        <v>98</v>
      </c>
      <c r="C1579" s="2" t="s">
        <v>6600</v>
      </c>
      <c r="D1579" s="2" t="s">
        <v>6601</v>
      </c>
      <c r="E1579" s="2" t="s">
        <v>6975</v>
      </c>
      <c r="F1579" s="2" t="s">
        <v>6976</v>
      </c>
      <c r="G1579" s="2" t="s">
        <v>6977</v>
      </c>
      <c r="H1579" s="2" t="s">
        <v>22</v>
      </c>
      <c r="I1579" s="2" t="s">
        <v>6978</v>
      </c>
      <c r="J1579" s="4" t="n">
        <v>45868</v>
      </c>
      <c r="K1579" s="4" t="n">
        <v>45898</v>
      </c>
      <c r="L1579" s="21" t="n">
        <v>8441.49</v>
      </c>
      <c r="M1579" s="4" t="n">
        <v>45883</v>
      </c>
      <c r="N1579" s="22" t="n">
        <v>15</v>
      </c>
      <c r="O1579" s="22" t="n">
        <v>-15</v>
      </c>
      <c r="P1579" s="23" t="n">
        <f aca="false">L1579*N1579</f>
        <v>126622.35</v>
      </c>
      <c r="Q1579" s="21" t="n">
        <f aca="false">L1579*O1579</f>
        <v>-126622.35</v>
      </c>
    </row>
    <row r="1580" customFormat="false" ht="14.25" hidden="false" customHeight="true" outlineLevel="0" collapsed="false">
      <c r="A1580" s="2" t="s">
        <v>98</v>
      </c>
      <c r="B1580" s="2" t="s">
        <v>98</v>
      </c>
      <c r="C1580" s="2" t="s">
        <v>6420</v>
      </c>
      <c r="D1580" s="2" t="s">
        <v>6421</v>
      </c>
      <c r="E1580" s="2" t="s">
        <v>6979</v>
      </c>
      <c r="F1580" s="2" t="s">
        <v>6980</v>
      </c>
      <c r="G1580" s="2" t="s">
        <v>5568</v>
      </c>
      <c r="H1580" s="2" t="s">
        <v>22</v>
      </c>
      <c r="I1580" s="2" t="s">
        <v>6170</v>
      </c>
      <c r="J1580" s="4" t="n">
        <v>45718</v>
      </c>
      <c r="K1580" s="4" t="n">
        <v>45748</v>
      </c>
      <c r="L1580" s="21" t="n">
        <v>2750.07</v>
      </c>
      <c r="M1580" s="4" t="n">
        <v>45743</v>
      </c>
      <c r="N1580" s="22" t="n">
        <v>25</v>
      </c>
      <c r="O1580" s="22" t="n">
        <v>-5</v>
      </c>
      <c r="P1580" s="23" t="n">
        <f aca="false">L1580*N1580</f>
        <v>68751.75</v>
      </c>
      <c r="Q1580" s="21" t="n">
        <f aca="false">L1580*O1580</f>
        <v>-13750.35</v>
      </c>
    </row>
    <row r="1581" customFormat="false" ht="14.25" hidden="false" customHeight="true" outlineLevel="0" collapsed="false">
      <c r="A1581" s="2" t="s">
        <v>98</v>
      </c>
      <c r="B1581" s="2" t="s">
        <v>98</v>
      </c>
      <c r="C1581" s="2" t="s">
        <v>6981</v>
      </c>
      <c r="D1581" s="2" t="s">
        <v>6982</v>
      </c>
      <c r="E1581" s="2" t="s">
        <v>6983</v>
      </c>
      <c r="F1581" s="2" t="s">
        <v>6984</v>
      </c>
      <c r="G1581" s="2" t="s">
        <v>6985</v>
      </c>
      <c r="H1581" s="2" t="s">
        <v>22</v>
      </c>
      <c r="I1581" s="2" t="s">
        <v>6986</v>
      </c>
      <c r="J1581" s="4" t="n">
        <v>45954</v>
      </c>
      <c r="K1581" s="4" t="n">
        <v>45984</v>
      </c>
      <c r="L1581" s="21" t="n">
        <v>6165.13</v>
      </c>
      <c r="M1581" s="4" t="n">
        <v>45982</v>
      </c>
      <c r="N1581" s="22" t="n">
        <v>28</v>
      </c>
      <c r="O1581" s="22" t="n">
        <v>-2</v>
      </c>
      <c r="P1581" s="23" t="n">
        <f aca="false">L1581*N1581</f>
        <v>172623.64</v>
      </c>
      <c r="Q1581" s="21" t="n">
        <f aca="false">L1581*O1581</f>
        <v>-12330.26</v>
      </c>
    </row>
    <row r="1582" customFormat="false" ht="14.25" hidden="false" customHeight="true" outlineLevel="0" collapsed="false">
      <c r="A1582" s="2" t="s">
        <v>98</v>
      </c>
      <c r="B1582" s="2" t="s">
        <v>98</v>
      </c>
      <c r="C1582" s="2" t="s">
        <v>5939</v>
      </c>
      <c r="D1582" s="2" t="s">
        <v>5940</v>
      </c>
      <c r="E1582" s="2" t="s">
        <v>6987</v>
      </c>
      <c r="F1582" s="2" t="s">
        <v>6988</v>
      </c>
      <c r="G1582" s="2" t="s">
        <v>4346</v>
      </c>
      <c r="H1582" s="2" t="s">
        <v>22</v>
      </c>
      <c r="I1582" s="2" t="s">
        <v>5944</v>
      </c>
      <c r="J1582" s="4" t="n">
        <v>45750</v>
      </c>
      <c r="K1582" s="4" t="n">
        <v>45780</v>
      </c>
      <c r="L1582" s="21" t="n">
        <v>8346.54</v>
      </c>
      <c r="M1582" s="4" t="n">
        <v>45775</v>
      </c>
      <c r="N1582" s="22" t="n">
        <v>25</v>
      </c>
      <c r="O1582" s="22" t="n">
        <v>-5</v>
      </c>
      <c r="P1582" s="23" t="n">
        <f aca="false">L1582*N1582</f>
        <v>208663.5</v>
      </c>
      <c r="Q1582" s="21" t="n">
        <f aca="false">L1582*O1582</f>
        <v>-41732.7</v>
      </c>
    </row>
    <row r="1583" customFormat="false" ht="14.25" hidden="false" customHeight="true" outlineLevel="0" collapsed="false">
      <c r="A1583" s="2" t="s">
        <v>98</v>
      </c>
      <c r="B1583" s="2" t="s">
        <v>98</v>
      </c>
      <c r="C1583" s="2" t="s">
        <v>6213</v>
      </c>
      <c r="D1583" s="2" t="s">
        <v>6214</v>
      </c>
      <c r="E1583" s="2" t="s">
        <v>6989</v>
      </c>
      <c r="F1583" s="2" t="s">
        <v>6990</v>
      </c>
      <c r="G1583" s="2" t="s">
        <v>6991</v>
      </c>
      <c r="H1583" s="2" t="s">
        <v>22</v>
      </c>
      <c r="I1583" s="2" t="s">
        <v>6992</v>
      </c>
      <c r="J1583" s="4" t="n">
        <v>45933</v>
      </c>
      <c r="K1583" s="4" t="n">
        <v>45963</v>
      </c>
      <c r="L1583" s="21" t="s">
        <v>6993</v>
      </c>
      <c r="M1583" s="4" t="n">
        <v>45950</v>
      </c>
      <c r="N1583" s="22" t="n">
        <v>17</v>
      </c>
      <c r="O1583" s="22" t="n">
        <v>-13</v>
      </c>
      <c r="P1583" s="23" t="n">
        <f aca="false">L1583*N1583</f>
        <v>4680.61</v>
      </c>
      <c r="Q1583" s="21" t="n">
        <f aca="false">L1583*O1583</f>
        <v>-3579.29</v>
      </c>
    </row>
    <row r="1584" customFormat="false" ht="14.25" hidden="false" customHeight="true" outlineLevel="0" collapsed="false">
      <c r="A1584" s="2" t="s">
        <v>98</v>
      </c>
      <c r="B1584" s="2" t="s">
        <v>98</v>
      </c>
      <c r="C1584" s="2" t="s">
        <v>5892</v>
      </c>
      <c r="D1584" s="2" t="s">
        <v>5893</v>
      </c>
      <c r="E1584" s="2" t="s">
        <v>6994</v>
      </c>
      <c r="F1584" s="2" t="s">
        <v>6995</v>
      </c>
      <c r="G1584" s="2" t="s">
        <v>6996</v>
      </c>
      <c r="H1584" s="2" t="s">
        <v>22</v>
      </c>
      <c r="I1584" s="2" t="s">
        <v>5897</v>
      </c>
      <c r="J1584" s="4" t="n">
        <v>45946</v>
      </c>
      <c r="K1584" s="4" t="n">
        <v>45976</v>
      </c>
      <c r="L1584" s="21" t="n">
        <v>1561.8</v>
      </c>
      <c r="M1584" s="4" t="n">
        <v>45968</v>
      </c>
      <c r="N1584" s="22" t="n">
        <v>1</v>
      </c>
      <c r="O1584" s="22" t="n">
        <v>-29</v>
      </c>
      <c r="P1584" s="23" t="n">
        <f aca="false">L1584*N1584</f>
        <v>1561.8</v>
      </c>
      <c r="Q1584" s="21" t="n">
        <f aca="false">L1584*O1584</f>
        <v>-45292.2</v>
      </c>
    </row>
    <row r="1585" customFormat="false" ht="14.25" hidden="false" customHeight="true" outlineLevel="0" collapsed="false">
      <c r="A1585" s="2" t="s">
        <v>98</v>
      </c>
      <c r="B1585" s="2" t="s">
        <v>98</v>
      </c>
      <c r="C1585" s="2" t="s">
        <v>5846</v>
      </c>
      <c r="D1585" s="2" t="s">
        <v>5847</v>
      </c>
      <c r="E1585" s="2" t="s">
        <v>6997</v>
      </c>
      <c r="F1585" s="2" t="s">
        <v>6998</v>
      </c>
      <c r="G1585" s="2" t="s">
        <v>6999</v>
      </c>
      <c r="H1585" s="2" t="s">
        <v>22</v>
      </c>
      <c r="I1585" s="2" t="s">
        <v>7000</v>
      </c>
      <c r="J1585" s="4" t="n">
        <v>45786</v>
      </c>
      <c r="K1585" s="4" t="n">
        <v>45816</v>
      </c>
      <c r="L1585" s="21" t="n">
        <v>2190</v>
      </c>
      <c r="M1585" s="4" t="n">
        <v>45811</v>
      </c>
      <c r="N1585" s="22" t="n">
        <v>25</v>
      </c>
      <c r="O1585" s="22" t="n">
        <v>-5</v>
      </c>
      <c r="P1585" s="23" t="n">
        <f aca="false">L1585*N1585</f>
        <v>54750</v>
      </c>
      <c r="Q1585" s="21" t="n">
        <f aca="false">L1585*O1585</f>
        <v>-10950</v>
      </c>
    </row>
    <row r="1586" customFormat="false" ht="14.25" hidden="false" customHeight="true" outlineLevel="0" collapsed="false">
      <c r="A1586" s="2" t="s">
        <v>98</v>
      </c>
      <c r="B1586" s="2" t="s">
        <v>98</v>
      </c>
      <c r="C1586" s="2" t="s">
        <v>5967</v>
      </c>
      <c r="D1586" s="2" t="s">
        <v>5968</v>
      </c>
      <c r="E1586" s="2" t="s">
        <v>7001</v>
      </c>
      <c r="F1586" s="2" t="s">
        <v>7002</v>
      </c>
      <c r="G1586" s="2" t="s">
        <v>7003</v>
      </c>
      <c r="H1586" s="2" t="s">
        <v>22</v>
      </c>
      <c r="I1586" s="2" t="s">
        <v>6088</v>
      </c>
      <c r="J1586" s="4" t="n">
        <v>45713</v>
      </c>
      <c r="K1586" s="4" t="n">
        <v>45743</v>
      </c>
      <c r="L1586" s="21" t="s">
        <v>6089</v>
      </c>
      <c r="M1586" s="4" t="n">
        <v>45761</v>
      </c>
      <c r="N1586" s="22" t="n">
        <v>48</v>
      </c>
      <c r="O1586" s="22" t="n">
        <v>18</v>
      </c>
      <c r="P1586" s="23" t="n">
        <f aca="false">L1586*N1586</f>
        <v>5433.6</v>
      </c>
      <c r="Q1586" s="21" t="n">
        <f aca="false">L1586*O1586</f>
        <v>2037.6</v>
      </c>
    </row>
    <row r="1587" customFormat="false" ht="14.25" hidden="false" customHeight="true" outlineLevel="0" collapsed="false">
      <c r="A1587" s="2" t="s">
        <v>98</v>
      </c>
      <c r="B1587" s="2" t="s">
        <v>98</v>
      </c>
      <c r="C1587" s="2" t="s">
        <v>7004</v>
      </c>
      <c r="D1587" s="2" t="s">
        <v>7005</v>
      </c>
      <c r="E1587" s="2" t="s">
        <v>7006</v>
      </c>
      <c r="F1587" s="2" t="s">
        <v>7007</v>
      </c>
      <c r="G1587" s="2" t="s">
        <v>7008</v>
      </c>
      <c r="H1587" s="2" t="s">
        <v>22</v>
      </c>
      <c r="I1587" s="2" t="s">
        <v>5332</v>
      </c>
      <c r="J1587" s="4" t="n">
        <v>45729</v>
      </c>
      <c r="K1587" s="4" t="n">
        <v>45759</v>
      </c>
      <c r="L1587" s="21" t="s">
        <v>5332</v>
      </c>
      <c r="M1587" s="4" t="n">
        <v>45742</v>
      </c>
      <c r="N1587" s="22" t="n">
        <v>13</v>
      </c>
      <c r="O1587" s="22" t="n">
        <v>-17</v>
      </c>
      <c r="P1587" s="23" t="n">
        <f aca="false">L1587*N1587</f>
        <v>2114.84</v>
      </c>
      <c r="Q1587" s="21" t="n">
        <f aca="false">L1587*O1587</f>
        <v>-2765.56</v>
      </c>
    </row>
    <row r="1588" customFormat="false" ht="14.25" hidden="false" customHeight="true" outlineLevel="0" collapsed="false">
      <c r="A1588" s="2" t="s">
        <v>98</v>
      </c>
      <c r="B1588" s="2" t="s">
        <v>98</v>
      </c>
      <c r="C1588" s="2" t="s">
        <v>6981</v>
      </c>
      <c r="D1588" s="2" t="s">
        <v>6982</v>
      </c>
      <c r="E1588" s="2" t="s">
        <v>7009</v>
      </c>
      <c r="F1588" s="2" t="s">
        <v>7010</v>
      </c>
      <c r="G1588" s="2" t="s">
        <v>7011</v>
      </c>
      <c r="H1588" s="2" t="s">
        <v>22</v>
      </c>
      <c r="I1588" s="2" t="s">
        <v>7012</v>
      </c>
      <c r="J1588" s="4" t="n">
        <v>45994</v>
      </c>
      <c r="K1588" s="4" t="n">
        <v>46024</v>
      </c>
      <c r="L1588" s="21" t="n">
        <v>10137.18</v>
      </c>
      <c r="M1588" s="4" t="n">
        <v>46010</v>
      </c>
      <c r="N1588" s="22" t="n">
        <v>16</v>
      </c>
      <c r="O1588" s="22" t="n">
        <v>-14</v>
      </c>
      <c r="P1588" s="23" t="n">
        <f aca="false">L1588*N1588</f>
        <v>162194.88</v>
      </c>
      <c r="Q1588" s="21" t="n">
        <f aca="false">L1588*O1588</f>
        <v>-141920.52</v>
      </c>
    </row>
    <row r="1589" customFormat="false" ht="14.25" hidden="false" customHeight="true" outlineLevel="0" collapsed="false">
      <c r="A1589" s="2" t="s">
        <v>98</v>
      </c>
      <c r="B1589" s="2" t="s">
        <v>98</v>
      </c>
      <c r="C1589" s="2" t="s">
        <v>6725</v>
      </c>
      <c r="D1589" s="2" t="s">
        <v>6726</v>
      </c>
      <c r="E1589" s="2" t="s">
        <v>7013</v>
      </c>
      <c r="F1589" s="2" t="s">
        <v>7014</v>
      </c>
      <c r="G1589" s="2" t="s">
        <v>7015</v>
      </c>
      <c r="H1589" s="2" t="s">
        <v>22</v>
      </c>
      <c r="I1589" s="2" t="s">
        <v>7016</v>
      </c>
      <c r="J1589" s="4" t="n">
        <v>45783</v>
      </c>
      <c r="K1589" s="4" t="n">
        <v>45813</v>
      </c>
      <c r="L1589" s="21" t="n">
        <v>5511.88</v>
      </c>
      <c r="M1589" s="4" t="n">
        <v>45803</v>
      </c>
      <c r="N1589" s="22" t="n">
        <v>20</v>
      </c>
      <c r="O1589" s="22" t="n">
        <v>-10</v>
      </c>
      <c r="P1589" s="23" t="n">
        <f aca="false">L1589*N1589</f>
        <v>110237.6</v>
      </c>
      <c r="Q1589" s="21" t="n">
        <f aca="false">L1589*O1589</f>
        <v>-55118.8</v>
      </c>
    </row>
    <row r="1590" customFormat="false" ht="14.25" hidden="false" customHeight="true" outlineLevel="0" collapsed="false">
      <c r="A1590" s="2" t="s">
        <v>98</v>
      </c>
      <c r="B1590" s="2" t="s">
        <v>98</v>
      </c>
      <c r="C1590" s="2" t="s">
        <v>5967</v>
      </c>
      <c r="D1590" s="2" t="s">
        <v>5968</v>
      </c>
      <c r="E1590" s="2" t="s">
        <v>7017</v>
      </c>
      <c r="F1590" s="2" t="s">
        <v>7018</v>
      </c>
      <c r="G1590" s="2" t="s">
        <v>7019</v>
      </c>
      <c r="H1590" s="2" t="s">
        <v>22</v>
      </c>
      <c r="I1590" s="2" t="s">
        <v>6247</v>
      </c>
      <c r="J1590" s="4" t="n">
        <v>45713</v>
      </c>
      <c r="K1590" s="4" t="n">
        <v>45743</v>
      </c>
      <c r="L1590" s="21" t="s">
        <v>6248</v>
      </c>
      <c r="M1590" s="4" t="n">
        <v>45761</v>
      </c>
      <c r="N1590" s="22" t="n">
        <v>48</v>
      </c>
      <c r="O1590" s="22" t="n">
        <v>18</v>
      </c>
      <c r="P1590" s="23" t="n">
        <f aca="false">L1590*N1590</f>
        <v>5404.8</v>
      </c>
      <c r="Q1590" s="21" t="n">
        <f aca="false">L1590*O1590</f>
        <v>2026.8</v>
      </c>
    </row>
    <row r="1591" customFormat="false" ht="14.25" hidden="false" customHeight="true" outlineLevel="0" collapsed="false">
      <c r="A1591" s="2" t="s">
        <v>98</v>
      </c>
      <c r="B1591" s="2" t="s">
        <v>98</v>
      </c>
      <c r="C1591" s="2" t="s">
        <v>24</v>
      </c>
      <c r="D1591" s="2" t="s">
        <v>24</v>
      </c>
      <c r="E1591" s="2" t="s">
        <v>7020</v>
      </c>
      <c r="F1591" s="2" t="s">
        <v>7021</v>
      </c>
      <c r="G1591" s="2" t="s">
        <v>7022</v>
      </c>
      <c r="H1591" s="2" t="s">
        <v>22</v>
      </c>
      <c r="I1591" s="2" t="s">
        <v>7023</v>
      </c>
      <c r="J1591" s="4" t="n">
        <v>45813</v>
      </c>
      <c r="K1591" s="4" t="n">
        <v>45843</v>
      </c>
      <c r="L1591" s="21" t="n">
        <v>5626.03</v>
      </c>
      <c r="M1591" s="4" t="n">
        <v>45831</v>
      </c>
      <c r="N1591" s="22" t="n">
        <v>18</v>
      </c>
      <c r="O1591" s="22" t="n">
        <v>-12</v>
      </c>
      <c r="P1591" s="23" t="n">
        <f aca="false">L1591*N1591</f>
        <v>101268.54</v>
      </c>
      <c r="Q1591" s="21" t="n">
        <f aca="false">L1591*O1591</f>
        <v>-67512.36</v>
      </c>
    </row>
    <row r="1592" customFormat="false" ht="14.25" hidden="false" customHeight="true" outlineLevel="0" collapsed="false">
      <c r="A1592" s="2" t="s">
        <v>98</v>
      </c>
      <c r="B1592" s="2" t="s">
        <v>98</v>
      </c>
      <c r="C1592" s="2" t="s">
        <v>6192</v>
      </c>
      <c r="D1592" s="2" t="s">
        <v>6193</v>
      </c>
      <c r="E1592" s="2" t="s">
        <v>7024</v>
      </c>
      <c r="F1592" s="2" t="s">
        <v>7025</v>
      </c>
      <c r="G1592" s="2" t="s">
        <v>7026</v>
      </c>
      <c r="H1592" s="2" t="s">
        <v>22</v>
      </c>
      <c r="I1592" s="2" t="s">
        <v>7027</v>
      </c>
      <c r="J1592" s="4" t="n">
        <v>45719</v>
      </c>
      <c r="K1592" s="4" t="n">
        <v>45749</v>
      </c>
      <c r="L1592" s="21" t="n">
        <v>15033.47</v>
      </c>
      <c r="M1592" s="4" t="n">
        <v>45735</v>
      </c>
      <c r="N1592" s="22" t="n">
        <v>16</v>
      </c>
      <c r="O1592" s="22" t="n">
        <v>-14</v>
      </c>
      <c r="P1592" s="23" t="n">
        <f aca="false">L1592*N1592</f>
        <v>240535.52</v>
      </c>
      <c r="Q1592" s="21" t="n">
        <f aca="false">L1592*O1592</f>
        <v>-210468.58</v>
      </c>
    </row>
    <row r="1593" customFormat="false" ht="14.25" hidden="false" customHeight="true" outlineLevel="0" collapsed="false">
      <c r="A1593" s="2" t="s">
        <v>98</v>
      </c>
      <c r="B1593" s="2" t="s">
        <v>98</v>
      </c>
      <c r="C1593" s="2" t="s">
        <v>5877</v>
      </c>
      <c r="D1593" s="2" t="s">
        <v>5878</v>
      </c>
      <c r="E1593" s="2" t="s">
        <v>7028</v>
      </c>
      <c r="F1593" s="2" t="s">
        <v>7029</v>
      </c>
      <c r="G1593" s="2" t="s">
        <v>3740</v>
      </c>
      <c r="H1593" s="2" t="s">
        <v>22</v>
      </c>
      <c r="I1593" s="2" t="s">
        <v>7030</v>
      </c>
      <c r="J1593" s="4" t="n">
        <v>45717</v>
      </c>
      <c r="K1593" s="4" t="n">
        <v>45747</v>
      </c>
      <c r="L1593" s="21" t="n">
        <v>6959.6</v>
      </c>
      <c r="M1593" s="4" t="n">
        <v>45734</v>
      </c>
      <c r="N1593" s="22" t="n">
        <v>17</v>
      </c>
      <c r="O1593" s="22" t="n">
        <v>-13</v>
      </c>
      <c r="P1593" s="23" t="n">
        <f aca="false">L1593*N1593</f>
        <v>118313.2</v>
      </c>
      <c r="Q1593" s="21" t="n">
        <f aca="false">L1593*O1593</f>
        <v>-90474.8</v>
      </c>
    </row>
    <row r="1594" customFormat="false" ht="14.25" hidden="false" customHeight="true" outlineLevel="0" collapsed="false">
      <c r="A1594" s="2" t="s">
        <v>98</v>
      </c>
      <c r="B1594" s="2" t="s">
        <v>98</v>
      </c>
      <c r="C1594" s="2" t="s">
        <v>6059</v>
      </c>
      <c r="D1594" s="2" t="s">
        <v>6060</v>
      </c>
      <c r="E1594" s="2" t="s">
        <v>7031</v>
      </c>
      <c r="F1594" s="2" t="s">
        <v>7032</v>
      </c>
      <c r="G1594" s="2" t="s">
        <v>7033</v>
      </c>
      <c r="H1594" s="2" t="s">
        <v>22</v>
      </c>
      <c r="I1594" s="2" t="s">
        <v>7034</v>
      </c>
      <c r="J1594" s="4" t="n">
        <v>45706</v>
      </c>
      <c r="K1594" s="4" t="n">
        <v>45736</v>
      </c>
      <c r="L1594" s="21" t="s">
        <v>7035</v>
      </c>
      <c r="M1594" s="4" t="n">
        <v>45726</v>
      </c>
      <c r="N1594" s="22" t="n">
        <v>20</v>
      </c>
      <c r="O1594" s="22" t="n">
        <v>-10</v>
      </c>
      <c r="P1594" s="23" t="n">
        <f aca="false">L1594*N1594</f>
        <v>2618.4</v>
      </c>
      <c r="Q1594" s="21" t="n">
        <f aca="false">L1594*O1594</f>
        <v>-1309.2</v>
      </c>
    </row>
    <row r="1595" customFormat="false" ht="14.25" hidden="false" customHeight="true" outlineLevel="0" collapsed="false">
      <c r="A1595" s="2" t="s">
        <v>98</v>
      </c>
      <c r="B1595" s="2" t="s">
        <v>98</v>
      </c>
      <c r="C1595" s="2" t="s">
        <v>5892</v>
      </c>
      <c r="D1595" s="2" t="s">
        <v>5893</v>
      </c>
      <c r="E1595" s="2" t="s">
        <v>7036</v>
      </c>
      <c r="F1595" s="2" t="s">
        <v>7037</v>
      </c>
      <c r="G1595" s="2" t="s">
        <v>7038</v>
      </c>
      <c r="H1595" s="2" t="s">
        <v>22</v>
      </c>
      <c r="I1595" s="2" t="s">
        <v>6047</v>
      </c>
      <c r="J1595" s="4" t="n">
        <v>45716</v>
      </c>
      <c r="K1595" s="4" t="n">
        <v>45746</v>
      </c>
      <c r="L1595" s="21" t="n">
        <v>3049.71</v>
      </c>
      <c r="M1595" s="4" t="n">
        <v>45736</v>
      </c>
      <c r="N1595" s="22" t="n">
        <v>20</v>
      </c>
      <c r="O1595" s="22" t="n">
        <v>-10</v>
      </c>
      <c r="P1595" s="23" t="n">
        <f aca="false">L1595*N1595</f>
        <v>60994.2</v>
      </c>
      <c r="Q1595" s="21" t="n">
        <f aca="false">L1595*O1595</f>
        <v>-30497.1</v>
      </c>
    </row>
    <row r="1596" customFormat="false" ht="14.25" hidden="false" customHeight="true" outlineLevel="0" collapsed="false">
      <c r="A1596" s="2" t="s">
        <v>98</v>
      </c>
      <c r="B1596" s="2" t="s">
        <v>98</v>
      </c>
      <c r="C1596" s="2" t="s">
        <v>6143</v>
      </c>
      <c r="D1596" s="2" t="s">
        <v>6144</v>
      </c>
      <c r="E1596" s="2" t="s">
        <v>7039</v>
      </c>
      <c r="F1596" s="2" t="s">
        <v>7040</v>
      </c>
      <c r="G1596" s="2" t="s">
        <v>4377</v>
      </c>
      <c r="H1596" s="2" t="s">
        <v>22</v>
      </c>
      <c r="I1596" s="2" t="s">
        <v>5857</v>
      </c>
      <c r="J1596" s="4" t="n">
        <v>45752</v>
      </c>
      <c r="K1596" s="4" t="n">
        <v>45782</v>
      </c>
      <c r="L1596" s="21" t="n">
        <v>2782.18</v>
      </c>
      <c r="M1596" s="4" t="n">
        <v>45776</v>
      </c>
      <c r="N1596" s="22" t="n">
        <v>24</v>
      </c>
      <c r="O1596" s="22" t="n">
        <v>-6</v>
      </c>
      <c r="P1596" s="23" t="n">
        <f aca="false">L1596*N1596</f>
        <v>66772.32</v>
      </c>
      <c r="Q1596" s="21" t="n">
        <f aca="false">L1596*O1596</f>
        <v>-16693.08</v>
      </c>
    </row>
    <row r="1597" customFormat="false" ht="14.25" hidden="false" customHeight="true" outlineLevel="0" collapsed="false">
      <c r="A1597" s="2" t="s">
        <v>98</v>
      </c>
      <c r="B1597" s="2" t="s">
        <v>98</v>
      </c>
      <c r="C1597" s="2" t="s">
        <v>5904</v>
      </c>
      <c r="D1597" s="2" t="s">
        <v>5905</v>
      </c>
      <c r="E1597" s="2" t="s">
        <v>7041</v>
      </c>
      <c r="F1597" s="2" t="s">
        <v>7042</v>
      </c>
      <c r="G1597" s="2" t="s">
        <v>5220</v>
      </c>
      <c r="H1597" s="2" t="s">
        <v>22</v>
      </c>
      <c r="I1597" s="2" t="s">
        <v>5909</v>
      </c>
      <c r="J1597" s="4" t="n">
        <v>45783</v>
      </c>
      <c r="K1597" s="4" t="n">
        <v>45813</v>
      </c>
      <c r="L1597" s="21" t="n">
        <v>2755.94</v>
      </c>
      <c r="M1597" s="4" t="n">
        <v>45798</v>
      </c>
      <c r="N1597" s="22" t="n">
        <v>15</v>
      </c>
      <c r="O1597" s="22" t="n">
        <v>-15</v>
      </c>
      <c r="P1597" s="23" t="n">
        <f aca="false">L1597*N1597</f>
        <v>41339.1</v>
      </c>
      <c r="Q1597" s="21" t="n">
        <f aca="false">L1597*O1597</f>
        <v>-41339.1</v>
      </c>
    </row>
    <row r="1598" customFormat="false" ht="14.25" hidden="false" customHeight="true" outlineLevel="0" collapsed="false">
      <c r="A1598" s="2" t="s">
        <v>98</v>
      </c>
      <c r="B1598" s="2" t="s">
        <v>98</v>
      </c>
      <c r="C1598" s="2" t="s">
        <v>6213</v>
      </c>
      <c r="D1598" s="2" t="s">
        <v>6214</v>
      </c>
      <c r="E1598" s="2" t="s">
        <v>7043</v>
      </c>
      <c r="F1598" s="2" t="s">
        <v>7044</v>
      </c>
      <c r="G1598" s="2" t="s">
        <v>7045</v>
      </c>
      <c r="H1598" s="2" t="s">
        <v>22</v>
      </c>
      <c r="I1598" s="2" t="s">
        <v>7046</v>
      </c>
      <c r="J1598" s="4" t="n">
        <v>45966</v>
      </c>
      <c r="K1598" s="4" t="n">
        <v>45996</v>
      </c>
      <c r="L1598" s="21" t="s">
        <v>7047</v>
      </c>
      <c r="M1598" s="4" t="n">
        <v>45994</v>
      </c>
      <c r="N1598" s="22" t="n">
        <v>28</v>
      </c>
      <c r="O1598" s="22" t="n">
        <v>-2</v>
      </c>
      <c r="P1598" s="23" t="n">
        <f aca="false">L1598*N1598</f>
        <v>11801.44</v>
      </c>
      <c r="Q1598" s="21" t="n">
        <f aca="false">L1598*O1598</f>
        <v>-842.96</v>
      </c>
    </row>
    <row r="1599" customFormat="false" ht="14.25" hidden="false" customHeight="true" outlineLevel="0" collapsed="false">
      <c r="A1599" s="2" t="s">
        <v>98</v>
      </c>
      <c r="B1599" s="2" t="s">
        <v>98</v>
      </c>
      <c r="C1599" s="2" t="s">
        <v>5967</v>
      </c>
      <c r="D1599" s="2" t="s">
        <v>5968</v>
      </c>
      <c r="E1599" s="2" t="s">
        <v>7048</v>
      </c>
      <c r="F1599" s="2" t="s">
        <v>7049</v>
      </c>
      <c r="G1599" s="2" t="s">
        <v>7050</v>
      </c>
      <c r="H1599" s="2" t="s">
        <v>22</v>
      </c>
      <c r="I1599" s="2" t="s">
        <v>6247</v>
      </c>
      <c r="J1599" s="4" t="n">
        <v>45713</v>
      </c>
      <c r="K1599" s="4" t="n">
        <v>45743</v>
      </c>
      <c r="L1599" s="21" t="s">
        <v>6248</v>
      </c>
      <c r="M1599" s="4" t="n">
        <v>45761</v>
      </c>
      <c r="N1599" s="22" t="n">
        <v>48</v>
      </c>
      <c r="O1599" s="22" t="n">
        <v>18</v>
      </c>
      <c r="P1599" s="23" t="n">
        <f aca="false">L1599*N1599</f>
        <v>5404.8</v>
      </c>
      <c r="Q1599" s="21" t="n">
        <f aca="false">L1599*O1599</f>
        <v>2026.8</v>
      </c>
    </row>
    <row r="1600" customFormat="false" ht="14.25" hidden="false" customHeight="true" outlineLevel="0" collapsed="false">
      <c r="A1600" s="2" t="s">
        <v>98</v>
      </c>
      <c r="B1600" s="2" t="s">
        <v>98</v>
      </c>
      <c r="C1600" s="2" t="s">
        <v>5882</v>
      </c>
      <c r="D1600" s="2" t="s">
        <v>5883</v>
      </c>
      <c r="E1600" s="2" t="s">
        <v>7051</v>
      </c>
      <c r="F1600" s="2" t="s">
        <v>7052</v>
      </c>
      <c r="G1600" s="2" t="s">
        <v>108</v>
      </c>
      <c r="H1600" s="2" t="s">
        <v>22</v>
      </c>
      <c r="I1600" s="2" t="s">
        <v>5887</v>
      </c>
      <c r="J1600" s="4" t="n">
        <v>45971</v>
      </c>
      <c r="K1600" s="4" t="n">
        <v>46001</v>
      </c>
      <c r="L1600" s="21" t="n">
        <v>1613.86</v>
      </c>
      <c r="M1600" s="4" t="n">
        <v>46007</v>
      </c>
      <c r="N1600" s="22" t="n">
        <v>1</v>
      </c>
      <c r="O1600" s="22" t="n">
        <v>-29</v>
      </c>
      <c r="P1600" s="23" t="n">
        <f aca="false">L1600*N1600</f>
        <v>1613.86</v>
      </c>
      <c r="Q1600" s="21" t="n">
        <f aca="false">L1600*O1600</f>
        <v>-46801.94</v>
      </c>
    </row>
    <row r="1601" customFormat="false" ht="14.25" hidden="false" customHeight="true" outlineLevel="0" collapsed="false">
      <c r="A1601" s="2" t="s">
        <v>98</v>
      </c>
      <c r="B1601" s="2" t="s">
        <v>98</v>
      </c>
      <c r="C1601" s="2" t="s">
        <v>6420</v>
      </c>
      <c r="D1601" s="2" t="s">
        <v>6421</v>
      </c>
      <c r="E1601" s="2" t="s">
        <v>7053</v>
      </c>
      <c r="F1601" s="2" t="s">
        <v>7054</v>
      </c>
      <c r="G1601" s="2" t="s">
        <v>7055</v>
      </c>
      <c r="H1601" s="2" t="s">
        <v>22</v>
      </c>
      <c r="I1601" s="2" t="s">
        <v>6099</v>
      </c>
      <c r="J1601" s="4" t="n">
        <v>45933</v>
      </c>
      <c r="K1601" s="4" t="n">
        <v>45963</v>
      </c>
      <c r="L1601" s="21" t="n">
        <v>2813.83</v>
      </c>
      <c r="M1601" s="4" t="n">
        <v>45953</v>
      </c>
      <c r="N1601" s="22" t="n">
        <v>20</v>
      </c>
      <c r="O1601" s="22" t="n">
        <v>-10</v>
      </c>
      <c r="P1601" s="23" t="n">
        <f aca="false">L1601*N1601</f>
        <v>56276.6</v>
      </c>
      <c r="Q1601" s="21" t="n">
        <f aca="false">L1601*O1601</f>
        <v>-28138.3</v>
      </c>
    </row>
    <row r="1602" customFormat="false" ht="14.25" hidden="false" customHeight="true" outlineLevel="0" collapsed="false">
      <c r="A1602" s="2" t="s">
        <v>98</v>
      </c>
      <c r="B1602" s="2" t="s">
        <v>98</v>
      </c>
      <c r="C1602" s="2" t="s">
        <v>5892</v>
      </c>
      <c r="D1602" s="2" t="s">
        <v>5893</v>
      </c>
      <c r="E1602" s="2" t="s">
        <v>7056</v>
      </c>
      <c r="F1602" s="2" t="s">
        <v>7057</v>
      </c>
      <c r="G1602" s="2" t="s">
        <v>7058</v>
      </c>
      <c r="H1602" s="2" t="s">
        <v>22</v>
      </c>
      <c r="I1602" s="2" t="s">
        <v>6039</v>
      </c>
      <c r="J1602" s="4" t="n">
        <v>45974</v>
      </c>
      <c r="K1602" s="4" t="n">
        <v>46004</v>
      </c>
      <c r="L1602" s="21" t="n">
        <v>1613.86</v>
      </c>
      <c r="M1602" s="4" t="n">
        <v>45996</v>
      </c>
      <c r="N1602" s="22" t="n">
        <v>0</v>
      </c>
      <c r="O1602" s="22" t="n">
        <v>-30</v>
      </c>
      <c r="P1602" s="23" t="n">
        <f aca="false">L1602*N1602</f>
        <v>0</v>
      </c>
      <c r="Q1602" s="21" t="n">
        <f aca="false">L1602*O1602</f>
        <v>-48415.8</v>
      </c>
    </row>
    <row r="1603" customFormat="false" ht="14.25" hidden="false" customHeight="true" outlineLevel="0" collapsed="false">
      <c r="A1603" s="2" t="s">
        <v>98</v>
      </c>
      <c r="B1603" s="2" t="s">
        <v>98</v>
      </c>
      <c r="C1603" s="2" t="s">
        <v>5852</v>
      </c>
      <c r="D1603" s="2" t="s">
        <v>5853</v>
      </c>
      <c r="E1603" s="2" t="s">
        <v>7059</v>
      </c>
      <c r="F1603" s="2" t="s">
        <v>7060</v>
      </c>
      <c r="G1603" s="2" t="s">
        <v>4177</v>
      </c>
      <c r="H1603" s="2" t="s">
        <v>22</v>
      </c>
      <c r="I1603" s="2" t="s">
        <v>5909</v>
      </c>
      <c r="J1603" s="4" t="n">
        <v>45938</v>
      </c>
      <c r="K1603" s="4" t="n">
        <v>45968</v>
      </c>
      <c r="L1603" s="21" t="n">
        <v>2755.94</v>
      </c>
      <c r="M1603" s="4" t="n">
        <v>45957</v>
      </c>
      <c r="N1603" s="22" t="n">
        <v>19</v>
      </c>
      <c r="O1603" s="22" t="n">
        <v>-11</v>
      </c>
      <c r="P1603" s="23" t="n">
        <f aca="false">L1603*N1603</f>
        <v>52362.86</v>
      </c>
      <c r="Q1603" s="21" t="n">
        <f aca="false">L1603*O1603</f>
        <v>-30315.34</v>
      </c>
    </row>
    <row r="1604" customFormat="false" ht="14.25" hidden="false" customHeight="true" outlineLevel="0" collapsed="false">
      <c r="A1604" s="2" t="s">
        <v>98</v>
      </c>
      <c r="B1604" s="2" t="s">
        <v>98</v>
      </c>
      <c r="C1604" s="2" t="s">
        <v>24</v>
      </c>
      <c r="D1604" s="2" t="s">
        <v>24</v>
      </c>
      <c r="E1604" s="2" t="s">
        <v>7061</v>
      </c>
      <c r="F1604" s="2" t="s">
        <v>7062</v>
      </c>
      <c r="G1604" s="2" t="s">
        <v>7063</v>
      </c>
      <c r="H1604" s="2" t="s">
        <v>22</v>
      </c>
      <c r="I1604" s="2" t="s">
        <v>7064</v>
      </c>
      <c r="J1604" s="4" t="n">
        <v>45985</v>
      </c>
      <c r="K1604" s="4" t="n">
        <v>46015</v>
      </c>
      <c r="L1604" s="21" t="s">
        <v>7064</v>
      </c>
      <c r="M1604" s="4" t="n">
        <v>46022</v>
      </c>
      <c r="N1604" s="22" t="n">
        <v>37</v>
      </c>
      <c r="O1604" s="22" t="n">
        <v>7</v>
      </c>
      <c r="P1604" s="23" t="n">
        <f aca="false">L1604*N1604</f>
        <v>2941.87</v>
      </c>
      <c r="Q1604" s="21" t="n">
        <f aca="false">L1604*O1604</f>
        <v>556.57</v>
      </c>
    </row>
    <row r="1605" customFormat="false" ht="14.25" hidden="false" customHeight="true" outlineLevel="0" collapsed="false">
      <c r="A1605" s="2" t="s">
        <v>98</v>
      </c>
      <c r="B1605" s="2" t="s">
        <v>98</v>
      </c>
      <c r="C1605" s="2" t="s">
        <v>5882</v>
      </c>
      <c r="D1605" s="2" t="s">
        <v>5883</v>
      </c>
      <c r="E1605" s="2" t="s">
        <v>7065</v>
      </c>
      <c r="F1605" s="2" t="s">
        <v>7066</v>
      </c>
      <c r="G1605" s="2" t="s">
        <v>6227</v>
      </c>
      <c r="H1605" s="2" t="s">
        <v>22</v>
      </c>
      <c r="I1605" s="2" t="s">
        <v>7067</v>
      </c>
      <c r="J1605" s="4" t="n">
        <v>45957</v>
      </c>
      <c r="K1605" s="4" t="n">
        <v>45987</v>
      </c>
      <c r="L1605" s="21" t="s">
        <v>7067</v>
      </c>
      <c r="M1605" s="4" t="n">
        <v>45971</v>
      </c>
      <c r="N1605" s="22" t="n">
        <v>14</v>
      </c>
      <c r="O1605" s="22" t="n">
        <v>-16</v>
      </c>
      <c r="P1605" s="23" t="n">
        <f aca="false">L1605*N1605</f>
        <v>2186.52</v>
      </c>
      <c r="Q1605" s="21" t="n">
        <f aca="false">L1605*O1605</f>
        <v>-2498.88</v>
      </c>
    </row>
    <row r="1606" customFormat="false" ht="14.25" hidden="false" customHeight="true" outlineLevel="0" collapsed="false">
      <c r="A1606" s="2" t="s">
        <v>98</v>
      </c>
      <c r="B1606" s="2" t="s">
        <v>98</v>
      </c>
      <c r="C1606" s="2" t="s">
        <v>5958</v>
      </c>
      <c r="D1606" s="2" t="s">
        <v>5959</v>
      </c>
      <c r="E1606" s="2" t="s">
        <v>7068</v>
      </c>
      <c r="F1606" s="2" t="s">
        <v>7069</v>
      </c>
      <c r="G1606" s="2" t="s">
        <v>7070</v>
      </c>
      <c r="H1606" s="2" t="s">
        <v>22</v>
      </c>
      <c r="I1606" s="2" t="s">
        <v>7071</v>
      </c>
      <c r="J1606" s="4" t="n">
        <v>45712</v>
      </c>
      <c r="K1606" s="4" t="n">
        <v>45742</v>
      </c>
      <c r="L1606" s="21" t="n">
        <v>16138.6</v>
      </c>
      <c r="M1606" s="4" t="n">
        <v>45727</v>
      </c>
      <c r="N1606" s="22" t="n">
        <v>15</v>
      </c>
      <c r="O1606" s="22" t="n">
        <v>-15</v>
      </c>
      <c r="P1606" s="23" t="n">
        <f aca="false">L1606*N1606</f>
        <v>242079</v>
      </c>
      <c r="Q1606" s="21" t="n">
        <f aca="false">L1606*O1606</f>
        <v>-242079</v>
      </c>
    </row>
    <row r="1607" customFormat="false" ht="14.25" hidden="false" customHeight="true" outlineLevel="0" collapsed="false">
      <c r="A1607" s="2" t="s">
        <v>98</v>
      </c>
      <c r="B1607" s="2" t="s">
        <v>98</v>
      </c>
      <c r="C1607" s="2" t="s">
        <v>6356</v>
      </c>
      <c r="D1607" s="2" t="s">
        <v>6357</v>
      </c>
      <c r="E1607" s="2" t="s">
        <v>7072</v>
      </c>
      <c r="F1607" s="2" t="s">
        <v>7073</v>
      </c>
      <c r="G1607" s="2" t="s">
        <v>4758</v>
      </c>
      <c r="H1607" s="2" t="s">
        <v>22</v>
      </c>
      <c r="I1607" s="2" t="s">
        <v>6565</v>
      </c>
      <c r="J1607" s="4" t="n">
        <v>45904</v>
      </c>
      <c r="K1607" s="4" t="n">
        <v>45934</v>
      </c>
      <c r="L1607" s="21" t="n">
        <v>2845.71</v>
      </c>
      <c r="M1607" s="4" t="n">
        <v>45917</v>
      </c>
      <c r="N1607" s="22" t="n">
        <v>13</v>
      </c>
      <c r="O1607" s="22" t="n">
        <v>-17</v>
      </c>
      <c r="P1607" s="23" t="n">
        <f aca="false">L1607*N1607</f>
        <v>36994.23</v>
      </c>
      <c r="Q1607" s="21" t="n">
        <f aca="false">L1607*O1607</f>
        <v>-48377.07</v>
      </c>
    </row>
    <row r="1608" customFormat="false" ht="14.25" hidden="false" customHeight="true" outlineLevel="0" collapsed="false">
      <c r="A1608" s="2" t="s">
        <v>98</v>
      </c>
      <c r="B1608" s="2" t="s">
        <v>98</v>
      </c>
      <c r="C1608" s="2" t="s">
        <v>24</v>
      </c>
      <c r="D1608" s="2" t="s">
        <v>24</v>
      </c>
      <c r="E1608" s="2" t="s">
        <v>7074</v>
      </c>
      <c r="F1608" s="2" t="s">
        <v>7075</v>
      </c>
      <c r="G1608" s="2" t="s">
        <v>4469</v>
      </c>
      <c r="H1608" s="2" t="s">
        <v>22</v>
      </c>
      <c r="I1608" s="2" t="s">
        <v>201</v>
      </c>
      <c r="J1608" s="4" t="n">
        <v>45665</v>
      </c>
      <c r="K1608" s="4" t="n">
        <v>45695</v>
      </c>
      <c r="L1608" s="21" t="s">
        <v>7076</v>
      </c>
      <c r="M1608" s="4" t="n">
        <v>45699</v>
      </c>
      <c r="N1608" s="22" t="n">
        <v>34</v>
      </c>
      <c r="O1608" s="22" t="n">
        <v>4</v>
      </c>
      <c r="P1608" s="23" t="n">
        <f aca="false">L1608*N1608</f>
        <v>5051.38</v>
      </c>
      <c r="Q1608" s="21" t="n">
        <f aca="false">L1608*O1608</f>
        <v>594.28</v>
      </c>
    </row>
    <row r="1609" customFormat="false" ht="14.25" hidden="false" customHeight="true" outlineLevel="0" collapsed="false">
      <c r="A1609" s="2" t="s">
        <v>98</v>
      </c>
      <c r="B1609" s="2" t="s">
        <v>98</v>
      </c>
      <c r="C1609" s="2" t="s">
        <v>24</v>
      </c>
      <c r="D1609" s="2" t="s">
        <v>24</v>
      </c>
      <c r="E1609" s="2" t="s">
        <v>7077</v>
      </c>
      <c r="F1609" s="2" t="s">
        <v>7078</v>
      </c>
      <c r="G1609" s="2" t="s">
        <v>7079</v>
      </c>
      <c r="H1609" s="2" t="s">
        <v>22</v>
      </c>
      <c r="I1609" s="2" t="s">
        <v>7080</v>
      </c>
      <c r="J1609" s="4" t="n">
        <v>45925</v>
      </c>
      <c r="K1609" s="4" t="n">
        <v>45955</v>
      </c>
      <c r="L1609" s="21" t="s">
        <v>7080</v>
      </c>
      <c r="M1609" s="4" t="n">
        <v>45951</v>
      </c>
      <c r="N1609" s="22" t="n">
        <v>26</v>
      </c>
      <c r="O1609" s="22" t="n">
        <v>-4</v>
      </c>
      <c r="P1609" s="23" t="n">
        <f aca="false">L1609*N1609</f>
        <v>10816</v>
      </c>
      <c r="Q1609" s="21" t="n">
        <f aca="false">L1609*O1609</f>
        <v>-1664</v>
      </c>
    </row>
    <row r="1610" customFormat="false" ht="14.25" hidden="false" customHeight="true" outlineLevel="0" collapsed="false">
      <c r="A1610" s="2" t="s">
        <v>98</v>
      </c>
      <c r="B1610" s="2" t="s">
        <v>98</v>
      </c>
      <c r="C1610" s="2" t="s">
        <v>5978</v>
      </c>
      <c r="D1610" s="2" t="s">
        <v>5979</v>
      </c>
      <c r="E1610" s="2" t="s">
        <v>7081</v>
      </c>
      <c r="F1610" s="2" t="s">
        <v>7082</v>
      </c>
      <c r="G1610" s="2" t="s">
        <v>7083</v>
      </c>
      <c r="H1610" s="2" t="s">
        <v>22</v>
      </c>
      <c r="I1610" s="2" t="s">
        <v>7084</v>
      </c>
      <c r="J1610" s="4" t="n">
        <v>45806</v>
      </c>
      <c r="K1610" s="4" t="n">
        <v>45836</v>
      </c>
      <c r="L1610" s="21" t="n">
        <v>1638.73</v>
      </c>
      <c r="M1610" s="4" t="n">
        <v>45824</v>
      </c>
      <c r="N1610" s="22" t="n">
        <v>18</v>
      </c>
      <c r="O1610" s="22" t="n">
        <v>-12</v>
      </c>
      <c r="P1610" s="23" t="n">
        <f aca="false">L1610*N1610</f>
        <v>29497.14</v>
      </c>
      <c r="Q1610" s="21" t="n">
        <f aca="false">L1610*O1610</f>
        <v>-19664.76</v>
      </c>
    </row>
    <row r="1611" customFormat="false" ht="14.25" hidden="false" customHeight="true" outlineLevel="0" collapsed="false">
      <c r="A1611" s="2" t="s">
        <v>98</v>
      </c>
      <c r="B1611" s="2" t="s">
        <v>98</v>
      </c>
      <c r="C1611" s="2" t="s">
        <v>24</v>
      </c>
      <c r="D1611" s="2" t="s">
        <v>24</v>
      </c>
      <c r="E1611" s="2" t="s">
        <v>7085</v>
      </c>
      <c r="F1611" s="2" t="s">
        <v>7086</v>
      </c>
      <c r="G1611" s="2" t="s">
        <v>108</v>
      </c>
      <c r="H1611" s="2" t="s">
        <v>22</v>
      </c>
      <c r="I1611" s="2" t="s">
        <v>7087</v>
      </c>
      <c r="J1611" s="4" t="n">
        <v>45988</v>
      </c>
      <c r="K1611" s="4" t="n">
        <v>46018</v>
      </c>
      <c r="L1611" s="21" t="s">
        <v>7087</v>
      </c>
      <c r="M1611" s="4" t="n">
        <v>45996</v>
      </c>
      <c r="N1611" s="22" t="n">
        <v>8</v>
      </c>
      <c r="O1611" s="22" t="n">
        <v>-22</v>
      </c>
      <c r="P1611" s="23" t="n">
        <f aca="false">L1611*N1611</f>
        <v>877.68</v>
      </c>
      <c r="Q1611" s="21" t="n">
        <f aca="false">L1611*O1611</f>
        <v>-2413.62</v>
      </c>
    </row>
    <row r="1612" customFormat="false" ht="14.25" hidden="false" customHeight="true" outlineLevel="0" collapsed="false">
      <c r="A1612" s="2" t="s">
        <v>98</v>
      </c>
      <c r="B1612" s="2" t="s">
        <v>98</v>
      </c>
      <c r="C1612" s="2" t="s">
        <v>5924</v>
      </c>
      <c r="D1612" s="2" t="s">
        <v>5925</v>
      </c>
      <c r="E1612" s="2" t="s">
        <v>7088</v>
      </c>
      <c r="F1612" s="2" t="s">
        <v>7089</v>
      </c>
      <c r="G1612" s="2" t="s">
        <v>7090</v>
      </c>
      <c r="H1612" s="2" t="s">
        <v>22</v>
      </c>
      <c r="I1612" s="2" t="s">
        <v>7091</v>
      </c>
      <c r="J1612" s="4" t="n">
        <v>45798</v>
      </c>
      <c r="K1612" s="4" t="n">
        <v>45828</v>
      </c>
      <c r="L1612" s="21" t="n">
        <v>5627.66</v>
      </c>
      <c r="M1612" s="4" t="n">
        <v>45834</v>
      </c>
      <c r="N1612" s="22" t="n">
        <v>36</v>
      </c>
      <c r="O1612" s="22" t="n">
        <v>6</v>
      </c>
      <c r="P1612" s="23" t="n">
        <f aca="false">L1612*N1612</f>
        <v>202595.76</v>
      </c>
      <c r="Q1612" s="21" t="n">
        <f aca="false">L1612*O1612</f>
        <v>33765.96</v>
      </c>
    </row>
    <row r="1613" customFormat="false" ht="14.25" hidden="false" customHeight="true" outlineLevel="0" collapsed="false">
      <c r="A1613" s="2" t="s">
        <v>98</v>
      </c>
      <c r="B1613" s="2" t="s">
        <v>98</v>
      </c>
      <c r="C1613" s="2" t="s">
        <v>5892</v>
      </c>
      <c r="D1613" s="2" t="s">
        <v>5893</v>
      </c>
      <c r="E1613" s="2" t="s">
        <v>7092</v>
      </c>
      <c r="F1613" s="2" t="s">
        <v>7093</v>
      </c>
      <c r="G1613" s="2" t="s">
        <v>6590</v>
      </c>
      <c r="H1613" s="2" t="s">
        <v>22</v>
      </c>
      <c r="I1613" s="2" t="s">
        <v>7094</v>
      </c>
      <c r="J1613" s="4" t="n">
        <v>45734</v>
      </c>
      <c r="K1613" s="4" t="n">
        <v>45764</v>
      </c>
      <c r="L1613" s="21" t="n">
        <v>30517.91</v>
      </c>
      <c r="M1613" s="4" t="n">
        <v>45761</v>
      </c>
      <c r="N1613" s="22" t="n">
        <v>27</v>
      </c>
      <c r="O1613" s="22" t="n">
        <v>-3</v>
      </c>
      <c r="P1613" s="23" t="n">
        <f aca="false">L1613*N1613</f>
        <v>823983.57</v>
      </c>
      <c r="Q1613" s="21" t="n">
        <f aca="false">L1613*O1613</f>
        <v>-91553.73</v>
      </c>
    </row>
    <row r="1614" customFormat="false" ht="14.25" hidden="false" customHeight="true" outlineLevel="0" collapsed="false">
      <c r="A1614" s="2" t="s">
        <v>98</v>
      </c>
      <c r="B1614" s="2" t="s">
        <v>98</v>
      </c>
      <c r="C1614" s="2" t="s">
        <v>5967</v>
      </c>
      <c r="D1614" s="2" t="s">
        <v>5968</v>
      </c>
      <c r="E1614" s="2" t="s">
        <v>7095</v>
      </c>
      <c r="F1614" s="2" t="s">
        <v>7096</v>
      </c>
      <c r="G1614" s="2" t="s">
        <v>7097</v>
      </c>
      <c r="H1614" s="2" t="s">
        <v>22</v>
      </c>
      <c r="I1614" s="2" t="s">
        <v>6088</v>
      </c>
      <c r="J1614" s="4" t="n">
        <v>45730</v>
      </c>
      <c r="K1614" s="4" t="n">
        <v>45760</v>
      </c>
      <c r="L1614" s="21" t="s">
        <v>6089</v>
      </c>
      <c r="M1614" s="4" t="n">
        <v>45761</v>
      </c>
      <c r="N1614" s="22" t="n">
        <v>31</v>
      </c>
      <c r="O1614" s="22" t="n">
        <v>1</v>
      </c>
      <c r="P1614" s="23" t="n">
        <f aca="false">L1614*N1614</f>
        <v>3509.2</v>
      </c>
      <c r="Q1614" s="21" t="n">
        <f aca="false">L1614*O1614</f>
        <v>113.2</v>
      </c>
    </row>
    <row r="1615" customFormat="false" ht="14.25" hidden="false" customHeight="true" outlineLevel="0" collapsed="false">
      <c r="A1615" s="2" t="s">
        <v>98</v>
      </c>
      <c r="B1615" s="2" t="s">
        <v>98</v>
      </c>
      <c r="C1615" s="2" t="s">
        <v>5992</v>
      </c>
      <c r="D1615" s="2" t="s">
        <v>5993</v>
      </c>
      <c r="E1615" s="2" t="s">
        <v>7098</v>
      </c>
      <c r="F1615" s="2" t="s">
        <v>7099</v>
      </c>
      <c r="G1615" s="2" t="s">
        <v>6299</v>
      </c>
      <c r="H1615" s="2" t="s">
        <v>22</v>
      </c>
      <c r="I1615" s="2" t="s">
        <v>7100</v>
      </c>
      <c r="J1615" s="4" t="n">
        <v>45792</v>
      </c>
      <c r="K1615" s="4" t="n">
        <v>45822</v>
      </c>
      <c r="L1615" s="21" t="n">
        <v>7809</v>
      </c>
      <c r="M1615" s="4" t="n">
        <v>45825</v>
      </c>
      <c r="N1615" s="22" t="n">
        <v>33</v>
      </c>
      <c r="O1615" s="22" t="n">
        <v>3</v>
      </c>
      <c r="P1615" s="23" t="n">
        <f aca="false">L1615*N1615</f>
        <v>257697</v>
      </c>
      <c r="Q1615" s="21" t="n">
        <f aca="false">L1615*O1615</f>
        <v>23427</v>
      </c>
    </row>
    <row r="1616" customFormat="false" ht="14.25" hidden="false" customHeight="true" outlineLevel="0" collapsed="false">
      <c r="A1616" s="2" t="s">
        <v>98</v>
      </c>
      <c r="B1616" s="2" t="s">
        <v>98</v>
      </c>
      <c r="C1616" s="2" t="s">
        <v>5852</v>
      </c>
      <c r="D1616" s="2" t="s">
        <v>5853</v>
      </c>
      <c r="E1616" s="2" t="s">
        <v>7101</v>
      </c>
      <c r="F1616" s="2" t="s">
        <v>7102</v>
      </c>
      <c r="G1616" s="2" t="s">
        <v>4452</v>
      </c>
      <c r="H1616" s="2" t="s">
        <v>22</v>
      </c>
      <c r="I1616" s="2" t="s">
        <v>5857</v>
      </c>
      <c r="J1616" s="4" t="n">
        <v>45973</v>
      </c>
      <c r="K1616" s="4" t="n">
        <v>46003</v>
      </c>
      <c r="L1616" s="21" t="n">
        <v>2782.18</v>
      </c>
      <c r="M1616" s="4" t="n">
        <v>45987</v>
      </c>
      <c r="N1616" s="22" t="n">
        <v>14</v>
      </c>
      <c r="O1616" s="22" t="n">
        <v>-16</v>
      </c>
      <c r="P1616" s="23" t="n">
        <f aca="false">L1616*N1616</f>
        <v>38950.52</v>
      </c>
      <c r="Q1616" s="21" t="n">
        <f aca="false">L1616*O1616</f>
        <v>-44514.88</v>
      </c>
    </row>
    <row r="1617" customFormat="false" ht="14.25" hidden="false" customHeight="true" outlineLevel="0" collapsed="false">
      <c r="A1617" s="2" t="s">
        <v>98</v>
      </c>
      <c r="B1617" s="2" t="s">
        <v>98</v>
      </c>
      <c r="C1617" s="2" t="s">
        <v>5832</v>
      </c>
      <c r="D1617" s="2" t="s">
        <v>5833</v>
      </c>
      <c r="E1617" s="2" t="s">
        <v>7103</v>
      </c>
      <c r="F1617" s="2" t="s">
        <v>7104</v>
      </c>
      <c r="G1617" s="2" t="s">
        <v>7105</v>
      </c>
      <c r="H1617" s="2" t="s">
        <v>22</v>
      </c>
      <c r="I1617" s="2" t="s">
        <v>7106</v>
      </c>
      <c r="J1617" s="4" t="n">
        <v>45931</v>
      </c>
      <c r="K1617" s="4" t="n">
        <v>45961</v>
      </c>
      <c r="L1617" s="21" t="s">
        <v>7107</v>
      </c>
      <c r="M1617" s="4" t="n">
        <v>45967</v>
      </c>
      <c r="N1617" s="22" t="n">
        <v>36</v>
      </c>
      <c r="O1617" s="22" t="n">
        <v>6</v>
      </c>
      <c r="P1617" s="23" t="n">
        <f aca="false">L1617*N1617</f>
        <v>6291.36</v>
      </c>
      <c r="Q1617" s="21" t="n">
        <f aca="false">L1617*O1617</f>
        <v>1048.56</v>
      </c>
    </row>
    <row r="1618" customFormat="false" ht="14.25" hidden="false" customHeight="true" outlineLevel="0" collapsed="false">
      <c r="A1618" s="2" t="s">
        <v>98</v>
      </c>
      <c r="B1618" s="2" t="s">
        <v>98</v>
      </c>
      <c r="C1618" s="2" t="s">
        <v>5939</v>
      </c>
      <c r="D1618" s="2" t="s">
        <v>5940</v>
      </c>
      <c r="E1618" s="2" t="s">
        <v>7108</v>
      </c>
      <c r="F1618" s="2" t="s">
        <v>7109</v>
      </c>
      <c r="G1618" s="2" t="s">
        <v>7110</v>
      </c>
      <c r="H1618" s="2" t="s">
        <v>22</v>
      </c>
      <c r="I1618" s="2" t="s">
        <v>6500</v>
      </c>
      <c r="J1618" s="4" t="n">
        <v>45936</v>
      </c>
      <c r="K1618" s="4" t="n">
        <v>45966</v>
      </c>
      <c r="L1618" s="21" t="n">
        <v>8267.82</v>
      </c>
      <c r="M1618" s="4" t="n">
        <v>45951</v>
      </c>
      <c r="N1618" s="22" t="n">
        <v>15</v>
      </c>
      <c r="O1618" s="22" t="n">
        <v>-15</v>
      </c>
      <c r="P1618" s="23" t="n">
        <f aca="false">L1618*N1618</f>
        <v>124017.3</v>
      </c>
      <c r="Q1618" s="21" t="n">
        <f aca="false">L1618*O1618</f>
        <v>-124017.3</v>
      </c>
    </row>
    <row r="1619" customFormat="false" ht="14.25" hidden="false" customHeight="true" outlineLevel="0" collapsed="false">
      <c r="A1619" s="2" t="s">
        <v>98</v>
      </c>
      <c r="B1619" s="2" t="s">
        <v>98</v>
      </c>
      <c r="C1619" s="2" t="s">
        <v>6059</v>
      </c>
      <c r="D1619" s="2" t="s">
        <v>6060</v>
      </c>
      <c r="E1619" s="2" t="s">
        <v>7111</v>
      </c>
      <c r="F1619" s="2" t="s">
        <v>7112</v>
      </c>
      <c r="G1619" s="2" t="s">
        <v>7113</v>
      </c>
      <c r="H1619" s="2" t="s">
        <v>22</v>
      </c>
      <c r="I1619" s="2" t="s">
        <v>7114</v>
      </c>
      <c r="J1619" s="4" t="n">
        <v>45971</v>
      </c>
      <c r="K1619" s="4" t="n">
        <v>46001</v>
      </c>
      <c r="L1619" s="21" t="n">
        <v>16693.08</v>
      </c>
      <c r="M1619" s="4" t="n">
        <v>45987</v>
      </c>
      <c r="N1619" s="22" t="n">
        <v>16</v>
      </c>
      <c r="O1619" s="22" t="n">
        <v>-14</v>
      </c>
      <c r="P1619" s="23" t="n">
        <f aca="false">L1619*N1619</f>
        <v>267089.28</v>
      </c>
      <c r="Q1619" s="21" t="n">
        <f aca="false">L1619*O1619</f>
        <v>-233703.12</v>
      </c>
    </row>
    <row r="1620" customFormat="false" ht="14.25" hidden="false" customHeight="true" outlineLevel="0" collapsed="false">
      <c r="A1620" s="2" t="s">
        <v>98</v>
      </c>
      <c r="B1620" s="2" t="s">
        <v>98</v>
      </c>
      <c r="C1620" s="2" t="s">
        <v>6059</v>
      </c>
      <c r="D1620" s="2" t="s">
        <v>6060</v>
      </c>
      <c r="E1620" s="2" t="s">
        <v>7115</v>
      </c>
      <c r="F1620" s="2" t="s">
        <v>7116</v>
      </c>
      <c r="G1620" s="2" t="s">
        <v>7117</v>
      </c>
      <c r="H1620" s="2" t="s">
        <v>22</v>
      </c>
      <c r="I1620" s="2" t="s">
        <v>7118</v>
      </c>
      <c r="J1620" s="4" t="n">
        <v>45905</v>
      </c>
      <c r="K1620" s="4" t="n">
        <v>45935</v>
      </c>
      <c r="L1620" s="21" t="n">
        <v>33386.16</v>
      </c>
      <c r="M1620" s="4" t="n">
        <v>45915</v>
      </c>
      <c r="N1620" s="22" t="n">
        <v>10</v>
      </c>
      <c r="O1620" s="22" t="n">
        <v>-20</v>
      </c>
      <c r="P1620" s="23" t="n">
        <f aca="false">L1620*N1620</f>
        <v>333861.6</v>
      </c>
      <c r="Q1620" s="21" t="n">
        <f aca="false">L1620*O1620</f>
        <v>-667723.2</v>
      </c>
    </row>
    <row r="1621" customFormat="false" ht="14.25" hidden="false" customHeight="true" outlineLevel="0" collapsed="false">
      <c r="A1621" s="2" t="s">
        <v>98</v>
      </c>
      <c r="B1621" s="2" t="s">
        <v>98</v>
      </c>
      <c r="C1621" s="2" t="s">
        <v>5846</v>
      </c>
      <c r="D1621" s="2" t="s">
        <v>5847</v>
      </c>
      <c r="E1621" s="2" t="s">
        <v>7119</v>
      </c>
      <c r="F1621" s="2" t="s">
        <v>7120</v>
      </c>
      <c r="G1621" s="2" t="s">
        <v>7121</v>
      </c>
      <c r="H1621" s="2" t="s">
        <v>22</v>
      </c>
      <c r="I1621" s="2" t="s">
        <v>7122</v>
      </c>
      <c r="J1621" s="4" t="n">
        <v>45763</v>
      </c>
      <c r="K1621" s="4" t="n">
        <v>45793</v>
      </c>
      <c r="L1621" s="21" t="n">
        <v>8469.66</v>
      </c>
      <c r="M1621" s="4" t="n">
        <v>45796</v>
      </c>
      <c r="N1621" s="22" t="n">
        <v>33</v>
      </c>
      <c r="O1621" s="22" t="n">
        <v>3</v>
      </c>
      <c r="P1621" s="23" t="n">
        <f aca="false">L1621*N1621</f>
        <v>279498.78</v>
      </c>
      <c r="Q1621" s="21" t="n">
        <f aca="false">L1621*O1621</f>
        <v>25408.98</v>
      </c>
    </row>
    <row r="1622" customFormat="false" ht="14.25" hidden="false" customHeight="true" outlineLevel="0" collapsed="false">
      <c r="A1622" s="2" t="s">
        <v>98</v>
      </c>
      <c r="B1622" s="2" t="s">
        <v>98</v>
      </c>
      <c r="C1622" s="2" t="s">
        <v>5910</v>
      </c>
      <c r="D1622" s="2" t="s">
        <v>5911</v>
      </c>
      <c r="E1622" s="2" t="s">
        <v>7123</v>
      </c>
      <c r="F1622" s="2" t="s">
        <v>7124</v>
      </c>
      <c r="G1622" s="2" t="s">
        <v>7110</v>
      </c>
      <c r="H1622" s="2" t="s">
        <v>22</v>
      </c>
      <c r="I1622" s="2" t="s">
        <v>7125</v>
      </c>
      <c r="J1622" s="4" t="n">
        <v>45736</v>
      </c>
      <c r="K1622" s="4" t="n">
        <v>45766</v>
      </c>
      <c r="L1622" s="21" t="s">
        <v>7125</v>
      </c>
      <c r="M1622" s="4" t="n">
        <v>45761</v>
      </c>
      <c r="N1622" s="22" t="n">
        <v>25</v>
      </c>
      <c r="O1622" s="22" t="n">
        <v>-5</v>
      </c>
      <c r="P1622" s="23" t="n">
        <f aca="false">L1622*N1622</f>
        <v>4795</v>
      </c>
      <c r="Q1622" s="21" t="n">
        <f aca="false">L1622*O1622</f>
        <v>-959</v>
      </c>
    </row>
    <row r="1623" customFormat="false" ht="14.25" hidden="false" customHeight="true" outlineLevel="0" collapsed="false">
      <c r="A1623" s="2" t="s">
        <v>98</v>
      </c>
      <c r="B1623" s="2" t="s">
        <v>98</v>
      </c>
      <c r="C1623" s="2" t="s">
        <v>6257</v>
      </c>
      <c r="D1623" s="2" t="s">
        <v>6258</v>
      </c>
      <c r="E1623" s="2" t="s">
        <v>7126</v>
      </c>
      <c r="F1623" s="2" t="s">
        <v>7127</v>
      </c>
      <c r="G1623" s="2" t="s">
        <v>7128</v>
      </c>
      <c r="H1623" s="2" t="s">
        <v>22</v>
      </c>
      <c r="I1623" s="2" t="s">
        <v>7129</v>
      </c>
      <c r="J1623" s="4" t="n">
        <v>45638</v>
      </c>
      <c r="K1623" s="4" t="n">
        <v>45668</v>
      </c>
      <c r="L1623" s="21" t="n">
        <v>2118.9</v>
      </c>
      <c r="M1623" s="4" t="n">
        <v>45672</v>
      </c>
      <c r="N1623" s="22" t="n">
        <v>34</v>
      </c>
      <c r="O1623" s="22" t="n">
        <v>4</v>
      </c>
      <c r="P1623" s="23" t="n">
        <f aca="false">L1623*N1623</f>
        <v>72042.6</v>
      </c>
      <c r="Q1623" s="21" t="n">
        <f aca="false">L1623*O1623</f>
        <v>8475.6</v>
      </c>
    </row>
    <row r="1624" customFormat="false" ht="14.25" hidden="false" customHeight="true" outlineLevel="0" collapsed="false">
      <c r="A1624" s="2" t="s">
        <v>98</v>
      </c>
      <c r="B1624" s="2" t="s">
        <v>98</v>
      </c>
      <c r="C1624" s="2" t="s">
        <v>5877</v>
      </c>
      <c r="D1624" s="2" t="s">
        <v>5878</v>
      </c>
      <c r="E1624" s="2" t="s">
        <v>7130</v>
      </c>
      <c r="F1624" s="2" t="s">
        <v>7131</v>
      </c>
      <c r="G1624" s="2" t="s">
        <v>3454</v>
      </c>
      <c r="H1624" s="2" t="s">
        <v>22</v>
      </c>
      <c r="I1624" s="2" t="s">
        <v>7132</v>
      </c>
      <c r="J1624" s="4" t="n">
        <v>45702</v>
      </c>
      <c r="K1624" s="4" t="n">
        <v>45732</v>
      </c>
      <c r="L1624" s="21" t="n">
        <v>11891.6</v>
      </c>
      <c r="M1624" s="4" t="n">
        <v>45727</v>
      </c>
      <c r="N1624" s="22" t="n">
        <v>25</v>
      </c>
      <c r="O1624" s="22" t="n">
        <v>-5</v>
      </c>
      <c r="P1624" s="23" t="n">
        <f aca="false">L1624*N1624</f>
        <v>297290</v>
      </c>
      <c r="Q1624" s="21" t="n">
        <f aca="false">L1624*O1624</f>
        <v>-59458</v>
      </c>
    </row>
    <row r="1625" customFormat="false" ht="14.25" hidden="false" customHeight="true" outlineLevel="0" collapsed="false">
      <c r="A1625" s="2" t="s">
        <v>98</v>
      </c>
      <c r="B1625" s="2" t="s">
        <v>98</v>
      </c>
      <c r="C1625" s="2" t="s">
        <v>5967</v>
      </c>
      <c r="D1625" s="2" t="s">
        <v>5968</v>
      </c>
      <c r="E1625" s="2" t="s">
        <v>7133</v>
      </c>
      <c r="F1625" s="2" t="s">
        <v>7134</v>
      </c>
      <c r="G1625" s="2" t="s">
        <v>7135</v>
      </c>
      <c r="H1625" s="2" t="s">
        <v>22</v>
      </c>
      <c r="I1625" s="2" t="s">
        <v>6088</v>
      </c>
      <c r="J1625" s="4" t="n">
        <v>45713</v>
      </c>
      <c r="K1625" s="4" t="n">
        <v>45743</v>
      </c>
      <c r="L1625" s="21" t="s">
        <v>6089</v>
      </c>
      <c r="M1625" s="4" t="n">
        <v>45761</v>
      </c>
      <c r="N1625" s="22" t="n">
        <v>48</v>
      </c>
      <c r="O1625" s="22" t="n">
        <v>18</v>
      </c>
      <c r="P1625" s="23" t="n">
        <f aca="false">L1625*N1625</f>
        <v>5433.6</v>
      </c>
      <c r="Q1625" s="21" t="n">
        <f aca="false">L1625*O1625</f>
        <v>2037.6</v>
      </c>
    </row>
    <row r="1626" customFormat="false" ht="14.25" hidden="false" customHeight="true" outlineLevel="0" collapsed="false">
      <c r="A1626" s="2" t="s">
        <v>98</v>
      </c>
      <c r="B1626" s="2" t="s">
        <v>98</v>
      </c>
      <c r="C1626" s="2" t="s">
        <v>24</v>
      </c>
      <c r="D1626" s="2" t="s">
        <v>24</v>
      </c>
      <c r="E1626" s="2" t="s">
        <v>7136</v>
      </c>
      <c r="F1626" s="2" t="s">
        <v>7137</v>
      </c>
      <c r="G1626" s="2" t="s">
        <v>7138</v>
      </c>
      <c r="H1626" s="2" t="s">
        <v>22</v>
      </c>
      <c r="I1626" s="2" t="s">
        <v>7139</v>
      </c>
      <c r="J1626" s="4" t="n">
        <v>45749</v>
      </c>
      <c r="K1626" s="4" t="n">
        <v>45779</v>
      </c>
      <c r="L1626" s="21" t="s">
        <v>7139</v>
      </c>
      <c r="M1626" s="4" t="n">
        <v>45771</v>
      </c>
      <c r="N1626" s="22" t="n">
        <v>22</v>
      </c>
      <c r="O1626" s="22" t="n">
        <v>-8</v>
      </c>
      <c r="P1626" s="23" t="n">
        <f aca="false">L1626*N1626</f>
        <v>13200</v>
      </c>
      <c r="Q1626" s="21" t="n">
        <f aca="false">L1626*O1626</f>
        <v>-4800</v>
      </c>
    </row>
    <row r="1627" customFormat="false" ht="14.25" hidden="false" customHeight="true" outlineLevel="0" collapsed="false">
      <c r="A1627" s="2" t="s">
        <v>98</v>
      </c>
      <c r="B1627" s="2" t="s">
        <v>98</v>
      </c>
      <c r="C1627" s="2" t="s">
        <v>6553</v>
      </c>
      <c r="D1627" s="2" t="s">
        <v>6554</v>
      </c>
      <c r="E1627" s="2" t="s">
        <v>7140</v>
      </c>
      <c r="F1627" s="2" t="s">
        <v>7141</v>
      </c>
      <c r="G1627" s="2" t="s">
        <v>7142</v>
      </c>
      <c r="H1627" s="2" t="s">
        <v>22</v>
      </c>
      <c r="I1627" s="2" t="s">
        <v>7143</v>
      </c>
      <c r="J1627" s="4" t="n">
        <v>45961</v>
      </c>
      <c r="K1627" s="4" t="n">
        <v>45991</v>
      </c>
      <c r="L1627" s="21" t="n">
        <v>1141.48</v>
      </c>
      <c r="M1627" s="4" t="n">
        <v>45975</v>
      </c>
      <c r="N1627" s="22" t="n">
        <v>14</v>
      </c>
      <c r="O1627" s="22" t="n">
        <v>-16</v>
      </c>
      <c r="P1627" s="23" t="n">
        <f aca="false">L1627*N1627</f>
        <v>15980.72</v>
      </c>
      <c r="Q1627" s="21" t="n">
        <f aca="false">L1627*O1627</f>
        <v>-18263.68</v>
      </c>
    </row>
    <row r="1628" customFormat="false" ht="14.25" hidden="false" customHeight="true" outlineLevel="0" collapsed="false">
      <c r="A1628" s="2" t="s">
        <v>98</v>
      </c>
      <c r="B1628" s="2" t="s">
        <v>98</v>
      </c>
      <c r="C1628" s="2" t="s">
        <v>5904</v>
      </c>
      <c r="D1628" s="2" t="s">
        <v>5905</v>
      </c>
      <c r="E1628" s="2" t="s">
        <v>7144</v>
      </c>
      <c r="F1628" s="2" t="s">
        <v>7145</v>
      </c>
      <c r="G1628" s="2" t="s">
        <v>3757</v>
      </c>
      <c r="H1628" s="2" t="s">
        <v>22</v>
      </c>
      <c r="I1628" s="2" t="s">
        <v>5857</v>
      </c>
      <c r="J1628" s="4" t="n">
        <v>45904</v>
      </c>
      <c r="K1628" s="4" t="n">
        <v>45934</v>
      </c>
      <c r="L1628" s="21" t="n">
        <v>2782.18</v>
      </c>
      <c r="M1628" s="4" t="n">
        <v>45915</v>
      </c>
      <c r="N1628" s="22" t="n">
        <v>11</v>
      </c>
      <c r="O1628" s="22" t="n">
        <v>-19</v>
      </c>
      <c r="P1628" s="23" t="n">
        <f aca="false">L1628*N1628</f>
        <v>30603.98</v>
      </c>
      <c r="Q1628" s="21" t="n">
        <f aca="false">L1628*O1628</f>
        <v>-52861.42</v>
      </c>
    </row>
    <row r="1629" customFormat="false" ht="14.25" hidden="false" customHeight="true" outlineLevel="0" collapsed="false">
      <c r="A1629" s="2" t="s">
        <v>98</v>
      </c>
      <c r="B1629" s="2" t="s">
        <v>98</v>
      </c>
      <c r="C1629" s="2" t="s">
        <v>5992</v>
      </c>
      <c r="D1629" s="2" t="s">
        <v>5993</v>
      </c>
      <c r="E1629" s="2" t="s">
        <v>7146</v>
      </c>
      <c r="F1629" s="2" t="s">
        <v>7147</v>
      </c>
      <c r="G1629" s="2" t="s">
        <v>270</v>
      </c>
      <c r="H1629" s="2" t="s">
        <v>22</v>
      </c>
      <c r="I1629" s="2" t="s">
        <v>7148</v>
      </c>
      <c r="J1629" s="4" t="n">
        <v>45694</v>
      </c>
      <c r="K1629" s="4" t="n">
        <v>45724</v>
      </c>
      <c r="L1629" s="21" t="n">
        <v>1343.94</v>
      </c>
      <c r="M1629" s="4" t="n">
        <v>45714</v>
      </c>
      <c r="N1629" s="22" t="n">
        <v>20</v>
      </c>
      <c r="O1629" s="22" t="n">
        <v>-10</v>
      </c>
      <c r="P1629" s="23" t="n">
        <f aca="false">L1629*N1629</f>
        <v>26878.8</v>
      </c>
      <c r="Q1629" s="21" t="n">
        <f aca="false">L1629*O1629</f>
        <v>-13439.4</v>
      </c>
    </row>
    <row r="1630" customFormat="false" ht="14.25" hidden="false" customHeight="true" outlineLevel="0" collapsed="false">
      <c r="A1630" s="2" t="s">
        <v>98</v>
      </c>
      <c r="B1630" s="2" t="s">
        <v>98</v>
      </c>
      <c r="C1630" s="2" t="s">
        <v>5839</v>
      </c>
      <c r="D1630" s="2" t="s">
        <v>5840</v>
      </c>
      <c r="E1630" s="2" t="s">
        <v>7149</v>
      </c>
      <c r="F1630" s="2" t="s">
        <v>7150</v>
      </c>
      <c r="G1630" s="2" t="s">
        <v>7151</v>
      </c>
      <c r="H1630" s="2" t="s">
        <v>22</v>
      </c>
      <c r="I1630" s="2" t="s">
        <v>7152</v>
      </c>
      <c r="J1630" s="4" t="n">
        <v>45638</v>
      </c>
      <c r="K1630" s="4" t="n">
        <v>45668</v>
      </c>
      <c r="L1630" s="21" t="n">
        <v>2791.59</v>
      </c>
      <c r="M1630" s="4" t="n">
        <v>45677</v>
      </c>
      <c r="N1630" s="22" t="n">
        <v>39</v>
      </c>
      <c r="O1630" s="22" t="n">
        <v>9</v>
      </c>
      <c r="P1630" s="23" t="n">
        <f aca="false">L1630*N1630</f>
        <v>108872.01</v>
      </c>
      <c r="Q1630" s="21" t="n">
        <f aca="false">L1630*O1630</f>
        <v>25124.31</v>
      </c>
    </row>
    <row r="1631" customFormat="false" ht="14.25" hidden="false" customHeight="true" outlineLevel="0" collapsed="false">
      <c r="A1631" s="2" t="s">
        <v>98</v>
      </c>
      <c r="B1631" s="2" t="s">
        <v>98</v>
      </c>
      <c r="C1631" s="2" t="s">
        <v>4531</v>
      </c>
      <c r="D1631" s="2" t="s">
        <v>4532</v>
      </c>
      <c r="E1631" s="2" t="s">
        <v>7153</v>
      </c>
      <c r="F1631" s="2" t="s">
        <v>7154</v>
      </c>
      <c r="G1631" s="2" t="s">
        <v>7155</v>
      </c>
      <c r="H1631" s="2" t="s">
        <v>22</v>
      </c>
      <c r="I1631" s="2" t="s">
        <v>7156</v>
      </c>
      <c r="J1631" s="4" t="n">
        <v>45943</v>
      </c>
      <c r="K1631" s="4" t="n">
        <v>45973</v>
      </c>
      <c r="L1631" s="21" t="s">
        <v>3697</v>
      </c>
      <c r="M1631" s="4" t="n">
        <v>45966</v>
      </c>
      <c r="N1631" s="22" t="n">
        <v>23</v>
      </c>
      <c r="O1631" s="22" t="n">
        <v>-7</v>
      </c>
      <c r="P1631" s="23" t="n">
        <f aca="false">L1631*N1631</f>
        <v>3450</v>
      </c>
      <c r="Q1631" s="21" t="n">
        <f aca="false">L1631*O1631</f>
        <v>-1050</v>
      </c>
    </row>
    <row r="1632" customFormat="false" ht="14.25" hidden="false" customHeight="true" outlineLevel="0" collapsed="false">
      <c r="A1632" s="2" t="s">
        <v>98</v>
      </c>
      <c r="B1632" s="2" t="s">
        <v>98</v>
      </c>
      <c r="C1632" s="2" t="s">
        <v>6059</v>
      </c>
      <c r="D1632" s="2" t="s">
        <v>6060</v>
      </c>
      <c r="E1632" s="2" t="s">
        <v>7157</v>
      </c>
      <c r="F1632" s="2" t="s">
        <v>7158</v>
      </c>
      <c r="G1632" s="2" t="s">
        <v>7159</v>
      </c>
      <c r="H1632" s="2" t="s">
        <v>22</v>
      </c>
      <c r="I1632" s="2" t="s">
        <v>6077</v>
      </c>
      <c r="J1632" s="4" t="n">
        <v>45660</v>
      </c>
      <c r="K1632" s="4" t="n">
        <v>45690</v>
      </c>
      <c r="L1632" s="21" t="n">
        <v>2760.36</v>
      </c>
      <c r="M1632" s="4" t="n">
        <v>45687</v>
      </c>
      <c r="N1632" s="22" t="n">
        <v>27</v>
      </c>
      <c r="O1632" s="22" t="n">
        <v>-3</v>
      </c>
      <c r="P1632" s="23" t="n">
        <f aca="false">L1632*N1632</f>
        <v>74529.72</v>
      </c>
      <c r="Q1632" s="21" t="n">
        <f aca="false">L1632*O1632</f>
        <v>-8281.08</v>
      </c>
    </row>
    <row r="1633" customFormat="false" ht="14.25" hidden="false" customHeight="true" outlineLevel="0" collapsed="false">
      <c r="A1633" s="2" t="s">
        <v>98</v>
      </c>
      <c r="B1633" s="2" t="s">
        <v>98</v>
      </c>
      <c r="C1633" s="2" t="s">
        <v>5939</v>
      </c>
      <c r="D1633" s="2" t="s">
        <v>5940</v>
      </c>
      <c r="E1633" s="2" t="s">
        <v>7160</v>
      </c>
      <c r="F1633" s="2" t="s">
        <v>7161</v>
      </c>
      <c r="G1633" s="2" t="s">
        <v>5886</v>
      </c>
      <c r="H1633" s="2" t="s">
        <v>22</v>
      </c>
      <c r="I1633" s="2" t="s">
        <v>7162</v>
      </c>
      <c r="J1633" s="4" t="n">
        <v>45723</v>
      </c>
      <c r="K1633" s="4" t="n">
        <v>45753</v>
      </c>
      <c r="L1633" s="21" t="n">
        <v>8175.84</v>
      </c>
      <c r="M1633" s="4" t="n">
        <v>45750</v>
      </c>
      <c r="N1633" s="22" t="n">
        <v>27</v>
      </c>
      <c r="O1633" s="22" t="n">
        <v>-3</v>
      </c>
      <c r="P1633" s="23" t="n">
        <f aca="false">L1633*N1633</f>
        <v>220747.68</v>
      </c>
      <c r="Q1633" s="21" t="n">
        <f aca="false">L1633*O1633</f>
        <v>-24527.52</v>
      </c>
    </row>
    <row r="1634" customFormat="false" ht="14.25" hidden="false" customHeight="true" outlineLevel="0" collapsed="false">
      <c r="A1634" s="2" t="s">
        <v>98</v>
      </c>
      <c r="B1634" s="2" t="s">
        <v>98</v>
      </c>
      <c r="C1634" s="2" t="s">
        <v>6286</v>
      </c>
      <c r="D1634" s="2" t="s">
        <v>6287</v>
      </c>
      <c r="E1634" s="2" t="s">
        <v>7163</v>
      </c>
      <c r="F1634" s="2" t="s">
        <v>7164</v>
      </c>
      <c r="G1634" s="2" t="s">
        <v>7165</v>
      </c>
      <c r="H1634" s="2" t="s">
        <v>22</v>
      </c>
      <c r="I1634" s="2" t="s">
        <v>6291</v>
      </c>
      <c r="J1634" s="4" t="n">
        <v>45783</v>
      </c>
      <c r="K1634" s="4" t="n">
        <v>45814</v>
      </c>
      <c r="L1634" s="21" t="s">
        <v>6292</v>
      </c>
      <c r="M1634" s="4" t="n">
        <v>45797</v>
      </c>
      <c r="N1634" s="22" t="n">
        <v>14</v>
      </c>
      <c r="O1634" s="22" t="n">
        <v>-17</v>
      </c>
      <c r="P1634" s="23" t="n">
        <f aca="false">L1634*N1634</f>
        <v>1549.24</v>
      </c>
      <c r="Q1634" s="21" t="n">
        <f aca="false">L1634*O1634</f>
        <v>-1881.22</v>
      </c>
    </row>
    <row r="1635" customFormat="false" ht="14.25" hidden="false" customHeight="true" outlineLevel="0" collapsed="false">
      <c r="A1635" s="2" t="s">
        <v>98</v>
      </c>
      <c r="B1635" s="2" t="s">
        <v>98</v>
      </c>
      <c r="C1635" s="2" t="s">
        <v>6725</v>
      </c>
      <c r="D1635" s="2" t="s">
        <v>6726</v>
      </c>
      <c r="E1635" s="2" t="s">
        <v>7166</v>
      </c>
      <c r="F1635" s="2" t="s">
        <v>7167</v>
      </c>
      <c r="G1635" s="2" t="s">
        <v>7168</v>
      </c>
      <c r="H1635" s="2" t="s">
        <v>22</v>
      </c>
      <c r="I1635" s="2" t="s">
        <v>7169</v>
      </c>
      <c r="J1635" s="4" t="n">
        <v>45901</v>
      </c>
      <c r="K1635" s="4" t="n">
        <v>45931</v>
      </c>
      <c r="L1635" s="21" t="n">
        <v>11128.72</v>
      </c>
      <c r="M1635" s="4" t="n">
        <v>45909</v>
      </c>
      <c r="N1635" s="22" t="n">
        <v>8</v>
      </c>
      <c r="O1635" s="22" t="n">
        <v>-22</v>
      </c>
      <c r="P1635" s="23" t="n">
        <f aca="false">L1635*N1635</f>
        <v>89029.76</v>
      </c>
      <c r="Q1635" s="21" t="n">
        <f aca="false">L1635*O1635</f>
        <v>-244831.84</v>
      </c>
    </row>
    <row r="1636" customFormat="false" ht="14.25" hidden="false" customHeight="true" outlineLevel="0" collapsed="false">
      <c r="A1636" s="2" t="s">
        <v>98</v>
      </c>
      <c r="B1636" s="2" t="s">
        <v>98</v>
      </c>
      <c r="C1636" s="2" t="s">
        <v>6327</v>
      </c>
      <c r="D1636" s="2" t="s">
        <v>6328</v>
      </c>
      <c r="E1636" s="2" t="s">
        <v>7170</v>
      </c>
      <c r="F1636" s="2" t="s">
        <v>7171</v>
      </c>
      <c r="G1636" s="2" t="s">
        <v>4346</v>
      </c>
      <c r="H1636" s="2" t="s">
        <v>22</v>
      </c>
      <c r="I1636" s="2" t="s">
        <v>7172</v>
      </c>
      <c r="J1636" s="4" t="n">
        <v>45944</v>
      </c>
      <c r="K1636" s="4" t="n">
        <v>45974</v>
      </c>
      <c r="L1636" s="21" t="s">
        <v>7173</v>
      </c>
      <c r="M1636" s="4" t="n">
        <v>46014</v>
      </c>
      <c r="N1636" s="22" t="n">
        <v>0</v>
      </c>
      <c r="O1636" s="22" t="n">
        <v>-30</v>
      </c>
      <c r="P1636" s="23" t="n">
        <f aca="false">L1636*N1636</f>
        <v>0</v>
      </c>
      <c r="Q1636" s="21" t="n">
        <f aca="false">L1636*O1636</f>
        <v>-5727.3</v>
      </c>
    </row>
    <row r="1637" customFormat="false" ht="14.25" hidden="false" customHeight="true" outlineLevel="0" collapsed="false">
      <c r="A1637" s="2" t="s">
        <v>98</v>
      </c>
      <c r="B1637" s="2" t="s">
        <v>98</v>
      </c>
      <c r="C1637" s="2" t="s">
        <v>7174</v>
      </c>
      <c r="D1637" s="2" t="s">
        <v>7175</v>
      </c>
      <c r="E1637" s="2" t="s">
        <v>7176</v>
      </c>
      <c r="F1637" s="2" t="s">
        <v>7177</v>
      </c>
      <c r="G1637" s="2" t="s">
        <v>7178</v>
      </c>
      <c r="H1637" s="2" t="s">
        <v>22</v>
      </c>
      <c r="I1637" s="2" t="s">
        <v>7179</v>
      </c>
      <c r="J1637" s="4" t="n">
        <v>45987</v>
      </c>
      <c r="K1637" s="4" t="n">
        <v>46017</v>
      </c>
      <c r="L1637" s="21" t="n">
        <v>2725.2</v>
      </c>
      <c r="M1637" s="4" t="n">
        <v>45995</v>
      </c>
      <c r="N1637" s="22" t="n">
        <v>8</v>
      </c>
      <c r="O1637" s="22" t="n">
        <v>-22</v>
      </c>
      <c r="P1637" s="23" t="n">
        <f aca="false">L1637*N1637</f>
        <v>21801.6</v>
      </c>
      <c r="Q1637" s="21" t="n">
        <f aca="false">L1637*O1637</f>
        <v>-59954.4</v>
      </c>
    </row>
    <row r="1638" customFormat="false" ht="14.25" hidden="false" customHeight="true" outlineLevel="0" collapsed="false">
      <c r="A1638" s="2" t="s">
        <v>98</v>
      </c>
      <c r="B1638" s="2" t="s">
        <v>98</v>
      </c>
      <c r="C1638" s="2" t="s">
        <v>5892</v>
      </c>
      <c r="D1638" s="2" t="s">
        <v>5893</v>
      </c>
      <c r="E1638" s="2" t="s">
        <v>7180</v>
      </c>
      <c r="F1638" s="2" t="s">
        <v>7181</v>
      </c>
      <c r="G1638" s="2" t="s">
        <v>7182</v>
      </c>
      <c r="H1638" s="2" t="s">
        <v>22</v>
      </c>
      <c r="I1638" s="2" t="s">
        <v>7183</v>
      </c>
      <c r="J1638" s="4" t="n">
        <v>45786</v>
      </c>
      <c r="K1638" s="4" t="n">
        <v>45816</v>
      </c>
      <c r="L1638" s="21" t="n">
        <v>5967.26</v>
      </c>
      <c r="M1638" s="4" t="n">
        <v>45912</v>
      </c>
      <c r="N1638" s="22" t="n">
        <v>0</v>
      </c>
      <c r="O1638" s="22" t="n">
        <v>-30</v>
      </c>
      <c r="P1638" s="23" t="n">
        <f aca="false">L1638*N1638</f>
        <v>0</v>
      </c>
      <c r="Q1638" s="21" t="n">
        <f aca="false">L1638*O1638</f>
        <v>-179017.8</v>
      </c>
    </row>
    <row r="1639" customFormat="false" ht="14.25" hidden="false" customHeight="true" outlineLevel="0" collapsed="false">
      <c r="A1639" s="2" t="s">
        <v>98</v>
      </c>
      <c r="B1639" s="2" t="s">
        <v>98</v>
      </c>
      <c r="C1639" s="2" t="s">
        <v>5858</v>
      </c>
      <c r="D1639" s="2" t="s">
        <v>5859</v>
      </c>
      <c r="E1639" s="2" t="s">
        <v>7184</v>
      </c>
      <c r="F1639" s="2" t="s">
        <v>7185</v>
      </c>
      <c r="G1639" s="2" t="s">
        <v>7186</v>
      </c>
      <c r="H1639" s="2" t="s">
        <v>22</v>
      </c>
      <c r="I1639" s="2" t="s">
        <v>7187</v>
      </c>
      <c r="J1639" s="4" t="n">
        <v>45974</v>
      </c>
      <c r="K1639" s="4" t="n">
        <v>46004</v>
      </c>
      <c r="L1639" s="21" t="s">
        <v>7188</v>
      </c>
      <c r="M1639" s="4" t="n">
        <v>45987</v>
      </c>
      <c r="N1639" s="22" t="n">
        <v>13</v>
      </c>
      <c r="O1639" s="22" t="n">
        <v>-17</v>
      </c>
      <c r="P1639" s="23" t="n">
        <f aca="false">L1639*N1639</f>
        <v>281.19</v>
      </c>
      <c r="Q1639" s="21" t="n">
        <f aca="false">L1639*O1639</f>
        <v>-367.71</v>
      </c>
    </row>
    <row r="1640" customFormat="false" ht="14.25" hidden="false" customHeight="true" outlineLevel="0" collapsed="false">
      <c r="A1640" s="2" t="s">
        <v>98</v>
      </c>
      <c r="B1640" s="2" t="s">
        <v>98</v>
      </c>
      <c r="C1640" s="2" t="s">
        <v>5852</v>
      </c>
      <c r="D1640" s="2" t="s">
        <v>5853</v>
      </c>
      <c r="E1640" s="2" t="s">
        <v>7189</v>
      </c>
      <c r="F1640" s="2" t="s">
        <v>7190</v>
      </c>
      <c r="G1640" s="2" t="s">
        <v>4700</v>
      </c>
      <c r="H1640" s="2" t="s">
        <v>22</v>
      </c>
      <c r="I1640" s="2" t="s">
        <v>5857</v>
      </c>
      <c r="J1640" s="4" t="n">
        <v>45903</v>
      </c>
      <c r="K1640" s="4" t="n">
        <v>45933</v>
      </c>
      <c r="L1640" s="21" t="n">
        <v>2782.18</v>
      </c>
      <c r="M1640" s="4" t="n">
        <v>45915</v>
      </c>
      <c r="N1640" s="22" t="n">
        <v>12</v>
      </c>
      <c r="O1640" s="22" t="n">
        <v>-18</v>
      </c>
      <c r="P1640" s="23" t="n">
        <f aca="false">L1640*N1640</f>
        <v>33386.16</v>
      </c>
      <c r="Q1640" s="21" t="n">
        <f aca="false">L1640*O1640</f>
        <v>-50079.24</v>
      </c>
    </row>
    <row r="1641" customFormat="false" ht="14.25" hidden="false" customHeight="true" outlineLevel="0" collapsed="false">
      <c r="A1641" s="2" t="s">
        <v>98</v>
      </c>
      <c r="B1641" s="2" t="s">
        <v>98</v>
      </c>
      <c r="C1641" s="2" t="s">
        <v>5958</v>
      </c>
      <c r="D1641" s="2" t="s">
        <v>5959</v>
      </c>
      <c r="E1641" s="2" t="s">
        <v>7191</v>
      </c>
      <c r="F1641" s="2" t="s">
        <v>7192</v>
      </c>
      <c r="G1641" s="2" t="s">
        <v>7193</v>
      </c>
      <c r="H1641" s="2" t="s">
        <v>22</v>
      </c>
      <c r="I1641" s="2" t="s">
        <v>7194</v>
      </c>
      <c r="J1641" s="4" t="n">
        <v>45680</v>
      </c>
      <c r="K1641" s="4" t="n">
        <v>45710</v>
      </c>
      <c r="L1641" s="21" t="n">
        <v>9459.27</v>
      </c>
      <c r="M1641" s="4" t="n">
        <v>45700</v>
      </c>
      <c r="N1641" s="22" t="n">
        <v>20</v>
      </c>
      <c r="O1641" s="22" t="n">
        <v>-10</v>
      </c>
      <c r="P1641" s="23" t="n">
        <f aca="false">L1641*N1641</f>
        <v>189185.4</v>
      </c>
      <c r="Q1641" s="21" t="n">
        <f aca="false">L1641*O1641</f>
        <v>-94592.7</v>
      </c>
    </row>
    <row r="1642" customFormat="false" ht="14.25" hidden="false" customHeight="true" outlineLevel="0" collapsed="false">
      <c r="A1642" s="2" t="s">
        <v>98</v>
      </c>
      <c r="B1642" s="2" t="s">
        <v>98</v>
      </c>
      <c r="C1642" s="2" t="s">
        <v>6054</v>
      </c>
      <c r="D1642" s="2" t="s">
        <v>6055</v>
      </c>
      <c r="E1642" s="2" t="s">
        <v>7195</v>
      </c>
      <c r="F1642" s="2" t="s">
        <v>7196</v>
      </c>
      <c r="G1642" s="2" t="s">
        <v>7197</v>
      </c>
      <c r="H1642" s="2" t="s">
        <v>22</v>
      </c>
      <c r="I1642" s="2" t="s">
        <v>6752</v>
      </c>
      <c r="J1642" s="4" t="n">
        <v>45939</v>
      </c>
      <c r="K1642" s="4" t="n">
        <v>45969</v>
      </c>
      <c r="L1642" s="21" t="n">
        <v>2430</v>
      </c>
      <c r="M1642" s="4" t="n">
        <v>45957</v>
      </c>
      <c r="N1642" s="22" t="n">
        <v>18</v>
      </c>
      <c r="O1642" s="22" t="n">
        <v>-12</v>
      </c>
      <c r="P1642" s="23" t="n">
        <f aca="false">L1642*N1642</f>
        <v>43740</v>
      </c>
      <c r="Q1642" s="21" t="n">
        <f aca="false">L1642*O1642</f>
        <v>-29160</v>
      </c>
    </row>
    <row r="1643" customFormat="false" ht="14.25" hidden="false" customHeight="true" outlineLevel="0" collapsed="false">
      <c r="A1643" s="2" t="s">
        <v>98</v>
      </c>
      <c r="B1643" s="2" t="s">
        <v>98</v>
      </c>
      <c r="C1643" s="2" t="s">
        <v>5967</v>
      </c>
      <c r="D1643" s="2" t="s">
        <v>5968</v>
      </c>
      <c r="E1643" s="2" t="s">
        <v>7198</v>
      </c>
      <c r="F1643" s="2" t="s">
        <v>7199</v>
      </c>
      <c r="G1643" s="2" t="s">
        <v>7200</v>
      </c>
      <c r="H1643" s="2" t="s">
        <v>22</v>
      </c>
      <c r="I1643" s="2" t="s">
        <v>5972</v>
      </c>
      <c r="J1643" s="4" t="n">
        <v>45912</v>
      </c>
      <c r="K1643" s="4" t="n">
        <v>45942</v>
      </c>
      <c r="L1643" s="21" t="s">
        <v>5973</v>
      </c>
      <c r="M1643" s="4" t="n">
        <v>45936</v>
      </c>
      <c r="N1643" s="22" t="n">
        <v>24</v>
      </c>
      <c r="O1643" s="22" t="n">
        <v>-6</v>
      </c>
      <c r="P1643" s="23" t="n">
        <f aca="false">L1643*N1643</f>
        <v>3372</v>
      </c>
      <c r="Q1643" s="21" t="n">
        <f aca="false">L1643*O1643</f>
        <v>-843</v>
      </c>
    </row>
    <row r="1644" customFormat="false" ht="14.25" hidden="false" customHeight="true" outlineLevel="0" collapsed="false">
      <c r="A1644" s="2" t="s">
        <v>98</v>
      </c>
      <c r="B1644" s="2" t="s">
        <v>98</v>
      </c>
      <c r="C1644" s="2" t="s">
        <v>7201</v>
      </c>
      <c r="D1644" s="2" t="s">
        <v>7202</v>
      </c>
      <c r="E1644" s="2" t="s">
        <v>7203</v>
      </c>
      <c r="F1644" s="2" t="s">
        <v>7204</v>
      </c>
      <c r="G1644" s="2" t="s">
        <v>7205</v>
      </c>
      <c r="H1644" s="2" t="s">
        <v>22</v>
      </c>
      <c r="I1644" s="2" t="s">
        <v>7206</v>
      </c>
      <c r="J1644" s="4" t="n">
        <v>45763</v>
      </c>
      <c r="K1644" s="4" t="n">
        <v>45793</v>
      </c>
      <c r="L1644" s="21" t="s">
        <v>7207</v>
      </c>
      <c r="M1644" s="4" t="n">
        <v>45792</v>
      </c>
      <c r="N1644" s="22" t="n">
        <v>29</v>
      </c>
      <c r="O1644" s="22" t="n">
        <v>-1</v>
      </c>
      <c r="P1644" s="23" t="n">
        <f aca="false">L1644*N1644</f>
        <v>6835.59</v>
      </c>
      <c r="Q1644" s="21" t="n">
        <f aca="false">L1644*O1644</f>
        <v>-235.71</v>
      </c>
    </row>
    <row r="1645" customFormat="false" ht="14.25" hidden="false" customHeight="true" outlineLevel="0" collapsed="false">
      <c r="A1645" s="2" t="s">
        <v>98</v>
      </c>
      <c r="B1645" s="2" t="s">
        <v>98</v>
      </c>
      <c r="C1645" s="2" t="s">
        <v>7208</v>
      </c>
      <c r="D1645" s="2" t="s">
        <v>7209</v>
      </c>
      <c r="E1645" s="2" t="s">
        <v>7210</v>
      </c>
      <c r="F1645" s="2" t="s">
        <v>7211</v>
      </c>
      <c r="G1645" s="2" t="s">
        <v>7212</v>
      </c>
      <c r="H1645" s="2" t="s">
        <v>22</v>
      </c>
      <c r="I1645" s="2" t="s">
        <v>7213</v>
      </c>
      <c r="J1645" s="4" t="n">
        <v>45849</v>
      </c>
      <c r="K1645" s="4" t="n">
        <v>45879</v>
      </c>
      <c r="L1645" s="21" t="s">
        <v>7214</v>
      </c>
      <c r="M1645" s="4" t="n">
        <v>45858</v>
      </c>
      <c r="N1645" s="22" t="n">
        <v>9</v>
      </c>
      <c r="O1645" s="22" t="n">
        <v>-21</v>
      </c>
      <c r="P1645" s="23" t="n">
        <f aca="false">L1645*N1645</f>
        <v>1620.09</v>
      </c>
      <c r="Q1645" s="21" t="n">
        <f aca="false">L1645*O1645</f>
        <v>-3780.21</v>
      </c>
    </row>
    <row r="1646" customFormat="false" ht="14.25" hidden="false" customHeight="true" outlineLevel="0" collapsed="false">
      <c r="A1646" s="2" t="s">
        <v>98</v>
      </c>
      <c r="B1646" s="2" t="s">
        <v>98</v>
      </c>
      <c r="C1646" s="2" t="s">
        <v>6659</v>
      </c>
      <c r="D1646" s="2" t="s">
        <v>6660</v>
      </c>
      <c r="E1646" s="2" t="s">
        <v>7215</v>
      </c>
      <c r="F1646" s="2" t="s">
        <v>7216</v>
      </c>
      <c r="G1646" s="2" t="s">
        <v>7217</v>
      </c>
      <c r="H1646" s="2" t="s">
        <v>22</v>
      </c>
      <c r="I1646" s="2" t="s">
        <v>7218</v>
      </c>
      <c r="J1646" s="4" t="n">
        <v>45668</v>
      </c>
      <c r="K1646" s="4" t="n">
        <v>45698</v>
      </c>
      <c r="L1646" s="21" t="n">
        <v>4619</v>
      </c>
      <c r="M1646" s="4" t="n">
        <v>45694</v>
      </c>
      <c r="N1646" s="22" t="n">
        <v>26</v>
      </c>
      <c r="O1646" s="22" t="n">
        <v>-4</v>
      </c>
      <c r="P1646" s="23" t="n">
        <f aca="false">L1646*N1646</f>
        <v>120094</v>
      </c>
      <c r="Q1646" s="21" t="n">
        <f aca="false">L1646*O1646</f>
        <v>-18476</v>
      </c>
    </row>
    <row r="1647" customFormat="false" ht="14.25" hidden="false" customHeight="true" outlineLevel="0" collapsed="false">
      <c r="A1647" s="2" t="s">
        <v>98</v>
      </c>
      <c r="B1647" s="2" t="s">
        <v>98</v>
      </c>
      <c r="C1647" s="2" t="s">
        <v>6192</v>
      </c>
      <c r="D1647" s="2" t="s">
        <v>6193</v>
      </c>
      <c r="E1647" s="2" t="s">
        <v>7219</v>
      </c>
      <c r="F1647" s="2" t="s">
        <v>7220</v>
      </c>
      <c r="G1647" s="2" t="s">
        <v>4377</v>
      </c>
      <c r="H1647" s="2" t="s">
        <v>22</v>
      </c>
      <c r="I1647" s="2" t="s">
        <v>7221</v>
      </c>
      <c r="J1647" s="4" t="n">
        <v>45675</v>
      </c>
      <c r="K1647" s="4" t="n">
        <v>45705</v>
      </c>
      <c r="L1647" s="21" t="n">
        <v>3787.27</v>
      </c>
      <c r="M1647" s="4" t="n">
        <v>45694</v>
      </c>
      <c r="N1647" s="22" t="n">
        <v>19</v>
      </c>
      <c r="O1647" s="22" t="n">
        <v>-11</v>
      </c>
      <c r="P1647" s="23" t="n">
        <f aca="false">L1647*N1647</f>
        <v>71958.13</v>
      </c>
      <c r="Q1647" s="21" t="n">
        <f aca="false">L1647*O1647</f>
        <v>-41659.97</v>
      </c>
    </row>
    <row r="1648" customFormat="false" ht="14.25" hidden="false" customHeight="true" outlineLevel="0" collapsed="false">
      <c r="A1648" s="2" t="s">
        <v>98</v>
      </c>
      <c r="B1648" s="2" t="s">
        <v>98</v>
      </c>
      <c r="C1648" s="2" t="s">
        <v>5832</v>
      </c>
      <c r="D1648" s="2" t="s">
        <v>5833</v>
      </c>
      <c r="E1648" s="2" t="s">
        <v>7222</v>
      </c>
      <c r="F1648" s="2" t="s">
        <v>7223</v>
      </c>
      <c r="G1648" s="2" t="s">
        <v>7224</v>
      </c>
      <c r="H1648" s="2" t="s">
        <v>22</v>
      </c>
      <c r="I1648" s="2" t="s">
        <v>7225</v>
      </c>
      <c r="J1648" s="4" t="n">
        <v>45736</v>
      </c>
      <c r="K1648" s="4" t="n">
        <v>45766</v>
      </c>
      <c r="L1648" s="21" t="s">
        <v>7226</v>
      </c>
      <c r="M1648" s="4" t="n">
        <v>45776</v>
      </c>
      <c r="N1648" s="22" t="n">
        <v>40</v>
      </c>
      <c r="O1648" s="22" t="n">
        <v>10</v>
      </c>
      <c r="P1648" s="23" t="n">
        <f aca="false">L1648*N1648</f>
        <v>9589.2</v>
      </c>
      <c r="Q1648" s="21" t="n">
        <f aca="false">L1648*O1648</f>
        <v>2397.3</v>
      </c>
    </row>
    <row r="1649" customFormat="false" ht="14.25" hidden="false" customHeight="true" outlineLevel="0" collapsed="false">
      <c r="A1649" s="2" t="s">
        <v>98</v>
      </c>
      <c r="B1649" s="2" t="s">
        <v>98</v>
      </c>
      <c r="C1649" s="2" t="s">
        <v>6659</v>
      </c>
      <c r="D1649" s="2" t="s">
        <v>6660</v>
      </c>
      <c r="E1649" s="2" t="s">
        <v>7227</v>
      </c>
      <c r="F1649" s="2" t="s">
        <v>7228</v>
      </c>
      <c r="G1649" s="2" t="s">
        <v>7229</v>
      </c>
      <c r="H1649" s="2" t="s">
        <v>22</v>
      </c>
      <c r="I1649" s="2" t="s">
        <v>7230</v>
      </c>
      <c r="J1649" s="4" t="n">
        <v>45848</v>
      </c>
      <c r="K1649" s="4" t="n">
        <v>45878</v>
      </c>
      <c r="L1649" s="21" t="n">
        <v>2583.84</v>
      </c>
      <c r="M1649" s="4" t="n">
        <v>45873</v>
      </c>
      <c r="N1649" s="22" t="n">
        <v>25</v>
      </c>
      <c r="O1649" s="22" t="n">
        <v>-5</v>
      </c>
      <c r="P1649" s="23" t="n">
        <f aca="false">L1649*N1649</f>
        <v>64596</v>
      </c>
      <c r="Q1649" s="21" t="n">
        <f aca="false">L1649*O1649</f>
        <v>-12919.2</v>
      </c>
    </row>
    <row r="1650" customFormat="false" ht="14.25" hidden="false" customHeight="true" outlineLevel="0" collapsed="false">
      <c r="A1650" s="2" t="s">
        <v>98</v>
      </c>
      <c r="B1650" s="2" t="s">
        <v>98</v>
      </c>
      <c r="C1650" s="2" t="s">
        <v>6659</v>
      </c>
      <c r="D1650" s="2" t="s">
        <v>6660</v>
      </c>
      <c r="E1650" s="2" t="s">
        <v>7231</v>
      </c>
      <c r="F1650" s="2" t="s">
        <v>7232</v>
      </c>
      <c r="G1650" s="2" t="s">
        <v>7233</v>
      </c>
      <c r="H1650" s="2" t="s">
        <v>22</v>
      </c>
      <c r="I1650" s="2" t="s">
        <v>6664</v>
      </c>
      <c r="J1650" s="4" t="n">
        <v>45757</v>
      </c>
      <c r="K1650" s="4" t="n">
        <v>45787</v>
      </c>
      <c r="L1650" s="21" t="n">
        <v>5006.19</v>
      </c>
      <c r="M1650" s="4" t="n">
        <v>45793</v>
      </c>
      <c r="N1650" s="22" t="n">
        <v>36</v>
      </c>
      <c r="O1650" s="22" t="n">
        <v>6</v>
      </c>
      <c r="P1650" s="23" t="n">
        <f aca="false">L1650*N1650</f>
        <v>180222.84</v>
      </c>
      <c r="Q1650" s="21" t="n">
        <f aca="false">L1650*O1650</f>
        <v>30037.14</v>
      </c>
    </row>
    <row r="1651" customFormat="false" ht="14.25" hidden="false" customHeight="true" outlineLevel="0" collapsed="false">
      <c r="A1651" s="2" t="s">
        <v>98</v>
      </c>
      <c r="B1651" s="2" t="s">
        <v>98</v>
      </c>
      <c r="C1651" s="2" t="s">
        <v>37</v>
      </c>
      <c r="D1651" s="2" t="s">
        <v>38</v>
      </c>
      <c r="E1651" s="2" t="s">
        <v>7234</v>
      </c>
      <c r="F1651" s="2" t="s">
        <v>7235</v>
      </c>
      <c r="G1651" s="2" t="s">
        <v>7236</v>
      </c>
      <c r="H1651" s="2" t="s">
        <v>22</v>
      </c>
      <c r="I1651" s="2" t="s">
        <v>7237</v>
      </c>
      <c r="J1651" s="4" t="n">
        <v>45660</v>
      </c>
      <c r="K1651" s="4" t="n">
        <v>45703</v>
      </c>
      <c r="L1651" s="21" t="n">
        <v>8543.5</v>
      </c>
      <c r="M1651" s="4" t="n">
        <v>45692</v>
      </c>
      <c r="N1651" s="22" t="n">
        <v>32</v>
      </c>
      <c r="O1651" s="22" t="n">
        <v>-11</v>
      </c>
      <c r="P1651" s="23" t="n">
        <f aca="false">L1651*N1651</f>
        <v>273392</v>
      </c>
      <c r="Q1651" s="21" t="n">
        <f aca="false">L1651*O1651</f>
        <v>-93978.5</v>
      </c>
    </row>
    <row r="1652" customFormat="false" ht="14.25" hidden="false" customHeight="true" outlineLevel="0" collapsed="false">
      <c r="A1652" s="2" t="s">
        <v>98</v>
      </c>
      <c r="B1652" s="2" t="s">
        <v>98</v>
      </c>
      <c r="C1652" s="2" t="s">
        <v>6059</v>
      </c>
      <c r="D1652" s="2" t="s">
        <v>6060</v>
      </c>
      <c r="E1652" s="2" t="s">
        <v>7238</v>
      </c>
      <c r="F1652" s="2" t="s">
        <v>7239</v>
      </c>
      <c r="G1652" s="2" t="s">
        <v>7240</v>
      </c>
      <c r="H1652" s="2" t="s">
        <v>22</v>
      </c>
      <c r="I1652" s="2" t="s">
        <v>7241</v>
      </c>
      <c r="J1652" s="4" t="n">
        <v>45723</v>
      </c>
      <c r="K1652" s="4" t="n">
        <v>45753</v>
      </c>
      <c r="L1652" s="21" t="n">
        <v>16220.76</v>
      </c>
      <c r="M1652" s="4" t="n">
        <v>45754</v>
      </c>
      <c r="N1652" s="22" t="n">
        <v>31</v>
      </c>
      <c r="O1652" s="22" t="n">
        <v>1</v>
      </c>
      <c r="P1652" s="23" t="n">
        <f aca="false">L1652*N1652</f>
        <v>502843.56</v>
      </c>
      <c r="Q1652" s="21" t="n">
        <f aca="false">L1652*O1652</f>
        <v>16220.76</v>
      </c>
    </row>
    <row r="1653" customFormat="false" ht="14.25" hidden="false" customHeight="true" outlineLevel="0" collapsed="false">
      <c r="A1653" s="2" t="s">
        <v>98</v>
      </c>
      <c r="B1653" s="2" t="s">
        <v>98</v>
      </c>
      <c r="C1653" s="2" t="s">
        <v>5846</v>
      </c>
      <c r="D1653" s="2" t="s">
        <v>5847</v>
      </c>
      <c r="E1653" s="2" t="s">
        <v>7242</v>
      </c>
      <c r="F1653" s="2" t="s">
        <v>7243</v>
      </c>
      <c r="G1653" s="2" t="s">
        <v>7244</v>
      </c>
      <c r="H1653" s="2" t="s">
        <v>22</v>
      </c>
      <c r="I1653" s="2" t="s">
        <v>7245</v>
      </c>
      <c r="J1653" s="4" t="n">
        <v>45680</v>
      </c>
      <c r="K1653" s="4" t="n">
        <v>45710</v>
      </c>
      <c r="L1653" s="21" t="n">
        <v>5791.66</v>
      </c>
      <c r="M1653" s="4" t="n">
        <v>45714</v>
      </c>
      <c r="N1653" s="22" t="n">
        <v>34</v>
      </c>
      <c r="O1653" s="22" t="n">
        <v>4</v>
      </c>
      <c r="P1653" s="23" t="n">
        <f aca="false">L1653*N1653</f>
        <v>196916.44</v>
      </c>
      <c r="Q1653" s="21" t="n">
        <f aca="false">L1653*O1653</f>
        <v>23166.64</v>
      </c>
    </row>
    <row r="1654" customFormat="false" ht="14.25" hidden="false" customHeight="true" outlineLevel="0" collapsed="false">
      <c r="A1654" s="2" t="s">
        <v>98</v>
      </c>
      <c r="B1654" s="2" t="s">
        <v>98</v>
      </c>
      <c r="C1654" s="2" t="s">
        <v>5992</v>
      </c>
      <c r="D1654" s="2" t="s">
        <v>5993</v>
      </c>
      <c r="E1654" s="2" t="s">
        <v>7246</v>
      </c>
      <c r="F1654" s="2" t="s">
        <v>7247</v>
      </c>
      <c r="G1654" s="2" t="s">
        <v>4346</v>
      </c>
      <c r="H1654" s="2" t="s">
        <v>22</v>
      </c>
      <c r="I1654" s="2" t="s">
        <v>7248</v>
      </c>
      <c r="J1654" s="4" t="n">
        <v>45719</v>
      </c>
      <c r="K1654" s="4" t="n">
        <v>45749</v>
      </c>
      <c r="L1654" s="21" t="n">
        <v>8069.3</v>
      </c>
      <c r="M1654" s="4" t="n">
        <v>45743</v>
      </c>
      <c r="N1654" s="22" t="n">
        <v>24</v>
      </c>
      <c r="O1654" s="22" t="n">
        <v>-6</v>
      </c>
      <c r="P1654" s="23" t="n">
        <f aca="false">L1654*N1654</f>
        <v>193663.2</v>
      </c>
      <c r="Q1654" s="21" t="n">
        <f aca="false">L1654*O1654</f>
        <v>-48415.8</v>
      </c>
    </row>
    <row r="1655" customFormat="false" ht="14.25" hidden="false" customHeight="true" outlineLevel="0" collapsed="false">
      <c r="A1655" s="2" t="s">
        <v>98</v>
      </c>
      <c r="B1655" s="2" t="s">
        <v>98</v>
      </c>
      <c r="C1655" s="2" t="s">
        <v>5892</v>
      </c>
      <c r="D1655" s="2" t="s">
        <v>5893</v>
      </c>
      <c r="E1655" s="2" t="s">
        <v>7249</v>
      </c>
      <c r="F1655" s="2" t="s">
        <v>7250</v>
      </c>
      <c r="G1655" s="2" t="s">
        <v>7251</v>
      </c>
      <c r="H1655" s="2" t="s">
        <v>22</v>
      </c>
      <c r="I1655" s="2" t="s">
        <v>7252</v>
      </c>
      <c r="J1655" s="4" t="n">
        <v>45980</v>
      </c>
      <c r="K1655" s="4" t="n">
        <v>46010</v>
      </c>
      <c r="L1655" s="21" t="n">
        <v>23575.14</v>
      </c>
      <c r="M1655" s="4" t="n">
        <v>45989</v>
      </c>
      <c r="N1655" s="22" t="n">
        <v>9</v>
      </c>
      <c r="O1655" s="22" t="n">
        <v>-21</v>
      </c>
      <c r="P1655" s="23" t="n">
        <f aca="false">L1655*N1655</f>
        <v>212176.26</v>
      </c>
      <c r="Q1655" s="21" t="n">
        <f aca="false">L1655*O1655</f>
        <v>-495077.94</v>
      </c>
    </row>
    <row r="1656" customFormat="false" ht="14.25" hidden="false" customHeight="true" outlineLevel="0" collapsed="false">
      <c r="A1656" s="2" t="s">
        <v>98</v>
      </c>
      <c r="B1656" s="2" t="s">
        <v>98</v>
      </c>
      <c r="C1656" s="2" t="s">
        <v>5846</v>
      </c>
      <c r="D1656" s="2" t="s">
        <v>5847</v>
      </c>
      <c r="E1656" s="2" t="s">
        <v>7253</v>
      </c>
      <c r="F1656" s="2" t="s">
        <v>7254</v>
      </c>
      <c r="G1656" s="2" t="s">
        <v>7255</v>
      </c>
      <c r="H1656" s="2" t="s">
        <v>22</v>
      </c>
      <c r="I1656" s="2" t="s">
        <v>7256</v>
      </c>
      <c r="J1656" s="4" t="n">
        <v>45786</v>
      </c>
      <c r="K1656" s="4" t="n">
        <v>45816</v>
      </c>
      <c r="L1656" s="21" t="n">
        <v>3656.13</v>
      </c>
      <c r="M1656" s="4" t="n">
        <v>45811</v>
      </c>
      <c r="N1656" s="22" t="n">
        <v>25</v>
      </c>
      <c r="O1656" s="22" t="n">
        <v>-5</v>
      </c>
      <c r="P1656" s="23" t="n">
        <f aca="false">L1656*N1656</f>
        <v>91403.25</v>
      </c>
      <c r="Q1656" s="21" t="n">
        <f aca="false">L1656*O1656</f>
        <v>-18280.65</v>
      </c>
    </row>
    <row r="1657" customFormat="false" ht="14.25" hidden="false" customHeight="true" outlineLevel="0" collapsed="false">
      <c r="A1657" s="2" t="s">
        <v>98</v>
      </c>
      <c r="B1657" s="2" t="s">
        <v>98</v>
      </c>
      <c r="C1657" s="2" t="s">
        <v>6341</v>
      </c>
      <c r="D1657" s="2" t="s">
        <v>6342</v>
      </c>
      <c r="E1657" s="2" t="s">
        <v>7257</v>
      </c>
      <c r="F1657" s="2" t="s">
        <v>7258</v>
      </c>
      <c r="G1657" s="2" t="s">
        <v>7259</v>
      </c>
      <c r="H1657" s="2" t="s">
        <v>22</v>
      </c>
      <c r="I1657" s="2" t="s">
        <v>7260</v>
      </c>
      <c r="J1657" s="4" t="n">
        <v>45994</v>
      </c>
      <c r="K1657" s="4" t="n">
        <v>46024</v>
      </c>
      <c r="L1657" s="21" t="s">
        <v>7261</v>
      </c>
      <c r="M1657" s="4" t="n">
        <v>46003</v>
      </c>
      <c r="N1657" s="22" t="n">
        <v>9</v>
      </c>
      <c r="O1657" s="22" t="n">
        <v>-21</v>
      </c>
      <c r="P1657" s="23" t="n">
        <f aca="false">L1657*N1657</f>
        <v>951.39</v>
      </c>
      <c r="Q1657" s="21" t="n">
        <f aca="false">L1657*O1657</f>
        <v>-2219.91</v>
      </c>
    </row>
    <row r="1658" customFormat="false" ht="14.25" hidden="false" customHeight="true" outlineLevel="0" collapsed="false">
      <c r="A1658" s="2" t="s">
        <v>98</v>
      </c>
      <c r="B1658" s="2" t="s">
        <v>98</v>
      </c>
      <c r="C1658" s="2" t="s">
        <v>7174</v>
      </c>
      <c r="D1658" s="2" t="s">
        <v>7175</v>
      </c>
      <c r="E1658" s="2" t="s">
        <v>7262</v>
      </c>
      <c r="F1658" s="2" t="s">
        <v>7263</v>
      </c>
      <c r="G1658" s="2" t="s">
        <v>7264</v>
      </c>
      <c r="H1658" s="2" t="s">
        <v>22</v>
      </c>
      <c r="I1658" s="2" t="s">
        <v>7265</v>
      </c>
      <c r="J1658" s="4" t="n">
        <v>46009</v>
      </c>
      <c r="K1658" s="4" t="n">
        <v>46039</v>
      </c>
      <c r="L1658" s="21" t="n">
        <v>2227.74</v>
      </c>
      <c r="M1658" s="4" t="n">
        <v>46014</v>
      </c>
      <c r="N1658" s="22" t="n">
        <v>5</v>
      </c>
      <c r="O1658" s="22" t="n">
        <v>-25</v>
      </c>
      <c r="P1658" s="23" t="n">
        <f aca="false">L1658*N1658</f>
        <v>11138.7</v>
      </c>
      <c r="Q1658" s="21" t="n">
        <f aca="false">L1658*O1658</f>
        <v>-55693.5</v>
      </c>
    </row>
    <row r="1659" customFormat="false" ht="14.25" hidden="false" customHeight="true" outlineLevel="0" collapsed="false">
      <c r="A1659" s="2" t="s">
        <v>98</v>
      </c>
      <c r="B1659" s="2" t="s">
        <v>98</v>
      </c>
      <c r="C1659" s="2" t="s">
        <v>5877</v>
      </c>
      <c r="D1659" s="2" t="s">
        <v>5878</v>
      </c>
      <c r="E1659" s="2" t="s">
        <v>7266</v>
      </c>
      <c r="F1659" s="2" t="s">
        <v>7267</v>
      </c>
      <c r="G1659" s="2" t="s">
        <v>7268</v>
      </c>
      <c r="H1659" s="2" t="s">
        <v>22</v>
      </c>
      <c r="I1659" s="2" t="s">
        <v>6106</v>
      </c>
      <c r="J1659" s="4" t="n">
        <v>45966</v>
      </c>
      <c r="K1659" s="4" t="n">
        <v>45996</v>
      </c>
      <c r="L1659" s="21" t="n">
        <v>5538.12</v>
      </c>
      <c r="M1659" s="4" t="n">
        <v>45985</v>
      </c>
      <c r="N1659" s="22" t="n">
        <v>19</v>
      </c>
      <c r="O1659" s="22" t="n">
        <v>-11</v>
      </c>
      <c r="P1659" s="23" t="n">
        <f aca="false">L1659*N1659</f>
        <v>105224.28</v>
      </c>
      <c r="Q1659" s="21" t="n">
        <f aca="false">L1659*O1659</f>
        <v>-60919.32</v>
      </c>
    </row>
    <row r="1660" customFormat="false" ht="14.25" hidden="false" customHeight="true" outlineLevel="0" collapsed="false">
      <c r="A1660" s="2" t="s">
        <v>98</v>
      </c>
      <c r="B1660" s="2" t="s">
        <v>98</v>
      </c>
      <c r="C1660" s="2" t="s">
        <v>7174</v>
      </c>
      <c r="D1660" s="2" t="s">
        <v>7175</v>
      </c>
      <c r="E1660" s="2" t="s">
        <v>7269</v>
      </c>
      <c r="F1660" s="2" t="s">
        <v>7270</v>
      </c>
      <c r="G1660" s="2" t="s">
        <v>7271</v>
      </c>
      <c r="H1660" s="2" t="s">
        <v>22</v>
      </c>
      <c r="I1660" s="2" t="s">
        <v>3182</v>
      </c>
      <c r="J1660" s="4" t="n">
        <v>45959</v>
      </c>
      <c r="K1660" s="4" t="n">
        <v>45989</v>
      </c>
      <c r="L1660" s="21" t="s">
        <v>7272</v>
      </c>
      <c r="M1660" s="4" t="n">
        <v>45971</v>
      </c>
      <c r="N1660" s="22" t="n">
        <v>12</v>
      </c>
      <c r="O1660" s="22" t="n">
        <v>-18</v>
      </c>
      <c r="P1660" s="23" t="n">
        <f aca="false">L1660*N1660</f>
        <v>8045.88</v>
      </c>
      <c r="Q1660" s="21" t="n">
        <f aca="false">L1660*O1660</f>
        <v>-12068.82</v>
      </c>
    </row>
    <row r="1661" customFormat="false" ht="14.25" hidden="false" customHeight="true" outlineLevel="0" collapsed="false">
      <c r="A1661" s="2" t="s">
        <v>98</v>
      </c>
      <c r="B1661" s="2" t="s">
        <v>98</v>
      </c>
      <c r="C1661" s="2" t="s">
        <v>6192</v>
      </c>
      <c r="D1661" s="2" t="s">
        <v>6193</v>
      </c>
      <c r="E1661" s="2" t="s">
        <v>7273</v>
      </c>
      <c r="F1661" s="2" t="s">
        <v>7274</v>
      </c>
      <c r="G1661" s="2" t="s">
        <v>7275</v>
      </c>
      <c r="H1661" s="2" t="s">
        <v>22</v>
      </c>
      <c r="I1661" s="2" t="s">
        <v>7276</v>
      </c>
      <c r="J1661" s="4" t="n">
        <v>45733</v>
      </c>
      <c r="K1661" s="4" t="n">
        <v>45763</v>
      </c>
      <c r="L1661" s="21" t="n">
        <v>1767.8</v>
      </c>
      <c r="M1661" s="4" t="n">
        <v>45757</v>
      </c>
      <c r="N1661" s="22" t="n">
        <v>24</v>
      </c>
      <c r="O1661" s="22" t="n">
        <v>-6</v>
      </c>
      <c r="P1661" s="23" t="n">
        <f aca="false">L1661*N1661</f>
        <v>42427.2</v>
      </c>
      <c r="Q1661" s="21" t="n">
        <f aca="false">L1661*O1661</f>
        <v>-10606.8</v>
      </c>
    </row>
    <row r="1662" customFormat="false" ht="14.25" hidden="false" customHeight="true" outlineLevel="0" collapsed="false">
      <c r="A1662" s="2" t="s">
        <v>98</v>
      </c>
      <c r="B1662" s="2" t="s">
        <v>98</v>
      </c>
      <c r="C1662" s="2" t="s">
        <v>5877</v>
      </c>
      <c r="D1662" s="2" t="s">
        <v>5878</v>
      </c>
      <c r="E1662" s="2" t="s">
        <v>7277</v>
      </c>
      <c r="F1662" s="2" t="s">
        <v>7278</v>
      </c>
      <c r="G1662" s="2" t="s">
        <v>249</v>
      </c>
      <c r="H1662" s="2" t="s">
        <v>22</v>
      </c>
      <c r="I1662" s="2" t="s">
        <v>7279</v>
      </c>
      <c r="J1662" s="4" t="n">
        <v>45659</v>
      </c>
      <c r="K1662" s="4" t="n">
        <v>45690</v>
      </c>
      <c r="L1662" s="21" t="n">
        <v>5442.6</v>
      </c>
      <c r="M1662" s="4" t="n">
        <v>45679</v>
      </c>
      <c r="N1662" s="22" t="n">
        <v>20</v>
      </c>
      <c r="O1662" s="22" t="n">
        <v>-11</v>
      </c>
      <c r="P1662" s="23" t="n">
        <f aca="false">L1662*N1662</f>
        <v>108852</v>
      </c>
      <c r="Q1662" s="21" t="n">
        <f aca="false">L1662*O1662</f>
        <v>-59868.6</v>
      </c>
    </row>
    <row r="1663" customFormat="false" ht="14.25" hidden="false" customHeight="true" outlineLevel="0" collapsed="false">
      <c r="A1663" s="2" t="s">
        <v>98</v>
      </c>
      <c r="B1663" s="2" t="s">
        <v>98</v>
      </c>
      <c r="C1663" s="2" t="s">
        <v>5839</v>
      </c>
      <c r="D1663" s="2" t="s">
        <v>5840</v>
      </c>
      <c r="E1663" s="2" t="s">
        <v>7280</v>
      </c>
      <c r="F1663" s="2" t="s">
        <v>7281</v>
      </c>
      <c r="G1663" s="2" t="s">
        <v>7282</v>
      </c>
      <c r="H1663" s="2" t="s">
        <v>22</v>
      </c>
      <c r="I1663" s="2" t="s">
        <v>6565</v>
      </c>
      <c r="J1663" s="4" t="n">
        <v>45873</v>
      </c>
      <c r="K1663" s="4" t="n">
        <v>45903</v>
      </c>
      <c r="L1663" s="21" t="n">
        <v>2845.71</v>
      </c>
      <c r="M1663" s="4" t="n">
        <v>45890</v>
      </c>
      <c r="N1663" s="22" t="n">
        <v>17</v>
      </c>
      <c r="O1663" s="22" t="n">
        <v>-13</v>
      </c>
      <c r="P1663" s="23" t="n">
        <f aca="false">L1663*N1663</f>
        <v>48377.07</v>
      </c>
      <c r="Q1663" s="21" t="n">
        <f aca="false">L1663*O1663</f>
        <v>-36994.23</v>
      </c>
    </row>
    <row r="1664" customFormat="false" ht="14.25" hidden="false" customHeight="true" outlineLevel="0" collapsed="false">
      <c r="A1664" s="2" t="s">
        <v>98</v>
      </c>
      <c r="B1664" s="2" t="s">
        <v>98</v>
      </c>
      <c r="C1664" s="2" t="s">
        <v>5967</v>
      </c>
      <c r="D1664" s="2" t="s">
        <v>5968</v>
      </c>
      <c r="E1664" s="2" t="s">
        <v>7283</v>
      </c>
      <c r="F1664" s="2" t="s">
        <v>7284</v>
      </c>
      <c r="G1664" s="2" t="s">
        <v>7285</v>
      </c>
      <c r="H1664" s="2" t="s">
        <v>22</v>
      </c>
      <c r="I1664" s="2" t="s">
        <v>2560</v>
      </c>
      <c r="J1664" s="4" t="n">
        <v>45756</v>
      </c>
      <c r="K1664" s="4" t="n">
        <v>45786</v>
      </c>
      <c r="L1664" s="21" t="s">
        <v>7286</v>
      </c>
      <c r="M1664" s="4" t="n">
        <v>45792</v>
      </c>
      <c r="N1664" s="22" t="n">
        <v>36</v>
      </c>
      <c r="O1664" s="22" t="n">
        <v>6</v>
      </c>
      <c r="P1664" s="23" t="n">
        <f aca="false">L1664*N1664</f>
        <v>6040.8</v>
      </c>
      <c r="Q1664" s="21" t="n">
        <f aca="false">L1664*O1664</f>
        <v>1006.8</v>
      </c>
    </row>
    <row r="1665" customFormat="false" ht="14.25" hidden="false" customHeight="true" outlineLevel="0" collapsed="false">
      <c r="A1665" s="2" t="s">
        <v>98</v>
      </c>
      <c r="B1665" s="2" t="s">
        <v>98</v>
      </c>
      <c r="C1665" s="2" t="s">
        <v>5877</v>
      </c>
      <c r="D1665" s="2" t="s">
        <v>5878</v>
      </c>
      <c r="E1665" s="2" t="s">
        <v>7287</v>
      </c>
      <c r="F1665" s="2" t="s">
        <v>7288</v>
      </c>
      <c r="G1665" s="2" t="s">
        <v>6724</v>
      </c>
      <c r="H1665" s="2" t="s">
        <v>22</v>
      </c>
      <c r="I1665" s="2" t="s">
        <v>7289</v>
      </c>
      <c r="J1665" s="4" t="n">
        <v>45717</v>
      </c>
      <c r="K1665" s="4" t="n">
        <v>45747</v>
      </c>
      <c r="L1665" s="21" t="n">
        <v>8494</v>
      </c>
      <c r="M1665" s="4" t="n">
        <v>45762</v>
      </c>
      <c r="N1665" s="22" t="n">
        <v>3</v>
      </c>
      <c r="O1665" s="22" t="n">
        <v>-27</v>
      </c>
      <c r="P1665" s="23" t="n">
        <f aca="false">L1665*N1665</f>
        <v>25482</v>
      </c>
      <c r="Q1665" s="21" t="n">
        <f aca="false">L1665*O1665</f>
        <v>-229338</v>
      </c>
    </row>
    <row r="1666" customFormat="false" ht="14.25" hidden="false" customHeight="true" outlineLevel="0" collapsed="false">
      <c r="A1666" s="2" t="s">
        <v>98</v>
      </c>
      <c r="B1666" s="2" t="s">
        <v>98</v>
      </c>
      <c r="C1666" s="2" t="s">
        <v>5839</v>
      </c>
      <c r="D1666" s="2" t="s">
        <v>5840</v>
      </c>
      <c r="E1666" s="2" t="s">
        <v>7290</v>
      </c>
      <c r="F1666" s="2" t="s">
        <v>7291</v>
      </c>
      <c r="G1666" s="2" t="s">
        <v>7292</v>
      </c>
      <c r="H1666" s="2" t="s">
        <v>22</v>
      </c>
      <c r="I1666" s="2" t="s">
        <v>6565</v>
      </c>
      <c r="J1666" s="4" t="n">
        <v>45750</v>
      </c>
      <c r="K1666" s="4" t="n">
        <v>45780</v>
      </c>
      <c r="L1666" s="21" t="n">
        <v>2845.71</v>
      </c>
      <c r="M1666" s="4" t="n">
        <v>45783</v>
      </c>
      <c r="N1666" s="22" t="n">
        <v>33</v>
      </c>
      <c r="O1666" s="22" t="n">
        <v>3</v>
      </c>
      <c r="P1666" s="23" t="n">
        <f aca="false">L1666*N1666</f>
        <v>93908.43</v>
      </c>
      <c r="Q1666" s="21" t="n">
        <f aca="false">L1666*O1666</f>
        <v>8537.13</v>
      </c>
    </row>
    <row r="1667" customFormat="false" ht="14.25" hidden="false" customHeight="true" outlineLevel="0" collapsed="false">
      <c r="A1667" s="2" t="s">
        <v>98</v>
      </c>
      <c r="B1667" s="2" t="s">
        <v>98</v>
      </c>
      <c r="C1667" s="2" t="s">
        <v>24</v>
      </c>
      <c r="D1667" s="2" t="s">
        <v>24</v>
      </c>
      <c r="E1667" s="2" t="s">
        <v>7293</v>
      </c>
      <c r="F1667" s="2" t="s">
        <v>7294</v>
      </c>
      <c r="G1667" s="2" t="s">
        <v>7295</v>
      </c>
      <c r="H1667" s="2" t="s">
        <v>22</v>
      </c>
      <c r="I1667" s="2" t="s">
        <v>7296</v>
      </c>
      <c r="J1667" s="4" t="n">
        <v>45733</v>
      </c>
      <c r="K1667" s="4" t="n">
        <v>45763</v>
      </c>
      <c r="L1667" s="21" t="n">
        <v>1806.99</v>
      </c>
      <c r="M1667" s="4" t="n">
        <v>45742</v>
      </c>
      <c r="N1667" s="22" t="n">
        <v>9</v>
      </c>
      <c r="O1667" s="22" t="n">
        <v>-21</v>
      </c>
      <c r="P1667" s="23" t="n">
        <f aca="false">L1667*N1667</f>
        <v>16262.91</v>
      </c>
      <c r="Q1667" s="21" t="n">
        <f aca="false">L1667*O1667</f>
        <v>-37946.79</v>
      </c>
    </row>
    <row r="1668" customFormat="false" ht="14.25" hidden="false" customHeight="true" outlineLevel="0" collapsed="false">
      <c r="A1668" s="2" t="s">
        <v>98</v>
      </c>
      <c r="B1668" s="2" t="s">
        <v>98</v>
      </c>
      <c r="C1668" s="2" t="s">
        <v>5832</v>
      </c>
      <c r="D1668" s="2" t="s">
        <v>5833</v>
      </c>
      <c r="E1668" s="2" t="s">
        <v>7297</v>
      </c>
      <c r="F1668" s="2" t="s">
        <v>7298</v>
      </c>
      <c r="G1668" s="2" t="s">
        <v>7299</v>
      </c>
      <c r="H1668" s="2" t="s">
        <v>22</v>
      </c>
      <c r="I1668" s="2" t="s">
        <v>7300</v>
      </c>
      <c r="J1668" s="4" t="n">
        <v>45706</v>
      </c>
      <c r="K1668" s="4" t="n">
        <v>45736</v>
      </c>
      <c r="L1668" s="21" t="s">
        <v>7301</v>
      </c>
      <c r="M1668" s="4" t="n">
        <v>45740</v>
      </c>
      <c r="N1668" s="22" t="n">
        <v>34</v>
      </c>
      <c r="O1668" s="22" t="n">
        <v>4</v>
      </c>
      <c r="P1668" s="23" t="n">
        <f aca="false">L1668*N1668</f>
        <v>29548.04</v>
      </c>
      <c r="Q1668" s="21" t="n">
        <f aca="false">L1668*O1668</f>
        <v>3476.24</v>
      </c>
    </row>
    <row r="1669" customFormat="false" ht="14.25" hidden="false" customHeight="true" outlineLevel="0" collapsed="false">
      <c r="A1669" s="2" t="s">
        <v>98</v>
      </c>
      <c r="B1669" s="2" t="s">
        <v>98</v>
      </c>
      <c r="C1669" s="2" t="s">
        <v>5892</v>
      </c>
      <c r="D1669" s="2" t="s">
        <v>5893</v>
      </c>
      <c r="E1669" s="2" t="s">
        <v>7302</v>
      </c>
      <c r="F1669" s="2" t="s">
        <v>7303</v>
      </c>
      <c r="G1669" s="2" t="s">
        <v>7304</v>
      </c>
      <c r="H1669" s="2" t="s">
        <v>22</v>
      </c>
      <c r="I1669" s="2" t="s">
        <v>7305</v>
      </c>
      <c r="J1669" s="4" t="n">
        <v>45905</v>
      </c>
      <c r="K1669" s="4" t="n">
        <v>45935</v>
      </c>
      <c r="L1669" s="21" t="n">
        <v>3227.72</v>
      </c>
      <c r="M1669" s="4" t="n">
        <v>45939</v>
      </c>
      <c r="N1669" s="22" t="n">
        <v>0</v>
      </c>
      <c r="O1669" s="22" t="n">
        <v>-30</v>
      </c>
      <c r="P1669" s="23" t="n">
        <f aca="false">L1669*N1669</f>
        <v>0</v>
      </c>
      <c r="Q1669" s="21" t="n">
        <f aca="false">L1669*O1669</f>
        <v>-96831.6</v>
      </c>
    </row>
    <row r="1670" customFormat="false" ht="14.25" hidden="false" customHeight="true" outlineLevel="0" collapsed="false">
      <c r="A1670" s="2" t="s">
        <v>98</v>
      </c>
      <c r="B1670" s="2" t="s">
        <v>98</v>
      </c>
      <c r="C1670" s="2" t="s">
        <v>5992</v>
      </c>
      <c r="D1670" s="2" t="s">
        <v>5993</v>
      </c>
      <c r="E1670" s="2" t="s">
        <v>7306</v>
      </c>
      <c r="F1670" s="2" t="s">
        <v>7307</v>
      </c>
      <c r="G1670" s="2" t="s">
        <v>45</v>
      </c>
      <c r="H1670" s="2" t="s">
        <v>22</v>
      </c>
      <c r="I1670" s="2" t="s">
        <v>7308</v>
      </c>
      <c r="J1670" s="4" t="n">
        <v>45687</v>
      </c>
      <c r="K1670" s="4" t="n">
        <v>45717</v>
      </c>
      <c r="L1670" s="21" t="n">
        <v>6202.8</v>
      </c>
      <c r="M1670" s="4" t="n">
        <v>45712</v>
      </c>
      <c r="N1670" s="22" t="n">
        <v>25</v>
      </c>
      <c r="O1670" s="22" t="n">
        <v>-5</v>
      </c>
      <c r="P1670" s="23" t="n">
        <f aca="false">L1670*N1670</f>
        <v>155070</v>
      </c>
      <c r="Q1670" s="21" t="n">
        <f aca="false">L1670*O1670</f>
        <v>-31014</v>
      </c>
    </row>
    <row r="1671" customFormat="false" ht="14.25" hidden="false" customHeight="true" outlineLevel="0" collapsed="false">
      <c r="A1671" s="2" t="s">
        <v>98</v>
      </c>
      <c r="B1671" s="2" t="s">
        <v>98</v>
      </c>
      <c r="C1671" s="2" t="s">
        <v>5967</v>
      </c>
      <c r="D1671" s="2" t="s">
        <v>5968</v>
      </c>
      <c r="E1671" s="2" t="s">
        <v>7309</v>
      </c>
      <c r="F1671" s="2" t="s">
        <v>7310</v>
      </c>
      <c r="G1671" s="2" t="s">
        <v>7311</v>
      </c>
      <c r="H1671" s="2" t="s">
        <v>22</v>
      </c>
      <c r="I1671" s="2" t="s">
        <v>5972</v>
      </c>
      <c r="J1671" s="4" t="n">
        <v>45763</v>
      </c>
      <c r="K1671" s="4" t="n">
        <v>45793</v>
      </c>
      <c r="L1671" s="21" t="s">
        <v>5973</v>
      </c>
      <c r="M1671" s="4" t="n">
        <v>45792</v>
      </c>
      <c r="N1671" s="22" t="n">
        <v>29</v>
      </c>
      <c r="O1671" s="22" t="n">
        <v>-1</v>
      </c>
      <c r="P1671" s="23" t="n">
        <f aca="false">L1671*N1671</f>
        <v>4074.5</v>
      </c>
      <c r="Q1671" s="21" t="n">
        <f aca="false">L1671*O1671</f>
        <v>-140.5</v>
      </c>
    </row>
    <row r="1672" customFormat="false" ht="14.25" hidden="false" customHeight="true" outlineLevel="0" collapsed="false">
      <c r="A1672" s="2" t="s">
        <v>98</v>
      </c>
      <c r="B1672" s="2" t="s">
        <v>98</v>
      </c>
      <c r="C1672" s="2" t="s">
        <v>5892</v>
      </c>
      <c r="D1672" s="2" t="s">
        <v>5893</v>
      </c>
      <c r="E1672" s="2" t="s">
        <v>7312</v>
      </c>
      <c r="F1672" s="2" t="s">
        <v>7313</v>
      </c>
      <c r="G1672" s="2" t="s">
        <v>7314</v>
      </c>
      <c r="H1672" s="2" t="s">
        <v>22</v>
      </c>
      <c r="I1672" s="2" t="s">
        <v>5897</v>
      </c>
      <c r="J1672" s="4" t="n">
        <v>45840</v>
      </c>
      <c r="K1672" s="4" t="n">
        <v>45871</v>
      </c>
      <c r="L1672" s="21" t="n">
        <v>1561.8</v>
      </c>
      <c r="M1672" s="4" t="n">
        <v>45859</v>
      </c>
      <c r="N1672" s="22" t="n">
        <v>19</v>
      </c>
      <c r="O1672" s="22" t="n">
        <v>-12</v>
      </c>
      <c r="P1672" s="23" t="n">
        <f aca="false">L1672*N1672</f>
        <v>29674.2</v>
      </c>
      <c r="Q1672" s="21" t="n">
        <f aca="false">L1672*O1672</f>
        <v>-18741.6</v>
      </c>
    </row>
    <row r="1673" customFormat="false" ht="14.25" hidden="false" customHeight="true" outlineLevel="0" collapsed="false">
      <c r="A1673" s="2" t="s">
        <v>98</v>
      </c>
      <c r="B1673" s="2" t="s">
        <v>98</v>
      </c>
      <c r="C1673" s="2" t="s">
        <v>5992</v>
      </c>
      <c r="D1673" s="2" t="s">
        <v>5993</v>
      </c>
      <c r="E1673" s="2" t="s">
        <v>7315</v>
      </c>
      <c r="F1673" s="2" t="s">
        <v>7316</v>
      </c>
      <c r="G1673" s="2" t="s">
        <v>7317</v>
      </c>
      <c r="H1673" s="2" t="s">
        <v>22</v>
      </c>
      <c r="I1673" s="2" t="s">
        <v>6256</v>
      </c>
      <c r="J1673" s="4" t="n">
        <v>45719</v>
      </c>
      <c r="K1673" s="4" t="n">
        <v>45749</v>
      </c>
      <c r="L1673" s="21" t="n">
        <v>3227.72</v>
      </c>
      <c r="M1673" s="4" t="n">
        <v>45754</v>
      </c>
      <c r="N1673" s="22" t="n">
        <v>35</v>
      </c>
      <c r="O1673" s="22" t="n">
        <v>5</v>
      </c>
      <c r="P1673" s="23" t="n">
        <f aca="false">L1673*N1673</f>
        <v>112970.2</v>
      </c>
      <c r="Q1673" s="21" t="n">
        <f aca="false">L1673*O1673</f>
        <v>16138.6</v>
      </c>
    </row>
    <row r="1674" customFormat="false" ht="14.25" hidden="false" customHeight="true" outlineLevel="0" collapsed="false">
      <c r="A1674" s="2" t="s">
        <v>98</v>
      </c>
      <c r="B1674" s="2" t="s">
        <v>98</v>
      </c>
      <c r="C1674" s="2" t="s">
        <v>5924</v>
      </c>
      <c r="D1674" s="2" t="s">
        <v>5925</v>
      </c>
      <c r="E1674" s="2" t="s">
        <v>7318</v>
      </c>
      <c r="F1674" s="2" t="s">
        <v>7319</v>
      </c>
      <c r="G1674" s="2" t="s">
        <v>7320</v>
      </c>
      <c r="H1674" s="2" t="s">
        <v>22</v>
      </c>
      <c r="I1674" s="2" t="s">
        <v>7321</v>
      </c>
      <c r="J1674" s="4" t="n">
        <v>45854</v>
      </c>
      <c r="K1674" s="4" t="n">
        <v>45884</v>
      </c>
      <c r="L1674" s="21" t="n">
        <v>5563.9</v>
      </c>
      <c r="M1674" s="4" t="n">
        <v>45877</v>
      </c>
      <c r="N1674" s="22" t="n">
        <v>23</v>
      </c>
      <c r="O1674" s="22" t="n">
        <v>-7</v>
      </c>
      <c r="P1674" s="23" t="n">
        <f aca="false">L1674*N1674</f>
        <v>127969.7</v>
      </c>
      <c r="Q1674" s="21" t="n">
        <f aca="false">L1674*O1674</f>
        <v>-38947.3</v>
      </c>
    </row>
    <row r="1675" customFormat="false" ht="14.25" hidden="false" customHeight="true" outlineLevel="0" collapsed="false">
      <c r="A1675" s="2" t="s">
        <v>98</v>
      </c>
      <c r="B1675" s="2" t="s">
        <v>98</v>
      </c>
      <c r="C1675" s="2" t="s">
        <v>6130</v>
      </c>
      <c r="D1675" s="2" t="s">
        <v>6131</v>
      </c>
      <c r="E1675" s="2" t="s">
        <v>7322</v>
      </c>
      <c r="F1675" s="2" t="s">
        <v>7323</v>
      </c>
      <c r="G1675" s="2" t="s">
        <v>7324</v>
      </c>
      <c r="H1675" s="2" t="s">
        <v>22</v>
      </c>
      <c r="I1675" s="2" t="s">
        <v>6266</v>
      </c>
      <c r="J1675" s="4" t="n">
        <v>45918</v>
      </c>
      <c r="K1675" s="4" t="n">
        <v>45948</v>
      </c>
      <c r="L1675" s="21" t="n">
        <v>3904.76</v>
      </c>
      <c r="M1675" s="4" t="n">
        <v>45945</v>
      </c>
      <c r="N1675" s="22" t="n">
        <v>27</v>
      </c>
      <c r="O1675" s="22" t="n">
        <v>-3</v>
      </c>
      <c r="P1675" s="23" t="n">
        <f aca="false">L1675*N1675</f>
        <v>105428.52</v>
      </c>
      <c r="Q1675" s="21" t="n">
        <f aca="false">L1675*O1675</f>
        <v>-11714.28</v>
      </c>
    </row>
    <row r="1676" customFormat="false" ht="14.25" hidden="false" customHeight="true" outlineLevel="0" collapsed="false">
      <c r="A1676" s="2" t="s">
        <v>98</v>
      </c>
      <c r="B1676" s="2" t="s">
        <v>98</v>
      </c>
      <c r="C1676" s="2" t="s">
        <v>6659</v>
      </c>
      <c r="D1676" s="2" t="s">
        <v>6660</v>
      </c>
      <c r="E1676" s="2" t="s">
        <v>7325</v>
      </c>
      <c r="F1676" s="2" t="s">
        <v>7326</v>
      </c>
      <c r="G1676" s="2" t="s">
        <v>7327</v>
      </c>
      <c r="H1676" s="2" t="s">
        <v>22</v>
      </c>
      <c r="I1676" s="2" t="s">
        <v>7328</v>
      </c>
      <c r="J1676" s="4" t="n">
        <v>45789</v>
      </c>
      <c r="K1676" s="4" t="n">
        <v>45819</v>
      </c>
      <c r="L1676" s="21" t="n">
        <v>4844.7</v>
      </c>
      <c r="M1676" s="4" t="n">
        <v>45820</v>
      </c>
      <c r="N1676" s="22" t="n">
        <v>31</v>
      </c>
      <c r="O1676" s="22" t="n">
        <v>1</v>
      </c>
      <c r="P1676" s="23" t="n">
        <f aca="false">L1676*N1676</f>
        <v>150185.7</v>
      </c>
      <c r="Q1676" s="21" t="n">
        <f aca="false">L1676*O1676</f>
        <v>4844.7</v>
      </c>
    </row>
    <row r="1677" customFormat="false" ht="14.25" hidden="false" customHeight="true" outlineLevel="0" collapsed="false">
      <c r="A1677" s="2" t="s">
        <v>98</v>
      </c>
      <c r="B1677" s="2" t="s">
        <v>98</v>
      </c>
      <c r="C1677" s="2" t="s">
        <v>6192</v>
      </c>
      <c r="D1677" s="2" t="s">
        <v>6193</v>
      </c>
      <c r="E1677" s="2" t="s">
        <v>7329</v>
      </c>
      <c r="F1677" s="2" t="s">
        <v>7330</v>
      </c>
      <c r="G1677" s="2" t="s">
        <v>7331</v>
      </c>
      <c r="H1677" s="2" t="s">
        <v>22</v>
      </c>
      <c r="I1677" s="2" t="s">
        <v>7332</v>
      </c>
      <c r="J1677" s="4" t="n">
        <v>45716</v>
      </c>
      <c r="K1677" s="4" t="n">
        <v>45746</v>
      </c>
      <c r="L1677" s="21" t="n">
        <v>28459.47</v>
      </c>
      <c r="M1677" s="4" t="n">
        <v>45743</v>
      </c>
      <c r="N1677" s="22" t="n">
        <v>27</v>
      </c>
      <c r="O1677" s="22" t="n">
        <v>-3</v>
      </c>
      <c r="P1677" s="23" t="n">
        <f aca="false">L1677*N1677</f>
        <v>768405.69</v>
      </c>
      <c r="Q1677" s="21" t="n">
        <f aca="false">L1677*O1677</f>
        <v>-85378.41</v>
      </c>
    </row>
    <row r="1678" customFormat="false" ht="14.25" hidden="false" customHeight="true" outlineLevel="0" collapsed="false">
      <c r="A1678" s="2" t="s">
        <v>98</v>
      </c>
      <c r="B1678" s="2" t="s">
        <v>98</v>
      </c>
      <c r="C1678" s="2" t="s">
        <v>24</v>
      </c>
      <c r="D1678" s="2" t="s">
        <v>24</v>
      </c>
      <c r="E1678" s="2" t="s">
        <v>7333</v>
      </c>
      <c r="F1678" s="2" t="s">
        <v>7334</v>
      </c>
      <c r="G1678" s="2" t="s">
        <v>7335</v>
      </c>
      <c r="H1678" s="2" t="s">
        <v>22</v>
      </c>
      <c r="I1678" s="2" t="s">
        <v>7336</v>
      </c>
      <c r="J1678" s="4" t="n">
        <v>45731</v>
      </c>
      <c r="K1678" s="4" t="n">
        <v>45761</v>
      </c>
      <c r="L1678" s="21" t="n">
        <v>6985.36</v>
      </c>
      <c r="M1678" s="4" t="n">
        <v>45757</v>
      </c>
      <c r="N1678" s="22" t="n">
        <v>26</v>
      </c>
      <c r="O1678" s="22" t="n">
        <v>-4</v>
      </c>
      <c r="P1678" s="23" t="n">
        <f aca="false">L1678*N1678</f>
        <v>181619.36</v>
      </c>
      <c r="Q1678" s="21" t="n">
        <f aca="false">L1678*O1678</f>
        <v>-27941.44</v>
      </c>
    </row>
    <row r="1679" customFormat="false" ht="14.25" hidden="false" customHeight="true" outlineLevel="0" collapsed="false">
      <c r="A1679" s="2" t="s">
        <v>98</v>
      </c>
      <c r="B1679" s="2" t="s">
        <v>98</v>
      </c>
      <c r="C1679" s="2" t="s">
        <v>24</v>
      </c>
      <c r="D1679" s="2" t="s">
        <v>24</v>
      </c>
      <c r="E1679" s="2" t="s">
        <v>7337</v>
      </c>
      <c r="F1679" s="2" t="s">
        <v>7338</v>
      </c>
      <c r="G1679" s="2" t="s">
        <v>6775</v>
      </c>
      <c r="H1679" s="2" t="s">
        <v>22</v>
      </c>
      <c r="I1679" s="2" t="s">
        <v>3958</v>
      </c>
      <c r="J1679" s="4" t="n">
        <v>45749</v>
      </c>
      <c r="K1679" s="4" t="n">
        <v>45779</v>
      </c>
      <c r="L1679" s="21" t="s">
        <v>3958</v>
      </c>
      <c r="M1679" s="4" t="n">
        <v>45771</v>
      </c>
      <c r="N1679" s="22" t="n">
        <v>22</v>
      </c>
      <c r="O1679" s="22" t="n">
        <v>-8</v>
      </c>
      <c r="P1679" s="23" t="n">
        <f aca="false">L1679*N1679</f>
        <v>11000</v>
      </c>
      <c r="Q1679" s="21" t="n">
        <f aca="false">L1679*O1679</f>
        <v>-4000</v>
      </c>
    </row>
    <row r="1680" customFormat="false" ht="14.25" hidden="false" customHeight="true" outlineLevel="0" collapsed="false">
      <c r="A1680" s="2" t="s">
        <v>98</v>
      </c>
      <c r="B1680" s="2" t="s">
        <v>98</v>
      </c>
      <c r="C1680" s="2" t="s">
        <v>6356</v>
      </c>
      <c r="D1680" s="2" t="s">
        <v>6357</v>
      </c>
      <c r="E1680" s="2" t="s">
        <v>7339</v>
      </c>
      <c r="F1680" s="2" t="s">
        <v>7340</v>
      </c>
      <c r="G1680" s="2" t="s">
        <v>5472</v>
      </c>
      <c r="H1680" s="2" t="s">
        <v>22</v>
      </c>
      <c r="I1680" s="2" t="s">
        <v>6565</v>
      </c>
      <c r="J1680" s="4" t="n">
        <v>45827</v>
      </c>
      <c r="K1680" s="4" t="n">
        <v>45857</v>
      </c>
      <c r="L1680" s="21" t="n">
        <v>2845.71</v>
      </c>
      <c r="M1680" s="4" t="n">
        <v>45856</v>
      </c>
      <c r="N1680" s="22" t="n">
        <v>29</v>
      </c>
      <c r="O1680" s="22" t="n">
        <v>-1</v>
      </c>
      <c r="P1680" s="23" t="n">
        <f aca="false">L1680*N1680</f>
        <v>82525.59</v>
      </c>
      <c r="Q1680" s="21" t="n">
        <f aca="false">L1680*O1680</f>
        <v>-2845.71</v>
      </c>
    </row>
    <row r="1681" customFormat="false" ht="14.25" hidden="false" customHeight="true" outlineLevel="0" collapsed="false">
      <c r="A1681" s="2" t="s">
        <v>98</v>
      </c>
      <c r="B1681" s="2" t="s">
        <v>98</v>
      </c>
      <c r="C1681" s="2" t="s">
        <v>5992</v>
      </c>
      <c r="D1681" s="2" t="s">
        <v>5993</v>
      </c>
      <c r="E1681" s="2" t="s">
        <v>7341</v>
      </c>
      <c r="F1681" s="2" t="s">
        <v>7342</v>
      </c>
      <c r="G1681" s="2" t="s">
        <v>5947</v>
      </c>
      <c r="H1681" s="2" t="s">
        <v>22</v>
      </c>
      <c r="I1681" s="2" t="s">
        <v>7343</v>
      </c>
      <c r="J1681" s="4" t="n">
        <v>46009</v>
      </c>
      <c r="K1681" s="4" t="n">
        <v>46039</v>
      </c>
      <c r="L1681" s="21" t="s">
        <v>7343</v>
      </c>
      <c r="M1681" s="4" t="n">
        <v>46014</v>
      </c>
      <c r="N1681" s="22" t="n">
        <v>5</v>
      </c>
      <c r="O1681" s="22" t="n">
        <v>-25</v>
      </c>
      <c r="P1681" s="23" t="n">
        <f aca="false">L1681*N1681</f>
        <v>2733.15</v>
      </c>
      <c r="Q1681" s="21" t="n">
        <f aca="false">L1681*O1681</f>
        <v>-13665.75</v>
      </c>
    </row>
    <row r="1682" customFormat="false" ht="14.25" hidden="false" customHeight="true" outlineLevel="0" collapsed="false">
      <c r="A1682" s="2" t="s">
        <v>98</v>
      </c>
      <c r="B1682" s="2" t="s">
        <v>98</v>
      </c>
      <c r="C1682" s="2" t="s">
        <v>6327</v>
      </c>
      <c r="D1682" s="2" t="s">
        <v>6328</v>
      </c>
      <c r="E1682" s="2" t="s">
        <v>7344</v>
      </c>
      <c r="F1682" s="2" t="s">
        <v>7345</v>
      </c>
      <c r="G1682" s="2" t="s">
        <v>108</v>
      </c>
      <c r="H1682" s="2" t="s">
        <v>22</v>
      </c>
      <c r="I1682" s="2" t="s">
        <v>6331</v>
      </c>
      <c r="J1682" s="4" t="n">
        <v>45944</v>
      </c>
      <c r="K1682" s="4" t="n">
        <v>45974</v>
      </c>
      <c r="L1682" s="21" t="s">
        <v>6332</v>
      </c>
      <c r="M1682" s="4" t="n">
        <v>46014</v>
      </c>
      <c r="N1682" s="22" t="n">
        <v>0</v>
      </c>
      <c r="O1682" s="22" t="n">
        <v>-30</v>
      </c>
      <c r="P1682" s="23" t="n">
        <f aca="false">L1682*N1682</f>
        <v>0</v>
      </c>
      <c r="Q1682" s="21" t="n">
        <f aca="false">L1682*O1682</f>
        <v>-2454.6</v>
      </c>
    </row>
    <row r="1683" customFormat="false" ht="14.25" hidden="false" customHeight="true" outlineLevel="0" collapsed="false">
      <c r="A1683" s="2" t="s">
        <v>98</v>
      </c>
      <c r="B1683" s="2" t="s">
        <v>98</v>
      </c>
      <c r="C1683" s="2" t="s">
        <v>6229</v>
      </c>
      <c r="D1683" s="2" t="s">
        <v>6230</v>
      </c>
      <c r="E1683" s="2" t="s">
        <v>7346</v>
      </c>
      <c r="F1683" s="2" t="s">
        <v>7347</v>
      </c>
      <c r="G1683" s="2" t="s">
        <v>7348</v>
      </c>
      <c r="H1683" s="2" t="s">
        <v>22</v>
      </c>
      <c r="I1683" s="2" t="s">
        <v>6956</v>
      </c>
      <c r="J1683" s="4" t="n">
        <v>45762</v>
      </c>
      <c r="K1683" s="4" t="n">
        <v>45792</v>
      </c>
      <c r="L1683" s="21" t="n">
        <v>1630.6</v>
      </c>
      <c r="M1683" s="4" t="n">
        <v>45783</v>
      </c>
      <c r="N1683" s="22" t="n">
        <v>21</v>
      </c>
      <c r="O1683" s="22" t="n">
        <v>-9</v>
      </c>
      <c r="P1683" s="23" t="n">
        <f aca="false">L1683*N1683</f>
        <v>34242.6</v>
      </c>
      <c r="Q1683" s="21" t="n">
        <f aca="false">L1683*O1683</f>
        <v>-14675.4</v>
      </c>
    </row>
    <row r="1684" customFormat="false" ht="14.25" hidden="false" customHeight="true" outlineLevel="0" collapsed="false">
      <c r="A1684" s="2" t="s">
        <v>6048</v>
      </c>
      <c r="B1684" s="2" t="s">
        <v>98</v>
      </c>
      <c r="C1684" s="2" t="s">
        <v>5892</v>
      </c>
      <c r="D1684" s="2" t="s">
        <v>5893</v>
      </c>
      <c r="E1684" s="2" t="s">
        <v>7349</v>
      </c>
      <c r="F1684" s="2" t="s">
        <v>7350</v>
      </c>
      <c r="G1684" s="2" t="s">
        <v>7351</v>
      </c>
      <c r="H1684" s="2" t="s">
        <v>22</v>
      </c>
      <c r="I1684" s="2" t="s">
        <v>7352</v>
      </c>
      <c r="J1684" s="4" t="n">
        <v>45704</v>
      </c>
      <c r="K1684" s="4" t="n">
        <v>45734</v>
      </c>
      <c r="L1684" s="21" t="s">
        <v>7353</v>
      </c>
      <c r="M1684" s="4" t="n">
        <v>45740</v>
      </c>
      <c r="N1684" s="22" t="n">
        <v>36</v>
      </c>
      <c r="O1684" s="22" t="n">
        <v>6</v>
      </c>
      <c r="P1684" s="23" t="n">
        <f aca="false">L1684*N1684</f>
        <v>16440.12</v>
      </c>
      <c r="Q1684" s="21" t="n">
        <f aca="false">L1684*O1684</f>
        <v>2740.02</v>
      </c>
    </row>
    <row r="1685" customFormat="false" ht="14.25" hidden="false" customHeight="true" outlineLevel="0" collapsed="false">
      <c r="A1685" s="2" t="s">
        <v>98</v>
      </c>
      <c r="B1685" s="2" t="s">
        <v>98</v>
      </c>
      <c r="C1685" s="2" t="s">
        <v>1782</v>
      </c>
      <c r="D1685" s="2" t="s">
        <v>1783</v>
      </c>
      <c r="E1685" s="2" t="s">
        <v>7354</v>
      </c>
      <c r="F1685" s="2" t="s">
        <v>7355</v>
      </c>
      <c r="G1685" s="2" t="s">
        <v>7356</v>
      </c>
      <c r="H1685" s="2" t="s">
        <v>22</v>
      </c>
      <c r="I1685" s="2" t="s">
        <v>7357</v>
      </c>
      <c r="J1685" s="4" t="n">
        <v>45715</v>
      </c>
      <c r="K1685" s="4" t="n">
        <v>45745</v>
      </c>
      <c r="L1685" s="21" t="s">
        <v>7358</v>
      </c>
      <c r="M1685" s="4" t="n">
        <v>45743</v>
      </c>
      <c r="N1685" s="22" t="n">
        <v>28</v>
      </c>
      <c r="O1685" s="22" t="n">
        <v>-2</v>
      </c>
      <c r="P1685" s="23" t="n">
        <f aca="false">L1685*N1685</f>
        <v>21979.44</v>
      </c>
      <c r="Q1685" s="21" t="n">
        <f aca="false">L1685*O1685</f>
        <v>-1569.96</v>
      </c>
    </row>
    <row r="1686" customFormat="false" ht="14.25" hidden="false" customHeight="true" outlineLevel="0" collapsed="false">
      <c r="A1686" s="2" t="s">
        <v>98</v>
      </c>
      <c r="B1686" s="2" t="s">
        <v>98</v>
      </c>
      <c r="C1686" s="2" t="s">
        <v>5846</v>
      </c>
      <c r="D1686" s="2" t="s">
        <v>5847</v>
      </c>
      <c r="E1686" s="2" t="s">
        <v>7359</v>
      </c>
      <c r="F1686" s="2" t="s">
        <v>7360</v>
      </c>
      <c r="G1686" s="2" t="s">
        <v>7361</v>
      </c>
      <c r="H1686" s="2" t="s">
        <v>22</v>
      </c>
      <c r="I1686" s="2" t="s">
        <v>7000</v>
      </c>
      <c r="J1686" s="4" t="n">
        <v>45863</v>
      </c>
      <c r="K1686" s="4" t="n">
        <v>45893</v>
      </c>
      <c r="L1686" s="21" t="n">
        <v>2190</v>
      </c>
      <c r="M1686" s="4" t="n">
        <v>45889</v>
      </c>
      <c r="N1686" s="22" t="n">
        <v>26</v>
      </c>
      <c r="O1686" s="22" t="n">
        <v>-4</v>
      </c>
      <c r="P1686" s="23" t="n">
        <f aca="false">L1686*N1686</f>
        <v>56940</v>
      </c>
      <c r="Q1686" s="21" t="n">
        <f aca="false">L1686*O1686</f>
        <v>-8760</v>
      </c>
    </row>
    <row r="1687" customFormat="false" ht="14.25" hidden="false" customHeight="true" outlineLevel="0" collapsed="false">
      <c r="A1687" s="2" t="s">
        <v>98</v>
      </c>
      <c r="B1687" s="2" t="s">
        <v>98</v>
      </c>
      <c r="C1687" s="2" t="s">
        <v>6143</v>
      </c>
      <c r="D1687" s="2" t="s">
        <v>6144</v>
      </c>
      <c r="E1687" s="2" t="s">
        <v>7362</v>
      </c>
      <c r="F1687" s="2" t="s">
        <v>7363</v>
      </c>
      <c r="G1687" s="2" t="s">
        <v>4700</v>
      </c>
      <c r="H1687" s="2" t="s">
        <v>22</v>
      </c>
      <c r="I1687" s="2" t="s">
        <v>5909</v>
      </c>
      <c r="J1687" s="4" t="n">
        <v>45868</v>
      </c>
      <c r="K1687" s="4" t="n">
        <v>45898</v>
      </c>
      <c r="L1687" s="21" t="n">
        <v>2755.94</v>
      </c>
      <c r="M1687" s="4" t="n">
        <v>45888</v>
      </c>
      <c r="N1687" s="22" t="n">
        <v>20</v>
      </c>
      <c r="O1687" s="22" t="n">
        <v>-10</v>
      </c>
      <c r="P1687" s="23" t="n">
        <f aca="false">L1687*N1687</f>
        <v>55118.8</v>
      </c>
      <c r="Q1687" s="21" t="n">
        <f aca="false">L1687*O1687</f>
        <v>-27559.4</v>
      </c>
    </row>
    <row r="1688" customFormat="false" ht="14.25" hidden="false" customHeight="true" outlineLevel="0" collapsed="false">
      <c r="A1688" s="2" t="s">
        <v>98</v>
      </c>
      <c r="B1688" s="2" t="s">
        <v>98</v>
      </c>
      <c r="C1688" s="2" t="s">
        <v>5839</v>
      </c>
      <c r="D1688" s="2" t="s">
        <v>5840</v>
      </c>
      <c r="E1688" s="2" t="s">
        <v>7364</v>
      </c>
      <c r="F1688" s="2" t="s">
        <v>7365</v>
      </c>
      <c r="G1688" s="2" t="s">
        <v>6999</v>
      </c>
      <c r="H1688" s="2" t="s">
        <v>22</v>
      </c>
      <c r="I1688" s="2" t="s">
        <v>6099</v>
      </c>
      <c r="J1688" s="4" t="n">
        <v>45931</v>
      </c>
      <c r="K1688" s="4" t="n">
        <v>45961</v>
      </c>
      <c r="L1688" s="21" t="n">
        <v>2813.83</v>
      </c>
      <c r="M1688" s="4" t="n">
        <v>45953</v>
      </c>
      <c r="N1688" s="22" t="n">
        <v>22</v>
      </c>
      <c r="O1688" s="22" t="n">
        <v>-8</v>
      </c>
      <c r="P1688" s="23" t="n">
        <f aca="false">L1688*N1688</f>
        <v>61904.26</v>
      </c>
      <c r="Q1688" s="21" t="n">
        <f aca="false">L1688*O1688</f>
        <v>-22510.64</v>
      </c>
    </row>
    <row r="1689" customFormat="false" ht="14.25" hidden="false" customHeight="true" outlineLevel="0" collapsed="false">
      <c r="A1689" s="2" t="s">
        <v>98</v>
      </c>
      <c r="B1689" s="2" t="s">
        <v>98</v>
      </c>
      <c r="C1689" s="2" t="s">
        <v>6420</v>
      </c>
      <c r="D1689" s="2" t="s">
        <v>6421</v>
      </c>
      <c r="E1689" s="2" t="s">
        <v>7366</v>
      </c>
      <c r="F1689" s="2" t="s">
        <v>7367</v>
      </c>
      <c r="G1689" s="2" t="s">
        <v>5172</v>
      </c>
      <c r="H1689" s="2" t="s">
        <v>22</v>
      </c>
      <c r="I1689" s="2" t="s">
        <v>6565</v>
      </c>
      <c r="J1689" s="4" t="n">
        <v>45811</v>
      </c>
      <c r="K1689" s="4" t="n">
        <v>45841</v>
      </c>
      <c r="L1689" s="21" t="n">
        <v>2845.71</v>
      </c>
      <c r="M1689" s="4" t="n">
        <v>45834</v>
      </c>
      <c r="N1689" s="22" t="n">
        <v>23</v>
      </c>
      <c r="O1689" s="22" t="n">
        <v>-7</v>
      </c>
      <c r="P1689" s="23" t="n">
        <f aca="false">L1689*N1689</f>
        <v>65451.33</v>
      </c>
      <c r="Q1689" s="21" t="n">
        <f aca="false">L1689*O1689</f>
        <v>-19919.97</v>
      </c>
    </row>
    <row r="1690" customFormat="false" ht="14.25" hidden="false" customHeight="true" outlineLevel="0" collapsed="false">
      <c r="A1690" s="2" t="s">
        <v>98</v>
      </c>
      <c r="B1690" s="2" t="s">
        <v>98</v>
      </c>
      <c r="C1690" s="2" t="s">
        <v>24</v>
      </c>
      <c r="D1690" s="2" t="s">
        <v>24</v>
      </c>
      <c r="E1690" s="2" t="s">
        <v>7368</v>
      </c>
      <c r="F1690" s="2" t="s">
        <v>7369</v>
      </c>
      <c r="G1690" s="2" t="s">
        <v>209</v>
      </c>
      <c r="H1690" s="2" t="s">
        <v>22</v>
      </c>
      <c r="I1690" s="2" t="s">
        <v>7370</v>
      </c>
      <c r="J1690" s="4" t="n">
        <v>45679</v>
      </c>
      <c r="K1690" s="4" t="n">
        <v>45709</v>
      </c>
      <c r="L1690" s="21" t="s">
        <v>7370</v>
      </c>
      <c r="M1690" s="4" t="n">
        <v>45714</v>
      </c>
      <c r="N1690" s="22" t="n">
        <v>35</v>
      </c>
      <c r="O1690" s="22" t="n">
        <v>5</v>
      </c>
      <c r="P1690" s="23" t="n">
        <f aca="false">L1690*N1690</f>
        <v>26644.8</v>
      </c>
      <c r="Q1690" s="21" t="n">
        <f aca="false">L1690*O1690</f>
        <v>3806.4</v>
      </c>
    </row>
    <row r="1691" customFormat="false" ht="14.25" hidden="false" customHeight="true" outlineLevel="0" collapsed="false">
      <c r="A1691" s="2" t="s">
        <v>98</v>
      </c>
      <c r="B1691" s="2" t="s">
        <v>98</v>
      </c>
      <c r="C1691" s="2" t="s">
        <v>7371</v>
      </c>
      <c r="D1691" s="2" t="s">
        <v>7372</v>
      </c>
      <c r="E1691" s="2" t="s">
        <v>7373</v>
      </c>
      <c r="F1691" s="2" t="s">
        <v>7374</v>
      </c>
      <c r="G1691" s="2" t="s">
        <v>3861</v>
      </c>
      <c r="H1691" s="2" t="s">
        <v>22</v>
      </c>
      <c r="I1691" s="2" t="s">
        <v>7375</v>
      </c>
      <c r="J1691" s="4" t="n">
        <v>45750</v>
      </c>
      <c r="K1691" s="4" t="n">
        <v>45780</v>
      </c>
      <c r="L1691" s="21" t="n">
        <v>4016.39</v>
      </c>
      <c r="M1691" s="4" t="n">
        <v>45779</v>
      </c>
      <c r="N1691" s="22" t="n">
        <v>29</v>
      </c>
      <c r="O1691" s="22" t="n">
        <v>-1</v>
      </c>
      <c r="P1691" s="23" t="n">
        <f aca="false">L1691*N1691</f>
        <v>116475.31</v>
      </c>
      <c r="Q1691" s="21" t="n">
        <f aca="false">L1691*O1691</f>
        <v>-4016.39</v>
      </c>
    </row>
    <row r="1692" customFormat="false" ht="14.25" hidden="false" customHeight="true" outlineLevel="0" collapsed="false">
      <c r="A1692" s="2" t="s">
        <v>98</v>
      </c>
      <c r="B1692" s="2" t="s">
        <v>98</v>
      </c>
      <c r="C1692" s="2" t="s">
        <v>7376</v>
      </c>
      <c r="D1692" s="2" t="s">
        <v>7377</v>
      </c>
      <c r="E1692" s="2" t="s">
        <v>7378</v>
      </c>
      <c r="F1692" s="2" t="s">
        <v>7379</v>
      </c>
      <c r="G1692" s="2" t="s">
        <v>7380</v>
      </c>
      <c r="H1692" s="2" t="s">
        <v>22</v>
      </c>
      <c r="I1692" s="2" t="s">
        <v>7381</v>
      </c>
      <c r="J1692" s="4" t="n">
        <v>45659</v>
      </c>
      <c r="K1692" s="4" t="n">
        <v>45689</v>
      </c>
      <c r="L1692" s="21" t="s">
        <v>7381</v>
      </c>
      <c r="M1692" s="4" t="n">
        <v>45684</v>
      </c>
      <c r="N1692" s="22" t="n">
        <v>25</v>
      </c>
      <c r="O1692" s="22" t="n">
        <v>-5</v>
      </c>
      <c r="P1692" s="23" t="n">
        <f aca="false">L1692*N1692</f>
        <v>1372.75</v>
      </c>
      <c r="Q1692" s="21" t="n">
        <f aca="false">L1692*O1692</f>
        <v>-274.55</v>
      </c>
    </row>
    <row r="1693" customFormat="false" ht="14.25" hidden="false" customHeight="true" outlineLevel="0" collapsed="false">
      <c r="A1693" s="2" t="s">
        <v>98</v>
      </c>
      <c r="B1693" s="2" t="s">
        <v>98</v>
      </c>
      <c r="C1693" s="2" t="s">
        <v>5958</v>
      </c>
      <c r="D1693" s="2" t="s">
        <v>5959</v>
      </c>
      <c r="E1693" s="2" t="s">
        <v>7382</v>
      </c>
      <c r="F1693" s="2" t="s">
        <v>7383</v>
      </c>
      <c r="G1693" s="2" t="s">
        <v>7384</v>
      </c>
      <c r="H1693" s="2" t="s">
        <v>22</v>
      </c>
      <c r="I1693" s="2" t="s">
        <v>7385</v>
      </c>
      <c r="J1693" s="4" t="n">
        <v>45826</v>
      </c>
      <c r="K1693" s="4" t="n">
        <v>45856</v>
      </c>
      <c r="L1693" s="21" t="n">
        <v>14524.74</v>
      </c>
      <c r="M1693" s="4" t="n">
        <v>45852</v>
      </c>
      <c r="N1693" s="22" t="n">
        <v>26</v>
      </c>
      <c r="O1693" s="22" t="n">
        <v>-4</v>
      </c>
      <c r="P1693" s="23" t="n">
        <f aca="false">L1693*N1693</f>
        <v>377643.24</v>
      </c>
      <c r="Q1693" s="21" t="n">
        <f aca="false">L1693*O1693</f>
        <v>-58098.96</v>
      </c>
    </row>
    <row r="1694" customFormat="false" ht="14.25" hidden="false" customHeight="true" outlineLevel="0" collapsed="false">
      <c r="A1694" s="2" t="s">
        <v>98</v>
      </c>
      <c r="B1694" s="2" t="s">
        <v>98</v>
      </c>
      <c r="C1694" s="2" t="s">
        <v>5958</v>
      </c>
      <c r="D1694" s="2" t="s">
        <v>5959</v>
      </c>
      <c r="E1694" s="2" t="s">
        <v>7386</v>
      </c>
      <c r="F1694" s="2" t="s">
        <v>7387</v>
      </c>
      <c r="G1694" s="2" t="s">
        <v>7388</v>
      </c>
      <c r="H1694" s="2" t="s">
        <v>22</v>
      </c>
      <c r="I1694" s="2" t="s">
        <v>7389</v>
      </c>
      <c r="J1694" s="4" t="n">
        <v>45731</v>
      </c>
      <c r="K1694" s="4" t="n">
        <v>45761</v>
      </c>
      <c r="L1694" s="21" t="n">
        <v>14576.8</v>
      </c>
      <c r="M1694" s="4" t="n">
        <v>45756</v>
      </c>
      <c r="N1694" s="22" t="n">
        <v>25</v>
      </c>
      <c r="O1694" s="22" t="n">
        <v>-5</v>
      </c>
      <c r="P1694" s="23" t="n">
        <f aca="false">L1694*N1694</f>
        <v>364420</v>
      </c>
      <c r="Q1694" s="21" t="n">
        <f aca="false">L1694*O1694</f>
        <v>-72884</v>
      </c>
    </row>
    <row r="1695" customFormat="false" ht="14.25" hidden="false" customHeight="true" outlineLevel="0" collapsed="false">
      <c r="A1695" s="2" t="s">
        <v>98</v>
      </c>
      <c r="B1695" s="2" t="s">
        <v>98</v>
      </c>
      <c r="C1695" s="2" t="s">
        <v>6384</v>
      </c>
      <c r="D1695" s="2" t="s">
        <v>6385</v>
      </c>
      <c r="E1695" s="2" t="s">
        <v>7390</v>
      </c>
      <c r="F1695" s="2" t="s">
        <v>7391</v>
      </c>
      <c r="G1695" s="2" t="s">
        <v>7392</v>
      </c>
      <c r="H1695" s="2" t="s">
        <v>22</v>
      </c>
      <c r="I1695" s="2" t="s">
        <v>7393</v>
      </c>
      <c r="J1695" s="4" t="n">
        <v>45762</v>
      </c>
      <c r="K1695" s="4" t="n">
        <v>45792</v>
      </c>
      <c r="L1695" s="21" t="n">
        <v>4946.32</v>
      </c>
      <c r="M1695" s="4" t="n">
        <v>45790</v>
      </c>
      <c r="N1695" s="22" t="n">
        <v>28</v>
      </c>
      <c r="O1695" s="22" t="n">
        <v>-2</v>
      </c>
      <c r="P1695" s="23" t="n">
        <f aca="false">L1695*N1695</f>
        <v>138496.96</v>
      </c>
      <c r="Q1695" s="21" t="n">
        <f aca="false">L1695*O1695</f>
        <v>-9892.64</v>
      </c>
    </row>
    <row r="1696" customFormat="false" ht="14.25" hidden="false" customHeight="true" outlineLevel="0" collapsed="false">
      <c r="A1696" s="2" t="s">
        <v>98</v>
      </c>
      <c r="B1696" s="2" t="s">
        <v>98</v>
      </c>
      <c r="C1696" s="2" t="s">
        <v>6213</v>
      </c>
      <c r="D1696" s="2" t="s">
        <v>6214</v>
      </c>
      <c r="E1696" s="2" t="s">
        <v>7394</v>
      </c>
      <c r="F1696" s="2" t="s">
        <v>7395</v>
      </c>
      <c r="G1696" s="2" t="s">
        <v>7396</v>
      </c>
      <c r="H1696" s="2" t="s">
        <v>22</v>
      </c>
      <c r="I1696" s="2" t="s">
        <v>7397</v>
      </c>
      <c r="J1696" s="4" t="n">
        <v>45933</v>
      </c>
      <c r="K1696" s="4" t="n">
        <v>45963</v>
      </c>
      <c r="L1696" s="21" t="s">
        <v>7398</v>
      </c>
      <c r="M1696" s="4" t="n">
        <v>45950</v>
      </c>
      <c r="N1696" s="22" t="n">
        <v>17</v>
      </c>
      <c r="O1696" s="22" t="n">
        <v>-13</v>
      </c>
      <c r="P1696" s="23" t="n">
        <f aca="false">L1696*N1696</f>
        <v>9970.84</v>
      </c>
      <c r="Q1696" s="21" t="n">
        <f aca="false">L1696*O1696</f>
        <v>-7624.76</v>
      </c>
    </row>
    <row r="1697" customFormat="false" ht="14.25" hidden="false" customHeight="true" outlineLevel="0" collapsed="false">
      <c r="A1697" s="2" t="s">
        <v>98</v>
      </c>
      <c r="B1697" s="2" t="s">
        <v>98</v>
      </c>
      <c r="C1697" s="2" t="s">
        <v>5967</v>
      </c>
      <c r="D1697" s="2" t="s">
        <v>5968</v>
      </c>
      <c r="E1697" s="2" t="s">
        <v>7399</v>
      </c>
      <c r="F1697" s="2" t="s">
        <v>7400</v>
      </c>
      <c r="G1697" s="2" t="s">
        <v>7401</v>
      </c>
      <c r="H1697" s="2" t="s">
        <v>22</v>
      </c>
      <c r="I1697" s="2" t="s">
        <v>6088</v>
      </c>
      <c r="J1697" s="4" t="n">
        <v>46002</v>
      </c>
      <c r="K1697" s="4" t="n">
        <v>46032</v>
      </c>
      <c r="L1697" s="21" t="s">
        <v>6089</v>
      </c>
      <c r="M1697" s="4" t="n">
        <v>46013</v>
      </c>
      <c r="N1697" s="22" t="n">
        <v>11</v>
      </c>
      <c r="O1697" s="22" t="n">
        <v>-19</v>
      </c>
      <c r="P1697" s="23" t="n">
        <f aca="false">L1697*N1697</f>
        <v>1245.2</v>
      </c>
      <c r="Q1697" s="21" t="n">
        <f aca="false">L1697*O1697</f>
        <v>-2150.8</v>
      </c>
    </row>
    <row r="1698" customFormat="false" ht="14.25" hidden="false" customHeight="true" outlineLevel="0" collapsed="false">
      <c r="A1698" s="2" t="s">
        <v>98</v>
      </c>
      <c r="B1698" s="2" t="s">
        <v>98</v>
      </c>
      <c r="C1698" s="2" t="s">
        <v>6400</v>
      </c>
      <c r="D1698" s="2" t="s">
        <v>6401</v>
      </c>
      <c r="E1698" s="2" t="s">
        <v>7402</v>
      </c>
      <c r="F1698" s="2" t="s">
        <v>7403</v>
      </c>
      <c r="G1698" s="2" t="s">
        <v>7404</v>
      </c>
      <c r="H1698" s="2" t="s">
        <v>22</v>
      </c>
      <c r="I1698" s="2" t="s">
        <v>7405</v>
      </c>
      <c r="J1698" s="4" t="n">
        <v>45931</v>
      </c>
      <c r="K1698" s="4" t="n">
        <v>45961</v>
      </c>
      <c r="L1698" s="21" t="n">
        <v>1560</v>
      </c>
      <c r="M1698" s="4" t="n">
        <v>45946</v>
      </c>
      <c r="N1698" s="22" t="n">
        <v>15</v>
      </c>
      <c r="O1698" s="22" t="n">
        <v>-15</v>
      </c>
      <c r="P1698" s="23" t="n">
        <f aca="false">L1698*N1698</f>
        <v>23400</v>
      </c>
      <c r="Q1698" s="21" t="n">
        <f aca="false">L1698*O1698</f>
        <v>-23400</v>
      </c>
    </row>
    <row r="1699" customFormat="false" ht="14.25" hidden="false" customHeight="true" outlineLevel="0" collapsed="false">
      <c r="A1699" s="2" t="s">
        <v>98</v>
      </c>
      <c r="B1699" s="2" t="s">
        <v>98</v>
      </c>
      <c r="C1699" s="2" t="s">
        <v>5877</v>
      </c>
      <c r="D1699" s="2" t="s">
        <v>5878</v>
      </c>
      <c r="E1699" s="2" t="s">
        <v>7406</v>
      </c>
      <c r="F1699" s="2" t="s">
        <v>7407</v>
      </c>
      <c r="G1699" s="2" t="s">
        <v>6415</v>
      </c>
      <c r="H1699" s="2" t="s">
        <v>22</v>
      </c>
      <c r="I1699" s="2" t="s">
        <v>7408</v>
      </c>
      <c r="J1699" s="4" t="n">
        <v>45733</v>
      </c>
      <c r="K1699" s="4" t="n">
        <v>45763</v>
      </c>
      <c r="L1699" s="21" t="n">
        <v>3269.73</v>
      </c>
      <c r="M1699" s="4" t="n">
        <v>45761</v>
      </c>
      <c r="N1699" s="22" t="n">
        <v>28</v>
      </c>
      <c r="O1699" s="22" t="n">
        <v>-2</v>
      </c>
      <c r="P1699" s="23" t="n">
        <f aca="false">L1699*N1699</f>
        <v>91552.44</v>
      </c>
      <c r="Q1699" s="21" t="n">
        <f aca="false">L1699*O1699</f>
        <v>-6539.46</v>
      </c>
    </row>
    <row r="1700" customFormat="false" ht="14.25" hidden="false" customHeight="true" outlineLevel="0" collapsed="false">
      <c r="A1700" s="2" t="s">
        <v>98</v>
      </c>
      <c r="B1700" s="2" t="s">
        <v>98</v>
      </c>
      <c r="C1700" s="2" t="s">
        <v>6341</v>
      </c>
      <c r="D1700" s="2" t="s">
        <v>6342</v>
      </c>
      <c r="E1700" s="2" t="s">
        <v>7409</v>
      </c>
      <c r="F1700" s="2" t="s">
        <v>7410</v>
      </c>
      <c r="G1700" s="2" t="s">
        <v>7411</v>
      </c>
      <c r="H1700" s="2" t="s">
        <v>22</v>
      </c>
      <c r="I1700" s="2" t="s">
        <v>7412</v>
      </c>
      <c r="J1700" s="4" t="n">
        <v>45855</v>
      </c>
      <c r="K1700" s="4" t="n">
        <v>45885</v>
      </c>
      <c r="L1700" s="21" t="n">
        <v>1938.09</v>
      </c>
      <c r="M1700" s="4" t="n">
        <v>45875</v>
      </c>
      <c r="N1700" s="22" t="n">
        <v>20</v>
      </c>
      <c r="O1700" s="22" t="n">
        <v>-10</v>
      </c>
      <c r="P1700" s="23" t="n">
        <f aca="false">L1700*N1700</f>
        <v>38761.8</v>
      </c>
      <c r="Q1700" s="21" t="n">
        <f aca="false">L1700*O1700</f>
        <v>-19380.9</v>
      </c>
    </row>
    <row r="1701" customFormat="false" ht="14.25" hidden="false" customHeight="true" outlineLevel="0" collapsed="false">
      <c r="A1701" s="2" t="s">
        <v>98</v>
      </c>
      <c r="B1701" s="2" t="s">
        <v>98</v>
      </c>
      <c r="C1701" s="2" t="s">
        <v>6192</v>
      </c>
      <c r="D1701" s="2" t="s">
        <v>6193</v>
      </c>
      <c r="E1701" s="2" t="s">
        <v>7413</v>
      </c>
      <c r="F1701" s="2" t="s">
        <v>7414</v>
      </c>
      <c r="G1701" s="2" t="s">
        <v>7415</v>
      </c>
      <c r="H1701" s="2" t="s">
        <v>22</v>
      </c>
      <c r="I1701" s="2" t="s">
        <v>6068</v>
      </c>
      <c r="J1701" s="4" t="n">
        <v>45716</v>
      </c>
      <c r="K1701" s="4" t="n">
        <v>45746</v>
      </c>
      <c r="L1701" s="21" t="s">
        <v>6069</v>
      </c>
      <c r="M1701" s="4" t="n">
        <v>45735</v>
      </c>
      <c r="N1701" s="22" t="n">
        <v>19</v>
      </c>
      <c r="O1701" s="22" t="n">
        <v>-11</v>
      </c>
      <c r="P1701" s="23" t="n">
        <f aca="false">L1701*N1701</f>
        <v>10064.87</v>
      </c>
      <c r="Q1701" s="21" t="n">
        <f aca="false">L1701*O1701</f>
        <v>-5827.03</v>
      </c>
    </row>
    <row r="1702" customFormat="false" ht="14.25" hidden="false" customHeight="true" outlineLevel="0" collapsed="false">
      <c r="A1702" s="2" t="s">
        <v>98</v>
      </c>
      <c r="B1702" s="2" t="s">
        <v>98</v>
      </c>
      <c r="C1702" s="2" t="s">
        <v>24</v>
      </c>
      <c r="D1702" s="2" t="s">
        <v>24</v>
      </c>
      <c r="E1702" s="2" t="s">
        <v>7416</v>
      </c>
      <c r="F1702" s="2" t="s">
        <v>7417</v>
      </c>
      <c r="G1702" s="2" t="s">
        <v>7418</v>
      </c>
      <c r="H1702" s="2" t="s">
        <v>22</v>
      </c>
      <c r="I1702" s="2" t="s">
        <v>7419</v>
      </c>
      <c r="J1702" s="4" t="n">
        <v>45783</v>
      </c>
      <c r="K1702" s="4" t="n">
        <v>45813</v>
      </c>
      <c r="L1702" s="21" t="n">
        <v>7683.4</v>
      </c>
      <c r="M1702" s="4" t="n">
        <v>45799</v>
      </c>
      <c r="N1702" s="22" t="n">
        <v>16</v>
      </c>
      <c r="O1702" s="22" t="n">
        <v>-14</v>
      </c>
      <c r="P1702" s="23" t="n">
        <f aca="false">L1702*N1702</f>
        <v>122934.4</v>
      </c>
      <c r="Q1702" s="21" t="n">
        <f aca="false">L1702*O1702</f>
        <v>-107567.6</v>
      </c>
    </row>
    <row r="1703" customFormat="false" ht="14.25" hidden="false" customHeight="true" outlineLevel="0" collapsed="false">
      <c r="A1703" s="2" t="s">
        <v>98</v>
      </c>
      <c r="B1703" s="2" t="s">
        <v>98</v>
      </c>
      <c r="C1703" s="2" t="s">
        <v>7420</v>
      </c>
      <c r="D1703" s="2" t="s">
        <v>6144</v>
      </c>
      <c r="E1703" s="2" t="s">
        <v>7421</v>
      </c>
      <c r="F1703" s="2" t="s">
        <v>7422</v>
      </c>
      <c r="G1703" s="2" t="s">
        <v>5568</v>
      </c>
      <c r="H1703" s="2" t="s">
        <v>22</v>
      </c>
      <c r="I1703" s="2" t="s">
        <v>5857</v>
      </c>
      <c r="J1703" s="4" t="n">
        <v>45706</v>
      </c>
      <c r="K1703" s="4" t="n">
        <v>45736</v>
      </c>
      <c r="L1703" s="21" t="n">
        <v>2782.18</v>
      </c>
      <c r="M1703" s="4" t="n">
        <v>45742</v>
      </c>
      <c r="N1703" s="22" t="n">
        <v>36</v>
      </c>
      <c r="O1703" s="22" t="n">
        <v>6</v>
      </c>
      <c r="P1703" s="23" t="n">
        <f aca="false">L1703*N1703</f>
        <v>100158.48</v>
      </c>
      <c r="Q1703" s="21" t="n">
        <f aca="false">L1703*O1703</f>
        <v>16693.08</v>
      </c>
    </row>
    <row r="1704" customFormat="false" ht="14.25" hidden="false" customHeight="true" outlineLevel="0" collapsed="false">
      <c r="A1704" s="2" t="s">
        <v>98</v>
      </c>
      <c r="B1704" s="2" t="s">
        <v>98</v>
      </c>
      <c r="C1704" s="2" t="s">
        <v>24</v>
      </c>
      <c r="D1704" s="2" t="s">
        <v>24</v>
      </c>
      <c r="E1704" s="2" t="s">
        <v>7423</v>
      </c>
      <c r="F1704" s="2" t="s">
        <v>7424</v>
      </c>
      <c r="G1704" s="2" t="s">
        <v>7425</v>
      </c>
      <c r="H1704" s="2" t="s">
        <v>22</v>
      </c>
      <c r="I1704" s="2" t="s">
        <v>7426</v>
      </c>
      <c r="J1704" s="4" t="n">
        <v>45691</v>
      </c>
      <c r="K1704" s="4" t="n">
        <v>45721</v>
      </c>
      <c r="L1704" s="21" t="n">
        <v>6582.3</v>
      </c>
      <c r="M1704" s="4" t="n">
        <v>45709</v>
      </c>
      <c r="N1704" s="22" t="n">
        <v>18</v>
      </c>
      <c r="O1704" s="22" t="n">
        <v>-12</v>
      </c>
      <c r="P1704" s="23" t="n">
        <f aca="false">L1704*N1704</f>
        <v>118481.4</v>
      </c>
      <c r="Q1704" s="21" t="n">
        <f aca="false">L1704*O1704</f>
        <v>-78987.6</v>
      </c>
    </row>
    <row r="1705" customFormat="false" ht="14.25" hidden="false" customHeight="true" outlineLevel="0" collapsed="false">
      <c r="A1705" s="2" t="s">
        <v>98</v>
      </c>
      <c r="B1705" s="2" t="s">
        <v>98</v>
      </c>
      <c r="C1705" s="2" t="s">
        <v>24</v>
      </c>
      <c r="D1705" s="2" t="s">
        <v>24</v>
      </c>
      <c r="E1705" s="2" t="s">
        <v>7427</v>
      </c>
      <c r="F1705" s="2" t="s">
        <v>7428</v>
      </c>
      <c r="G1705" s="2" t="s">
        <v>3616</v>
      </c>
      <c r="H1705" s="2" t="s">
        <v>22</v>
      </c>
      <c r="I1705" s="2" t="s">
        <v>7429</v>
      </c>
      <c r="J1705" s="4" t="n">
        <v>45796</v>
      </c>
      <c r="K1705" s="4" t="n">
        <v>45826</v>
      </c>
      <c r="L1705" s="21" t="s">
        <v>205</v>
      </c>
      <c r="M1705" s="4" t="n">
        <v>45800</v>
      </c>
      <c r="N1705" s="22" t="n">
        <v>4</v>
      </c>
      <c r="O1705" s="22" t="n">
        <v>-26</v>
      </c>
      <c r="P1705" s="23" t="n">
        <f aca="false">L1705*N1705</f>
        <v>1366.4</v>
      </c>
      <c r="Q1705" s="21" t="n">
        <f aca="false">L1705*O1705</f>
        <v>-8881.6</v>
      </c>
    </row>
    <row r="1706" customFormat="false" ht="14.25" hidden="false" customHeight="true" outlineLevel="0" collapsed="false">
      <c r="A1706" s="2" t="s">
        <v>98</v>
      </c>
      <c r="B1706" s="2" t="s">
        <v>98</v>
      </c>
      <c r="C1706" s="2" t="s">
        <v>5832</v>
      </c>
      <c r="D1706" s="2" t="s">
        <v>5833</v>
      </c>
      <c r="E1706" s="2" t="s">
        <v>7430</v>
      </c>
      <c r="F1706" s="2" t="s">
        <v>7431</v>
      </c>
      <c r="G1706" s="2" t="s">
        <v>7432</v>
      </c>
      <c r="H1706" s="2" t="s">
        <v>22</v>
      </c>
      <c r="I1706" s="2" t="s">
        <v>7433</v>
      </c>
      <c r="J1706" s="4" t="n">
        <v>45931</v>
      </c>
      <c r="K1706" s="4" t="n">
        <v>45961</v>
      </c>
      <c r="L1706" s="21" t="s">
        <v>7434</v>
      </c>
      <c r="M1706" s="4" t="n">
        <v>45967</v>
      </c>
      <c r="N1706" s="22" t="n">
        <v>36</v>
      </c>
      <c r="O1706" s="22" t="n">
        <v>6</v>
      </c>
      <c r="P1706" s="23" t="n">
        <f aca="false">L1706*N1706</f>
        <v>13983.84</v>
      </c>
      <c r="Q1706" s="21" t="n">
        <f aca="false">L1706*O1706</f>
        <v>2330.64</v>
      </c>
    </row>
    <row r="1707" customFormat="false" ht="14.25" hidden="false" customHeight="true" outlineLevel="0" collapsed="false">
      <c r="A1707" s="2" t="s">
        <v>98</v>
      </c>
      <c r="B1707" s="2" t="s">
        <v>98</v>
      </c>
      <c r="C1707" s="2" t="s">
        <v>6201</v>
      </c>
      <c r="D1707" s="2" t="s">
        <v>6202</v>
      </c>
      <c r="E1707" s="2" t="s">
        <v>7435</v>
      </c>
      <c r="F1707" s="2" t="s">
        <v>7436</v>
      </c>
      <c r="G1707" s="2" t="s">
        <v>7437</v>
      </c>
      <c r="H1707" s="2" t="s">
        <v>22</v>
      </c>
      <c r="I1707" s="2" t="s">
        <v>7438</v>
      </c>
      <c r="J1707" s="4" t="n">
        <v>45939</v>
      </c>
      <c r="K1707" s="4" t="n">
        <v>45969</v>
      </c>
      <c r="L1707" s="21" t="s">
        <v>7438</v>
      </c>
      <c r="M1707" s="4" t="n">
        <v>45957</v>
      </c>
      <c r="N1707" s="22" t="n">
        <v>18</v>
      </c>
      <c r="O1707" s="22" t="n">
        <v>-12</v>
      </c>
      <c r="P1707" s="23" t="n">
        <f aca="false">L1707*N1707</f>
        <v>16731</v>
      </c>
      <c r="Q1707" s="21" t="n">
        <f aca="false">L1707*O1707</f>
        <v>-11154</v>
      </c>
    </row>
    <row r="1708" customFormat="false" ht="14.25" hidden="false" customHeight="true" outlineLevel="0" collapsed="false">
      <c r="A1708" s="2" t="s">
        <v>98</v>
      </c>
      <c r="B1708" s="2" t="s">
        <v>98</v>
      </c>
      <c r="C1708" s="2" t="s">
        <v>6615</v>
      </c>
      <c r="D1708" s="2" t="s">
        <v>6214</v>
      </c>
      <c r="E1708" s="2" t="s">
        <v>7439</v>
      </c>
      <c r="F1708" s="2" t="s">
        <v>7440</v>
      </c>
      <c r="G1708" s="2" t="s">
        <v>7441</v>
      </c>
      <c r="H1708" s="2" t="s">
        <v>22</v>
      </c>
      <c r="I1708" s="2" t="s">
        <v>7442</v>
      </c>
      <c r="J1708" s="4" t="n">
        <v>46008</v>
      </c>
      <c r="K1708" s="4" t="n">
        <v>46039</v>
      </c>
      <c r="L1708" s="21" t="s">
        <v>7443</v>
      </c>
      <c r="M1708" s="4" t="n">
        <v>46014</v>
      </c>
      <c r="N1708" s="22" t="n">
        <v>6</v>
      </c>
      <c r="O1708" s="22" t="n">
        <v>-25</v>
      </c>
      <c r="P1708" s="23" t="n">
        <f aca="false">L1708*N1708</f>
        <v>4736.64</v>
      </c>
      <c r="Q1708" s="21" t="n">
        <f aca="false">L1708*O1708</f>
        <v>-19736</v>
      </c>
    </row>
    <row r="1709" customFormat="false" ht="14.25" hidden="false" customHeight="true" outlineLevel="0" collapsed="false">
      <c r="A1709" s="2" t="s">
        <v>98</v>
      </c>
      <c r="B1709" s="2" t="s">
        <v>98</v>
      </c>
      <c r="C1709" s="2" t="s">
        <v>5832</v>
      </c>
      <c r="D1709" s="2" t="s">
        <v>5833</v>
      </c>
      <c r="E1709" s="2" t="s">
        <v>7444</v>
      </c>
      <c r="F1709" s="2" t="s">
        <v>7445</v>
      </c>
      <c r="G1709" s="2" t="s">
        <v>7446</v>
      </c>
      <c r="H1709" s="2" t="s">
        <v>22</v>
      </c>
      <c r="I1709" s="2" t="s">
        <v>7447</v>
      </c>
      <c r="J1709" s="4" t="n">
        <v>45762</v>
      </c>
      <c r="K1709" s="4" t="n">
        <v>45792</v>
      </c>
      <c r="L1709" s="21" t="s">
        <v>7448</v>
      </c>
      <c r="M1709" s="4" t="n">
        <v>45792</v>
      </c>
      <c r="N1709" s="22" t="n">
        <v>30</v>
      </c>
      <c r="O1709" s="22" t="n">
        <v>0</v>
      </c>
      <c r="P1709" s="23" t="n">
        <f aca="false">L1709*N1709</f>
        <v>17138.7</v>
      </c>
      <c r="Q1709" s="21" t="n">
        <f aca="false">L1709*O1709</f>
        <v>0</v>
      </c>
    </row>
    <row r="1710" customFormat="false" ht="14.25" hidden="false" customHeight="true" outlineLevel="0" collapsed="false">
      <c r="A1710" s="2" t="s">
        <v>98</v>
      </c>
      <c r="B1710" s="2" t="s">
        <v>98</v>
      </c>
      <c r="C1710" s="2" t="s">
        <v>24</v>
      </c>
      <c r="D1710" s="2" t="s">
        <v>24</v>
      </c>
      <c r="E1710" s="2" t="s">
        <v>7449</v>
      </c>
      <c r="F1710" s="2" t="s">
        <v>7450</v>
      </c>
      <c r="G1710" s="2" t="s">
        <v>7451</v>
      </c>
      <c r="H1710" s="2" t="s">
        <v>22</v>
      </c>
      <c r="I1710" s="2" t="s">
        <v>6486</v>
      </c>
      <c r="J1710" s="4" t="n">
        <v>45888</v>
      </c>
      <c r="K1710" s="4" t="n">
        <v>45918</v>
      </c>
      <c r="L1710" s="21" t="n">
        <v>1303.81</v>
      </c>
      <c r="M1710" s="4" t="n">
        <v>45901</v>
      </c>
      <c r="N1710" s="22" t="n">
        <v>13</v>
      </c>
      <c r="O1710" s="22" t="n">
        <v>-17</v>
      </c>
      <c r="P1710" s="23" t="n">
        <f aca="false">L1710*N1710</f>
        <v>16949.53</v>
      </c>
      <c r="Q1710" s="21" t="n">
        <f aca="false">L1710*O1710</f>
        <v>-22164.77</v>
      </c>
    </row>
    <row r="1711" customFormat="false" ht="14.25" hidden="false" customHeight="true" outlineLevel="0" collapsed="false">
      <c r="A1711" s="2" t="s">
        <v>98</v>
      </c>
      <c r="B1711" s="2" t="s">
        <v>98</v>
      </c>
      <c r="C1711" s="2" t="s">
        <v>5958</v>
      </c>
      <c r="D1711" s="2" t="s">
        <v>5959</v>
      </c>
      <c r="E1711" s="2" t="s">
        <v>7452</v>
      </c>
      <c r="F1711" s="2" t="s">
        <v>7453</v>
      </c>
      <c r="G1711" s="2" t="s">
        <v>7454</v>
      </c>
      <c r="H1711" s="2" t="s">
        <v>22</v>
      </c>
      <c r="I1711" s="2" t="s">
        <v>7455</v>
      </c>
      <c r="J1711" s="4" t="n">
        <v>45764</v>
      </c>
      <c r="K1711" s="4" t="n">
        <v>45794</v>
      </c>
      <c r="L1711" s="21" t="n">
        <v>14264.44</v>
      </c>
      <c r="M1711" s="4" t="n">
        <v>45853</v>
      </c>
      <c r="N1711" s="22" t="n">
        <v>2</v>
      </c>
      <c r="O1711" s="22" t="n">
        <v>-28</v>
      </c>
      <c r="P1711" s="23" t="n">
        <f aca="false">L1711*N1711</f>
        <v>28528.88</v>
      </c>
      <c r="Q1711" s="21" t="n">
        <f aca="false">L1711*O1711</f>
        <v>-399404.32</v>
      </c>
    </row>
    <row r="1712" customFormat="false" ht="14.25" hidden="false" customHeight="true" outlineLevel="0" collapsed="false">
      <c r="A1712" s="2" t="s">
        <v>98</v>
      </c>
      <c r="B1712" s="2" t="s">
        <v>98</v>
      </c>
      <c r="C1712" s="2" t="s">
        <v>109</v>
      </c>
      <c r="D1712" s="2" t="s">
        <v>110</v>
      </c>
      <c r="E1712" s="2" t="s">
        <v>7456</v>
      </c>
      <c r="F1712" s="2" t="s">
        <v>7457</v>
      </c>
      <c r="G1712" s="2" t="s">
        <v>7458</v>
      </c>
      <c r="H1712" s="2" t="s">
        <v>22</v>
      </c>
      <c r="I1712" s="2" t="s">
        <v>7459</v>
      </c>
      <c r="J1712" s="4" t="n">
        <v>45738</v>
      </c>
      <c r="K1712" s="4" t="n">
        <v>45768</v>
      </c>
      <c r="L1712" s="21" t="s">
        <v>7460</v>
      </c>
      <c r="M1712" s="4" t="n">
        <v>45761</v>
      </c>
      <c r="N1712" s="22" t="n">
        <v>23</v>
      </c>
      <c r="O1712" s="22" t="n">
        <v>-7</v>
      </c>
      <c r="P1712" s="23" t="n">
        <f aca="false">L1712*N1712</f>
        <v>5086.22</v>
      </c>
      <c r="Q1712" s="21" t="n">
        <f aca="false">L1712*O1712</f>
        <v>-1547.98</v>
      </c>
    </row>
    <row r="1713" customFormat="false" ht="14.25" hidden="false" customHeight="true" outlineLevel="0" collapsed="false">
      <c r="A1713" s="2" t="s">
        <v>98</v>
      </c>
      <c r="B1713" s="2" t="s">
        <v>98</v>
      </c>
      <c r="C1713" s="2" t="s">
        <v>7376</v>
      </c>
      <c r="D1713" s="2" t="s">
        <v>7377</v>
      </c>
      <c r="E1713" s="2" t="s">
        <v>7461</v>
      </c>
      <c r="F1713" s="2" t="s">
        <v>7462</v>
      </c>
      <c r="G1713" s="2" t="s">
        <v>7463</v>
      </c>
      <c r="H1713" s="2" t="s">
        <v>22</v>
      </c>
      <c r="I1713" s="2" t="s">
        <v>7464</v>
      </c>
      <c r="J1713" s="4" t="n">
        <v>45755</v>
      </c>
      <c r="K1713" s="4" t="n">
        <v>45785</v>
      </c>
      <c r="L1713" s="21" t="s">
        <v>7464</v>
      </c>
      <c r="M1713" s="4" t="n">
        <v>45784</v>
      </c>
      <c r="N1713" s="22" t="n">
        <v>29</v>
      </c>
      <c r="O1713" s="22" t="n">
        <v>-1</v>
      </c>
      <c r="P1713" s="23" t="n">
        <f aca="false">L1713*N1713</f>
        <v>702.38</v>
      </c>
      <c r="Q1713" s="21" t="n">
        <f aca="false">L1713*O1713</f>
        <v>-24.22</v>
      </c>
    </row>
    <row r="1714" customFormat="false" ht="14.25" hidden="false" customHeight="true" outlineLevel="0" collapsed="false">
      <c r="A1714" s="2" t="s">
        <v>98</v>
      </c>
      <c r="B1714" s="2" t="s">
        <v>98</v>
      </c>
      <c r="C1714" s="2" t="s">
        <v>5832</v>
      </c>
      <c r="D1714" s="2" t="s">
        <v>5833</v>
      </c>
      <c r="E1714" s="2" t="s">
        <v>7465</v>
      </c>
      <c r="F1714" s="2" t="s">
        <v>7466</v>
      </c>
      <c r="G1714" s="2" t="s">
        <v>7467</v>
      </c>
      <c r="H1714" s="2" t="s">
        <v>22</v>
      </c>
      <c r="I1714" s="2" t="s">
        <v>7468</v>
      </c>
      <c r="J1714" s="4" t="n">
        <v>45706</v>
      </c>
      <c r="K1714" s="4" t="n">
        <v>45736</v>
      </c>
      <c r="L1714" s="21" t="s">
        <v>7469</v>
      </c>
      <c r="M1714" s="4" t="n">
        <v>45740</v>
      </c>
      <c r="N1714" s="22" t="n">
        <v>34</v>
      </c>
      <c r="O1714" s="22" t="n">
        <v>4</v>
      </c>
      <c r="P1714" s="23" t="n">
        <f aca="false">L1714*N1714</f>
        <v>30533.7</v>
      </c>
      <c r="Q1714" s="21" t="n">
        <f aca="false">L1714*O1714</f>
        <v>3592.2</v>
      </c>
    </row>
    <row r="1715" customFormat="false" ht="14.25" hidden="false" customHeight="true" outlineLevel="0" collapsed="false">
      <c r="A1715" s="2" t="s">
        <v>98</v>
      </c>
      <c r="B1715" s="2" t="s">
        <v>98</v>
      </c>
      <c r="C1715" s="2" t="s">
        <v>5958</v>
      </c>
      <c r="D1715" s="2" t="s">
        <v>5959</v>
      </c>
      <c r="E1715" s="2" t="s">
        <v>7470</v>
      </c>
      <c r="F1715" s="2" t="s">
        <v>7471</v>
      </c>
      <c r="G1715" s="2" t="s">
        <v>7472</v>
      </c>
      <c r="H1715" s="2" t="s">
        <v>22</v>
      </c>
      <c r="I1715" s="2" t="s">
        <v>7473</v>
      </c>
      <c r="J1715" s="4" t="n">
        <v>45680</v>
      </c>
      <c r="K1715" s="4" t="n">
        <v>45710</v>
      </c>
      <c r="L1715" s="21" t="n">
        <v>16489.11</v>
      </c>
      <c r="M1715" s="4" t="n">
        <v>45700</v>
      </c>
      <c r="N1715" s="22" t="n">
        <v>20</v>
      </c>
      <c r="O1715" s="22" t="n">
        <v>-10</v>
      </c>
      <c r="P1715" s="23" t="n">
        <f aca="false">L1715*N1715</f>
        <v>329782.2</v>
      </c>
      <c r="Q1715" s="21" t="n">
        <f aca="false">L1715*O1715</f>
        <v>-164891.1</v>
      </c>
    </row>
    <row r="1716" customFormat="false" ht="14.25" hidden="false" customHeight="true" outlineLevel="0" collapsed="false">
      <c r="A1716" s="2" t="s">
        <v>98</v>
      </c>
      <c r="B1716" s="2" t="s">
        <v>98</v>
      </c>
      <c r="C1716" s="2" t="s">
        <v>6420</v>
      </c>
      <c r="D1716" s="2" t="s">
        <v>6421</v>
      </c>
      <c r="E1716" s="2" t="s">
        <v>7474</v>
      </c>
      <c r="F1716" s="2" t="s">
        <v>7475</v>
      </c>
      <c r="G1716" s="2" t="s">
        <v>6404</v>
      </c>
      <c r="H1716" s="2" t="s">
        <v>22</v>
      </c>
      <c r="I1716" s="2" t="s">
        <v>6565</v>
      </c>
      <c r="J1716" s="4" t="n">
        <v>45885</v>
      </c>
      <c r="K1716" s="4" t="n">
        <v>45915</v>
      </c>
      <c r="L1716" s="21" t="n">
        <v>2845.71</v>
      </c>
      <c r="M1716" s="4" t="n">
        <v>45898</v>
      </c>
      <c r="N1716" s="22" t="n">
        <v>13</v>
      </c>
      <c r="O1716" s="22" t="n">
        <v>-17</v>
      </c>
      <c r="P1716" s="23" t="n">
        <f aca="false">L1716*N1716</f>
        <v>36994.23</v>
      </c>
      <c r="Q1716" s="21" t="n">
        <f aca="false">L1716*O1716</f>
        <v>-48377.07</v>
      </c>
    </row>
    <row r="1717" customFormat="false" ht="14.25" hidden="false" customHeight="true" outlineLevel="0" collapsed="false">
      <c r="A1717" s="2" t="s">
        <v>98</v>
      </c>
      <c r="B1717" s="2" t="s">
        <v>98</v>
      </c>
      <c r="C1717" s="2" t="s">
        <v>5882</v>
      </c>
      <c r="D1717" s="2" t="s">
        <v>5883</v>
      </c>
      <c r="E1717" s="2" t="s">
        <v>7476</v>
      </c>
      <c r="F1717" s="2" t="s">
        <v>7477</v>
      </c>
      <c r="G1717" s="2" t="s">
        <v>3707</v>
      </c>
      <c r="H1717" s="2" t="s">
        <v>22</v>
      </c>
      <c r="I1717" s="2" t="s">
        <v>6392</v>
      </c>
      <c r="J1717" s="4" t="n">
        <v>46002</v>
      </c>
      <c r="K1717" s="4" t="n">
        <v>46032</v>
      </c>
      <c r="L1717" s="21" t="n">
        <v>1561.8</v>
      </c>
      <c r="M1717" s="4" t="n">
        <v>46010</v>
      </c>
      <c r="N1717" s="22" t="n">
        <v>8</v>
      </c>
      <c r="O1717" s="22" t="n">
        <v>-22</v>
      </c>
      <c r="P1717" s="23" t="n">
        <f aca="false">L1717*N1717</f>
        <v>12494.4</v>
      </c>
      <c r="Q1717" s="21" t="n">
        <f aca="false">L1717*O1717</f>
        <v>-34359.6</v>
      </c>
    </row>
    <row r="1718" customFormat="false" ht="14.25" hidden="false" customHeight="true" outlineLevel="0" collapsed="false">
      <c r="A1718" s="2" t="s">
        <v>98</v>
      </c>
      <c r="B1718" s="2" t="s">
        <v>98</v>
      </c>
      <c r="C1718" s="2" t="s">
        <v>5877</v>
      </c>
      <c r="D1718" s="2" t="s">
        <v>5878</v>
      </c>
      <c r="E1718" s="2" t="s">
        <v>7478</v>
      </c>
      <c r="F1718" s="2" t="s">
        <v>7479</v>
      </c>
      <c r="G1718" s="2" t="s">
        <v>7480</v>
      </c>
      <c r="H1718" s="2" t="s">
        <v>22</v>
      </c>
      <c r="I1718" s="2" t="s">
        <v>5987</v>
      </c>
      <c r="J1718" s="4" t="n">
        <v>45842</v>
      </c>
      <c r="K1718" s="4" t="n">
        <v>45872</v>
      </c>
      <c r="L1718" s="21" t="n">
        <v>9699.6</v>
      </c>
      <c r="M1718" s="4" t="n">
        <v>45875</v>
      </c>
      <c r="N1718" s="22" t="n">
        <v>33</v>
      </c>
      <c r="O1718" s="22" t="n">
        <v>3</v>
      </c>
      <c r="P1718" s="23" t="n">
        <f aca="false">L1718*N1718</f>
        <v>320086.8</v>
      </c>
      <c r="Q1718" s="21" t="n">
        <f aca="false">L1718*O1718</f>
        <v>29098.8</v>
      </c>
    </row>
    <row r="1719" customFormat="false" ht="14.25" hidden="false" customHeight="true" outlineLevel="0" collapsed="false">
      <c r="A1719" s="2" t="s">
        <v>98</v>
      </c>
      <c r="B1719" s="2" t="s">
        <v>98</v>
      </c>
      <c r="C1719" s="2" t="s">
        <v>5939</v>
      </c>
      <c r="D1719" s="2" t="s">
        <v>5940</v>
      </c>
      <c r="E1719" s="2" t="s">
        <v>7481</v>
      </c>
      <c r="F1719" s="2" t="s">
        <v>7482</v>
      </c>
      <c r="G1719" s="2" t="s">
        <v>7063</v>
      </c>
      <c r="H1719" s="2" t="s">
        <v>22</v>
      </c>
      <c r="I1719" s="2" t="s">
        <v>7483</v>
      </c>
      <c r="J1719" s="4" t="n">
        <v>45691</v>
      </c>
      <c r="K1719" s="4" t="n">
        <v>45721</v>
      </c>
      <c r="L1719" s="21" t="n">
        <v>8281.08</v>
      </c>
      <c r="M1719" s="4" t="n">
        <v>45714</v>
      </c>
      <c r="N1719" s="22" t="n">
        <v>23</v>
      </c>
      <c r="O1719" s="22" t="n">
        <v>-7</v>
      </c>
      <c r="P1719" s="23" t="n">
        <f aca="false">L1719*N1719</f>
        <v>190464.84</v>
      </c>
      <c r="Q1719" s="21" t="n">
        <f aca="false">L1719*O1719</f>
        <v>-57967.56</v>
      </c>
    </row>
    <row r="1720" customFormat="false" ht="14.25" hidden="false" customHeight="true" outlineLevel="0" collapsed="false">
      <c r="A1720" s="2" t="s">
        <v>98</v>
      </c>
      <c r="B1720" s="2" t="s">
        <v>98</v>
      </c>
      <c r="C1720" s="2" t="s">
        <v>6019</v>
      </c>
      <c r="D1720" s="2" t="s">
        <v>6020</v>
      </c>
      <c r="E1720" s="2" t="s">
        <v>7484</v>
      </c>
      <c r="F1720" s="2" t="s">
        <v>7485</v>
      </c>
      <c r="G1720" s="2" t="s">
        <v>4606</v>
      </c>
      <c r="H1720" s="2" t="s">
        <v>22</v>
      </c>
      <c r="I1720" s="2" t="s">
        <v>7486</v>
      </c>
      <c r="J1720" s="4" t="n">
        <v>45694</v>
      </c>
      <c r="K1720" s="4" t="n">
        <v>45724</v>
      </c>
      <c r="L1720" s="21" t="n">
        <v>1022.93</v>
      </c>
      <c r="M1720" s="4" t="n">
        <v>45723</v>
      </c>
      <c r="N1720" s="22" t="n">
        <v>29</v>
      </c>
      <c r="O1720" s="22" t="n">
        <v>-1</v>
      </c>
      <c r="P1720" s="23" t="n">
        <f aca="false">L1720*N1720</f>
        <v>29664.97</v>
      </c>
      <c r="Q1720" s="21" t="n">
        <f aca="false">L1720*O1720</f>
        <v>-1022.93</v>
      </c>
    </row>
    <row r="1721" customFormat="false" ht="14.25" hidden="false" customHeight="true" outlineLevel="0" collapsed="false">
      <c r="A1721" s="2" t="s">
        <v>98</v>
      </c>
      <c r="B1721" s="2" t="s">
        <v>98</v>
      </c>
      <c r="C1721" s="2" t="s">
        <v>5839</v>
      </c>
      <c r="D1721" s="2" t="s">
        <v>5840</v>
      </c>
      <c r="E1721" s="2" t="s">
        <v>7487</v>
      </c>
      <c r="F1721" s="2" t="s">
        <v>7488</v>
      </c>
      <c r="G1721" s="2" t="s">
        <v>3651</v>
      </c>
      <c r="H1721" s="2" t="s">
        <v>22</v>
      </c>
      <c r="I1721" s="2" t="s">
        <v>6565</v>
      </c>
      <c r="J1721" s="4" t="n">
        <v>45811</v>
      </c>
      <c r="K1721" s="4" t="n">
        <v>45841</v>
      </c>
      <c r="L1721" s="21" t="n">
        <v>2845.71</v>
      </c>
      <c r="M1721" s="4" t="n">
        <v>45834</v>
      </c>
      <c r="N1721" s="22" t="n">
        <v>23</v>
      </c>
      <c r="O1721" s="22" t="n">
        <v>-7</v>
      </c>
      <c r="P1721" s="23" t="n">
        <f aca="false">L1721*N1721</f>
        <v>65451.33</v>
      </c>
      <c r="Q1721" s="21" t="n">
        <f aca="false">L1721*O1721</f>
        <v>-19919.97</v>
      </c>
    </row>
    <row r="1722" customFormat="false" ht="14.25" hidden="false" customHeight="true" outlineLevel="0" collapsed="false">
      <c r="A1722" s="2" t="s">
        <v>98</v>
      </c>
      <c r="B1722" s="2" t="s">
        <v>98</v>
      </c>
      <c r="C1722" s="2" t="s">
        <v>24</v>
      </c>
      <c r="D1722" s="2" t="s">
        <v>24</v>
      </c>
      <c r="E1722" s="2" t="s">
        <v>7489</v>
      </c>
      <c r="F1722" s="2" t="s">
        <v>7490</v>
      </c>
      <c r="G1722" s="2" t="s">
        <v>2991</v>
      </c>
      <c r="H1722" s="2" t="s">
        <v>22</v>
      </c>
      <c r="I1722" s="2" t="s">
        <v>7491</v>
      </c>
      <c r="J1722" s="4" t="n">
        <v>45679</v>
      </c>
      <c r="K1722" s="4" t="n">
        <v>45709</v>
      </c>
      <c r="L1722" s="21" t="s">
        <v>7491</v>
      </c>
      <c r="M1722" s="4" t="n">
        <v>45714</v>
      </c>
      <c r="N1722" s="22" t="n">
        <v>35</v>
      </c>
      <c r="O1722" s="22" t="n">
        <v>5</v>
      </c>
      <c r="P1722" s="23" t="n">
        <f aca="false">L1722*N1722</f>
        <v>31085.6</v>
      </c>
      <c r="Q1722" s="21" t="n">
        <f aca="false">L1722*O1722</f>
        <v>4440.8</v>
      </c>
    </row>
    <row r="1723" customFormat="false" ht="14.25" hidden="false" customHeight="true" outlineLevel="0" collapsed="false">
      <c r="A1723" s="2" t="s">
        <v>98</v>
      </c>
      <c r="B1723" s="2" t="s">
        <v>98</v>
      </c>
      <c r="C1723" s="2" t="s">
        <v>5892</v>
      </c>
      <c r="D1723" s="2" t="s">
        <v>5893</v>
      </c>
      <c r="E1723" s="2" t="s">
        <v>7492</v>
      </c>
      <c r="F1723" s="2" t="s">
        <v>7493</v>
      </c>
      <c r="G1723" s="2" t="s">
        <v>7494</v>
      </c>
      <c r="H1723" s="2" t="s">
        <v>22</v>
      </c>
      <c r="I1723" s="2" t="s">
        <v>7305</v>
      </c>
      <c r="J1723" s="4" t="n">
        <v>45908</v>
      </c>
      <c r="K1723" s="4" t="n">
        <v>45938</v>
      </c>
      <c r="L1723" s="21" t="n">
        <v>3227.72</v>
      </c>
      <c r="M1723" s="4" t="n">
        <v>45939</v>
      </c>
      <c r="N1723" s="22" t="n">
        <v>0</v>
      </c>
      <c r="O1723" s="22" t="n">
        <v>-30</v>
      </c>
      <c r="P1723" s="23" t="n">
        <f aca="false">L1723*N1723</f>
        <v>0</v>
      </c>
      <c r="Q1723" s="21" t="n">
        <f aca="false">L1723*O1723</f>
        <v>-96831.6</v>
      </c>
    </row>
    <row r="1724" customFormat="false" ht="14.25" hidden="false" customHeight="true" outlineLevel="0" collapsed="false">
      <c r="A1724" s="2" t="s">
        <v>98</v>
      </c>
      <c r="B1724" s="2" t="s">
        <v>98</v>
      </c>
      <c r="C1724" s="2" t="s">
        <v>5892</v>
      </c>
      <c r="D1724" s="2" t="s">
        <v>5893</v>
      </c>
      <c r="E1724" s="2" t="s">
        <v>7495</v>
      </c>
      <c r="F1724" s="2" t="s">
        <v>7496</v>
      </c>
      <c r="G1724" s="2" t="s">
        <v>7497</v>
      </c>
      <c r="H1724" s="2" t="s">
        <v>22</v>
      </c>
      <c r="I1724" s="2" t="s">
        <v>6039</v>
      </c>
      <c r="J1724" s="4" t="n">
        <v>45752</v>
      </c>
      <c r="K1724" s="4" t="n">
        <v>45782</v>
      </c>
      <c r="L1724" s="21" t="n">
        <v>1613.86</v>
      </c>
      <c r="M1724" s="4" t="n">
        <v>45775</v>
      </c>
      <c r="N1724" s="22" t="n">
        <v>23</v>
      </c>
      <c r="O1724" s="22" t="n">
        <v>-7</v>
      </c>
      <c r="P1724" s="23" t="n">
        <f aca="false">L1724*N1724</f>
        <v>37118.78</v>
      </c>
      <c r="Q1724" s="21" t="n">
        <f aca="false">L1724*O1724</f>
        <v>-11297.02</v>
      </c>
    </row>
    <row r="1725" customFormat="false" ht="14.25" hidden="false" customHeight="true" outlineLevel="0" collapsed="false">
      <c r="A1725" s="2" t="s">
        <v>98</v>
      </c>
      <c r="B1725" s="2" t="s">
        <v>98</v>
      </c>
      <c r="C1725" s="2" t="s">
        <v>5892</v>
      </c>
      <c r="D1725" s="2" t="s">
        <v>5893</v>
      </c>
      <c r="E1725" s="2" t="s">
        <v>7498</v>
      </c>
      <c r="F1725" s="2" t="s">
        <v>7499</v>
      </c>
      <c r="G1725" s="2" t="s">
        <v>7500</v>
      </c>
      <c r="H1725" s="2" t="s">
        <v>22</v>
      </c>
      <c r="I1725" s="2" t="s">
        <v>7305</v>
      </c>
      <c r="J1725" s="4" t="n">
        <v>45908</v>
      </c>
      <c r="K1725" s="4" t="n">
        <v>45938</v>
      </c>
      <c r="L1725" s="21" t="n">
        <v>3227.72</v>
      </c>
      <c r="M1725" s="4" t="n">
        <v>45939</v>
      </c>
      <c r="N1725" s="22" t="n">
        <v>0</v>
      </c>
      <c r="O1725" s="22" t="n">
        <v>-30</v>
      </c>
      <c r="P1725" s="23" t="n">
        <f aca="false">L1725*N1725</f>
        <v>0</v>
      </c>
      <c r="Q1725" s="21" t="n">
        <f aca="false">L1725*O1725</f>
        <v>-96831.6</v>
      </c>
    </row>
    <row r="1726" customFormat="false" ht="14.25" hidden="false" customHeight="true" outlineLevel="0" collapsed="false">
      <c r="A1726" s="2" t="s">
        <v>98</v>
      </c>
      <c r="B1726" s="2" t="s">
        <v>98</v>
      </c>
      <c r="C1726" s="2" t="s">
        <v>24</v>
      </c>
      <c r="D1726" s="2" t="s">
        <v>24</v>
      </c>
      <c r="E1726" s="2" t="s">
        <v>7501</v>
      </c>
      <c r="F1726" s="2" t="s">
        <v>7502</v>
      </c>
      <c r="G1726" s="2" t="s">
        <v>7503</v>
      </c>
      <c r="H1726" s="2" t="s">
        <v>22</v>
      </c>
      <c r="I1726" s="2" t="s">
        <v>7504</v>
      </c>
      <c r="J1726" s="4" t="n">
        <v>45686</v>
      </c>
      <c r="K1726" s="4" t="n">
        <v>45716</v>
      </c>
      <c r="L1726" s="21" t="s">
        <v>7505</v>
      </c>
      <c r="M1726" s="4" t="n">
        <v>45728</v>
      </c>
      <c r="N1726" s="22" t="n">
        <v>42</v>
      </c>
      <c r="O1726" s="22" t="n">
        <v>12</v>
      </c>
      <c r="P1726" s="23" t="n">
        <f aca="false">L1726*N1726</f>
        <v>39100.74</v>
      </c>
      <c r="Q1726" s="21" t="n">
        <f aca="false">L1726*O1726</f>
        <v>11171.64</v>
      </c>
    </row>
    <row r="1727" customFormat="false" ht="14.25" hidden="false" customHeight="true" outlineLevel="0" collapsed="false">
      <c r="A1727" s="2" t="s">
        <v>98</v>
      </c>
      <c r="B1727" s="2" t="s">
        <v>98</v>
      </c>
      <c r="C1727" s="2" t="s">
        <v>6384</v>
      </c>
      <c r="D1727" s="2" t="s">
        <v>6385</v>
      </c>
      <c r="E1727" s="2" t="s">
        <v>7506</v>
      </c>
      <c r="F1727" s="2" t="s">
        <v>7507</v>
      </c>
      <c r="G1727" s="2" t="s">
        <v>7508</v>
      </c>
      <c r="H1727" s="2" t="s">
        <v>22</v>
      </c>
      <c r="I1727" s="2" t="s">
        <v>6633</v>
      </c>
      <c r="J1727" s="4" t="n">
        <v>45986</v>
      </c>
      <c r="K1727" s="4" t="n">
        <v>46016</v>
      </c>
      <c r="L1727" s="21" t="n">
        <v>4011.12</v>
      </c>
      <c r="M1727" s="4" t="n">
        <v>46022</v>
      </c>
      <c r="N1727" s="22" t="n">
        <v>36</v>
      </c>
      <c r="O1727" s="22" t="n">
        <v>6</v>
      </c>
      <c r="P1727" s="23" t="n">
        <f aca="false">L1727*N1727</f>
        <v>144400.32</v>
      </c>
      <c r="Q1727" s="21" t="n">
        <f aca="false">L1727*O1727</f>
        <v>24066.72</v>
      </c>
    </row>
    <row r="1728" customFormat="false" ht="14.25" hidden="false" customHeight="true" outlineLevel="0" collapsed="false">
      <c r="A1728" s="2" t="s">
        <v>98</v>
      </c>
      <c r="B1728" s="2" t="s">
        <v>98</v>
      </c>
      <c r="C1728" s="2" t="s">
        <v>37</v>
      </c>
      <c r="D1728" s="2" t="s">
        <v>38</v>
      </c>
      <c r="E1728" s="2" t="s">
        <v>7509</v>
      </c>
      <c r="F1728" s="2" t="s">
        <v>7510</v>
      </c>
      <c r="G1728" s="2" t="s">
        <v>7511</v>
      </c>
      <c r="H1728" s="2" t="s">
        <v>22</v>
      </c>
      <c r="I1728" s="2" t="s">
        <v>6587</v>
      </c>
      <c r="J1728" s="4" t="n">
        <v>45716</v>
      </c>
      <c r="K1728" s="4" t="n">
        <v>45746</v>
      </c>
      <c r="L1728" s="21" t="n">
        <v>17087</v>
      </c>
      <c r="M1728" s="4" t="n">
        <v>45762</v>
      </c>
      <c r="N1728" s="22" t="n">
        <v>46</v>
      </c>
      <c r="O1728" s="22" t="n">
        <v>16</v>
      </c>
      <c r="P1728" s="23" t="n">
        <f aca="false">L1728*N1728</f>
        <v>786002</v>
      </c>
      <c r="Q1728" s="21" t="n">
        <f aca="false">L1728*O1728</f>
        <v>273392</v>
      </c>
    </row>
    <row r="1729" customFormat="false" ht="14.25" hidden="false" customHeight="true" outlineLevel="0" collapsed="false">
      <c r="A1729" s="2" t="s">
        <v>98</v>
      </c>
      <c r="B1729" s="2" t="s">
        <v>98</v>
      </c>
      <c r="C1729" s="2" t="s">
        <v>6059</v>
      </c>
      <c r="D1729" s="2" t="s">
        <v>6060</v>
      </c>
      <c r="E1729" s="2" t="s">
        <v>7512</v>
      </c>
      <c r="F1729" s="2" t="s">
        <v>7513</v>
      </c>
      <c r="G1729" s="2" t="s">
        <v>7514</v>
      </c>
      <c r="H1729" s="2" t="s">
        <v>22</v>
      </c>
      <c r="I1729" s="2" t="s">
        <v>7515</v>
      </c>
      <c r="J1729" s="4" t="n">
        <v>45699</v>
      </c>
      <c r="K1729" s="4" t="n">
        <v>45729</v>
      </c>
      <c r="L1729" s="21" t="n">
        <v>16562.16</v>
      </c>
      <c r="M1729" s="4" t="n">
        <v>45726</v>
      </c>
      <c r="N1729" s="22" t="n">
        <v>27</v>
      </c>
      <c r="O1729" s="22" t="n">
        <v>-3</v>
      </c>
      <c r="P1729" s="23" t="n">
        <f aca="false">L1729*N1729</f>
        <v>447178.32</v>
      </c>
      <c r="Q1729" s="21" t="n">
        <f aca="false">L1729*O1729</f>
        <v>-49686.48</v>
      </c>
    </row>
    <row r="1730" customFormat="false" ht="14.25" hidden="false" customHeight="true" outlineLevel="0" collapsed="false">
      <c r="A1730" s="2" t="s">
        <v>98</v>
      </c>
      <c r="B1730" s="2" t="s">
        <v>98</v>
      </c>
      <c r="C1730" s="2" t="s">
        <v>6192</v>
      </c>
      <c r="D1730" s="2" t="s">
        <v>6193</v>
      </c>
      <c r="E1730" s="2" t="s">
        <v>7516</v>
      </c>
      <c r="F1730" s="2" t="s">
        <v>7517</v>
      </c>
      <c r="G1730" s="2" t="s">
        <v>7518</v>
      </c>
      <c r="H1730" s="2" t="s">
        <v>22</v>
      </c>
      <c r="I1730" s="2" t="s">
        <v>7519</v>
      </c>
      <c r="J1730" s="4" t="n">
        <v>45898</v>
      </c>
      <c r="K1730" s="4" t="n">
        <v>45928</v>
      </c>
      <c r="L1730" s="21" t="n">
        <v>11181.97</v>
      </c>
      <c r="M1730" s="4" t="n">
        <v>45910</v>
      </c>
      <c r="N1730" s="22" t="n">
        <v>12</v>
      </c>
      <c r="O1730" s="22" t="n">
        <v>-18</v>
      </c>
      <c r="P1730" s="23" t="n">
        <f aca="false">L1730*N1730</f>
        <v>134183.64</v>
      </c>
      <c r="Q1730" s="21" t="n">
        <f aca="false">L1730*O1730</f>
        <v>-201275.46</v>
      </c>
    </row>
    <row r="1731" customFormat="false" ht="14.25" hidden="false" customHeight="true" outlineLevel="0" collapsed="false">
      <c r="A1731" s="2" t="s">
        <v>98</v>
      </c>
      <c r="B1731" s="2" t="s">
        <v>98</v>
      </c>
      <c r="C1731" s="2" t="s">
        <v>6926</v>
      </c>
      <c r="D1731" s="2" t="s">
        <v>6011</v>
      </c>
      <c r="E1731" s="2" t="s">
        <v>7520</v>
      </c>
      <c r="F1731" s="2" t="s">
        <v>7521</v>
      </c>
      <c r="G1731" s="2" t="s">
        <v>7522</v>
      </c>
      <c r="H1731" s="2" t="s">
        <v>22</v>
      </c>
      <c r="I1731" s="2" t="s">
        <v>7523</v>
      </c>
      <c r="J1731" s="4" t="n">
        <v>46000</v>
      </c>
      <c r="K1731" s="4" t="n">
        <v>46030</v>
      </c>
      <c r="L1731" s="21" t="n">
        <v>50132.88</v>
      </c>
      <c r="M1731" s="4" t="n">
        <v>46014</v>
      </c>
      <c r="N1731" s="22" t="n">
        <v>14</v>
      </c>
      <c r="O1731" s="22" t="n">
        <v>-16</v>
      </c>
      <c r="P1731" s="23" t="n">
        <f aca="false">L1731*N1731</f>
        <v>701860.32</v>
      </c>
      <c r="Q1731" s="21" t="n">
        <f aca="false">L1731*O1731</f>
        <v>-802126.08</v>
      </c>
    </row>
    <row r="1732" customFormat="false" ht="14.25" hidden="false" customHeight="true" outlineLevel="0" collapsed="false">
      <c r="A1732" s="2" t="s">
        <v>98</v>
      </c>
      <c r="B1732" s="2" t="s">
        <v>98</v>
      </c>
      <c r="C1732" s="2" t="s">
        <v>6110</v>
      </c>
      <c r="D1732" s="2" t="s">
        <v>6111</v>
      </c>
      <c r="E1732" s="2" t="s">
        <v>7524</v>
      </c>
      <c r="F1732" s="2" t="s">
        <v>7525</v>
      </c>
      <c r="G1732" s="2" t="s">
        <v>7526</v>
      </c>
      <c r="H1732" s="2" t="s">
        <v>22</v>
      </c>
      <c r="I1732" s="2" t="s">
        <v>7114</v>
      </c>
      <c r="J1732" s="4" t="n">
        <v>45912</v>
      </c>
      <c r="K1732" s="4" t="n">
        <v>45942</v>
      </c>
      <c r="L1732" s="21" t="n">
        <v>16693.08</v>
      </c>
      <c r="M1732" s="4" t="n">
        <v>45924</v>
      </c>
      <c r="N1732" s="22" t="n">
        <v>12</v>
      </c>
      <c r="O1732" s="22" t="n">
        <v>-18</v>
      </c>
      <c r="P1732" s="23" t="n">
        <f aca="false">L1732*N1732</f>
        <v>200316.96</v>
      </c>
      <c r="Q1732" s="21" t="n">
        <f aca="false">L1732*O1732</f>
        <v>-300475.44</v>
      </c>
    </row>
    <row r="1733" customFormat="false" ht="14.25" hidden="false" customHeight="true" outlineLevel="0" collapsed="false">
      <c r="A1733" s="2" t="s">
        <v>98</v>
      </c>
      <c r="B1733" s="2" t="s">
        <v>98</v>
      </c>
      <c r="C1733" s="2" t="s">
        <v>5958</v>
      </c>
      <c r="D1733" s="2" t="s">
        <v>5959</v>
      </c>
      <c r="E1733" s="2" t="s">
        <v>7527</v>
      </c>
      <c r="F1733" s="2" t="s">
        <v>7528</v>
      </c>
      <c r="G1733" s="2" t="s">
        <v>7529</v>
      </c>
      <c r="H1733" s="2" t="s">
        <v>22</v>
      </c>
      <c r="I1733" s="2" t="s">
        <v>7530</v>
      </c>
      <c r="J1733" s="4" t="n">
        <v>45930</v>
      </c>
      <c r="K1733" s="4" t="n">
        <v>45961</v>
      </c>
      <c r="L1733" s="21" t="n">
        <v>27487.68</v>
      </c>
      <c r="M1733" s="4" t="n">
        <v>45944</v>
      </c>
      <c r="N1733" s="22" t="n">
        <v>14</v>
      </c>
      <c r="O1733" s="22" t="n">
        <v>-17</v>
      </c>
      <c r="P1733" s="23" t="n">
        <f aca="false">L1733*N1733</f>
        <v>384827.52</v>
      </c>
      <c r="Q1733" s="21" t="n">
        <f aca="false">L1733*O1733</f>
        <v>-467290.56</v>
      </c>
    </row>
    <row r="1734" customFormat="false" ht="14.25" hidden="false" customHeight="true" outlineLevel="0" collapsed="false">
      <c r="A1734" s="2" t="s">
        <v>98</v>
      </c>
      <c r="B1734" s="2" t="s">
        <v>98</v>
      </c>
      <c r="C1734" s="2" t="s">
        <v>5904</v>
      </c>
      <c r="D1734" s="2" t="s">
        <v>5905</v>
      </c>
      <c r="E1734" s="2" t="s">
        <v>7531</v>
      </c>
      <c r="F1734" s="2" t="s">
        <v>7532</v>
      </c>
      <c r="G1734" s="2" t="s">
        <v>7533</v>
      </c>
      <c r="H1734" s="2" t="s">
        <v>22</v>
      </c>
      <c r="I1734" s="2" t="s">
        <v>5909</v>
      </c>
      <c r="J1734" s="4" t="n">
        <v>45994</v>
      </c>
      <c r="K1734" s="4" t="n">
        <v>46024</v>
      </c>
      <c r="L1734" s="21" t="n">
        <v>2755.94</v>
      </c>
      <c r="M1734" s="4" t="n">
        <v>46009</v>
      </c>
      <c r="N1734" s="22" t="n">
        <v>15</v>
      </c>
      <c r="O1734" s="22" t="n">
        <v>-15</v>
      </c>
      <c r="P1734" s="23" t="n">
        <f aca="false">L1734*N1734</f>
        <v>41339.1</v>
      </c>
      <c r="Q1734" s="21" t="n">
        <f aca="false">L1734*O1734</f>
        <v>-41339.1</v>
      </c>
    </row>
    <row r="1735" customFormat="false" ht="14.25" hidden="false" customHeight="true" outlineLevel="0" collapsed="false">
      <c r="A1735" s="2" t="s">
        <v>98</v>
      </c>
      <c r="B1735" s="2" t="s">
        <v>98</v>
      </c>
      <c r="C1735" s="2" t="s">
        <v>6725</v>
      </c>
      <c r="D1735" s="2" t="s">
        <v>6726</v>
      </c>
      <c r="E1735" s="2" t="s">
        <v>7534</v>
      </c>
      <c r="F1735" s="2" t="s">
        <v>7535</v>
      </c>
      <c r="G1735" s="2" t="s">
        <v>7536</v>
      </c>
      <c r="H1735" s="2" t="s">
        <v>22</v>
      </c>
      <c r="I1735" s="2" t="s">
        <v>7537</v>
      </c>
      <c r="J1735" s="4" t="n">
        <v>45659</v>
      </c>
      <c r="K1735" s="4" t="n">
        <v>45689</v>
      </c>
      <c r="L1735" s="21" t="n">
        <v>5520.72</v>
      </c>
      <c r="M1735" s="4" t="n">
        <v>45684</v>
      </c>
      <c r="N1735" s="22" t="n">
        <v>25</v>
      </c>
      <c r="O1735" s="22" t="n">
        <v>-5</v>
      </c>
      <c r="P1735" s="23" t="n">
        <f aca="false">L1735*N1735</f>
        <v>138018</v>
      </c>
      <c r="Q1735" s="21" t="n">
        <f aca="false">L1735*O1735</f>
        <v>-27603.6</v>
      </c>
    </row>
    <row r="1736" customFormat="false" ht="14.25" hidden="false" customHeight="true" outlineLevel="0" collapsed="false">
      <c r="A1736" s="2" t="s">
        <v>98</v>
      </c>
      <c r="B1736" s="2" t="s">
        <v>98</v>
      </c>
      <c r="C1736" s="2" t="s">
        <v>6054</v>
      </c>
      <c r="D1736" s="2" t="s">
        <v>6055</v>
      </c>
      <c r="E1736" s="2" t="s">
        <v>7538</v>
      </c>
      <c r="F1736" s="2" t="s">
        <v>7539</v>
      </c>
      <c r="G1736" s="2" t="s">
        <v>7540</v>
      </c>
      <c r="H1736" s="2" t="s">
        <v>22</v>
      </c>
      <c r="I1736" s="2" t="s">
        <v>7541</v>
      </c>
      <c r="J1736" s="4" t="n">
        <v>45637</v>
      </c>
      <c r="K1736" s="4" t="n">
        <v>45667</v>
      </c>
      <c r="L1736" s="21" t="n">
        <v>1800</v>
      </c>
      <c r="M1736" s="4" t="n">
        <v>45674</v>
      </c>
      <c r="N1736" s="22" t="n">
        <v>37</v>
      </c>
      <c r="O1736" s="22" t="n">
        <v>7</v>
      </c>
      <c r="P1736" s="23" t="n">
        <f aca="false">L1736*N1736</f>
        <v>66600</v>
      </c>
      <c r="Q1736" s="21" t="n">
        <f aca="false">L1736*O1736</f>
        <v>12600</v>
      </c>
    </row>
    <row r="1737" customFormat="false" ht="14.25" hidden="false" customHeight="true" outlineLevel="0" collapsed="false">
      <c r="A1737" s="2" t="s">
        <v>98</v>
      </c>
      <c r="B1737" s="2" t="s">
        <v>98</v>
      </c>
      <c r="C1737" s="2" t="s">
        <v>6515</v>
      </c>
      <c r="D1737" s="2" t="s">
        <v>6516</v>
      </c>
      <c r="E1737" s="2" t="s">
        <v>7542</v>
      </c>
      <c r="F1737" s="2" t="s">
        <v>7543</v>
      </c>
      <c r="G1737" s="2" t="s">
        <v>3791</v>
      </c>
      <c r="H1737" s="2" t="s">
        <v>22</v>
      </c>
      <c r="I1737" s="2" t="s">
        <v>7544</v>
      </c>
      <c r="J1737" s="4" t="n">
        <v>45749</v>
      </c>
      <c r="K1737" s="4" t="n">
        <v>45779</v>
      </c>
      <c r="L1737" s="21" t="s">
        <v>165</v>
      </c>
      <c r="M1737" s="4" t="n">
        <v>45757</v>
      </c>
      <c r="N1737" s="22" t="n">
        <v>8</v>
      </c>
      <c r="O1737" s="22" t="n">
        <v>-22</v>
      </c>
      <c r="P1737" s="23" t="n">
        <f aca="false">L1737*N1737</f>
        <v>2640</v>
      </c>
      <c r="Q1737" s="21" t="n">
        <f aca="false">L1737*O1737</f>
        <v>-7260</v>
      </c>
    </row>
    <row r="1738" customFormat="false" ht="14.25" hidden="false" customHeight="true" outlineLevel="0" collapsed="false">
      <c r="A1738" s="2" t="s">
        <v>98</v>
      </c>
      <c r="B1738" s="2" t="s">
        <v>98</v>
      </c>
      <c r="C1738" s="2" t="s">
        <v>5958</v>
      </c>
      <c r="D1738" s="2" t="s">
        <v>5959</v>
      </c>
      <c r="E1738" s="2" t="s">
        <v>7545</v>
      </c>
      <c r="F1738" s="2" t="s">
        <v>7546</v>
      </c>
      <c r="G1738" s="2" t="s">
        <v>7547</v>
      </c>
      <c r="H1738" s="2" t="s">
        <v>22</v>
      </c>
      <c r="I1738" s="2" t="s">
        <v>5963</v>
      </c>
      <c r="J1738" s="4" t="n">
        <v>45849</v>
      </c>
      <c r="K1738" s="4" t="n">
        <v>45879</v>
      </c>
      <c r="L1738" s="21" t="n">
        <v>14056.2</v>
      </c>
      <c r="M1738" s="4" t="n">
        <v>45870</v>
      </c>
      <c r="N1738" s="22" t="n">
        <v>21</v>
      </c>
      <c r="O1738" s="22" t="n">
        <v>-9</v>
      </c>
      <c r="P1738" s="23" t="n">
        <f aca="false">L1738*N1738</f>
        <v>295180.2</v>
      </c>
      <c r="Q1738" s="21" t="n">
        <f aca="false">L1738*O1738</f>
        <v>-126505.8</v>
      </c>
    </row>
    <row r="1739" customFormat="false" ht="14.25" hidden="false" customHeight="true" outlineLevel="0" collapsed="false">
      <c r="A1739" s="2" t="s">
        <v>98</v>
      </c>
      <c r="B1739" s="2" t="s">
        <v>98</v>
      </c>
      <c r="C1739" s="2" t="s">
        <v>6515</v>
      </c>
      <c r="D1739" s="2" t="s">
        <v>6516</v>
      </c>
      <c r="E1739" s="2" t="s">
        <v>7548</v>
      </c>
      <c r="F1739" s="2" t="s">
        <v>7549</v>
      </c>
      <c r="G1739" s="2" t="s">
        <v>4384</v>
      </c>
      <c r="H1739" s="2" t="s">
        <v>22</v>
      </c>
      <c r="I1739" s="2" t="s">
        <v>7550</v>
      </c>
      <c r="J1739" s="4" t="n">
        <v>45914</v>
      </c>
      <c r="K1739" s="4" t="n">
        <v>45944</v>
      </c>
      <c r="L1739" s="21" t="s">
        <v>6519</v>
      </c>
      <c r="M1739" s="4" t="n">
        <v>45922</v>
      </c>
      <c r="N1739" s="22" t="n">
        <v>8</v>
      </c>
      <c r="O1739" s="22" t="n">
        <v>-22</v>
      </c>
      <c r="P1739" s="23" t="n">
        <f aca="false">L1739*N1739</f>
        <v>560</v>
      </c>
      <c r="Q1739" s="21" t="n">
        <f aca="false">L1739*O1739</f>
        <v>-1540</v>
      </c>
    </row>
    <row r="1740" customFormat="false" ht="14.25" hidden="false" customHeight="true" outlineLevel="0" collapsed="false">
      <c r="A1740" s="2" t="s">
        <v>98</v>
      </c>
      <c r="B1740" s="2" t="s">
        <v>98</v>
      </c>
      <c r="C1740" s="2" t="s">
        <v>5910</v>
      </c>
      <c r="D1740" s="2" t="s">
        <v>5911</v>
      </c>
      <c r="E1740" s="2" t="s">
        <v>7551</v>
      </c>
      <c r="F1740" s="2" t="s">
        <v>7552</v>
      </c>
      <c r="G1740" s="2" t="s">
        <v>3869</v>
      </c>
      <c r="H1740" s="2" t="s">
        <v>22</v>
      </c>
      <c r="I1740" s="2" t="s">
        <v>7553</v>
      </c>
      <c r="J1740" s="4" t="n">
        <v>45715</v>
      </c>
      <c r="K1740" s="4" t="n">
        <v>45745</v>
      </c>
      <c r="L1740" s="21" t="s">
        <v>7553</v>
      </c>
      <c r="M1740" s="4" t="n">
        <v>45742</v>
      </c>
      <c r="N1740" s="22" t="n">
        <v>27</v>
      </c>
      <c r="O1740" s="22" t="n">
        <v>-3</v>
      </c>
      <c r="P1740" s="23" t="n">
        <f aca="false">L1740*N1740</f>
        <v>21520.08</v>
      </c>
      <c r="Q1740" s="21" t="n">
        <f aca="false">L1740*O1740</f>
        <v>-2391.12</v>
      </c>
    </row>
    <row r="1741" customFormat="false" ht="14.25" hidden="false" customHeight="true" outlineLevel="0" collapsed="false">
      <c r="A1741" s="2" t="s">
        <v>98</v>
      </c>
      <c r="B1741" s="2" t="s">
        <v>98</v>
      </c>
      <c r="C1741" s="2" t="s">
        <v>5858</v>
      </c>
      <c r="D1741" s="2" t="s">
        <v>5859</v>
      </c>
      <c r="E1741" s="2" t="s">
        <v>7554</v>
      </c>
      <c r="F1741" s="2" t="s">
        <v>7555</v>
      </c>
      <c r="G1741" s="2" t="s">
        <v>7556</v>
      </c>
      <c r="H1741" s="2" t="s">
        <v>22</v>
      </c>
      <c r="I1741" s="2" t="s">
        <v>7557</v>
      </c>
      <c r="J1741" s="4" t="n">
        <v>45734</v>
      </c>
      <c r="K1741" s="4" t="n">
        <v>45764</v>
      </c>
      <c r="L1741" s="21" t="n">
        <v>2467.03</v>
      </c>
      <c r="M1741" s="4" t="n">
        <v>45763</v>
      </c>
      <c r="N1741" s="22" t="n">
        <v>29</v>
      </c>
      <c r="O1741" s="22" t="n">
        <v>-1</v>
      </c>
      <c r="P1741" s="23" t="n">
        <f aca="false">L1741*N1741</f>
        <v>71543.87</v>
      </c>
      <c r="Q1741" s="21" t="n">
        <f aca="false">L1741*O1741</f>
        <v>-2467.03</v>
      </c>
    </row>
    <row r="1742" customFormat="false" ht="14.25" hidden="false" customHeight="true" outlineLevel="0" collapsed="false">
      <c r="A1742" s="2" t="s">
        <v>98</v>
      </c>
      <c r="B1742" s="2" t="s">
        <v>98</v>
      </c>
      <c r="C1742" s="2" t="s">
        <v>37</v>
      </c>
      <c r="D1742" s="2" t="s">
        <v>38</v>
      </c>
      <c r="E1742" s="2" t="s">
        <v>7558</v>
      </c>
      <c r="F1742" s="2" t="s">
        <v>7559</v>
      </c>
      <c r="G1742" s="2" t="s">
        <v>7560</v>
      </c>
      <c r="H1742" s="2" t="s">
        <v>22</v>
      </c>
      <c r="I1742" s="2" t="s">
        <v>7561</v>
      </c>
      <c r="J1742" s="4" t="n">
        <v>45840</v>
      </c>
      <c r="K1742" s="4" t="n">
        <v>45870</v>
      </c>
      <c r="L1742" s="21" t="n">
        <v>2460</v>
      </c>
      <c r="M1742" s="4" t="n">
        <v>45860</v>
      </c>
      <c r="N1742" s="22" t="n">
        <v>20</v>
      </c>
      <c r="O1742" s="22" t="n">
        <v>-10</v>
      </c>
      <c r="P1742" s="23" t="n">
        <f aca="false">L1742*N1742</f>
        <v>49200</v>
      </c>
      <c r="Q1742" s="21" t="n">
        <f aca="false">L1742*O1742</f>
        <v>-24600</v>
      </c>
    </row>
    <row r="1743" customFormat="false" ht="14.25" hidden="false" customHeight="true" outlineLevel="0" collapsed="false">
      <c r="A1743" s="2" t="s">
        <v>98</v>
      </c>
      <c r="B1743" s="2" t="s">
        <v>98</v>
      </c>
      <c r="C1743" s="2" t="s">
        <v>24</v>
      </c>
      <c r="D1743" s="2" t="s">
        <v>24</v>
      </c>
      <c r="E1743" s="2" t="s">
        <v>7562</v>
      </c>
      <c r="F1743" s="2" t="s">
        <v>7563</v>
      </c>
      <c r="G1743" s="2" t="s">
        <v>5262</v>
      </c>
      <c r="H1743" s="2" t="s">
        <v>22</v>
      </c>
      <c r="I1743" s="2" t="s">
        <v>7564</v>
      </c>
      <c r="J1743" s="4" t="n">
        <v>45776</v>
      </c>
      <c r="K1743" s="4" t="n">
        <v>45806</v>
      </c>
      <c r="L1743" s="21" t="s">
        <v>7564</v>
      </c>
      <c r="M1743" s="4" t="n">
        <v>45796</v>
      </c>
      <c r="N1743" s="22" t="n">
        <v>20</v>
      </c>
      <c r="O1743" s="22" t="n">
        <v>-10</v>
      </c>
      <c r="P1743" s="23" t="n">
        <f aca="false">L1743*N1743</f>
        <v>1683</v>
      </c>
      <c r="Q1743" s="21" t="n">
        <f aca="false">L1743*O1743</f>
        <v>-841.5</v>
      </c>
    </row>
    <row r="1744" customFormat="false" ht="14.25" hidden="false" customHeight="true" outlineLevel="0" collapsed="false">
      <c r="A1744" s="2" t="s">
        <v>98</v>
      </c>
      <c r="B1744" s="2" t="s">
        <v>98</v>
      </c>
      <c r="C1744" s="2" t="s">
        <v>5910</v>
      </c>
      <c r="D1744" s="2" t="s">
        <v>5911</v>
      </c>
      <c r="E1744" s="2" t="s">
        <v>7565</v>
      </c>
      <c r="F1744" s="2" t="s">
        <v>7566</v>
      </c>
      <c r="G1744" s="2" t="s">
        <v>6362</v>
      </c>
      <c r="H1744" s="2" t="s">
        <v>22</v>
      </c>
      <c r="I1744" s="2" t="s">
        <v>7567</v>
      </c>
      <c r="J1744" s="4" t="n">
        <v>45715</v>
      </c>
      <c r="K1744" s="4" t="n">
        <v>45745</v>
      </c>
      <c r="L1744" s="21" t="n">
        <v>4219.6</v>
      </c>
      <c r="M1744" s="4" t="n">
        <v>45735</v>
      </c>
      <c r="N1744" s="22" t="n">
        <v>20</v>
      </c>
      <c r="O1744" s="22" t="n">
        <v>-10</v>
      </c>
      <c r="P1744" s="23" t="n">
        <f aca="false">L1744*N1744</f>
        <v>84392</v>
      </c>
      <c r="Q1744" s="21" t="n">
        <f aca="false">L1744*O1744</f>
        <v>-42196</v>
      </c>
    </row>
    <row r="1745" customFormat="false" ht="14.25" hidden="false" customHeight="true" outlineLevel="0" collapsed="false">
      <c r="A1745" s="2" t="s">
        <v>98</v>
      </c>
      <c r="B1745" s="2" t="s">
        <v>98</v>
      </c>
      <c r="C1745" s="2" t="s">
        <v>5858</v>
      </c>
      <c r="D1745" s="2" t="s">
        <v>5859</v>
      </c>
      <c r="E1745" s="2" t="s">
        <v>7568</v>
      </c>
      <c r="F1745" s="2" t="s">
        <v>7569</v>
      </c>
      <c r="G1745" s="2" t="s">
        <v>5597</v>
      </c>
      <c r="H1745" s="2" t="s">
        <v>22</v>
      </c>
      <c r="I1745" s="2" t="s">
        <v>7570</v>
      </c>
      <c r="J1745" s="4" t="n">
        <v>45715</v>
      </c>
      <c r="K1745" s="4" t="n">
        <v>45745</v>
      </c>
      <c r="L1745" s="21" t="n">
        <v>3470.67</v>
      </c>
      <c r="M1745" s="4" t="n">
        <v>45735</v>
      </c>
      <c r="N1745" s="22" t="n">
        <v>20</v>
      </c>
      <c r="O1745" s="22" t="n">
        <v>-10</v>
      </c>
      <c r="P1745" s="23" t="n">
        <f aca="false">L1745*N1745</f>
        <v>69413.4</v>
      </c>
      <c r="Q1745" s="21" t="n">
        <f aca="false">L1745*O1745</f>
        <v>-34706.7</v>
      </c>
    </row>
    <row r="1746" customFormat="false" ht="14.25" hidden="false" customHeight="true" outlineLevel="0" collapsed="false">
      <c r="A1746" s="2" t="s">
        <v>98</v>
      </c>
      <c r="B1746" s="2" t="s">
        <v>98</v>
      </c>
      <c r="C1746" s="2" t="s">
        <v>5892</v>
      </c>
      <c r="D1746" s="2" t="s">
        <v>5893</v>
      </c>
      <c r="E1746" s="2" t="s">
        <v>7571</v>
      </c>
      <c r="F1746" s="2" t="s">
        <v>7572</v>
      </c>
      <c r="G1746" s="2" t="s">
        <v>7573</v>
      </c>
      <c r="H1746" s="2" t="s">
        <v>22</v>
      </c>
      <c r="I1746" s="2" t="s">
        <v>7574</v>
      </c>
      <c r="J1746" s="4" t="n">
        <v>45713</v>
      </c>
      <c r="K1746" s="4" t="n">
        <v>45743</v>
      </c>
      <c r="L1746" s="21" t="n">
        <v>7316.73</v>
      </c>
      <c r="M1746" s="4" t="n">
        <v>45740</v>
      </c>
      <c r="N1746" s="22" t="n">
        <v>27</v>
      </c>
      <c r="O1746" s="22" t="n">
        <v>-3</v>
      </c>
      <c r="P1746" s="23" t="n">
        <f aca="false">L1746*N1746</f>
        <v>197551.71</v>
      </c>
      <c r="Q1746" s="21" t="n">
        <f aca="false">L1746*O1746</f>
        <v>-21950.19</v>
      </c>
    </row>
    <row r="1747" customFormat="false" ht="14.25" hidden="false" customHeight="true" outlineLevel="0" collapsed="false">
      <c r="A1747" s="2" t="s">
        <v>98</v>
      </c>
      <c r="B1747" s="2" t="s">
        <v>98</v>
      </c>
      <c r="C1747" s="2" t="s">
        <v>5910</v>
      </c>
      <c r="D1747" s="2" t="s">
        <v>5911</v>
      </c>
      <c r="E1747" s="2" t="s">
        <v>7575</v>
      </c>
      <c r="F1747" s="2" t="s">
        <v>7576</v>
      </c>
      <c r="G1747" s="2" t="s">
        <v>3592</v>
      </c>
      <c r="H1747" s="2" t="s">
        <v>22</v>
      </c>
      <c r="I1747" s="2" t="s">
        <v>7577</v>
      </c>
      <c r="J1747" s="4" t="n">
        <v>45734</v>
      </c>
      <c r="K1747" s="4" t="n">
        <v>45764</v>
      </c>
      <c r="L1747" s="21" t="s">
        <v>7577</v>
      </c>
      <c r="M1747" s="4" t="n">
        <v>45757</v>
      </c>
      <c r="N1747" s="22" t="n">
        <v>23</v>
      </c>
      <c r="O1747" s="22" t="n">
        <v>-7</v>
      </c>
      <c r="P1747" s="23" t="n">
        <f aca="false">L1747*N1747</f>
        <v>17822.7</v>
      </c>
      <c r="Q1747" s="21" t="n">
        <f aca="false">L1747*O1747</f>
        <v>-5424.3</v>
      </c>
    </row>
    <row r="1748" customFormat="false" ht="14.25" hidden="false" customHeight="true" outlineLevel="0" collapsed="false">
      <c r="A1748" s="2" t="s">
        <v>98</v>
      </c>
      <c r="B1748" s="2" t="s">
        <v>98</v>
      </c>
      <c r="C1748" s="2" t="s">
        <v>5892</v>
      </c>
      <c r="D1748" s="2" t="s">
        <v>5893</v>
      </c>
      <c r="E1748" s="2" t="s">
        <v>7578</v>
      </c>
      <c r="F1748" s="2" t="s">
        <v>7579</v>
      </c>
      <c r="G1748" s="2" t="s">
        <v>5708</v>
      </c>
      <c r="H1748" s="2" t="s">
        <v>22</v>
      </c>
      <c r="I1748" s="2" t="s">
        <v>7580</v>
      </c>
      <c r="J1748" s="4" t="n">
        <v>45675</v>
      </c>
      <c r="K1748" s="4" t="n">
        <v>45705</v>
      </c>
      <c r="L1748" s="21" t="n">
        <v>6320.27</v>
      </c>
      <c r="M1748" s="4" t="n">
        <v>45695</v>
      </c>
      <c r="N1748" s="22" t="n">
        <v>20</v>
      </c>
      <c r="O1748" s="22" t="n">
        <v>-10</v>
      </c>
      <c r="P1748" s="23" t="n">
        <f aca="false">L1748*N1748</f>
        <v>126405.4</v>
      </c>
      <c r="Q1748" s="21" t="n">
        <f aca="false">L1748*O1748</f>
        <v>-63202.7</v>
      </c>
    </row>
    <row r="1749" customFormat="false" ht="14.25" hidden="false" customHeight="true" outlineLevel="0" collapsed="false">
      <c r="A1749" s="2" t="s">
        <v>98</v>
      </c>
      <c r="B1749" s="2" t="s">
        <v>98</v>
      </c>
      <c r="C1749" s="2" t="s">
        <v>7581</v>
      </c>
      <c r="D1749" s="2" t="s">
        <v>7582</v>
      </c>
      <c r="E1749" s="2" t="s">
        <v>7583</v>
      </c>
      <c r="F1749" s="2" t="s">
        <v>7584</v>
      </c>
      <c r="G1749" s="2" t="s">
        <v>3861</v>
      </c>
      <c r="H1749" s="2" t="s">
        <v>22</v>
      </c>
      <c r="I1749" s="2" t="s">
        <v>7585</v>
      </c>
      <c r="J1749" s="4" t="n">
        <v>45854</v>
      </c>
      <c r="K1749" s="4" t="n">
        <v>45884</v>
      </c>
      <c r="L1749" s="21" t="s">
        <v>7585</v>
      </c>
      <c r="M1749" s="4" t="n">
        <v>45869</v>
      </c>
      <c r="N1749" s="22" t="n">
        <v>15</v>
      </c>
      <c r="O1749" s="22" t="n">
        <v>-15</v>
      </c>
      <c r="P1749" s="23" t="n">
        <f aca="false">L1749*N1749</f>
        <v>12810</v>
      </c>
      <c r="Q1749" s="21" t="n">
        <f aca="false">L1749*O1749</f>
        <v>-12810</v>
      </c>
    </row>
    <row r="1750" customFormat="false" ht="14.25" hidden="false" customHeight="true" outlineLevel="0" collapsed="false">
      <c r="A1750" s="2" t="s">
        <v>98</v>
      </c>
      <c r="B1750" s="2" t="s">
        <v>98</v>
      </c>
      <c r="C1750" s="2" t="s">
        <v>6363</v>
      </c>
      <c r="D1750" s="2" t="s">
        <v>6364</v>
      </c>
      <c r="E1750" s="2" t="s">
        <v>7586</v>
      </c>
      <c r="F1750" s="2" t="s">
        <v>7587</v>
      </c>
      <c r="G1750" s="2" t="s">
        <v>5943</v>
      </c>
      <c r="H1750" s="2" t="s">
        <v>22</v>
      </c>
      <c r="I1750" s="2" t="s">
        <v>7588</v>
      </c>
      <c r="J1750" s="4" t="n">
        <v>45868</v>
      </c>
      <c r="K1750" s="4" t="n">
        <v>45898</v>
      </c>
      <c r="L1750" s="21" t="n">
        <v>30136.5</v>
      </c>
      <c r="M1750" s="4" t="n">
        <v>45888</v>
      </c>
      <c r="N1750" s="22" t="n">
        <v>20</v>
      </c>
      <c r="O1750" s="22" t="n">
        <v>-10</v>
      </c>
      <c r="P1750" s="23" t="n">
        <f aca="false">L1750*N1750</f>
        <v>602730</v>
      </c>
      <c r="Q1750" s="21" t="n">
        <f aca="false">L1750*O1750</f>
        <v>-301365</v>
      </c>
    </row>
    <row r="1751" customFormat="false" ht="14.25" hidden="false" customHeight="true" outlineLevel="0" collapsed="false">
      <c r="A1751" s="2" t="s">
        <v>98</v>
      </c>
      <c r="B1751" s="2" t="s">
        <v>98</v>
      </c>
      <c r="C1751" s="2" t="s">
        <v>6981</v>
      </c>
      <c r="D1751" s="2" t="s">
        <v>6982</v>
      </c>
      <c r="E1751" s="2" t="s">
        <v>7589</v>
      </c>
      <c r="F1751" s="2" t="s">
        <v>7590</v>
      </c>
      <c r="G1751" s="2" t="s">
        <v>7591</v>
      </c>
      <c r="H1751" s="2" t="s">
        <v>22</v>
      </c>
      <c r="I1751" s="2" t="s">
        <v>7592</v>
      </c>
      <c r="J1751" s="4" t="n">
        <v>45944</v>
      </c>
      <c r="K1751" s="4" t="n">
        <v>45974</v>
      </c>
      <c r="L1751" s="21" t="n">
        <v>6203.91</v>
      </c>
      <c r="M1751" s="4" t="n">
        <v>46022</v>
      </c>
      <c r="N1751" s="22" t="n">
        <v>78</v>
      </c>
      <c r="O1751" s="22" t="n">
        <v>48</v>
      </c>
      <c r="P1751" s="23" t="n">
        <f aca="false">L1751*N1751</f>
        <v>483904.98</v>
      </c>
      <c r="Q1751" s="21" t="n">
        <f aca="false">L1751*O1751</f>
        <v>297787.68</v>
      </c>
    </row>
    <row r="1752" customFormat="false" ht="14.25" hidden="false" customHeight="true" outlineLevel="0" collapsed="false">
      <c r="A1752" s="2" t="s">
        <v>98</v>
      </c>
      <c r="B1752" s="2" t="s">
        <v>98</v>
      </c>
      <c r="C1752" s="2" t="s">
        <v>5967</v>
      </c>
      <c r="D1752" s="2" t="s">
        <v>5968</v>
      </c>
      <c r="E1752" s="2" t="s">
        <v>7593</v>
      </c>
      <c r="F1752" s="2" t="s">
        <v>7594</v>
      </c>
      <c r="G1752" s="2" t="s">
        <v>7595</v>
      </c>
      <c r="H1752" s="2" t="s">
        <v>22</v>
      </c>
      <c r="I1752" s="2" t="s">
        <v>6247</v>
      </c>
      <c r="J1752" s="4" t="n">
        <v>45730</v>
      </c>
      <c r="K1752" s="4" t="n">
        <v>45760</v>
      </c>
      <c r="L1752" s="21" t="s">
        <v>6248</v>
      </c>
      <c r="M1752" s="4" t="n">
        <v>45761</v>
      </c>
      <c r="N1752" s="22" t="n">
        <v>31</v>
      </c>
      <c r="O1752" s="22" t="n">
        <v>1</v>
      </c>
      <c r="P1752" s="23" t="n">
        <f aca="false">L1752*N1752</f>
        <v>3490.6</v>
      </c>
      <c r="Q1752" s="21" t="n">
        <f aca="false">L1752*O1752</f>
        <v>112.6</v>
      </c>
    </row>
    <row r="1753" customFormat="false" ht="14.25" hidden="false" customHeight="true" outlineLevel="0" collapsed="false">
      <c r="A1753" s="2" t="s">
        <v>98</v>
      </c>
      <c r="B1753" s="2" t="s">
        <v>98</v>
      </c>
      <c r="C1753" s="2" t="s">
        <v>5992</v>
      </c>
      <c r="D1753" s="2" t="s">
        <v>5993</v>
      </c>
      <c r="E1753" s="2" t="s">
        <v>7596</v>
      </c>
      <c r="F1753" s="2" t="s">
        <v>7597</v>
      </c>
      <c r="G1753" s="2" t="s">
        <v>3861</v>
      </c>
      <c r="H1753" s="2" t="s">
        <v>22</v>
      </c>
      <c r="I1753" s="2" t="s">
        <v>7598</v>
      </c>
      <c r="J1753" s="4" t="n">
        <v>45687</v>
      </c>
      <c r="K1753" s="4" t="n">
        <v>45717</v>
      </c>
      <c r="L1753" s="21" t="n">
        <v>1550.7</v>
      </c>
      <c r="M1753" s="4" t="n">
        <v>45712</v>
      </c>
      <c r="N1753" s="22" t="n">
        <v>25</v>
      </c>
      <c r="O1753" s="22" t="n">
        <v>-5</v>
      </c>
      <c r="P1753" s="23" t="n">
        <f aca="false">L1753*N1753</f>
        <v>38767.5</v>
      </c>
      <c r="Q1753" s="21" t="n">
        <f aca="false">L1753*O1753</f>
        <v>-7753.5</v>
      </c>
    </row>
    <row r="1754" customFormat="false" ht="14.25" hidden="false" customHeight="true" outlineLevel="0" collapsed="false">
      <c r="A1754" s="2" t="s">
        <v>98</v>
      </c>
      <c r="B1754" s="2" t="s">
        <v>98</v>
      </c>
      <c r="C1754" s="2" t="s">
        <v>37</v>
      </c>
      <c r="D1754" s="2" t="s">
        <v>38</v>
      </c>
      <c r="E1754" s="2" t="s">
        <v>7599</v>
      </c>
      <c r="F1754" s="2" t="s">
        <v>7600</v>
      </c>
      <c r="G1754" s="2" t="s">
        <v>7601</v>
      </c>
      <c r="H1754" s="2" t="s">
        <v>22</v>
      </c>
      <c r="I1754" s="2" t="s">
        <v>7602</v>
      </c>
      <c r="J1754" s="4" t="n">
        <v>45657</v>
      </c>
      <c r="K1754" s="4" t="n">
        <v>45687</v>
      </c>
      <c r="L1754" s="21" t="n">
        <v>1980</v>
      </c>
      <c r="M1754" s="4" t="n">
        <v>45692</v>
      </c>
      <c r="N1754" s="22" t="n">
        <v>35</v>
      </c>
      <c r="O1754" s="22" t="n">
        <v>5</v>
      </c>
      <c r="P1754" s="23" t="n">
        <f aca="false">L1754*N1754</f>
        <v>69300</v>
      </c>
      <c r="Q1754" s="21" t="n">
        <f aca="false">L1754*O1754</f>
        <v>9900</v>
      </c>
    </row>
    <row r="1755" customFormat="false" ht="14.25" hidden="false" customHeight="true" outlineLevel="0" collapsed="false">
      <c r="A1755" s="2" t="s">
        <v>98</v>
      </c>
      <c r="B1755" s="2" t="s">
        <v>98</v>
      </c>
      <c r="C1755" s="2" t="s">
        <v>6019</v>
      </c>
      <c r="D1755" s="2" t="s">
        <v>6020</v>
      </c>
      <c r="E1755" s="2" t="s">
        <v>7603</v>
      </c>
      <c r="F1755" s="2" t="s">
        <v>7604</v>
      </c>
      <c r="G1755" s="2" t="s">
        <v>4540</v>
      </c>
      <c r="H1755" s="2" t="s">
        <v>22</v>
      </c>
      <c r="I1755" s="2" t="s">
        <v>7605</v>
      </c>
      <c r="J1755" s="4" t="n">
        <v>45775</v>
      </c>
      <c r="K1755" s="4" t="n">
        <v>45805</v>
      </c>
      <c r="L1755" s="21" t="n">
        <v>7807.91</v>
      </c>
      <c r="M1755" s="4" t="n">
        <v>45800</v>
      </c>
      <c r="N1755" s="22" t="n">
        <v>25</v>
      </c>
      <c r="O1755" s="22" t="n">
        <v>-5</v>
      </c>
      <c r="P1755" s="23" t="n">
        <f aca="false">L1755*N1755</f>
        <v>195197.75</v>
      </c>
      <c r="Q1755" s="21" t="n">
        <f aca="false">L1755*O1755</f>
        <v>-39039.55</v>
      </c>
    </row>
    <row r="1756" customFormat="false" ht="14.25" hidden="false" customHeight="true" outlineLevel="0" collapsed="false">
      <c r="A1756" s="2" t="s">
        <v>98</v>
      </c>
      <c r="B1756" s="2" t="s">
        <v>98</v>
      </c>
      <c r="C1756" s="2" t="s">
        <v>5910</v>
      </c>
      <c r="D1756" s="2" t="s">
        <v>5911</v>
      </c>
      <c r="E1756" s="2" t="s">
        <v>7606</v>
      </c>
      <c r="F1756" s="2" t="s">
        <v>7607</v>
      </c>
      <c r="G1756" s="2" t="s">
        <v>6921</v>
      </c>
      <c r="H1756" s="2" t="s">
        <v>22</v>
      </c>
      <c r="I1756" s="2" t="s">
        <v>7608</v>
      </c>
      <c r="J1756" s="4" t="n">
        <v>45713</v>
      </c>
      <c r="K1756" s="4" t="n">
        <v>45743</v>
      </c>
      <c r="L1756" s="21" t="n">
        <v>6003.34</v>
      </c>
      <c r="M1756" s="4" t="n">
        <v>45734</v>
      </c>
      <c r="N1756" s="22" t="n">
        <v>21</v>
      </c>
      <c r="O1756" s="22" t="n">
        <v>-9</v>
      </c>
      <c r="P1756" s="23" t="n">
        <f aca="false">L1756*N1756</f>
        <v>126070.14</v>
      </c>
      <c r="Q1756" s="21" t="n">
        <f aca="false">L1756*O1756</f>
        <v>-54030.06</v>
      </c>
    </row>
    <row r="1757" customFormat="false" ht="14.25" hidden="false" customHeight="true" outlineLevel="0" collapsed="false">
      <c r="A1757" s="2" t="s">
        <v>98</v>
      </c>
      <c r="B1757" s="2" t="s">
        <v>98</v>
      </c>
      <c r="C1757" s="2" t="s">
        <v>24</v>
      </c>
      <c r="D1757" s="2" t="s">
        <v>24</v>
      </c>
      <c r="E1757" s="2" t="s">
        <v>7609</v>
      </c>
      <c r="F1757" s="2" t="s">
        <v>7610</v>
      </c>
      <c r="G1757" s="2" t="s">
        <v>7611</v>
      </c>
      <c r="H1757" s="2" t="s">
        <v>22</v>
      </c>
      <c r="I1757" s="2" t="s">
        <v>7612</v>
      </c>
      <c r="J1757" s="4" t="n">
        <v>45681</v>
      </c>
      <c r="K1757" s="4" t="n">
        <v>45711</v>
      </c>
      <c r="L1757" s="21" t="s">
        <v>7613</v>
      </c>
      <c r="M1757" s="4" t="n">
        <v>45727</v>
      </c>
      <c r="N1757" s="22" t="n">
        <v>46</v>
      </c>
      <c r="O1757" s="22" t="n">
        <v>16</v>
      </c>
      <c r="P1757" s="23" t="n">
        <f aca="false">L1757*N1757</f>
        <v>18400</v>
      </c>
      <c r="Q1757" s="21" t="n">
        <f aca="false">L1757*O1757</f>
        <v>6400</v>
      </c>
    </row>
    <row r="1758" customFormat="false" ht="14.25" hidden="false" customHeight="true" outlineLevel="0" collapsed="false">
      <c r="A1758" s="2" t="s">
        <v>98</v>
      </c>
      <c r="B1758" s="2" t="s">
        <v>98</v>
      </c>
      <c r="C1758" s="2" t="s">
        <v>5858</v>
      </c>
      <c r="D1758" s="2" t="s">
        <v>5859</v>
      </c>
      <c r="E1758" s="2" t="s">
        <v>7614</v>
      </c>
      <c r="F1758" s="2" t="s">
        <v>7615</v>
      </c>
      <c r="G1758" s="2" t="s">
        <v>7616</v>
      </c>
      <c r="H1758" s="2" t="s">
        <v>22</v>
      </c>
      <c r="I1758" s="2" t="s">
        <v>7617</v>
      </c>
      <c r="J1758" s="4" t="n">
        <v>45973</v>
      </c>
      <c r="K1758" s="4" t="n">
        <v>46003</v>
      </c>
      <c r="L1758" s="21" t="n">
        <v>4368.97</v>
      </c>
      <c r="M1758" s="4" t="n">
        <v>45987</v>
      </c>
      <c r="N1758" s="22" t="n">
        <v>14</v>
      </c>
      <c r="O1758" s="22" t="n">
        <v>-16</v>
      </c>
      <c r="P1758" s="23" t="n">
        <f aca="false">L1758*N1758</f>
        <v>61165.58</v>
      </c>
      <c r="Q1758" s="21" t="n">
        <f aca="false">L1758*O1758</f>
        <v>-69903.52</v>
      </c>
    </row>
    <row r="1759" customFormat="false" ht="14.25" hidden="false" customHeight="true" outlineLevel="0" collapsed="false">
      <c r="A1759" s="2" t="s">
        <v>98</v>
      </c>
      <c r="B1759" s="2" t="s">
        <v>98</v>
      </c>
      <c r="C1759" s="2" t="s">
        <v>5898</v>
      </c>
      <c r="D1759" s="2" t="s">
        <v>5899</v>
      </c>
      <c r="E1759" s="2" t="s">
        <v>7618</v>
      </c>
      <c r="F1759" s="2" t="s">
        <v>7619</v>
      </c>
      <c r="G1759" s="2" t="s">
        <v>6724</v>
      </c>
      <c r="H1759" s="2" t="s">
        <v>22</v>
      </c>
      <c r="I1759" s="2" t="s">
        <v>7620</v>
      </c>
      <c r="J1759" s="4" t="n">
        <v>45822</v>
      </c>
      <c r="K1759" s="4" t="n">
        <v>45852</v>
      </c>
      <c r="L1759" s="21" t="n">
        <v>5892.62</v>
      </c>
      <c r="M1759" s="4" t="n">
        <v>45874</v>
      </c>
      <c r="N1759" s="22" t="n">
        <v>52</v>
      </c>
      <c r="O1759" s="22" t="n">
        <v>22</v>
      </c>
      <c r="P1759" s="23" t="n">
        <f aca="false">L1759*N1759</f>
        <v>306416.24</v>
      </c>
      <c r="Q1759" s="21" t="n">
        <f aca="false">L1759*O1759</f>
        <v>129637.64</v>
      </c>
    </row>
    <row r="1760" customFormat="false" ht="14.25" hidden="false" customHeight="true" outlineLevel="0" collapsed="false">
      <c r="A1760" s="2" t="s">
        <v>98</v>
      </c>
      <c r="B1760" s="2" t="s">
        <v>98</v>
      </c>
      <c r="C1760" s="2" t="s">
        <v>5858</v>
      </c>
      <c r="D1760" s="2" t="s">
        <v>5859</v>
      </c>
      <c r="E1760" s="2" t="s">
        <v>7621</v>
      </c>
      <c r="F1760" s="2" t="s">
        <v>7622</v>
      </c>
      <c r="G1760" s="2" t="s">
        <v>4363</v>
      </c>
      <c r="H1760" s="2" t="s">
        <v>22</v>
      </c>
      <c r="I1760" s="2" t="s">
        <v>7623</v>
      </c>
      <c r="J1760" s="4" t="n">
        <v>45678</v>
      </c>
      <c r="K1760" s="4" t="n">
        <v>45708</v>
      </c>
      <c r="L1760" s="21" t="n">
        <v>2298.37</v>
      </c>
      <c r="M1760" s="4" t="n">
        <v>45702</v>
      </c>
      <c r="N1760" s="22" t="n">
        <v>24</v>
      </c>
      <c r="O1760" s="22" t="n">
        <v>-6</v>
      </c>
      <c r="P1760" s="23" t="n">
        <f aca="false">L1760*N1760</f>
        <v>55160.88</v>
      </c>
      <c r="Q1760" s="21" t="n">
        <f aca="false">L1760*O1760</f>
        <v>-13790.22</v>
      </c>
    </row>
    <row r="1761" customFormat="false" ht="14.25" hidden="false" customHeight="true" outlineLevel="0" collapsed="false">
      <c r="A1761" s="2" t="s">
        <v>98</v>
      </c>
      <c r="B1761" s="2" t="s">
        <v>98</v>
      </c>
      <c r="C1761" s="2" t="s">
        <v>5832</v>
      </c>
      <c r="D1761" s="2" t="s">
        <v>5833</v>
      </c>
      <c r="E1761" s="2" t="s">
        <v>7624</v>
      </c>
      <c r="F1761" s="2" t="s">
        <v>7625</v>
      </c>
      <c r="G1761" s="2" t="s">
        <v>7626</v>
      </c>
      <c r="H1761" s="2" t="s">
        <v>22</v>
      </c>
      <c r="I1761" s="2" t="s">
        <v>7627</v>
      </c>
      <c r="J1761" s="4" t="n">
        <v>45796</v>
      </c>
      <c r="K1761" s="4" t="n">
        <v>45826</v>
      </c>
      <c r="L1761" s="21" t="s">
        <v>7628</v>
      </c>
      <c r="M1761" s="4" t="n">
        <v>45817</v>
      </c>
      <c r="N1761" s="22" t="n">
        <v>21</v>
      </c>
      <c r="O1761" s="22" t="n">
        <v>-9</v>
      </c>
      <c r="P1761" s="23" t="n">
        <f aca="false">L1761*N1761</f>
        <v>6397.23</v>
      </c>
      <c r="Q1761" s="21" t="n">
        <f aca="false">L1761*O1761</f>
        <v>-2741.67</v>
      </c>
    </row>
    <row r="1762" customFormat="false" ht="14.25" hidden="false" customHeight="true" outlineLevel="0" collapsed="false">
      <c r="A1762" s="2" t="s">
        <v>98</v>
      </c>
      <c r="B1762" s="2" t="s">
        <v>98</v>
      </c>
      <c r="C1762" s="2" t="s">
        <v>5858</v>
      </c>
      <c r="D1762" s="2" t="s">
        <v>5859</v>
      </c>
      <c r="E1762" s="2" t="s">
        <v>7629</v>
      </c>
      <c r="F1762" s="2" t="s">
        <v>7630</v>
      </c>
      <c r="G1762" s="2" t="s">
        <v>6947</v>
      </c>
      <c r="H1762" s="2" t="s">
        <v>22</v>
      </c>
      <c r="I1762" s="2" t="s">
        <v>7631</v>
      </c>
      <c r="J1762" s="4" t="n">
        <v>45952</v>
      </c>
      <c r="K1762" s="4" t="n">
        <v>45982</v>
      </c>
      <c r="L1762" s="21" t="s">
        <v>7632</v>
      </c>
      <c r="M1762" s="4" t="n">
        <v>45964</v>
      </c>
      <c r="N1762" s="22" t="n">
        <v>12</v>
      </c>
      <c r="O1762" s="22" t="n">
        <v>-18</v>
      </c>
      <c r="P1762" s="23" t="n">
        <f aca="false">L1762*N1762</f>
        <v>9343.56</v>
      </c>
      <c r="Q1762" s="21" t="n">
        <f aca="false">L1762*O1762</f>
        <v>-14015.34</v>
      </c>
    </row>
    <row r="1763" customFormat="false" ht="14.25" hidden="false" customHeight="true" outlineLevel="0" collapsed="false">
      <c r="A1763" s="2" t="s">
        <v>98</v>
      </c>
      <c r="B1763" s="2" t="s">
        <v>98</v>
      </c>
      <c r="C1763" s="2" t="s">
        <v>24</v>
      </c>
      <c r="D1763" s="2" t="s">
        <v>24</v>
      </c>
      <c r="E1763" s="2" t="s">
        <v>7633</v>
      </c>
      <c r="F1763" s="2" t="s">
        <v>7634</v>
      </c>
      <c r="G1763" s="2" t="s">
        <v>7348</v>
      </c>
      <c r="H1763" s="2" t="s">
        <v>22</v>
      </c>
      <c r="I1763" s="2" t="s">
        <v>7635</v>
      </c>
      <c r="J1763" s="4" t="n">
        <v>45889</v>
      </c>
      <c r="K1763" s="4" t="n">
        <v>45919</v>
      </c>
      <c r="L1763" s="21" t="s">
        <v>7636</v>
      </c>
      <c r="M1763" s="4" t="n">
        <v>45901</v>
      </c>
      <c r="N1763" s="22" t="n">
        <v>12</v>
      </c>
      <c r="O1763" s="22" t="n">
        <v>-18</v>
      </c>
      <c r="P1763" s="23" t="n">
        <f aca="false">L1763*N1763</f>
        <v>1307.04</v>
      </c>
      <c r="Q1763" s="21" t="n">
        <f aca="false">L1763*O1763</f>
        <v>-1960.56</v>
      </c>
    </row>
    <row r="1764" customFormat="false" ht="14.25" hidden="false" customHeight="true" outlineLevel="0" collapsed="false">
      <c r="A1764" s="2" t="s">
        <v>98</v>
      </c>
      <c r="B1764" s="2" t="s">
        <v>98</v>
      </c>
      <c r="C1764" s="2" t="s">
        <v>5864</v>
      </c>
      <c r="D1764" s="2" t="s">
        <v>5865</v>
      </c>
      <c r="E1764" s="2" t="s">
        <v>7637</v>
      </c>
      <c r="F1764" s="2" t="s">
        <v>7638</v>
      </c>
      <c r="G1764" s="2" t="s">
        <v>4457</v>
      </c>
      <c r="H1764" s="2" t="s">
        <v>22</v>
      </c>
      <c r="I1764" s="2" t="s">
        <v>7639</v>
      </c>
      <c r="J1764" s="4" t="n">
        <v>45696</v>
      </c>
      <c r="K1764" s="4" t="n">
        <v>45726</v>
      </c>
      <c r="L1764" s="21" t="n">
        <v>9514.29</v>
      </c>
      <c r="M1764" s="4" t="n">
        <v>45715</v>
      </c>
      <c r="N1764" s="22" t="n">
        <v>19</v>
      </c>
      <c r="O1764" s="22" t="n">
        <v>-11</v>
      </c>
      <c r="P1764" s="23" t="n">
        <f aca="false">L1764*N1764</f>
        <v>180771.51</v>
      </c>
      <c r="Q1764" s="21" t="n">
        <f aca="false">L1764*O1764</f>
        <v>-104657.19</v>
      </c>
    </row>
    <row r="1765" customFormat="false" ht="14.25" hidden="false" customHeight="true" outlineLevel="0" collapsed="false">
      <c r="A1765" s="2" t="s">
        <v>98</v>
      </c>
      <c r="B1765" s="2" t="s">
        <v>98</v>
      </c>
      <c r="C1765" s="2" t="s">
        <v>6073</v>
      </c>
      <c r="D1765" s="2" t="s">
        <v>5853</v>
      </c>
      <c r="E1765" s="2" t="s">
        <v>7640</v>
      </c>
      <c r="F1765" s="2" t="s">
        <v>7641</v>
      </c>
      <c r="G1765" s="2" t="s">
        <v>4606</v>
      </c>
      <c r="H1765" s="2" t="s">
        <v>22</v>
      </c>
      <c r="I1765" s="2" t="s">
        <v>7642</v>
      </c>
      <c r="J1765" s="4" t="n">
        <v>45720</v>
      </c>
      <c r="K1765" s="4" t="n">
        <v>45750</v>
      </c>
      <c r="L1765" s="21" t="s">
        <v>7643</v>
      </c>
      <c r="M1765" s="4" t="n">
        <v>45740</v>
      </c>
      <c r="N1765" s="22" t="n">
        <v>20</v>
      </c>
      <c r="O1765" s="22" t="n">
        <v>-10</v>
      </c>
      <c r="P1765" s="23" t="n">
        <f aca="false">L1765*N1765</f>
        <v>860.8</v>
      </c>
      <c r="Q1765" s="21" t="n">
        <f aca="false">L1765*O1765</f>
        <v>-430.4</v>
      </c>
    </row>
    <row r="1766" customFormat="false" ht="14.25" hidden="false" customHeight="true" outlineLevel="0" collapsed="false">
      <c r="A1766" s="2" t="s">
        <v>98</v>
      </c>
      <c r="B1766" s="2" t="s">
        <v>98</v>
      </c>
      <c r="C1766" s="2" t="s">
        <v>5992</v>
      </c>
      <c r="D1766" s="2" t="s">
        <v>5993</v>
      </c>
      <c r="E1766" s="2" t="s">
        <v>7644</v>
      </c>
      <c r="F1766" s="2" t="s">
        <v>7645</v>
      </c>
      <c r="G1766" s="2" t="s">
        <v>6251</v>
      </c>
      <c r="H1766" s="2" t="s">
        <v>22</v>
      </c>
      <c r="I1766" s="2" t="s">
        <v>6416</v>
      </c>
      <c r="J1766" s="4" t="n">
        <v>45971</v>
      </c>
      <c r="K1766" s="4" t="n">
        <v>46001</v>
      </c>
      <c r="L1766" s="21" t="n">
        <v>3123.6</v>
      </c>
      <c r="M1766" s="4" t="n">
        <v>45988</v>
      </c>
      <c r="N1766" s="22" t="n">
        <v>17</v>
      </c>
      <c r="O1766" s="22" t="n">
        <v>-13</v>
      </c>
      <c r="P1766" s="23" t="n">
        <f aca="false">L1766*N1766</f>
        <v>53101.2</v>
      </c>
      <c r="Q1766" s="21" t="n">
        <f aca="false">L1766*O1766</f>
        <v>-40606.8</v>
      </c>
    </row>
    <row r="1767" customFormat="false" ht="14.25" hidden="false" customHeight="true" outlineLevel="0" collapsed="false">
      <c r="A1767" s="2" t="s">
        <v>98</v>
      </c>
      <c r="B1767" s="2" t="s">
        <v>98</v>
      </c>
      <c r="C1767" s="2" t="s">
        <v>5892</v>
      </c>
      <c r="D1767" s="2" t="s">
        <v>5893</v>
      </c>
      <c r="E1767" s="2" t="s">
        <v>7646</v>
      </c>
      <c r="F1767" s="2" t="s">
        <v>7647</v>
      </c>
      <c r="G1767" s="2" t="s">
        <v>7648</v>
      </c>
      <c r="H1767" s="2" t="s">
        <v>22</v>
      </c>
      <c r="I1767" s="2" t="s">
        <v>7649</v>
      </c>
      <c r="J1767" s="4" t="n">
        <v>45771</v>
      </c>
      <c r="K1767" s="4" t="n">
        <v>45801</v>
      </c>
      <c r="L1767" s="21" t="n">
        <v>6649.21</v>
      </c>
      <c r="M1767" s="4" t="n">
        <v>45849</v>
      </c>
      <c r="N1767" s="22" t="n">
        <v>0</v>
      </c>
      <c r="O1767" s="22" t="n">
        <v>-30</v>
      </c>
      <c r="P1767" s="23" t="n">
        <f aca="false">L1767*N1767</f>
        <v>0</v>
      </c>
      <c r="Q1767" s="21" t="n">
        <f aca="false">L1767*O1767</f>
        <v>-199476.3</v>
      </c>
    </row>
    <row r="1768" customFormat="false" ht="14.25" hidden="false" customHeight="true" outlineLevel="0" collapsed="false">
      <c r="A1768" s="2" t="s">
        <v>98</v>
      </c>
      <c r="B1768" s="2" t="s">
        <v>98</v>
      </c>
      <c r="C1768" s="2" t="s">
        <v>24</v>
      </c>
      <c r="D1768" s="2" t="s">
        <v>24</v>
      </c>
      <c r="E1768" s="2" t="s">
        <v>7650</v>
      </c>
      <c r="F1768" s="2" t="s">
        <v>7651</v>
      </c>
      <c r="G1768" s="2" t="s">
        <v>6819</v>
      </c>
      <c r="H1768" s="2" t="s">
        <v>22</v>
      </c>
      <c r="I1768" s="2" t="s">
        <v>7652</v>
      </c>
      <c r="J1768" s="4" t="n">
        <v>45835</v>
      </c>
      <c r="K1768" s="4" t="n">
        <v>45865</v>
      </c>
      <c r="L1768" s="21" t="s">
        <v>7653</v>
      </c>
      <c r="M1768" s="4" t="n">
        <v>45838</v>
      </c>
      <c r="N1768" s="22" t="n">
        <v>3</v>
      </c>
      <c r="O1768" s="22" t="n">
        <v>-27</v>
      </c>
      <c r="P1768" s="23" t="n">
        <f aca="false">L1768*N1768</f>
        <v>431.16</v>
      </c>
      <c r="Q1768" s="21" t="n">
        <f aca="false">L1768*O1768</f>
        <v>-3880.44</v>
      </c>
    </row>
    <row r="1769" customFormat="false" ht="14.25" hidden="false" customHeight="true" outlineLevel="0" collapsed="false">
      <c r="A1769" s="2" t="s">
        <v>98</v>
      </c>
      <c r="B1769" s="2" t="s">
        <v>98</v>
      </c>
      <c r="C1769" s="2" t="s">
        <v>5832</v>
      </c>
      <c r="D1769" s="2" t="s">
        <v>5833</v>
      </c>
      <c r="E1769" s="2" t="s">
        <v>7654</v>
      </c>
      <c r="F1769" s="2" t="s">
        <v>7655</v>
      </c>
      <c r="G1769" s="2" t="s">
        <v>7656</v>
      </c>
      <c r="H1769" s="2" t="s">
        <v>22</v>
      </c>
      <c r="I1769" s="2" t="s">
        <v>7657</v>
      </c>
      <c r="J1769" s="4" t="n">
        <v>45736</v>
      </c>
      <c r="K1769" s="4" t="n">
        <v>45766</v>
      </c>
      <c r="L1769" s="21" t="s">
        <v>7658</v>
      </c>
      <c r="M1769" s="4" t="n">
        <v>45776</v>
      </c>
      <c r="N1769" s="22" t="n">
        <v>40</v>
      </c>
      <c r="O1769" s="22" t="n">
        <v>10</v>
      </c>
      <c r="P1769" s="23" t="n">
        <f aca="false">L1769*N1769</f>
        <v>30788</v>
      </c>
      <c r="Q1769" s="21" t="n">
        <f aca="false">L1769*O1769</f>
        <v>7697</v>
      </c>
    </row>
    <row r="1770" customFormat="false" ht="14.25" hidden="false" customHeight="true" outlineLevel="0" collapsed="false">
      <c r="A1770" s="2" t="s">
        <v>98</v>
      </c>
      <c r="B1770" s="2" t="s">
        <v>98</v>
      </c>
      <c r="C1770" s="2" t="s">
        <v>6059</v>
      </c>
      <c r="D1770" s="2" t="s">
        <v>6060</v>
      </c>
      <c r="E1770" s="2" t="s">
        <v>7659</v>
      </c>
      <c r="F1770" s="2" t="s">
        <v>7660</v>
      </c>
      <c r="G1770" s="2" t="s">
        <v>7661</v>
      </c>
      <c r="H1770" s="2" t="s">
        <v>22</v>
      </c>
      <c r="I1770" s="2" t="s">
        <v>7114</v>
      </c>
      <c r="J1770" s="4" t="n">
        <v>45754</v>
      </c>
      <c r="K1770" s="4" t="n">
        <v>45784</v>
      </c>
      <c r="L1770" s="21" t="n">
        <v>16693.08</v>
      </c>
      <c r="M1770" s="4" t="n">
        <v>45777</v>
      </c>
      <c r="N1770" s="22" t="n">
        <v>23</v>
      </c>
      <c r="O1770" s="22" t="n">
        <v>-7</v>
      </c>
      <c r="P1770" s="23" t="n">
        <f aca="false">L1770*N1770</f>
        <v>383940.84</v>
      </c>
      <c r="Q1770" s="21" t="n">
        <f aca="false">L1770*O1770</f>
        <v>-116851.56</v>
      </c>
    </row>
    <row r="1771" customFormat="false" ht="14.25" hidden="false" customHeight="true" outlineLevel="0" collapsed="false">
      <c r="A1771" s="2" t="s">
        <v>98</v>
      </c>
      <c r="B1771" s="2" t="s">
        <v>98</v>
      </c>
      <c r="C1771" s="2" t="s">
        <v>6019</v>
      </c>
      <c r="D1771" s="2" t="s">
        <v>6020</v>
      </c>
      <c r="E1771" s="2" t="s">
        <v>7662</v>
      </c>
      <c r="F1771" s="2" t="s">
        <v>7663</v>
      </c>
      <c r="G1771" s="2" t="s">
        <v>7664</v>
      </c>
      <c r="H1771" s="2" t="s">
        <v>22</v>
      </c>
      <c r="I1771" s="2" t="s">
        <v>7665</v>
      </c>
      <c r="J1771" s="4" t="n">
        <v>45953</v>
      </c>
      <c r="K1771" s="4" t="n">
        <v>45983</v>
      </c>
      <c r="L1771" s="21" t="n">
        <v>1557.26</v>
      </c>
      <c r="M1771" s="4" t="n">
        <v>45967</v>
      </c>
      <c r="N1771" s="22" t="n">
        <v>14</v>
      </c>
      <c r="O1771" s="22" t="n">
        <v>-16</v>
      </c>
      <c r="P1771" s="23" t="n">
        <f aca="false">L1771*N1771</f>
        <v>21801.64</v>
      </c>
      <c r="Q1771" s="21" t="n">
        <f aca="false">L1771*O1771</f>
        <v>-24916.16</v>
      </c>
    </row>
    <row r="1772" customFormat="false" ht="14.25" hidden="false" customHeight="true" outlineLevel="0" collapsed="false">
      <c r="A1772" s="2" t="s">
        <v>98</v>
      </c>
      <c r="B1772" s="2" t="s">
        <v>98</v>
      </c>
      <c r="C1772" s="2" t="s">
        <v>5846</v>
      </c>
      <c r="D1772" s="2" t="s">
        <v>5847</v>
      </c>
      <c r="E1772" s="2" t="s">
        <v>7666</v>
      </c>
      <c r="F1772" s="2" t="s">
        <v>7667</v>
      </c>
      <c r="G1772" s="2" t="s">
        <v>7668</v>
      </c>
      <c r="H1772" s="2" t="s">
        <v>22</v>
      </c>
      <c r="I1772" s="2" t="s">
        <v>7669</v>
      </c>
      <c r="J1772" s="4" t="n">
        <v>45786</v>
      </c>
      <c r="K1772" s="4" t="n">
        <v>45816</v>
      </c>
      <c r="L1772" s="21" t="n">
        <v>2397.46</v>
      </c>
      <c r="M1772" s="4" t="n">
        <v>45811</v>
      </c>
      <c r="N1772" s="22" t="n">
        <v>25</v>
      </c>
      <c r="O1772" s="22" t="n">
        <v>-5</v>
      </c>
      <c r="P1772" s="23" t="n">
        <f aca="false">L1772*N1772</f>
        <v>59936.5</v>
      </c>
      <c r="Q1772" s="21" t="n">
        <f aca="false">L1772*O1772</f>
        <v>-11987.3</v>
      </c>
    </row>
    <row r="1773" customFormat="false" ht="14.25" hidden="false" customHeight="true" outlineLevel="0" collapsed="false">
      <c r="A1773" s="2" t="s">
        <v>98</v>
      </c>
      <c r="B1773" s="2" t="s">
        <v>98</v>
      </c>
      <c r="C1773" s="2" t="s">
        <v>5992</v>
      </c>
      <c r="D1773" s="2" t="s">
        <v>5993</v>
      </c>
      <c r="E1773" s="2" t="s">
        <v>7670</v>
      </c>
      <c r="F1773" s="2" t="s">
        <v>7671</v>
      </c>
      <c r="G1773" s="2" t="s">
        <v>3707</v>
      </c>
      <c r="H1773" s="2" t="s">
        <v>22</v>
      </c>
      <c r="I1773" s="2" t="s">
        <v>7672</v>
      </c>
      <c r="J1773" s="4" t="n">
        <v>45719</v>
      </c>
      <c r="K1773" s="4" t="n">
        <v>45749</v>
      </c>
      <c r="L1773" s="21" t="n">
        <v>2915.36</v>
      </c>
      <c r="M1773" s="4" t="n">
        <v>45743</v>
      </c>
      <c r="N1773" s="22" t="n">
        <v>24</v>
      </c>
      <c r="O1773" s="22" t="n">
        <v>-6</v>
      </c>
      <c r="P1773" s="23" t="n">
        <f aca="false">L1773*N1773</f>
        <v>69968.64</v>
      </c>
      <c r="Q1773" s="21" t="n">
        <f aca="false">L1773*O1773</f>
        <v>-17492.16</v>
      </c>
    </row>
    <row r="1774" customFormat="false" ht="14.25" hidden="false" customHeight="true" outlineLevel="0" collapsed="false">
      <c r="A1774" s="2" t="s">
        <v>98</v>
      </c>
      <c r="B1774" s="2" t="s">
        <v>98</v>
      </c>
      <c r="C1774" s="2" t="s">
        <v>6725</v>
      </c>
      <c r="D1774" s="2" t="s">
        <v>6726</v>
      </c>
      <c r="E1774" s="2" t="s">
        <v>7673</v>
      </c>
      <c r="F1774" s="2" t="s">
        <v>7674</v>
      </c>
      <c r="G1774" s="2" t="s">
        <v>7675</v>
      </c>
      <c r="H1774" s="2" t="s">
        <v>22</v>
      </c>
      <c r="I1774" s="2" t="s">
        <v>7676</v>
      </c>
      <c r="J1774" s="4" t="n">
        <v>45749</v>
      </c>
      <c r="K1774" s="4" t="n">
        <v>45779</v>
      </c>
      <c r="L1774" s="21" t="n">
        <v>10971.28</v>
      </c>
      <c r="M1774" s="4" t="n">
        <v>45775</v>
      </c>
      <c r="N1774" s="22" t="n">
        <v>26</v>
      </c>
      <c r="O1774" s="22" t="n">
        <v>-4</v>
      </c>
      <c r="P1774" s="23" t="n">
        <f aca="false">L1774*N1774</f>
        <v>285253.28</v>
      </c>
      <c r="Q1774" s="21" t="n">
        <f aca="false">L1774*O1774</f>
        <v>-43885.12</v>
      </c>
    </row>
    <row r="1775" customFormat="false" ht="14.25" hidden="false" customHeight="true" outlineLevel="0" collapsed="false">
      <c r="A1775" s="2" t="s">
        <v>98</v>
      </c>
      <c r="B1775" s="2" t="s">
        <v>98</v>
      </c>
      <c r="C1775" s="2" t="s">
        <v>5892</v>
      </c>
      <c r="D1775" s="2" t="s">
        <v>5893</v>
      </c>
      <c r="E1775" s="2" t="s">
        <v>7677</v>
      </c>
      <c r="F1775" s="2" t="s">
        <v>7678</v>
      </c>
      <c r="G1775" s="2" t="s">
        <v>7679</v>
      </c>
      <c r="H1775" s="2" t="s">
        <v>22</v>
      </c>
      <c r="I1775" s="2" t="s">
        <v>7680</v>
      </c>
      <c r="J1775" s="4" t="n">
        <v>45715</v>
      </c>
      <c r="K1775" s="4" t="n">
        <v>45745</v>
      </c>
      <c r="L1775" s="21" t="n">
        <v>13900.93</v>
      </c>
      <c r="M1775" s="4" t="n">
        <v>45735</v>
      </c>
      <c r="N1775" s="22" t="n">
        <v>20</v>
      </c>
      <c r="O1775" s="22" t="n">
        <v>-10</v>
      </c>
      <c r="P1775" s="23" t="n">
        <f aca="false">L1775*N1775</f>
        <v>278018.6</v>
      </c>
      <c r="Q1775" s="21" t="n">
        <f aca="false">L1775*O1775</f>
        <v>-139009.3</v>
      </c>
    </row>
    <row r="1776" customFormat="false" ht="14.25" hidden="false" customHeight="true" outlineLevel="0" collapsed="false">
      <c r="A1776" s="2" t="s">
        <v>98</v>
      </c>
      <c r="B1776" s="2" t="s">
        <v>98</v>
      </c>
      <c r="C1776" s="2" t="s">
        <v>6054</v>
      </c>
      <c r="D1776" s="2" t="s">
        <v>6055</v>
      </c>
      <c r="E1776" s="2" t="s">
        <v>7681</v>
      </c>
      <c r="F1776" s="2" t="s">
        <v>7682</v>
      </c>
      <c r="G1776" s="2" t="s">
        <v>7683</v>
      </c>
      <c r="H1776" s="2" t="s">
        <v>22</v>
      </c>
      <c r="I1776" s="2" t="s">
        <v>6058</v>
      </c>
      <c r="J1776" s="4" t="n">
        <v>45912</v>
      </c>
      <c r="K1776" s="4" t="n">
        <v>45942</v>
      </c>
      <c r="L1776" s="21" t="n">
        <v>2511</v>
      </c>
      <c r="M1776" s="4" t="n">
        <v>45936</v>
      </c>
      <c r="N1776" s="22" t="n">
        <v>24</v>
      </c>
      <c r="O1776" s="22" t="n">
        <v>-6</v>
      </c>
      <c r="P1776" s="23" t="n">
        <f aca="false">L1776*N1776</f>
        <v>60264</v>
      </c>
      <c r="Q1776" s="21" t="n">
        <f aca="false">L1776*O1776</f>
        <v>-15066</v>
      </c>
    </row>
    <row r="1777" customFormat="false" ht="14.25" hidden="false" customHeight="true" outlineLevel="0" collapsed="false">
      <c r="A1777" s="2" t="s">
        <v>98</v>
      </c>
      <c r="B1777" s="2" t="s">
        <v>98</v>
      </c>
      <c r="C1777" s="2" t="s">
        <v>6090</v>
      </c>
      <c r="D1777" s="2" t="s">
        <v>6091</v>
      </c>
      <c r="E1777" s="2" t="s">
        <v>7684</v>
      </c>
      <c r="F1777" s="2" t="s">
        <v>7685</v>
      </c>
      <c r="G1777" s="2" t="s">
        <v>7686</v>
      </c>
      <c r="H1777" s="2" t="s">
        <v>22</v>
      </c>
      <c r="I1777" s="2" t="s">
        <v>7687</v>
      </c>
      <c r="J1777" s="4" t="n">
        <v>45778</v>
      </c>
      <c r="K1777" s="4" t="n">
        <v>45808</v>
      </c>
      <c r="L1777" s="21" t="n">
        <v>1701.25</v>
      </c>
      <c r="M1777" s="4" t="n">
        <v>45791</v>
      </c>
      <c r="N1777" s="22" t="n">
        <v>13</v>
      </c>
      <c r="O1777" s="22" t="n">
        <v>-17</v>
      </c>
      <c r="P1777" s="23" t="n">
        <f aca="false">L1777*N1777</f>
        <v>22116.25</v>
      </c>
      <c r="Q1777" s="21" t="n">
        <f aca="false">L1777*O1777</f>
        <v>-28921.25</v>
      </c>
    </row>
    <row r="1778" customFormat="false" ht="14.25" hidden="false" customHeight="true" outlineLevel="0" collapsed="false">
      <c r="A1778" s="2" t="s">
        <v>98</v>
      </c>
      <c r="B1778" s="2" t="s">
        <v>98</v>
      </c>
      <c r="C1778" s="2" t="s">
        <v>6201</v>
      </c>
      <c r="D1778" s="2" t="s">
        <v>6202</v>
      </c>
      <c r="E1778" s="2" t="s">
        <v>7688</v>
      </c>
      <c r="F1778" s="2" t="s">
        <v>7689</v>
      </c>
      <c r="G1778" s="2" t="s">
        <v>7690</v>
      </c>
      <c r="H1778" s="2" t="s">
        <v>22</v>
      </c>
      <c r="I1778" s="2" t="s">
        <v>6206</v>
      </c>
      <c r="J1778" s="4" t="n">
        <v>45783</v>
      </c>
      <c r="K1778" s="4" t="n">
        <v>45813</v>
      </c>
      <c r="L1778" s="21" t="n">
        <v>2654.43</v>
      </c>
      <c r="M1778" s="4" t="n">
        <v>45811</v>
      </c>
      <c r="N1778" s="22" t="n">
        <v>28</v>
      </c>
      <c r="O1778" s="22" t="n">
        <v>-2</v>
      </c>
      <c r="P1778" s="23" t="n">
        <f aca="false">L1778*N1778</f>
        <v>74324.04</v>
      </c>
      <c r="Q1778" s="21" t="n">
        <f aca="false">L1778*O1778</f>
        <v>-5308.86</v>
      </c>
    </row>
    <row r="1779" customFormat="false" ht="14.25" hidden="false" customHeight="true" outlineLevel="0" collapsed="false">
      <c r="A1779" s="2" t="s">
        <v>98</v>
      </c>
      <c r="B1779" s="2" t="s">
        <v>98</v>
      </c>
      <c r="C1779" s="2" t="s">
        <v>6201</v>
      </c>
      <c r="D1779" s="2" t="s">
        <v>6202</v>
      </c>
      <c r="E1779" s="2" t="s">
        <v>7691</v>
      </c>
      <c r="F1779" s="2" t="s">
        <v>7692</v>
      </c>
      <c r="G1779" s="2" t="s">
        <v>7693</v>
      </c>
      <c r="H1779" s="2" t="s">
        <v>22</v>
      </c>
      <c r="I1779" s="2" t="s">
        <v>7694</v>
      </c>
      <c r="J1779" s="4" t="n">
        <v>45824</v>
      </c>
      <c r="K1779" s="4" t="n">
        <v>45854</v>
      </c>
      <c r="L1779" s="21" t="n">
        <v>2781.95</v>
      </c>
      <c r="M1779" s="4" t="n">
        <v>45856</v>
      </c>
      <c r="N1779" s="22" t="n">
        <v>32</v>
      </c>
      <c r="O1779" s="22" t="n">
        <v>2</v>
      </c>
      <c r="P1779" s="23" t="n">
        <f aca="false">L1779*N1779</f>
        <v>89022.4</v>
      </c>
      <c r="Q1779" s="21" t="n">
        <f aca="false">L1779*O1779</f>
        <v>5563.9</v>
      </c>
    </row>
    <row r="1780" customFormat="false" ht="14.25" hidden="false" customHeight="true" outlineLevel="0" collapsed="false">
      <c r="A1780" s="2" t="s">
        <v>98</v>
      </c>
      <c r="B1780" s="2" t="s">
        <v>98</v>
      </c>
      <c r="C1780" s="2" t="s">
        <v>6384</v>
      </c>
      <c r="D1780" s="2" t="s">
        <v>6385</v>
      </c>
      <c r="E1780" s="2" t="s">
        <v>7695</v>
      </c>
      <c r="F1780" s="2" t="s">
        <v>7696</v>
      </c>
      <c r="G1780" s="2" t="s">
        <v>7697</v>
      </c>
      <c r="H1780" s="2" t="s">
        <v>22</v>
      </c>
      <c r="I1780" s="2" t="s">
        <v>7698</v>
      </c>
      <c r="J1780" s="4" t="n">
        <v>45729</v>
      </c>
      <c r="K1780" s="4" t="n">
        <v>45759</v>
      </c>
      <c r="L1780" s="21" t="n">
        <v>4723.48</v>
      </c>
      <c r="M1780" s="4" t="n">
        <v>45758</v>
      </c>
      <c r="N1780" s="22" t="n">
        <v>29</v>
      </c>
      <c r="O1780" s="22" t="n">
        <v>-1</v>
      </c>
      <c r="P1780" s="23" t="n">
        <f aca="false">L1780*N1780</f>
        <v>136980.92</v>
      </c>
      <c r="Q1780" s="21" t="n">
        <f aca="false">L1780*O1780</f>
        <v>-4723.48</v>
      </c>
    </row>
    <row r="1781" customFormat="false" ht="14.25" hidden="false" customHeight="true" outlineLevel="0" collapsed="false">
      <c r="A1781" s="2" t="s">
        <v>98</v>
      </c>
      <c r="B1781" s="2" t="s">
        <v>98</v>
      </c>
      <c r="C1781" s="2" t="s">
        <v>5832</v>
      </c>
      <c r="D1781" s="2" t="s">
        <v>5833</v>
      </c>
      <c r="E1781" s="2" t="s">
        <v>7699</v>
      </c>
      <c r="F1781" s="2" t="s">
        <v>7700</v>
      </c>
      <c r="G1781" s="2" t="s">
        <v>7701</v>
      </c>
      <c r="H1781" s="2" t="s">
        <v>22</v>
      </c>
      <c r="I1781" s="2" t="s">
        <v>7702</v>
      </c>
      <c r="J1781" s="4" t="n">
        <v>45763</v>
      </c>
      <c r="K1781" s="4" t="n">
        <v>45793</v>
      </c>
      <c r="L1781" s="21" t="s">
        <v>7703</v>
      </c>
      <c r="M1781" s="4" t="n">
        <v>45792</v>
      </c>
      <c r="N1781" s="22" t="n">
        <v>29</v>
      </c>
      <c r="O1781" s="22" t="n">
        <v>-1</v>
      </c>
      <c r="P1781" s="23" t="n">
        <f aca="false">L1781*N1781</f>
        <v>25020.62</v>
      </c>
      <c r="Q1781" s="21" t="n">
        <f aca="false">L1781*O1781</f>
        <v>-862.78</v>
      </c>
    </row>
    <row r="1782" customFormat="false" ht="14.25" hidden="false" customHeight="true" outlineLevel="0" collapsed="false">
      <c r="A1782" s="2" t="s">
        <v>98</v>
      </c>
      <c r="B1782" s="2" t="s">
        <v>98</v>
      </c>
      <c r="C1782" s="2" t="s">
        <v>5864</v>
      </c>
      <c r="D1782" s="2" t="s">
        <v>5865</v>
      </c>
      <c r="E1782" s="2" t="s">
        <v>7704</v>
      </c>
      <c r="F1782" s="2" t="s">
        <v>7705</v>
      </c>
      <c r="G1782" s="2" t="s">
        <v>7706</v>
      </c>
      <c r="H1782" s="2" t="s">
        <v>22</v>
      </c>
      <c r="I1782" s="2" t="s">
        <v>7707</v>
      </c>
      <c r="J1782" s="4" t="n">
        <v>45978</v>
      </c>
      <c r="K1782" s="4" t="n">
        <v>46008</v>
      </c>
      <c r="L1782" s="21" t="s">
        <v>7708</v>
      </c>
      <c r="M1782" s="4" t="n">
        <v>45988</v>
      </c>
      <c r="N1782" s="22" t="n">
        <v>10</v>
      </c>
      <c r="O1782" s="22" t="n">
        <v>-20</v>
      </c>
      <c r="P1782" s="23" t="n">
        <f aca="false">L1782*N1782</f>
        <v>2114.3</v>
      </c>
      <c r="Q1782" s="21" t="n">
        <f aca="false">L1782*O1782</f>
        <v>-4228.6</v>
      </c>
    </row>
    <row r="1783" customFormat="false" ht="14.25" hidden="false" customHeight="true" outlineLevel="0" collapsed="false">
      <c r="A1783" s="2" t="s">
        <v>98</v>
      </c>
      <c r="B1783" s="2" t="s">
        <v>98</v>
      </c>
      <c r="C1783" s="2" t="s">
        <v>24</v>
      </c>
      <c r="D1783" s="2" t="s">
        <v>24</v>
      </c>
      <c r="E1783" s="2" t="s">
        <v>7709</v>
      </c>
      <c r="F1783" s="2" t="s">
        <v>7710</v>
      </c>
      <c r="G1783" s="2" t="s">
        <v>3558</v>
      </c>
      <c r="H1783" s="2" t="s">
        <v>22</v>
      </c>
      <c r="I1783" s="2" t="s">
        <v>7711</v>
      </c>
      <c r="J1783" s="4" t="n">
        <v>45838</v>
      </c>
      <c r="K1783" s="4" t="n">
        <v>45868</v>
      </c>
      <c r="L1783" s="21" t="n">
        <v>3816.01</v>
      </c>
      <c r="M1783" s="4" t="n">
        <v>45848</v>
      </c>
      <c r="N1783" s="22" t="n">
        <v>10</v>
      </c>
      <c r="O1783" s="22" t="n">
        <v>-20</v>
      </c>
      <c r="P1783" s="23" t="n">
        <f aca="false">L1783*N1783</f>
        <v>38160.1</v>
      </c>
      <c r="Q1783" s="21" t="n">
        <f aca="false">L1783*O1783</f>
        <v>-76320.2</v>
      </c>
    </row>
    <row r="1784" customFormat="false" ht="14.25" hidden="false" customHeight="true" outlineLevel="0" collapsed="false">
      <c r="A1784" s="2" t="s">
        <v>98</v>
      </c>
      <c r="B1784" s="2" t="s">
        <v>98</v>
      </c>
      <c r="C1784" s="2" t="s">
        <v>6201</v>
      </c>
      <c r="D1784" s="2" t="s">
        <v>6202</v>
      </c>
      <c r="E1784" s="2" t="s">
        <v>7712</v>
      </c>
      <c r="F1784" s="2" t="s">
        <v>7713</v>
      </c>
      <c r="G1784" s="2" t="s">
        <v>7714</v>
      </c>
      <c r="H1784" s="2" t="s">
        <v>22</v>
      </c>
      <c r="I1784" s="2" t="s">
        <v>7715</v>
      </c>
      <c r="J1784" s="4" t="n">
        <v>45709</v>
      </c>
      <c r="K1784" s="4" t="n">
        <v>45739</v>
      </c>
      <c r="L1784" s="21" t="n">
        <v>2813.83</v>
      </c>
      <c r="M1784" s="4" t="n">
        <v>45727</v>
      </c>
      <c r="N1784" s="22" t="n">
        <v>18</v>
      </c>
      <c r="O1784" s="22" t="n">
        <v>-12</v>
      </c>
      <c r="P1784" s="23" t="n">
        <f aca="false">L1784*N1784</f>
        <v>50648.94</v>
      </c>
      <c r="Q1784" s="21" t="n">
        <f aca="false">L1784*O1784</f>
        <v>-33765.96</v>
      </c>
    </row>
    <row r="1785" customFormat="false" ht="14.25" hidden="false" customHeight="true" outlineLevel="0" collapsed="false">
      <c r="A1785" s="2" t="s">
        <v>98</v>
      </c>
      <c r="B1785" s="2" t="s">
        <v>98</v>
      </c>
      <c r="C1785" s="2" t="s">
        <v>24</v>
      </c>
      <c r="D1785" s="2" t="s">
        <v>24</v>
      </c>
      <c r="E1785" s="2" t="s">
        <v>7716</v>
      </c>
      <c r="F1785" s="2" t="s">
        <v>7717</v>
      </c>
      <c r="G1785" s="2" t="s">
        <v>49</v>
      </c>
      <c r="H1785" s="2" t="s">
        <v>22</v>
      </c>
      <c r="I1785" s="2" t="s">
        <v>7718</v>
      </c>
      <c r="J1785" s="4" t="n">
        <v>45837</v>
      </c>
      <c r="K1785" s="4" t="n">
        <v>45867</v>
      </c>
      <c r="L1785" s="21" t="n">
        <v>13522.05</v>
      </c>
      <c r="M1785" s="4" t="n">
        <v>45847</v>
      </c>
      <c r="N1785" s="22" t="n">
        <v>10</v>
      </c>
      <c r="O1785" s="22" t="n">
        <v>-20</v>
      </c>
      <c r="P1785" s="23" t="n">
        <f aca="false">L1785*N1785</f>
        <v>135220.5</v>
      </c>
      <c r="Q1785" s="21" t="n">
        <f aca="false">L1785*O1785</f>
        <v>-270441</v>
      </c>
    </row>
    <row r="1786" customFormat="false" ht="14.25" hidden="false" customHeight="true" outlineLevel="0" collapsed="false">
      <c r="A1786" s="2" t="s">
        <v>98</v>
      </c>
      <c r="B1786" s="2" t="s">
        <v>98</v>
      </c>
      <c r="C1786" s="2" t="s">
        <v>24</v>
      </c>
      <c r="D1786" s="2" t="s">
        <v>24</v>
      </c>
      <c r="E1786" s="2" t="s">
        <v>7719</v>
      </c>
      <c r="F1786" s="2" t="s">
        <v>7720</v>
      </c>
      <c r="G1786" s="2" t="s">
        <v>3513</v>
      </c>
      <c r="H1786" s="2" t="s">
        <v>22</v>
      </c>
      <c r="I1786" s="2" t="s">
        <v>7721</v>
      </c>
      <c r="J1786" s="4" t="n">
        <v>45792</v>
      </c>
      <c r="K1786" s="4" t="n">
        <v>45822</v>
      </c>
      <c r="L1786" s="21" t="s">
        <v>7722</v>
      </c>
      <c r="M1786" s="4" t="n">
        <v>45796</v>
      </c>
      <c r="N1786" s="22" t="n">
        <v>4</v>
      </c>
      <c r="O1786" s="22" t="n">
        <v>-26</v>
      </c>
      <c r="P1786" s="23" t="n">
        <f aca="false">L1786*N1786</f>
        <v>176</v>
      </c>
      <c r="Q1786" s="21" t="n">
        <f aca="false">L1786*O1786</f>
        <v>-1144</v>
      </c>
    </row>
    <row r="1787" customFormat="false" ht="14.25" hidden="false" customHeight="true" outlineLevel="0" collapsed="false">
      <c r="A1787" s="2" t="s">
        <v>98</v>
      </c>
      <c r="B1787" s="2" t="s">
        <v>98</v>
      </c>
      <c r="C1787" s="2" t="s">
        <v>7174</v>
      </c>
      <c r="D1787" s="2" t="s">
        <v>7175</v>
      </c>
      <c r="E1787" s="2" t="s">
        <v>7723</v>
      </c>
      <c r="F1787" s="2" t="s">
        <v>7724</v>
      </c>
      <c r="G1787" s="2" t="s">
        <v>7725</v>
      </c>
      <c r="H1787" s="2" t="s">
        <v>22</v>
      </c>
      <c r="I1787" s="2" t="s">
        <v>7726</v>
      </c>
      <c r="J1787" s="4" t="n">
        <v>45982</v>
      </c>
      <c r="K1787" s="4" t="n">
        <v>46012</v>
      </c>
      <c r="L1787" s="21" t="n">
        <v>3330.8</v>
      </c>
      <c r="M1787" s="4" t="n">
        <v>46022</v>
      </c>
      <c r="N1787" s="22" t="n">
        <v>40</v>
      </c>
      <c r="O1787" s="22" t="n">
        <v>10</v>
      </c>
      <c r="P1787" s="23" t="n">
        <f aca="false">L1787*N1787</f>
        <v>133232</v>
      </c>
      <c r="Q1787" s="21" t="n">
        <f aca="false">L1787*O1787</f>
        <v>33308</v>
      </c>
    </row>
    <row r="1788" customFormat="false" ht="14.25" hidden="false" customHeight="true" outlineLevel="0" collapsed="false">
      <c r="A1788" s="2" t="s">
        <v>98</v>
      </c>
      <c r="B1788" s="2" t="s">
        <v>98</v>
      </c>
      <c r="C1788" s="2" t="s">
        <v>5892</v>
      </c>
      <c r="D1788" s="2" t="s">
        <v>5893</v>
      </c>
      <c r="E1788" s="2" t="s">
        <v>7727</v>
      </c>
      <c r="F1788" s="2" t="s">
        <v>7728</v>
      </c>
      <c r="G1788" s="2" t="s">
        <v>7729</v>
      </c>
      <c r="H1788" s="2" t="s">
        <v>22</v>
      </c>
      <c r="I1788" s="2" t="s">
        <v>5897</v>
      </c>
      <c r="J1788" s="4" t="n">
        <v>45840</v>
      </c>
      <c r="K1788" s="4" t="n">
        <v>45870</v>
      </c>
      <c r="L1788" s="21" t="n">
        <v>1561.8</v>
      </c>
      <c r="M1788" s="4" t="n">
        <v>45859</v>
      </c>
      <c r="N1788" s="22" t="n">
        <v>19</v>
      </c>
      <c r="O1788" s="22" t="n">
        <v>-11</v>
      </c>
      <c r="P1788" s="23" t="n">
        <f aca="false">L1788*N1788</f>
        <v>29674.2</v>
      </c>
      <c r="Q1788" s="21" t="n">
        <f aca="false">L1788*O1788</f>
        <v>-17179.8</v>
      </c>
    </row>
    <row r="1789" customFormat="false" ht="14.25" hidden="false" customHeight="true" outlineLevel="0" collapsed="false">
      <c r="A1789" s="2" t="s">
        <v>98</v>
      </c>
      <c r="B1789" s="2" t="s">
        <v>98</v>
      </c>
      <c r="C1789" s="2" t="s">
        <v>5910</v>
      </c>
      <c r="D1789" s="2" t="s">
        <v>5911</v>
      </c>
      <c r="E1789" s="2" t="s">
        <v>7730</v>
      </c>
      <c r="F1789" s="2" t="s">
        <v>7731</v>
      </c>
      <c r="G1789" s="2" t="s">
        <v>7732</v>
      </c>
      <c r="H1789" s="2" t="s">
        <v>22</v>
      </c>
      <c r="I1789" s="2" t="s">
        <v>7733</v>
      </c>
      <c r="J1789" s="4" t="n">
        <v>45972</v>
      </c>
      <c r="K1789" s="4" t="n">
        <v>46002</v>
      </c>
      <c r="L1789" s="21" t="n">
        <v>1090.08</v>
      </c>
      <c r="M1789" s="4" t="n">
        <v>45986</v>
      </c>
      <c r="N1789" s="22" t="n">
        <v>14</v>
      </c>
      <c r="O1789" s="22" t="n">
        <v>-16</v>
      </c>
      <c r="P1789" s="23" t="n">
        <f aca="false">L1789*N1789</f>
        <v>15261.12</v>
      </c>
      <c r="Q1789" s="21" t="n">
        <f aca="false">L1789*O1789</f>
        <v>-17441.28</v>
      </c>
    </row>
    <row r="1790" customFormat="false" ht="14.25" hidden="false" customHeight="true" outlineLevel="0" collapsed="false">
      <c r="A1790" s="2" t="s">
        <v>98</v>
      </c>
      <c r="B1790" s="2" t="s">
        <v>98</v>
      </c>
      <c r="C1790" s="2" t="s">
        <v>5892</v>
      </c>
      <c r="D1790" s="2" t="s">
        <v>5893</v>
      </c>
      <c r="E1790" s="2" t="s">
        <v>7734</v>
      </c>
      <c r="F1790" s="2" t="s">
        <v>7735</v>
      </c>
      <c r="G1790" s="2" t="s">
        <v>7736</v>
      </c>
      <c r="H1790" s="2" t="s">
        <v>22</v>
      </c>
      <c r="I1790" s="2" t="s">
        <v>6039</v>
      </c>
      <c r="J1790" s="4" t="n">
        <v>45974</v>
      </c>
      <c r="K1790" s="4" t="n">
        <v>46004</v>
      </c>
      <c r="L1790" s="21" t="n">
        <v>1613.86</v>
      </c>
      <c r="M1790" s="4" t="n">
        <v>45996</v>
      </c>
      <c r="N1790" s="22" t="n">
        <v>0</v>
      </c>
      <c r="O1790" s="22" t="n">
        <v>-30</v>
      </c>
      <c r="P1790" s="23" t="n">
        <f aca="false">L1790*N1790</f>
        <v>0</v>
      </c>
      <c r="Q1790" s="21" t="n">
        <f aca="false">L1790*O1790</f>
        <v>-48415.8</v>
      </c>
    </row>
    <row r="1791" customFormat="false" ht="14.25" hidden="false" customHeight="true" outlineLevel="0" collapsed="false">
      <c r="A1791" s="2" t="s">
        <v>98</v>
      </c>
      <c r="B1791" s="2" t="s">
        <v>98</v>
      </c>
      <c r="C1791" s="2" t="s">
        <v>5892</v>
      </c>
      <c r="D1791" s="2" t="s">
        <v>5893</v>
      </c>
      <c r="E1791" s="2" t="s">
        <v>7737</v>
      </c>
      <c r="F1791" s="2" t="s">
        <v>7738</v>
      </c>
      <c r="G1791" s="2" t="s">
        <v>7739</v>
      </c>
      <c r="H1791" s="2" t="s">
        <v>22</v>
      </c>
      <c r="I1791" s="2" t="s">
        <v>5897</v>
      </c>
      <c r="J1791" s="4" t="n">
        <v>45946</v>
      </c>
      <c r="K1791" s="4" t="n">
        <v>45976</v>
      </c>
      <c r="L1791" s="21" t="n">
        <v>1561.8</v>
      </c>
      <c r="M1791" s="4" t="n">
        <v>45968</v>
      </c>
      <c r="N1791" s="22" t="n">
        <v>1</v>
      </c>
      <c r="O1791" s="22" t="n">
        <v>-29</v>
      </c>
      <c r="P1791" s="23" t="n">
        <f aca="false">L1791*N1791</f>
        <v>1561.8</v>
      </c>
      <c r="Q1791" s="21" t="n">
        <f aca="false">L1791*O1791</f>
        <v>-45292.2</v>
      </c>
    </row>
    <row r="1792" customFormat="false" ht="14.25" hidden="false" customHeight="true" outlineLevel="0" collapsed="false">
      <c r="A1792" s="2" t="s">
        <v>98</v>
      </c>
      <c r="B1792" s="2" t="s">
        <v>98</v>
      </c>
      <c r="C1792" s="2" t="s">
        <v>7208</v>
      </c>
      <c r="D1792" s="2" t="s">
        <v>7209</v>
      </c>
      <c r="E1792" s="2" t="s">
        <v>7740</v>
      </c>
      <c r="F1792" s="2" t="s">
        <v>7741</v>
      </c>
      <c r="G1792" s="2" t="s">
        <v>7742</v>
      </c>
      <c r="H1792" s="2" t="s">
        <v>22</v>
      </c>
      <c r="I1792" s="2" t="s">
        <v>7743</v>
      </c>
      <c r="J1792" s="4" t="n">
        <v>45668</v>
      </c>
      <c r="K1792" s="4" t="n">
        <v>45698</v>
      </c>
      <c r="L1792" s="21" t="s">
        <v>7744</v>
      </c>
      <c r="M1792" s="4" t="n">
        <v>45693</v>
      </c>
      <c r="N1792" s="22" t="n">
        <v>25</v>
      </c>
      <c r="O1792" s="22" t="n">
        <v>-5</v>
      </c>
      <c r="P1792" s="23" t="n">
        <f aca="false">L1792*N1792</f>
        <v>8209</v>
      </c>
      <c r="Q1792" s="21" t="n">
        <f aca="false">L1792*O1792</f>
        <v>-1641.8</v>
      </c>
    </row>
    <row r="1793" customFormat="false" ht="14.25" hidden="false" customHeight="true" outlineLevel="0" collapsed="false">
      <c r="A1793" s="2" t="s">
        <v>98</v>
      </c>
      <c r="B1793" s="2" t="s">
        <v>98</v>
      </c>
      <c r="C1793" s="2" t="s">
        <v>6384</v>
      </c>
      <c r="D1793" s="2" t="s">
        <v>6385</v>
      </c>
      <c r="E1793" s="2" t="s">
        <v>7745</v>
      </c>
      <c r="F1793" s="2" t="s">
        <v>7746</v>
      </c>
      <c r="G1793" s="2" t="s">
        <v>7747</v>
      </c>
      <c r="H1793" s="2" t="s">
        <v>22</v>
      </c>
      <c r="I1793" s="2" t="s">
        <v>7748</v>
      </c>
      <c r="J1793" s="4" t="n">
        <v>45646</v>
      </c>
      <c r="K1793" s="4" t="n">
        <v>45676</v>
      </c>
      <c r="L1793" s="21" t="n">
        <v>8964.14</v>
      </c>
      <c r="M1793" s="4" t="n">
        <v>45674</v>
      </c>
      <c r="N1793" s="22" t="n">
        <v>28</v>
      </c>
      <c r="O1793" s="22" t="n">
        <v>-2</v>
      </c>
      <c r="P1793" s="23" t="n">
        <f aca="false">L1793*N1793</f>
        <v>250995.92</v>
      </c>
      <c r="Q1793" s="21" t="n">
        <f aca="false">L1793*O1793</f>
        <v>-17928.28</v>
      </c>
    </row>
    <row r="1794" customFormat="false" ht="14.25" hidden="false" customHeight="true" outlineLevel="0" collapsed="false">
      <c r="A1794" s="2" t="s">
        <v>98</v>
      </c>
      <c r="B1794" s="2" t="s">
        <v>98</v>
      </c>
      <c r="C1794" s="2" t="s">
        <v>5892</v>
      </c>
      <c r="D1794" s="2" t="s">
        <v>5893</v>
      </c>
      <c r="E1794" s="2" t="s">
        <v>7749</v>
      </c>
      <c r="F1794" s="2" t="s">
        <v>7750</v>
      </c>
      <c r="G1794" s="2" t="s">
        <v>7751</v>
      </c>
      <c r="H1794" s="2" t="s">
        <v>22</v>
      </c>
      <c r="I1794" s="2" t="s">
        <v>5897</v>
      </c>
      <c r="J1794" s="4" t="n">
        <v>45783</v>
      </c>
      <c r="K1794" s="4" t="n">
        <v>45813</v>
      </c>
      <c r="L1794" s="21" t="n">
        <v>1561.8</v>
      </c>
      <c r="M1794" s="4" t="n">
        <v>45799</v>
      </c>
      <c r="N1794" s="22" t="n">
        <v>16</v>
      </c>
      <c r="O1794" s="22" t="n">
        <v>-14</v>
      </c>
      <c r="P1794" s="23" t="n">
        <f aca="false">L1794*N1794</f>
        <v>24988.8</v>
      </c>
      <c r="Q1794" s="21" t="n">
        <f aca="false">L1794*O1794</f>
        <v>-21865.2</v>
      </c>
    </row>
    <row r="1795" customFormat="false" ht="14.25" hidden="false" customHeight="true" outlineLevel="0" collapsed="false">
      <c r="A1795" s="2" t="s">
        <v>98</v>
      </c>
      <c r="B1795" s="2" t="s">
        <v>98</v>
      </c>
      <c r="C1795" s="2" t="s">
        <v>5892</v>
      </c>
      <c r="D1795" s="2" t="s">
        <v>5893</v>
      </c>
      <c r="E1795" s="2" t="s">
        <v>7752</v>
      </c>
      <c r="F1795" s="2" t="s">
        <v>7753</v>
      </c>
      <c r="G1795" s="2" t="s">
        <v>7754</v>
      </c>
      <c r="H1795" s="2" t="s">
        <v>22</v>
      </c>
      <c r="I1795" s="2" t="s">
        <v>7132</v>
      </c>
      <c r="J1795" s="4" t="n">
        <v>45715</v>
      </c>
      <c r="K1795" s="4" t="n">
        <v>45745</v>
      </c>
      <c r="L1795" s="21" t="n">
        <v>11891.6</v>
      </c>
      <c r="M1795" s="4" t="n">
        <v>45762</v>
      </c>
      <c r="N1795" s="22" t="n">
        <v>4</v>
      </c>
      <c r="O1795" s="22" t="n">
        <v>-26</v>
      </c>
      <c r="P1795" s="23" t="n">
        <f aca="false">L1795*N1795</f>
        <v>47566.4</v>
      </c>
      <c r="Q1795" s="21" t="n">
        <f aca="false">L1795*O1795</f>
        <v>-309181.6</v>
      </c>
    </row>
    <row r="1796" customFormat="false" ht="14.25" hidden="false" customHeight="true" outlineLevel="0" collapsed="false">
      <c r="A1796" s="2" t="s">
        <v>98</v>
      </c>
      <c r="B1796" s="2" t="s">
        <v>98</v>
      </c>
      <c r="C1796" s="2" t="s">
        <v>6981</v>
      </c>
      <c r="D1796" s="2" t="s">
        <v>6982</v>
      </c>
      <c r="E1796" s="2" t="s">
        <v>7755</v>
      </c>
      <c r="F1796" s="2" t="s">
        <v>7756</v>
      </c>
      <c r="G1796" s="2" t="s">
        <v>7757</v>
      </c>
      <c r="H1796" s="2" t="s">
        <v>22</v>
      </c>
      <c r="I1796" s="2" t="s">
        <v>7758</v>
      </c>
      <c r="J1796" s="4" t="n">
        <v>45978</v>
      </c>
      <c r="K1796" s="4" t="n">
        <v>46011</v>
      </c>
      <c r="L1796" s="21" t="n">
        <v>11647.99</v>
      </c>
      <c r="M1796" s="4" t="n">
        <v>45994</v>
      </c>
      <c r="N1796" s="22" t="n">
        <v>16</v>
      </c>
      <c r="O1796" s="22" t="n">
        <v>-17</v>
      </c>
      <c r="P1796" s="23" t="n">
        <f aca="false">L1796*N1796</f>
        <v>186367.84</v>
      </c>
      <c r="Q1796" s="21" t="n">
        <f aca="false">L1796*O1796</f>
        <v>-198015.83</v>
      </c>
    </row>
    <row r="1797" customFormat="false" ht="14.25" hidden="false" customHeight="true" outlineLevel="0" collapsed="false">
      <c r="A1797" s="2" t="s">
        <v>98</v>
      </c>
      <c r="B1797" s="2" t="s">
        <v>98</v>
      </c>
      <c r="C1797" s="2" t="s">
        <v>6110</v>
      </c>
      <c r="D1797" s="2" t="s">
        <v>6111</v>
      </c>
      <c r="E1797" s="2" t="s">
        <v>7759</v>
      </c>
      <c r="F1797" s="2" t="s">
        <v>7760</v>
      </c>
      <c r="G1797" s="2" t="s">
        <v>7761</v>
      </c>
      <c r="H1797" s="2" t="s">
        <v>22</v>
      </c>
      <c r="I1797" s="2" t="s">
        <v>6115</v>
      </c>
      <c r="J1797" s="4" t="n">
        <v>45973</v>
      </c>
      <c r="K1797" s="4" t="n">
        <v>46003</v>
      </c>
      <c r="L1797" s="21" t="n">
        <v>16614.36</v>
      </c>
      <c r="M1797" s="4" t="n">
        <v>46003</v>
      </c>
      <c r="N1797" s="22" t="n">
        <v>19</v>
      </c>
      <c r="O1797" s="22" t="n">
        <v>-11</v>
      </c>
      <c r="P1797" s="23" t="n">
        <f aca="false">L1797*N1797</f>
        <v>315672.84</v>
      </c>
      <c r="Q1797" s="21" t="n">
        <f aca="false">L1797*O1797</f>
        <v>-182757.96</v>
      </c>
    </row>
    <row r="1798" customFormat="false" ht="14.25" hidden="false" customHeight="true" outlineLevel="0" collapsed="false">
      <c r="A1798" s="2" t="s">
        <v>98</v>
      </c>
      <c r="B1798" s="2" t="s">
        <v>98</v>
      </c>
      <c r="C1798" s="2" t="s">
        <v>24</v>
      </c>
      <c r="D1798" s="2" t="s">
        <v>24</v>
      </c>
      <c r="E1798" s="2" t="s">
        <v>7762</v>
      </c>
      <c r="F1798" s="2" t="s">
        <v>7763</v>
      </c>
      <c r="G1798" s="2" t="s">
        <v>4743</v>
      </c>
      <c r="H1798" s="2" t="s">
        <v>22</v>
      </c>
      <c r="I1798" s="2" t="s">
        <v>7764</v>
      </c>
      <c r="J1798" s="4" t="n">
        <v>45803</v>
      </c>
      <c r="K1798" s="4" t="n">
        <v>45833</v>
      </c>
      <c r="L1798" s="21" t="s">
        <v>7764</v>
      </c>
      <c r="M1798" s="4" t="n">
        <v>45917</v>
      </c>
      <c r="N1798" s="22" t="n">
        <v>21</v>
      </c>
      <c r="O1798" s="22" t="n">
        <v>-9</v>
      </c>
      <c r="P1798" s="23" t="n">
        <f aca="false">L1798*N1798</f>
        <v>1241.31</v>
      </c>
      <c r="Q1798" s="21" t="n">
        <f aca="false">L1798*O1798</f>
        <v>-531.99</v>
      </c>
    </row>
    <row r="1799" customFormat="false" ht="14.25" hidden="false" customHeight="true" outlineLevel="0" collapsed="false">
      <c r="A1799" s="2" t="s">
        <v>98</v>
      </c>
      <c r="B1799" s="2" t="s">
        <v>98</v>
      </c>
      <c r="C1799" s="2" t="s">
        <v>6341</v>
      </c>
      <c r="D1799" s="2" t="s">
        <v>6342</v>
      </c>
      <c r="E1799" s="2" t="s">
        <v>7765</v>
      </c>
      <c r="F1799" s="2" t="s">
        <v>7766</v>
      </c>
      <c r="G1799" s="2" t="s">
        <v>4687</v>
      </c>
      <c r="H1799" s="2" t="s">
        <v>22</v>
      </c>
      <c r="I1799" s="2" t="s">
        <v>7767</v>
      </c>
      <c r="J1799" s="4" t="n">
        <v>45680</v>
      </c>
      <c r="K1799" s="4" t="n">
        <v>45710</v>
      </c>
      <c r="L1799" s="21" t="s">
        <v>7768</v>
      </c>
      <c r="M1799" s="4" t="n">
        <v>45713</v>
      </c>
      <c r="N1799" s="22" t="n">
        <v>33</v>
      </c>
      <c r="O1799" s="22" t="n">
        <v>3</v>
      </c>
      <c r="P1799" s="23" t="n">
        <f aca="false">L1799*N1799</f>
        <v>2856.15</v>
      </c>
      <c r="Q1799" s="21" t="n">
        <f aca="false">L1799*O1799</f>
        <v>259.65</v>
      </c>
    </row>
    <row r="1800" customFormat="false" ht="14.25" hidden="false" customHeight="true" outlineLevel="0" collapsed="false">
      <c r="A1800" s="2" t="s">
        <v>98</v>
      </c>
      <c r="B1800" s="2" t="s">
        <v>98</v>
      </c>
      <c r="C1800" s="2" t="s">
        <v>7174</v>
      </c>
      <c r="D1800" s="2" t="s">
        <v>7175</v>
      </c>
      <c r="E1800" s="2" t="s">
        <v>7769</v>
      </c>
      <c r="F1800" s="2" t="s">
        <v>7770</v>
      </c>
      <c r="G1800" s="2" t="s">
        <v>7771</v>
      </c>
      <c r="H1800" s="2" t="s">
        <v>22</v>
      </c>
      <c r="I1800" s="2" t="s">
        <v>7772</v>
      </c>
      <c r="J1800" s="4" t="n">
        <v>46009</v>
      </c>
      <c r="K1800" s="4" t="n">
        <v>46039</v>
      </c>
      <c r="L1800" s="21" t="s">
        <v>7773</v>
      </c>
      <c r="M1800" s="4" t="n">
        <v>46014</v>
      </c>
      <c r="N1800" s="22" t="n">
        <v>5</v>
      </c>
      <c r="O1800" s="22" t="n">
        <v>-25</v>
      </c>
      <c r="P1800" s="23" t="n">
        <f aca="false">L1800*N1800</f>
        <v>3244.3</v>
      </c>
      <c r="Q1800" s="21" t="n">
        <f aca="false">L1800*O1800</f>
        <v>-16221.5</v>
      </c>
    </row>
    <row r="1801" customFormat="false" ht="14.25" hidden="false" customHeight="true" outlineLevel="0" collapsed="false">
      <c r="A1801" s="2" t="s">
        <v>98</v>
      </c>
      <c r="B1801" s="2" t="s">
        <v>98</v>
      </c>
      <c r="C1801" s="2" t="s">
        <v>24</v>
      </c>
      <c r="D1801" s="2" t="s">
        <v>24</v>
      </c>
      <c r="E1801" s="2" t="s">
        <v>7774</v>
      </c>
      <c r="F1801" s="2" t="s">
        <v>7775</v>
      </c>
      <c r="G1801" s="2" t="s">
        <v>7776</v>
      </c>
      <c r="H1801" s="2" t="s">
        <v>22</v>
      </c>
      <c r="I1801" s="2" t="s">
        <v>7777</v>
      </c>
      <c r="J1801" s="4" t="n">
        <v>45708</v>
      </c>
      <c r="K1801" s="4" t="n">
        <v>45738</v>
      </c>
      <c r="L1801" s="21" t="s">
        <v>7778</v>
      </c>
      <c r="M1801" s="4" t="n">
        <v>45743</v>
      </c>
      <c r="N1801" s="22" t="n">
        <v>13</v>
      </c>
      <c r="O1801" s="22" t="n">
        <v>-17</v>
      </c>
      <c r="P1801" s="23" t="n">
        <f aca="false">L1801*N1801</f>
        <v>8988.98</v>
      </c>
      <c r="Q1801" s="21" t="n">
        <f aca="false">L1801*O1801</f>
        <v>-11754.82</v>
      </c>
    </row>
    <row r="1802" customFormat="false" ht="14.25" hidden="false" customHeight="true" outlineLevel="0" collapsed="false">
      <c r="A1802" s="2" t="s">
        <v>98</v>
      </c>
      <c r="B1802" s="2" t="s">
        <v>98</v>
      </c>
      <c r="C1802" s="2" t="s">
        <v>6030</v>
      </c>
      <c r="D1802" s="2" t="s">
        <v>6031</v>
      </c>
      <c r="E1802" s="2" t="s">
        <v>7779</v>
      </c>
      <c r="F1802" s="2" t="s">
        <v>7780</v>
      </c>
      <c r="G1802" s="2" t="s">
        <v>7781</v>
      </c>
      <c r="H1802" s="2" t="s">
        <v>22</v>
      </c>
      <c r="I1802" s="2" t="s">
        <v>7782</v>
      </c>
      <c r="J1802" s="4" t="n">
        <v>45907</v>
      </c>
      <c r="K1802" s="4" t="n">
        <v>45937</v>
      </c>
      <c r="L1802" s="21" t="s">
        <v>7783</v>
      </c>
      <c r="M1802" s="4" t="n">
        <v>45909</v>
      </c>
      <c r="N1802" s="22" t="n">
        <v>2</v>
      </c>
      <c r="O1802" s="22" t="n">
        <v>-28</v>
      </c>
      <c r="P1802" s="23" t="n">
        <f aca="false">L1802*N1802</f>
        <v>241.56</v>
      </c>
      <c r="Q1802" s="21" t="n">
        <f aca="false">L1802*O1802</f>
        <v>-3381.84</v>
      </c>
    </row>
    <row r="1803" customFormat="false" ht="14.25" hidden="false" customHeight="true" outlineLevel="0" collapsed="false">
      <c r="A1803" s="2" t="s">
        <v>98</v>
      </c>
      <c r="B1803" s="2" t="s">
        <v>98</v>
      </c>
      <c r="C1803" s="2" t="s">
        <v>6054</v>
      </c>
      <c r="D1803" s="2" t="s">
        <v>6055</v>
      </c>
      <c r="E1803" s="2" t="s">
        <v>7784</v>
      </c>
      <c r="F1803" s="2" t="s">
        <v>7785</v>
      </c>
      <c r="G1803" s="2" t="s">
        <v>7786</v>
      </c>
      <c r="H1803" s="2" t="s">
        <v>22</v>
      </c>
      <c r="I1803" s="2" t="s">
        <v>6058</v>
      </c>
      <c r="J1803" s="4" t="n">
        <v>45824</v>
      </c>
      <c r="K1803" s="4" t="n">
        <v>45854</v>
      </c>
      <c r="L1803" s="21" t="n">
        <v>2511</v>
      </c>
      <c r="M1803" s="4" t="n">
        <v>45855</v>
      </c>
      <c r="N1803" s="22" t="n">
        <v>31</v>
      </c>
      <c r="O1803" s="22" t="n">
        <v>1</v>
      </c>
      <c r="P1803" s="23" t="n">
        <f aca="false">L1803*N1803</f>
        <v>77841</v>
      </c>
      <c r="Q1803" s="21" t="n">
        <f aca="false">L1803*O1803</f>
        <v>2511</v>
      </c>
    </row>
    <row r="1804" customFormat="false" ht="14.25" hidden="false" customHeight="true" outlineLevel="0" collapsed="false">
      <c r="A1804" s="2" t="s">
        <v>98</v>
      </c>
      <c r="B1804" s="2" t="s">
        <v>98</v>
      </c>
      <c r="C1804" s="2" t="s">
        <v>5832</v>
      </c>
      <c r="D1804" s="2" t="s">
        <v>5833</v>
      </c>
      <c r="E1804" s="2" t="s">
        <v>7787</v>
      </c>
      <c r="F1804" s="2" t="s">
        <v>7788</v>
      </c>
      <c r="G1804" s="2" t="s">
        <v>7789</v>
      </c>
      <c r="H1804" s="2" t="s">
        <v>22</v>
      </c>
      <c r="I1804" s="2" t="s">
        <v>7790</v>
      </c>
      <c r="J1804" s="4" t="n">
        <v>45763</v>
      </c>
      <c r="K1804" s="4" t="n">
        <v>45793</v>
      </c>
      <c r="L1804" s="21" t="s">
        <v>7791</v>
      </c>
      <c r="M1804" s="4" t="n">
        <v>45792</v>
      </c>
      <c r="N1804" s="22" t="n">
        <v>29</v>
      </c>
      <c r="O1804" s="22" t="n">
        <v>-1</v>
      </c>
      <c r="P1804" s="23" t="n">
        <f aca="false">L1804*N1804</f>
        <v>8601.69</v>
      </c>
      <c r="Q1804" s="21" t="n">
        <f aca="false">L1804*O1804</f>
        <v>-296.61</v>
      </c>
    </row>
    <row r="1805" customFormat="false" ht="14.25" hidden="false" customHeight="true" outlineLevel="0" collapsed="false">
      <c r="A1805" s="2" t="s">
        <v>98</v>
      </c>
      <c r="B1805" s="2" t="s">
        <v>98</v>
      </c>
      <c r="C1805" s="2" t="s">
        <v>5967</v>
      </c>
      <c r="D1805" s="2" t="s">
        <v>5968</v>
      </c>
      <c r="E1805" s="2" t="s">
        <v>7792</v>
      </c>
      <c r="F1805" s="2" t="s">
        <v>7793</v>
      </c>
      <c r="G1805" s="2" t="s">
        <v>7794</v>
      </c>
      <c r="H1805" s="2" t="s">
        <v>22</v>
      </c>
      <c r="I1805" s="2" t="s">
        <v>6088</v>
      </c>
      <c r="J1805" s="4" t="n">
        <v>45952</v>
      </c>
      <c r="K1805" s="4" t="n">
        <v>45982</v>
      </c>
      <c r="L1805" s="21" t="s">
        <v>6089</v>
      </c>
      <c r="M1805" s="4" t="n">
        <v>45968</v>
      </c>
      <c r="N1805" s="22" t="n">
        <v>16</v>
      </c>
      <c r="O1805" s="22" t="n">
        <v>-14</v>
      </c>
      <c r="P1805" s="23" t="n">
        <f aca="false">L1805*N1805</f>
        <v>1811.2</v>
      </c>
      <c r="Q1805" s="21" t="n">
        <f aca="false">L1805*O1805</f>
        <v>-1584.8</v>
      </c>
    </row>
    <row r="1806" customFormat="false" ht="14.25" hidden="false" customHeight="true" outlineLevel="0" collapsed="false">
      <c r="A1806" s="2" t="s">
        <v>98</v>
      </c>
      <c r="B1806" s="2" t="s">
        <v>98</v>
      </c>
      <c r="C1806" s="2" t="s">
        <v>6192</v>
      </c>
      <c r="D1806" s="2" t="s">
        <v>6193</v>
      </c>
      <c r="E1806" s="2" t="s">
        <v>7795</v>
      </c>
      <c r="F1806" s="2" t="s">
        <v>7796</v>
      </c>
      <c r="G1806" s="2" t="s">
        <v>7797</v>
      </c>
      <c r="H1806" s="2" t="s">
        <v>22</v>
      </c>
      <c r="I1806" s="2" t="s">
        <v>7798</v>
      </c>
      <c r="J1806" s="4" t="n">
        <v>45716</v>
      </c>
      <c r="K1806" s="4" t="n">
        <v>45746</v>
      </c>
      <c r="L1806" s="21" t="s">
        <v>7799</v>
      </c>
      <c r="M1806" s="4" t="n">
        <v>45743</v>
      </c>
      <c r="N1806" s="22" t="n">
        <v>27</v>
      </c>
      <c r="O1806" s="22" t="n">
        <v>-3</v>
      </c>
      <c r="P1806" s="23" t="n">
        <f aca="false">L1806*N1806</f>
        <v>13316.4</v>
      </c>
      <c r="Q1806" s="21" t="n">
        <f aca="false">L1806*O1806</f>
        <v>-1479.6</v>
      </c>
    </row>
    <row r="1807" customFormat="false" ht="14.25" hidden="false" customHeight="true" outlineLevel="0" collapsed="false">
      <c r="A1807" s="2" t="s">
        <v>98</v>
      </c>
      <c r="B1807" s="2" t="s">
        <v>98</v>
      </c>
      <c r="C1807" s="2" t="s">
        <v>6257</v>
      </c>
      <c r="D1807" s="2" t="s">
        <v>6258</v>
      </c>
      <c r="E1807" s="2" t="s">
        <v>7800</v>
      </c>
      <c r="F1807" s="2" t="s">
        <v>7801</v>
      </c>
      <c r="G1807" s="2" t="s">
        <v>7802</v>
      </c>
      <c r="H1807" s="2" t="s">
        <v>22</v>
      </c>
      <c r="I1807" s="2" t="s">
        <v>7803</v>
      </c>
      <c r="J1807" s="4" t="n">
        <v>45821</v>
      </c>
      <c r="K1807" s="4" t="n">
        <v>45851</v>
      </c>
      <c r="L1807" s="21" t="n">
        <v>8475.6</v>
      </c>
      <c r="M1807" s="4" t="n">
        <v>45873</v>
      </c>
      <c r="N1807" s="22" t="n">
        <v>52</v>
      </c>
      <c r="O1807" s="22" t="n">
        <v>22</v>
      </c>
      <c r="P1807" s="23" t="n">
        <f aca="false">L1807*N1807</f>
        <v>440731.2</v>
      </c>
      <c r="Q1807" s="21" t="n">
        <f aca="false">L1807*O1807</f>
        <v>186463.2</v>
      </c>
    </row>
    <row r="1808" customFormat="false" ht="14.25" hidden="false" customHeight="true" outlineLevel="0" collapsed="false">
      <c r="A1808" s="2" t="s">
        <v>98</v>
      </c>
      <c r="B1808" s="2" t="s">
        <v>98</v>
      </c>
      <c r="C1808" s="2" t="s">
        <v>6341</v>
      </c>
      <c r="D1808" s="2" t="s">
        <v>6342</v>
      </c>
      <c r="E1808" s="2" t="s">
        <v>7804</v>
      </c>
      <c r="F1808" s="2" t="s">
        <v>7805</v>
      </c>
      <c r="G1808" s="2" t="s">
        <v>5269</v>
      </c>
      <c r="H1808" s="2" t="s">
        <v>22</v>
      </c>
      <c r="I1808" s="2" t="s">
        <v>7806</v>
      </c>
      <c r="J1808" s="4" t="n">
        <v>45817</v>
      </c>
      <c r="K1808" s="4" t="n">
        <v>45847</v>
      </c>
      <c r="L1808" s="21" t="n">
        <v>2202.38</v>
      </c>
      <c r="M1808" s="4" t="n">
        <v>45840</v>
      </c>
      <c r="N1808" s="22" t="n">
        <v>23</v>
      </c>
      <c r="O1808" s="22" t="n">
        <v>-7</v>
      </c>
      <c r="P1808" s="23" t="n">
        <f aca="false">L1808*N1808</f>
        <v>50654.74</v>
      </c>
      <c r="Q1808" s="21" t="n">
        <f aca="false">L1808*O1808</f>
        <v>-15416.66</v>
      </c>
    </row>
    <row r="1809" customFormat="false" ht="14.25" hidden="false" customHeight="true" outlineLevel="0" collapsed="false">
      <c r="A1809" s="2" t="s">
        <v>98</v>
      </c>
      <c r="B1809" s="2" t="s">
        <v>98</v>
      </c>
      <c r="C1809" s="2" t="s">
        <v>6341</v>
      </c>
      <c r="D1809" s="2" t="s">
        <v>6342</v>
      </c>
      <c r="E1809" s="2" t="s">
        <v>7807</v>
      </c>
      <c r="F1809" s="2" t="s">
        <v>7808</v>
      </c>
      <c r="G1809" s="2" t="s">
        <v>7809</v>
      </c>
      <c r="H1809" s="2" t="s">
        <v>22</v>
      </c>
      <c r="I1809" s="2" t="s">
        <v>7810</v>
      </c>
      <c r="J1809" s="4" t="n">
        <v>45980</v>
      </c>
      <c r="K1809" s="4" t="n">
        <v>46010</v>
      </c>
      <c r="L1809" s="21" t="n">
        <v>1687.03</v>
      </c>
      <c r="M1809" s="4" t="n">
        <v>45993</v>
      </c>
      <c r="N1809" s="22" t="n">
        <v>13</v>
      </c>
      <c r="O1809" s="22" t="n">
        <v>-17</v>
      </c>
      <c r="P1809" s="23" t="n">
        <f aca="false">L1809*N1809</f>
        <v>21931.39</v>
      </c>
      <c r="Q1809" s="21" t="n">
        <f aca="false">L1809*O1809</f>
        <v>-28679.51</v>
      </c>
    </row>
    <row r="1810" customFormat="false" ht="14.25" hidden="false" customHeight="true" outlineLevel="0" collapsed="false">
      <c r="A1810" s="2" t="s">
        <v>98</v>
      </c>
      <c r="B1810" s="2" t="s">
        <v>98</v>
      </c>
      <c r="C1810" s="2" t="s">
        <v>6213</v>
      </c>
      <c r="D1810" s="2" t="s">
        <v>6214</v>
      </c>
      <c r="E1810" s="2" t="s">
        <v>7811</v>
      </c>
      <c r="F1810" s="2" t="s">
        <v>7812</v>
      </c>
      <c r="G1810" s="2" t="s">
        <v>7813</v>
      </c>
      <c r="H1810" s="2" t="s">
        <v>22</v>
      </c>
      <c r="I1810" s="2" t="s">
        <v>7814</v>
      </c>
      <c r="J1810" s="4" t="n">
        <v>45988</v>
      </c>
      <c r="K1810" s="4" t="n">
        <v>46018</v>
      </c>
      <c r="L1810" s="21" t="s">
        <v>7815</v>
      </c>
      <c r="M1810" s="4" t="n">
        <v>46008</v>
      </c>
      <c r="N1810" s="22" t="n">
        <v>20</v>
      </c>
      <c r="O1810" s="22" t="n">
        <v>-10</v>
      </c>
      <c r="P1810" s="23" t="n">
        <f aca="false">L1810*N1810</f>
        <v>6224.6</v>
      </c>
      <c r="Q1810" s="21" t="n">
        <f aca="false">L1810*O1810</f>
        <v>-3112.3</v>
      </c>
    </row>
    <row r="1811" customFormat="false" ht="14.25" hidden="false" customHeight="true" outlineLevel="0" collapsed="false">
      <c r="A1811" s="2" t="s">
        <v>98</v>
      </c>
      <c r="B1811" s="2" t="s">
        <v>98</v>
      </c>
      <c r="C1811" s="2" t="s">
        <v>5904</v>
      </c>
      <c r="D1811" s="2" t="s">
        <v>5905</v>
      </c>
      <c r="E1811" s="2" t="s">
        <v>7816</v>
      </c>
      <c r="F1811" s="2" t="s">
        <v>7817</v>
      </c>
      <c r="G1811" s="2" t="s">
        <v>7818</v>
      </c>
      <c r="H1811" s="2" t="s">
        <v>22</v>
      </c>
      <c r="I1811" s="2" t="s">
        <v>5857</v>
      </c>
      <c r="J1811" s="4" t="n">
        <v>45904</v>
      </c>
      <c r="K1811" s="4" t="n">
        <v>45934</v>
      </c>
      <c r="L1811" s="21" t="n">
        <v>2782.18</v>
      </c>
      <c r="M1811" s="4" t="n">
        <v>45915</v>
      </c>
      <c r="N1811" s="22" t="n">
        <v>11</v>
      </c>
      <c r="O1811" s="22" t="n">
        <v>-19</v>
      </c>
      <c r="P1811" s="23" t="n">
        <f aca="false">L1811*N1811</f>
        <v>30603.98</v>
      </c>
      <c r="Q1811" s="21" t="n">
        <f aca="false">L1811*O1811</f>
        <v>-52861.42</v>
      </c>
    </row>
    <row r="1812" customFormat="false" ht="14.25" hidden="false" customHeight="true" outlineLevel="0" collapsed="false">
      <c r="A1812" s="2" t="s">
        <v>98</v>
      </c>
      <c r="B1812" s="2" t="s">
        <v>98</v>
      </c>
      <c r="C1812" s="2" t="s">
        <v>5892</v>
      </c>
      <c r="D1812" s="2" t="s">
        <v>5893</v>
      </c>
      <c r="E1812" s="2" t="s">
        <v>7819</v>
      </c>
      <c r="F1812" s="2" t="s">
        <v>7820</v>
      </c>
      <c r="G1812" s="2" t="s">
        <v>7821</v>
      </c>
      <c r="H1812" s="2" t="s">
        <v>22</v>
      </c>
      <c r="I1812" s="2" t="s">
        <v>5897</v>
      </c>
      <c r="J1812" s="4" t="n">
        <v>45946</v>
      </c>
      <c r="K1812" s="4" t="n">
        <v>45976</v>
      </c>
      <c r="L1812" s="21" t="n">
        <v>1561.8</v>
      </c>
      <c r="M1812" s="4" t="n">
        <v>45968</v>
      </c>
      <c r="N1812" s="22" t="n">
        <v>1</v>
      </c>
      <c r="O1812" s="22" t="n">
        <v>-29</v>
      </c>
      <c r="P1812" s="23" t="n">
        <f aca="false">L1812*N1812</f>
        <v>1561.8</v>
      </c>
      <c r="Q1812" s="21" t="n">
        <f aca="false">L1812*O1812</f>
        <v>-45292.2</v>
      </c>
    </row>
    <row r="1813" customFormat="false" ht="14.25" hidden="false" customHeight="true" outlineLevel="0" collapsed="false">
      <c r="A1813" s="2" t="s">
        <v>98</v>
      </c>
      <c r="B1813" s="2" t="s">
        <v>98</v>
      </c>
      <c r="C1813" s="2" t="s">
        <v>6019</v>
      </c>
      <c r="D1813" s="2" t="s">
        <v>6020</v>
      </c>
      <c r="E1813" s="2" t="s">
        <v>7822</v>
      </c>
      <c r="F1813" s="2" t="s">
        <v>7823</v>
      </c>
      <c r="G1813" s="2" t="s">
        <v>7824</v>
      </c>
      <c r="H1813" s="2" t="s">
        <v>22</v>
      </c>
      <c r="I1813" s="2" t="s">
        <v>7825</v>
      </c>
      <c r="J1813" s="4" t="n">
        <v>45789</v>
      </c>
      <c r="K1813" s="4" t="n">
        <v>45819</v>
      </c>
      <c r="L1813" s="21" t="n">
        <v>1622.15</v>
      </c>
      <c r="M1813" s="4" t="n">
        <v>45800</v>
      </c>
      <c r="N1813" s="22" t="n">
        <v>11</v>
      </c>
      <c r="O1813" s="22" t="n">
        <v>-19</v>
      </c>
      <c r="P1813" s="23" t="n">
        <f aca="false">L1813*N1813</f>
        <v>17843.65</v>
      </c>
      <c r="Q1813" s="21" t="n">
        <f aca="false">L1813*O1813</f>
        <v>-30820.85</v>
      </c>
    </row>
    <row r="1814" customFormat="false" ht="14.25" hidden="false" customHeight="true" outlineLevel="0" collapsed="false">
      <c r="A1814" s="2" t="s">
        <v>98</v>
      </c>
      <c r="B1814" s="2" t="s">
        <v>98</v>
      </c>
      <c r="C1814" s="2" t="s">
        <v>6054</v>
      </c>
      <c r="D1814" s="2" t="s">
        <v>6055</v>
      </c>
      <c r="E1814" s="2" t="s">
        <v>7826</v>
      </c>
      <c r="F1814" s="2" t="s">
        <v>7827</v>
      </c>
      <c r="G1814" s="2" t="s">
        <v>7828</v>
      </c>
      <c r="H1814" s="2" t="s">
        <v>22</v>
      </c>
      <c r="I1814" s="2" t="s">
        <v>6058</v>
      </c>
      <c r="J1814" s="4" t="n">
        <v>45989</v>
      </c>
      <c r="K1814" s="4" t="n">
        <v>46019</v>
      </c>
      <c r="L1814" s="21" t="n">
        <v>2511</v>
      </c>
      <c r="M1814" s="4" t="n">
        <v>46009</v>
      </c>
      <c r="N1814" s="22" t="n">
        <v>20</v>
      </c>
      <c r="O1814" s="22" t="n">
        <v>-10</v>
      </c>
      <c r="P1814" s="23" t="n">
        <f aca="false">L1814*N1814</f>
        <v>50220</v>
      </c>
      <c r="Q1814" s="21" t="n">
        <f aca="false">L1814*O1814</f>
        <v>-25110</v>
      </c>
    </row>
    <row r="1815" customFormat="false" ht="14.25" hidden="false" customHeight="true" outlineLevel="0" collapsed="false">
      <c r="A1815" s="2" t="s">
        <v>98</v>
      </c>
      <c r="B1815" s="2" t="s">
        <v>98</v>
      </c>
      <c r="C1815" s="2" t="s">
        <v>24</v>
      </c>
      <c r="D1815" s="2" t="s">
        <v>24</v>
      </c>
      <c r="E1815" s="2" t="s">
        <v>7829</v>
      </c>
      <c r="F1815" s="2" t="s">
        <v>7830</v>
      </c>
      <c r="G1815" s="2" t="s">
        <v>4350</v>
      </c>
      <c r="H1815" s="2" t="s">
        <v>22</v>
      </c>
      <c r="I1815" s="2" t="s">
        <v>7831</v>
      </c>
      <c r="J1815" s="4" t="n">
        <v>45818</v>
      </c>
      <c r="K1815" s="4" t="n">
        <v>45848</v>
      </c>
      <c r="L1815" s="21" t="s">
        <v>7832</v>
      </c>
      <c r="M1815" s="4" t="n">
        <v>45827</v>
      </c>
      <c r="N1815" s="22" t="n">
        <v>9</v>
      </c>
      <c r="O1815" s="22" t="n">
        <v>-21</v>
      </c>
      <c r="P1815" s="23" t="n">
        <f aca="false">L1815*N1815</f>
        <v>1796.31</v>
      </c>
      <c r="Q1815" s="21" t="n">
        <f aca="false">L1815*O1815</f>
        <v>-4191.39</v>
      </c>
    </row>
    <row r="1816" customFormat="false" ht="14.25" hidden="false" customHeight="true" outlineLevel="0" collapsed="false">
      <c r="A1816" s="2" t="s">
        <v>98</v>
      </c>
      <c r="B1816" s="2" t="s">
        <v>98</v>
      </c>
      <c r="C1816" s="2" t="s">
        <v>7833</v>
      </c>
      <c r="D1816" s="2" t="s">
        <v>7834</v>
      </c>
      <c r="E1816" s="2" t="s">
        <v>7835</v>
      </c>
      <c r="F1816" s="2" t="s">
        <v>7836</v>
      </c>
      <c r="G1816" s="2" t="s">
        <v>7837</v>
      </c>
      <c r="H1816" s="2" t="s">
        <v>22</v>
      </c>
      <c r="I1816" s="2" t="s">
        <v>7381</v>
      </c>
      <c r="J1816" s="4" t="n">
        <v>45686</v>
      </c>
      <c r="K1816" s="4" t="n">
        <v>45716</v>
      </c>
      <c r="L1816" s="21" t="s">
        <v>7381</v>
      </c>
      <c r="M1816" s="4" t="n">
        <v>45702</v>
      </c>
      <c r="N1816" s="22" t="n">
        <v>16</v>
      </c>
      <c r="O1816" s="22" t="n">
        <v>-14</v>
      </c>
      <c r="P1816" s="23" t="n">
        <f aca="false">L1816*N1816</f>
        <v>878.56</v>
      </c>
      <c r="Q1816" s="21" t="n">
        <f aca="false">L1816*O1816</f>
        <v>-768.74</v>
      </c>
    </row>
    <row r="1817" customFormat="false" ht="14.25" hidden="false" customHeight="true" outlineLevel="0" collapsed="false">
      <c r="A1817" s="2" t="s">
        <v>98</v>
      </c>
      <c r="B1817" s="2" t="s">
        <v>98</v>
      </c>
      <c r="C1817" s="2" t="s">
        <v>5967</v>
      </c>
      <c r="D1817" s="2" t="s">
        <v>5968</v>
      </c>
      <c r="E1817" s="2" t="s">
        <v>7838</v>
      </c>
      <c r="F1817" s="2" t="s">
        <v>7839</v>
      </c>
      <c r="G1817" s="2" t="s">
        <v>7840</v>
      </c>
      <c r="H1817" s="2" t="s">
        <v>22</v>
      </c>
      <c r="I1817" s="2" t="s">
        <v>5972</v>
      </c>
      <c r="J1817" s="4" t="n">
        <v>45713</v>
      </c>
      <c r="K1817" s="4" t="n">
        <v>45743</v>
      </c>
      <c r="L1817" s="21" t="s">
        <v>5973</v>
      </c>
      <c r="M1817" s="4" t="n">
        <v>45761</v>
      </c>
      <c r="N1817" s="22" t="n">
        <v>48</v>
      </c>
      <c r="O1817" s="22" t="n">
        <v>18</v>
      </c>
      <c r="P1817" s="23" t="n">
        <f aca="false">L1817*N1817</f>
        <v>6744</v>
      </c>
      <c r="Q1817" s="21" t="n">
        <f aca="false">L1817*O1817</f>
        <v>2529</v>
      </c>
    </row>
    <row r="1818" customFormat="false" ht="14.25" hidden="false" customHeight="true" outlineLevel="0" collapsed="false">
      <c r="A1818" s="2" t="s">
        <v>98</v>
      </c>
      <c r="B1818" s="2" t="s">
        <v>98</v>
      </c>
      <c r="C1818" s="2" t="s">
        <v>5892</v>
      </c>
      <c r="D1818" s="2" t="s">
        <v>5893</v>
      </c>
      <c r="E1818" s="2" t="s">
        <v>7841</v>
      </c>
      <c r="F1818" s="2" t="s">
        <v>7842</v>
      </c>
      <c r="G1818" s="2" t="s">
        <v>7843</v>
      </c>
      <c r="H1818" s="2" t="s">
        <v>22</v>
      </c>
      <c r="I1818" s="2" t="s">
        <v>7844</v>
      </c>
      <c r="J1818" s="4" t="n">
        <v>45720</v>
      </c>
      <c r="K1818" s="4" t="n">
        <v>45750</v>
      </c>
      <c r="L1818" s="21" t="s">
        <v>7845</v>
      </c>
      <c r="M1818" s="4" t="n">
        <v>45736</v>
      </c>
      <c r="N1818" s="22" t="n">
        <v>16</v>
      </c>
      <c r="O1818" s="22" t="n">
        <v>-14</v>
      </c>
      <c r="P1818" s="23" t="n">
        <f aca="false">L1818*N1818</f>
        <v>1047.84</v>
      </c>
      <c r="Q1818" s="21" t="n">
        <f aca="false">L1818*O1818</f>
        <v>-916.86</v>
      </c>
    </row>
    <row r="1819" customFormat="false" ht="14.25" hidden="false" customHeight="true" outlineLevel="0" collapsed="false">
      <c r="A1819" s="2" t="s">
        <v>98</v>
      </c>
      <c r="B1819" s="2" t="s">
        <v>98</v>
      </c>
      <c r="C1819" s="2" t="s">
        <v>5877</v>
      </c>
      <c r="D1819" s="2" t="s">
        <v>5878</v>
      </c>
      <c r="E1819" s="2" t="s">
        <v>7846</v>
      </c>
      <c r="F1819" s="2" t="s">
        <v>7847</v>
      </c>
      <c r="G1819" s="2" t="s">
        <v>7848</v>
      </c>
      <c r="H1819" s="2" t="s">
        <v>22</v>
      </c>
      <c r="I1819" s="2" t="s">
        <v>7016</v>
      </c>
      <c r="J1819" s="4" t="n">
        <v>45798</v>
      </c>
      <c r="K1819" s="4" t="n">
        <v>45828</v>
      </c>
      <c r="L1819" s="21" t="n">
        <v>5511.88</v>
      </c>
      <c r="M1819" s="4" t="n">
        <v>45820</v>
      </c>
      <c r="N1819" s="22" t="n">
        <v>22</v>
      </c>
      <c r="O1819" s="22" t="n">
        <v>-8</v>
      </c>
      <c r="P1819" s="23" t="n">
        <f aca="false">L1819*N1819</f>
        <v>121261.36</v>
      </c>
      <c r="Q1819" s="21" t="n">
        <f aca="false">L1819*O1819</f>
        <v>-44095.04</v>
      </c>
    </row>
    <row r="1820" customFormat="false" ht="14.25" hidden="false" customHeight="true" outlineLevel="0" collapsed="false">
      <c r="A1820" s="2" t="s">
        <v>98</v>
      </c>
      <c r="B1820" s="2" t="s">
        <v>98</v>
      </c>
      <c r="C1820" s="2" t="s">
        <v>6192</v>
      </c>
      <c r="D1820" s="2" t="s">
        <v>6193</v>
      </c>
      <c r="E1820" s="2" t="s">
        <v>7849</v>
      </c>
      <c r="F1820" s="2" t="s">
        <v>7850</v>
      </c>
      <c r="G1820" s="2" t="s">
        <v>7851</v>
      </c>
      <c r="H1820" s="2" t="s">
        <v>22</v>
      </c>
      <c r="I1820" s="2" t="s">
        <v>7852</v>
      </c>
      <c r="J1820" s="4" t="n">
        <v>45701</v>
      </c>
      <c r="K1820" s="4" t="n">
        <v>45730</v>
      </c>
      <c r="L1820" s="21" t="n">
        <v>5790.53</v>
      </c>
      <c r="M1820" s="4" t="n">
        <v>45735</v>
      </c>
      <c r="N1820" s="22" t="n">
        <v>34</v>
      </c>
      <c r="O1820" s="22" t="n">
        <v>5</v>
      </c>
      <c r="P1820" s="23" t="n">
        <f aca="false">L1820*N1820</f>
        <v>196878.02</v>
      </c>
      <c r="Q1820" s="21" t="n">
        <f aca="false">L1820*O1820</f>
        <v>28952.65</v>
      </c>
    </row>
    <row r="1821" customFormat="false" ht="14.25" hidden="false" customHeight="true" outlineLevel="0" collapsed="false">
      <c r="A1821" s="2" t="s">
        <v>98</v>
      </c>
      <c r="B1821" s="2" t="s">
        <v>98</v>
      </c>
      <c r="C1821" s="2" t="s">
        <v>6229</v>
      </c>
      <c r="D1821" s="2" t="s">
        <v>6230</v>
      </c>
      <c r="E1821" s="2" t="s">
        <v>7853</v>
      </c>
      <c r="F1821" s="2" t="s">
        <v>7854</v>
      </c>
      <c r="G1821" s="2" t="s">
        <v>1379</v>
      </c>
      <c r="H1821" s="2" t="s">
        <v>22</v>
      </c>
      <c r="I1821" s="2" t="s">
        <v>7855</v>
      </c>
      <c r="J1821" s="4" t="n">
        <v>45853</v>
      </c>
      <c r="K1821" s="4" t="n">
        <v>45883</v>
      </c>
      <c r="L1821" s="21" t="s">
        <v>7855</v>
      </c>
      <c r="M1821" s="4" t="n">
        <v>45873</v>
      </c>
      <c r="N1821" s="22" t="n">
        <v>20</v>
      </c>
      <c r="O1821" s="22" t="n">
        <v>-10</v>
      </c>
      <c r="P1821" s="23" t="n">
        <f aca="false">L1821*N1821</f>
        <v>252</v>
      </c>
      <c r="Q1821" s="21" t="n">
        <f aca="false">L1821*O1821</f>
        <v>-126</v>
      </c>
    </row>
    <row r="1822" customFormat="false" ht="14.25" hidden="false" customHeight="true" outlineLevel="0" collapsed="false">
      <c r="A1822" s="2" t="s">
        <v>98</v>
      </c>
      <c r="B1822" s="2" t="s">
        <v>98</v>
      </c>
      <c r="C1822" s="2" t="s">
        <v>24</v>
      </c>
      <c r="D1822" s="2" t="s">
        <v>24</v>
      </c>
      <c r="E1822" s="2" t="s">
        <v>7856</v>
      </c>
      <c r="F1822" s="2" t="s">
        <v>7857</v>
      </c>
      <c r="G1822" s="2" t="s">
        <v>3623</v>
      </c>
      <c r="H1822" s="2" t="s">
        <v>22</v>
      </c>
      <c r="I1822" s="2" t="s">
        <v>7858</v>
      </c>
      <c r="J1822" s="4" t="n">
        <v>45685</v>
      </c>
      <c r="K1822" s="4" t="n">
        <v>45715</v>
      </c>
      <c r="L1822" s="21" t="s">
        <v>7858</v>
      </c>
      <c r="M1822" s="4" t="n">
        <v>45702</v>
      </c>
      <c r="N1822" s="22" t="n">
        <v>17</v>
      </c>
      <c r="O1822" s="22" t="n">
        <v>-13</v>
      </c>
      <c r="P1822" s="23" t="n">
        <f aca="false">L1822*N1822</f>
        <v>990.93</v>
      </c>
      <c r="Q1822" s="21" t="n">
        <f aca="false">L1822*O1822</f>
        <v>-757.77</v>
      </c>
    </row>
    <row r="1823" customFormat="false" ht="14.25" hidden="false" customHeight="true" outlineLevel="0" collapsed="false">
      <c r="A1823" s="2" t="s">
        <v>98</v>
      </c>
      <c r="B1823" s="2" t="s">
        <v>98</v>
      </c>
      <c r="C1823" s="2" t="s">
        <v>5864</v>
      </c>
      <c r="D1823" s="2" t="s">
        <v>5865</v>
      </c>
      <c r="E1823" s="2" t="s">
        <v>7859</v>
      </c>
      <c r="F1823" s="2" t="s">
        <v>7860</v>
      </c>
      <c r="G1823" s="2" t="s">
        <v>7861</v>
      </c>
      <c r="H1823" s="2" t="s">
        <v>22</v>
      </c>
      <c r="I1823" s="2" t="s">
        <v>7862</v>
      </c>
      <c r="J1823" s="4" t="n">
        <v>45665</v>
      </c>
      <c r="K1823" s="4" t="n">
        <v>45695</v>
      </c>
      <c r="L1823" s="21" t="n">
        <v>4879.39</v>
      </c>
      <c r="M1823" s="4" t="n">
        <v>45684</v>
      </c>
      <c r="N1823" s="22" t="n">
        <v>19</v>
      </c>
      <c r="O1823" s="22" t="n">
        <v>-11</v>
      </c>
      <c r="P1823" s="23" t="n">
        <f aca="false">L1823*N1823</f>
        <v>92708.41</v>
      </c>
      <c r="Q1823" s="21" t="n">
        <f aca="false">L1823*O1823</f>
        <v>-53673.29</v>
      </c>
    </row>
    <row r="1824" customFormat="false" ht="14.25" hidden="false" customHeight="true" outlineLevel="0" collapsed="false">
      <c r="A1824" s="2" t="s">
        <v>98</v>
      </c>
      <c r="B1824" s="2" t="s">
        <v>98</v>
      </c>
      <c r="C1824" s="2" t="s">
        <v>6143</v>
      </c>
      <c r="D1824" s="2" t="s">
        <v>6144</v>
      </c>
      <c r="E1824" s="2" t="s">
        <v>7863</v>
      </c>
      <c r="F1824" s="2" t="s">
        <v>7864</v>
      </c>
      <c r="G1824" s="2" t="s">
        <v>83</v>
      </c>
      <c r="H1824" s="2" t="s">
        <v>22</v>
      </c>
      <c r="I1824" s="2" t="s">
        <v>5857</v>
      </c>
      <c r="J1824" s="4" t="n">
        <v>45902</v>
      </c>
      <c r="K1824" s="4" t="n">
        <v>45934</v>
      </c>
      <c r="L1824" s="21" t="n">
        <v>2782.18</v>
      </c>
      <c r="M1824" s="4" t="n">
        <v>45917</v>
      </c>
      <c r="N1824" s="22" t="n">
        <v>15</v>
      </c>
      <c r="O1824" s="22" t="n">
        <v>-17</v>
      </c>
      <c r="P1824" s="23" t="n">
        <f aca="false">L1824*N1824</f>
        <v>41732.7</v>
      </c>
      <c r="Q1824" s="21" t="n">
        <f aca="false">L1824*O1824</f>
        <v>-47297.06</v>
      </c>
    </row>
    <row r="1825" customFormat="false" ht="14.25" hidden="false" customHeight="true" outlineLevel="0" collapsed="false">
      <c r="A1825" s="2" t="s">
        <v>98</v>
      </c>
      <c r="B1825" s="2" t="s">
        <v>98</v>
      </c>
      <c r="C1825" s="2" t="s">
        <v>6019</v>
      </c>
      <c r="D1825" s="2" t="s">
        <v>6020</v>
      </c>
      <c r="E1825" s="2" t="s">
        <v>7865</v>
      </c>
      <c r="F1825" s="2" t="s">
        <v>7866</v>
      </c>
      <c r="G1825" s="2" t="s">
        <v>3922</v>
      </c>
      <c r="H1825" s="2" t="s">
        <v>22</v>
      </c>
      <c r="I1825" s="2" t="s">
        <v>7867</v>
      </c>
      <c r="J1825" s="4" t="n">
        <v>45698</v>
      </c>
      <c r="K1825" s="4" t="n">
        <v>45728</v>
      </c>
      <c r="L1825" s="21" t="s">
        <v>7868</v>
      </c>
      <c r="M1825" s="4" t="n">
        <v>45729</v>
      </c>
      <c r="N1825" s="22" t="n">
        <v>31</v>
      </c>
      <c r="O1825" s="22" t="n">
        <v>1</v>
      </c>
      <c r="P1825" s="23" t="n">
        <f aca="false">L1825*N1825</f>
        <v>19819.23</v>
      </c>
      <c r="Q1825" s="21" t="n">
        <f aca="false">L1825*O1825</f>
        <v>639.33</v>
      </c>
    </row>
    <row r="1826" customFormat="false" ht="14.25" hidden="false" customHeight="true" outlineLevel="0" collapsed="false">
      <c r="A1826" s="2" t="s">
        <v>98</v>
      </c>
      <c r="B1826" s="2" t="s">
        <v>98</v>
      </c>
      <c r="C1826" s="2" t="s">
        <v>24</v>
      </c>
      <c r="D1826" s="2" t="s">
        <v>24</v>
      </c>
      <c r="E1826" s="2" t="s">
        <v>7869</v>
      </c>
      <c r="F1826" s="2" t="s">
        <v>7870</v>
      </c>
      <c r="G1826" s="2" t="s">
        <v>49</v>
      </c>
      <c r="H1826" s="2" t="s">
        <v>22</v>
      </c>
      <c r="I1826" s="2" t="s">
        <v>7871</v>
      </c>
      <c r="J1826" s="4" t="n">
        <v>45667</v>
      </c>
      <c r="K1826" s="4" t="n">
        <v>45697</v>
      </c>
      <c r="L1826" s="21" t="n">
        <v>10465.83</v>
      </c>
      <c r="M1826" s="4" t="n">
        <v>45684</v>
      </c>
      <c r="N1826" s="22" t="n">
        <v>17</v>
      </c>
      <c r="O1826" s="22" t="n">
        <v>-13</v>
      </c>
      <c r="P1826" s="23" t="n">
        <f aca="false">L1826*N1826</f>
        <v>177919.11</v>
      </c>
      <c r="Q1826" s="21" t="n">
        <f aca="false">L1826*O1826</f>
        <v>-136055.79</v>
      </c>
    </row>
    <row r="1827" customFormat="false" ht="14.25" hidden="false" customHeight="true" outlineLevel="0" collapsed="false">
      <c r="A1827" s="2" t="s">
        <v>98</v>
      </c>
      <c r="B1827" s="2" t="s">
        <v>98</v>
      </c>
      <c r="C1827" s="2" t="s">
        <v>6725</v>
      </c>
      <c r="D1827" s="2" t="s">
        <v>6726</v>
      </c>
      <c r="E1827" s="2" t="s">
        <v>7872</v>
      </c>
      <c r="F1827" s="2" t="s">
        <v>7873</v>
      </c>
      <c r="G1827" s="2" t="s">
        <v>7874</v>
      </c>
      <c r="H1827" s="2" t="s">
        <v>22</v>
      </c>
      <c r="I1827" s="2" t="s">
        <v>7537</v>
      </c>
      <c r="J1827" s="4" t="n">
        <v>45702</v>
      </c>
      <c r="K1827" s="4" t="n">
        <v>45732</v>
      </c>
      <c r="L1827" s="21" t="n">
        <v>5520.72</v>
      </c>
      <c r="M1827" s="4" t="n">
        <v>45728</v>
      </c>
      <c r="N1827" s="22" t="n">
        <v>26</v>
      </c>
      <c r="O1827" s="22" t="n">
        <v>-4</v>
      </c>
      <c r="P1827" s="23" t="n">
        <f aca="false">L1827*N1827</f>
        <v>143538.72</v>
      </c>
      <c r="Q1827" s="21" t="n">
        <f aca="false">L1827*O1827</f>
        <v>-22082.88</v>
      </c>
    </row>
    <row r="1828" customFormat="false" ht="14.25" hidden="false" customHeight="true" outlineLevel="0" collapsed="false">
      <c r="A1828" s="2" t="s">
        <v>98</v>
      </c>
      <c r="B1828" s="2" t="s">
        <v>98</v>
      </c>
      <c r="C1828" s="2" t="s">
        <v>5904</v>
      </c>
      <c r="D1828" s="2" t="s">
        <v>5905</v>
      </c>
      <c r="E1828" s="2" t="s">
        <v>7875</v>
      </c>
      <c r="F1828" s="2" t="s">
        <v>7876</v>
      </c>
      <c r="G1828" s="2" t="s">
        <v>7877</v>
      </c>
      <c r="H1828" s="2" t="s">
        <v>22</v>
      </c>
      <c r="I1828" s="2" t="s">
        <v>6077</v>
      </c>
      <c r="J1828" s="4" t="n">
        <v>45670</v>
      </c>
      <c r="K1828" s="4" t="n">
        <v>45700</v>
      </c>
      <c r="L1828" s="21" t="n">
        <v>2760.36</v>
      </c>
      <c r="M1828" s="4" t="n">
        <v>45694</v>
      </c>
      <c r="N1828" s="22" t="n">
        <v>24</v>
      </c>
      <c r="O1828" s="22" t="n">
        <v>-6</v>
      </c>
      <c r="P1828" s="23" t="n">
        <f aca="false">L1828*N1828</f>
        <v>66248.64</v>
      </c>
      <c r="Q1828" s="21" t="n">
        <f aca="false">L1828*O1828</f>
        <v>-16562.16</v>
      </c>
    </row>
    <row r="1829" customFormat="false" ht="14.25" hidden="false" customHeight="true" outlineLevel="0" collapsed="false">
      <c r="A1829" s="2" t="s">
        <v>98</v>
      </c>
      <c r="B1829" s="2" t="s">
        <v>98</v>
      </c>
      <c r="C1829" s="2" t="s">
        <v>24</v>
      </c>
      <c r="D1829" s="2" t="s">
        <v>24</v>
      </c>
      <c r="E1829" s="2" t="s">
        <v>7878</v>
      </c>
      <c r="F1829" s="2" t="s">
        <v>7879</v>
      </c>
      <c r="G1829" s="2" t="s">
        <v>7880</v>
      </c>
      <c r="H1829" s="2" t="s">
        <v>22</v>
      </c>
      <c r="I1829" s="2" t="s">
        <v>7881</v>
      </c>
      <c r="J1829" s="4" t="n">
        <v>45982</v>
      </c>
      <c r="K1829" s="4" t="n">
        <v>46012</v>
      </c>
      <c r="L1829" s="21" t="n">
        <v>1331.23</v>
      </c>
      <c r="M1829" s="4" t="n">
        <v>46022</v>
      </c>
      <c r="N1829" s="22" t="n">
        <v>40</v>
      </c>
      <c r="O1829" s="22" t="n">
        <v>10</v>
      </c>
      <c r="P1829" s="23" t="n">
        <f aca="false">L1829*N1829</f>
        <v>53249.2</v>
      </c>
      <c r="Q1829" s="21" t="n">
        <f aca="false">L1829*O1829</f>
        <v>13312.3</v>
      </c>
    </row>
    <row r="1830" customFormat="false" ht="14.25" hidden="false" customHeight="true" outlineLevel="0" collapsed="false">
      <c r="A1830" s="2" t="s">
        <v>98</v>
      </c>
      <c r="B1830" s="2" t="s">
        <v>98</v>
      </c>
      <c r="C1830" s="2" t="s">
        <v>6420</v>
      </c>
      <c r="D1830" s="2" t="s">
        <v>6421</v>
      </c>
      <c r="E1830" s="2" t="s">
        <v>7882</v>
      </c>
      <c r="F1830" s="2" t="s">
        <v>7883</v>
      </c>
      <c r="G1830" s="2" t="s">
        <v>7138</v>
      </c>
      <c r="H1830" s="2" t="s">
        <v>22</v>
      </c>
      <c r="I1830" s="2" t="s">
        <v>6528</v>
      </c>
      <c r="J1830" s="4" t="n">
        <v>45671</v>
      </c>
      <c r="K1830" s="4" t="n">
        <v>45701</v>
      </c>
      <c r="L1830" s="21" t="n">
        <v>2823.22</v>
      </c>
      <c r="M1830" s="4" t="n">
        <v>45694</v>
      </c>
      <c r="N1830" s="22" t="n">
        <v>23</v>
      </c>
      <c r="O1830" s="22" t="n">
        <v>-7</v>
      </c>
      <c r="P1830" s="23" t="n">
        <f aca="false">L1830*N1830</f>
        <v>64934.06</v>
      </c>
      <c r="Q1830" s="21" t="n">
        <f aca="false">L1830*O1830</f>
        <v>-19762.54</v>
      </c>
    </row>
    <row r="1831" customFormat="false" ht="14.25" hidden="false" customHeight="true" outlineLevel="0" collapsed="false">
      <c r="A1831" s="2" t="s">
        <v>98</v>
      </c>
      <c r="B1831" s="2" t="s">
        <v>98</v>
      </c>
      <c r="C1831" s="2" t="s">
        <v>6257</v>
      </c>
      <c r="D1831" s="2" t="s">
        <v>6258</v>
      </c>
      <c r="E1831" s="2" t="s">
        <v>7884</v>
      </c>
      <c r="F1831" s="2" t="s">
        <v>7885</v>
      </c>
      <c r="G1831" s="2" t="s">
        <v>7886</v>
      </c>
      <c r="H1831" s="2" t="s">
        <v>22</v>
      </c>
      <c r="I1831" s="2" t="s">
        <v>7887</v>
      </c>
      <c r="J1831" s="4" t="n">
        <v>45877</v>
      </c>
      <c r="K1831" s="4" t="n">
        <v>45907</v>
      </c>
      <c r="L1831" s="21" t="s">
        <v>7888</v>
      </c>
      <c r="M1831" s="4" t="n">
        <v>45895</v>
      </c>
      <c r="N1831" s="22" t="n">
        <v>18</v>
      </c>
      <c r="O1831" s="22" t="n">
        <v>-12</v>
      </c>
      <c r="P1831" s="23" t="n">
        <f aca="false">L1831*N1831</f>
        <v>2346.3</v>
      </c>
      <c r="Q1831" s="21" t="n">
        <f aca="false">L1831*O1831</f>
        <v>-1564.2</v>
      </c>
    </row>
    <row r="1832" customFormat="false" ht="14.25" hidden="false" customHeight="true" outlineLevel="0" collapsed="false">
      <c r="A1832" s="2" t="s">
        <v>98</v>
      </c>
      <c r="B1832" s="2" t="s">
        <v>98</v>
      </c>
      <c r="C1832" s="2" t="s">
        <v>6192</v>
      </c>
      <c r="D1832" s="2" t="s">
        <v>6193</v>
      </c>
      <c r="E1832" s="2" t="s">
        <v>7889</v>
      </c>
      <c r="F1832" s="2" t="s">
        <v>7890</v>
      </c>
      <c r="G1832" s="2" t="s">
        <v>7891</v>
      </c>
      <c r="H1832" s="2" t="s">
        <v>22</v>
      </c>
      <c r="I1832" s="2" t="s">
        <v>7892</v>
      </c>
      <c r="J1832" s="4" t="n">
        <v>45954</v>
      </c>
      <c r="K1832" s="4" t="n">
        <v>45984</v>
      </c>
      <c r="L1832" s="21" t="n">
        <v>8153.97</v>
      </c>
      <c r="M1832" s="4" t="n">
        <v>45968</v>
      </c>
      <c r="N1832" s="22" t="n">
        <v>14</v>
      </c>
      <c r="O1832" s="22" t="n">
        <v>-16</v>
      </c>
      <c r="P1832" s="23" t="n">
        <f aca="false">L1832*N1832</f>
        <v>114155.58</v>
      </c>
      <c r="Q1832" s="21" t="n">
        <f aca="false">L1832*O1832</f>
        <v>-130463.52</v>
      </c>
    </row>
    <row r="1833" customFormat="false" ht="14.25" hidden="false" customHeight="true" outlineLevel="0" collapsed="false">
      <c r="A1833" s="2" t="s">
        <v>98</v>
      </c>
      <c r="B1833" s="2" t="s">
        <v>98</v>
      </c>
      <c r="C1833" s="2" t="s">
        <v>5877</v>
      </c>
      <c r="D1833" s="2" t="s">
        <v>5878</v>
      </c>
      <c r="E1833" s="2" t="s">
        <v>7893</v>
      </c>
      <c r="F1833" s="2" t="s">
        <v>7894</v>
      </c>
      <c r="G1833" s="2" t="s">
        <v>3775</v>
      </c>
      <c r="H1833" s="2" t="s">
        <v>22</v>
      </c>
      <c r="I1833" s="2" t="s">
        <v>7895</v>
      </c>
      <c r="J1833" s="4" t="n">
        <v>45680</v>
      </c>
      <c r="K1833" s="4" t="n">
        <v>45710</v>
      </c>
      <c r="L1833" s="21" t="n">
        <v>2277.26</v>
      </c>
      <c r="M1833" s="4" t="n">
        <v>45714</v>
      </c>
      <c r="N1833" s="22" t="n">
        <v>34</v>
      </c>
      <c r="O1833" s="22" t="n">
        <v>4</v>
      </c>
      <c r="P1833" s="23" t="n">
        <f aca="false">L1833*N1833</f>
        <v>77426.84</v>
      </c>
      <c r="Q1833" s="21" t="n">
        <f aca="false">L1833*O1833</f>
        <v>9109.04</v>
      </c>
    </row>
    <row r="1834" customFormat="false" ht="14.25" hidden="false" customHeight="true" outlineLevel="0" collapsed="false">
      <c r="A1834" s="2" t="s">
        <v>98</v>
      </c>
      <c r="B1834" s="2" t="s">
        <v>98</v>
      </c>
      <c r="C1834" s="2" t="s">
        <v>24</v>
      </c>
      <c r="D1834" s="2" t="s">
        <v>24</v>
      </c>
      <c r="E1834" s="2" t="s">
        <v>7896</v>
      </c>
      <c r="F1834" s="2" t="s">
        <v>7897</v>
      </c>
      <c r="G1834" s="2" t="s">
        <v>2991</v>
      </c>
      <c r="H1834" s="2" t="s">
        <v>22</v>
      </c>
      <c r="I1834" s="2" t="s">
        <v>7898</v>
      </c>
      <c r="J1834" s="4" t="n">
        <v>45776</v>
      </c>
      <c r="K1834" s="4" t="n">
        <v>45806</v>
      </c>
      <c r="L1834" s="21" t="s">
        <v>7898</v>
      </c>
      <c r="M1834" s="4" t="n">
        <v>45796</v>
      </c>
      <c r="N1834" s="22" t="n">
        <v>20</v>
      </c>
      <c r="O1834" s="22" t="n">
        <v>-10</v>
      </c>
      <c r="P1834" s="23" t="n">
        <f aca="false">L1834*N1834</f>
        <v>500.8</v>
      </c>
      <c r="Q1834" s="21" t="n">
        <f aca="false">L1834*O1834</f>
        <v>-250.4</v>
      </c>
    </row>
    <row r="1835" customFormat="false" ht="14.25" hidden="false" customHeight="true" outlineLevel="0" collapsed="false">
      <c r="A1835" s="2" t="s">
        <v>98</v>
      </c>
      <c r="B1835" s="2" t="s">
        <v>98</v>
      </c>
      <c r="C1835" s="2" t="s">
        <v>7420</v>
      </c>
      <c r="D1835" s="2" t="s">
        <v>6144</v>
      </c>
      <c r="E1835" s="2" t="s">
        <v>7899</v>
      </c>
      <c r="F1835" s="2" t="s">
        <v>7900</v>
      </c>
      <c r="G1835" s="2" t="s">
        <v>3373</v>
      </c>
      <c r="H1835" s="2" t="s">
        <v>22</v>
      </c>
      <c r="I1835" s="2" t="s">
        <v>6077</v>
      </c>
      <c r="J1835" s="4" t="n">
        <v>45659</v>
      </c>
      <c r="K1835" s="4" t="n">
        <v>45689</v>
      </c>
      <c r="L1835" s="21" t="n">
        <v>2760.36</v>
      </c>
      <c r="M1835" s="4" t="n">
        <v>45692</v>
      </c>
      <c r="N1835" s="22" t="n">
        <v>33</v>
      </c>
      <c r="O1835" s="22" t="n">
        <v>3</v>
      </c>
      <c r="P1835" s="23" t="n">
        <f aca="false">L1835*N1835</f>
        <v>91091.88</v>
      </c>
      <c r="Q1835" s="21" t="n">
        <f aca="false">L1835*O1835</f>
        <v>8281.08</v>
      </c>
    </row>
    <row r="1836" customFormat="false" ht="14.25" hidden="false" customHeight="true" outlineLevel="0" collapsed="false">
      <c r="A1836" s="2" t="s">
        <v>98</v>
      </c>
      <c r="B1836" s="2" t="s">
        <v>98</v>
      </c>
      <c r="C1836" s="2" t="s">
        <v>5892</v>
      </c>
      <c r="D1836" s="2" t="s">
        <v>5893</v>
      </c>
      <c r="E1836" s="2" t="s">
        <v>7901</v>
      </c>
      <c r="F1836" s="2" t="s">
        <v>7902</v>
      </c>
      <c r="G1836" s="2" t="s">
        <v>5856</v>
      </c>
      <c r="H1836" s="2" t="s">
        <v>22</v>
      </c>
      <c r="I1836" s="2" t="s">
        <v>7903</v>
      </c>
      <c r="J1836" s="4" t="n">
        <v>45675</v>
      </c>
      <c r="K1836" s="4" t="n">
        <v>45705</v>
      </c>
      <c r="L1836" s="21" t="n">
        <v>14993.65</v>
      </c>
      <c r="M1836" s="4" t="n">
        <v>45694</v>
      </c>
      <c r="N1836" s="22" t="n">
        <v>19</v>
      </c>
      <c r="O1836" s="22" t="n">
        <v>-11</v>
      </c>
      <c r="P1836" s="23" t="n">
        <f aca="false">L1836*N1836</f>
        <v>284879.35</v>
      </c>
      <c r="Q1836" s="21" t="n">
        <f aca="false">L1836*O1836</f>
        <v>-164930.15</v>
      </c>
    </row>
    <row r="1837" customFormat="false" ht="14.25" hidden="false" customHeight="true" outlineLevel="0" collapsed="false">
      <c r="A1837" s="2" t="s">
        <v>98</v>
      </c>
      <c r="B1837" s="2" t="s">
        <v>98</v>
      </c>
      <c r="C1837" s="2" t="s">
        <v>6059</v>
      </c>
      <c r="D1837" s="2" t="s">
        <v>6060</v>
      </c>
      <c r="E1837" s="2" t="s">
        <v>7904</v>
      </c>
      <c r="F1837" s="2" t="s">
        <v>7905</v>
      </c>
      <c r="G1837" s="2" t="s">
        <v>7906</v>
      </c>
      <c r="H1837" s="2" t="s">
        <v>22</v>
      </c>
      <c r="I1837" s="2" t="s">
        <v>6064</v>
      </c>
      <c r="J1837" s="4" t="n">
        <v>45853</v>
      </c>
      <c r="K1837" s="4" t="n">
        <v>45883</v>
      </c>
      <c r="L1837" s="21" t="n">
        <v>16535.64</v>
      </c>
      <c r="M1837" s="4" t="n">
        <v>45870</v>
      </c>
      <c r="N1837" s="22" t="n">
        <v>17</v>
      </c>
      <c r="O1837" s="22" t="n">
        <v>-13</v>
      </c>
      <c r="P1837" s="23" t="n">
        <f aca="false">L1837*N1837</f>
        <v>281105.88</v>
      </c>
      <c r="Q1837" s="21" t="n">
        <f aca="false">L1837*O1837</f>
        <v>-214963.32</v>
      </c>
    </row>
    <row r="1838" customFormat="false" ht="14.25" hidden="false" customHeight="true" outlineLevel="0" collapsed="false">
      <c r="A1838" s="2" t="s">
        <v>98</v>
      </c>
      <c r="B1838" s="2" t="s">
        <v>98</v>
      </c>
      <c r="C1838" s="2" t="s">
        <v>5904</v>
      </c>
      <c r="D1838" s="2" t="s">
        <v>5905</v>
      </c>
      <c r="E1838" s="2" t="s">
        <v>7907</v>
      </c>
      <c r="F1838" s="2" t="s">
        <v>7908</v>
      </c>
      <c r="G1838" s="2" t="s">
        <v>5059</v>
      </c>
      <c r="H1838" s="2" t="s">
        <v>22</v>
      </c>
      <c r="I1838" s="2" t="s">
        <v>5909</v>
      </c>
      <c r="J1838" s="4" t="n">
        <v>45819</v>
      </c>
      <c r="K1838" s="4" t="n">
        <v>45849</v>
      </c>
      <c r="L1838" s="21" t="n">
        <v>2755.94</v>
      </c>
      <c r="M1838" s="4" t="n">
        <v>45848</v>
      </c>
      <c r="N1838" s="22" t="n">
        <v>29</v>
      </c>
      <c r="O1838" s="22" t="n">
        <v>-1</v>
      </c>
      <c r="P1838" s="23" t="n">
        <f aca="false">L1838*N1838</f>
        <v>79922.26</v>
      </c>
      <c r="Q1838" s="21" t="n">
        <f aca="false">L1838*O1838</f>
        <v>-2755.94</v>
      </c>
    </row>
    <row r="1839" customFormat="false" ht="14.25" hidden="false" customHeight="true" outlineLevel="0" collapsed="false">
      <c r="A1839" s="2" t="s">
        <v>98</v>
      </c>
      <c r="B1839" s="2" t="s">
        <v>98</v>
      </c>
      <c r="C1839" s="2" t="s">
        <v>5852</v>
      </c>
      <c r="D1839" s="2" t="s">
        <v>5853</v>
      </c>
      <c r="E1839" s="2" t="s">
        <v>7909</v>
      </c>
      <c r="F1839" s="2" t="s">
        <v>7910</v>
      </c>
      <c r="G1839" s="2" t="s">
        <v>3574</v>
      </c>
      <c r="H1839" s="2" t="s">
        <v>22</v>
      </c>
      <c r="I1839" s="2" t="s">
        <v>5909</v>
      </c>
      <c r="J1839" s="4" t="n">
        <v>45842</v>
      </c>
      <c r="K1839" s="4" t="n">
        <v>45872</v>
      </c>
      <c r="L1839" s="21" t="n">
        <v>2755.94</v>
      </c>
      <c r="M1839" s="4" t="n">
        <v>45862</v>
      </c>
      <c r="N1839" s="22" t="n">
        <v>20</v>
      </c>
      <c r="O1839" s="22" t="n">
        <v>-10</v>
      </c>
      <c r="P1839" s="23" t="n">
        <f aca="false">L1839*N1839</f>
        <v>55118.8</v>
      </c>
      <c r="Q1839" s="21" t="n">
        <f aca="false">L1839*O1839</f>
        <v>-27559.4</v>
      </c>
    </row>
    <row r="1840" customFormat="false" ht="14.25" hidden="false" customHeight="true" outlineLevel="0" collapsed="false">
      <c r="A1840" s="2" t="s">
        <v>98</v>
      </c>
      <c r="B1840" s="2" t="s">
        <v>98</v>
      </c>
      <c r="C1840" s="2" t="s">
        <v>5858</v>
      </c>
      <c r="D1840" s="2" t="s">
        <v>5859</v>
      </c>
      <c r="E1840" s="2" t="s">
        <v>7911</v>
      </c>
      <c r="F1840" s="2" t="s">
        <v>7912</v>
      </c>
      <c r="G1840" s="2" t="s">
        <v>7913</v>
      </c>
      <c r="H1840" s="2" t="s">
        <v>22</v>
      </c>
      <c r="I1840" s="2" t="s">
        <v>7914</v>
      </c>
      <c r="J1840" s="4" t="n">
        <v>45715</v>
      </c>
      <c r="K1840" s="4" t="n">
        <v>45745</v>
      </c>
      <c r="L1840" s="21" t="n">
        <v>1728.76</v>
      </c>
      <c r="M1840" s="4" t="n">
        <v>45743</v>
      </c>
      <c r="N1840" s="22" t="n">
        <v>28</v>
      </c>
      <c r="O1840" s="22" t="n">
        <v>-2</v>
      </c>
      <c r="P1840" s="23" t="n">
        <f aca="false">L1840*N1840</f>
        <v>48405.28</v>
      </c>
      <c r="Q1840" s="21" t="n">
        <f aca="false">L1840*O1840</f>
        <v>-3457.52</v>
      </c>
    </row>
    <row r="1841" customFormat="false" ht="14.25" hidden="false" customHeight="true" outlineLevel="0" collapsed="false">
      <c r="A1841" s="2" t="s">
        <v>98</v>
      </c>
      <c r="B1841" s="2" t="s">
        <v>98</v>
      </c>
      <c r="C1841" s="2" t="s">
        <v>6356</v>
      </c>
      <c r="D1841" s="2" t="s">
        <v>6357</v>
      </c>
      <c r="E1841" s="2" t="s">
        <v>7915</v>
      </c>
      <c r="F1841" s="2" t="s">
        <v>7916</v>
      </c>
      <c r="G1841" s="2" t="s">
        <v>4377</v>
      </c>
      <c r="H1841" s="2" t="s">
        <v>22</v>
      </c>
      <c r="I1841" s="2" t="s">
        <v>6099</v>
      </c>
      <c r="J1841" s="4" t="n">
        <v>45867</v>
      </c>
      <c r="K1841" s="4" t="n">
        <v>45897</v>
      </c>
      <c r="L1841" s="21" t="n">
        <v>2813.83</v>
      </c>
      <c r="M1841" s="4" t="n">
        <v>45895</v>
      </c>
      <c r="N1841" s="22" t="n">
        <v>28</v>
      </c>
      <c r="O1841" s="22" t="n">
        <v>-2</v>
      </c>
      <c r="P1841" s="23" t="n">
        <f aca="false">L1841*N1841</f>
        <v>78787.24</v>
      </c>
      <c r="Q1841" s="21" t="n">
        <f aca="false">L1841*O1841</f>
        <v>-5627.66</v>
      </c>
    </row>
    <row r="1842" customFormat="false" ht="14.25" hidden="false" customHeight="true" outlineLevel="0" collapsed="false">
      <c r="A1842" s="2" t="s">
        <v>98</v>
      </c>
      <c r="B1842" s="2" t="s">
        <v>98</v>
      </c>
      <c r="C1842" s="2" t="s">
        <v>6213</v>
      </c>
      <c r="D1842" s="2" t="s">
        <v>6214</v>
      </c>
      <c r="E1842" s="2" t="s">
        <v>7917</v>
      </c>
      <c r="F1842" s="2" t="s">
        <v>7918</v>
      </c>
      <c r="G1842" s="2" t="s">
        <v>7919</v>
      </c>
      <c r="H1842" s="2" t="s">
        <v>22</v>
      </c>
      <c r="I1842" s="2" t="s">
        <v>7920</v>
      </c>
      <c r="J1842" s="4" t="n">
        <v>45988</v>
      </c>
      <c r="K1842" s="4" t="n">
        <v>46018</v>
      </c>
      <c r="L1842" s="21" t="s">
        <v>7921</v>
      </c>
      <c r="M1842" s="4" t="n">
        <v>46008</v>
      </c>
      <c r="N1842" s="22" t="n">
        <v>20</v>
      </c>
      <c r="O1842" s="22" t="n">
        <v>-10</v>
      </c>
      <c r="P1842" s="23" t="n">
        <f aca="false">L1842*N1842</f>
        <v>5945.2</v>
      </c>
      <c r="Q1842" s="21" t="n">
        <f aca="false">L1842*O1842</f>
        <v>-2972.6</v>
      </c>
    </row>
    <row r="1843" customFormat="false" ht="14.25" hidden="false" customHeight="true" outlineLevel="0" collapsed="false">
      <c r="A1843" s="2" t="s">
        <v>98</v>
      </c>
      <c r="B1843" s="2" t="s">
        <v>98</v>
      </c>
      <c r="C1843" s="2" t="s">
        <v>5967</v>
      </c>
      <c r="D1843" s="2" t="s">
        <v>5968</v>
      </c>
      <c r="E1843" s="2" t="s">
        <v>7922</v>
      </c>
      <c r="F1843" s="2" t="s">
        <v>7923</v>
      </c>
      <c r="G1843" s="2" t="s">
        <v>7924</v>
      </c>
      <c r="H1843" s="2" t="s">
        <v>22</v>
      </c>
      <c r="I1843" s="2" t="s">
        <v>6509</v>
      </c>
      <c r="J1843" s="4" t="n">
        <v>45918</v>
      </c>
      <c r="K1843" s="4" t="n">
        <v>45948</v>
      </c>
      <c r="L1843" s="21" t="s">
        <v>6510</v>
      </c>
      <c r="M1843" s="4" t="n">
        <v>45951</v>
      </c>
      <c r="N1843" s="22" t="n">
        <v>33</v>
      </c>
      <c r="O1843" s="22" t="n">
        <v>3</v>
      </c>
      <c r="P1843" s="23" t="n">
        <f aca="false">L1843*N1843</f>
        <v>979.44</v>
      </c>
      <c r="Q1843" s="21" t="n">
        <f aca="false">L1843*O1843</f>
        <v>89.04</v>
      </c>
    </row>
    <row r="1844" customFormat="false" ht="14.25" hidden="false" customHeight="true" outlineLevel="0" collapsed="false">
      <c r="A1844" s="2" t="s">
        <v>98</v>
      </c>
      <c r="B1844" s="2" t="s">
        <v>98</v>
      </c>
      <c r="C1844" s="2" t="s">
        <v>5892</v>
      </c>
      <c r="D1844" s="2" t="s">
        <v>5893</v>
      </c>
      <c r="E1844" s="2" t="s">
        <v>7925</v>
      </c>
      <c r="F1844" s="2" t="s">
        <v>7926</v>
      </c>
      <c r="G1844" s="2" t="s">
        <v>4242</v>
      </c>
      <c r="H1844" s="2" t="s">
        <v>22</v>
      </c>
      <c r="I1844" s="2" t="s">
        <v>7927</v>
      </c>
      <c r="J1844" s="4" t="n">
        <v>45688</v>
      </c>
      <c r="K1844" s="4" t="n">
        <v>45718</v>
      </c>
      <c r="L1844" s="21" t="n">
        <v>13132.19</v>
      </c>
      <c r="M1844" s="4" t="n">
        <v>45712</v>
      </c>
      <c r="N1844" s="22" t="n">
        <v>24</v>
      </c>
      <c r="O1844" s="22" t="n">
        <v>-6</v>
      </c>
      <c r="P1844" s="23" t="n">
        <f aca="false">L1844*N1844</f>
        <v>315172.56</v>
      </c>
      <c r="Q1844" s="21" t="n">
        <f aca="false">L1844*O1844</f>
        <v>-78793.14</v>
      </c>
    </row>
    <row r="1845" customFormat="false" ht="14.25" hidden="false" customHeight="true" outlineLevel="0" collapsed="false">
      <c r="A1845" s="2" t="s">
        <v>98</v>
      </c>
      <c r="B1845" s="2" t="s">
        <v>98</v>
      </c>
      <c r="C1845" s="2" t="s">
        <v>6019</v>
      </c>
      <c r="D1845" s="2" t="s">
        <v>6020</v>
      </c>
      <c r="E1845" s="2" t="s">
        <v>7928</v>
      </c>
      <c r="F1845" s="2" t="s">
        <v>7929</v>
      </c>
      <c r="G1845" s="2" t="s">
        <v>3787</v>
      </c>
      <c r="H1845" s="2" t="s">
        <v>22</v>
      </c>
      <c r="I1845" s="2" t="s">
        <v>7930</v>
      </c>
      <c r="J1845" s="4" t="n">
        <v>45677</v>
      </c>
      <c r="K1845" s="4" t="n">
        <v>45707</v>
      </c>
      <c r="L1845" s="21" t="n">
        <v>1707.94</v>
      </c>
      <c r="M1845" s="4" t="n">
        <v>45712</v>
      </c>
      <c r="N1845" s="22" t="n">
        <v>35</v>
      </c>
      <c r="O1845" s="22" t="n">
        <v>5</v>
      </c>
      <c r="P1845" s="23" t="n">
        <f aca="false">L1845*N1845</f>
        <v>59777.9</v>
      </c>
      <c r="Q1845" s="21" t="n">
        <f aca="false">L1845*O1845</f>
        <v>8539.7</v>
      </c>
    </row>
    <row r="1846" customFormat="false" ht="14.25" hidden="false" customHeight="true" outlineLevel="0" collapsed="false">
      <c r="A1846" s="2" t="s">
        <v>98</v>
      </c>
      <c r="B1846" s="2" t="s">
        <v>98</v>
      </c>
      <c r="C1846" s="2" t="s">
        <v>6192</v>
      </c>
      <c r="D1846" s="2" t="s">
        <v>6193</v>
      </c>
      <c r="E1846" s="2" t="s">
        <v>7931</v>
      </c>
      <c r="F1846" s="2" t="s">
        <v>7932</v>
      </c>
      <c r="G1846" s="2" t="s">
        <v>7933</v>
      </c>
      <c r="H1846" s="2" t="s">
        <v>22</v>
      </c>
      <c r="I1846" s="2" t="s">
        <v>7934</v>
      </c>
      <c r="J1846" s="4" t="n">
        <v>45757</v>
      </c>
      <c r="K1846" s="4" t="n">
        <v>45787</v>
      </c>
      <c r="L1846" s="21" t="n">
        <v>58591.8</v>
      </c>
      <c r="M1846" s="4" t="n">
        <v>45785</v>
      </c>
      <c r="N1846" s="22" t="n">
        <v>28</v>
      </c>
      <c r="O1846" s="22" t="n">
        <v>-2</v>
      </c>
      <c r="P1846" s="23" t="n">
        <f aca="false">L1846*N1846</f>
        <v>1640570.4</v>
      </c>
      <c r="Q1846" s="21" t="n">
        <f aca="false">L1846*O1846</f>
        <v>-117183.6</v>
      </c>
    </row>
    <row r="1847" customFormat="false" ht="14.25" hidden="false" customHeight="true" outlineLevel="0" collapsed="false">
      <c r="A1847" s="2" t="s">
        <v>98</v>
      </c>
      <c r="B1847" s="2" t="s">
        <v>98</v>
      </c>
      <c r="C1847" s="2" t="s">
        <v>6192</v>
      </c>
      <c r="D1847" s="2" t="s">
        <v>6193</v>
      </c>
      <c r="E1847" s="2" t="s">
        <v>7935</v>
      </c>
      <c r="F1847" s="2" t="s">
        <v>7936</v>
      </c>
      <c r="G1847" s="2" t="s">
        <v>7937</v>
      </c>
      <c r="H1847" s="2" t="s">
        <v>22</v>
      </c>
      <c r="I1847" s="2" t="s">
        <v>7938</v>
      </c>
      <c r="J1847" s="4" t="n">
        <v>45709</v>
      </c>
      <c r="K1847" s="4" t="n">
        <v>45739</v>
      </c>
      <c r="L1847" s="21" t="n">
        <v>35729.6</v>
      </c>
      <c r="M1847" s="4" t="n">
        <v>45734</v>
      </c>
      <c r="N1847" s="22" t="n">
        <v>25</v>
      </c>
      <c r="O1847" s="22" t="n">
        <v>-5</v>
      </c>
      <c r="P1847" s="23" t="n">
        <f aca="false">L1847*N1847</f>
        <v>893240</v>
      </c>
      <c r="Q1847" s="21" t="n">
        <f aca="false">L1847*O1847</f>
        <v>-178648</v>
      </c>
    </row>
    <row r="1848" customFormat="false" ht="14.25" hidden="false" customHeight="true" outlineLevel="0" collapsed="false">
      <c r="A1848" s="2" t="s">
        <v>98</v>
      </c>
      <c r="B1848" s="2" t="s">
        <v>98</v>
      </c>
      <c r="C1848" s="2" t="s">
        <v>5892</v>
      </c>
      <c r="D1848" s="2" t="s">
        <v>5893</v>
      </c>
      <c r="E1848" s="2" t="s">
        <v>7939</v>
      </c>
      <c r="F1848" s="2" t="s">
        <v>7940</v>
      </c>
      <c r="G1848" s="2" t="s">
        <v>7941</v>
      </c>
      <c r="H1848" s="2" t="s">
        <v>22</v>
      </c>
      <c r="I1848" s="2" t="s">
        <v>6039</v>
      </c>
      <c r="J1848" s="4" t="n">
        <v>45752</v>
      </c>
      <c r="K1848" s="4" t="n">
        <v>45782</v>
      </c>
      <c r="L1848" s="21" t="n">
        <v>1613.86</v>
      </c>
      <c r="M1848" s="4" t="n">
        <v>45775</v>
      </c>
      <c r="N1848" s="22" t="n">
        <v>23</v>
      </c>
      <c r="O1848" s="22" t="n">
        <v>-7</v>
      </c>
      <c r="P1848" s="23" t="n">
        <f aca="false">L1848*N1848</f>
        <v>37118.78</v>
      </c>
      <c r="Q1848" s="21" t="n">
        <f aca="false">L1848*O1848</f>
        <v>-11297.02</v>
      </c>
    </row>
    <row r="1849" customFormat="false" ht="14.25" hidden="false" customHeight="true" outlineLevel="0" collapsed="false">
      <c r="A1849" s="2" t="s">
        <v>6048</v>
      </c>
      <c r="B1849" s="2" t="s">
        <v>98</v>
      </c>
      <c r="C1849" s="2" t="s">
        <v>5892</v>
      </c>
      <c r="D1849" s="2" t="s">
        <v>5893</v>
      </c>
      <c r="E1849" s="2" t="s">
        <v>7942</v>
      </c>
      <c r="F1849" s="2" t="s">
        <v>7943</v>
      </c>
      <c r="G1849" s="2" t="s">
        <v>7944</v>
      </c>
      <c r="H1849" s="2" t="s">
        <v>22</v>
      </c>
      <c r="I1849" s="2" t="s">
        <v>7945</v>
      </c>
      <c r="J1849" s="4" t="n">
        <v>45704</v>
      </c>
      <c r="K1849" s="4" t="n">
        <v>45734</v>
      </c>
      <c r="L1849" s="21" t="s">
        <v>2024</v>
      </c>
      <c r="M1849" s="4" t="n">
        <v>45740</v>
      </c>
      <c r="N1849" s="22" t="n">
        <v>36</v>
      </c>
      <c r="O1849" s="22" t="n">
        <v>6</v>
      </c>
      <c r="P1849" s="23" t="n">
        <f aca="false">L1849*N1849</f>
        <v>3945.6</v>
      </c>
      <c r="Q1849" s="21" t="n">
        <f aca="false">L1849*O1849</f>
        <v>657.6</v>
      </c>
    </row>
    <row r="1850" customFormat="false" ht="14.25" hidden="false" customHeight="true" outlineLevel="0" collapsed="false">
      <c r="A1850" s="2" t="s">
        <v>98</v>
      </c>
      <c r="B1850" s="2" t="s">
        <v>98</v>
      </c>
      <c r="C1850" s="2" t="s">
        <v>5904</v>
      </c>
      <c r="D1850" s="2" t="s">
        <v>5905</v>
      </c>
      <c r="E1850" s="2" t="s">
        <v>7946</v>
      </c>
      <c r="F1850" s="2" t="s">
        <v>7947</v>
      </c>
      <c r="G1850" s="2" t="s">
        <v>4442</v>
      </c>
      <c r="H1850" s="2" t="s">
        <v>22</v>
      </c>
      <c r="I1850" s="2" t="s">
        <v>5857</v>
      </c>
      <c r="J1850" s="4" t="n">
        <v>45756</v>
      </c>
      <c r="K1850" s="4" t="n">
        <v>45786</v>
      </c>
      <c r="L1850" s="21" t="n">
        <v>2782.18</v>
      </c>
      <c r="M1850" s="4" t="n">
        <v>45782</v>
      </c>
      <c r="N1850" s="22" t="n">
        <v>26</v>
      </c>
      <c r="O1850" s="22" t="n">
        <v>-4</v>
      </c>
      <c r="P1850" s="23" t="n">
        <f aca="false">L1850*N1850</f>
        <v>72336.68</v>
      </c>
      <c r="Q1850" s="21" t="n">
        <f aca="false">L1850*O1850</f>
        <v>-11128.72</v>
      </c>
    </row>
    <row r="1851" customFormat="false" ht="14.25" hidden="false" customHeight="true" outlineLevel="0" collapsed="false">
      <c r="A1851" s="2" t="s">
        <v>98</v>
      </c>
      <c r="B1851" s="2" t="s">
        <v>98</v>
      </c>
      <c r="C1851" s="2" t="s">
        <v>6229</v>
      </c>
      <c r="D1851" s="2" t="s">
        <v>6230</v>
      </c>
      <c r="E1851" s="2" t="s">
        <v>7948</v>
      </c>
      <c r="F1851" s="2" t="s">
        <v>7949</v>
      </c>
      <c r="G1851" s="2" t="s">
        <v>7950</v>
      </c>
      <c r="H1851" s="2" t="s">
        <v>22</v>
      </c>
      <c r="I1851" s="2" t="s">
        <v>7951</v>
      </c>
      <c r="J1851" s="4" t="n">
        <v>45673</v>
      </c>
      <c r="K1851" s="4" t="n">
        <v>45703</v>
      </c>
      <c r="L1851" s="21" t="n">
        <v>1617.58</v>
      </c>
      <c r="M1851" s="4" t="n">
        <v>45694</v>
      </c>
      <c r="N1851" s="22" t="n">
        <v>21</v>
      </c>
      <c r="O1851" s="22" t="n">
        <v>-9</v>
      </c>
      <c r="P1851" s="23" t="n">
        <f aca="false">L1851*N1851</f>
        <v>33969.18</v>
      </c>
      <c r="Q1851" s="21" t="n">
        <f aca="false">L1851*O1851</f>
        <v>-14558.22</v>
      </c>
    </row>
    <row r="1852" customFormat="false" ht="14.25" hidden="false" customHeight="true" outlineLevel="0" collapsed="false">
      <c r="A1852" s="2" t="s">
        <v>98</v>
      </c>
      <c r="B1852" s="2" t="s">
        <v>98</v>
      </c>
      <c r="C1852" s="2" t="s">
        <v>5967</v>
      </c>
      <c r="D1852" s="2" t="s">
        <v>5968</v>
      </c>
      <c r="E1852" s="2" t="s">
        <v>7952</v>
      </c>
      <c r="F1852" s="2" t="s">
        <v>7953</v>
      </c>
      <c r="G1852" s="2" t="s">
        <v>7954</v>
      </c>
      <c r="H1852" s="2" t="s">
        <v>22</v>
      </c>
      <c r="I1852" s="2" t="s">
        <v>5972</v>
      </c>
      <c r="J1852" s="4" t="n">
        <v>45713</v>
      </c>
      <c r="K1852" s="4" t="n">
        <v>45743</v>
      </c>
      <c r="L1852" s="21" t="s">
        <v>5973</v>
      </c>
      <c r="M1852" s="4" t="n">
        <v>45761</v>
      </c>
      <c r="N1852" s="22" t="n">
        <v>48</v>
      </c>
      <c r="O1852" s="22" t="n">
        <v>18</v>
      </c>
      <c r="P1852" s="23" t="n">
        <f aca="false">L1852*N1852</f>
        <v>6744</v>
      </c>
      <c r="Q1852" s="21" t="n">
        <f aca="false">L1852*O1852</f>
        <v>2529</v>
      </c>
    </row>
    <row r="1853" customFormat="false" ht="14.25" hidden="false" customHeight="true" outlineLevel="0" collapsed="false">
      <c r="A1853" s="2" t="s">
        <v>98</v>
      </c>
      <c r="B1853" s="2" t="s">
        <v>98</v>
      </c>
      <c r="C1853" s="2" t="s">
        <v>5846</v>
      </c>
      <c r="D1853" s="2" t="s">
        <v>5847</v>
      </c>
      <c r="E1853" s="2" t="s">
        <v>7955</v>
      </c>
      <c r="F1853" s="2" t="s">
        <v>7956</v>
      </c>
      <c r="G1853" s="2" t="s">
        <v>7957</v>
      </c>
      <c r="H1853" s="2" t="s">
        <v>22</v>
      </c>
      <c r="I1853" s="2" t="s">
        <v>7958</v>
      </c>
      <c r="J1853" s="4" t="n">
        <v>45763</v>
      </c>
      <c r="K1853" s="4" t="n">
        <v>45793</v>
      </c>
      <c r="L1853" s="21" t="n">
        <v>2263</v>
      </c>
      <c r="M1853" s="4" t="n">
        <v>45796</v>
      </c>
      <c r="N1853" s="22" t="n">
        <v>33</v>
      </c>
      <c r="O1853" s="22" t="n">
        <v>3</v>
      </c>
      <c r="P1853" s="23" t="n">
        <f aca="false">L1853*N1853</f>
        <v>74679</v>
      </c>
      <c r="Q1853" s="21" t="n">
        <f aca="false">L1853*O1853</f>
        <v>6789</v>
      </c>
    </row>
    <row r="1854" customFormat="false" ht="14.25" hidden="false" customHeight="true" outlineLevel="0" collapsed="false">
      <c r="A1854" s="2" t="s">
        <v>98</v>
      </c>
      <c r="B1854" s="2" t="s">
        <v>98</v>
      </c>
      <c r="C1854" s="2" t="s">
        <v>5892</v>
      </c>
      <c r="D1854" s="2" t="s">
        <v>5893</v>
      </c>
      <c r="E1854" s="2" t="s">
        <v>7959</v>
      </c>
      <c r="F1854" s="2" t="s">
        <v>7960</v>
      </c>
      <c r="G1854" s="2" t="s">
        <v>7961</v>
      </c>
      <c r="H1854" s="2" t="s">
        <v>22</v>
      </c>
      <c r="I1854" s="2" t="s">
        <v>5897</v>
      </c>
      <c r="J1854" s="4" t="n">
        <v>45996</v>
      </c>
      <c r="K1854" s="4" t="n">
        <v>46026</v>
      </c>
      <c r="L1854" s="21" t="n">
        <v>1561.8</v>
      </c>
      <c r="M1854" s="4" t="n">
        <v>46007</v>
      </c>
      <c r="N1854" s="22" t="n">
        <v>11</v>
      </c>
      <c r="O1854" s="22" t="n">
        <v>-19</v>
      </c>
      <c r="P1854" s="23" t="n">
        <f aca="false">L1854*N1854</f>
        <v>17179.8</v>
      </c>
      <c r="Q1854" s="21" t="n">
        <f aca="false">L1854*O1854</f>
        <v>-29674.2</v>
      </c>
    </row>
    <row r="1855" customFormat="false" ht="14.25" hidden="false" customHeight="true" outlineLevel="0" collapsed="false">
      <c r="A1855" s="2" t="s">
        <v>98</v>
      </c>
      <c r="B1855" s="2" t="s">
        <v>98</v>
      </c>
      <c r="C1855" s="2" t="s">
        <v>5832</v>
      </c>
      <c r="D1855" s="2" t="s">
        <v>5833</v>
      </c>
      <c r="E1855" s="2" t="s">
        <v>7962</v>
      </c>
      <c r="F1855" s="2" t="s">
        <v>7963</v>
      </c>
      <c r="G1855" s="2" t="s">
        <v>7964</v>
      </c>
      <c r="H1855" s="2" t="s">
        <v>22</v>
      </c>
      <c r="I1855" s="2" t="s">
        <v>7965</v>
      </c>
      <c r="J1855" s="4" t="n">
        <v>45931</v>
      </c>
      <c r="K1855" s="4" t="n">
        <v>45961</v>
      </c>
      <c r="L1855" s="21" t="s">
        <v>7966</v>
      </c>
      <c r="M1855" s="4" t="n">
        <v>45967</v>
      </c>
      <c r="N1855" s="22" t="n">
        <v>36</v>
      </c>
      <c r="O1855" s="22" t="n">
        <v>6</v>
      </c>
      <c r="P1855" s="23" t="n">
        <f aca="false">L1855*N1855</f>
        <v>662.04</v>
      </c>
      <c r="Q1855" s="21" t="n">
        <f aca="false">L1855*O1855</f>
        <v>110.34</v>
      </c>
    </row>
    <row r="1856" customFormat="false" ht="14.25" hidden="false" customHeight="true" outlineLevel="0" collapsed="false">
      <c r="A1856" s="2" t="s">
        <v>98</v>
      </c>
      <c r="B1856" s="2" t="s">
        <v>98</v>
      </c>
      <c r="C1856" s="2" t="s">
        <v>6600</v>
      </c>
      <c r="D1856" s="2" t="s">
        <v>6601</v>
      </c>
      <c r="E1856" s="2" t="s">
        <v>7967</v>
      </c>
      <c r="F1856" s="2" t="s">
        <v>7968</v>
      </c>
      <c r="G1856" s="2" t="s">
        <v>7969</v>
      </c>
      <c r="H1856" s="2" t="s">
        <v>22</v>
      </c>
      <c r="I1856" s="2" t="s">
        <v>6978</v>
      </c>
      <c r="J1856" s="4" t="n">
        <v>45986</v>
      </c>
      <c r="K1856" s="4" t="n">
        <v>46016</v>
      </c>
      <c r="L1856" s="21" t="n">
        <v>8441.49</v>
      </c>
      <c r="M1856" s="4" t="n">
        <v>46001</v>
      </c>
      <c r="N1856" s="22" t="n">
        <v>15</v>
      </c>
      <c r="O1856" s="22" t="n">
        <v>-15</v>
      </c>
      <c r="P1856" s="23" t="n">
        <f aca="false">L1856*N1856</f>
        <v>126622.35</v>
      </c>
      <c r="Q1856" s="21" t="n">
        <f aca="false">L1856*O1856</f>
        <v>-126622.35</v>
      </c>
    </row>
    <row r="1857" customFormat="false" ht="14.25" hidden="false" customHeight="true" outlineLevel="0" collapsed="false">
      <c r="A1857" s="2" t="s">
        <v>98</v>
      </c>
      <c r="B1857" s="2" t="s">
        <v>98</v>
      </c>
      <c r="C1857" s="2" t="s">
        <v>24</v>
      </c>
      <c r="D1857" s="2" t="s">
        <v>24</v>
      </c>
      <c r="E1857" s="2" t="s">
        <v>7970</v>
      </c>
      <c r="F1857" s="2" t="s">
        <v>7971</v>
      </c>
      <c r="G1857" s="2" t="s">
        <v>6076</v>
      </c>
      <c r="H1857" s="2" t="s">
        <v>22</v>
      </c>
      <c r="I1857" s="2" t="s">
        <v>7613</v>
      </c>
      <c r="J1857" s="4" t="n">
        <v>45749</v>
      </c>
      <c r="K1857" s="4" t="n">
        <v>45779</v>
      </c>
      <c r="L1857" s="21" t="s">
        <v>7613</v>
      </c>
      <c r="M1857" s="4" t="n">
        <v>45771</v>
      </c>
      <c r="N1857" s="22" t="n">
        <v>22</v>
      </c>
      <c r="O1857" s="22" t="n">
        <v>-8</v>
      </c>
      <c r="P1857" s="23" t="n">
        <f aca="false">L1857*N1857</f>
        <v>8800</v>
      </c>
      <c r="Q1857" s="21" t="n">
        <f aca="false">L1857*O1857</f>
        <v>-3200</v>
      </c>
    </row>
    <row r="1858" customFormat="false" ht="14.25" hidden="false" customHeight="true" outlineLevel="0" collapsed="false">
      <c r="A1858" s="2" t="s">
        <v>98</v>
      </c>
      <c r="B1858" s="2" t="s">
        <v>98</v>
      </c>
      <c r="C1858" s="2" t="s">
        <v>24</v>
      </c>
      <c r="D1858" s="2" t="s">
        <v>24</v>
      </c>
      <c r="E1858" s="2" t="s">
        <v>7972</v>
      </c>
      <c r="F1858" s="2" t="s">
        <v>7973</v>
      </c>
      <c r="G1858" s="2" t="s">
        <v>7974</v>
      </c>
      <c r="H1858" s="2" t="s">
        <v>22</v>
      </c>
      <c r="I1858" s="2" t="s">
        <v>7975</v>
      </c>
      <c r="J1858" s="4" t="n">
        <v>45841</v>
      </c>
      <c r="K1858" s="4" t="n">
        <v>45871</v>
      </c>
      <c r="L1858" s="21" t="n">
        <v>1391.9</v>
      </c>
      <c r="M1858" s="4" t="n">
        <v>45859</v>
      </c>
      <c r="N1858" s="22" t="n">
        <v>18</v>
      </c>
      <c r="O1858" s="22" t="n">
        <v>-12</v>
      </c>
      <c r="P1858" s="23" t="n">
        <f aca="false">L1858*N1858</f>
        <v>25054.2</v>
      </c>
      <c r="Q1858" s="21" t="n">
        <f aca="false">L1858*O1858</f>
        <v>-16702.8</v>
      </c>
    </row>
    <row r="1859" customFormat="false" ht="14.25" hidden="false" customHeight="true" outlineLevel="0" collapsed="false">
      <c r="A1859" s="2" t="s">
        <v>98</v>
      </c>
      <c r="B1859" s="2" t="s">
        <v>98</v>
      </c>
      <c r="C1859" s="2" t="s">
        <v>5992</v>
      </c>
      <c r="D1859" s="2" t="s">
        <v>5993</v>
      </c>
      <c r="E1859" s="2" t="s">
        <v>7976</v>
      </c>
      <c r="F1859" s="2" t="s">
        <v>7977</v>
      </c>
      <c r="G1859" s="2" t="s">
        <v>7978</v>
      </c>
      <c r="H1859" s="2" t="s">
        <v>22</v>
      </c>
      <c r="I1859" s="2" t="s">
        <v>6256</v>
      </c>
      <c r="J1859" s="4" t="n">
        <v>45971</v>
      </c>
      <c r="K1859" s="4" t="n">
        <v>46001</v>
      </c>
      <c r="L1859" s="21" t="n">
        <v>3227.72</v>
      </c>
      <c r="M1859" s="4" t="n">
        <v>45988</v>
      </c>
      <c r="N1859" s="22" t="n">
        <v>17</v>
      </c>
      <c r="O1859" s="22" t="n">
        <v>-13</v>
      </c>
      <c r="P1859" s="23" t="n">
        <f aca="false">L1859*N1859</f>
        <v>54871.24</v>
      </c>
      <c r="Q1859" s="21" t="n">
        <f aca="false">L1859*O1859</f>
        <v>-41960.36</v>
      </c>
    </row>
    <row r="1860" customFormat="false" ht="14.25" hidden="false" customHeight="true" outlineLevel="0" collapsed="false">
      <c r="A1860" s="2" t="s">
        <v>98</v>
      </c>
      <c r="B1860" s="2" t="s">
        <v>98</v>
      </c>
      <c r="C1860" s="2" t="s">
        <v>4318</v>
      </c>
      <c r="D1860" s="2" t="s">
        <v>4319</v>
      </c>
      <c r="E1860" s="2" t="s">
        <v>7979</v>
      </c>
      <c r="F1860" s="2" t="s">
        <v>7980</v>
      </c>
      <c r="G1860" s="2" t="s">
        <v>7981</v>
      </c>
      <c r="H1860" s="2" t="s">
        <v>22</v>
      </c>
      <c r="I1860" s="2" t="s">
        <v>7982</v>
      </c>
      <c r="J1860" s="4" t="n">
        <v>45822</v>
      </c>
      <c r="K1860" s="4" t="n">
        <v>45852</v>
      </c>
      <c r="L1860" s="21" t="n">
        <v>9136.36</v>
      </c>
      <c r="M1860" s="4" t="n">
        <v>45840</v>
      </c>
      <c r="N1860" s="22" t="n">
        <v>18</v>
      </c>
      <c r="O1860" s="22" t="n">
        <v>-12</v>
      </c>
      <c r="P1860" s="23" t="n">
        <f aca="false">L1860*N1860</f>
        <v>164454.48</v>
      </c>
      <c r="Q1860" s="21" t="n">
        <f aca="false">L1860*O1860</f>
        <v>-109636.32</v>
      </c>
    </row>
    <row r="1861" customFormat="false" ht="14.25" hidden="false" customHeight="true" outlineLevel="0" collapsed="false">
      <c r="A1861" s="2" t="s">
        <v>98</v>
      </c>
      <c r="B1861" s="2" t="s">
        <v>98</v>
      </c>
      <c r="C1861" s="2" t="s">
        <v>5910</v>
      </c>
      <c r="D1861" s="2" t="s">
        <v>5911</v>
      </c>
      <c r="E1861" s="2" t="s">
        <v>7983</v>
      </c>
      <c r="F1861" s="2" t="s">
        <v>7984</v>
      </c>
      <c r="G1861" s="2" t="s">
        <v>6227</v>
      </c>
      <c r="H1861" s="2" t="s">
        <v>22</v>
      </c>
      <c r="I1861" s="2" t="s">
        <v>7985</v>
      </c>
      <c r="J1861" s="4" t="n">
        <v>45688</v>
      </c>
      <c r="K1861" s="4" t="n">
        <v>45718</v>
      </c>
      <c r="L1861" s="21" t="n">
        <v>3720.92</v>
      </c>
      <c r="M1861" s="4" t="n">
        <v>45734</v>
      </c>
      <c r="N1861" s="22" t="n">
        <v>11</v>
      </c>
      <c r="O1861" s="22" t="n">
        <v>-19</v>
      </c>
      <c r="P1861" s="23" t="n">
        <f aca="false">L1861*N1861</f>
        <v>40930.12</v>
      </c>
      <c r="Q1861" s="21" t="n">
        <f aca="false">L1861*O1861</f>
        <v>-70697.48</v>
      </c>
    </row>
    <row r="1862" customFormat="false" ht="14.25" hidden="false" customHeight="true" outlineLevel="0" collapsed="false">
      <c r="A1862" s="2" t="s">
        <v>98</v>
      </c>
      <c r="B1862" s="2" t="s">
        <v>98</v>
      </c>
      <c r="C1862" s="2" t="s">
        <v>6725</v>
      </c>
      <c r="D1862" s="2" t="s">
        <v>6726</v>
      </c>
      <c r="E1862" s="2" t="s">
        <v>7986</v>
      </c>
      <c r="F1862" s="2" t="s">
        <v>7987</v>
      </c>
      <c r="G1862" s="2" t="s">
        <v>7988</v>
      </c>
      <c r="H1862" s="2" t="s">
        <v>22</v>
      </c>
      <c r="I1862" s="2" t="s">
        <v>6340</v>
      </c>
      <c r="J1862" s="4" t="n">
        <v>45818</v>
      </c>
      <c r="K1862" s="4" t="n">
        <v>45848</v>
      </c>
      <c r="L1862" s="21" t="n">
        <v>5564.36</v>
      </c>
      <c r="M1862" s="4" t="n">
        <v>45834</v>
      </c>
      <c r="N1862" s="22" t="n">
        <v>16</v>
      </c>
      <c r="O1862" s="22" t="n">
        <v>-14</v>
      </c>
      <c r="P1862" s="23" t="n">
        <f aca="false">L1862*N1862</f>
        <v>89029.76</v>
      </c>
      <c r="Q1862" s="21" t="n">
        <f aca="false">L1862*O1862</f>
        <v>-77901.04</v>
      </c>
    </row>
    <row r="1863" customFormat="false" ht="14.25" hidden="false" customHeight="true" outlineLevel="0" collapsed="false">
      <c r="A1863" s="2" t="s">
        <v>98</v>
      </c>
      <c r="B1863" s="2" t="s">
        <v>98</v>
      </c>
      <c r="C1863" s="2" t="s">
        <v>5892</v>
      </c>
      <c r="D1863" s="2" t="s">
        <v>5893</v>
      </c>
      <c r="E1863" s="2" t="s">
        <v>7989</v>
      </c>
      <c r="F1863" s="2" t="s">
        <v>7990</v>
      </c>
      <c r="G1863" s="2" t="s">
        <v>7991</v>
      </c>
      <c r="H1863" s="2" t="s">
        <v>22</v>
      </c>
      <c r="I1863" s="2" t="s">
        <v>6039</v>
      </c>
      <c r="J1863" s="4" t="n">
        <v>45819</v>
      </c>
      <c r="K1863" s="4" t="n">
        <v>45849</v>
      </c>
      <c r="L1863" s="21" t="n">
        <v>1613.86</v>
      </c>
      <c r="M1863" s="4" t="n">
        <v>45848</v>
      </c>
      <c r="N1863" s="22" t="n">
        <v>29</v>
      </c>
      <c r="O1863" s="22" t="n">
        <v>-1</v>
      </c>
      <c r="P1863" s="23" t="n">
        <f aca="false">L1863*N1863</f>
        <v>46801.94</v>
      </c>
      <c r="Q1863" s="21" t="n">
        <f aca="false">L1863*O1863</f>
        <v>-1613.86</v>
      </c>
    </row>
    <row r="1864" customFormat="false" ht="14.25" hidden="false" customHeight="true" outlineLevel="0" collapsed="false">
      <c r="A1864" s="2" t="s">
        <v>98</v>
      </c>
      <c r="B1864" s="2" t="s">
        <v>98</v>
      </c>
      <c r="C1864" s="2" t="s">
        <v>6784</v>
      </c>
      <c r="D1864" s="2" t="s">
        <v>6785</v>
      </c>
      <c r="E1864" s="2" t="s">
        <v>7992</v>
      </c>
      <c r="F1864" s="2" t="s">
        <v>7993</v>
      </c>
      <c r="G1864" s="2" t="s">
        <v>7994</v>
      </c>
      <c r="H1864" s="2" t="s">
        <v>22</v>
      </c>
      <c r="I1864" s="2" t="s">
        <v>7995</v>
      </c>
      <c r="J1864" s="4" t="n">
        <v>45715</v>
      </c>
      <c r="K1864" s="4" t="n">
        <v>45745</v>
      </c>
      <c r="L1864" s="21" t="s">
        <v>7995</v>
      </c>
      <c r="M1864" s="4" t="n">
        <v>45742</v>
      </c>
      <c r="N1864" s="22" t="n">
        <v>27</v>
      </c>
      <c r="O1864" s="22" t="n">
        <v>-3</v>
      </c>
      <c r="P1864" s="23" t="n">
        <f aca="false">L1864*N1864</f>
        <v>10428.48</v>
      </c>
      <c r="Q1864" s="21" t="n">
        <f aca="false">L1864*O1864</f>
        <v>-1158.72</v>
      </c>
    </row>
    <row r="1865" customFormat="false" ht="14.25" hidden="false" customHeight="true" outlineLevel="0" collapsed="false">
      <c r="A1865" s="2" t="s">
        <v>98</v>
      </c>
      <c r="B1865" s="2" t="s">
        <v>98</v>
      </c>
      <c r="C1865" s="2" t="s">
        <v>6019</v>
      </c>
      <c r="D1865" s="2" t="s">
        <v>6020</v>
      </c>
      <c r="E1865" s="2" t="s">
        <v>7996</v>
      </c>
      <c r="F1865" s="2" t="s">
        <v>7997</v>
      </c>
      <c r="G1865" s="2" t="s">
        <v>3644</v>
      </c>
      <c r="H1865" s="2" t="s">
        <v>22</v>
      </c>
      <c r="I1865" s="2" t="s">
        <v>7998</v>
      </c>
      <c r="J1865" s="4" t="n">
        <v>45698</v>
      </c>
      <c r="K1865" s="4" t="n">
        <v>45728</v>
      </c>
      <c r="L1865" s="21" t="n">
        <v>2045.87</v>
      </c>
      <c r="M1865" s="4" t="n">
        <v>45723</v>
      </c>
      <c r="N1865" s="22" t="n">
        <v>25</v>
      </c>
      <c r="O1865" s="22" t="n">
        <v>-5</v>
      </c>
      <c r="P1865" s="23" t="n">
        <f aca="false">L1865*N1865</f>
        <v>51146.75</v>
      </c>
      <c r="Q1865" s="21" t="n">
        <f aca="false">L1865*O1865</f>
        <v>-10229.35</v>
      </c>
    </row>
    <row r="1866" customFormat="false" ht="14.25" hidden="false" customHeight="true" outlineLevel="0" collapsed="false">
      <c r="A1866" s="2" t="s">
        <v>98</v>
      </c>
      <c r="B1866" s="2" t="s">
        <v>98</v>
      </c>
      <c r="C1866" s="2" t="s">
        <v>24</v>
      </c>
      <c r="D1866" s="2" t="s">
        <v>24</v>
      </c>
      <c r="E1866" s="2" t="s">
        <v>7999</v>
      </c>
      <c r="F1866" s="2" t="s">
        <v>8000</v>
      </c>
      <c r="G1866" s="2" t="s">
        <v>7675</v>
      </c>
      <c r="H1866" s="2" t="s">
        <v>22</v>
      </c>
      <c r="I1866" s="2" t="s">
        <v>8001</v>
      </c>
      <c r="J1866" s="4" t="n">
        <v>45982</v>
      </c>
      <c r="K1866" s="4" t="n">
        <v>46012</v>
      </c>
      <c r="L1866" s="21" t="n">
        <v>6999.5</v>
      </c>
      <c r="M1866" s="4" t="n">
        <v>46022</v>
      </c>
      <c r="N1866" s="22" t="n">
        <v>40</v>
      </c>
      <c r="O1866" s="22" t="n">
        <v>10</v>
      </c>
      <c r="P1866" s="23" t="n">
        <f aca="false">L1866*N1866</f>
        <v>279980</v>
      </c>
      <c r="Q1866" s="21" t="n">
        <f aca="false">L1866*O1866</f>
        <v>69995</v>
      </c>
    </row>
    <row r="1867" customFormat="false" ht="14.25" hidden="false" customHeight="true" outlineLevel="0" collapsed="false">
      <c r="A1867" s="2" t="s">
        <v>98</v>
      </c>
      <c r="B1867" s="2" t="s">
        <v>98</v>
      </c>
      <c r="C1867" s="2" t="s">
        <v>24</v>
      </c>
      <c r="D1867" s="2" t="s">
        <v>24</v>
      </c>
      <c r="E1867" s="2" t="s">
        <v>8002</v>
      </c>
      <c r="F1867" s="2" t="s">
        <v>8003</v>
      </c>
      <c r="G1867" s="2" t="s">
        <v>8004</v>
      </c>
      <c r="H1867" s="2" t="s">
        <v>22</v>
      </c>
      <c r="I1867" s="2" t="s">
        <v>8005</v>
      </c>
      <c r="J1867" s="4" t="n">
        <v>45737</v>
      </c>
      <c r="K1867" s="4" t="n">
        <v>45767</v>
      </c>
      <c r="L1867" s="21" t="s">
        <v>8005</v>
      </c>
      <c r="M1867" s="4" t="n">
        <v>45775</v>
      </c>
      <c r="N1867" s="22" t="n">
        <v>38</v>
      </c>
      <c r="O1867" s="22" t="n">
        <v>8</v>
      </c>
      <c r="P1867" s="23" t="n">
        <f aca="false">L1867*N1867</f>
        <v>6965.4</v>
      </c>
      <c r="Q1867" s="21" t="n">
        <f aca="false">L1867*O1867</f>
        <v>1466.4</v>
      </c>
    </row>
    <row r="1868" customFormat="false" ht="14.25" hidden="false" customHeight="true" outlineLevel="0" collapsed="false">
      <c r="A1868" s="2" t="s">
        <v>98</v>
      </c>
      <c r="B1868" s="2" t="s">
        <v>98</v>
      </c>
      <c r="C1868" s="2" t="s">
        <v>5967</v>
      </c>
      <c r="D1868" s="2" t="s">
        <v>5968</v>
      </c>
      <c r="E1868" s="2" t="s">
        <v>8006</v>
      </c>
      <c r="F1868" s="2" t="s">
        <v>8007</v>
      </c>
      <c r="G1868" s="2" t="s">
        <v>8008</v>
      </c>
      <c r="H1868" s="2" t="s">
        <v>22</v>
      </c>
      <c r="I1868" s="2" t="s">
        <v>6624</v>
      </c>
      <c r="J1868" s="4" t="n">
        <v>45713</v>
      </c>
      <c r="K1868" s="4" t="n">
        <v>45743</v>
      </c>
      <c r="L1868" s="21" t="s">
        <v>6625</v>
      </c>
      <c r="M1868" s="4" t="n">
        <v>45761</v>
      </c>
      <c r="N1868" s="22" t="n">
        <v>48</v>
      </c>
      <c r="O1868" s="22" t="n">
        <v>18</v>
      </c>
      <c r="P1868" s="23" t="n">
        <f aca="false">L1868*N1868</f>
        <v>4101.6</v>
      </c>
      <c r="Q1868" s="21" t="n">
        <f aca="false">L1868*O1868</f>
        <v>1538.1</v>
      </c>
    </row>
    <row r="1869" customFormat="false" ht="14.25" hidden="false" customHeight="true" outlineLevel="0" collapsed="false">
      <c r="A1869" s="2" t="s">
        <v>98</v>
      </c>
      <c r="B1869" s="2" t="s">
        <v>98</v>
      </c>
      <c r="C1869" s="2" t="s">
        <v>5858</v>
      </c>
      <c r="D1869" s="2" t="s">
        <v>5859</v>
      </c>
      <c r="E1869" s="2" t="s">
        <v>8009</v>
      </c>
      <c r="F1869" s="2" t="s">
        <v>8010</v>
      </c>
      <c r="G1869" s="2" t="s">
        <v>8011</v>
      </c>
      <c r="H1869" s="2" t="s">
        <v>22</v>
      </c>
      <c r="I1869" s="2" t="s">
        <v>8012</v>
      </c>
      <c r="J1869" s="4" t="n">
        <v>45728</v>
      </c>
      <c r="K1869" s="4" t="n">
        <v>45758</v>
      </c>
      <c r="L1869" s="21" t="n">
        <v>10251.94</v>
      </c>
      <c r="M1869" s="4" t="n">
        <v>45757</v>
      </c>
      <c r="N1869" s="22" t="n">
        <v>29</v>
      </c>
      <c r="O1869" s="22" t="n">
        <v>-1</v>
      </c>
      <c r="P1869" s="23" t="n">
        <f aca="false">L1869*N1869</f>
        <v>297306.26</v>
      </c>
      <c r="Q1869" s="21" t="n">
        <f aca="false">L1869*O1869</f>
        <v>-10251.94</v>
      </c>
    </row>
    <row r="1870" customFormat="false" ht="14.25" hidden="false" customHeight="true" outlineLevel="0" collapsed="false">
      <c r="A1870" s="2" t="s">
        <v>98</v>
      </c>
      <c r="B1870" s="2" t="s">
        <v>98</v>
      </c>
      <c r="C1870" s="2" t="s">
        <v>5892</v>
      </c>
      <c r="D1870" s="2" t="s">
        <v>5893</v>
      </c>
      <c r="E1870" s="2" t="s">
        <v>8013</v>
      </c>
      <c r="F1870" s="2" t="s">
        <v>8014</v>
      </c>
      <c r="G1870" s="2" t="s">
        <v>8015</v>
      </c>
      <c r="H1870" s="2" t="s">
        <v>22</v>
      </c>
      <c r="I1870" s="2" t="s">
        <v>6052</v>
      </c>
      <c r="J1870" s="4" t="n">
        <v>45675</v>
      </c>
      <c r="K1870" s="4" t="n">
        <v>45705</v>
      </c>
      <c r="L1870" s="21" t="s">
        <v>6053</v>
      </c>
      <c r="M1870" s="4" t="n">
        <v>45702</v>
      </c>
      <c r="N1870" s="22" t="n">
        <v>27</v>
      </c>
      <c r="O1870" s="22" t="n">
        <v>-3</v>
      </c>
      <c r="P1870" s="23" t="n">
        <f aca="false">L1870*N1870</f>
        <v>1479.6</v>
      </c>
      <c r="Q1870" s="21" t="n">
        <f aca="false">L1870*O1870</f>
        <v>-164.4</v>
      </c>
    </row>
    <row r="1871" customFormat="false" ht="14.25" hidden="false" customHeight="true" outlineLevel="0" collapsed="false">
      <c r="A1871" s="2" t="s">
        <v>98</v>
      </c>
      <c r="B1871" s="2" t="s">
        <v>98</v>
      </c>
      <c r="C1871" s="2" t="s">
        <v>5839</v>
      </c>
      <c r="D1871" s="2" t="s">
        <v>5840</v>
      </c>
      <c r="E1871" s="2" t="s">
        <v>8016</v>
      </c>
      <c r="F1871" s="2" t="s">
        <v>8017</v>
      </c>
      <c r="G1871" s="2" t="s">
        <v>8018</v>
      </c>
      <c r="H1871" s="2" t="s">
        <v>22</v>
      </c>
      <c r="I1871" s="2" t="s">
        <v>6565</v>
      </c>
      <c r="J1871" s="4" t="n">
        <v>45901</v>
      </c>
      <c r="K1871" s="4" t="n">
        <v>45931</v>
      </c>
      <c r="L1871" s="21" t="n">
        <v>2845.71</v>
      </c>
      <c r="M1871" s="4" t="n">
        <v>45916</v>
      </c>
      <c r="N1871" s="22" t="n">
        <v>15</v>
      </c>
      <c r="O1871" s="22" t="n">
        <v>-15</v>
      </c>
      <c r="P1871" s="23" t="n">
        <f aca="false">L1871*N1871</f>
        <v>42685.65</v>
      </c>
      <c r="Q1871" s="21" t="n">
        <f aca="false">L1871*O1871</f>
        <v>-42685.65</v>
      </c>
    </row>
    <row r="1872" customFormat="false" ht="14.25" hidden="false" customHeight="true" outlineLevel="0" collapsed="false">
      <c r="A1872" s="2" t="s">
        <v>98</v>
      </c>
      <c r="B1872" s="2" t="s">
        <v>98</v>
      </c>
      <c r="C1872" s="2" t="s">
        <v>6090</v>
      </c>
      <c r="D1872" s="2" t="s">
        <v>6091</v>
      </c>
      <c r="E1872" s="2" t="s">
        <v>8019</v>
      </c>
      <c r="F1872" s="2" t="s">
        <v>8020</v>
      </c>
      <c r="G1872" s="2" t="s">
        <v>8021</v>
      </c>
      <c r="H1872" s="2" t="s">
        <v>22</v>
      </c>
      <c r="I1872" s="2" t="s">
        <v>8022</v>
      </c>
      <c r="J1872" s="4" t="n">
        <v>45963</v>
      </c>
      <c r="K1872" s="4" t="n">
        <v>45993</v>
      </c>
      <c r="L1872" s="21" t="n">
        <v>2981.99</v>
      </c>
      <c r="M1872" s="4" t="n">
        <v>45981</v>
      </c>
      <c r="N1872" s="22" t="n">
        <v>18</v>
      </c>
      <c r="O1872" s="22" t="n">
        <v>-12</v>
      </c>
      <c r="P1872" s="23" t="n">
        <f aca="false">L1872*N1872</f>
        <v>53675.82</v>
      </c>
      <c r="Q1872" s="21" t="n">
        <f aca="false">L1872*O1872</f>
        <v>-35783.88</v>
      </c>
    </row>
    <row r="1873" customFormat="false" ht="14.25" hidden="false" customHeight="true" outlineLevel="0" collapsed="false">
      <c r="A1873" s="2" t="s">
        <v>98</v>
      </c>
      <c r="B1873" s="2" t="s">
        <v>98</v>
      </c>
      <c r="C1873" s="2" t="s">
        <v>5882</v>
      </c>
      <c r="D1873" s="2" t="s">
        <v>5883</v>
      </c>
      <c r="E1873" s="2" t="s">
        <v>8023</v>
      </c>
      <c r="F1873" s="2" t="s">
        <v>8024</v>
      </c>
      <c r="G1873" s="2" t="s">
        <v>3775</v>
      </c>
      <c r="H1873" s="2" t="s">
        <v>22</v>
      </c>
      <c r="I1873" s="2" t="s">
        <v>6416</v>
      </c>
      <c r="J1873" s="4" t="n">
        <v>46002</v>
      </c>
      <c r="K1873" s="4" t="n">
        <v>46032</v>
      </c>
      <c r="L1873" s="21" t="n">
        <v>3123.6</v>
      </c>
      <c r="M1873" s="4" t="n">
        <v>46010</v>
      </c>
      <c r="N1873" s="22" t="n">
        <v>8</v>
      </c>
      <c r="O1873" s="22" t="n">
        <v>-22</v>
      </c>
      <c r="P1873" s="23" t="n">
        <f aca="false">L1873*N1873</f>
        <v>24988.8</v>
      </c>
      <c r="Q1873" s="21" t="n">
        <f aca="false">L1873*O1873</f>
        <v>-68719.2</v>
      </c>
    </row>
    <row r="1874" customFormat="false" ht="14.25" hidden="false" customHeight="true" outlineLevel="0" collapsed="false">
      <c r="A1874" s="2" t="s">
        <v>98</v>
      </c>
      <c r="B1874" s="2" t="s">
        <v>98</v>
      </c>
      <c r="C1874" s="2" t="s">
        <v>6229</v>
      </c>
      <c r="D1874" s="2" t="s">
        <v>6230</v>
      </c>
      <c r="E1874" s="2" t="s">
        <v>8025</v>
      </c>
      <c r="F1874" s="2" t="s">
        <v>8026</v>
      </c>
      <c r="G1874" s="2" t="s">
        <v>8027</v>
      </c>
      <c r="H1874" s="2" t="s">
        <v>22</v>
      </c>
      <c r="I1874" s="2" t="s">
        <v>8028</v>
      </c>
      <c r="J1874" s="4" t="n">
        <v>45852</v>
      </c>
      <c r="K1874" s="4" t="n">
        <v>45882</v>
      </c>
      <c r="L1874" s="21" t="n">
        <v>1565.4</v>
      </c>
      <c r="M1874" s="4" t="n">
        <v>45873</v>
      </c>
      <c r="N1874" s="22" t="n">
        <v>21</v>
      </c>
      <c r="O1874" s="22" t="n">
        <v>-9</v>
      </c>
      <c r="P1874" s="23" t="n">
        <f aca="false">L1874*N1874</f>
        <v>32873.4</v>
      </c>
      <c r="Q1874" s="21" t="n">
        <f aca="false">L1874*O1874</f>
        <v>-14088.6</v>
      </c>
    </row>
    <row r="1875" customFormat="false" ht="14.25" hidden="false" customHeight="true" outlineLevel="0" collapsed="false">
      <c r="A1875" s="2" t="s">
        <v>98</v>
      </c>
      <c r="B1875" s="2" t="s">
        <v>98</v>
      </c>
      <c r="C1875" s="2" t="s">
        <v>6059</v>
      </c>
      <c r="D1875" s="2" t="s">
        <v>6060</v>
      </c>
      <c r="E1875" s="2" t="s">
        <v>8029</v>
      </c>
      <c r="F1875" s="2" t="s">
        <v>8030</v>
      </c>
      <c r="G1875" s="2" t="s">
        <v>8004</v>
      </c>
      <c r="H1875" s="2" t="s">
        <v>22</v>
      </c>
      <c r="I1875" s="2" t="s">
        <v>8031</v>
      </c>
      <c r="J1875" s="4" t="n">
        <v>45660</v>
      </c>
      <c r="K1875" s="4" t="n">
        <v>45690</v>
      </c>
      <c r="L1875" s="21" t="n">
        <v>13723.68</v>
      </c>
      <c r="M1875" s="4" t="n">
        <v>45687</v>
      </c>
      <c r="N1875" s="22" t="n">
        <v>27</v>
      </c>
      <c r="O1875" s="22" t="n">
        <v>-3</v>
      </c>
      <c r="P1875" s="23" t="n">
        <f aca="false">L1875*N1875</f>
        <v>370539.36</v>
      </c>
      <c r="Q1875" s="21" t="n">
        <f aca="false">L1875*O1875</f>
        <v>-41171.04</v>
      </c>
    </row>
    <row r="1876" customFormat="false" ht="14.25" hidden="false" customHeight="true" outlineLevel="0" collapsed="false">
      <c r="A1876" s="2" t="s">
        <v>98</v>
      </c>
      <c r="B1876" s="2" t="s">
        <v>98</v>
      </c>
      <c r="C1876" s="2" t="s">
        <v>5846</v>
      </c>
      <c r="D1876" s="2" t="s">
        <v>5847</v>
      </c>
      <c r="E1876" s="2" t="s">
        <v>8032</v>
      </c>
      <c r="F1876" s="2" t="s">
        <v>8033</v>
      </c>
      <c r="G1876" s="2" t="s">
        <v>8034</v>
      </c>
      <c r="H1876" s="2" t="s">
        <v>22</v>
      </c>
      <c r="I1876" s="2" t="s">
        <v>8035</v>
      </c>
      <c r="J1876" s="4" t="n">
        <v>45733</v>
      </c>
      <c r="K1876" s="4" t="n">
        <v>45763</v>
      </c>
      <c r="L1876" s="21" t="n">
        <v>4307</v>
      </c>
      <c r="M1876" s="4" t="n">
        <v>45769</v>
      </c>
      <c r="N1876" s="22" t="n">
        <v>36</v>
      </c>
      <c r="O1876" s="22" t="n">
        <v>6</v>
      </c>
      <c r="P1876" s="23" t="n">
        <f aca="false">L1876*N1876</f>
        <v>155052</v>
      </c>
      <c r="Q1876" s="21" t="n">
        <f aca="false">L1876*O1876</f>
        <v>25842</v>
      </c>
    </row>
    <row r="1877" customFormat="false" ht="14.25" hidden="false" customHeight="true" outlineLevel="0" collapsed="false">
      <c r="A1877" s="2" t="s">
        <v>98</v>
      </c>
      <c r="B1877" s="2" t="s">
        <v>98</v>
      </c>
      <c r="C1877" s="2" t="s">
        <v>5864</v>
      </c>
      <c r="D1877" s="2" t="s">
        <v>5865</v>
      </c>
      <c r="E1877" s="2" t="s">
        <v>8036</v>
      </c>
      <c r="F1877" s="2" t="s">
        <v>8037</v>
      </c>
      <c r="G1877" s="2" t="s">
        <v>6196</v>
      </c>
      <c r="H1877" s="2" t="s">
        <v>22</v>
      </c>
      <c r="I1877" s="2" t="s">
        <v>8038</v>
      </c>
      <c r="J1877" s="4" t="n">
        <v>45873</v>
      </c>
      <c r="K1877" s="4" t="n">
        <v>45903</v>
      </c>
      <c r="L1877" s="21" t="n">
        <v>10941.43</v>
      </c>
      <c r="M1877" s="4" t="n">
        <v>45889</v>
      </c>
      <c r="N1877" s="22" t="n">
        <v>16</v>
      </c>
      <c r="O1877" s="22" t="n">
        <v>-14</v>
      </c>
      <c r="P1877" s="23" t="n">
        <f aca="false">L1877*N1877</f>
        <v>175062.88</v>
      </c>
      <c r="Q1877" s="21" t="n">
        <f aca="false">L1877*O1877</f>
        <v>-153180.02</v>
      </c>
    </row>
    <row r="1878" customFormat="false" ht="14.25" hidden="false" customHeight="true" outlineLevel="0" collapsed="false">
      <c r="A1878" s="2" t="s">
        <v>98</v>
      </c>
      <c r="B1878" s="2" t="s">
        <v>98</v>
      </c>
      <c r="C1878" s="2" t="s">
        <v>6019</v>
      </c>
      <c r="D1878" s="2" t="s">
        <v>6020</v>
      </c>
      <c r="E1878" s="2" t="s">
        <v>8039</v>
      </c>
      <c r="F1878" s="2" t="s">
        <v>8040</v>
      </c>
      <c r="G1878" s="2" t="s">
        <v>4457</v>
      </c>
      <c r="H1878" s="2" t="s">
        <v>22</v>
      </c>
      <c r="I1878" s="2" t="s">
        <v>8041</v>
      </c>
      <c r="J1878" s="4" t="n">
        <v>45694</v>
      </c>
      <c r="K1878" s="4" t="n">
        <v>45724</v>
      </c>
      <c r="L1878" s="21" t="n">
        <v>12348.3</v>
      </c>
      <c r="M1878" s="4" t="n">
        <v>45729</v>
      </c>
      <c r="N1878" s="22" t="n">
        <v>5</v>
      </c>
      <c r="O1878" s="22" t="n">
        <v>-25</v>
      </c>
      <c r="P1878" s="23" t="n">
        <f aca="false">L1878*N1878</f>
        <v>61741.5</v>
      </c>
      <c r="Q1878" s="21" t="n">
        <f aca="false">L1878*O1878</f>
        <v>-308707.5</v>
      </c>
    </row>
    <row r="1879" customFormat="false" ht="14.25" hidden="false" customHeight="true" outlineLevel="0" collapsed="false">
      <c r="A1879" s="2" t="s">
        <v>98</v>
      </c>
      <c r="B1879" s="2" t="s">
        <v>98</v>
      </c>
      <c r="C1879" s="2" t="s">
        <v>6341</v>
      </c>
      <c r="D1879" s="2" t="s">
        <v>6342</v>
      </c>
      <c r="E1879" s="2" t="s">
        <v>8042</v>
      </c>
      <c r="F1879" s="2" t="s">
        <v>8043</v>
      </c>
      <c r="G1879" s="2" t="s">
        <v>8015</v>
      </c>
      <c r="H1879" s="2" t="s">
        <v>22</v>
      </c>
      <c r="I1879" s="2" t="s">
        <v>8044</v>
      </c>
      <c r="J1879" s="4" t="n">
        <v>45769</v>
      </c>
      <c r="K1879" s="4" t="n">
        <v>45799</v>
      </c>
      <c r="L1879" s="21" t="n">
        <v>2554.76</v>
      </c>
      <c r="M1879" s="4" t="n">
        <v>45793</v>
      </c>
      <c r="N1879" s="22" t="n">
        <v>24</v>
      </c>
      <c r="O1879" s="22" t="n">
        <v>-6</v>
      </c>
      <c r="P1879" s="23" t="n">
        <f aca="false">L1879*N1879</f>
        <v>61314.24</v>
      </c>
      <c r="Q1879" s="21" t="n">
        <f aca="false">L1879*O1879</f>
        <v>-15328.56</v>
      </c>
    </row>
    <row r="1880" customFormat="false" ht="14.25" hidden="false" customHeight="true" outlineLevel="0" collapsed="false">
      <c r="A1880" s="2" t="s">
        <v>98</v>
      </c>
      <c r="B1880" s="2" t="s">
        <v>98</v>
      </c>
      <c r="C1880" s="2" t="s">
        <v>5882</v>
      </c>
      <c r="D1880" s="2" t="s">
        <v>5883</v>
      </c>
      <c r="E1880" s="2" t="s">
        <v>8045</v>
      </c>
      <c r="F1880" s="2" t="s">
        <v>8046</v>
      </c>
      <c r="G1880" s="2" t="s">
        <v>3951</v>
      </c>
      <c r="H1880" s="2" t="s">
        <v>22</v>
      </c>
      <c r="I1880" s="2" t="s">
        <v>6392</v>
      </c>
      <c r="J1880" s="4" t="n">
        <v>46002</v>
      </c>
      <c r="K1880" s="4" t="n">
        <v>46032</v>
      </c>
      <c r="L1880" s="21" t="n">
        <v>1561.8</v>
      </c>
      <c r="M1880" s="4" t="n">
        <v>46010</v>
      </c>
      <c r="N1880" s="22" t="n">
        <v>8</v>
      </c>
      <c r="O1880" s="22" t="n">
        <v>-22</v>
      </c>
      <c r="P1880" s="23" t="n">
        <f aca="false">L1880*N1880</f>
        <v>12494.4</v>
      </c>
      <c r="Q1880" s="21" t="n">
        <f aca="false">L1880*O1880</f>
        <v>-34359.6</v>
      </c>
    </row>
    <row r="1881" customFormat="false" ht="14.25" hidden="false" customHeight="true" outlineLevel="0" collapsed="false">
      <c r="A1881" s="2" t="s">
        <v>98</v>
      </c>
      <c r="B1881" s="2" t="s">
        <v>98</v>
      </c>
      <c r="C1881" s="2" t="s">
        <v>5892</v>
      </c>
      <c r="D1881" s="2" t="s">
        <v>5893</v>
      </c>
      <c r="E1881" s="2" t="s">
        <v>8047</v>
      </c>
      <c r="F1881" s="2" t="s">
        <v>8048</v>
      </c>
      <c r="G1881" s="2" t="s">
        <v>8049</v>
      </c>
      <c r="H1881" s="2" t="s">
        <v>22</v>
      </c>
      <c r="I1881" s="2" t="s">
        <v>8050</v>
      </c>
      <c r="J1881" s="4" t="n">
        <v>45666</v>
      </c>
      <c r="K1881" s="4" t="n">
        <v>45696</v>
      </c>
      <c r="L1881" s="21" t="n">
        <v>1602.39</v>
      </c>
      <c r="M1881" s="4" t="n">
        <v>45686</v>
      </c>
      <c r="N1881" s="22" t="n">
        <v>20</v>
      </c>
      <c r="O1881" s="22" t="n">
        <v>-10</v>
      </c>
      <c r="P1881" s="23" t="n">
        <f aca="false">L1881*N1881</f>
        <v>32047.8</v>
      </c>
      <c r="Q1881" s="21" t="n">
        <f aca="false">L1881*O1881</f>
        <v>-16023.9</v>
      </c>
    </row>
    <row r="1882" customFormat="false" ht="14.25" hidden="false" customHeight="true" outlineLevel="0" collapsed="false">
      <c r="A1882" s="2" t="s">
        <v>98</v>
      </c>
      <c r="B1882" s="2" t="s">
        <v>98</v>
      </c>
      <c r="C1882" s="2" t="s">
        <v>6059</v>
      </c>
      <c r="D1882" s="2" t="s">
        <v>6060</v>
      </c>
      <c r="E1882" s="2" t="s">
        <v>8051</v>
      </c>
      <c r="F1882" s="2" t="s">
        <v>8052</v>
      </c>
      <c r="G1882" s="2" t="s">
        <v>5765</v>
      </c>
      <c r="H1882" s="2" t="s">
        <v>22</v>
      </c>
      <c r="I1882" s="2" t="s">
        <v>7114</v>
      </c>
      <c r="J1882" s="4" t="n">
        <v>45812</v>
      </c>
      <c r="K1882" s="4" t="n">
        <v>45842</v>
      </c>
      <c r="L1882" s="21" t="n">
        <v>16693.08</v>
      </c>
      <c r="M1882" s="4" t="n">
        <v>45825</v>
      </c>
      <c r="N1882" s="22" t="n">
        <v>13</v>
      </c>
      <c r="O1882" s="22" t="n">
        <v>-17</v>
      </c>
      <c r="P1882" s="23" t="n">
        <f aca="false">L1882*N1882</f>
        <v>217010.04</v>
      </c>
      <c r="Q1882" s="21" t="n">
        <f aca="false">L1882*O1882</f>
        <v>-283782.36</v>
      </c>
    </row>
    <row r="1883" customFormat="false" ht="14.25" hidden="false" customHeight="true" outlineLevel="0" collapsed="false">
      <c r="A1883" s="2" t="s">
        <v>98</v>
      </c>
      <c r="B1883" s="2" t="s">
        <v>98</v>
      </c>
      <c r="C1883" s="2" t="s">
        <v>7208</v>
      </c>
      <c r="D1883" s="2" t="s">
        <v>7209</v>
      </c>
      <c r="E1883" s="2" t="s">
        <v>8053</v>
      </c>
      <c r="F1883" s="2" t="s">
        <v>8054</v>
      </c>
      <c r="G1883" s="2" t="s">
        <v>8055</v>
      </c>
      <c r="H1883" s="2" t="s">
        <v>22</v>
      </c>
      <c r="I1883" s="2" t="s">
        <v>8056</v>
      </c>
      <c r="J1883" s="4" t="n">
        <v>45700</v>
      </c>
      <c r="K1883" s="4" t="n">
        <v>45730</v>
      </c>
      <c r="L1883" s="21" t="s">
        <v>8057</v>
      </c>
      <c r="M1883" s="4" t="n">
        <v>45743</v>
      </c>
      <c r="N1883" s="22" t="n">
        <v>43</v>
      </c>
      <c r="O1883" s="22" t="n">
        <v>13</v>
      </c>
      <c r="P1883" s="23" t="n">
        <f aca="false">L1883*N1883</f>
        <v>3151.04</v>
      </c>
      <c r="Q1883" s="21" t="n">
        <f aca="false">L1883*O1883</f>
        <v>952.64</v>
      </c>
    </row>
    <row r="1884" customFormat="false" ht="14.25" hidden="false" customHeight="true" outlineLevel="0" collapsed="false">
      <c r="A1884" s="2" t="s">
        <v>98</v>
      </c>
      <c r="B1884" s="2" t="s">
        <v>98</v>
      </c>
      <c r="C1884" s="2" t="s">
        <v>6156</v>
      </c>
      <c r="D1884" s="2" t="s">
        <v>6157</v>
      </c>
      <c r="E1884" s="2" t="s">
        <v>8058</v>
      </c>
      <c r="F1884" s="2" t="s">
        <v>8059</v>
      </c>
      <c r="G1884" s="2" t="s">
        <v>8060</v>
      </c>
      <c r="H1884" s="2" t="s">
        <v>22</v>
      </c>
      <c r="I1884" s="2" t="s">
        <v>4554</v>
      </c>
      <c r="J1884" s="4" t="n">
        <v>45791</v>
      </c>
      <c r="K1884" s="4" t="n">
        <v>45821</v>
      </c>
      <c r="L1884" s="21" t="s">
        <v>8061</v>
      </c>
      <c r="M1884" s="4" t="n">
        <v>45824</v>
      </c>
      <c r="N1884" s="22" t="n">
        <v>33</v>
      </c>
      <c r="O1884" s="22" t="n">
        <v>3</v>
      </c>
      <c r="P1884" s="23" t="n">
        <f aca="false">L1884*N1884</f>
        <v>7844.1</v>
      </c>
      <c r="Q1884" s="21" t="n">
        <f aca="false">L1884*O1884</f>
        <v>713.1</v>
      </c>
    </row>
    <row r="1885" customFormat="false" ht="14.25" hidden="false" customHeight="true" outlineLevel="0" collapsed="false">
      <c r="A1885" s="2" t="s">
        <v>98</v>
      </c>
      <c r="B1885" s="2" t="s">
        <v>98</v>
      </c>
      <c r="C1885" s="2" t="s">
        <v>5992</v>
      </c>
      <c r="D1885" s="2" t="s">
        <v>5993</v>
      </c>
      <c r="E1885" s="2" t="s">
        <v>8062</v>
      </c>
      <c r="F1885" s="2" t="s">
        <v>8063</v>
      </c>
      <c r="G1885" s="2" t="s">
        <v>8064</v>
      </c>
      <c r="H1885" s="2" t="s">
        <v>22</v>
      </c>
      <c r="I1885" s="2" t="s">
        <v>6832</v>
      </c>
      <c r="J1885" s="4" t="n">
        <v>45971</v>
      </c>
      <c r="K1885" s="4" t="n">
        <v>46001</v>
      </c>
      <c r="L1885" s="21" t="n">
        <v>4685.4</v>
      </c>
      <c r="M1885" s="4" t="n">
        <v>45987</v>
      </c>
      <c r="N1885" s="22" t="n">
        <v>16</v>
      </c>
      <c r="O1885" s="22" t="n">
        <v>-14</v>
      </c>
      <c r="P1885" s="23" t="n">
        <f aca="false">L1885*N1885</f>
        <v>74966.4</v>
      </c>
      <c r="Q1885" s="21" t="n">
        <f aca="false">L1885*O1885</f>
        <v>-65595.6</v>
      </c>
    </row>
    <row r="1886" customFormat="false" ht="14.25" hidden="false" customHeight="true" outlineLevel="0" collapsed="false">
      <c r="A1886" s="2" t="s">
        <v>98</v>
      </c>
      <c r="B1886" s="2" t="s">
        <v>98</v>
      </c>
      <c r="C1886" s="2" t="s">
        <v>5864</v>
      </c>
      <c r="D1886" s="2" t="s">
        <v>5865</v>
      </c>
      <c r="E1886" s="2" t="s">
        <v>8065</v>
      </c>
      <c r="F1886" s="2" t="s">
        <v>8066</v>
      </c>
      <c r="G1886" s="2" t="s">
        <v>8067</v>
      </c>
      <c r="H1886" s="2" t="s">
        <v>22</v>
      </c>
      <c r="I1886" s="2" t="s">
        <v>8068</v>
      </c>
      <c r="J1886" s="4" t="n">
        <v>45840</v>
      </c>
      <c r="K1886" s="4" t="n">
        <v>45870</v>
      </c>
      <c r="L1886" s="21" t="n">
        <v>12527.14</v>
      </c>
      <c r="M1886" s="4" t="n">
        <v>45869</v>
      </c>
      <c r="N1886" s="22" t="n">
        <v>29</v>
      </c>
      <c r="O1886" s="22" t="n">
        <v>-1</v>
      </c>
      <c r="P1886" s="23" t="n">
        <f aca="false">L1886*N1886</f>
        <v>363287.06</v>
      </c>
      <c r="Q1886" s="21" t="n">
        <f aca="false">L1886*O1886</f>
        <v>-12527.14</v>
      </c>
    </row>
    <row r="1887" customFormat="false" ht="14.25" hidden="false" customHeight="true" outlineLevel="0" collapsed="false">
      <c r="A1887" s="2" t="s">
        <v>98</v>
      </c>
      <c r="B1887" s="2" t="s">
        <v>98</v>
      </c>
      <c r="C1887" s="2" t="s">
        <v>8069</v>
      </c>
      <c r="D1887" s="2" t="s">
        <v>6726</v>
      </c>
      <c r="E1887" s="2" t="s">
        <v>8070</v>
      </c>
      <c r="F1887" s="2" t="s">
        <v>8071</v>
      </c>
      <c r="G1887" s="2" t="s">
        <v>8072</v>
      </c>
      <c r="H1887" s="2" t="s">
        <v>22</v>
      </c>
      <c r="I1887" s="2" t="s">
        <v>8073</v>
      </c>
      <c r="J1887" s="4" t="n">
        <v>45708</v>
      </c>
      <c r="K1887" s="4" t="n">
        <v>45738</v>
      </c>
      <c r="L1887" s="21" t="s">
        <v>8074</v>
      </c>
      <c r="M1887" s="4" t="n">
        <v>45728</v>
      </c>
      <c r="N1887" s="22" t="n">
        <v>20</v>
      </c>
      <c r="O1887" s="22" t="n">
        <v>-10</v>
      </c>
      <c r="P1887" s="23" t="n">
        <f aca="false">L1887*N1887</f>
        <v>872.8</v>
      </c>
      <c r="Q1887" s="21" t="n">
        <f aca="false">L1887*O1887</f>
        <v>-436.4</v>
      </c>
    </row>
    <row r="1888" customFormat="false" ht="14.25" hidden="false" customHeight="true" outlineLevel="0" collapsed="false">
      <c r="A1888" s="2" t="s">
        <v>98</v>
      </c>
      <c r="B1888" s="2" t="s">
        <v>98</v>
      </c>
      <c r="C1888" s="2" t="s">
        <v>5910</v>
      </c>
      <c r="D1888" s="2" t="s">
        <v>5911</v>
      </c>
      <c r="E1888" s="2" t="s">
        <v>8075</v>
      </c>
      <c r="F1888" s="2" t="s">
        <v>8076</v>
      </c>
      <c r="G1888" s="2" t="s">
        <v>8077</v>
      </c>
      <c r="H1888" s="2" t="s">
        <v>22</v>
      </c>
      <c r="I1888" s="2" t="s">
        <v>8078</v>
      </c>
      <c r="J1888" s="4" t="n">
        <v>45993</v>
      </c>
      <c r="K1888" s="4" t="n">
        <v>46023</v>
      </c>
      <c r="L1888" s="21" t="s">
        <v>8078</v>
      </c>
      <c r="M1888" s="4" t="n">
        <v>46001</v>
      </c>
      <c r="N1888" s="22" t="n">
        <v>8</v>
      </c>
      <c r="O1888" s="22" t="n">
        <v>-22</v>
      </c>
      <c r="P1888" s="23" t="n">
        <f aca="false">L1888*N1888</f>
        <v>7085.52</v>
      </c>
      <c r="Q1888" s="21" t="n">
        <f aca="false">L1888*O1888</f>
        <v>-19485.18</v>
      </c>
    </row>
    <row r="1889" customFormat="false" ht="14.25" hidden="false" customHeight="true" outlineLevel="0" collapsed="false">
      <c r="A1889" s="2" t="s">
        <v>98</v>
      </c>
      <c r="B1889" s="2" t="s">
        <v>98</v>
      </c>
      <c r="C1889" s="2" t="s">
        <v>5939</v>
      </c>
      <c r="D1889" s="2" t="s">
        <v>5940</v>
      </c>
      <c r="E1889" s="2" t="s">
        <v>8079</v>
      </c>
      <c r="F1889" s="2" t="s">
        <v>8080</v>
      </c>
      <c r="G1889" s="2" t="s">
        <v>249</v>
      </c>
      <c r="H1889" s="2" t="s">
        <v>22</v>
      </c>
      <c r="I1889" s="2" t="s">
        <v>7483</v>
      </c>
      <c r="J1889" s="4" t="n">
        <v>45665</v>
      </c>
      <c r="K1889" s="4" t="n">
        <v>45695</v>
      </c>
      <c r="L1889" s="21" t="n">
        <v>8281.08</v>
      </c>
      <c r="M1889" s="4" t="n">
        <v>45727</v>
      </c>
      <c r="N1889" s="22" t="n">
        <v>62</v>
      </c>
      <c r="O1889" s="22" t="n">
        <v>32</v>
      </c>
      <c r="P1889" s="23" t="n">
        <f aca="false">L1889*N1889</f>
        <v>513426.96</v>
      </c>
      <c r="Q1889" s="21" t="n">
        <f aca="false">L1889*O1889</f>
        <v>264994.56</v>
      </c>
    </row>
    <row r="1890" customFormat="false" ht="14.25" hidden="false" customHeight="true" outlineLevel="0" collapsed="false">
      <c r="A1890" s="2" t="s">
        <v>98</v>
      </c>
      <c r="B1890" s="2" t="s">
        <v>98</v>
      </c>
      <c r="C1890" s="2" t="s">
        <v>6213</v>
      </c>
      <c r="D1890" s="2" t="s">
        <v>6214</v>
      </c>
      <c r="E1890" s="2" t="s">
        <v>8081</v>
      </c>
      <c r="F1890" s="2" t="s">
        <v>8082</v>
      </c>
      <c r="G1890" s="2" t="s">
        <v>8083</v>
      </c>
      <c r="H1890" s="2" t="s">
        <v>22</v>
      </c>
      <c r="I1890" s="2" t="s">
        <v>8084</v>
      </c>
      <c r="J1890" s="4" t="n">
        <v>45966</v>
      </c>
      <c r="K1890" s="4" t="n">
        <v>45996</v>
      </c>
      <c r="L1890" s="21" t="s">
        <v>8085</v>
      </c>
      <c r="M1890" s="4" t="n">
        <v>45994</v>
      </c>
      <c r="N1890" s="22" t="n">
        <v>28</v>
      </c>
      <c r="O1890" s="22" t="n">
        <v>-2</v>
      </c>
      <c r="P1890" s="23" t="n">
        <f aca="false">L1890*N1890</f>
        <v>6749.4</v>
      </c>
      <c r="Q1890" s="21" t="n">
        <f aca="false">L1890*O1890</f>
        <v>-482.1</v>
      </c>
    </row>
    <row r="1891" customFormat="false" ht="14.25" hidden="false" customHeight="true" outlineLevel="0" collapsed="false">
      <c r="A1891" s="2" t="s">
        <v>98</v>
      </c>
      <c r="B1891" s="2" t="s">
        <v>98</v>
      </c>
      <c r="C1891" s="2" t="s">
        <v>6019</v>
      </c>
      <c r="D1891" s="2" t="s">
        <v>6020</v>
      </c>
      <c r="E1891" s="2" t="s">
        <v>8086</v>
      </c>
      <c r="F1891" s="2" t="s">
        <v>8087</v>
      </c>
      <c r="G1891" s="2" t="s">
        <v>8088</v>
      </c>
      <c r="H1891" s="2" t="s">
        <v>22</v>
      </c>
      <c r="I1891" s="2" t="s">
        <v>8089</v>
      </c>
      <c r="J1891" s="4" t="n">
        <v>45922</v>
      </c>
      <c r="K1891" s="4" t="n">
        <v>45952</v>
      </c>
      <c r="L1891" s="21" t="n">
        <v>330767.45</v>
      </c>
      <c r="M1891" s="4" t="n">
        <v>45951</v>
      </c>
      <c r="N1891" s="22" t="n">
        <v>29</v>
      </c>
      <c r="O1891" s="22" t="n">
        <v>-1</v>
      </c>
      <c r="P1891" s="23" t="n">
        <f aca="false">L1891*N1891</f>
        <v>9592256.05</v>
      </c>
      <c r="Q1891" s="21" t="n">
        <f aca="false">L1891*O1891</f>
        <v>-330767.45</v>
      </c>
    </row>
    <row r="1892" customFormat="false" ht="14.25" hidden="false" customHeight="true" outlineLevel="0" collapsed="false">
      <c r="A1892" s="2" t="s">
        <v>98</v>
      </c>
      <c r="B1892" s="2" t="s">
        <v>98</v>
      </c>
      <c r="C1892" s="2" t="s">
        <v>5892</v>
      </c>
      <c r="D1892" s="2" t="s">
        <v>5893</v>
      </c>
      <c r="E1892" s="2" t="s">
        <v>8090</v>
      </c>
      <c r="F1892" s="2" t="s">
        <v>8091</v>
      </c>
      <c r="G1892" s="2" t="s">
        <v>6481</v>
      </c>
      <c r="H1892" s="2" t="s">
        <v>22</v>
      </c>
      <c r="I1892" s="2" t="s">
        <v>8092</v>
      </c>
      <c r="J1892" s="4" t="n">
        <v>45675</v>
      </c>
      <c r="K1892" s="4" t="n">
        <v>45705</v>
      </c>
      <c r="L1892" s="21" t="n">
        <v>9214.45</v>
      </c>
      <c r="M1892" s="4" t="n">
        <v>45694</v>
      </c>
      <c r="N1892" s="22" t="n">
        <v>19</v>
      </c>
      <c r="O1892" s="22" t="n">
        <v>-11</v>
      </c>
      <c r="P1892" s="23" t="n">
        <f aca="false">L1892*N1892</f>
        <v>175074.55</v>
      </c>
      <c r="Q1892" s="21" t="n">
        <f aca="false">L1892*O1892</f>
        <v>-101358.95</v>
      </c>
    </row>
    <row r="1893" customFormat="false" ht="14.25" hidden="false" customHeight="true" outlineLevel="0" collapsed="false">
      <c r="A1893" s="2" t="s">
        <v>98</v>
      </c>
      <c r="B1893" s="2" t="s">
        <v>98</v>
      </c>
      <c r="C1893" s="2" t="s">
        <v>5846</v>
      </c>
      <c r="D1893" s="2" t="s">
        <v>5847</v>
      </c>
      <c r="E1893" s="2" t="s">
        <v>8093</v>
      </c>
      <c r="F1893" s="2" t="s">
        <v>8094</v>
      </c>
      <c r="G1893" s="2" t="s">
        <v>5276</v>
      </c>
      <c r="H1893" s="2" t="s">
        <v>22</v>
      </c>
      <c r="I1893" s="2" t="s">
        <v>8095</v>
      </c>
      <c r="J1893" s="4" t="n">
        <v>45670</v>
      </c>
      <c r="K1893" s="4" t="n">
        <v>45700</v>
      </c>
      <c r="L1893" s="21" t="n">
        <v>4956.32</v>
      </c>
      <c r="M1893" s="4" t="n">
        <v>45699</v>
      </c>
      <c r="N1893" s="22" t="n">
        <v>29</v>
      </c>
      <c r="O1893" s="22" t="n">
        <v>-1</v>
      </c>
      <c r="P1893" s="23" t="n">
        <f aca="false">L1893*N1893</f>
        <v>143733.28</v>
      </c>
      <c r="Q1893" s="21" t="n">
        <f aca="false">L1893*O1893</f>
        <v>-4956.32</v>
      </c>
    </row>
    <row r="1894" customFormat="false" ht="14.25" hidden="false" customHeight="true" outlineLevel="0" collapsed="false">
      <c r="A1894" s="2" t="s">
        <v>98</v>
      </c>
      <c r="B1894" s="2" t="s">
        <v>98</v>
      </c>
      <c r="C1894" s="2" t="s">
        <v>6143</v>
      </c>
      <c r="D1894" s="2" t="s">
        <v>6144</v>
      </c>
      <c r="E1894" s="2" t="s">
        <v>8096</v>
      </c>
      <c r="F1894" s="2" t="s">
        <v>8097</v>
      </c>
      <c r="G1894" s="2" t="s">
        <v>4452</v>
      </c>
      <c r="H1894" s="2" t="s">
        <v>22</v>
      </c>
      <c r="I1894" s="2" t="s">
        <v>5909</v>
      </c>
      <c r="J1894" s="4" t="n">
        <v>45934</v>
      </c>
      <c r="K1894" s="4" t="n">
        <v>45964</v>
      </c>
      <c r="L1894" s="21" t="n">
        <v>2755.94</v>
      </c>
      <c r="M1894" s="4" t="n">
        <v>45944</v>
      </c>
      <c r="N1894" s="22" t="n">
        <v>10</v>
      </c>
      <c r="O1894" s="22" t="n">
        <v>-20</v>
      </c>
      <c r="P1894" s="23" t="n">
        <f aca="false">L1894*N1894</f>
        <v>27559.4</v>
      </c>
      <c r="Q1894" s="21" t="n">
        <f aca="false">L1894*O1894</f>
        <v>-55118.8</v>
      </c>
    </row>
    <row r="1895" customFormat="false" ht="14.25" hidden="false" customHeight="true" outlineLevel="0" collapsed="false">
      <c r="A1895" s="2" t="s">
        <v>98</v>
      </c>
      <c r="B1895" s="2" t="s">
        <v>98</v>
      </c>
      <c r="C1895" s="2" t="s">
        <v>6384</v>
      </c>
      <c r="D1895" s="2" t="s">
        <v>6385</v>
      </c>
      <c r="E1895" s="2" t="s">
        <v>8098</v>
      </c>
      <c r="F1895" s="2" t="s">
        <v>8099</v>
      </c>
      <c r="G1895" s="2" t="s">
        <v>8100</v>
      </c>
      <c r="H1895" s="2" t="s">
        <v>22</v>
      </c>
      <c r="I1895" s="2" t="s">
        <v>8101</v>
      </c>
      <c r="J1895" s="4" t="n">
        <v>45798</v>
      </c>
      <c r="K1895" s="4" t="n">
        <v>45828</v>
      </c>
      <c r="L1895" s="21" t="n">
        <v>4054.96</v>
      </c>
      <c r="M1895" s="4" t="n">
        <v>45819</v>
      </c>
      <c r="N1895" s="22" t="n">
        <v>21</v>
      </c>
      <c r="O1895" s="22" t="n">
        <v>-9</v>
      </c>
      <c r="P1895" s="23" t="n">
        <f aca="false">L1895*N1895</f>
        <v>85154.16</v>
      </c>
      <c r="Q1895" s="21" t="n">
        <f aca="false">L1895*O1895</f>
        <v>-36494.64</v>
      </c>
    </row>
    <row r="1896" customFormat="false" ht="14.25" hidden="false" customHeight="true" outlineLevel="0" collapsed="false">
      <c r="A1896" s="2" t="s">
        <v>98</v>
      </c>
      <c r="B1896" s="2" t="s">
        <v>98</v>
      </c>
      <c r="C1896" s="2" t="s">
        <v>6054</v>
      </c>
      <c r="D1896" s="2" t="s">
        <v>6055</v>
      </c>
      <c r="E1896" s="2" t="s">
        <v>8102</v>
      </c>
      <c r="F1896" s="2" t="s">
        <v>8103</v>
      </c>
      <c r="G1896" s="2" t="s">
        <v>8104</v>
      </c>
      <c r="H1896" s="2" t="s">
        <v>22</v>
      </c>
      <c r="I1896" s="2" t="s">
        <v>6752</v>
      </c>
      <c r="J1896" s="4" t="n">
        <v>45796</v>
      </c>
      <c r="K1896" s="4" t="n">
        <v>45826</v>
      </c>
      <c r="L1896" s="21" t="n">
        <v>2430</v>
      </c>
      <c r="M1896" s="4" t="n">
        <v>45820</v>
      </c>
      <c r="N1896" s="22" t="n">
        <v>24</v>
      </c>
      <c r="O1896" s="22" t="n">
        <v>-6</v>
      </c>
      <c r="P1896" s="23" t="n">
        <f aca="false">L1896*N1896</f>
        <v>58320</v>
      </c>
      <c r="Q1896" s="21" t="n">
        <f aca="false">L1896*O1896</f>
        <v>-14580</v>
      </c>
    </row>
    <row r="1897" customFormat="false" ht="14.25" hidden="false" customHeight="true" outlineLevel="0" collapsed="false">
      <c r="A1897" s="2" t="s">
        <v>98</v>
      </c>
      <c r="B1897" s="2" t="s">
        <v>98</v>
      </c>
      <c r="C1897" s="2" t="s">
        <v>5871</v>
      </c>
      <c r="D1897" s="2" t="s">
        <v>5872</v>
      </c>
      <c r="E1897" s="2" t="s">
        <v>8105</v>
      </c>
      <c r="F1897" s="2" t="s">
        <v>8106</v>
      </c>
      <c r="G1897" s="2" t="s">
        <v>5059</v>
      </c>
      <c r="H1897" s="2" t="s">
        <v>22</v>
      </c>
      <c r="I1897" s="2" t="s">
        <v>8107</v>
      </c>
      <c r="J1897" s="4" t="n">
        <v>45868</v>
      </c>
      <c r="K1897" s="4" t="n">
        <v>45898</v>
      </c>
      <c r="L1897" s="21" t="n">
        <v>18905</v>
      </c>
      <c r="M1897" s="4" t="n">
        <v>45894</v>
      </c>
      <c r="N1897" s="22" t="n">
        <v>6</v>
      </c>
      <c r="O1897" s="22" t="n">
        <v>-24</v>
      </c>
      <c r="P1897" s="23" t="n">
        <f aca="false">L1897*N1897</f>
        <v>113430</v>
      </c>
      <c r="Q1897" s="21" t="n">
        <f aca="false">L1897*O1897</f>
        <v>-453720</v>
      </c>
    </row>
    <row r="1898" customFormat="false" ht="14.25" hidden="false" customHeight="true" outlineLevel="0" collapsed="false">
      <c r="A1898" s="2" t="s">
        <v>98</v>
      </c>
      <c r="B1898" s="2" t="s">
        <v>98</v>
      </c>
      <c r="C1898" s="2" t="s">
        <v>5978</v>
      </c>
      <c r="D1898" s="2" t="s">
        <v>5979</v>
      </c>
      <c r="E1898" s="2" t="s">
        <v>8108</v>
      </c>
      <c r="F1898" s="2" t="s">
        <v>8109</v>
      </c>
      <c r="G1898" s="2" t="s">
        <v>8110</v>
      </c>
      <c r="H1898" s="2" t="s">
        <v>22</v>
      </c>
      <c r="I1898" s="2" t="s">
        <v>5983</v>
      </c>
      <c r="J1898" s="4" t="n">
        <v>45806</v>
      </c>
      <c r="K1898" s="4" t="n">
        <v>45836</v>
      </c>
      <c r="L1898" s="21" t="n">
        <v>1638.73</v>
      </c>
      <c r="M1898" s="4" t="n">
        <v>45824</v>
      </c>
      <c r="N1898" s="22" t="n">
        <v>18</v>
      </c>
      <c r="O1898" s="22" t="n">
        <v>-12</v>
      </c>
      <c r="P1898" s="23" t="n">
        <f aca="false">L1898*N1898</f>
        <v>29497.14</v>
      </c>
      <c r="Q1898" s="21" t="n">
        <f aca="false">L1898*O1898</f>
        <v>-19664.76</v>
      </c>
    </row>
    <row r="1899" customFormat="false" ht="14.25" hidden="false" customHeight="true" outlineLevel="0" collapsed="false">
      <c r="A1899" s="2" t="s">
        <v>98</v>
      </c>
      <c r="B1899" s="2" t="s">
        <v>98</v>
      </c>
      <c r="C1899" s="2" t="s">
        <v>5858</v>
      </c>
      <c r="D1899" s="2" t="s">
        <v>5859</v>
      </c>
      <c r="E1899" s="2" t="s">
        <v>8111</v>
      </c>
      <c r="F1899" s="2" t="s">
        <v>8112</v>
      </c>
      <c r="G1899" s="2" t="s">
        <v>4157</v>
      </c>
      <c r="H1899" s="2" t="s">
        <v>22</v>
      </c>
      <c r="I1899" s="2" t="s">
        <v>8113</v>
      </c>
      <c r="J1899" s="4" t="n">
        <v>45674</v>
      </c>
      <c r="K1899" s="4" t="n">
        <v>45704</v>
      </c>
      <c r="L1899" s="21" t="n">
        <v>2783.31</v>
      </c>
      <c r="M1899" s="4" t="n">
        <v>45694</v>
      </c>
      <c r="N1899" s="22" t="n">
        <v>20</v>
      </c>
      <c r="O1899" s="22" t="n">
        <v>-10</v>
      </c>
      <c r="P1899" s="23" t="n">
        <f aca="false">L1899*N1899</f>
        <v>55666.2</v>
      </c>
      <c r="Q1899" s="21" t="n">
        <f aca="false">L1899*O1899</f>
        <v>-27833.1</v>
      </c>
    </row>
    <row r="1900" customFormat="false" ht="14.25" hidden="false" customHeight="true" outlineLevel="0" collapsed="false">
      <c r="A1900" s="2" t="s">
        <v>98</v>
      </c>
      <c r="B1900" s="2" t="s">
        <v>98</v>
      </c>
      <c r="C1900" s="2" t="s">
        <v>6054</v>
      </c>
      <c r="D1900" s="2" t="s">
        <v>6055</v>
      </c>
      <c r="E1900" s="2" t="s">
        <v>8114</v>
      </c>
      <c r="F1900" s="2" t="s">
        <v>8115</v>
      </c>
      <c r="G1900" s="2" t="s">
        <v>7818</v>
      </c>
      <c r="H1900" s="2" t="s">
        <v>22</v>
      </c>
      <c r="I1900" s="2" t="s">
        <v>6058</v>
      </c>
      <c r="J1900" s="4" t="n">
        <v>45765</v>
      </c>
      <c r="K1900" s="4" t="n">
        <v>45795</v>
      </c>
      <c r="L1900" s="21" t="n">
        <v>2511</v>
      </c>
      <c r="M1900" s="4" t="n">
        <v>45796</v>
      </c>
      <c r="N1900" s="22" t="n">
        <v>31</v>
      </c>
      <c r="O1900" s="22" t="n">
        <v>1</v>
      </c>
      <c r="P1900" s="23" t="n">
        <f aca="false">L1900*N1900</f>
        <v>77841</v>
      </c>
      <c r="Q1900" s="21" t="n">
        <f aca="false">L1900*O1900</f>
        <v>2511</v>
      </c>
    </row>
    <row r="1901" customFormat="false" ht="14.25" hidden="false" customHeight="true" outlineLevel="0" collapsed="false">
      <c r="A1901" s="2" t="s">
        <v>98</v>
      </c>
      <c r="B1901" s="2" t="s">
        <v>98</v>
      </c>
      <c r="C1901" s="2" t="s">
        <v>5992</v>
      </c>
      <c r="D1901" s="2" t="s">
        <v>5993</v>
      </c>
      <c r="E1901" s="2" t="s">
        <v>8116</v>
      </c>
      <c r="F1901" s="2" t="s">
        <v>8117</v>
      </c>
      <c r="G1901" s="2" t="s">
        <v>3951</v>
      </c>
      <c r="H1901" s="2" t="s">
        <v>22</v>
      </c>
      <c r="I1901" s="2" t="s">
        <v>7248</v>
      </c>
      <c r="J1901" s="4" t="n">
        <v>45792</v>
      </c>
      <c r="K1901" s="4" t="n">
        <v>45822</v>
      </c>
      <c r="L1901" s="21" t="n">
        <v>8069.3</v>
      </c>
      <c r="M1901" s="4" t="n">
        <v>45825</v>
      </c>
      <c r="N1901" s="22" t="n">
        <v>33</v>
      </c>
      <c r="O1901" s="22" t="n">
        <v>3</v>
      </c>
      <c r="P1901" s="23" t="n">
        <f aca="false">L1901*N1901</f>
        <v>266286.9</v>
      </c>
      <c r="Q1901" s="21" t="n">
        <f aca="false">L1901*O1901</f>
        <v>24207.9</v>
      </c>
    </row>
    <row r="1902" customFormat="false" ht="14.25" hidden="false" customHeight="true" outlineLevel="0" collapsed="false">
      <c r="A1902" s="2" t="s">
        <v>98</v>
      </c>
      <c r="B1902" s="2" t="s">
        <v>98</v>
      </c>
      <c r="C1902" s="2" t="s">
        <v>5858</v>
      </c>
      <c r="D1902" s="2" t="s">
        <v>5859</v>
      </c>
      <c r="E1902" s="2" t="s">
        <v>8118</v>
      </c>
      <c r="F1902" s="2" t="s">
        <v>8119</v>
      </c>
      <c r="G1902" s="2" t="s">
        <v>7121</v>
      </c>
      <c r="H1902" s="2" t="s">
        <v>22</v>
      </c>
      <c r="I1902" s="2" t="s">
        <v>8120</v>
      </c>
      <c r="J1902" s="4" t="n">
        <v>45784</v>
      </c>
      <c r="K1902" s="4" t="n">
        <v>45814</v>
      </c>
      <c r="L1902" s="21" t="s">
        <v>8121</v>
      </c>
      <c r="M1902" s="4" t="n">
        <v>45804</v>
      </c>
      <c r="N1902" s="22" t="n">
        <v>20</v>
      </c>
      <c r="O1902" s="22" t="n">
        <v>-10</v>
      </c>
      <c r="P1902" s="23" t="n">
        <f aca="false">L1902*N1902</f>
        <v>1265.2</v>
      </c>
      <c r="Q1902" s="21" t="n">
        <f aca="false">L1902*O1902</f>
        <v>-632.6</v>
      </c>
    </row>
    <row r="1903" customFormat="false" ht="14.25" hidden="false" customHeight="true" outlineLevel="0" collapsed="false">
      <c r="A1903" s="2" t="s">
        <v>98</v>
      </c>
      <c r="B1903" s="2" t="s">
        <v>98</v>
      </c>
      <c r="C1903" s="2" t="s">
        <v>24</v>
      </c>
      <c r="D1903" s="2" t="s">
        <v>24</v>
      </c>
      <c r="E1903" s="2" t="s">
        <v>8122</v>
      </c>
      <c r="F1903" s="2" t="s">
        <v>8123</v>
      </c>
      <c r="G1903" s="2" t="s">
        <v>8124</v>
      </c>
      <c r="H1903" s="2" t="s">
        <v>22</v>
      </c>
      <c r="I1903" s="2" t="s">
        <v>8125</v>
      </c>
      <c r="J1903" s="4" t="n">
        <v>45988</v>
      </c>
      <c r="K1903" s="4" t="n">
        <v>46018</v>
      </c>
      <c r="L1903" s="21" t="n">
        <v>18268.94</v>
      </c>
      <c r="M1903" s="4" t="n">
        <v>46022</v>
      </c>
      <c r="N1903" s="22" t="n">
        <v>34</v>
      </c>
      <c r="O1903" s="22" t="n">
        <v>4</v>
      </c>
      <c r="P1903" s="23" t="n">
        <f aca="false">L1903*N1903</f>
        <v>621143.96</v>
      </c>
      <c r="Q1903" s="21" t="n">
        <f aca="false">L1903*O1903</f>
        <v>73075.76</v>
      </c>
    </row>
    <row r="1904" customFormat="false" ht="14.25" hidden="false" customHeight="true" outlineLevel="0" collapsed="false">
      <c r="A1904" s="2" t="s">
        <v>98</v>
      </c>
      <c r="B1904" s="2" t="s">
        <v>98</v>
      </c>
      <c r="C1904" s="2" t="s">
        <v>24</v>
      </c>
      <c r="D1904" s="2" t="s">
        <v>24</v>
      </c>
      <c r="E1904" s="2" t="s">
        <v>8126</v>
      </c>
      <c r="F1904" s="2" t="s">
        <v>8127</v>
      </c>
      <c r="G1904" s="2" t="s">
        <v>5886</v>
      </c>
      <c r="H1904" s="2" t="s">
        <v>22</v>
      </c>
      <c r="I1904" s="2" t="s">
        <v>8128</v>
      </c>
      <c r="J1904" s="4" t="n">
        <v>45722</v>
      </c>
      <c r="K1904" s="4" t="n">
        <v>45752</v>
      </c>
      <c r="L1904" s="21" t="s">
        <v>8128</v>
      </c>
      <c r="M1904" s="4" t="n">
        <v>45758</v>
      </c>
      <c r="N1904" s="22" t="n">
        <v>36</v>
      </c>
      <c r="O1904" s="22" t="n">
        <v>6</v>
      </c>
      <c r="P1904" s="23" t="n">
        <f aca="false">L1904*N1904</f>
        <v>2878.2</v>
      </c>
      <c r="Q1904" s="21" t="n">
        <f aca="false">L1904*O1904</f>
        <v>479.7</v>
      </c>
    </row>
    <row r="1905" customFormat="false" ht="14.25" hidden="false" customHeight="true" outlineLevel="0" collapsed="false">
      <c r="A1905" s="2" t="s">
        <v>98</v>
      </c>
      <c r="B1905" s="2" t="s">
        <v>98</v>
      </c>
      <c r="C1905" s="2" t="s">
        <v>5882</v>
      </c>
      <c r="D1905" s="2" t="s">
        <v>5883</v>
      </c>
      <c r="E1905" s="2" t="s">
        <v>8129</v>
      </c>
      <c r="F1905" s="2" t="s">
        <v>8130</v>
      </c>
      <c r="G1905" s="2" t="s">
        <v>4346</v>
      </c>
      <c r="H1905" s="2" t="s">
        <v>22</v>
      </c>
      <c r="I1905" s="2" t="s">
        <v>6256</v>
      </c>
      <c r="J1905" s="4" t="n">
        <v>45971</v>
      </c>
      <c r="K1905" s="4" t="n">
        <v>46001</v>
      </c>
      <c r="L1905" s="21" t="n">
        <v>3227.72</v>
      </c>
      <c r="M1905" s="4" t="n">
        <v>46007</v>
      </c>
      <c r="N1905" s="22" t="n">
        <v>1</v>
      </c>
      <c r="O1905" s="22" t="n">
        <v>-29</v>
      </c>
      <c r="P1905" s="23" t="n">
        <f aca="false">L1905*N1905</f>
        <v>3227.72</v>
      </c>
      <c r="Q1905" s="21" t="n">
        <f aca="false">L1905*O1905</f>
        <v>-93603.88</v>
      </c>
    </row>
    <row r="1906" customFormat="false" ht="14.25" hidden="false" customHeight="true" outlineLevel="0" collapsed="false">
      <c r="A1906" s="2" t="s">
        <v>98</v>
      </c>
      <c r="B1906" s="2" t="s">
        <v>98</v>
      </c>
      <c r="C1906" s="2" t="s">
        <v>8131</v>
      </c>
      <c r="D1906" s="2" t="s">
        <v>8132</v>
      </c>
      <c r="E1906" s="2" t="s">
        <v>8133</v>
      </c>
      <c r="F1906" s="2" t="s">
        <v>8134</v>
      </c>
      <c r="G1906" s="2" t="s">
        <v>8135</v>
      </c>
      <c r="H1906" s="2" t="s">
        <v>22</v>
      </c>
      <c r="I1906" s="2" t="s">
        <v>8136</v>
      </c>
      <c r="J1906" s="4" t="n">
        <v>45974</v>
      </c>
      <c r="K1906" s="4" t="n">
        <v>46004</v>
      </c>
      <c r="L1906" s="21" t="n">
        <v>12687.02</v>
      </c>
      <c r="M1906" s="4" t="n">
        <v>46002</v>
      </c>
      <c r="N1906" s="22" t="n">
        <v>28</v>
      </c>
      <c r="O1906" s="22" t="n">
        <v>-2</v>
      </c>
      <c r="P1906" s="23" t="n">
        <f aca="false">L1906*N1906</f>
        <v>355236.56</v>
      </c>
      <c r="Q1906" s="21" t="n">
        <f aca="false">L1906*O1906</f>
        <v>-25374.04</v>
      </c>
    </row>
    <row r="1907" customFormat="false" ht="14.25" hidden="false" customHeight="true" outlineLevel="0" collapsed="false">
      <c r="A1907" s="2" t="s">
        <v>98</v>
      </c>
      <c r="B1907" s="2" t="s">
        <v>98</v>
      </c>
      <c r="C1907" s="2" t="s">
        <v>24</v>
      </c>
      <c r="D1907" s="2" t="s">
        <v>24</v>
      </c>
      <c r="E1907" s="2" t="s">
        <v>8137</v>
      </c>
      <c r="F1907" s="2" t="s">
        <v>8138</v>
      </c>
      <c r="G1907" s="2" t="s">
        <v>8139</v>
      </c>
      <c r="H1907" s="2" t="s">
        <v>22</v>
      </c>
      <c r="I1907" s="2" t="s">
        <v>8140</v>
      </c>
      <c r="J1907" s="4" t="n">
        <v>45964</v>
      </c>
      <c r="K1907" s="4" t="n">
        <v>45994</v>
      </c>
      <c r="L1907" s="21" t="s">
        <v>8141</v>
      </c>
      <c r="M1907" s="4" t="n">
        <v>45987</v>
      </c>
      <c r="N1907" s="22" t="n">
        <v>23</v>
      </c>
      <c r="O1907" s="22" t="n">
        <v>-7</v>
      </c>
      <c r="P1907" s="23" t="n">
        <f aca="false">L1907*N1907</f>
        <v>8015.96</v>
      </c>
      <c r="Q1907" s="21" t="n">
        <f aca="false">L1907*O1907</f>
        <v>-2439.64</v>
      </c>
    </row>
    <row r="1908" customFormat="false" ht="14.25" hidden="false" customHeight="true" outlineLevel="0" collapsed="false">
      <c r="A1908" s="2" t="s">
        <v>98</v>
      </c>
      <c r="B1908" s="2" t="s">
        <v>98</v>
      </c>
      <c r="C1908" s="2" t="s">
        <v>6192</v>
      </c>
      <c r="D1908" s="2" t="s">
        <v>6193</v>
      </c>
      <c r="E1908" s="2" t="s">
        <v>8142</v>
      </c>
      <c r="F1908" s="2" t="s">
        <v>8143</v>
      </c>
      <c r="G1908" s="2" t="s">
        <v>3888</v>
      </c>
      <c r="H1908" s="2" t="s">
        <v>22</v>
      </c>
      <c r="I1908" s="2" t="s">
        <v>8144</v>
      </c>
      <c r="J1908" s="4" t="n">
        <v>45691</v>
      </c>
      <c r="K1908" s="4" t="n">
        <v>45721</v>
      </c>
      <c r="L1908" s="21" t="n">
        <v>4714.13</v>
      </c>
      <c r="M1908" s="4" t="n">
        <v>45713</v>
      </c>
      <c r="N1908" s="22" t="n">
        <v>22</v>
      </c>
      <c r="O1908" s="22" t="n">
        <v>-8</v>
      </c>
      <c r="P1908" s="23" t="n">
        <f aca="false">L1908*N1908</f>
        <v>103710.86</v>
      </c>
      <c r="Q1908" s="21" t="n">
        <f aca="false">L1908*O1908</f>
        <v>-37713.04</v>
      </c>
    </row>
    <row r="1909" customFormat="false" ht="14.25" hidden="false" customHeight="true" outlineLevel="0" collapsed="false">
      <c r="A1909" s="2" t="s">
        <v>98</v>
      </c>
      <c r="B1909" s="2" t="s">
        <v>98</v>
      </c>
      <c r="C1909" s="2" t="s">
        <v>6356</v>
      </c>
      <c r="D1909" s="2" t="s">
        <v>6357</v>
      </c>
      <c r="E1909" s="2" t="s">
        <v>8145</v>
      </c>
      <c r="F1909" s="2" t="s">
        <v>8146</v>
      </c>
      <c r="G1909" s="2" t="s">
        <v>5708</v>
      </c>
      <c r="H1909" s="2" t="s">
        <v>22</v>
      </c>
      <c r="I1909" s="2" t="s">
        <v>6565</v>
      </c>
      <c r="J1909" s="4" t="n">
        <v>45996</v>
      </c>
      <c r="K1909" s="4" t="n">
        <v>46026</v>
      </c>
      <c r="L1909" s="21" t="n">
        <v>2845.71</v>
      </c>
      <c r="M1909" s="4" t="n">
        <v>46010</v>
      </c>
      <c r="N1909" s="22" t="n">
        <v>14</v>
      </c>
      <c r="O1909" s="22" t="n">
        <v>-16</v>
      </c>
      <c r="P1909" s="23" t="n">
        <f aca="false">L1909*N1909</f>
        <v>39839.94</v>
      </c>
      <c r="Q1909" s="21" t="n">
        <f aca="false">L1909*O1909</f>
        <v>-45531.36</v>
      </c>
    </row>
    <row r="1910" customFormat="false" ht="14.25" hidden="false" customHeight="true" outlineLevel="0" collapsed="false">
      <c r="A1910" s="2" t="s">
        <v>98</v>
      </c>
      <c r="B1910" s="2" t="s">
        <v>98</v>
      </c>
      <c r="C1910" s="2" t="s">
        <v>6073</v>
      </c>
      <c r="D1910" s="2" t="s">
        <v>5853</v>
      </c>
      <c r="E1910" s="2" t="s">
        <v>8147</v>
      </c>
      <c r="F1910" s="2" t="s">
        <v>8148</v>
      </c>
      <c r="G1910" s="2" t="s">
        <v>4457</v>
      </c>
      <c r="H1910" s="2" t="s">
        <v>22</v>
      </c>
      <c r="I1910" s="2" t="s">
        <v>8149</v>
      </c>
      <c r="J1910" s="4" t="n">
        <v>45719</v>
      </c>
      <c r="K1910" s="4" t="n">
        <v>45749</v>
      </c>
      <c r="L1910" s="21" t="n">
        <v>2682.24</v>
      </c>
      <c r="M1910" s="4" t="n">
        <v>45740</v>
      </c>
      <c r="N1910" s="22" t="n">
        <v>21</v>
      </c>
      <c r="O1910" s="22" t="n">
        <v>-9</v>
      </c>
      <c r="P1910" s="23" t="n">
        <f aca="false">L1910*N1910</f>
        <v>56327.04</v>
      </c>
      <c r="Q1910" s="21" t="n">
        <f aca="false">L1910*O1910</f>
        <v>-24140.16</v>
      </c>
    </row>
    <row r="1911" customFormat="false" ht="14.25" hidden="false" customHeight="true" outlineLevel="0" collapsed="false">
      <c r="A1911" s="2" t="s">
        <v>98</v>
      </c>
      <c r="B1911" s="2" t="s">
        <v>98</v>
      </c>
      <c r="C1911" s="2" t="s">
        <v>5939</v>
      </c>
      <c r="D1911" s="2" t="s">
        <v>5940</v>
      </c>
      <c r="E1911" s="2" t="s">
        <v>8150</v>
      </c>
      <c r="F1911" s="2" t="s">
        <v>8151</v>
      </c>
      <c r="G1911" s="2" t="s">
        <v>6299</v>
      </c>
      <c r="H1911" s="2" t="s">
        <v>22</v>
      </c>
      <c r="I1911" s="2" t="s">
        <v>6500</v>
      </c>
      <c r="J1911" s="4" t="n">
        <v>45841</v>
      </c>
      <c r="K1911" s="4" t="n">
        <v>45871</v>
      </c>
      <c r="L1911" s="21" t="n">
        <v>8267.82</v>
      </c>
      <c r="M1911" s="4" t="n">
        <v>45863</v>
      </c>
      <c r="N1911" s="22" t="n">
        <v>22</v>
      </c>
      <c r="O1911" s="22" t="n">
        <v>-8</v>
      </c>
      <c r="P1911" s="23" t="n">
        <f aca="false">L1911*N1911</f>
        <v>181892.04</v>
      </c>
      <c r="Q1911" s="21" t="n">
        <f aca="false">L1911*O1911</f>
        <v>-66142.56</v>
      </c>
    </row>
    <row r="1912" customFormat="false" ht="14.25" hidden="false" customHeight="true" outlineLevel="0" collapsed="false">
      <c r="A1912" s="2" t="s">
        <v>98</v>
      </c>
      <c r="B1912" s="2" t="s">
        <v>98</v>
      </c>
      <c r="C1912" s="2" t="s">
        <v>5882</v>
      </c>
      <c r="D1912" s="2" t="s">
        <v>5883</v>
      </c>
      <c r="E1912" s="2" t="s">
        <v>8152</v>
      </c>
      <c r="F1912" s="2" t="s">
        <v>8153</v>
      </c>
      <c r="G1912" s="2" t="s">
        <v>7063</v>
      </c>
      <c r="H1912" s="2" t="s">
        <v>22</v>
      </c>
      <c r="I1912" s="2" t="s">
        <v>8154</v>
      </c>
      <c r="J1912" s="4" t="n">
        <v>45955</v>
      </c>
      <c r="K1912" s="4" t="n">
        <v>45985</v>
      </c>
      <c r="L1912" s="21" t="n">
        <v>6143.08</v>
      </c>
      <c r="M1912" s="4" t="n">
        <v>45971</v>
      </c>
      <c r="N1912" s="22" t="n">
        <v>16</v>
      </c>
      <c r="O1912" s="22" t="n">
        <v>-14</v>
      </c>
      <c r="P1912" s="23" t="n">
        <f aca="false">L1912*N1912</f>
        <v>98289.28</v>
      </c>
      <c r="Q1912" s="21" t="n">
        <f aca="false">L1912*O1912</f>
        <v>-86003.12</v>
      </c>
    </row>
    <row r="1913" customFormat="false" ht="14.25" hidden="false" customHeight="true" outlineLevel="0" collapsed="false">
      <c r="A1913" s="2" t="s">
        <v>98</v>
      </c>
      <c r="B1913" s="2" t="s">
        <v>98</v>
      </c>
      <c r="C1913" s="2" t="s">
        <v>6054</v>
      </c>
      <c r="D1913" s="2" t="s">
        <v>6055</v>
      </c>
      <c r="E1913" s="2" t="s">
        <v>8155</v>
      </c>
      <c r="F1913" s="2" t="s">
        <v>8156</v>
      </c>
      <c r="G1913" s="2" t="s">
        <v>5167</v>
      </c>
      <c r="H1913" s="2" t="s">
        <v>22</v>
      </c>
      <c r="I1913" s="2" t="s">
        <v>6058</v>
      </c>
      <c r="J1913" s="4" t="n">
        <v>45716</v>
      </c>
      <c r="K1913" s="4" t="n">
        <v>45746</v>
      </c>
      <c r="L1913" s="21" t="n">
        <v>2511</v>
      </c>
      <c r="M1913" s="4" t="n">
        <v>45740</v>
      </c>
      <c r="N1913" s="22" t="n">
        <v>24</v>
      </c>
      <c r="O1913" s="22" t="n">
        <v>-6</v>
      </c>
      <c r="P1913" s="23" t="n">
        <f aca="false">L1913*N1913</f>
        <v>60264</v>
      </c>
      <c r="Q1913" s="21" t="n">
        <f aca="false">L1913*O1913</f>
        <v>-15066</v>
      </c>
    </row>
    <row r="1914" customFormat="false" ht="14.25" hidden="false" customHeight="true" outlineLevel="0" collapsed="false">
      <c r="A1914" s="2" t="s">
        <v>98</v>
      </c>
      <c r="B1914" s="2" t="s">
        <v>98</v>
      </c>
      <c r="C1914" s="2" t="s">
        <v>5978</v>
      </c>
      <c r="D1914" s="2" t="s">
        <v>5979</v>
      </c>
      <c r="E1914" s="2" t="s">
        <v>8157</v>
      </c>
      <c r="F1914" s="2" t="s">
        <v>8158</v>
      </c>
      <c r="G1914" s="2" t="s">
        <v>8159</v>
      </c>
      <c r="H1914" s="2" t="s">
        <v>22</v>
      </c>
      <c r="I1914" s="2" t="s">
        <v>8160</v>
      </c>
      <c r="J1914" s="4" t="n">
        <v>45812</v>
      </c>
      <c r="K1914" s="4" t="n">
        <v>45842</v>
      </c>
      <c r="L1914" s="21" t="s">
        <v>8161</v>
      </c>
      <c r="M1914" s="4" t="n">
        <v>45831</v>
      </c>
      <c r="N1914" s="22" t="n">
        <v>19</v>
      </c>
      <c r="O1914" s="22" t="n">
        <v>-11</v>
      </c>
      <c r="P1914" s="23" t="n">
        <f aca="false">L1914*N1914</f>
        <v>16416.95</v>
      </c>
      <c r="Q1914" s="21" t="n">
        <f aca="false">L1914*O1914</f>
        <v>-9504.55</v>
      </c>
    </row>
    <row r="1915" customFormat="false" ht="14.25" hidden="false" customHeight="true" outlineLevel="0" collapsed="false">
      <c r="A1915" s="2" t="s">
        <v>98</v>
      </c>
      <c r="B1915" s="2" t="s">
        <v>98</v>
      </c>
      <c r="C1915" s="2" t="s">
        <v>24</v>
      </c>
      <c r="D1915" s="2" t="s">
        <v>24</v>
      </c>
      <c r="E1915" s="2" t="s">
        <v>8162</v>
      </c>
      <c r="F1915" s="2" t="s">
        <v>8163</v>
      </c>
      <c r="G1915" s="2" t="s">
        <v>5902</v>
      </c>
      <c r="H1915" s="2" t="s">
        <v>22</v>
      </c>
      <c r="I1915" s="2" t="s">
        <v>8164</v>
      </c>
      <c r="J1915" s="4" t="n">
        <v>46000</v>
      </c>
      <c r="K1915" s="4" t="n">
        <v>46030</v>
      </c>
      <c r="L1915" s="21" t="s">
        <v>8164</v>
      </c>
      <c r="M1915" s="4" t="n">
        <v>46014</v>
      </c>
      <c r="N1915" s="22" t="n">
        <v>14</v>
      </c>
      <c r="O1915" s="22" t="n">
        <v>-16</v>
      </c>
      <c r="P1915" s="23" t="n">
        <f aca="false">L1915*N1915</f>
        <v>782.6</v>
      </c>
      <c r="Q1915" s="21" t="n">
        <f aca="false">L1915*O1915</f>
        <v>-894.4</v>
      </c>
    </row>
    <row r="1916" customFormat="false" ht="14.25" hidden="false" customHeight="true" outlineLevel="0" collapsed="false">
      <c r="A1916" s="2" t="s">
        <v>98</v>
      </c>
      <c r="B1916" s="2" t="s">
        <v>98</v>
      </c>
      <c r="C1916" s="2" t="s">
        <v>7201</v>
      </c>
      <c r="D1916" s="2" t="s">
        <v>7202</v>
      </c>
      <c r="E1916" s="2" t="s">
        <v>8165</v>
      </c>
      <c r="F1916" s="2" t="s">
        <v>8166</v>
      </c>
      <c r="G1916" s="2" t="s">
        <v>8167</v>
      </c>
      <c r="H1916" s="2" t="s">
        <v>22</v>
      </c>
      <c r="I1916" s="2" t="s">
        <v>8168</v>
      </c>
      <c r="J1916" s="4" t="n">
        <v>45973</v>
      </c>
      <c r="K1916" s="4" t="n">
        <v>46003</v>
      </c>
      <c r="L1916" s="21" t="s">
        <v>8169</v>
      </c>
      <c r="M1916" s="4" t="n">
        <v>45992</v>
      </c>
      <c r="N1916" s="22" t="n">
        <v>19</v>
      </c>
      <c r="O1916" s="22" t="n">
        <v>-11</v>
      </c>
      <c r="P1916" s="23" t="n">
        <f aca="false">L1916*N1916</f>
        <v>9705.2</v>
      </c>
      <c r="Q1916" s="21" t="n">
        <f aca="false">L1916*O1916</f>
        <v>-5618.8</v>
      </c>
    </row>
    <row r="1917" customFormat="false" ht="14.25" hidden="false" customHeight="true" outlineLevel="0" collapsed="false">
      <c r="A1917" s="2" t="s">
        <v>98</v>
      </c>
      <c r="B1917" s="2" t="s">
        <v>98</v>
      </c>
      <c r="C1917" s="2" t="s">
        <v>6010</v>
      </c>
      <c r="D1917" s="2" t="s">
        <v>6011</v>
      </c>
      <c r="E1917" s="2" t="s">
        <v>8170</v>
      </c>
      <c r="F1917" s="2" t="s">
        <v>8171</v>
      </c>
      <c r="G1917" s="2" t="s">
        <v>8172</v>
      </c>
      <c r="H1917" s="2" t="s">
        <v>22</v>
      </c>
      <c r="I1917" s="2" t="s">
        <v>8173</v>
      </c>
      <c r="J1917" s="4" t="n">
        <v>45842</v>
      </c>
      <c r="K1917" s="4" t="n">
        <v>45872</v>
      </c>
      <c r="L1917" s="21" t="n">
        <v>4608.1</v>
      </c>
      <c r="M1917" s="4" t="n">
        <v>45875</v>
      </c>
      <c r="N1917" s="22" t="n">
        <v>33</v>
      </c>
      <c r="O1917" s="22" t="n">
        <v>3</v>
      </c>
      <c r="P1917" s="23" t="n">
        <f aca="false">L1917*N1917</f>
        <v>152067.3</v>
      </c>
      <c r="Q1917" s="21" t="n">
        <f aca="false">L1917*O1917</f>
        <v>13824.3</v>
      </c>
    </row>
    <row r="1918" customFormat="false" ht="14.25" hidden="false" customHeight="true" outlineLevel="0" collapsed="false">
      <c r="A1918" s="2" t="s">
        <v>98</v>
      </c>
      <c r="B1918" s="2" t="s">
        <v>98</v>
      </c>
      <c r="C1918" s="2" t="s">
        <v>5892</v>
      </c>
      <c r="D1918" s="2" t="s">
        <v>5893</v>
      </c>
      <c r="E1918" s="2" t="s">
        <v>8174</v>
      </c>
      <c r="F1918" s="2" t="s">
        <v>8175</v>
      </c>
      <c r="G1918" s="2" t="s">
        <v>8176</v>
      </c>
      <c r="H1918" s="2" t="s">
        <v>22</v>
      </c>
      <c r="I1918" s="2" t="s">
        <v>8050</v>
      </c>
      <c r="J1918" s="4" t="n">
        <v>45666</v>
      </c>
      <c r="K1918" s="4" t="n">
        <v>45696</v>
      </c>
      <c r="L1918" s="21" t="n">
        <v>1602.39</v>
      </c>
      <c r="M1918" s="4" t="n">
        <v>45686</v>
      </c>
      <c r="N1918" s="22" t="n">
        <v>20</v>
      </c>
      <c r="O1918" s="22" t="n">
        <v>-10</v>
      </c>
      <c r="P1918" s="23" t="n">
        <f aca="false">L1918*N1918</f>
        <v>32047.8</v>
      </c>
      <c r="Q1918" s="21" t="n">
        <f aca="false">L1918*O1918</f>
        <v>-16023.9</v>
      </c>
    </row>
    <row r="1919" customFormat="false" ht="14.25" hidden="false" customHeight="true" outlineLevel="0" collapsed="false">
      <c r="A1919" s="2" t="s">
        <v>98</v>
      </c>
      <c r="B1919" s="2" t="s">
        <v>98</v>
      </c>
      <c r="C1919" s="2" t="s">
        <v>6229</v>
      </c>
      <c r="D1919" s="2" t="s">
        <v>6230</v>
      </c>
      <c r="E1919" s="2" t="s">
        <v>8177</v>
      </c>
      <c r="F1919" s="2" t="s">
        <v>8178</v>
      </c>
      <c r="G1919" s="2" t="s">
        <v>8179</v>
      </c>
      <c r="H1919" s="2" t="s">
        <v>22</v>
      </c>
      <c r="I1919" s="2" t="s">
        <v>6651</v>
      </c>
      <c r="J1919" s="4" t="n">
        <v>45942</v>
      </c>
      <c r="K1919" s="4" t="n">
        <v>45972</v>
      </c>
      <c r="L1919" s="21" t="n">
        <v>1578</v>
      </c>
      <c r="M1919" s="4" t="n">
        <v>45953</v>
      </c>
      <c r="N1919" s="22" t="n">
        <v>11</v>
      </c>
      <c r="O1919" s="22" t="n">
        <v>-19</v>
      </c>
      <c r="P1919" s="23" t="n">
        <f aca="false">L1919*N1919</f>
        <v>17358</v>
      </c>
      <c r="Q1919" s="21" t="n">
        <f aca="false">L1919*O1919</f>
        <v>-29982</v>
      </c>
    </row>
    <row r="1920" customFormat="false" ht="14.25" hidden="false" customHeight="true" outlineLevel="0" collapsed="false">
      <c r="A1920" s="2" t="s">
        <v>98</v>
      </c>
      <c r="B1920" s="2" t="s">
        <v>98</v>
      </c>
      <c r="C1920" s="2" t="s">
        <v>5904</v>
      </c>
      <c r="D1920" s="2" t="s">
        <v>5905</v>
      </c>
      <c r="E1920" s="2" t="s">
        <v>8180</v>
      </c>
      <c r="F1920" s="2" t="s">
        <v>8181</v>
      </c>
      <c r="G1920" s="2" t="s">
        <v>5568</v>
      </c>
      <c r="H1920" s="2" t="s">
        <v>22</v>
      </c>
      <c r="I1920" s="2" t="s">
        <v>5857</v>
      </c>
      <c r="J1920" s="4" t="n">
        <v>45707</v>
      </c>
      <c r="K1920" s="4" t="n">
        <v>45737</v>
      </c>
      <c r="L1920" s="21" t="n">
        <v>2782.18</v>
      </c>
      <c r="M1920" s="4" t="n">
        <v>45740</v>
      </c>
      <c r="N1920" s="22" t="n">
        <v>33</v>
      </c>
      <c r="O1920" s="22" t="n">
        <v>3</v>
      </c>
      <c r="P1920" s="23" t="n">
        <f aca="false">L1920*N1920</f>
        <v>91811.94</v>
      </c>
      <c r="Q1920" s="21" t="n">
        <f aca="false">L1920*O1920</f>
        <v>8346.54</v>
      </c>
    </row>
    <row r="1921" customFormat="false" ht="14.25" hidden="false" customHeight="true" outlineLevel="0" collapsed="false">
      <c r="A1921" s="2" t="s">
        <v>98</v>
      </c>
      <c r="B1921" s="2" t="s">
        <v>98</v>
      </c>
      <c r="C1921" s="2" t="s">
        <v>6286</v>
      </c>
      <c r="D1921" s="2" t="s">
        <v>6287</v>
      </c>
      <c r="E1921" s="2" t="s">
        <v>8182</v>
      </c>
      <c r="F1921" s="2" t="s">
        <v>8183</v>
      </c>
      <c r="G1921" s="2" t="s">
        <v>8184</v>
      </c>
      <c r="H1921" s="2" t="s">
        <v>22</v>
      </c>
      <c r="I1921" s="2" t="s">
        <v>8185</v>
      </c>
      <c r="J1921" s="4" t="n">
        <v>45755</v>
      </c>
      <c r="K1921" s="4" t="n">
        <v>45785</v>
      </c>
      <c r="L1921" s="21" t="s">
        <v>8186</v>
      </c>
      <c r="M1921" s="4" t="n">
        <v>45777</v>
      </c>
      <c r="N1921" s="22" t="n">
        <v>22</v>
      </c>
      <c r="O1921" s="22" t="n">
        <v>-8</v>
      </c>
      <c r="P1921" s="23" t="n">
        <f aca="false">L1921*N1921</f>
        <v>4869.04</v>
      </c>
      <c r="Q1921" s="21" t="n">
        <f aca="false">L1921*O1921</f>
        <v>-1770.56</v>
      </c>
    </row>
    <row r="1922" customFormat="false" ht="14.25" hidden="false" customHeight="true" outlineLevel="0" collapsed="false">
      <c r="A1922" s="2" t="s">
        <v>98</v>
      </c>
      <c r="B1922" s="2" t="s">
        <v>98</v>
      </c>
      <c r="C1922" s="2" t="s">
        <v>24</v>
      </c>
      <c r="D1922" s="2" t="s">
        <v>24</v>
      </c>
      <c r="E1922" s="2" t="s">
        <v>8187</v>
      </c>
      <c r="F1922" s="2" t="s">
        <v>8188</v>
      </c>
      <c r="G1922" s="2" t="s">
        <v>6466</v>
      </c>
      <c r="H1922" s="2" t="s">
        <v>22</v>
      </c>
      <c r="I1922" s="2" t="s">
        <v>8189</v>
      </c>
      <c r="J1922" s="4" t="n">
        <v>45987</v>
      </c>
      <c r="K1922" s="4" t="n">
        <v>46017</v>
      </c>
      <c r="L1922" s="21" t="n">
        <v>6047.89</v>
      </c>
      <c r="M1922" s="4" t="n">
        <v>46022</v>
      </c>
      <c r="N1922" s="22" t="n">
        <v>35</v>
      </c>
      <c r="O1922" s="22" t="n">
        <v>5</v>
      </c>
      <c r="P1922" s="23" t="n">
        <f aca="false">L1922*N1922</f>
        <v>211676.15</v>
      </c>
      <c r="Q1922" s="21" t="n">
        <f aca="false">L1922*O1922</f>
        <v>30239.45</v>
      </c>
    </row>
    <row r="1923" customFormat="false" ht="14.25" hidden="false" customHeight="true" outlineLevel="0" collapsed="false">
      <c r="A1923" s="2" t="s">
        <v>98</v>
      </c>
      <c r="B1923" s="2" t="s">
        <v>98</v>
      </c>
      <c r="C1923" s="2" t="s">
        <v>5846</v>
      </c>
      <c r="D1923" s="2" t="s">
        <v>5847</v>
      </c>
      <c r="E1923" s="2" t="s">
        <v>8190</v>
      </c>
      <c r="F1923" s="2" t="s">
        <v>8191</v>
      </c>
      <c r="G1923" s="2" t="s">
        <v>8192</v>
      </c>
      <c r="H1923" s="2" t="s">
        <v>22</v>
      </c>
      <c r="I1923" s="2" t="s">
        <v>7958</v>
      </c>
      <c r="J1923" s="4" t="n">
        <v>45832</v>
      </c>
      <c r="K1923" s="4" t="n">
        <v>45862</v>
      </c>
      <c r="L1923" s="21" t="n">
        <v>2263</v>
      </c>
      <c r="M1923" s="4" t="n">
        <v>45856</v>
      </c>
      <c r="N1923" s="22" t="n">
        <v>24</v>
      </c>
      <c r="O1923" s="22" t="n">
        <v>-6</v>
      </c>
      <c r="P1923" s="23" t="n">
        <f aca="false">L1923*N1923</f>
        <v>54312</v>
      </c>
      <c r="Q1923" s="21" t="n">
        <f aca="false">L1923*O1923</f>
        <v>-13578</v>
      </c>
    </row>
    <row r="1924" customFormat="false" ht="14.25" hidden="false" customHeight="true" outlineLevel="0" collapsed="false">
      <c r="A1924" s="2" t="s">
        <v>98</v>
      </c>
      <c r="B1924" s="2" t="s">
        <v>98</v>
      </c>
      <c r="C1924" s="2" t="s">
        <v>6725</v>
      </c>
      <c r="D1924" s="2" t="s">
        <v>6726</v>
      </c>
      <c r="E1924" s="2" t="s">
        <v>8193</v>
      </c>
      <c r="F1924" s="2" t="s">
        <v>8194</v>
      </c>
      <c r="G1924" s="2" t="s">
        <v>8195</v>
      </c>
      <c r="H1924" s="2" t="s">
        <v>22</v>
      </c>
      <c r="I1924" s="2" t="s">
        <v>7016</v>
      </c>
      <c r="J1924" s="4" t="n">
        <v>45931</v>
      </c>
      <c r="K1924" s="4" t="n">
        <v>45961</v>
      </c>
      <c r="L1924" s="21" t="n">
        <v>5511.88</v>
      </c>
      <c r="M1924" s="4" t="n">
        <v>45944</v>
      </c>
      <c r="N1924" s="22" t="n">
        <v>13</v>
      </c>
      <c r="O1924" s="22" t="n">
        <v>-17</v>
      </c>
      <c r="P1924" s="23" t="n">
        <f aca="false">L1924*N1924</f>
        <v>71654.44</v>
      </c>
      <c r="Q1924" s="21" t="n">
        <f aca="false">L1924*O1924</f>
        <v>-93701.96</v>
      </c>
    </row>
    <row r="1925" customFormat="false" ht="14.25" hidden="false" customHeight="true" outlineLevel="0" collapsed="false">
      <c r="A1925" s="2" t="s">
        <v>98</v>
      </c>
      <c r="B1925" s="2" t="s">
        <v>98</v>
      </c>
      <c r="C1925" s="2" t="s">
        <v>5832</v>
      </c>
      <c r="D1925" s="2" t="s">
        <v>5833</v>
      </c>
      <c r="E1925" s="2" t="s">
        <v>8196</v>
      </c>
      <c r="F1925" s="2" t="s">
        <v>8197</v>
      </c>
      <c r="G1925" s="2" t="s">
        <v>8198</v>
      </c>
      <c r="H1925" s="2" t="s">
        <v>22</v>
      </c>
      <c r="I1925" s="2" t="s">
        <v>8199</v>
      </c>
      <c r="J1925" s="4" t="n">
        <v>45840</v>
      </c>
      <c r="K1925" s="4" t="n">
        <v>45870</v>
      </c>
      <c r="L1925" s="21" t="s">
        <v>8200</v>
      </c>
      <c r="M1925" s="4" t="n">
        <v>45863</v>
      </c>
      <c r="N1925" s="22" t="n">
        <v>23</v>
      </c>
      <c r="O1925" s="22" t="n">
        <v>-7</v>
      </c>
      <c r="P1925" s="23" t="n">
        <f aca="false">L1925*N1925</f>
        <v>16207.41</v>
      </c>
      <c r="Q1925" s="21" t="n">
        <f aca="false">L1925*O1925</f>
        <v>-4932.69</v>
      </c>
    </row>
    <row r="1926" customFormat="false" ht="14.25" hidden="false" customHeight="true" outlineLevel="0" collapsed="false">
      <c r="A1926" s="2" t="s">
        <v>98</v>
      </c>
      <c r="B1926" s="2" t="s">
        <v>98</v>
      </c>
      <c r="C1926" s="2" t="s">
        <v>24</v>
      </c>
      <c r="D1926" s="2" t="s">
        <v>24</v>
      </c>
      <c r="E1926" s="2" t="s">
        <v>8201</v>
      </c>
      <c r="F1926" s="2" t="s">
        <v>8202</v>
      </c>
      <c r="G1926" s="2" t="s">
        <v>8203</v>
      </c>
      <c r="H1926" s="2" t="s">
        <v>22</v>
      </c>
      <c r="I1926" s="2" t="s">
        <v>751</v>
      </c>
      <c r="J1926" s="4" t="n">
        <v>45979</v>
      </c>
      <c r="K1926" s="4" t="n">
        <v>46009</v>
      </c>
      <c r="L1926" s="21" t="s">
        <v>752</v>
      </c>
      <c r="M1926" s="4" t="n">
        <v>45988</v>
      </c>
      <c r="N1926" s="22" t="n">
        <v>9</v>
      </c>
      <c r="O1926" s="22" t="n">
        <v>-21</v>
      </c>
      <c r="P1926" s="23" t="n">
        <f aca="false">L1926*N1926</f>
        <v>990</v>
      </c>
      <c r="Q1926" s="21" t="n">
        <f aca="false">L1926*O1926</f>
        <v>-2310</v>
      </c>
    </row>
    <row r="1927" customFormat="false" ht="14.25" hidden="false" customHeight="true" outlineLevel="0" collapsed="false">
      <c r="A1927" s="2" t="s">
        <v>98</v>
      </c>
      <c r="B1927" s="2" t="s">
        <v>98</v>
      </c>
      <c r="C1927" s="2" t="s">
        <v>6010</v>
      </c>
      <c r="D1927" s="2" t="s">
        <v>6011</v>
      </c>
      <c r="E1927" s="2" t="s">
        <v>8204</v>
      </c>
      <c r="F1927" s="2" t="s">
        <v>8205</v>
      </c>
      <c r="G1927" s="2" t="s">
        <v>8206</v>
      </c>
      <c r="H1927" s="2" t="s">
        <v>22</v>
      </c>
      <c r="I1927" s="2" t="s">
        <v>8207</v>
      </c>
      <c r="J1927" s="4" t="n">
        <v>45754</v>
      </c>
      <c r="K1927" s="4" t="n">
        <v>45784</v>
      </c>
      <c r="L1927" s="21" t="n">
        <v>47729.36</v>
      </c>
      <c r="M1927" s="4" t="n">
        <v>45792</v>
      </c>
      <c r="N1927" s="22" t="n">
        <v>38</v>
      </c>
      <c r="O1927" s="22" t="n">
        <v>8</v>
      </c>
      <c r="P1927" s="23" t="n">
        <f aca="false">L1927*N1927</f>
        <v>1813715.68</v>
      </c>
      <c r="Q1927" s="21" t="n">
        <f aca="false">L1927*O1927</f>
        <v>381834.88</v>
      </c>
    </row>
    <row r="1928" customFormat="false" ht="14.25" hidden="false" customHeight="true" outlineLevel="0" collapsed="false">
      <c r="A1928" s="2" t="s">
        <v>98</v>
      </c>
      <c r="B1928" s="2" t="s">
        <v>98</v>
      </c>
      <c r="C1928" s="2" t="s">
        <v>5904</v>
      </c>
      <c r="D1928" s="2" t="s">
        <v>5905</v>
      </c>
      <c r="E1928" s="2" t="s">
        <v>8208</v>
      </c>
      <c r="F1928" s="2" t="s">
        <v>8209</v>
      </c>
      <c r="G1928" s="2" t="s">
        <v>4797</v>
      </c>
      <c r="H1928" s="2" t="s">
        <v>22</v>
      </c>
      <c r="I1928" s="2" t="s">
        <v>5909</v>
      </c>
      <c r="J1928" s="4" t="n">
        <v>45841</v>
      </c>
      <c r="K1928" s="4" t="n">
        <v>45871</v>
      </c>
      <c r="L1928" s="21" t="n">
        <v>2755.94</v>
      </c>
      <c r="M1928" s="4" t="n">
        <v>45861</v>
      </c>
      <c r="N1928" s="22" t="n">
        <v>20</v>
      </c>
      <c r="O1928" s="22" t="n">
        <v>-10</v>
      </c>
      <c r="P1928" s="23" t="n">
        <f aca="false">L1928*N1928</f>
        <v>55118.8</v>
      </c>
      <c r="Q1928" s="21" t="n">
        <f aca="false">L1928*O1928</f>
        <v>-27559.4</v>
      </c>
    </row>
    <row r="1929" customFormat="false" ht="14.25" hidden="false" customHeight="true" outlineLevel="0" collapsed="false">
      <c r="A1929" s="2" t="s">
        <v>98</v>
      </c>
      <c r="B1929" s="2" t="s">
        <v>98</v>
      </c>
      <c r="C1929" s="2" t="s">
        <v>5910</v>
      </c>
      <c r="D1929" s="2" t="s">
        <v>5911</v>
      </c>
      <c r="E1929" s="2" t="s">
        <v>8210</v>
      </c>
      <c r="F1929" s="2" t="s">
        <v>8211</v>
      </c>
      <c r="G1929" s="2" t="s">
        <v>3578</v>
      </c>
      <c r="H1929" s="2" t="s">
        <v>22</v>
      </c>
      <c r="I1929" s="2" t="s">
        <v>8212</v>
      </c>
      <c r="J1929" s="4" t="n">
        <v>45715</v>
      </c>
      <c r="K1929" s="4" t="n">
        <v>45745</v>
      </c>
      <c r="L1929" s="21" t="n">
        <v>1918</v>
      </c>
      <c r="M1929" s="4" t="n">
        <v>45762</v>
      </c>
      <c r="N1929" s="22" t="n">
        <v>4</v>
      </c>
      <c r="O1929" s="22" t="n">
        <v>-26</v>
      </c>
      <c r="P1929" s="23" t="n">
        <f aca="false">L1929*N1929</f>
        <v>7672</v>
      </c>
      <c r="Q1929" s="21" t="n">
        <f aca="false">L1929*O1929</f>
        <v>-49868</v>
      </c>
    </row>
    <row r="1930" customFormat="false" ht="14.25" hidden="false" customHeight="true" outlineLevel="0" collapsed="false">
      <c r="A1930" s="2" t="s">
        <v>98</v>
      </c>
      <c r="B1930" s="2" t="s">
        <v>98</v>
      </c>
      <c r="C1930" s="2" t="s">
        <v>6553</v>
      </c>
      <c r="D1930" s="2" t="s">
        <v>6554</v>
      </c>
      <c r="E1930" s="2" t="s">
        <v>8213</v>
      </c>
      <c r="F1930" s="2" t="s">
        <v>8214</v>
      </c>
      <c r="G1930" s="2" t="s">
        <v>8215</v>
      </c>
      <c r="H1930" s="2" t="s">
        <v>22</v>
      </c>
      <c r="I1930" s="2" t="s">
        <v>8216</v>
      </c>
      <c r="J1930" s="4" t="n">
        <v>45779</v>
      </c>
      <c r="K1930" s="4" t="n">
        <v>45809</v>
      </c>
      <c r="L1930" s="21" t="n">
        <v>1607.6</v>
      </c>
      <c r="M1930" s="4" t="n">
        <v>45824</v>
      </c>
      <c r="N1930" s="22" t="n">
        <v>45</v>
      </c>
      <c r="O1930" s="22" t="n">
        <v>15</v>
      </c>
      <c r="P1930" s="23" t="n">
        <f aca="false">L1930*N1930</f>
        <v>72342</v>
      </c>
      <c r="Q1930" s="21" t="n">
        <f aca="false">L1930*O1930</f>
        <v>24114</v>
      </c>
    </row>
    <row r="1931" customFormat="false" ht="14.25" hidden="false" customHeight="true" outlineLevel="0" collapsed="false">
      <c r="A1931" s="2" t="s">
        <v>98</v>
      </c>
      <c r="B1931" s="2" t="s">
        <v>98</v>
      </c>
      <c r="C1931" s="2" t="s">
        <v>24</v>
      </c>
      <c r="D1931" s="2" t="s">
        <v>24</v>
      </c>
      <c r="E1931" s="2" t="s">
        <v>8217</v>
      </c>
      <c r="F1931" s="2" t="s">
        <v>8218</v>
      </c>
      <c r="G1931" s="2" t="s">
        <v>8219</v>
      </c>
      <c r="H1931" s="2" t="s">
        <v>22</v>
      </c>
      <c r="I1931" s="2" t="s">
        <v>8220</v>
      </c>
      <c r="J1931" s="4" t="n">
        <v>45657</v>
      </c>
      <c r="K1931" s="4" t="n">
        <v>45687</v>
      </c>
      <c r="L1931" s="21" t="n">
        <v>1351.9</v>
      </c>
      <c r="M1931" s="4" t="n">
        <v>45684</v>
      </c>
      <c r="N1931" s="22" t="n">
        <v>27</v>
      </c>
      <c r="O1931" s="22" t="n">
        <v>-3</v>
      </c>
      <c r="P1931" s="23" t="n">
        <f aca="false">L1931*N1931</f>
        <v>36501.3</v>
      </c>
      <c r="Q1931" s="21" t="n">
        <f aca="false">L1931*O1931</f>
        <v>-4055.7</v>
      </c>
    </row>
    <row r="1932" customFormat="false" ht="14.25" hidden="false" customHeight="true" outlineLevel="0" collapsed="false">
      <c r="A1932" s="2" t="s">
        <v>98</v>
      </c>
      <c r="B1932" s="2" t="s">
        <v>98</v>
      </c>
      <c r="C1932" s="2" t="s">
        <v>24</v>
      </c>
      <c r="D1932" s="2" t="s">
        <v>24</v>
      </c>
      <c r="E1932" s="2" t="s">
        <v>8221</v>
      </c>
      <c r="F1932" s="2" t="s">
        <v>8222</v>
      </c>
      <c r="G1932" s="2" t="s">
        <v>8223</v>
      </c>
      <c r="H1932" s="2" t="s">
        <v>22</v>
      </c>
      <c r="I1932" s="2" t="s">
        <v>8224</v>
      </c>
      <c r="J1932" s="4" t="n">
        <v>45721</v>
      </c>
      <c r="K1932" s="4" t="n">
        <v>45751</v>
      </c>
      <c r="L1932" s="21" t="n">
        <v>2255.24</v>
      </c>
      <c r="M1932" s="4" t="n">
        <v>45740</v>
      </c>
      <c r="N1932" s="22" t="n">
        <v>19</v>
      </c>
      <c r="O1932" s="22" t="n">
        <v>-11</v>
      </c>
      <c r="P1932" s="23" t="n">
        <f aca="false">L1932*N1932</f>
        <v>42849.56</v>
      </c>
      <c r="Q1932" s="21" t="n">
        <f aca="false">L1932*O1932</f>
        <v>-24807.64</v>
      </c>
    </row>
    <row r="1933" customFormat="false" ht="14.25" hidden="false" customHeight="true" outlineLevel="0" collapsed="false">
      <c r="A1933" s="2" t="s">
        <v>98</v>
      </c>
      <c r="B1933" s="2" t="s">
        <v>98</v>
      </c>
      <c r="C1933" s="2" t="s">
        <v>5892</v>
      </c>
      <c r="D1933" s="2" t="s">
        <v>5893</v>
      </c>
      <c r="E1933" s="2" t="s">
        <v>8225</v>
      </c>
      <c r="F1933" s="2" t="s">
        <v>8226</v>
      </c>
      <c r="G1933" s="2" t="s">
        <v>8227</v>
      </c>
      <c r="H1933" s="2" t="s">
        <v>22</v>
      </c>
      <c r="I1933" s="2" t="s">
        <v>7305</v>
      </c>
      <c r="J1933" s="4" t="n">
        <v>45908</v>
      </c>
      <c r="K1933" s="4" t="n">
        <v>45938</v>
      </c>
      <c r="L1933" s="21" t="n">
        <v>3227.72</v>
      </c>
      <c r="M1933" s="4" t="n">
        <v>45939</v>
      </c>
      <c r="N1933" s="22" t="n">
        <v>0</v>
      </c>
      <c r="O1933" s="22" t="n">
        <v>-30</v>
      </c>
      <c r="P1933" s="23" t="n">
        <f aca="false">L1933*N1933</f>
        <v>0</v>
      </c>
      <c r="Q1933" s="21" t="n">
        <f aca="false">L1933*O1933</f>
        <v>-96831.6</v>
      </c>
    </row>
    <row r="1934" customFormat="false" ht="14.25" hidden="false" customHeight="true" outlineLevel="0" collapsed="false">
      <c r="A1934" s="2" t="s">
        <v>98</v>
      </c>
      <c r="B1934" s="2" t="s">
        <v>98</v>
      </c>
      <c r="C1934" s="2" t="s">
        <v>5852</v>
      </c>
      <c r="D1934" s="2" t="s">
        <v>5853</v>
      </c>
      <c r="E1934" s="2" t="s">
        <v>8228</v>
      </c>
      <c r="F1934" s="2" t="s">
        <v>8229</v>
      </c>
      <c r="G1934" s="2" t="s">
        <v>4133</v>
      </c>
      <c r="H1934" s="2" t="s">
        <v>22</v>
      </c>
      <c r="I1934" s="2" t="s">
        <v>5909</v>
      </c>
      <c r="J1934" s="4" t="n">
        <v>45994</v>
      </c>
      <c r="K1934" s="4" t="n">
        <v>46024</v>
      </c>
      <c r="L1934" s="21" t="n">
        <v>2755.94</v>
      </c>
      <c r="M1934" s="4" t="n">
        <v>46009</v>
      </c>
      <c r="N1934" s="22" t="n">
        <v>15</v>
      </c>
      <c r="O1934" s="22" t="n">
        <v>-15</v>
      </c>
      <c r="P1934" s="23" t="n">
        <f aca="false">L1934*N1934</f>
        <v>41339.1</v>
      </c>
      <c r="Q1934" s="21" t="n">
        <f aca="false">L1934*O1934</f>
        <v>-41339.1</v>
      </c>
    </row>
    <row r="1935" customFormat="false" ht="14.25" hidden="false" customHeight="true" outlineLevel="0" collapsed="false">
      <c r="A1935" s="2" t="s">
        <v>98</v>
      </c>
      <c r="B1935" s="2" t="s">
        <v>98</v>
      </c>
      <c r="C1935" s="2" t="s">
        <v>6054</v>
      </c>
      <c r="D1935" s="2" t="s">
        <v>6055</v>
      </c>
      <c r="E1935" s="2" t="s">
        <v>8230</v>
      </c>
      <c r="F1935" s="2" t="s">
        <v>8231</v>
      </c>
      <c r="G1935" s="2" t="s">
        <v>8232</v>
      </c>
      <c r="H1935" s="2" t="s">
        <v>22</v>
      </c>
      <c r="I1935" s="2" t="s">
        <v>6058</v>
      </c>
      <c r="J1935" s="4" t="n">
        <v>45880</v>
      </c>
      <c r="K1935" s="4" t="n">
        <v>45910</v>
      </c>
      <c r="L1935" s="21" t="n">
        <v>2511</v>
      </c>
      <c r="M1935" s="4" t="n">
        <v>45895</v>
      </c>
      <c r="N1935" s="22" t="n">
        <v>15</v>
      </c>
      <c r="O1935" s="22" t="n">
        <v>-15</v>
      </c>
      <c r="P1935" s="23" t="n">
        <f aca="false">L1935*N1935</f>
        <v>37665</v>
      </c>
      <c r="Q1935" s="21" t="n">
        <f aca="false">L1935*O1935</f>
        <v>-37665</v>
      </c>
    </row>
    <row r="1936" customFormat="false" ht="14.25" hidden="false" customHeight="true" outlineLevel="0" collapsed="false">
      <c r="A1936" s="2" t="s">
        <v>98</v>
      </c>
      <c r="B1936" s="2" t="s">
        <v>98</v>
      </c>
      <c r="C1936" s="2" t="s">
        <v>5877</v>
      </c>
      <c r="D1936" s="2" t="s">
        <v>5878</v>
      </c>
      <c r="E1936" s="2" t="s">
        <v>8233</v>
      </c>
      <c r="F1936" s="2" t="s">
        <v>8234</v>
      </c>
      <c r="G1936" s="2" t="s">
        <v>8235</v>
      </c>
      <c r="H1936" s="2" t="s">
        <v>22</v>
      </c>
      <c r="I1936" s="2" t="s">
        <v>8236</v>
      </c>
      <c r="J1936" s="4" t="n">
        <v>45722</v>
      </c>
      <c r="K1936" s="4" t="n">
        <v>45752</v>
      </c>
      <c r="L1936" s="21" t="n">
        <v>9434.95</v>
      </c>
      <c r="M1936" s="4" t="n">
        <v>45758</v>
      </c>
      <c r="N1936" s="22" t="n">
        <v>4</v>
      </c>
      <c r="O1936" s="22" t="n">
        <v>-26</v>
      </c>
      <c r="P1936" s="23" t="n">
        <f aca="false">L1936*N1936</f>
        <v>37739.8</v>
      </c>
      <c r="Q1936" s="21" t="n">
        <f aca="false">L1936*O1936</f>
        <v>-245308.7</v>
      </c>
    </row>
    <row r="1937" customFormat="false" ht="14.25" hidden="false" customHeight="true" outlineLevel="0" collapsed="false">
      <c r="A1937" s="2" t="s">
        <v>98</v>
      </c>
      <c r="B1937" s="2" t="s">
        <v>98</v>
      </c>
      <c r="C1937" s="2" t="s">
        <v>5864</v>
      </c>
      <c r="D1937" s="2" t="s">
        <v>5865</v>
      </c>
      <c r="E1937" s="2" t="s">
        <v>8237</v>
      </c>
      <c r="F1937" s="2" t="s">
        <v>8238</v>
      </c>
      <c r="G1937" s="2" t="s">
        <v>4787</v>
      </c>
      <c r="H1937" s="2" t="s">
        <v>22</v>
      </c>
      <c r="I1937" s="2" t="s">
        <v>8239</v>
      </c>
      <c r="J1937" s="4" t="n">
        <v>45818</v>
      </c>
      <c r="K1937" s="4" t="n">
        <v>45848</v>
      </c>
      <c r="L1937" s="21" t="n">
        <v>13901.43</v>
      </c>
      <c r="M1937" s="4" t="n">
        <v>45840</v>
      </c>
      <c r="N1937" s="22" t="n">
        <v>22</v>
      </c>
      <c r="O1937" s="22" t="n">
        <v>-8</v>
      </c>
      <c r="P1937" s="23" t="n">
        <f aca="false">L1937*N1937</f>
        <v>305831.46</v>
      </c>
      <c r="Q1937" s="21" t="n">
        <f aca="false">L1937*O1937</f>
        <v>-111211.44</v>
      </c>
    </row>
    <row r="1938" customFormat="false" ht="14.25" hidden="false" customHeight="true" outlineLevel="0" collapsed="false">
      <c r="A1938" s="2" t="s">
        <v>98</v>
      </c>
      <c r="B1938" s="2" t="s">
        <v>98</v>
      </c>
      <c r="C1938" s="2" t="s">
        <v>6784</v>
      </c>
      <c r="D1938" s="2" t="s">
        <v>6785</v>
      </c>
      <c r="E1938" s="2" t="s">
        <v>8240</v>
      </c>
      <c r="F1938" s="2" t="s">
        <v>8241</v>
      </c>
      <c r="G1938" s="2" t="s">
        <v>8242</v>
      </c>
      <c r="H1938" s="2" t="s">
        <v>22</v>
      </c>
      <c r="I1938" s="2" t="s">
        <v>8243</v>
      </c>
      <c r="J1938" s="4" t="n">
        <v>45692</v>
      </c>
      <c r="K1938" s="4" t="n">
        <v>45722</v>
      </c>
      <c r="L1938" s="21" t="n">
        <v>29308.8</v>
      </c>
      <c r="M1938" s="4" t="n">
        <v>45733</v>
      </c>
      <c r="N1938" s="22" t="n">
        <v>41</v>
      </c>
      <c r="O1938" s="22" t="n">
        <v>11</v>
      </c>
      <c r="P1938" s="23" t="n">
        <f aca="false">L1938*N1938</f>
        <v>1201660.8</v>
      </c>
      <c r="Q1938" s="21" t="n">
        <f aca="false">L1938*O1938</f>
        <v>322396.8</v>
      </c>
    </row>
    <row r="1939" customFormat="false" ht="14.25" hidden="false" customHeight="true" outlineLevel="0" collapsed="false">
      <c r="A1939" s="2" t="s">
        <v>98</v>
      </c>
      <c r="B1939" s="2" t="s">
        <v>98</v>
      </c>
      <c r="C1939" s="2" t="s">
        <v>5939</v>
      </c>
      <c r="D1939" s="2" t="s">
        <v>5940</v>
      </c>
      <c r="E1939" s="2" t="s">
        <v>8244</v>
      </c>
      <c r="F1939" s="2" t="s">
        <v>8245</v>
      </c>
      <c r="G1939" s="2" t="s">
        <v>8246</v>
      </c>
      <c r="H1939" s="2" t="s">
        <v>22</v>
      </c>
      <c r="I1939" s="2" t="s">
        <v>5944</v>
      </c>
      <c r="J1939" s="4" t="n">
        <v>45908</v>
      </c>
      <c r="K1939" s="4" t="n">
        <v>45938</v>
      </c>
      <c r="L1939" s="21" t="n">
        <v>8346.54</v>
      </c>
      <c r="M1939" s="4" t="n">
        <v>45917</v>
      </c>
      <c r="N1939" s="22" t="n">
        <v>9</v>
      </c>
      <c r="O1939" s="22" t="n">
        <v>-21</v>
      </c>
      <c r="P1939" s="23" t="n">
        <f aca="false">L1939*N1939</f>
        <v>75118.86</v>
      </c>
      <c r="Q1939" s="21" t="n">
        <f aca="false">L1939*O1939</f>
        <v>-175277.34</v>
      </c>
    </row>
    <row r="1940" customFormat="false" ht="14.25" hidden="false" customHeight="true" outlineLevel="0" collapsed="false">
      <c r="A1940" s="2" t="s">
        <v>98</v>
      </c>
      <c r="B1940" s="2" t="s">
        <v>98</v>
      </c>
      <c r="C1940" s="2" t="s">
        <v>6010</v>
      </c>
      <c r="D1940" s="2" t="s">
        <v>6011</v>
      </c>
      <c r="E1940" s="2" t="s">
        <v>8247</v>
      </c>
      <c r="F1940" s="2" t="s">
        <v>8248</v>
      </c>
      <c r="G1940" s="2" t="s">
        <v>8249</v>
      </c>
      <c r="H1940" s="2" t="s">
        <v>22</v>
      </c>
      <c r="I1940" s="2" t="s">
        <v>8250</v>
      </c>
      <c r="J1940" s="4" t="n">
        <v>45785</v>
      </c>
      <c r="K1940" s="4" t="n">
        <v>45815</v>
      </c>
      <c r="L1940" s="21" t="n">
        <v>36982.54</v>
      </c>
      <c r="M1940" s="4" t="n">
        <v>45800</v>
      </c>
      <c r="N1940" s="22" t="n">
        <v>15</v>
      </c>
      <c r="O1940" s="22" t="n">
        <v>-15</v>
      </c>
      <c r="P1940" s="23" t="n">
        <f aca="false">L1940*N1940</f>
        <v>554738.1</v>
      </c>
      <c r="Q1940" s="21" t="n">
        <f aca="false">L1940*O1940</f>
        <v>-554738.1</v>
      </c>
    </row>
    <row r="1941" customFormat="false" ht="14.25" hidden="false" customHeight="true" outlineLevel="0" collapsed="false">
      <c r="A1941" s="2" t="s">
        <v>98</v>
      </c>
      <c r="B1941" s="2" t="s">
        <v>98</v>
      </c>
      <c r="C1941" s="2" t="s">
        <v>5892</v>
      </c>
      <c r="D1941" s="2" t="s">
        <v>5893</v>
      </c>
      <c r="E1941" s="2" t="s">
        <v>8251</v>
      </c>
      <c r="F1941" s="2" t="s">
        <v>8252</v>
      </c>
      <c r="G1941" s="2" t="s">
        <v>8253</v>
      </c>
      <c r="H1941" s="2" t="s">
        <v>22</v>
      </c>
      <c r="I1941" s="2" t="s">
        <v>6047</v>
      </c>
      <c r="J1941" s="4" t="n">
        <v>45716</v>
      </c>
      <c r="K1941" s="4" t="n">
        <v>45746</v>
      </c>
      <c r="L1941" s="21" t="n">
        <v>3049.71</v>
      </c>
      <c r="M1941" s="4" t="n">
        <v>45736</v>
      </c>
      <c r="N1941" s="22" t="n">
        <v>20</v>
      </c>
      <c r="O1941" s="22" t="n">
        <v>-10</v>
      </c>
      <c r="P1941" s="23" t="n">
        <f aca="false">L1941*N1941</f>
        <v>60994.2</v>
      </c>
      <c r="Q1941" s="21" t="n">
        <f aca="false">L1941*O1941</f>
        <v>-30497.1</v>
      </c>
    </row>
    <row r="1942" customFormat="false" ht="14.25" hidden="false" customHeight="true" outlineLevel="0" collapsed="false">
      <c r="A1942" s="2" t="s">
        <v>98</v>
      </c>
      <c r="B1942" s="2" t="s">
        <v>98</v>
      </c>
      <c r="C1942" s="2" t="s">
        <v>6059</v>
      </c>
      <c r="D1942" s="2" t="s">
        <v>6060</v>
      </c>
      <c r="E1942" s="2" t="s">
        <v>8254</v>
      </c>
      <c r="F1942" s="2" t="s">
        <v>8255</v>
      </c>
      <c r="G1942" s="2" t="s">
        <v>8256</v>
      </c>
      <c r="H1942" s="2" t="s">
        <v>22</v>
      </c>
      <c r="I1942" s="2" t="s">
        <v>6064</v>
      </c>
      <c r="J1942" s="4" t="n">
        <v>45783</v>
      </c>
      <c r="K1942" s="4" t="n">
        <v>45813</v>
      </c>
      <c r="L1942" s="21" t="n">
        <v>16535.64</v>
      </c>
      <c r="M1942" s="4" t="n">
        <v>45798</v>
      </c>
      <c r="N1942" s="22" t="n">
        <v>15</v>
      </c>
      <c r="O1942" s="22" t="n">
        <v>-15</v>
      </c>
      <c r="P1942" s="23" t="n">
        <f aca="false">L1942*N1942</f>
        <v>248034.6</v>
      </c>
      <c r="Q1942" s="21" t="n">
        <f aca="false">L1942*O1942</f>
        <v>-248034.6</v>
      </c>
    </row>
    <row r="1943" customFormat="false" ht="14.25" hidden="false" customHeight="true" outlineLevel="0" collapsed="false">
      <c r="A1943" s="2" t="s">
        <v>98</v>
      </c>
      <c r="B1943" s="2" t="s">
        <v>98</v>
      </c>
      <c r="C1943" s="2" t="s">
        <v>5877</v>
      </c>
      <c r="D1943" s="2" t="s">
        <v>5878</v>
      </c>
      <c r="E1943" s="2" t="s">
        <v>8257</v>
      </c>
      <c r="F1943" s="2" t="s">
        <v>8258</v>
      </c>
      <c r="G1943" s="2" t="s">
        <v>8259</v>
      </c>
      <c r="H1943" s="2" t="s">
        <v>22</v>
      </c>
      <c r="I1943" s="2" t="s">
        <v>8260</v>
      </c>
      <c r="J1943" s="4" t="n">
        <v>45948</v>
      </c>
      <c r="K1943" s="4" t="n">
        <v>45978</v>
      </c>
      <c r="L1943" s="21" t="n">
        <v>3287.54</v>
      </c>
      <c r="M1943" s="4" t="n">
        <v>45958</v>
      </c>
      <c r="N1943" s="22" t="n">
        <v>10</v>
      </c>
      <c r="O1943" s="22" t="n">
        <v>-20</v>
      </c>
      <c r="P1943" s="23" t="n">
        <f aca="false">L1943*N1943</f>
        <v>32875.4</v>
      </c>
      <c r="Q1943" s="21" t="n">
        <f aca="false">L1943*O1943</f>
        <v>-65750.8</v>
      </c>
    </row>
    <row r="1944" customFormat="false" ht="14.25" hidden="false" customHeight="true" outlineLevel="0" collapsed="false">
      <c r="A1944" s="2" t="s">
        <v>98</v>
      </c>
      <c r="B1944" s="2" t="s">
        <v>98</v>
      </c>
      <c r="C1944" s="2" t="s">
        <v>6384</v>
      </c>
      <c r="D1944" s="2" t="s">
        <v>6385</v>
      </c>
      <c r="E1944" s="2" t="s">
        <v>8261</v>
      </c>
      <c r="F1944" s="2" t="s">
        <v>8262</v>
      </c>
      <c r="G1944" s="2" t="s">
        <v>8263</v>
      </c>
      <c r="H1944" s="2" t="s">
        <v>22</v>
      </c>
      <c r="I1944" s="2" t="s">
        <v>8264</v>
      </c>
      <c r="J1944" s="4" t="n">
        <v>45671</v>
      </c>
      <c r="K1944" s="4" t="n">
        <v>45701</v>
      </c>
      <c r="L1944" s="21" t="n">
        <v>3609.28</v>
      </c>
      <c r="M1944" s="4" t="n">
        <v>45674</v>
      </c>
      <c r="N1944" s="22" t="n">
        <v>3</v>
      </c>
      <c r="O1944" s="22" t="n">
        <v>-27</v>
      </c>
      <c r="P1944" s="23" t="n">
        <f aca="false">L1944*N1944</f>
        <v>10827.84</v>
      </c>
      <c r="Q1944" s="21" t="n">
        <f aca="false">L1944*O1944</f>
        <v>-97450.56</v>
      </c>
    </row>
    <row r="1945" customFormat="false" ht="14.25" hidden="false" customHeight="true" outlineLevel="0" collapsed="false">
      <c r="A1945" s="2" t="s">
        <v>98</v>
      </c>
      <c r="B1945" s="2" t="s">
        <v>98</v>
      </c>
      <c r="C1945" s="2" t="s">
        <v>24</v>
      </c>
      <c r="D1945" s="2" t="s">
        <v>24</v>
      </c>
      <c r="E1945" s="2" t="s">
        <v>8265</v>
      </c>
      <c r="F1945" s="2" t="s">
        <v>8266</v>
      </c>
      <c r="G1945" s="2" t="s">
        <v>8267</v>
      </c>
      <c r="H1945" s="2" t="s">
        <v>22</v>
      </c>
      <c r="I1945" s="2" t="s">
        <v>8268</v>
      </c>
      <c r="J1945" s="4" t="n">
        <v>45842</v>
      </c>
      <c r="K1945" s="4" t="n">
        <v>45872</v>
      </c>
      <c r="L1945" s="21" t="n">
        <v>12344.3</v>
      </c>
      <c r="M1945" s="4" t="n">
        <v>45848</v>
      </c>
      <c r="N1945" s="22" t="n">
        <v>6</v>
      </c>
      <c r="O1945" s="22" t="n">
        <v>-24</v>
      </c>
      <c r="P1945" s="23" t="n">
        <f aca="false">L1945*N1945</f>
        <v>74065.8</v>
      </c>
      <c r="Q1945" s="21" t="n">
        <f aca="false">L1945*O1945</f>
        <v>-296263.2</v>
      </c>
    </row>
    <row r="1946" customFormat="false" ht="14.25" hidden="false" customHeight="true" outlineLevel="0" collapsed="false">
      <c r="A1946" s="2" t="s">
        <v>98</v>
      </c>
      <c r="B1946" s="2" t="s">
        <v>98</v>
      </c>
      <c r="C1946" s="2" t="s">
        <v>6420</v>
      </c>
      <c r="D1946" s="2" t="s">
        <v>6421</v>
      </c>
      <c r="E1946" s="2" t="s">
        <v>8269</v>
      </c>
      <c r="F1946" s="2" t="s">
        <v>8270</v>
      </c>
      <c r="G1946" s="2" t="s">
        <v>4782</v>
      </c>
      <c r="H1946" s="2" t="s">
        <v>22</v>
      </c>
      <c r="I1946" s="2" t="s">
        <v>6099</v>
      </c>
      <c r="J1946" s="4" t="n">
        <v>45839</v>
      </c>
      <c r="K1946" s="4" t="n">
        <v>45869</v>
      </c>
      <c r="L1946" s="21" t="n">
        <v>2813.83</v>
      </c>
      <c r="M1946" s="4" t="n">
        <v>45856</v>
      </c>
      <c r="N1946" s="22" t="n">
        <v>17</v>
      </c>
      <c r="O1946" s="22" t="n">
        <v>-13</v>
      </c>
      <c r="P1946" s="23" t="n">
        <f aca="false">L1946*N1946</f>
        <v>47835.11</v>
      </c>
      <c r="Q1946" s="21" t="n">
        <f aca="false">L1946*O1946</f>
        <v>-36579.79</v>
      </c>
    </row>
    <row r="1947" customFormat="false" ht="14.25" hidden="false" customHeight="true" outlineLevel="0" collapsed="false">
      <c r="A1947" s="2" t="s">
        <v>98</v>
      </c>
      <c r="B1947" s="2" t="s">
        <v>98</v>
      </c>
      <c r="C1947" s="2" t="s">
        <v>5852</v>
      </c>
      <c r="D1947" s="2" t="s">
        <v>5853</v>
      </c>
      <c r="E1947" s="2" t="s">
        <v>8271</v>
      </c>
      <c r="F1947" s="2" t="s">
        <v>8272</v>
      </c>
      <c r="G1947" s="2" t="s">
        <v>5472</v>
      </c>
      <c r="H1947" s="2" t="s">
        <v>22</v>
      </c>
      <c r="I1947" s="2" t="s">
        <v>5857</v>
      </c>
      <c r="J1947" s="4" t="n">
        <v>45754</v>
      </c>
      <c r="K1947" s="4" t="n">
        <v>45784</v>
      </c>
      <c r="L1947" s="21" t="n">
        <v>2782.18</v>
      </c>
      <c r="M1947" s="4" t="n">
        <v>45789</v>
      </c>
      <c r="N1947" s="22" t="n">
        <v>35</v>
      </c>
      <c r="O1947" s="22" t="n">
        <v>5</v>
      </c>
      <c r="P1947" s="23" t="n">
        <f aca="false">L1947*N1947</f>
        <v>97376.3</v>
      </c>
      <c r="Q1947" s="21" t="n">
        <f aca="false">L1947*O1947</f>
        <v>13910.9</v>
      </c>
    </row>
    <row r="1948" customFormat="false" ht="14.25" hidden="false" customHeight="true" outlineLevel="0" collapsed="false">
      <c r="A1948" s="2" t="s">
        <v>98</v>
      </c>
      <c r="B1948" s="2" t="s">
        <v>98</v>
      </c>
      <c r="C1948" s="2" t="s">
        <v>6201</v>
      </c>
      <c r="D1948" s="2" t="s">
        <v>6202</v>
      </c>
      <c r="E1948" s="2" t="s">
        <v>8273</v>
      </c>
      <c r="F1948" s="2" t="s">
        <v>8274</v>
      </c>
      <c r="G1948" s="2" t="s">
        <v>8275</v>
      </c>
      <c r="H1948" s="2" t="s">
        <v>22</v>
      </c>
      <c r="I1948" s="2" t="s">
        <v>8276</v>
      </c>
      <c r="J1948" s="4" t="n">
        <v>45646</v>
      </c>
      <c r="K1948" s="4" t="n">
        <v>45676</v>
      </c>
      <c r="L1948" s="21" t="n">
        <v>2791.59</v>
      </c>
      <c r="M1948" s="4" t="n">
        <v>45672</v>
      </c>
      <c r="N1948" s="22" t="n">
        <v>26</v>
      </c>
      <c r="O1948" s="22" t="n">
        <v>-4</v>
      </c>
      <c r="P1948" s="23" t="n">
        <f aca="false">L1948*N1948</f>
        <v>72581.34</v>
      </c>
      <c r="Q1948" s="21" t="n">
        <f aca="false">L1948*O1948</f>
        <v>-11166.36</v>
      </c>
    </row>
    <row r="1949" customFormat="false" ht="14.25" hidden="false" customHeight="true" outlineLevel="0" collapsed="false">
      <c r="A1949" s="2" t="s">
        <v>98</v>
      </c>
      <c r="B1949" s="2" t="s">
        <v>98</v>
      </c>
      <c r="C1949" s="2" t="s">
        <v>5992</v>
      </c>
      <c r="D1949" s="2" t="s">
        <v>5993</v>
      </c>
      <c r="E1949" s="2" t="s">
        <v>8277</v>
      </c>
      <c r="F1949" s="2" t="s">
        <v>8278</v>
      </c>
      <c r="G1949" s="2" t="s">
        <v>3775</v>
      </c>
      <c r="H1949" s="2" t="s">
        <v>22</v>
      </c>
      <c r="I1949" s="2" t="s">
        <v>6256</v>
      </c>
      <c r="J1949" s="4" t="n">
        <v>45792</v>
      </c>
      <c r="K1949" s="4" t="n">
        <v>45822</v>
      </c>
      <c r="L1949" s="21" t="n">
        <v>3227.72</v>
      </c>
      <c r="M1949" s="4" t="n">
        <v>45825</v>
      </c>
      <c r="N1949" s="22" t="n">
        <v>33</v>
      </c>
      <c r="O1949" s="22" t="n">
        <v>3</v>
      </c>
      <c r="P1949" s="23" t="n">
        <f aca="false">L1949*N1949</f>
        <v>106514.76</v>
      </c>
      <c r="Q1949" s="21" t="n">
        <f aca="false">L1949*O1949</f>
        <v>9683.16</v>
      </c>
    </row>
    <row r="1950" customFormat="false" ht="14.25" hidden="false" customHeight="true" outlineLevel="0" collapsed="false">
      <c r="A1950" s="2" t="s">
        <v>98</v>
      </c>
      <c r="B1950" s="2" t="s">
        <v>98</v>
      </c>
      <c r="C1950" s="2" t="s">
        <v>24</v>
      </c>
      <c r="D1950" s="2" t="s">
        <v>24</v>
      </c>
      <c r="E1950" s="2" t="s">
        <v>8279</v>
      </c>
      <c r="F1950" s="2" t="s">
        <v>8280</v>
      </c>
      <c r="G1950" s="2" t="s">
        <v>8281</v>
      </c>
      <c r="H1950" s="2" t="s">
        <v>22</v>
      </c>
      <c r="I1950" s="2" t="s">
        <v>8282</v>
      </c>
      <c r="J1950" s="4" t="n">
        <v>45657</v>
      </c>
      <c r="K1950" s="4" t="n">
        <v>45687</v>
      </c>
      <c r="L1950" s="21" t="n">
        <v>1222.57</v>
      </c>
      <c r="M1950" s="4" t="n">
        <v>45684</v>
      </c>
      <c r="N1950" s="22" t="n">
        <v>27</v>
      </c>
      <c r="O1950" s="22" t="n">
        <v>-3</v>
      </c>
      <c r="P1950" s="23" t="n">
        <f aca="false">L1950*N1950</f>
        <v>33009.39</v>
      </c>
      <c r="Q1950" s="21" t="n">
        <f aca="false">L1950*O1950</f>
        <v>-3667.71</v>
      </c>
    </row>
    <row r="1951" customFormat="false" ht="14.25" hidden="false" customHeight="true" outlineLevel="0" collapsed="false">
      <c r="A1951" s="2" t="s">
        <v>98</v>
      </c>
      <c r="B1951" s="2" t="s">
        <v>98</v>
      </c>
      <c r="C1951" s="2" t="s">
        <v>5882</v>
      </c>
      <c r="D1951" s="2" t="s">
        <v>5883</v>
      </c>
      <c r="E1951" s="2" t="s">
        <v>8283</v>
      </c>
      <c r="F1951" s="2" t="s">
        <v>8284</v>
      </c>
      <c r="G1951" s="2" t="s">
        <v>249</v>
      </c>
      <c r="H1951" s="2" t="s">
        <v>22</v>
      </c>
      <c r="I1951" s="2" t="s">
        <v>6392</v>
      </c>
      <c r="J1951" s="4" t="n">
        <v>45955</v>
      </c>
      <c r="K1951" s="4" t="n">
        <v>45985</v>
      </c>
      <c r="L1951" s="21" t="n">
        <v>1561.8</v>
      </c>
      <c r="M1951" s="4" t="n">
        <v>45971</v>
      </c>
      <c r="N1951" s="22" t="n">
        <v>16</v>
      </c>
      <c r="O1951" s="22" t="n">
        <v>-14</v>
      </c>
      <c r="P1951" s="23" t="n">
        <f aca="false">L1951*N1951</f>
        <v>24988.8</v>
      </c>
      <c r="Q1951" s="21" t="n">
        <f aca="false">L1951*O1951</f>
        <v>-21865.2</v>
      </c>
    </row>
    <row r="1952" customFormat="false" ht="14.25" hidden="false" customHeight="true" outlineLevel="0" collapsed="false">
      <c r="A1952" s="2" t="s">
        <v>98</v>
      </c>
      <c r="B1952" s="2" t="s">
        <v>98</v>
      </c>
      <c r="C1952" s="2" t="s">
        <v>6019</v>
      </c>
      <c r="D1952" s="2" t="s">
        <v>6020</v>
      </c>
      <c r="E1952" s="2" t="s">
        <v>8285</v>
      </c>
      <c r="F1952" s="2" t="s">
        <v>8286</v>
      </c>
      <c r="G1952" s="2" t="s">
        <v>4654</v>
      </c>
      <c r="H1952" s="2" t="s">
        <v>22</v>
      </c>
      <c r="I1952" s="2" t="s">
        <v>8287</v>
      </c>
      <c r="J1952" s="4" t="n">
        <v>45800</v>
      </c>
      <c r="K1952" s="4" t="n">
        <v>45830</v>
      </c>
      <c r="L1952" s="21" t="n">
        <v>297716.78</v>
      </c>
      <c r="M1952" s="4" t="n">
        <v>45813</v>
      </c>
      <c r="N1952" s="22" t="n">
        <v>13</v>
      </c>
      <c r="O1952" s="22" t="n">
        <v>-17</v>
      </c>
      <c r="P1952" s="23" t="n">
        <f aca="false">L1952*N1952</f>
        <v>3870318.14</v>
      </c>
      <c r="Q1952" s="21" t="n">
        <f aca="false">L1952*O1952</f>
        <v>-5061185.26</v>
      </c>
    </row>
    <row r="1953" customFormat="false" ht="14.25" hidden="false" customHeight="true" outlineLevel="0" collapsed="false">
      <c r="A1953" s="2" t="s">
        <v>98</v>
      </c>
      <c r="B1953" s="2" t="s">
        <v>98</v>
      </c>
      <c r="C1953" s="2" t="s">
        <v>6363</v>
      </c>
      <c r="D1953" s="2" t="s">
        <v>6364</v>
      </c>
      <c r="E1953" s="2" t="s">
        <v>8288</v>
      </c>
      <c r="F1953" s="2" t="s">
        <v>8289</v>
      </c>
      <c r="G1953" s="2" t="s">
        <v>6227</v>
      </c>
      <c r="H1953" s="2" t="s">
        <v>22</v>
      </c>
      <c r="I1953" s="2" t="s">
        <v>8290</v>
      </c>
      <c r="J1953" s="4" t="n">
        <v>45682</v>
      </c>
      <c r="K1953" s="4" t="n">
        <v>45712</v>
      </c>
      <c r="L1953" s="21" t="s">
        <v>8290</v>
      </c>
      <c r="M1953" s="4" t="n">
        <v>45712</v>
      </c>
      <c r="N1953" s="22" t="n">
        <v>30</v>
      </c>
      <c r="O1953" s="22" t="n">
        <v>0</v>
      </c>
      <c r="P1953" s="23" t="n">
        <f aca="false">L1953*N1953</f>
        <v>11928</v>
      </c>
      <c r="Q1953" s="21" t="n">
        <f aca="false">L1953*O1953</f>
        <v>0</v>
      </c>
    </row>
    <row r="1954" customFormat="false" ht="14.25" hidden="false" customHeight="true" outlineLevel="0" collapsed="false">
      <c r="A1954" s="2" t="s">
        <v>98</v>
      </c>
      <c r="B1954" s="2" t="s">
        <v>98</v>
      </c>
      <c r="C1954" s="2" t="s">
        <v>6926</v>
      </c>
      <c r="D1954" s="2" t="s">
        <v>6011</v>
      </c>
      <c r="E1954" s="2" t="s">
        <v>8291</v>
      </c>
      <c r="F1954" s="2" t="s">
        <v>8292</v>
      </c>
      <c r="G1954" s="2" t="s">
        <v>8293</v>
      </c>
      <c r="H1954" s="2" t="s">
        <v>22</v>
      </c>
      <c r="I1954" s="2" t="s">
        <v>8294</v>
      </c>
      <c r="J1954" s="4" t="n">
        <v>45941</v>
      </c>
      <c r="K1954" s="4" t="n">
        <v>45971</v>
      </c>
      <c r="L1954" s="21" t="n">
        <v>3759.56</v>
      </c>
      <c r="M1954" s="4" t="n">
        <v>45953</v>
      </c>
      <c r="N1954" s="22" t="n">
        <v>12</v>
      </c>
      <c r="O1954" s="22" t="n">
        <v>-18</v>
      </c>
      <c r="P1954" s="23" t="n">
        <f aca="false">L1954*N1954</f>
        <v>45114.72</v>
      </c>
      <c r="Q1954" s="21" t="n">
        <f aca="false">L1954*O1954</f>
        <v>-67672.08</v>
      </c>
    </row>
    <row r="1955" customFormat="false" ht="14.25" hidden="false" customHeight="true" outlineLevel="0" collapsed="false">
      <c r="A1955" s="2" t="s">
        <v>98</v>
      </c>
      <c r="B1955" s="2" t="s">
        <v>98</v>
      </c>
      <c r="C1955" s="2" t="s">
        <v>6341</v>
      </c>
      <c r="D1955" s="2" t="s">
        <v>6342</v>
      </c>
      <c r="E1955" s="2" t="s">
        <v>8295</v>
      </c>
      <c r="F1955" s="2" t="s">
        <v>8296</v>
      </c>
      <c r="G1955" s="2" t="s">
        <v>5420</v>
      </c>
      <c r="H1955" s="2" t="s">
        <v>22</v>
      </c>
      <c r="I1955" s="2" t="s">
        <v>8297</v>
      </c>
      <c r="J1955" s="4" t="n">
        <v>45680</v>
      </c>
      <c r="K1955" s="4" t="n">
        <v>45710</v>
      </c>
      <c r="L1955" s="21" t="s">
        <v>8298</v>
      </c>
      <c r="M1955" s="4" t="n">
        <v>45713</v>
      </c>
      <c r="N1955" s="22" t="n">
        <v>33</v>
      </c>
      <c r="O1955" s="22" t="n">
        <v>3</v>
      </c>
      <c r="P1955" s="23" t="n">
        <f aca="false">L1955*N1955</f>
        <v>5355.57</v>
      </c>
      <c r="Q1955" s="21" t="n">
        <f aca="false">L1955*O1955</f>
        <v>486.87</v>
      </c>
    </row>
    <row r="1956" customFormat="false" ht="14.25" hidden="false" customHeight="true" outlineLevel="0" collapsed="false">
      <c r="A1956" s="2" t="s">
        <v>98</v>
      </c>
      <c r="B1956" s="2" t="s">
        <v>98</v>
      </c>
      <c r="C1956" s="2" t="s">
        <v>5967</v>
      </c>
      <c r="D1956" s="2" t="s">
        <v>5968</v>
      </c>
      <c r="E1956" s="2" t="s">
        <v>8299</v>
      </c>
      <c r="F1956" s="2" t="s">
        <v>8300</v>
      </c>
      <c r="G1956" s="2" t="s">
        <v>8301</v>
      </c>
      <c r="H1956" s="2" t="s">
        <v>22</v>
      </c>
      <c r="I1956" s="2" t="s">
        <v>6154</v>
      </c>
      <c r="J1956" s="4" t="n">
        <v>45756</v>
      </c>
      <c r="K1956" s="4" t="n">
        <v>45786</v>
      </c>
      <c r="L1956" s="21" t="s">
        <v>6155</v>
      </c>
      <c r="M1956" s="4" t="n">
        <v>45792</v>
      </c>
      <c r="N1956" s="22" t="n">
        <v>36</v>
      </c>
      <c r="O1956" s="22" t="n">
        <v>6</v>
      </c>
      <c r="P1956" s="23" t="n">
        <f aca="false">L1956*N1956</f>
        <v>3092.4</v>
      </c>
      <c r="Q1956" s="21" t="n">
        <f aca="false">L1956*O1956</f>
        <v>515.4</v>
      </c>
    </row>
    <row r="1957" customFormat="false" ht="14.25" hidden="false" customHeight="true" outlineLevel="0" collapsed="false">
      <c r="A1957" s="2" t="s">
        <v>98</v>
      </c>
      <c r="B1957" s="2" t="s">
        <v>98</v>
      </c>
      <c r="C1957" s="2" t="s">
        <v>5910</v>
      </c>
      <c r="D1957" s="2" t="s">
        <v>5911</v>
      </c>
      <c r="E1957" s="2" t="s">
        <v>8302</v>
      </c>
      <c r="F1957" s="2" t="s">
        <v>8303</v>
      </c>
      <c r="G1957" s="2" t="s">
        <v>5886</v>
      </c>
      <c r="H1957" s="2" t="s">
        <v>22</v>
      </c>
      <c r="I1957" s="2" t="s">
        <v>8304</v>
      </c>
      <c r="J1957" s="4" t="n">
        <v>45691</v>
      </c>
      <c r="K1957" s="4" t="n">
        <v>45721</v>
      </c>
      <c r="L1957" s="21" t="s">
        <v>8304</v>
      </c>
      <c r="M1957" s="4" t="n">
        <v>45726</v>
      </c>
      <c r="N1957" s="22" t="n">
        <v>35</v>
      </c>
      <c r="O1957" s="22" t="n">
        <v>5</v>
      </c>
      <c r="P1957" s="23" t="n">
        <f aca="false">L1957*N1957</f>
        <v>1892.1</v>
      </c>
      <c r="Q1957" s="21" t="n">
        <f aca="false">L1957*O1957</f>
        <v>270.3</v>
      </c>
    </row>
    <row r="1958" customFormat="false" ht="14.25" hidden="false" customHeight="true" outlineLevel="0" collapsed="false">
      <c r="A1958" s="2" t="s">
        <v>98</v>
      </c>
      <c r="B1958" s="2" t="s">
        <v>98</v>
      </c>
      <c r="C1958" s="2" t="s">
        <v>6725</v>
      </c>
      <c r="D1958" s="2" t="s">
        <v>6726</v>
      </c>
      <c r="E1958" s="2" t="s">
        <v>8305</v>
      </c>
      <c r="F1958" s="2" t="s">
        <v>8306</v>
      </c>
      <c r="G1958" s="2" t="s">
        <v>7117</v>
      </c>
      <c r="H1958" s="2" t="s">
        <v>22</v>
      </c>
      <c r="I1958" s="2" t="s">
        <v>8307</v>
      </c>
      <c r="J1958" s="4" t="n">
        <v>45965</v>
      </c>
      <c r="K1958" s="4" t="n">
        <v>45995</v>
      </c>
      <c r="L1958" s="21" t="n">
        <v>1789.44</v>
      </c>
      <c r="M1958" s="4" t="n">
        <v>46008</v>
      </c>
      <c r="N1958" s="22" t="n">
        <v>43</v>
      </c>
      <c r="O1958" s="22" t="n">
        <v>13</v>
      </c>
      <c r="P1958" s="23" t="n">
        <f aca="false">L1958*N1958</f>
        <v>76945.92</v>
      </c>
      <c r="Q1958" s="21" t="n">
        <f aca="false">L1958*O1958</f>
        <v>23262.72</v>
      </c>
    </row>
    <row r="1959" customFormat="false" ht="14.25" hidden="false" customHeight="true" outlineLevel="0" collapsed="false">
      <c r="A1959" s="2" t="s">
        <v>98</v>
      </c>
      <c r="B1959" s="2" t="s">
        <v>98</v>
      </c>
      <c r="C1959" s="2" t="s">
        <v>5992</v>
      </c>
      <c r="D1959" s="2" t="s">
        <v>5993</v>
      </c>
      <c r="E1959" s="2" t="s">
        <v>8308</v>
      </c>
      <c r="F1959" s="2" t="s">
        <v>8309</v>
      </c>
      <c r="G1959" s="2" t="s">
        <v>7110</v>
      </c>
      <c r="H1959" s="2" t="s">
        <v>22</v>
      </c>
      <c r="I1959" s="2" t="s">
        <v>6256</v>
      </c>
      <c r="J1959" s="4" t="n">
        <v>45918</v>
      </c>
      <c r="K1959" s="4" t="n">
        <v>45948</v>
      </c>
      <c r="L1959" s="21" t="n">
        <v>3227.72</v>
      </c>
      <c r="M1959" s="4" t="n">
        <v>45973</v>
      </c>
      <c r="N1959" s="22" t="n">
        <v>0</v>
      </c>
      <c r="O1959" s="22" t="n">
        <v>-30</v>
      </c>
      <c r="P1959" s="23" t="n">
        <f aca="false">L1959*N1959</f>
        <v>0</v>
      </c>
      <c r="Q1959" s="21" t="n">
        <f aca="false">L1959*O1959</f>
        <v>-96831.6</v>
      </c>
    </row>
    <row r="1960" customFormat="false" ht="14.25" hidden="false" customHeight="true" outlineLevel="0" collapsed="false">
      <c r="A1960" s="2" t="s">
        <v>98</v>
      </c>
      <c r="B1960" s="2" t="s">
        <v>98</v>
      </c>
      <c r="C1960" s="2" t="s">
        <v>6659</v>
      </c>
      <c r="D1960" s="2" t="s">
        <v>6660</v>
      </c>
      <c r="E1960" s="2" t="s">
        <v>8310</v>
      </c>
      <c r="F1960" s="2" t="s">
        <v>8311</v>
      </c>
      <c r="G1960" s="2" t="s">
        <v>8312</v>
      </c>
      <c r="H1960" s="2" t="s">
        <v>22</v>
      </c>
      <c r="I1960" s="2" t="s">
        <v>6664</v>
      </c>
      <c r="J1960" s="4" t="n">
        <v>45699</v>
      </c>
      <c r="K1960" s="4" t="n">
        <v>45729</v>
      </c>
      <c r="L1960" s="21" t="n">
        <v>5006.19</v>
      </c>
      <c r="M1960" s="4" t="n">
        <v>45727</v>
      </c>
      <c r="N1960" s="22" t="n">
        <v>28</v>
      </c>
      <c r="O1960" s="22" t="n">
        <v>-2</v>
      </c>
      <c r="P1960" s="23" t="n">
        <f aca="false">L1960*N1960</f>
        <v>140173.32</v>
      </c>
      <c r="Q1960" s="21" t="n">
        <f aca="false">L1960*O1960</f>
        <v>-10012.38</v>
      </c>
    </row>
    <row r="1961" customFormat="false" ht="14.25" hidden="false" customHeight="true" outlineLevel="0" collapsed="false">
      <c r="A1961" s="2" t="s">
        <v>98</v>
      </c>
      <c r="B1961" s="2" t="s">
        <v>98</v>
      </c>
      <c r="C1961" s="2" t="s">
        <v>6286</v>
      </c>
      <c r="D1961" s="2" t="s">
        <v>6287</v>
      </c>
      <c r="E1961" s="2" t="s">
        <v>8313</v>
      </c>
      <c r="F1961" s="2" t="s">
        <v>8314</v>
      </c>
      <c r="G1961" s="2" t="s">
        <v>8315</v>
      </c>
      <c r="H1961" s="2" t="s">
        <v>22</v>
      </c>
      <c r="I1961" s="2" t="s">
        <v>6291</v>
      </c>
      <c r="J1961" s="4" t="n">
        <v>45677</v>
      </c>
      <c r="K1961" s="4" t="n">
        <v>45707</v>
      </c>
      <c r="L1961" s="21" t="s">
        <v>6292</v>
      </c>
      <c r="M1961" s="4" t="n">
        <v>45691</v>
      </c>
      <c r="N1961" s="22" t="n">
        <v>14</v>
      </c>
      <c r="O1961" s="22" t="n">
        <v>-16</v>
      </c>
      <c r="P1961" s="23" t="n">
        <f aca="false">L1961*N1961</f>
        <v>1549.24</v>
      </c>
      <c r="Q1961" s="21" t="n">
        <f aca="false">L1961*O1961</f>
        <v>-1770.56</v>
      </c>
    </row>
    <row r="1962" customFormat="false" ht="14.25" hidden="false" customHeight="true" outlineLevel="0" collapsed="false">
      <c r="A1962" s="2" t="s">
        <v>98</v>
      </c>
      <c r="B1962" s="2" t="s">
        <v>98</v>
      </c>
      <c r="C1962" s="2" t="s">
        <v>5892</v>
      </c>
      <c r="D1962" s="2" t="s">
        <v>5893</v>
      </c>
      <c r="E1962" s="2" t="s">
        <v>8316</v>
      </c>
      <c r="F1962" s="2" t="s">
        <v>8317</v>
      </c>
      <c r="G1962" s="2" t="s">
        <v>8318</v>
      </c>
      <c r="H1962" s="2" t="s">
        <v>22</v>
      </c>
      <c r="I1962" s="2" t="s">
        <v>8050</v>
      </c>
      <c r="J1962" s="4" t="n">
        <v>45666</v>
      </c>
      <c r="K1962" s="4" t="n">
        <v>45696</v>
      </c>
      <c r="L1962" s="21" t="n">
        <v>1602.39</v>
      </c>
      <c r="M1962" s="4" t="n">
        <v>45686</v>
      </c>
      <c r="N1962" s="22" t="n">
        <v>20</v>
      </c>
      <c r="O1962" s="22" t="n">
        <v>-10</v>
      </c>
      <c r="P1962" s="23" t="n">
        <f aca="false">L1962*N1962</f>
        <v>32047.8</v>
      </c>
      <c r="Q1962" s="21" t="n">
        <f aca="false">L1962*O1962</f>
        <v>-16023.9</v>
      </c>
    </row>
    <row r="1963" customFormat="false" ht="14.25" hidden="false" customHeight="true" outlineLevel="0" collapsed="false">
      <c r="A1963" s="2" t="s">
        <v>98</v>
      </c>
      <c r="B1963" s="2" t="s">
        <v>98</v>
      </c>
      <c r="C1963" s="2" t="s">
        <v>5864</v>
      </c>
      <c r="D1963" s="2" t="s">
        <v>5865</v>
      </c>
      <c r="E1963" s="2" t="s">
        <v>8319</v>
      </c>
      <c r="F1963" s="2" t="s">
        <v>8320</v>
      </c>
      <c r="G1963" s="2" t="s">
        <v>8321</v>
      </c>
      <c r="H1963" s="2" t="s">
        <v>22</v>
      </c>
      <c r="I1963" s="2" t="s">
        <v>7260</v>
      </c>
      <c r="J1963" s="4" t="n">
        <v>46000</v>
      </c>
      <c r="K1963" s="4" t="n">
        <v>46030</v>
      </c>
      <c r="L1963" s="21" t="s">
        <v>7261</v>
      </c>
      <c r="M1963" s="4" t="n">
        <v>46009</v>
      </c>
      <c r="N1963" s="22" t="n">
        <v>9</v>
      </c>
      <c r="O1963" s="22" t="n">
        <v>-21</v>
      </c>
      <c r="P1963" s="23" t="n">
        <f aca="false">L1963*N1963</f>
        <v>951.39</v>
      </c>
      <c r="Q1963" s="21" t="n">
        <f aca="false">L1963*O1963</f>
        <v>-2219.91</v>
      </c>
    </row>
    <row r="1964" customFormat="false" ht="14.25" hidden="false" customHeight="true" outlineLevel="0" collapsed="false">
      <c r="A1964" s="2" t="s">
        <v>98</v>
      </c>
      <c r="B1964" s="2" t="s">
        <v>98</v>
      </c>
      <c r="C1964" s="2" t="s">
        <v>5892</v>
      </c>
      <c r="D1964" s="2" t="s">
        <v>5893</v>
      </c>
      <c r="E1964" s="2" t="s">
        <v>8322</v>
      </c>
      <c r="F1964" s="2" t="s">
        <v>8323</v>
      </c>
      <c r="G1964" s="2" t="s">
        <v>8324</v>
      </c>
      <c r="H1964" s="2" t="s">
        <v>22</v>
      </c>
      <c r="I1964" s="2" t="s">
        <v>6039</v>
      </c>
      <c r="J1964" s="4" t="n">
        <v>45974</v>
      </c>
      <c r="K1964" s="4" t="n">
        <v>46004</v>
      </c>
      <c r="L1964" s="21" t="n">
        <v>1613.86</v>
      </c>
      <c r="M1964" s="4" t="n">
        <v>45996</v>
      </c>
      <c r="N1964" s="22" t="n">
        <v>0</v>
      </c>
      <c r="O1964" s="22" t="n">
        <v>-30</v>
      </c>
      <c r="P1964" s="23" t="n">
        <f aca="false">L1964*N1964</f>
        <v>0</v>
      </c>
      <c r="Q1964" s="21" t="n">
        <f aca="false">L1964*O1964</f>
        <v>-48415.8</v>
      </c>
    </row>
    <row r="1965" customFormat="false" ht="14.25" hidden="false" customHeight="true" outlineLevel="0" collapsed="false">
      <c r="A1965" s="2" t="s">
        <v>98</v>
      </c>
      <c r="B1965" s="2" t="s">
        <v>98</v>
      </c>
      <c r="C1965" s="2" t="s">
        <v>5992</v>
      </c>
      <c r="D1965" s="2" t="s">
        <v>5993</v>
      </c>
      <c r="E1965" s="2" t="s">
        <v>8325</v>
      </c>
      <c r="F1965" s="2" t="s">
        <v>8326</v>
      </c>
      <c r="G1965" s="2" t="s">
        <v>3740</v>
      </c>
      <c r="H1965" s="2" t="s">
        <v>22</v>
      </c>
      <c r="I1965" s="2" t="s">
        <v>8327</v>
      </c>
      <c r="J1965" s="4" t="n">
        <v>45861</v>
      </c>
      <c r="K1965" s="4" t="n">
        <v>45891</v>
      </c>
      <c r="L1965" s="21" t="n">
        <v>6247.2</v>
      </c>
      <c r="M1965" s="4" t="n">
        <v>45874</v>
      </c>
      <c r="N1965" s="22" t="n">
        <v>13</v>
      </c>
      <c r="O1965" s="22" t="n">
        <v>-17</v>
      </c>
      <c r="P1965" s="23" t="n">
        <f aca="false">L1965*N1965</f>
        <v>81213.6</v>
      </c>
      <c r="Q1965" s="21" t="n">
        <f aca="false">L1965*O1965</f>
        <v>-106202.4</v>
      </c>
    </row>
    <row r="1966" customFormat="false" ht="14.25" hidden="false" customHeight="true" outlineLevel="0" collapsed="false">
      <c r="A1966" s="2" t="s">
        <v>98</v>
      </c>
      <c r="B1966" s="2" t="s">
        <v>98</v>
      </c>
      <c r="C1966" s="2" t="s">
        <v>5892</v>
      </c>
      <c r="D1966" s="2" t="s">
        <v>5893</v>
      </c>
      <c r="E1966" s="2" t="s">
        <v>8328</v>
      </c>
      <c r="F1966" s="2" t="s">
        <v>8329</v>
      </c>
      <c r="G1966" s="2" t="s">
        <v>8330</v>
      </c>
      <c r="H1966" s="2" t="s">
        <v>22</v>
      </c>
      <c r="I1966" s="2" t="s">
        <v>8331</v>
      </c>
      <c r="J1966" s="4" t="n">
        <v>45867</v>
      </c>
      <c r="K1966" s="4" t="n">
        <v>45897</v>
      </c>
      <c r="L1966" s="21" t="s">
        <v>8332</v>
      </c>
      <c r="M1966" s="4" t="n">
        <v>45888</v>
      </c>
      <c r="N1966" s="22" t="n">
        <v>21</v>
      </c>
      <c r="O1966" s="22" t="n">
        <v>-9</v>
      </c>
      <c r="P1966" s="23" t="n">
        <f aca="false">L1966*N1966</f>
        <v>19926.06</v>
      </c>
      <c r="Q1966" s="21" t="n">
        <f aca="false">L1966*O1966</f>
        <v>-8539.74</v>
      </c>
    </row>
    <row r="1967" customFormat="false" ht="14.25" hidden="false" customHeight="true" outlineLevel="0" collapsed="false">
      <c r="A1967" s="2" t="s">
        <v>98</v>
      </c>
      <c r="B1967" s="2" t="s">
        <v>98</v>
      </c>
      <c r="C1967" s="2" t="s">
        <v>6019</v>
      </c>
      <c r="D1967" s="2" t="s">
        <v>6020</v>
      </c>
      <c r="E1967" s="2" t="s">
        <v>8333</v>
      </c>
      <c r="F1967" s="2" t="s">
        <v>8334</v>
      </c>
      <c r="G1967" s="2" t="s">
        <v>5568</v>
      </c>
      <c r="H1967" s="2" t="s">
        <v>22</v>
      </c>
      <c r="I1967" s="2" t="s">
        <v>8335</v>
      </c>
      <c r="J1967" s="4" t="n">
        <v>45694</v>
      </c>
      <c r="K1967" s="4" t="n">
        <v>45724</v>
      </c>
      <c r="L1967" s="21" t="n">
        <v>6356.8</v>
      </c>
      <c r="M1967" s="4" t="n">
        <v>45723</v>
      </c>
      <c r="N1967" s="22" t="n">
        <v>29</v>
      </c>
      <c r="O1967" s="22" t="n">
        <v>-1</v>
      </c>
      <c r="P1967" s="23" t="n">
        <f aca="false">L1967*N1967</f>
        <v>184347.2</v>
      </c>
      <c r="Q1967" s="21" t="n">
        <f aca="false">L1967*O1967</f>
        <v>-6356.8</v>
      </c>
    </row>
    <row r="1968" customFormat="false" ht="14.25" hidden="false" customHeight="true" outlineLevel="0" collapsed="false">
      <c r="A1968" s="2" t="s">
        <v>98</v>
      </c>
      <c r="B1968" s="2" t="s">
        <v>98</v>
      </c>
      <c r="C1968" s="2" t="s">
        <v>6156</v>
      </c>
      <c r="D1968" s="2" t="s">
        <v>6157</v>
      </c>
      <c r="E1968" s="2" t="s">
        <v>8336</v>
      </c>
      <c r="F1968" s="2" t="s">
        <v>8337</v>
      </c>
      <c r="G1968" s="2" t="s">
        <v>8338</v>
      </c>
      <c r="H1968" s="2" t="s">
        <v>22</v>
      </c>
      <c r="I1968" s="2" t="s">
        <v>6161</v>
      </c>
      <c r="J1968" s="4" t="n">
        <v>45702</v>
      </c>
      <c r="K1968" s="4" t="n">
        <v>45732</v>
      </c>
      <c r="L1968" s="21" t="s">
        <v>6162</v>
      </c>
      <c r="M1968" s="4" t="n">
        <v>45784</v>
      </c>
      <c r="N1968" s="22" t="n">
        <v>17</v>
      </c>
      <c r="O1968" s="22" t="n">
        <v>-13</v>
      </c>
      <c r="P1968" s="23" t="n">
        <f aca="false">L1968*N1968</f>
        <v>3232.72</v>
      </c>
      <c r="Q1968" s="21" t="n">
        <f aca="false">L1968*O1968</f>
        <v>-2472.08</v>
      </c>
    </row>
    <row r="1969" customFormat="false" ht="14.25" hidden="false" customHeight="true" outlineLevel="0" collapsed="false">
      <c r="A1969" s="2" t="s">
        <v>98</v>
      </c>
      <c r="B1969" s="2" t="s">
        <v>98</v>
      </c>
      <c r="C1969" s="2" t="s">
        <v>6420</v>
      </c>
      <c r="D1969" s="2" t="s">
        <v>6421</v>
      </c>
      <c r="E1969" s="2" t="s">
        <v>8339</v>
      </c>
      <c r="F1969" s="2" t="s">
        <v>8340</v>
      </c>
      <c r="G1969" s="2" t="s">
        <v>8341</v>
      </c>
      <c r="H1969" s="2" t="s">
        <v>22</v>
      </c>
      <c r="I1969" s="2" t="s">
        <v>6099</v>
      </c>
      <c r="J1969" s="4" t="n">
        <v>45993</v>
      </c>
      <c r="K1969" s="4" t="n">
        <v>46023</v>
      </c>
      <c r="L1969" s="21" t="n">
        <v>2813.83</v>
      </c>
      <c r="M1969" s="4" t="n">
        <v>46009</v>
      </c>
      <c r="N1969" s="22" t="n">
        <v>16</v>
      </c>
      <c r="O1969" s="22" t="n">
        <v>-14</v>
      </c>
      <c r="P1969" s="23" t="n">
        <f aca="false">L1969*N1969</f>
        <v>45021.28</v>
      </c>
      <c r="Q1969" s="21" t="n">
        <f aca="false">L1969*O1969</f>
        <v>-39393.62</v>
      </c>
    </row>
    <row r="1970" customFormat="false" ht="14.25" hidden="false" customHeight="true" outlineLevel="0" collapsed="false">
      <c r="A1970" s="2" t="s">
        <v>98</v>
      </c>
      <c r="B1970" s="2" t="s">
        <v>98</v>
      </c>
      <c r="C1970" s="2" t="s">
        <v>6725</v>
      </c>
      <c r="D1970" s="2" t="s">
        <v>6726</v>
      </c>
      <c r="E1970" s="2" t="s">
        <v>8342</v>
      </c>
      <c r="F1970" s="2" t="s">
        <v>8343</v>
      </c>
      <c r="G1970" s="2" t="s">
        <v>8344</v>
      </c>
      <c r="H1970" s="2" t="s">
        <v>22</v>
      </c>
      <c r="I1970" s="2" t="s">
        <v>5857</v>
      </c>
      <c r="J1970" s="4" t="n">
        <v>45965</v>
      </c>
      <c r="K1970" s="4" t="n">
        <v>45995</v>
      </c>
      <c r="L1970" s="21" t="n">
        <v>2782.18</v>
      </c>
      <c r="M1970" s="4" t="n">
        <v>46008</v>
      </c>
      <c r="N1970" s="22" t="n">
        <v>43</v>
      </c>
      <c r="O1970" s="22" t="n">
        <v>13</v>
      </c>
      <c r="P1970" s="23" t="n">
        <f aca="false">L1970*N1970</f>
        <v>119633.74</v>
      </c>
      <c r="Q1970" s="21" t="n">
        <f aca="false">L1970*O1970</f>
        <v>36168.34</v>
      </c>
    </row>
    <row r="1971" customFormat="false" ht="14.25" hidden="false" customHeight="true" outlineLevel="0" collapsed="false">
      <c r="A1971" s="2" t="s">
        <v>98</v>
      </c>
      <c r="B1971" s="2" t="s">
        <v>98</v>
      </c>
      <c r="C1971" s="2" t="s">
        <v>5992</v>
      </c>
      <c r="D1971" s="2" t="s">
        <v>5993</v>
      </c>
      <c r="E1971" s="2" t="s">
        <v>8345</v>
      </c>
      <c r="F1971" s="2" t="s">
        <v>8346</v>
      </c>
      <c r="G1971" s="2" t="s">
        <v>8347</v>
      </c>
      <c r="H1971" s="2" t="s">
        <v>22</v>
      </c>
      <c r="I1971" s="2" t="s">
        <v>6129</v>
      </c>
      <c r="J1971" s="4" t="n">
        <v>45971</v>
      </c>
      <c r="K1971" s="4" t="n">
        <v>46001</v>
      </c>
      <c r="L1971" s="21" t="n">
        <v>4841.58</v>
      </c>
      <c r="M1971" s="4" t="n">
        <v>45987</v>
      </c>
      <c r="N1971" s="22" t="n">
        <v>16</v>
      </c>
      <c r="O1971" s="22" t="n">
        <v>-14</v>
      </c>
      <c r="P1971" s="23" t="n">
        <f aca="false">L1971*N1971</f>
        <v>77465.28</v>
      </c>
      <c r="Q1971" s="21" t="n">
        <f aca="false">L1971*O1971</f>
        <v>-67782.12</v>
      </c>
    </row>
    <row r="1972" customFormat="false" ht="14.25" hidden="false" customHeight="true" outlineLevel="0" collapsed="false">
      <c r="A1972" s="2" t="s">
        <v>98</v>
      </c>
      <c r="B1972" s="2" t="s">
        <v>98</v>
      </c>
      <c r="C1972" s="2" t="s">
        <v>6130</v>
      </c>
      <c r="D1972" s="2" t="s">
        <v>6131</v>
      </c>
      <c r="E1972" s="2" t="s">
        <v>8348</v>
      </c>
      <c r="F1972" s="2" t="s">
        <v>8349</v>
      </c>
      <c r="G1972" s="2" t="s">
        <v>8350</v>
      </c>
      <c r="H1972" s="2" t="s">
        <v>22</v>
      </c>
      <c r="I1972" s="2" t="s">
        <v>6266</v>
      </c>
      <c r="J1972" s="4" t="n">
        <v>45981</v>
      </c>
      <c r="K1972" s="4" t="n">
        <v>46011</v>
      </c>
      <c r="L1972" s="21" t="n">
        <v>3904.76</v>
      </c>
      <c r="M1972" s="4" t="n">
        <v>45995</v>
      </c>
      <c r="N1972" s="22" t="n">
        <v>14</v>
      </c>
      <c r="O1972" s="22" t="n">
        <v>-16</v>
      </c>
      <c r="P1972" s="23" t="n">
        <f aca="false">L1972*N1972</f>
        <v>54666.64</v>
      </c>
      <c r="Q1972" s="21" t="n">
        <f aca="false">L1972*O1972</f>
        <v>-62476.16</v>
      </c>
    </row>
    <row r="1973" customFormat="false" ht="14.25" hidden="false" customHeight="true" outlineLevel="0" collapsed="false">
      <c r="A1973" s="2" t="s">
        <v>98</v>
      </c>
      <c r="B1973" s="2" t="s">
        <v>98</v>
      </c>
      <c r="C1973" s="2" t="s">
        <v>5978</v>
      </c>
      <c r="D1973" s="2" t="s">
        <v>5979</v>
      </c>
      <c r="E1973" s="2" t="s">
        <v>8351</v>
      </c>
      <c r="F1973" s="2" t="s">
        <v>8352</v>
      </c>
      <c r="G1973" s="2" t="s">
        <v>8353</v>
      </c>
      <c r="H1973" s="2" t="s">
        <v>22</v>
      </c>
      <c r="I1973" s="2" t="s">
        <v>8354</v>
      </c>
      <c r="J1973" s="4" t="n">
        <v>45660</v>
      </c>
      <c r="K1973" s="4" t="n">
        <v>45703</v>
      </c>
      <c r="L1973" s="21" t="s">
        <v>8355</v>
      </c>
      <c r="M1973" s="4" t="n">
        <v>45687</v>
      </c>
      <c r="N1973" s="22" t="n">
        <v>27</v>
      </c>
      <c r="O1973" s="22" t="n">
        <v>-16</v>
      </c>
      <c r="P1973" s="23" t="n">
        <f aca="false">L1973*N1973</f>
        <v>23592.33</v>
      </c>
      <c r="Q1973" s="21" t="n">
        <f aca="false">L1973*O1973</f>
        <v>-13980.64</v>
      </c>
    </row>
    <row r="1974" customFormat="false" ht="14.25" hidden="false" customHeight="true" outlineLevel="0" collapsed="false">
      <c r="A1974" s="2" t="s">
        <v>98</v>
      </c>
      <c r="B1974" s="2" t="s">
        <v>98</v>
      </c>
      <c r="C1974" s="2" t="s">
        <v>37</v>
      </c>
      <c r="D1974" s="2" t="s">
        <v>38</v>
      </c>
      <c r="E1974" s="2" t="s">
        <v>8356</v>
      </c>
      <c r="F1974" s="2" t="s">
        <v>8357</v>
      </c>
      <c r="G1974" s="2" t="s">
        <v>8358</v>
      </c>
      <c r="H1974" s="2" t="s">
        <v>22</v>
      </c>
      <c r="I1974" s="2" t="s">
        <v>8359</v>
      </c>
      <c r="J1974" s="4" t="n">
        <v>45755</v>
      </c>
      <c r="K1974" s="4" t="n">
        <v>45785</v>
      </c>
      <c r="L1974" s="21" t="n">
        <v>4620</v>
      </c>
      <c r="M1974" s="4" t="n">
        <v>45789</v>
      </c>
      <c r="N1974" s="22" t="n">
        <v>34</v>
      </c>
      <c r="O1974" s="22" t="n">
        <v>4</v>
      </c>
      <c r="P1974" s="23" t="n">
        <f aca="false">L1974*N1974</f>
        <v>157080</v>
      </c>
      <c r="Q1974" s="21" t="n">
        <f aca="false">L1974*O1974</f>
        <v>18480</v>
      </c>
    </row>
    <row r="1975" customFormat="false" ht="14.25" hidden="false" customHeight="true" outlineLevel="0" collapsed="false">
      <c r="A1975" s="2" t="s">
        <v>98</v>
      </c>
      <c r="B1975" s="2" t="s">
        <v>98</v>
      </c>
      <c r="C1975" s="2" t="s">
        <v>5892</v>
      </c>
      <c r="D1975" s="2" t="s">
        <v>5893</v>
      </c>
      <c r="E1975" s="2" t="s">
        <v>8360</v>
      </c>
      <c r="F1975" s="2" t="s">
        <v>8361</v>
      </c>
      <c r="G1975" s="2" t="s">
        <v>8362</v>
      </c>
      <c r="H1975" s="2" t="s">
        <v>22</v>
      </c>
      <c r="I1975" s="2" t="s">
        <v>8363</v>
      </c>
      <c r="J1975" s="4" t="n">
        <v>45903</v>
      </c>
      <c r="K1975" s="4" t="n">
        <v>45932</v>
      </c>
      <c r="L1975" s="21" t="n">
        <v>2238.58</v>
      </c>
      <c r="M1975" s="4" t="n">
        <v>45915</v>
      </c>
      <c r="N1975" s="22" t="n">
        <v>12</v>
      </c>
      <c r="O1975" s="22" t="n">
        <v>-17</v>
      </c>
      <c r="P1975" s="23" t="n">
        <f aca="false">L1975*N1975</f>
        <v>26862.96</v>
      </c>
      <c r="Q1975" s="21" t="n">
        <f aca="false">L1975*O1975</f>
        <v>-38055.86</v>
      </c>
    </row>
    <row r="1976" customFormat="false" ht="14.25" hidden="false" customHeight="true" outlineLevel="0" collapsed="false">
      <c r="A1976" s="2" t="s">
        <v>98</v>
      </c>
      <c r="B1976" s="2" t="s">
        <v>98</v>
      </c>
      <c r="C1976" s="2" t="s">
        <v>5852</v>
      </c>
      <c r="D1976" s="2" t="s">
        <v>5853</v>
      </c>
      <c r="E1976" s="2" t="s">
        <v>8364</v>
      </c>
      <c r="F1976" s="2" t="s">
        <v>8365</v>
      </c>
      <c r="G1976" s="2" t="s">
        <v>3513</v>
      </c>
      <c r="H1976" s="2" t="s">
        <v>22</v>
      </c>
      <c r="I1976" s="2" t="s">
        <v>5909</v>
      </c>
      <c r="J1976" s="4" t="n">
        <v>45783</v>
      </c>
      <c r="K1976" s="4" t="n">
        <v>45813</v>
      </c>
      <c r="L1976" s="21" t="n">
        <v>2755.94</v>
      </c>
      <c r="M1976" s="4" t="n">
        <v>45798</v>
      </c>
      <c r="N1976" s="22" t="n">
        <v>15</v>
      </c>
      <c r="O1976" s="22" t="n">
        <v>-15</v>
      </c>
      <c r="P1976" s="23" t="n">
        <f aca="false">L1976*N1976</f>
        <v>41339.1</v>
      </c>
      <c r="Q1976" s="21" t="n">
        <f aca="false">L1976*O1976</f>
        <v>-41339.1</v>
      </c>
    </row>
    <row r="1977" customFormat="false" ht="14.25" hidden="false" customHeight="true" outlineLevel="0" collapsed="false">
      <c r="A1977" s="2" t="s">
        <v>98</v>
      </c>
      <c r="B1977" s="2" t="s">
        <v>98</v>
      </c>
      <c r="C1977" s="2" t="s">
        <v>5904</v>
      </c>
      <c r="D1977" s="2" t="s">
        <v>5905</v>
      </c>
      <c r="E1977" s="2" t="s">
        <v>8366</v>
      </c>
      <c r="F1977" s="2" t="s">
        <v>8367</v>
      </c>
      <c r="G1977" s="2" t="s">
        <v>7679</v>
      </c>
      <c r="H1977" s="2" t="s">
        <v>22</v>
      </c>
      <c r="I1977" s="2" t="s">
        <v>5857</v>
      </c>
      <c r="J1977" s="4" t="n">
        <v>45978</v>
      </c>
      <c r="K1977" s="4" t="n">
        <v>46008</v>
      </c>
      <c r="L1977" s="21" t="n">
        <v>2782.18</v>
      </c>
      <c r="M1977" s="4" t="n">
        <v>46008</v>
      </c>
      <c r="N1977" s="22" t="n">
        <v>30</v>
      </c>
      <c r="O1977" s="22" t="n">
        <v>0</v>
      </c>
      <c r="P1977" s="23" t="n">
        <f aca="false">L1977*N1977</f>
        <v>83465.4</v>
      </c>
      <c r="Q1977" s="21" t="n">
        <f aca="false">L1977*O1977</f>
        <v>0</v>
      </c>
    </row>
    <row r="1978" customFormat="false" ht="14.25" hidden="false" customHeight="true" outlineLevel="0" collapsed="false">
      <c r="A1978" s="2" t="s">
        <v>98</v>
      </c>
      <c r="B1978" s="2" t="s">
        <v>98</v>
      </c>
      <c r="C1978" s="2" t="s">
        <v>5967</v>
      </c>
      <c r="D1978" s="2" t="s">
        <v>5968</v>
      </c>
      <c r="E1978" s="2" t="s">
        <v>8368</v>
      </c>
      <c r="F1978" s="2" t="s">
        <v>8369</v>
      </c>
      <c r="G1978" s="2" t="s">
        <v>8370</v>
      </c>
      <c r="H1978" s="2" t="s">
        <v>22</v>
      </c>
      <c r="I1978" s="2" t="s">
        <v>6088</v>
      </c>
      <c r="J1978" s="4" t="n">
        <v>46002</v>
      </c>
      <c r="K1978" s="4" t="n">
        <v>46032</v>
      </c>
      <c r="L1978" s="21" t="s">
        <v>6089</v>
      </c>
      <c r="M1978" s="4" t="n">
        <v>46013</v>
      </c>
      <c r="N1978" s="22" t="n">
        <v>11</v>
      </c>
      <c r="O1978" s="22" t="n">
        <v>-19</v>
      </c>
      <c r="P1978" s="23" t="n">
        <f aca="false">L1978*N1978</f>
        <v>1245.2</v>
      </c>
      <c r="Q1978" s="21" t="n">
        <f aca="false">L1978*O1978</f>
        <v>-2150.8</v>
      </c>
    </row>
    <row r="1979" customFormat="false" ht="14.25" hidden="false" customHeight="true" outlineLevel="0" collapsed="false">
      <c r="A1979" s="2" t="s">
        <v>98</v>
      </c>
      <c r="B1979" s="2" t="s">
        <v>98</v>
      </c>
      <c r="C1979" s="2" t="s">
        <v>6110</v>
      </c>
      <c r="D1979" s="2" t="s">
        <v>6111</v>
      </c>
      <c r="E1979" s="2" t="s">
        <v>8371</v>
      </c>
      <c r="F1979" s="2" t="s">
        <v>8372</v>
      </c>
      <c r="G1979" s="2" t="s">
        <v>8373</v>
      </c>
      <c r="H1979" s="2" t="s">
        <v>22</v>
      </c>
      <c r="I1979" s="2" t="s">
        <v>8374</v>
      </c>
      <c r="J1979" s="4" t="n">
        <v>45728</v>
      </c>
      <c r="K1979" s="4" t="n">
        <v>45758</v>
      </c>
      <c r="L1979" s="21" t="n">
        <v>16456.92</v>
      </c>
      <c r="M1979" s="4" t="n">
        <v>45749</v>
      </c>
      <c r="N1979" s="22" t="n">
        <v>21</v>
      </c>
      <c r="O1979" s="22" t="n">
        <v>-9</v>
      </c>
      <c r="P1979" s="23" t="n">
        <f aca="false">L1979*N1979</f>
        <v>345595.32</v>
      </c>
      <c r="Q1979" s="21" t="n">
        <f aca="false">L1979*O1979</f>
        <v>-148112.28</v>
      </c>
    </row>
    <row r="1980" customFormat="false" ht="14.25" hidden="false" customHeight="true" outlineLevel="0" collapsed="false">
      <c r="A1980" s="2" t="s">
        <v>98</v>
      </c>
      <c r="B1980" s="2" t="s">
        <v>98</v>
      </c>
      <c r="C1980" s="2" t="s">
        <v>24</v>
      </c>
      <c r="D1980" s="2" t="s">
        <v>24</v>
      </c>
      <c r="E1980" s="2" t="s">
        <v>8375</v>
      </c>
      <c r="F1980" s="2" t="s">
        <v>8376</v>
      </c>
      <c r="G1980" s="2" t="s">
        <v>4520</v>
      </c>
      <c r="H1980" s="2" t="s">
        <v>22</v>
      </c>
      <c r="I1980" s="2" t="s">
        <v>8377</v>
      </c>
      <c r="J1980" s="4" t="n">
        <v>45688</v>
      </c>
      <c r="K1980" s="4" t="n">
        <v>45718</v>
      </c>
      <c r="L1980" s="21" t="s">
        <v>8378</v>
      </c>
      <c r="M1980" s="4" t="n">
        <v>45726</v>
      </c>
      <c r="N1980" s="22" t="n">
        <v>38</v>
      </c>
      <c r="O1980" s="22" t="n">
        <v>8</v>
      </c>
      <c r="P1980" s="23" t="n">
        <f aca="false">L1980*N1980</f>
        <v>12920</v>
      </c>
      <c r="Q1980" s="21" t="n">
        <f aca="false">L1980*O1980</f>
        <v>2720</v>
      </c>
    </row>
    <row r="1981" customFormat="false" ht="14.25" hidden="false" customHeight="true" outlineLevel="0" collapsed="false">
      <c r="A1981" s="2" t="s">
        <v>98</v>
      </c>
      <c r="B1981" s="2" t="s">
        <v>98</v>
      </c>
      <c r="C1981" s="2" t="s">
        <v>6420</v>
      </c>
      <c r="D1981" s="2" t="s">
        <v>6421</v>
      </c>
      <c r="E1981" s="2" t="s">
        <v>8379</v>
      </c>
      <c r="F1981" s="2" t="s">
        <v>8380</v>
      </c>
      <c r="G1981" s="2" t="s">
        <v>8381</v>
      </c>
      <c r="H1981" s="2" t="s">
        <v>22</v>
      </c>
      <c r="I1981" s="2" t="s">
        <v>6565</v>
      </c>
      <c r="J1981" s="4" t="n">
        <v>45965</v>
      </c>
      <c r="K1981" s="4" t="n">
        <v>45995</v>
      </c>
      <c r="L1981" s="21" t="n">
        <v>2845.71</v>
      </c>
      <c r="M1981" s="4" t="n">
        <v>45988</v>
      </c>
      <c r="N1981" s="22" t="n">
        <v>23</v>
      </c>
      <c r="O1981" s="22" t="n">
        <v>-7</v>
      </c>
      <c r="P1981" s="23" t="n">
        <f aca="false">L1981*N1981</f>
        <v>65451.33</v>
      </c>
      <c r="Q1981" s="21" t="n">
        <f aca="false">L1981*O1981</f>
        <v>-19919.97</v>
      </c>
    </row>
    <row r="1982" customFormat="false" ht="14.25" hidden="false" customHeight="true" outlineLevel="0" collapsed="false">
      <c r="A1982" s="2" t="s">
        <v>98</v>
      </c>
      <c r="B1982" s="2" t="s">
        <v>98</v>
      </c>
      <c r="C1982" s="2" t="s">
        <v>8382</v>
      </c>
      <c r="D1982" s="2" t="s">
        <v>8383</v>
      </c>
      <c r="E1982" s="2" t="s">
        <v>8384</v>
      </c>
      <c r="F1982" s="2" t="s">
        <v>8385</v>
      </c>
      <c r="G1982" s="2" t="s">
        <v>8386</v>
      </c>
      <c r="H1982" s="2" t="s">
        <v>22</v>
      </c>
      <c r="I1982" s="2" t="s">
        <v>8387</v>
      </c>
      <c r="J1982" s="4" t="n">
        <v>45762</v>
      </c>
      <c r="K1982" s="4" t="n">
        <v>45792</v>
      </c>
      <c r="L1982" s="21" t="n">
        <v>1973.33</v>
      </c>
      <c r="M1982" s="4" t="n">
        <v>45782</v>
      </c>
      <c r="N1982" s="22" t="n">
        <v>20</v>
      </c>
      <c r="O1982" s="22" t="n">
        <v>-10</v>
      </c>
      <c r="P1982" s="23" t="n">
        <f aca="false">L1982*N1982</f>
        <v>39466.6</v>
      </c>
      <c r="Q1982" s="21" t="n">
        <f aca="false">L1982*O1982</f>
        <v>-19733.3</v>
      </c>
    </row>
    <row r="1983" customFormat="false" ht="14.25" hidden="false" customHeight="true" outlineLevel="0" collapsed="false">
      <c r="A1983" s="2" t="s">
        <v>98</v>
      </c>
      <c r="B1983" s="2" t="s">
        <v>98</v>
      </c>
      <c r="C1983" s="2" t="s">
        <v>5967</v>
      </c>
      <c r="D1983" s="2" t="s">
        <v>5968</v>
      </c>
      <c r="E1983" s="2" t="s">
        <v>8388</v>
      </c>
      <c r="F1983" s="2" t="s">
        <v>8389</v>
      </c>
      <c r="G1983" s="2" t="s">
        <v>8390</v>
      </c>
      <c r="H1983" s="2" t="s">
        <v>22</v>
      </c>
      <c r="I1983" s="2" t="s">
        <v>6624</v>
      </c>
      <c r="J1983" s="4" t="n">
        <v>45713</v>
      </c>
      <c r="K1983" s="4" t="n">
        <v>45743</v>
      </c>
      <c r="L1983" s="21" t="s">
        <v>6625</v>
      </c>
      <c r="M1983" s="4" t="n">
        <v>45761</v>
      </c>
      <c r="N1983" s="22" t="n">
        <v>48</v>
      </c>
      <c r="O1983" s="22" t="n">
        <v>18</v>
      </c>
      <c r="P1983" s="23" t="n">
        <f aca="false">L1983*N1983</f>
        <v>4101.6</v>
      </c>
      <c r="Q1983" s="21" t="n">
        <f aca="false">L1983*O1983</f>
        <v>1538.1</v>
      </c>
    </row>
    <row r="1984" customFormat="false" ht="14.25" hidden="false" customHeight="true" outlineLevel="0" collapsed="false">
      <c r="A1984" s="2" t="s">
        <v>98</v>
      </c>
      <c r="B1984" s="2" t="s">
        <v>98</v>
      </c>
      <c r="C1984" s="2" t="s">
        <v>6090</v>
      </c>
      <c r="D1984" s="2" t="s">
        <v>6091</v>
      </c>
      <c r="E1984" s="2" t="s">
        <v>8391</v>
      </c>
      <c r="F1984" s="2" t="s">
        <v>8392</v>
      </c>
      <c r="G1984" s="2" t="s">
        <v>8393</v>
      </c>
      <c r="H1984" s="2" t="s">
        <v>22</v>
      </c>
      <c r="I1984" s="2" t="s">
        <v>8394</v>
      </c>
      <c r="J1984" s="4" t="n">
        <v>46005</v>
      </c>
      <c r="K1984" s="4" t="n">
        <v>46035</v>
      </c>
      <c r="L1984" s="21" t="n">
        <v>3231.23</v>
      </c>
      <c r="M1984" s="4" t="n">
        <v>46010</v>
      </c>
      <c r="N1984" s="22" t="n">
        <v>5</v>
      </c>
      <c r="O1984" s="22" t="n">
        <v>-25</v>
      </c>
      <c r="P1984" s="23" t="n">
        <f aca="false">L1984*N1984</f>
        <v>16156.15</v>
      </c>
      <c r="Q1984" s="21" t="n">
        <f aca="false">L1984*O1984</f>
        <v>-80780.75</v>
      </c>
    </row>
    <row r="1985" customFormat="false" ht="14.25" hidden="false" customHeight="true" outlineLevel="0" collapsed="false">
      <c r="A1985" s="2" t="s">
        <v>98</v>
      </c>
      <c r="B1985" s="2" t="s">
        <v>98</v>
      </c>
      <c r="C1985" s="2" t="s">
        <v>5877</v>
      </c>
      <c r="D1985" s="2" t="s">
        <v>5878</v>
      </c>
      <c r="E1985" s="2" t="s">
        <v>8395</v>
      </c>
      <c r="F1985" s="2" t="s">
        <v>8396</v>
      </c>
      <c r="G1985" s="2" t="s">
        <v>8397</v>
      </c>
      <c r="H1985" s="2" t="s">
        <v>22</v>
      </c>
      <c r="I1985" s="2" t="s">
        <v>8398</v>
      </c>
      <c r="J1985" s="4" t="n">
        <v>45733</v>
      </c>
      <c r="K1985" s="4" t="n">
        <v>45763</v>
      </c>
      <c r="L1985" s="21" t="n">
        <v>15486.06</v>
      </c>
      <c r="M1985" s="4" t="n">
        <v>45761</v>
      </c>
      <c r="N1985" s="22" t="n">
        <v>28</v>
      </c>
      <c r="O1985" s="22" t="n">
        <v>-2</v>
      </c>
      <c r="P1985" s="23" t="n">
        <f aca="false">L1985*N1985</f>
        <v>433609.68</v>
      </c>
      <c r="Q1985" s="21" t="n">
        <f aca="false">L1985*O1985</f>
        <v>-30972.12</v>
      </c>
    </row>
    <row r="1986" customFormat="false" ht="14.25" hidden="false" customHeight="true" outlineLevel="0" collapsed="false">
      <c r="A1986" s="2" t="s">
        <v>98</v>
      </c>
      <c r="B1986" s="2" t="s">
        <v>98</v>
      </c>
      <c r="C1986" s="2" t="s">
        <v>5892</v>
      </c>
      <c r="D1986" s="2" t="s">
        <v>5893</v>
      </c>
      <c r="E1986" s="2" t="s">
        <v>8399</v>
      </c>
      <c r="F1986" s="2" t="s">
        <v>8400</v>
      </c>
      <c r="G1986" s="2" t="s">
        <v>8401</v>
      </c>
      <c r="H1986" s="2" t="s">
        <v>22</v>
      </c>
      <c r="I1986" s="2" t="s">
        <v>8402</v>
      </c>
      <c r="J1986" s="4" t="n">
        <v>45961</v>
      </c>
      <c r="K1986" s="4" t="n">
        <v>45991</v>
      </c>
      <c r="L1986" s="21" t="n">
        <v>6250.66</v>
      </c>
      <c r="M1986" s="4" t="n">
        <v>45974</v>
      </c>
      <c r="N1986" s="22" t="n">
        <v>13</v>
      </c>
      <c r="O1986" s="22" t="n">
        <v>-17</v>
      </c>
      <c r="P1986" s="23" t="n">
        <f aca="false">L1986*N1986</f>
        <v>81258.58</v>
      </c>
      <c r="Q1986" s="21" t="n">
        <f aca="false">L1986*O1986</f>
        <v>-106261.22</v>
      </c>
    </row>
    <row r="1987" customFormat="false" ht="14.25" hidden="false" customHeight="true" outlineLevel="0" collapsed="false">
      <c r="A1987" s="2" t="s">
        <v>98</v>
      </c>
      <c r="B1987" s="2" t="s">
        <v>98</v>
      </c>
      <c r="C1987" s="2" t="s">
        <v>6420</v>
      </c>
      <c r="D1987" s="2" t="s">
        <v>6421</v>
      </c>
      <c r="E1987" s="2" t="s">
        <v>8403</v>
      </c>
      <c r="F1987" s="2" t="s">
        <v>8404</v>
      </c>
      <c r="G1987" s="2" t="s">
        <v>6196</v>
      </c>
      <c r="H1987" s="2" t="s">
        <v>22</v>
      </c>
      <c r="I1987" s="2" t="s">
        <v>6565</v>
      </c>
      <c r="J1987" s="4" t="n">
        <v>45902</v>
      </c>
      <c r="K1987" s="4" t="n">
        <v>45932</v>
      </c>
      <c r="L1987" s="21" t="n">
        <v>2845.71</v>
      </c>
      <c r="M1987" s="4" t="n">
        <v>45916</v>
      </c>
      <c r="N1987" s="22" t="n">
        <v>14</v>
      </c>
      <c r="O1987" s="22" t="n">
        <v>-16</v>
      </c>
      <c r="P1987" s="23" t="n">
        <f aca="false">L1987*N1987</f>
        <v>39839.94</v>
      </c>
      <c r="Q1987" s="21" t="n">
        <f aca="false">L1987*O1987</f>
        <v>-45531.36</v>
      </c>
    </row>
    <row r="1988" customFormat="false" ht="14.25" hidden="false" customHeight="true" outlineLevel="0" collapsed="false">
      <c r="A1988" s="2" t="s">
        <v>98</v>
      </c>
      <c r="B1988" s="2" t="s">
        <v>98</v>
      </c>
      <c r="C1988" s="2" t="s">
        <v>4318</v>
      </c>
      <c r="D1988" s="2" t="s">
        <v>4319</v>
      </c>
      <c r="E1988" s="2" t="s">
        <v>8405</v>
      </c>
      <c r="F1988" s="2" t="s">
        <v>8406</v>
      </c>
      <c r="G1988" s="2" t="s">
        <v>8407</v>
      </c>
      <c r="H1988" s="2" t="s">
        <v>22</v>
      </c>
      <c r="I1988" s="2" t="s">
        <v>8408</v>
      </c>
      <c r="J1988" s="4" t="n">
        <v>45902</v>
      </c>
      <c r="K1988" s="4" t="n">
        <v>45932</v>
      </c>
      <c r="L1988" s="21" t="n">
        <v>1945.45</v>
      </c>
      <c r="M1988" s="4" t="n">
        <v>45912</v>
      </c>
      <c r="N1988" s="22" t="n">
        <v>10</v>
      </c>
      <c r="O1988" s="22" t="n">
        <v>-20</v>
      </c>
      <c r="P1988" s="23" t="n">
        <f aca="false">L1988*N1988</f>
        <v>19454.5</v>
      </c>
      <c r="Q1988" s="21" t="n">
        <f aca="false">L1988*O1988</f>
        <v>-38909</v>
      </c>
    </row>
    <row r="1989" customFormat="false" ht="14.25" hidden="false" customHeight="true" outlineLevel="0" collapsed="false">
      <c r="A1989" s="2" t="s">
        <v>98</v>
      </c>
      <c r="B1989" s="2" t="s">
        <v>98</v>
      </c>
      <c r="C1989" s="2" t="s">
        <v>6229</v>
      </c>
      <c r="D1989" s="2" t="s">
        <v>6230</v>
      </c>
      <c r="E1989" s="2" t="s">
        <v>8409</v>
      </c>
      <c r="F1989" s="2" t="s">
        <v>8410</v>
      </c>
      <c r="G1989" s="2" t="s">
        <v>8411</v>
      </c>
      <c r="H1989" s="2" t="s">
        <v>22</v>
      </c>
      <c r="I1989" s="2" t="s">
        <v>6956</v>
      </c>
      <c r="J1989" s="4" t="n">
        <v>45973</v>
      </c>
      <c r="K1989" s="4" t="n">
        <v>46003</v>
      </c>
      <c r="L1989" s="21" t="n">
        <v>1630.6</v>
      </c>
      <c r="M1989" s="4" t="n">
        <v>45988</v>
      </c>
      <c r="N1989" s="22" t="n">
        <v>15</v>
      </c>
      <c r="O1989" s="22" t="n">
        <v>-15</v>
      </c>
      <c r="P1989" s="23" t="n">
        <f aca="false">L1989*N1989</f>
        <v>24459</v>
      </c>
      <c r="Q1989" s="21" t="n">
        <f aca="false">L1989*O1989</f>
        <v>-24459</v>
      </c>
    </row>
    <row r="1990" customFormat="false" ht="14.25" hidden="false" customHeight="true" outlineLevel="0" collapsed="false">
      <c r="A1990" s="2" t="s">
        <v>98</v>
      </c>
      <c r="B1990" s="2" t="s">
        <v>98</v>
      </c>
      <c r="C1990" s="2" t="s">
        <v>5882</v>
      </c>
      <c r="D1990" s="2" t="s">
        <v>5883</v>
      </c>
      <c r="E1990" s="2" t="s">
        <v>8412</v>
      </c>
      <c r="F1990" s="2" t="s">
        <v>8413</v>
      </c>
      <c r="G1990" s="2" t="s">
        <v>270</v>
      </c>
      <c r="H1990" s="2" t="s">
        <v>22</v>
      </c>
      <c r="I1990" s="2" t="s">
        <v>5887</v>
      </c>
      <c r="J1990" s="4" t="n">
        <v>45971</v>
      </c>
      <c r="K1990" s="4" t="n">
        <v>46001</v>
      </c>
      <c r="L1990" s="21" t="n">
        <v>1613.86</v>
      </c>
      <c r="M1990" s="4" t="n">
        <v>46007</v>
      </c>
      <c r="N1990" s="22" t="n">
        <v>1</v>
      </c>
      <c r="O1990" s="22" t="n">
        <v>-29</v>
      </c>
      <c r="P1990" s="23" t="n">
        <f aca="false">L1990*N1990</f>
        <v>1613.86</v>
      </c>
      <c r="Q1990" s="21" t="n">
        <f aca="false">L1990*O1990</f>
        <v>-46801.94</v>
      </c>
    </row>
    <row r="1991" customFormat="false" ht="14.25" hidden="false" customHeight="true" outlineLevel="0" collapsed="false">
      <c r="A1991" s="2" t="s">
        <v>98</v>
      </c>
      <c r="B1991" s="2" t="s">
        <v>98</v>
      </c>
      <c r="C1991" s="2" t="s">
        <v>5864</v>
      </c>
      <c r="D1991" s="2" t="s">
        <v>5865</v>
      </c>
      <c r="E1991" s="2" t="s">
        <v>8414</v>
      </c>
      <c r="F1991" s="2" t="s">
        <v>8415</v>
      </c>
      <c r="G1991" s="2" t="s">
        <v>4303</v>
      </c>
      <c r="H1991" s="2" t="s">
        <v>22</v>
      </c>
      <c r="I1991" s="2" t="s">
        <v>8416</v>
      </c>
      <c r="J1991" s="4" t="n">
        <v>45722</v>
      </c>
      <c r="K1991" s="4" t="n">
        <v>45752</v>
      </c>
      <c r="L1991" s="21" t="n">
        <v>12914.76</v>
      </c>
      <c r="M1991" s="4" t="n">
        <v>45740</v>
      </c>
      <c r="N1991" s="22" t="n">
        <v>18</v>
      </c>
      <c r="O1991" s="22" t="n">
        <v>-12</v>
      </c>
      <c r="P1991" s="23" t="n">
        <f aca="false">L1991*N1991</f>
        <v>232465.68</v>
      </c>
      <c r="Q1991" s="21" t="n">
        <f aca="false">L1991*O1991</f>
        <v>-154977.12</v>
      </c>
    </row>
    <row r="1992" customFormat="false" ht="14.25" hidden="false" customHeight="true" outlineLevel="0" collapsed="false">
      <c r="A1992" s="2" t="s">
        <v>98</v>
      </c>
      <c r="B1992" s="2" t="s">
        <v>98</v>
      </c>
      <c r="C1992" s="2" t="s">
        <v>6201</v>
      </c>
      <c r="D1992" s="2" t="s">
        <v>6202</v>
      </c>
      <c r="E1992" s="2" t="s">
        <v>8417</v>
      </c>
      <c r="F1992" s="2" t="s">
        <v>8418</v>
      </c>
      <c r="G1992" s="2" t="s">
        <v>8419</v>
      </c>
      <c r="H1992" s="2" t="s">
        <v>22</v>
      </c>
      <c r="I1992" s="2" t="s">
        <v>8420</v>
      </c>
      <c r="J1992" s="4" t="n">
        <v>45665</v>
      </c>
      <c r="K1992" s="4" t="n">
        <v>45695</v>
      </c>
      <c r="L1992" s="21" t="n">
        <v>2570.18</v>
      </c>
      <c r="M1992" s="4" t="n">
        <v>45686</v>
      </c>
      <c r="N1992" s="22" t="n">
        <v>21</v>
      </c>
      <c r="O1992" s="22" t="n">
        <v>-9</v>
      </c>
      <c r="P1992" s="23" t="n">
        <f aca="false">L1992*N1992</f>
        <v>53973.78</v>
      </c>
      <c r="Q1992" s="21" t="n">
        <f aca="false">L1992*O1992</f>
        <v>-23131.62</v>
      </c>
    </row>
    <row r="1993" customFormat="false" ht="14.25" hidden="false" customHeight="true" outlineLevel="0" collapsed="false">
      <c r="A1993" s="2" t="s">
        <v>98</v>
      </c>
      <c r="B1993" s="2" t="s">
        <v>98</v>
      </c>
      <c r="C1993" s="2" t="s">
        <v>5877</v>
      </c>
      <c r="D1993" s="2" t="s">
        <v>5878</v>
      </c>
      <c r="E1993" s="2" t="s">
        <v>8421</v>
      </c>
      <c r="F1993" s="2" t="s">
        <v>8422</v>
      </c>
      <c r="G1993" s="2" t="s">
        <v>8423</v>
      </c>
      <c r="H1993" s="2" t="s">
        <v>22</v>
      </c>
      <c r="I1993" s="2" t="s">
        <v>8424</v>
      </c>
      <c r="J1993" s="4" t="n">
        <v>45798</v>
      </c>
      <c r="K1993" s="4" t="n">
        <v>45828</v>
      </c>
      <c r="L1993" s="21" t="n">
        <v>8244.66</v>
      </c>
      <c r="M1993" s="4" t="n">
        <v>45819</v>
      </c>
      <c r="N1993" s="22" t="n">
        <v>21</v>
      </c>
      <c r="O1993" s="22" t="n">
        <v>-9</v>
      </c>
      <c r="P1993" s="23" t="n">
        <f aca="false">L1993*N1993</f>
        <v>173137.86</v>
      </c>
      <c r="Q1993" s="21" t="n">
        <f aca="false">L1993*O1993</f>
        <v>-74201.94</v>
      </c>
    </row>
    <row r="1994" customFormat="false" ht="14.25" hidden="false" customHeight="true" outlineLevel="0" collapsed="false">
      <c r="A1994" s="2" t="s">
        <v>98</v>
      </c>
      <c r="B1994" s="2" t="s">
        <v>98</v>
      </c>
      <c r="C1994" s="2" t="s">
        <v>24</v>
      </c>
      <c r="D1994" s="2" t="s">
        <v>24</v>
      </c>
      <c r="E1994" s="2" t="s">
        <v>8425</v>
      </c>
      <c r="F1994" s="2" t="s">
        <v>8426</v>
      </c>
      <c r="G1994" s="2" t="s">
        <v>8427</v>
      </c>
      <c r="H1994" s="2" t="s">
        <v>22</v>
      </c>
      <c r="I1994" s="2" t="s">
        <v>4924</v>
      </c>
      <c r="J1994" s="4" t="n">
        <v>45916</v>
      </c>
      <c r="K1994" s="4" t="n">
        <v>45946</v>
      </c>
      <c r="L1994" s="21" t="s">
        <v>4925</v>
      </c>
      <c r="M1994" s="4" t="n">
        <v>45937</v>
      </c>
      <c r="N1994" s="22" t="n">
        <v>21</v>
      </c>
      <c r="O1994" s="22" t="n">
        <v>-9</v>
      </c>
      <c r="P1994" s="23" t="n">
        <f aca="false">L1994*N1994</f>
        <v>840</v>
      </c>
      <c r="Q1994" s="21" t="n">
        <f aca="false">L1994*O1994</f>
        <v>-360</v>
      </c>
    </row>
    <row r="1995" customFormat="false" ht="14.25" hidden="false" customHeight="true" outlineLevel="0" collapsed="false">
      <c r="A1995" s="2" t="s">
        <v>98</v>
      </c>
      <c r="B1995" s="2" t="s">
        <v>98</v>
      </c>
      <c r="C1995" s="2" t="s">
        <v>5992</v>
      </c>
      <c r="D1995" s="2" t="s">
        <v>5993</v>
      </c>
      <c r="E1995" s="2" t="s">
        <v>8428</v>
      </c>
      <c r="F1995" s="2" t="s">
        <v>8429</v>
      </c>
      <c r="G1995" s="2" t="s">
        <v>7063</v>
      </c>
      <c r="H1995" s="2" t="s">
        <v>22</v>
      </c>
      <c r="I1995" s="2" t="s">
        <v>8430</v>
      </c>
      <c r="J1995" s="4" t="n">
        <v>45687</v>
      </c>
      <c r="K1995" s="4" t="n">
        <v>45717</v>
      </c>
      <c r="L1995" s="21" t="n">
        <v>1602.39</v>
      </c>
      <c r="M1995" s="4" t="n">
        <v>45712</v>
      </c>
      <c r="N1995" s="22" t="n">
        <v>25</v>
      </c>
      <c r="O1995" s="22" t="n">
        <v>-5</v>
      </c>
      <c r="P1995" s="23" t="n">
        <f aca="false">L1995*N1995</f>
        <v>40059.75</v>
      </c>
      <c r="Q1995" s="21" t="n">
        <f aca="false">L1995*O1995</f>
        <v>-8011.95</v>
      </c>
    </row>
    <row r="1996" customFormat="false" ht="14.25" hidden="false" customHeight="true" outlineLevel="0" collapsed="false">
      <c r="A1996" s="2" t="s">
        <v>98</v>
      </c>
      <c r="B1996" s="2" t="s">
        <v>98</v>
      </c>
      <c r="C1996" s="2" t="s">
        <v>5858</v>
      </c>
      <c r="D1996" s="2" t="s">
        <v>5859</v>
      </c>
      <c r="E1996" s="2" t="s">
        <v>8431</v>
      </c>
      <c r="F1996" s="2" t="s">
        <v>8432</v>
      </c>
      <c r="G1996" s="2" t="s">
        <v>6118</v>
      </c>
      <c r="H1996" s="2" t="s">
        <v>22</v>
      </c>
      <c r="I1996" s="2" t="s">
        <v>8433</v>
      </c>
      <c r="J1996" s="4" t="n">
        <v>45758</v>
      </c>
      <c r="K1996" s="4" t="n">
        <v>45788</v>
      </c>
      <c r="L1996" s="21" t="n">
        <v>7050.91</v>
      </c>
      <c r="M1996" s="4" t="n">
        <v>45790</v>
      </c>
      <c r="N1996" s="22" t="n">
        <v>32</v>
      </c>
      <c r="O1996" s="22" t="n">
        <v>2</v>
      </c>
      <c r="P1996" s="23" t="n">
        <f aca="false">L1996*N1996</f>
        <v>225629.12</v>
      </c>
      <c r="Q1996" s="21" t="n">
        <f aca="false">L1996*O1996</f>
        <v>14101.82</v>
      </c>
    </row>
    <row r="1997" customFormat="false" ht="14.25" hidden="false" customHeight="true" outlineLevel="0" collapsed="false">
      <c r="A1997" s="2" t="s">
        <v>98</v>
      </c>
      <c r="B1997" s="2" t="s">
        <v>98</v>
      </c>
      <c r="C1997" s="2" t="s">
        <v>6192</v>
      </c>
      <c r="D1997" s="2" t="s">
        <v>6193</v>
      </c>
      <c r="E1997" s="2" t="s">
        <v>8434</v>
      </c>
      <c r="F1997" s="2" t="s">
        <v>8435</v>
      </c>
      <c r="G1997" s="2" t="s">
        <v>5362</v>
      </c>
      <c r="H1997" s="2" t="s">
        <v>22</v>
      </c>
      <c r="I1997" s="2" t="s">
        <v>6897</v>
      </c>
      <c r="J1997" s="4" t="n">
        <v>45693</v>
      </c>
      <c r="K1997" s="4" t="n">
        <v>45723</v>
      </c>
      <c r="L1997" s="21" t="n">
        <v>2867.87</v>
      </c>
      <c r="M1997" s="4" t="n">
        <v>45714</v>
      </c>
      <c r="N1997" s="22" t="n">
        <v>21</v>
      </c>
      <c r="O1997" s="22" t="n">
        <v>-9</v>
      </c>
      <c r="P1997" s="23" t="n">
        <f aca="false">L1997*N1997</f>
        <v>60225.27</v>
      </c>
      <c r="Q1997" s="21" t="n">
        <f aca="false">L1997*O1997</f>
        <v>-25810.83</v>
      </c>
    </row>
    <row r="1998" customFormat="false" ht="14.25" hidden="false" customHeight="true" outlineLevel="0" collapsed="false">
      <c r="A1998" s="2" t="s">
        <v>98</v>
      </c>
      <c r="B1998" s="2" t="s">
        <v>98</v>
      </c>
      <c r="C1998" s="2" t="s">
        <v>24</v>
      </c>
      <c r="D1998" s="2" t="s">
        <v>24</v>
      </c>
      <c r="E1998" s="2" t="s">
        <v>8436</v>
      </c>
      <c r="F1998" s="2" t="s">
        <v>8437</v>
      </c>
      <c r="G1998" s="2" t="s">
        <v>4743</v>
      </c>
      <c r="H1998" s="2" t="s">
        <v>22</v>
      </c>
      <c r="I1998" s="2" t="s">
        <v>7370</v>
      </c>
      <c r="J1998" s="4" t="n">
        <v>45679</v>
      </c>
      <c r="K1998" s="4" t="n">
        <v>45709</v>
      </c>
      <c r="L1998" s="21" t="s">
        <v>7370</v>
      </c>
      <c r="M1998" s="4" t="n">
        <v>45714</v>
      </c>
      <c r="N1998" s="22" t="n">
        <v>35</v>
      </c>
      <c r="O1998" s="22" t="n">
        <v>5</v>
      </c>
      <c r="P1998" s="23" t="n">
        <f aca="false">L1998*N1998</f>
        <v>26644.8</v>
      </c>
      <c r="Q1998" s="21" t="n">
        <f aca="false">L1998*O1998</f>
        <v>3806.4</v>
      </c>
    </row>
    <row r="1999" customFormat="false" ht="14.25" hidden="false" customHeight="true" outlineLevel="0" collapsed="false">
      <c r="A1999" s="2" t="s">
        <v>98</v>
      </c>
      <c r="B1999" s="2" t="s">
        <v>98</v>
      </c>
      <c r="C1999" s="2" t="s">
        <v>6420</v>
      </c>
      <c r="D1999" s="2" t="s">
        <v>6421</v>
      </c>
      <c r="E1999" s="2" t="s">
        <v>8438</v>
      </c>
      <c r="F1999" s="2" t="s">
        <v>8439</v>
      </c>
      <c r="G1999" s="2" t="s">
        <v>5420</v>
      </c>
      <c r="H1999" s="2" t="s">
        <v>22</v>
      </c>
      <c r="I1999" s="2" t="s">
        <v>6528</v>
      </c>
      <c r="J1999" s="4" t="n">
        <v>45699</v>
      </c>
      <c r="K1999" s="4" t="n">
        <v>45729</v>
      </c>
      <c r="L1999" s="21" t="n">
        <v>2823.22</v>
      </c>
      <c r="M1999" s="4" t="n">
        <v>45734</v>
      </c>
      <c r="N1999" s="22" t="n">
        <v>35</v>
      </c>
      <c r="O1999" s="22" t="n">
        <v>5</v>
      </c>
      <c r="P1999" s="23" t="n">
        <f aca="false">L1999*N1999</f>
        <v>98812.7</v>
      </c>
      <c r="Q1999" s="21" t="n">
        <f aca="false">L1999*O1999</f>
        <v>14116.1</v>
      </c>
    </row>
    <row r="2000" customFormat="false" ht="14.25" hidden="false" customHeight="true" outlineLevel="0" collapsed="false">
      <c r="A2000" s="2" t="s">
        <v>98</v>
      </c>
      <c r="B2000" s="2" t="s">
        <v>98</v>
      </c>
      <c r="C2000" s="2" t="s">
        <v>24</v>
      </c>
      <c r="D2000" s="2" t="s">
        <v>24</v>
      </c>
      <c r="E2000" s="2" t="s">
        <v>8440</v>
      </c>
      <c r="F2000" s="2" t="s">
        <v>8441</v>
      </c>
      <c r="G2000" s="2" t="s">
        <v>8442</v>
      </c>
      <c r="H2000" s="2" t="s">
        <v>22</v>
      </c>
      <c r="I2000" s="2" t="s">
        <v>8443</v>
      </c>
      <c r="J2000" s="4" t="n">
        <v>45686</v>
      </c>
      <c r="K2000" s="4" t="n">
        <v>45716</v>
      </c>
      <c r="L2000" s="21" t="s">
        <v>8444</v>
      </c>
      <c r="M2000" s="4" t="n">
        <v>45728</v>
      </c>
      <c r="N2000" s="22" t="n">
        <v>42</v>
      </c>
      <c r="O2000" s="22" t="n">
        <v>12</v>
      </c>
      <c r="P2000" s="23" t="n">
        <f aca="false">L2000*N2000</f>
        <v>30912.84</v>
      </c>
      <c r="Q2000" s="21" t="n">
        <f aca="false">L2000*O2000</f>
        <v>8832.24</v>
      </c>
    </row>
    <row r="2001" customFormat="false" ht="14.25" hidden="false" customHeight="true" outlineLevel="0" collapsed="false">
      <c r="A2001" s="2" t="s">
        <v>98</v>
      </c>
      <c r="B2001" s="2" t="s">
        <v>98</v>
      </c>
      <c r="C2001" s="2" t="s">
        <v>24</v>
      </c>
      <c r="D2001" s="2" t="s">
        <v>24</v>
      </c>
      <c r="E2001" s="2" t="s">
        <v>8445</v>
      </c>
      <c r="F2001" s="2" t="s">
        <v>8446</v>
      </c>
      <c r="G2001" s="2" t="s">
        <v>8447</v>
      </c>
      <c r="H2001" s="2" t="s">
        <v>22</v>
      </c>
      <c r="I2001" s="2" t="s">
        <v>8448</v>
      </c>
      <c r="J2001" s="4" t="n">
        <v>45839</v>
      </c>
      <c r="K2001" s="4" t="n">
        <v>45870</v>
      </c>
      <c r="L2001" s="21" t="s">
        <v>8449</v>
      </c>
      <c r="M2001" s="4" t="n">
        <v>45859</v>
      </c>
      <c r="N2001" s="22" t="n">
        <v>20</v>
      </c>
      <c r="O2001" s="22" t="n">
        <v>-11</v>
      </c>
      <c r="P2001" s="23" t="n">
        <f aca="false">L2001*N2001</f>
        <v>6380.6</v>
      </c>
      <c r="Q2001" s="21" t="n">
        <f aca="false">L2001*O2001</f>
        <v>-3509.33</v>
      </c>
    </row>
    <row r="2002" customFormat="false" ht="14.25" hidden="false" customHeight="true" outlineLevel="0" collapsed="false">
      <c r="A2002" s="2" t="s">
        <v>98</v>
      </c>
      <c r="B2002" s="2" t="s">
        <v>98</v>
      </c>
      <c r="C2002" s="2" t="s">
        <v>5882</v>
      </c>
      <c r="D2002" s="2" t="s">
        <v>5883</v>
      </c>
      <c r="E2002" s="2" t="s">
        <v>8450</v>
      </c>
      <c r="F2002" s="2" t="s">
        <v>8451</v>
      </c>
      <c r="G2002" s="2" t="s">
        <v>45</v>
      </c>
      <c r="H2002" s="2" t="s">
        <v>22</v>
      </c>
      <c r="I2002" s="2" t="s">
        <v>8452</v>
      </c>
      <c r="J2002" s="4" t="n">
        <v>45955</v>
      </c>
      <c r="K2002" s="4" t="n">
        <v>45985</v>
      </c>
      <c r="L2002" s="21" t="n">
        <v>1457.68</v>
      </c>
      <c r="M2002" s="4" t="n">
        <v>45971</v>
      </c>
      <c r="N2002" s="22" t="n">
        <v>16</v>
      </c>
      <c r="O2002" s="22" t="n">
        <v>-14</v>
      </c>
      <c r="P2002" s="23" t="n">
        <f aca="false">L2002*N2002</f>
        <v>23322.88</v>
      </c>
      <c r="Q2002" s="21" t="n">
        <f aca="false">L2002*O2002</f>
        <v>-20407.52</v>
      </c>
    </row>
    <row r="2003" customFormat="false" ht="14.25" hidden="false" customHeight="true" outlineLevel="0" collapsed="false">
      <c r="A2003" s="2" t="s">
        <v>98</v>
      </c>
      <c r="B2003" s="2" t="s">
        <v>98</v>
      </c>
      <c r="C2003" s="2" t="s">
        <v>6192</v>
      </c>
      <c r="D2003" s="2" t="s">
        <v>6193</v>
      </c>
      <c r="E2003" s="2" t="s">
        <v>8453</v>
      </c>
      <c r="F2003" s="2" t="s">
        <v>8454</v>
      </c>
      <c r="G2003" s="2" t="s">
        <v>8455</v>
      </c>
      <c r="H2003" s="2" t="s">
        <v>22</v>
      </c>
      <c r="I2003" s="2" t="s">
        <v>8456</v>
      </c>
      <c r="J2003" s="4" t="n">
        <v>45898</v>
      </c>
      <c r="K2003" s="4" t="n">
        <v>45928</v>
      </c>
      <c r="L2003" s="21" t="s">
        <v>8457</v>
      </c>
      <c r="M2003" s="4" t="n">
        <v>45910</v>
      </c>
      <c r="N2003" s="22" t="n">
        <v>12</v>
      </c>
      <c r="O2003" s="22" t="n">
        <v>-18</v>
      </c>
      <c r="P2003" s="23" t="n">
        <f aca="false">L2003*N2003</f>
        <v>219.24</v>
      </c>
      <c r="Q2003" s="21" t="n">
        <f aca="false">L2003*O2003</f>
        <v>-328.86</v>
      </c>
    </row>
    <row r="2004" customFormat="false" ht="14.25" hidden="false" customHeight="true" outlineLevel="0" collapsed="false">
      <c r="A2004" s="2" t="s">
        <v>98</v>
      </c>
      <c r="B2004" s="2" t="s">
        <v>98</v>
      </c>
      <c r="C2004" s="2" t="s">
        <v>24</v>
      </c>
      <c r="D2004" s="2" t="s">
        <v>24</v>
      </c>
      <c r="E2004" s="2" t="s">
        <v>8458</v>
      </c>
      <c r="F2004" s="2" t="s">
        <v>8459</v>
      </c>
      <c r="G2004" s="2" t="s">
        <v>8460</v>
      </c>
      <c r="H2004" s="2" t="s">
        <v>22</v>
      </c>
      <c r="I2004" s="2" t="s">
        <v>8461</v>
      </c>
      <c r="J2004" s="4" t="n">
        <v>45678</v>
      </c>
      <c r="K2004" s="4" t="n">
        <v>45708</v>
      </c>
      <c r="L2004" s="21" t="s">
        <v>8462</v>
      </c>
      <c r="M2004" s="4" t="n">
        <v>45699</v>
      </c>
      <c r="N2004" s="22" t="n">
        <v>21</v>
      </c>
      <c r="O2004" s="22" t="n">
        <v>-9</v>
      </c>
      <c r="P2004" s="23" t="n">
        <f aca="false">L2004*N2004</f>
        <v>908.88</v>
      </c>
      <c r="Q2004" s="21" t="n">
        <f aca="false">L2004*O2004</f>
        <v>-389.52</v>
      </c>
    </row>
    <row r="2005" customFormat="false" ht="14.25" hidden="false" customHeight="true" outlineLevel="0" collapsed="false">
      <c r="A2005" s="2" t="s">
        <v>98</v>
      </c>
      <c r="B2005" s="2" t="s">
        <v>98</v>
      </c>
      <c r="C2005" s="2" t="s">
        <v>138</v>
      </c>
      <c r="D2005" s="2" t="s">
        <v>139</v>
      </c>
      <c r="E2005" s="2" t="s">
        <v>8463</v>
      </c>
      <c r="F2005" s="2" t="s">
        <v>8464</v>
      </c>
      <c r="G2005" s="2" t="s">
        <v>8465</v>
      </c>
      <c r="H2005" s="2" t="s">
        <v>22</v>
      </c>
      <c r="I2005" s="2" t="s">
        <v>8466</v>
      </c>
      <c r="J2005" s="4" t="n">
        <v>45982</v>
      </c>
      <c r="K2005" s="4" t="n">
        <v>46012</v>
      </c>
      <c r="L2005" s="21" t="n">
        <v>30509.82</v>
      </c>
      <c r="M2005" s="4" t="n">
        <v>45996</v>
      </c>
      <c r="N2005" s="22" t="n">
        <v>14</v>
      </c>
      <c r="O2005" s="22" t="n">
        <v>-16</v>
      </c>
      <c r="P2005" s="23" t="n">
        <f aca="false">L2005*N2005</f>
        <v>427137.48</v>
      </c>
      <c r="Q2005" s="21" t="n">
        <f aca="false">L2005*O2005</f>
        <v>-488157.12</v>
      </c>
    </row>
    <row r="2006" customFormat="false" ht="14.25" hidden="false" customHeight="true" outlineLevel="0" collapsed="false">
      <c r="A2006" s="2" t="s">
        <v>98</v>
      </c>
      <c r="B2006" s="2" t="s">
        <v>98</v>
      </c>
      <c r="C2006" s="2" t="s">
        <v>6659</v>
      </c>
      <c r="D2006" s="2" t="s">
        <v>6660</v>
      </c>
      <c r="E2006" s="2" t="s">
        <v>8467</v>
      </c>
      <c r="F2006" s="2" t="s">
        <v>8468</v>
      </c>
      <c r="G2006" s="2" t="s">
        <v>8469</v>
      </c>
      <c r="H2006" s="2" t="s">
        <v>22</v>
      </c>
      <c r="I2006" s="2" t="s">
        <v>8470</v>
      </c>
      <c r="J2006" s="4" t="n">
        <v>45723</v>
      </c>
      <c r="K2006" s="4" t="n">
        <v>45753</v>
      </c>
      <c r="L2006" s="21" t="n">
        <v>4521.72</v>
      </c>
      <c r="M2006" s="4" t="n">
        <v>45749</v>
      </c>
      <c r="N2006" s="22" t="n">
        <v>26</v>
      </c>
      <c r="O2006" s="22" t="n">
        <v>-4</v>
      </c>
      <c r="P2006" s="23" t="n">
        <f aca="false">L2006*N2006</f>
        <v>117564.72</v>
      </c>
      <c r="Q2006" s="21" t="n">
        <f aca="false">L2006*O2006</f>
        <v>-18086.88</v>
      </c>
    </row>
    <row r="2007" customFormat="false" ht="14.25" hidden="false" customHeight="true" outlineLevel="0" collapsed="false">
      <c r="A2007" s="2" t="s">
        <v>98</v>
      </c>
      <c r="B2007" s="2" t="s">
        <v>98</v>
      </c>
      <c r="C2007" s="2" t="s">
        <v>5892</v>
      </c>
      <c r="D2007" s="2" t="s">
        <v>5893</v>
      </c>
      <c r="E2007" s="2" t="s">
        <v>8471</v>
      </c>
      <c r="F2007" s="2" t="s">
        <v>8472</v>
      </c>
      <c r="G2007" s="2" t="s">
        <v>8473</v>
      </c>
      <c r="H2007" s="2" t="s">
        <v>22</v>
      </c>
      <c r="I2007" s="2" t="s">
        <v>5897</v>
      </c>
      <c r="J2007" s="4" t="n">
        <v>45840</v>
      </c>
      <c r="K2007" s="4" t="n">
        <v>45870</v>
      </c>
      <c r="L2007" s="21" t="n">
        <v>1561.8</v>
      </c>
      <c r="M2007" s="4" t="n">
        <v>45859</v>
      </c>
      <c r="N2007" s="22" t="n">
        <v>19</v>
      </c>
      <c r="O2007" s="22" t="n">
        <v>-11</v>
      </c>
      <c r="P2007" s="23" t="n">
        <f aca="false">L2007*N2007</f>
        <v>29674.2</v>
      </c>
      <c r="Q2007" s="21" t="n">
        <f aca="false">L2007*O2007</f>
        <v>-17179.8</v>
      </c>
    </row>
    <row r="2008" customFormat="false" ht="14.25" hidden="false" customHeight="true" outlineLevel="0" collapsed="false">
      <c r="A2008" s="2" t="s">
        <v>98</v>
      </c>
      <c r="B2008" s="2" t="s">
        <v>98</v>
      </c>
      <c r="C2008" s="2" t="s">
        <v>24</v>
      </c>
      <c r="D2008" s="2" t="s">
        <v>24</v>
      </c>
      <c r="E2008" s="2" t="s">
        <v>8474</v>
      </c>
      <c r="F2008" s="2" t="s">
        <v>8475</v>
      </c>
      <c r="G2008" s="2" t="s">
        <v>8476</v>
      </c>
      <c r="H2008" s="2" t="s">
        <v>22</v>
      </c>
      <c r="I2008" s="2" t="s">
        <v>8477</v>
      </c>
      <c r="J2008" s="4" t="n">
        <v>45655</v>
      </c>
      <c r="K2008" s="4" t="n">
        <v>45685</v>
      </c>
      <c r="L2008" s="21" t="n">
        <v>1238.1</v>
      </c>
      <c r="M2008" s="4" t="n">
        <v>45679</v>
      </c>
      <c r="N2008" s="22" t="n">
        <v>24</v>
      </c>
      <c r="O2008" s="22" t="n">
        <v>-6</v>
      </c>
      <c r="P2008" s="23" t="n">
        <f aca="false">L2008*N2008</f>
        <v>29714.4</v>
      </c>
      <c r="Q2008" s="21" t="n">
        <f aca="false">L2008*O2008</f>
        <v>-7428.6</v>
      </c>
    </row>
    <row r="2009" customFormat="false" ht="14.25" hidden="false" customHeight="true" outlineLevel="0" collapsed="false">
      <c r="A2009" s="2" t="s">
        <v>98</v>
      </c>
      <c r="B2009" s="2" t="s">
        <v>98</v>
      </c>
      <c r="C2009" s="2" t="s">
        <v>5967</v>
      </c>
      <c r="D2009" s="2" t="s">
        <v>5968</v>
      </c>
      <c r="E2009" s="2" t="s">
        <v>8478</v>
      </c>
      <c r="F2009" s="2" t="s">
        <v>8479</v>
      </c>
      <c r="G2009" s="2" t="s">
        <v>8480</v>
      </c>
      <c r="H2009" s="2" t="s">
        <v>22</v>
      </c>
      <c r="I2009" s="2" t="s">
        <v>8481</v>
      </c>
      <c r="J2009" s="4" t="n">
        <v>45923</v>
      </c>
      <c r="K2009" s="4" t="n">
        <v>45953</v>
      </c>
      <c r="L2009" s="21" t="s">
        <v>8482</v>
      </c>
      <c r="M2009" s="4" t="n">
        <v>45937</v>
      </c>
      <c r="N2009" s="22" t="n">
        <v>14</v>
      </c>
      <c r="O2009" s="22" t="n">
        <v>-16</v>
      </c>
      <c r="P2009" s="23" t="n">
        <f aca="false">L2009*N2009</f>
        <v>5142.06</v>
      </c>
      <c r="Q2009" s="21" t="n">
        <f aca="false">L2009*O2009</f>
        <v>-5876.64</v>
      </c>
    </row>
    <row r="2010" customFormat="false" ht="14.25" hidden="false" customHeight="true" outlineLevel="0" collapsed="false">
      <c r="A2010" s="2" t="s">
        <v>98</v>
      </c>
      <c r="B2010" s="2" t="s">
        <v>98</v>
      </c>
      <c r="C2010" s="2" t="s">
        <v>6615</v>
      </c>
      <c r="D2010" s="2" t="s">
        <v>6214</v>
      </c>
      <c r="E2010" s="2" t="s">
        <v>8483</v>
      </c>
      <c r="F2010" s="2" t="s">
        <v>8484</v>
      </c>
      <c r="G2010" s="2" t="s">
        <v>8485</v>
      </c>
      <c r="H2010" s="2" t="s">
        <v>22</v>
      </c>
      <c r="I2010" s="2" t="s">
        <v>8486</v>
      </c>
      <c r="J2010" s="4" t="n">
        <v>46008</v>
      </c>
      <c r="K2010" s="4" t="n">
        <v>46038</v>
      </c>
      <c r="L2010" s="21" t="s">
        <v>8487</v>
      </c>
      <c r="M2010" s="4" t="n">
        <v>46014</v>
      </c>
      <c r="N2010" s="22" t="n">
        <v>6</v>
      </c>
      <c r="O2010" s="22" t="n">
        <v>-24</v>
      </c>
      <c r="P2010" s="23" t="n">
        <f aca="false">L2010*N2010</f>
        <v>1998.54</v>
      </c>
      <c r="Q2010" s="21" t="n">
        <f aca="false">L2010*O2010</f>
        <v>-7994.16</v>
      </c>
    </row>
    <row r="2011" customFormat="false" ht="14.25" hidden="false" customHeight="true" outlineLevel="0" collapsed="false">
      <c r="A2011" s="2" t="s">
        <v>98</v>
      </c>
      <c r="B2011" s="2" t="s">
        <v>98</v>
      </c>
      <c r="C2011" s="2" t="s">
        <v>5892</v>
      </c>
      <c r="D2011" s="2" t="s">
        <v>5893</v>
      </c>
      <c r="E2011" s="2" t="s">
        <v>8488</v>
      </c>
      <c r="F2011" s="2" t="s">
        <v>8489</v>
      </c>
      <c r="G2011" s="2" t="s">
        <v>8490</v>
      </c>
      <c r="H2011" s="2" t="s">
        <v>22</v>
      </c>
      <c r="I2011" s="2" t="s">
        <v>6039</v>
      </c>
      <c r="J2011" s="4" t="n">
        <v>45974</v>
      </c>
      <c r="K2011" s="4" t="n">
        <v>46004</v>
      </c>
      <c r="L2011" s="21" t="n">
        <v>1613.86</v>
      </c>
      <c r="M2011" s="4" t="n">
        <v>45996</v>
      </c>
      <c r="N2011" s="22" t="n">
        <v>0</v>
      </c>
      <c r="O2011" s="22" t="n">
        <v>-30</v>
      </c>
      <c r="P2011" s="23" t="n">
        <f aca="false">L2011*N2011</f>
        <v>0</v>
      </c>
      <c r="Q2011" s="21" t="n">
        <f aca="false">L2011*O2011</f>
        <v>-48415.8</v>
      </c>
    </row>
    <row r="2012" customFormat="false" ht="14.25" hidden="false" customHeight="true" outlineLevel="0" collapsed="false">
      <c r="A2012" s="2" t="s">
        <v>98</v>
      </c>
      <c r="B2012" s="2" t="s">
        <v>98</v>
      </c>
      <c r="C2012" s="2" t="s">
        <v>6019</v>
      </c>
      <c r="D2012" s="2" t="s">
        <v>6020</v>
      </c>
      <c r="E2012" s="2" t="s">
        <v>8491</v>
      </c>
      <c r="F2012" s="2" t="s">
        <v>8492</v>
      </c>
      <c r="G2012" s="2" t="s">
        <v>8493</v>
      </c>
      <c r="H2012" s="2" t="s">
        <v>22</v>
      </c>
      <c r="I2012" s="2" t="s">
        <v>8494</v>
      </c>
      <c r="J2012" s="4" t="n">
        <v>45979</v>
      </c>
      <c r="K2012" s="4" t="n">
        <v>46009</v>
      </c>
      <c r="L2012" s="21" t="n">
        <v>5688.31</v>
      </c>
      <c r="M2012" s="4" t="n">
        <v>45992</v>
      </c>
      <c r="N2012" s="22" t="n">
        <v>13</v>
      </c>
      <c r="O2012" s="22" t="n">
        <v>-17</v>
      </c>
      <c r="P2012" s="23" t="n">
        <f aca="false">L2012*N2012</f>
        <v>73948.03</v>
      </c>
      <c r="Q2012" s="21" t="n">
        <f aca="false">L2012*O2012</f>
        <v>-96701.27</v>
      </c>
    </row>
    <row r="2013" customFormat="false" ht="14.25" hidden="false" customHeight="true" outlineLevel="0" collapsed="false">
      <c r="A2013" s="2" t="s">
        <v>98</v>
      </c>
      <c r="B2013" s="2" t="s">
        <v>98</v>
      </c>
      <c r="C2013" s="2" t="s">
        <v>24</v>
      </c>
      <c r="D2013" s="2" t="s">
        <v>24</v>
      </c>
      <c r="E2013" s="2" t="s">
        <v>8495</v>
      </c>
      <c r="F2013" s="2" t="s">
        <v>8496</v>
      </c>
      <c r="G2013" s="2" t="s">
        <v>8497</v>
      </c>
      <c r="H2013" s="2" t="s">
        <v>22</v>
      </c>
      <c r="I2013" s="2" t="s">
        <v>8498</v>
      </c>
      <c r="J2013" s="4" t="n">
        <v>45681</v>
      </c>
      <c r="K2013" s="4" t="n">
        <v>45711</v>
      </c>
      <c r="L2013" s="21" t="s">
        <v>6331</v>
      </c>
      <c r="M2013" s="4" t="n">
        <v>45727</v>
      </c>
      <c r="N2013" s="22" t="n">
        <v>46</v>
      </c>
      <c r="O2013" s="22" t="n">
        <v>16</v>
      </c>
      <c r="P2013" s="23" t="n">
        <f aca="false">L2013*N2013</f>
        <v>4140</v>
      </c>
      <c r="Q2013" s="21" t="n">
        <f aca="false">L2013*O2013</f>
        <v>1440</v>
      </c>
    </row>
    <row r="2014" customFormat="false" ht="14.25" hidden="false" customHeight="true" outlineLevel="0" collapsed="false">
      <c r="A2014" s="2" t="s">
        <v>98</v>
      </c>
      <c r="B2014" s="2" t="s">
        <v>98</v>
      </c>
      <c r="C2014" s="2" t="s">
        <v>6090</v>
      </c>
      <c r="D2014" s="2" t="s">
        <v>6091</v>
      </c>
      <c r="E2014" s="2" t="s">
        <v>8499</v>
      </c>
      <c r="F2014" s="2" t="s">
        <v>8500</v>
      </c>
      <c r="G2014" s="2" t="s">
        <v>8501</v>
      </c>
      <c r="H2014" s="2" t="s">
        <v>22</v>
      </c>
      <c r="I2014" s="2" t="s">
        <v>8502</v>
      </c>
      <c r="J2014" s="4" t="n">
        <v>45720</v>
      </c>
      <c r="K2014" s="4" t="n">
        <v>45750</v>
      </c>
      <c r="L2014" s="21" t="n">
        <v>1660.98</v>
      </c>
      <c r="M2014" s="4" t="n">
        <v>45793</v>
      </c>
      <c r="N2014" s="22" t="n">
        <v>6</v>
      </c>
      <c r="O2014" s="22" t="n">
        <v>-24</v>
      </c>
      <c r="P2014" s="23" t="n">
        <f aca="false">L2014*N2014</f>
        <v>9965.88</v>
      </c>
      <c r="Q2014" s="21" t="n">
        <f aca="false">L2014*O2014</f>
        <v>-39863.52</v>
      </c>
    </row>
    <row r="2015" customFormat="false" ht="14.25" hidden="false" customHeight="true" outlineLevel="0" collapsed="false">
      <c r="A2015" s="2" t="s">
        <v>98</v>
      </c>
      <c r="B2015" s="2" t="s">
        <v>98</v>
      </c>
      <c r="C2015" s="2" t="s">
        <v>5967</v>
      </c>
      <c r="D2015" s="2" t="s">
        <v>5968</v>
      </c>
      <c r="E2015" s="2" t="s">
        <v>8503</v>
      </c>
      <c r="F2015" s="2" t="s">
        <v>8504</v>
      </c>
      <c r="G2015" s="2" t="s">
        <v>8505</v>
      </c>
      <c r="H2015" s="2" t="s">
        <v>22</v>
      </c>
      <c r="I2015" s="2" t="s">
        <v>6088</v>
      </c>
      <c r="J2015" s="4" t="n">
        <v>45713</v>
      </c>
      <c r="K2015" s="4" t="n">
        <v>45743</v>
      </c>
      <c r="L2015" s="21" t="s">
        <v>6089</v>
      </c>
      <c r="M2015" s="4" t="n">
        <v>45761</v>
      </c>
      <c r="N2015" s="22" t="n">
        <v>48</v>
      </c>
      <c r="O2015" s="22" t="n">
        <v>18</v>
      </c>
      <c r="P2015" s="23" t="n">
        <f aca="false">L2015*N2015</f>
        <v>5433.6</v>
      </c>
      <c r="Q2015" s="21" t="n">
        <f aca="false">L2015*O2015</f>
        <v>2037.6</v>
      </c>
    </row>
    <row r="2016" customFormat="false" ht="14.25" hidden="false" customHeight="true" outlineLevel="0" collapsed="false">
      <c r="A2016" s="2" t="s">
        <v>98</v>
      </c>
      <c r="B2016" s="2" t="s">
        <v>98</v>
      </c>
      <c r="C2016" s="2" t="s">
        <v>6356</v>
      </c>
      <c r="D2016" s="2" t="s">
        <v>6357</v>
      </c>
      <c r="E2016" s="2" t="s">
        <v>8506</v>
      </c>
      <c r="F2016" s="2" t="s">
        <v>8507</v>
      </c>
      <c r="G2016" s="2" t="s">
        <v>6819</v>
      </c>
      <c r="H2016" s="2" t="s">
        <v>22</v>
      </c>
      <c r="I2016" s="2" t="s">
        <v>6565</v>
      </c>
      <c r="J2016" s="4" t="n">
        <v>45904</v>
      </c>
      <c r="K2016" s="4" t="n">
        <v>45934</v>
      </c>
      <c r="L2016" s="21" t="n">
        <v>2845.71</v>
      </c>
      <c r="M2016" s="4" t="n">
        <v>45917</v>
      </c>
      <c r="N2016" s="22" t="n">
        <v>13</v>
      </c>
      <c r="O2016" s="22" t="n">
        <v>-17</v>
      </c>
      <c r="P2016" s="23" t="n">
        <f aca="false">L2016*N2016</f>
        <v>36994.23</v>
      </c>
      <c r="Q2016" s="21" t="n">
        <f aca="false">L2016*O2016</f>
        <v>-48377.07</v>
      </c>
    </row>
    <row r="2017" customFormat="false" ht="14.25" hidden="false" customHeight="true" outlineLevel="0" collapsed="false">
      <c r="A2017" s="2" t="s">
        <v>98</v>
      </c>
      <c r="B2017" s="2" t="s">
        <v>98</v>
      </c>
      <c r="C2017" s="2" t="s">
        <v>5846</v>
      </c>
      <c r="D2017" s="2" t="s">
        <v>5847</v>
      </c>
      <c r="E2017" s="2" t="s">
        <v>8508</v>
      </c>
      <c r="F2017" s="2" t="s">
        <v>8509</v>
      </c>
      <c r="G2017" s="2" t="s">
        <v>3838</v>
      </c>
      <c r="H2017" s="2" t="s">
        <v>22</v>
      </c>
      <c r="I2017" s="2" t="s">
        <v>8510</v>
      </c>
      <c r="J2017" s="4" t="n">
        <v>45733</v>
      </c>
      <c r="K2017" s="4" t="n">
        <v>45763</v>
      </c>
      <c r="L2017" s="21" t="n">
        <v>11103.1</v>
      </c>
      <c r="M2017" s="4" t="n">
        <v>45769</v>
      </c>
      <c r="N2017" s="22" t="n">
        <v>36</v>
      </c>
      <c r="O2017" s="22" t="n">
        <v>6</v>
      </c>
      <c r="P2017" s="23" t="n">
        <f aca="false">L2017*N2017</f>
        <v>399711.6</v>
      </c>
      <c r="Q2017" s="21" t="n">
        <f aca="false">L2017*O2017</f>
        <v>66618.6</v>
      </c>
    </row>
    <row r="2018" customFormat="false" ht="14.25" hidden="false" customHeight="true" outlineLevel="0" collapsed="false">
      <c r="A2018" s="2" t="s">
        <v>98</v>
      </c>
      <c r="B2018" s="2" t="s">
        <v>98</v>
      </c>
      <c r="C2018" s="2" t="s">
        <v>6515</v>
      </c>
      <c r="D2018" s="2" t="s">
        <v>6516</v>
      </c>
      <c r="E2018" s="2" t="s">
        <v>8511</v>
      </c>
      <c r="F2018" s="2" t="s">
        <v>8512</v>
      </c>
      <c r="G2018" s="2" t="s">
        <v>7138</v>
      </c>
      <c r="H2018" s="2" t="s">
        <v>22</v>
      </c>
      <c r="I2018" s="2" t="s">
        <v>8513</v>
      </c>
      <c r="J2018" s="4" t="n">
        <v>45719</v>
      </c>
      <c r="K2018" s="4" t="n">
        <v>45749</v>
      </c>
      <c r="L2018" s="21" t="s">
        <v>8514</v>
      </c>
      <c r="M2018" s="4" t="n">
        <v>45726</v>
      </c>
      <c r="N2018" s="22" t="n">
        <v>7</v>
      </c>
      <c r="O2018" s="22" t="n">
        <v>-23</v>
      </c>
      <c r="P2018" s="23" t="n">
        <f aca="false">L2018*N2018</f>
        <v>2100</v>
      </c>
      <c r="Q2018" s="21" t="n">
        <f aca="false">L2018*O2018</f>
        <v>-6900</v>
      </c>
    </row>
    <row r="2019" customFormat="false" ht="14.25" hidden="false" customHeight="true" outlineLevel="0" collapsed="false">
      <c r="A2019" s="2" t="s">
        <v>98</v>
      </c>
      <c r="B2019" s="2" t="s">
        <v>98</v>
      </c>
      <c r="C2019" s="2" t="s">
        <v>6356</v>
      </c>
      <c r="D2019" s="2" t="s">
        <v>6357</v>
      </c>
      <c r="E2019" s="2" t="s">
        <v>8515</v>
      </c>
      <c r="F2019" s="2" t="s">
        <v>8516</v>
      </c>
      <c r="G2019" s="2" t="s">
        <v>8517</v>
      </c>
      <c r="H2019" s="2" t="s">
        <v>22</v>
      </c>
      <c r="I2019" s="2" t="s">
        <v>6565</v>
      </c>
      <c r="J2019" s="4" t="n">
        <v>45708</v>
      </c>
      <c r="K2019" s="4" t="n">
        <v>45738</v>
      </c>
      <c r="L2019" s="21" t="n">
        <v>2845.71</v>
      </c>
      <c r="M2019" s="4" t="n">
        <v>45726</v>
      </c>
      <c r="N2019" s="22" t="n">
        <v>18</v>
      </c>
      <c r="O2019" s="22" t="n">
        <v>-12</v>
      </c>
      <c r="P2019" s="23" t="n">
        <f aca="false">L2019*N2019</f>
        <v>51222.78</v>
      </c>
      <c r="Q2019" s="21" t="n">
        <f aca="false">L2019*O2019</f>
        <v>-34148.52</v>
      </c>
    </row>
    <row r="2020" customFormat="false" ht="14.25" hidden="false" customHeight="true" outlineLevel="0" collapsed="false">
      <c r="A2020" s="2" t="s">
        <v>98</v>
      </c>
      <c r="B2020" s="2" t="s">
        <v>98</v>
      </c>
      <c r="C2020" s="2" t="s">
        <v>8518</v>
      </c>
      <c r="D2020" s="2" t="s">
        <v>8519</v>
      </c>
      <c r="E2020" s="2" t="s">
        <v>8520</v>
      </c>
      <c r="F2020" s="2" t="s">
        <v>8521</v>
      </c>
      <c r="G2020" s="2" t="s">
        <v>8522</v>
      </c>
      <c r="H2020" s="2" t="s">
        <v>22</v>
      </c>
      <c r="I2020" s="2" t="s">
        <v>8523</v>
      </c>
      <c r="J2020" s="4" t="n">
        <v>45734</v>
      </c>
      <c r="K2020" s="4" t="n">
        <v>45764</v>
      </c>
      <c r="L2020" s="21" t="n">
        <v>2131.15</v>
      </c>
      <c r="M2020" s="4" t="n">
        <v>45769</v>
      </c>
      <c r="N2020" s="22" t="n">
        <v>35</v>
      </c>
      <c r="O2020" s="22" t="n">
        <v>5</v>
      </c>
      <c r="P2020" s="23" t="n">
        <f aca="false">L2020*N2020</f>
        <v>74590.25</v>
      </c>
      <c r="Q2020" s="21" t="n">
        <f aca="false">L2020*O2020</f>
        <v>10655.75</v>
      </c>
    </row>
    <row r="2021" customFormat="false" ht="14.25" hidden="false" customHeight="true" outlineLevel="0" collapsed="false">
      <c r="A2021" s="2" t="s">
        <v>98</v>
      </c>
      <c r="B2021" s="2" t="s">
        <v>98</v>
      </c>
      <c r="C2021" s="2" t="s">
        <v>5832</v>
      </c>
      <c r="D2021" s="2" t="s">
        <v>5833</v>
      </c>
      <c r="E2021" s="2" t="s">
        <v>8524</v>
      </c>
      <c r="F2021" s="2" t="s">
        <v>8525</v>
      </c>
      <c r="G2021" s="2" t="s">
        <v>8526</v>
      </c>
      <c r="H2021" s="2" t="s">
        <v>22</v>
      </c>
      <c r="I2021" s="2" t="s">
        <v>8527</v>
      </c>
      <c r="J2021" s="4" t="n">
        <v>45665</v>
      </c>
      <c r="K2021" s="4" t="n">
        <v>45695</v>
      </c>
      <c r="L2021" s="21" t="s">
        <v>8528</v>
      </c>
      <c r="M2021" s="4" t="n">
        <v>45706</v>
      </c>
      <c r="N2021" s="22" t="n">
        <v>41</v>
      </c>
      <c r="O2021" s="22" t="n">
        <v>11</v>
      </c>
      <c r="P2021" s="23" t="n">
        <f aca="false">L2021*N2021</f>
        <v>37370.27</v>
      </c>
      <c r="Q2021" s="21" t="n">
        <f aca="false">L2021*O2021</f>
        <v>10026.17</v>
      </c>
    </row>
    <row r="2022" customFormat="false" ht="14.25" hidden="false" customHeight="true" outlineLevel="0" collapsed="false">
      <c r="A2022" s="2" t="s">
        <v>98</v>
      </c>
      <c r="B2022" s="2" t="s">
        <v>98</v>
      </c>
      <c r="C2022" s="2" t="s">
        <v>5992</v>
      </c>
      <c r="D2022" s="2" t="s">
        <v>5993</v>
      </c>
      <c r="E2022" s="2" t="s">
        <v>8529</v>
      </c>
      <c r="F2022" s="2" t="s">
        <v>8530</v>
      </c>
      <c r="G2022" s="2" t="s">
        <v>249</v>
      </c>
      <c r="H2022" s="2" t="s">
        <v>22</v>
      </c>
      <c r="I2022" s="2" t="s">
        <v>8531</v>
      </c>
      <c r="J2022" s="4" t="n">
        <v>45687</v>
      </c>
      <c r="K2022" s="4" t="n">
        <v>45717</v>
      </c>
      <c r="L2022" s="21" t="n">
        <v>6409.56</v>
      </c>
      <c r="M2022" s="4" t="n">
        <v>45712</v>
      </c>
      <c r="N2022" s="22" t="n">
        <v>25</v>
      </c>
      <c r="O2022" s="22" t="n">
        <v>-5</v>
      </c>
      <c r="P2022" s="23" t="n">
        <f aca="false">L2022*N2022</f>
        <v>160239</v>
      </c>
      <c r="Q2022" s="21" t="n">
        <f aca="false">L2022*O2022</f>
        <v>-32047.8</v>
      </c>
    </row>
    <row r="2023" customFormat="false" ht="14.25" hidden="false" customHeight="true" outlineLevel="0" collapsed="false">
      <c r="A2023" s="2" t="s">
        <v>98</v>
      </c>
      <c r="B2023" s="2" t="s">
        <v>98</v>
      </c>
      <c r="C2023" s="2" t="s">
        <v>6019</v>
      </c>
      <c r="D2023" s="2" t="s">
        <v>6020</v>
      </c>
      <c r="E2023" s="2" t="s">
        <v>8532</v>
      </c>
      <c r="F2023" s="2" t="s">
        <v>8533</v>
      </c>
      <c r="G2023" s="2" t="s">
        <v>4266</v>
      </c>
      <c r="H2023" s="2" t="s">
        <v>22</v>
      </c>
      <c r="I2023" s="2" t="s">
        <v>8534</v>
      </c>
      <c r="J2023" s="4" t="n">
        <v>45686</v>
      </c>
      <c r="K2023" s="4" t="n">
        <v>45716</v>
      </c>
      <c r="L2023" s="21" t="n">
        <v>1307.31</v>
      </c>
      <c r="M2023" s="4" t="n">
        <v>45712</v>
      </c>
      <c r="N2023" s="22" t="n">
        <v>26</v>
      </c>
      <c r="O2023" s="22" t="n">
        <v>-4</v>
      </c>
      <c r="P2023" s="23" t="n">
        <f aca="false">L2023*N2023</f>
        <v>33990.06</v>
      </c>
      <c r="Q2023" s="21" t="n">
        <f aca="false">L2023*O2023</f>
        <v>-5229.24</v>
      </c>
    </row>
    <row r="2024" customFormat="false" ht="14.25" hidden="false" customHeight="true" outlineLevel="0" collapsed="false">
      <c r="A2024" s="2" t="s">
        <v>98</v>
      </c>
      <c r="B2024" s="2" t="s">
        <v>98</v>
      </c>
      <c r="C2024" s="2" t="s">
        <v>6363</v>
      </c>
      <c r="D2024" s="2" t="s">
        <v>6364</v>
      </c>
      <c r="E2024" s="2" t="s">
        <v>8535</v>
      </c>
      <c r="F2024" s="2" t="s">
        <v>8536</v>
      </c>
      <c r="G2024" s="2" t="s">
        <v>7063</v>
      </c>
      <c r="H2024" s="2" t="s">
        <v>22</v>
      </c>
      <c r="I2024" s="2" t="s">
        <v>8537</v>
      </c>
      <c r="J2024" s="4" t="n">
        <v>45682</v>
      </c>
      <c r="K2024" s="4" t="n">
        <v>45712</v>
      </c>
      <c r="L2024" s="21" t="n">
        <v>7758.88</v>
      </c>
      <c r="M2024" s="4" t="n">
        <v>45712</v>
      </c>
      <c r="N2024" s="22" t="n">
        <v>30</v>
      </c>
      <c r="O2024" s="22" t="n">
        <v>0</v>
      </c>
      <c r="P2024" s="23" t="n">
        <f aca="false">L2024*N2024</f>
        <v>232766.4</v>
      </c>
      <c r="Q2024" s="21" t="n">
        <f aca="false">L2024*O2024</f>
        <v>0</v>
      </c>
    </row>
    <row r="2025" customFormat="false" ht="14.25" hidden="false" customHeight="true" outlineLevel="0" collapsed="false">
      <c r="A2025" s="2" t="s">
        <v>98</v>
      </c>
      <c r="B2025" s="2" t="s">
        <v>98</v>
      </c>
      <c r="C2025" s="2" t="s">
        <v>5939</v>
      </c>
      <c r="D2025" s="2" t="s">
        <v>5940</v>
      </c>
      <c r="E2025" s="2" t="s">
        <v>8538</v>
      </c>
      <c r="F2025" s="2" t="s">
        <v>8539</v>
      </c>
      <c r="G2025" s="2" t="s">
        <v>298</v>
      </c>
      <c r="H2025" s="2" t="s">
        <v>22</v>
      </c>
      <c r="I2025" s="2" t="s">
        <v>6500</v>
      </c>
      <c r="J2025" s="4" t="n">
        <v>45784</v>
      </c>
      <c r="K2025" s="4" t="n">
        <v>45814</v>
      </c>
      <c r="L2025" s="21" t="n">
        <v>8267.82</v>
      </c>
      <c r="M2025" s="4" t="n">
        <v>45803</v>
      </c>
      <c r="N2025" s="22" t="n">
        <v>19</v>
      </c>
      <c r="O2025" s="22" t="n">
        <v>-11</v>
      </c>
      <c r="P2025" s="23" t="n">
        <f aca="false">L2025*N2025</f>
        <v>157088.58</v>
      </c>
      <c r="Q2025" s="21" t="n">
        <f aca="false">L2025*O2025</f>
        <v>-90946.02</v>
      </c>
    </row>
    <row r="2026" customFormat="false" ht="14.25" hidden="false" customHeight="true" outlineLevel="0" collapsed="false">
      <c r="A2026" s="2" t="s">
        <v>98</v>
      </c>
      <c r="B2026" s="2" t="s">
        <v>98</v>
      </c>
      <c r="C2026" s="2" t="s">
        <v>24</v>
      </c>
      <c r="D2026" s="2" t="s">
        <v>24</v>
      </c>
      <c r="E2026" s="2" t="s">
        <v>8540</v>
      </c>
      <c r="F2026" s="2" t="s">
        <v>8541</v>
      </c>
      <c r="G2026" s="2" t="s">
        <v>8542</v>
      </c>
      <c r="H2026" s="2" t="s">
        <v>22</v>
      </c>
      <c r="I2026" s="2" t="s">
        <v>8543</v>
      </c>
      <c r="J2026" s="4" t="n">
        <v>45747</v>
      </c>
      <c r="K2026" s="4" t="n">
        <v>45777</v>
      </c>
      <c r="L2026" s="21" t="n">
        <v>8137.47</v>
      </c>
      <c r="M2026" s="4" t="n">
        <v>45786</v>
      </c>
      <c r="N2026" s="22" t="n">
        <v>39</v>
      </c>
      <c r="O2026" s="22" t="n">
        <v>9</v>
      </c>
      <c r="P2026" s="23" t="n">
        <f aca="false">L2026*N2026</f>
        <v>317361.33</v>
      </c>
      <c r="Q2026" s="21" t="n">
        <f aca="false">L2026*O2026</f>
        <v>73237.23</v>
      </c>
    </row>
    <row r="2027" customFormat="false" ht="14.25" hidden="false" customHeight="true" outlineLevel="0" collapsed="false">
      <c r="A2027" s="2" t="s">
        <v>98</v>
      </c>
      <c r="B2027" s="2" t="s">
        <v>98</v>
      </c>
      <c r="C2027" s="2" t="s">
        <v>5992</v>
      </c>
      <c r="D2027" s="2" t="s">
        <v>5993</v>
      </c>
      <c r="E2027" s="2" t="s">
        <v>8544</v>
      </c>
      <c r="F2027" s="2" t="s">
        <v>8545</v>
      </c>
      <c r="G2027" s="2" t="s">
        <v>6466</v>
      </c>
      <c r="H2027" s="2" t="s">
        <v>22</v>
      </c>
      <c r="I2027" s="2" t="s">
        <v>6392</v>
      </c>
      <c r="J2027" s="4" t="n">
        <v>45792</v>
      </c>
      <c r="K2027" s="4" t="n">
        <v>45822</v>
      </c>
      <c r="L2027" s="21" t="n">
        <v>1561.8</v>
      </c>
      <c r="M2027" s="4" t="n">
        <v>45825</v>
      </c>
      <c r="N2027" s="22" t="n">
        <v>33</v>
      </c>
      <c r="O2027" s="22" t="n">
        <v>3</v>
      </c>
      <c r="P2027" s="23" t="n">
        <f aca="false">L2027*N2027</f>
        <v>51539.4</v>
      </c>
      <c r="Q2027" s="21" t="n">
        <f aca="false">L2027*O2027</f>
        <v>4685.4</v>
      </c>
    </row>
    <row r="2028" customFormat="false" ht="14.25" hidden="false" customHeight="true" outlineLevel="0" collapsed="false">
      <c r="A2028" s="2" t="s">
        <v>6048</v>
      </c>
      <c r="B2028" s="2" t="s">
        <v>98</v>
      </c>
      <c r="C2028" s="2" t="s">
        <v>5892</v>
      </c>
      <c r="D2028" s="2" t="s">
        <v>5893</v>
      </c>
      <c r="E2028" s="2" t="s">
        <v>8546</v>
      </c>
      <c r="F2028" s="2" t="s">
        <v>8547</v>
      </c>
      <c r="G2028" s="2" t="s">
        <v>8548</v>
      </c>
      <c r="H2028" s="2" t="s">
        <v>22</v>
      </c>
      <c r="I2028" s="2" t="s">
        <v>8549</v>
      </c>
      <c r="J2028" s="4" t="n">
        <v>45704</v>
      </c>
      <c r="K2028" s="4" t="n">
        <v>45734</v>
      </c>
      <c r="L2028" s="21" t="s">
        <v>8550</v>
      </c>
      <c r="M2028" s="4" t="n">
        <v>45740</v>
      </c>
      <c r="N2028" s="22" t="n">
        <v>36</v>
      </c>
      <c r="O2028" s="22" t="n">
        <v>6</v>
      </c>
      <c r="P2028" s="23" t="n">
        <f aca="false">L2028*N2028</f>
        <v>33537.6</v>
      </c>
      <c r="Q2028" s="21" t="n">
        <f aca="false">L2028*O2028</f>
        <v>5589.6</v>
      </c>
    </row>
    <row r="2029" customFormat="false" ht="14.25" hidden="false" customHeight="true" outlineLevel="0" collapsed="false">
      <c r="A2029" s="2" t="s">
        <v>98</v>
      </c>
      <c r="B2029" s="2" t="s">
        <v>98</v>
      </c>
      <c r="C2029" s="2" t="s">
        <v>5967</v>
      </c>
      <c r="D2029" s="2" t="s">
        <v>5968</v>
      </c>
      <c r="E2029" s="2" t="s">
        <v>8551</v>
      </c>
      <c r="F2029" s="2" t="s">
        <v>8552</v>
      </c>
      <c r="G2029" s="2" t="s">
        <v>8553</v>
      </c>
      <c r="H2029" s="2" t="s">
        <v>22</v>
      </c>
      <c r="I2029" s="2" t="s">
        <v>6247</v>
      </c>
      <c r="J2029" s="4" t="n">
        <v>45713</v>
      </c>
      <c r="K2029" s="4" t="n">
        <v>45743</v>
      </c>
      <c r="L2029" s="21" t="s">
        <v>6248</v>
      </c>
      <c r="M2029" s="4" t="n">
        <v>45761</v>
      </c>
      <c r="N2029" s="22" t="n">
        <v>48</v>
      </c>
      <c r="O2029" s="22" t="n">
        <v>18</v>
      </c>
      <c r="P2029" s="23" t="n">
        <f aca="false">L2029*N2029</f>
        <v>5404.8</v>
      </c>
      <c r="Q2029" s="21" t="n">
        <f aca="false">L2029*O2029</f>
        <v>2026.8</v>
      </c>
    </row>
    <row r="2030" customFormat="false" ht="14.25" hidden="false" customHeight="true" outlineLevel="0" collapsed="false">
      <c r="A2030" s="2" t="s">
        <v>98</v>
      </c>
      <c r="B2030" s="2" t="s">
        <v>98</v>
      </c>
      <c r="C2030" s="2" t="s">
        <v>6090</v>
      </c>
      <c r="D2030" s="2" t="s">
        <v>6091</v>
      </c>
      <c r="E2030" s="2" t="s">
        <v>8554</v>
      </c>
      <c r="F2030" s="2" t="s">
        <v>8555</v>
      </c>
      <c r="G2030" s="2" t="s">
        <v>8556</v>
      </c>
      <c r="H2030" s="2" t="s">
        <v>22</v>
      </c>
      <c r="I2030" s="2" t="s">
        <v>8557</v>
      </c>
      <c r="J2030" s="4" t="n">
        <v>45842</v>
      </c>
      <c r="K2030" s="4" t="n">
        <v>45872</v>
      </c>
      <c r="L2030" s="21" t="n">
        <v>2716.73</v>
      </c>
      <c r="M2030" s="4" t="n">
        <v>45874</v>
      </c>
      <c r="N2030" s="22" t="n">
        <v>32</v>
      </c>
      <c r="O2030" s="22" t="n">
        <v>2</v>
      </c>
      <c r="P2030" s="23" t="n">
        <f aca="false">L2030*N2030</f>
        <v>86935.36</v>
      </c>
      <c r="Q2030" s="21" t="n">
        <f aca="false">L2030*O2030</f>
        <v>5433.46</v>
      </c>
    </row>
    <row r="2031" customFormat="false" ht="14.25" hidden="false" customHeight="true" outlineLevel="0" collapsed="false">
      <c r="A2031" s="2" t="s">
        <v>98</v>
      </c>
      <c r="B2031" s="2" t="s">
        <v>98</v>
      </c>
      <c r="C2031" s="2" t="s">
        <v>6257</v>
      </c>
      <c r="D2031" s="2" t="s">
        <v>6258</v>
      </c>
      <c r="E2031" s="2" t="s">
        <v>8558</v>
      </c>
      <c r="F2031" s="2" t="s">
        <v>8559</v>
      </c>
      <c r="G2031" s="2" t="s">
        <v>8560</v>
      </c>
      <c r="H2031" s="2" t="s">
        <v>22</v>
      </c>
      <c r="I2031" s="2" t="s">
        <v>7000</v>
      </c>
      <c r="J2031" s="4" t="n">
        <v>45995</v>
      </c>
      <c r="K2031" s="4" t="n">
        <v>46025</v>
      </c>
      <c r="L2031" s="21" t="n">
        <v>2190</v>
      </c>
      <c r="M2031" s="4" t="n">
        <v>46010</v>
      </c>
      <c r="N2031" s="22" t="n">
        <v>15</v>
      </c>
      <c r="O2031" s="22" t="n">
        <v>-15</v>
      </c>
      <c r="P2031" s="23" t="n">
        <f aca="false">L2031*N2031</f>
        <v>32850</v>
      </c>
      <c r="Q2031" s="21" t="n">
        <f aca="false">L2031*O2031</f>
        <v>-32850</v>
      </c>
    </row>
    <row r="2032" customFormat="false" ht="14.25" hidden="false" customHeight="true" outlineLevel="0" collapsed="false">
      <c r="A2032" s="2" t="s">
        <v>98</v>
      </c>
      <c r="B2032" s="2" t="s">
        <v>98</v>
      </c>
      <c r="C2032" s="2" t="s">
        <v>6725</v>
      </c>
      <c r="D2032" s="2" t="s">
        <v>6726</v>
      </c>
      <c r="E2032" s="2" t="s">
        <v>8561</v>
      </c>
      <c r="F2032" s="2" t="s">
        <v>8562</v>
      </c>
      <c r="G2032" s="2" t="s">
        <v>8563</v>
      </c>
      <c r="H2032" s="2" t="s">
        <v>22</v>
      </c>
      <c r="I2032" s="2" t="s">
        <v>7016</v>
      </c>
      <c r="J2032" s="4" t="n">
        <v>45840</v>
      </c>
      <c r="K2032" s="4" t="n">
        <v>45870</v>
      </c>
      <c r="L2032" s="21" t="n">
        <v>5511.88</v>
      </c>
      <c r="M2032" s="4" t="n">
        <v>45859</v>
      </c>
      <c r="N2032" s="22" t="n">
        <v>19</v>
      </c>
      <c r="O2032" s="22" t="n">
        <v>-11</v>
      </c>
      <c r="P2032" s="23" t="n">
        <f aca="false">L2032*N2032</f>
        <v>104725.72</v>
      </c>
      <c r="Q2032" s="21" t="n">
        <f aca="false">L2032*O2032</f>
        <v>-60630.68</v>
      </c>
    </row>
    <row r="2033" customFormat="false" ht="14.25" hidden="false" customHeight="true" outlineLevel="0" collapsed="false">
      <c r="A2033" s="2" t="s">
        <v>98</v>
      </c>
      <c r="B2033" s="2" t="s">
        <v>98</v>
      </c>
      <c r="C2033" s="2" t="s">
        <v>7376</v>
      </c>
      <c r="D2033" s="2" t="s">
        <v>7377</v>
      </c>
      <c r="E2033" s="2" t="s">
        <v>8564</v>
      </c>
      <c r="F2033" s="2" t="s">
        <v>8565</v>
      </c>
      <c r="G2033" s="2" t="s">
        <v>8566</v>
      </c>
      <c r="H2033" s="2" t="s">
        <v>22</v>
      </c>
      <c r="I2033" s="2" t="s">
        <v>7464</v>
      </c>
      <c r="J2033" s="4" t="n">
        <v>45699</v>
      </c>
      <c r="K2033" s="4" t="n">
        <v>45729</v>
      </c>
      <c r="L2033" s="21" t="s">
        <v>7464</v>
      </c>
      <c r="M2033" s="4" t="n">
        <v>45729</v>
      </c>
      <c r="N2033" s="22" t="n">
        <v>30</v>
      </c>
      <c r="O2033" s="22" t="n">
        <v>0</v>
      </c>
      <c r="P2033" s="23" t="n">
        <f aca="false">L2033*N2033</f>
        <v>726.6</v>
      </c>
      <c r="Q2033" s="21" t="n">
        <f aca="false">L2033*O2033</f>
        <v>0</v>
      </c>
    </row>
    <row r="2034" customFormat="false" ht="14.25" hidden="false" customHeight="true" outlineLevel="0" collapsed="false">
      <c r="A2034" s="2" t="s">
        <v>98</v>
      </c>
      <c r="B2034" s="2" t="s">
        <v>98</v>
      </c>
      <c r="C2034" s="2" t="s">
        <v>8131</v>
      </c>
      <c r="D2034" s="2" t="s">
        <v>8132</v>
      </c>
      <c r="E2034" s="2" t="s">
        <v>8567</v>
      </c>
      <c r="F2034" s="2" t="s">
        <v>8568</v>
      </c>
      <c r="G2034" s="2" t="s">
        <v>8569</v>
      </c>
      <c r="H2034" s="2" t="s">
        <v>22</v>
      </c>
      <c r="I2034" s="2" t="s">
        <v>8570</v>
      </c>
      <c r="J2034" s="4" t="n">
        <v>45994</v>
      </c>
      <c r="K2034" s="4" t="n">
        <v>46024</v>
      </c>
      <c r="L2034" s="21" t="n">
        <v>5145.58</v>
      </c>
      <c r="M2034" s="4" t="n">
        <v>46009</v>
      </c>
      <c r="N2034" s="22" t="n">
        <v>15</v>
      </c>
      <c r="O2034" s="22" t="n">
        <v>-15</v>
      </c>
      <c r="P2034" s="23" t="n">
        <f aca="false">L2034*N2034</f>
        <v>77183.7</v>
      </c>
      <c r="Q2034" s="21" t="n">
        <f aca="false">L2034*O2034</f>
        <v>-77183.7</v>
      </c>
    </row>
    <row r="2035" customFormat="false" ht="14.25" hidden="false" customHeight="true" outlineLevel="0" collapsed="false">
      <c r="A2035" s="2" t="s">
        <v>98</v>
      </c>
      <c r="B2035" s="2" t="s">
        <v>98</v>
      </c>
      <c r="C2035" s="2" t="s">
        <v>6054</v>
      </c>
      <c r="D2035" s="2" t="s">
        <v>6055</v>
      </c>
      <c r="E2035" s="2" t="s">
        <v>8571</v>
      </c>
      <c r="F2035" s="2" t="s">
        <v>8572</v>
      </c>
      <c r="G2035" s="2" t="s">
        <v>5045</v>
      </c>
      <c r="H2035" s="2" t="s">
        <v>22</v>
      </c>
      <c r="I2035" s="2" t="s">
        <v>8573</v>
      </c>
      <c r="J2035" s="4" t="n">
        <v>45722</v>
      </c>
      <c r="K2035" s="4" t="n">
        <v>45752</v>
      </c>
      <c r="L2035" s="21" t="n">
        <v>2268</v>
      </c>
      <c r="M2035" s="4" t="n">
        <v>45749</v>
      </c>
      <c r="N2035" s="22" t="n">
        <v>27</v>
      </c>
      <c r="O2035" s="22" t="n">
        <v>-3</v>
      </c>
      <c r="P2035" s="23" t="n">
        <f aca="false">L2035*N2035</f>
        <v>61236</v>
      </c>
      <c r="Q2035" s="21" t="n">
        <f aca="false">L2035*O2035</f>
        <v>-6804</v>
      </c>
    </row>
    <row r="2036" customFormat="false" ht="14.25" hidden="false" customHeight="true" outlineLevel="0" collapsed="false">
      <c r="A2036" s="2" t="s">
        <v>98</v>
      </c>
      <c r="B2036" s="2" t="s">
        <v>98</v>
      </c>
      <c r="C2036" s="2" t="s">
        <v>6363</v>
      </c>
      <c r="D2036" s="2" t="s">
        <v>6364</v>
      </c>
      <c r="E2036" s="2" t="s">
        <v>8574</v>
      </c>
      <c r="F2036" s="2" t="s">
        <v>8575</v>
      </c>
      <c r="G2036" s="2" t="s">
        <v>7978</v>
      </c>
      <c r="H2036" s="2" t="s">
        <v>22</v>
      </c>
      <c r="I2036" s="2" t="s">
        <v>8576</v>
      </c>
      <c r="J2036" s="4" t="n">
        <v>45954</v>
      </c>
      <c r="K2036" s="4" t="n">
        <v>45984</v>
      </c>
      <c r="L2036" s="21" t="n">
        <v>11081.5</v>
      </c>
      <c r="M2036" s="4" t="n">
        <v>45967</v>
      </c>
      <c r="N2036" s="22" t="n">
        <v>13</v>
      </c>
      <c r="O2036" s="22" t="n">
        <v>-17</v>
      </c>
      <c r="P2036" s="23" t="n">
        <f aca="false">L2036*N2036</f>
        <v>144059.5</v>
      </c>
      <c r="Q2036" s="21" t="n">
        <f aca="false">L2036*O2036</f>
        <v>-188385.5</v>
      </c>
    </row>
    <row r="2037" customFormat="false" ht="14.25" hidden="false" customHeight="true" outlineLevel="0" collapsed="false">
      <c r="A2037" s="2" t="s">
        <v>98</v>
      </c>
      <c r="B2037" s="2" t="s">
        <v>98</v>
      </c>
      <c r="C2037" s="2" t="s">
        <v>6553</v>
      </c>
      <c r="D2037" s="2" t="s">
        <v>6554</v>
      </c>
      <c r="E2037" s="2" t="s">
        <v>8577</v>
      </c>
      <c r="F2037" s="2" t="s">
        <v>8578</v>
      </c>
      <c r="G2037" s="2" t="s">
        <v>8579</v>
      </c>
      <c r="H2037" s="2" t="s">
        <v>22</v>
      </c>
      <c r="I2037" s="2" t="s">
        <v>8216</v>
      </c>
      <c r="J2037" s="4" t="n">
        <v>45803</v>
      </c>
      <c r="K2037" s="4" t="n">
        <v>45833</v>
      </c>
      <c r="L2037" s="21" t="n">
        <v>1607.6</v>
      </c>
      <c r="M2037" s="4" t="n">
        <v>45824</v>
      </c>
      <c r="N2037" s="22" t="n">
        <v>21</v>
      </c>
      <c r="O2037" s="22" t="n">
        <v>-9</v>
      </c>
      <c r="P2037" s="23" t="n">
        <f aca="false">L2037*N2037</f>
        <v>33759.6</v>
      </c>
      <c r="Q2037" s="21" t="n">
        <f aca="false">L2037*O2037</f>
        <v>-14468.4</v>
      </c>
    </row>
    <row r="2038" customFormat="false" ht="14.25" hidden="false" customHeight="true" outlineLevel="0" collapsed="false">
      <c r="A2038" s="2" t="s">
        <v>98</v>
      </c>
      <c r="B2038" s="2" t="s">
        <v>98</v>
      </c>
      <c r="C2038" s="2" t="s">
        <v>5958</v>
      </c>
      <c r="D2038" s="2" t="s">
        <v>5959</v>
      </c>
      <c r="E2038" s="2" t="s">
        <v>8580</v>
      </c>
      <c r="F2038" s="2" t="s">
        <v>8581</v>
      </c>
      <c r="G2038" s="2" t="s">
        <v>8582</v>
      </c>
      <c r="H2038" s="2" t="s">
        <v>22</v>
      </c>
      <c r="I2038" s="2" t="s">
        <v>8583</v>
      </c>
      <c r="J2038" s="4" t="n">
        <v>46002</v>
      </c>
      <c r="K2038" s="4" t="n">
        <v>46032</v>
      </c>
      <c r="L2038" s="21" t="n">
        <v>23947.6</v>
      </c>
      <c r="M2038" s="4" t="n">
        <v>46010</v>
      </c>
      <c r="N2038" s="22" t="n">
        <v>8</v>
      </c>
      <c r="O2038" s="22" t="n">
        <v>-22</v>
      </c>
      <c r="P2038" s="23" t="n">
        <f aca="false">L2038*N2038</f>
        <v>191580.8</v>
      </c>
      <c r="Q2038" s="21" t="n">
        <f aca="false">L2038*O2038</f>
        <v>-526847.2</v>
      </c>
    </row>
    <row r="2039" customFormat="false" ht="14.25" hidden="false" customHeight="true" outlineLevel="0" collapsed="false">
      <c r="A2039" s="2" t="s">
        <v>98</v>
      </c>
      <c r="B2039" s="2" t="s">
        <v>98</v>
      </c>
      <c r="C2039" s="2" t="s">
        <v>24</v>
      </c>
      <c r="D2039" s="2" t="s">
        <v>24</v>
      </c>
      <c r="E2039" s="2" t="s">
        <v>8584</v>
      </c>
      <c r="F2039" s="2" t="s">
        <v>8585</v>
      </c>
      <c r="G2039" s="2" t="s">
        <v>8586</v>
      </c>
      <c r="H2039" s="2" t="s">
        <v>22</v>
      </c>
      <c r="I2039" s="2" t="s">
        <v>8587</v>
      </c>
      <c r="J2039" s="4" t="n">
        <v>45667</v>
      </c>
      <c r="K2039" s="4" t="n">
        <v>45697</v>
      </c>
      <c r="L2039" s="21" t="n">
        <v>1987.51</v>
      </c>
      <c r="M2039" s="4" t="n">
        <v>45684</v>
      </c>
      <c r="N2039" s="22" t="n">
        <v>17</v>
      </c>
      <c r="O2039" s="22" t="n">
        <v>-13</v>
      </c>
      <c r="P2039" s="23" t="n">
        <f aca="false">L2039*N2039</f>
        <v>33787.67</v>
      </c>
      <c r="Q2039" s="21" t="n">
        <f aca="false">L2039*O2039</f>
        <v>-25837.63</v>
      </c>
    </row>
    <row r="2040" customFormat="false" ht="14.25" hidden="false" customHeight="true" outlineLevel="0" collapsed="false">
      <c r="A2040" s="2" t="s">
        <v>98</v>
      </c>
      <c r="B2040" s="2" t="s">
        <v>98</v>
      </c>
      <c r="C2040" s="2" t="s">
        <v>6019</v>
      </c>
      <c r="D2040" s="2" t="s">
        <v>6020</v>
      </c>
      <c r="E2040" s="2" t="s">
        <v>8588</v>
      </c>
      <c r="F2040" s="2" t="s">
        <v>8589</v>
      </c>
      <c r="G2040" s="2" t="s">
        <v>1140</v>
      </c>
      <c r="H2040" s="2" t="s">
        <v>22</v>
      </c>
      <c r="I2040" s="2" t="s">
        <v>8590</v>
      </c>
      <c r="J2040" s="4" t="n">
        <v>45787</v>
      </c>
      <c r="K2040" s="4" t="n">
        <v>45817</v>
      </c>
      <c r="L2040" s="21" t="s">
        <v>8591</v>
      </c>
      <c r="M2040" s="4" t="n">
        <v>45818</v>
      </c>
      <c r="N2040" s="22" t="n">
        <v>31</v>
      </c>
      <c r="O2040" s="22" t="n">
        <v>1</v>
      </c>
      <c r="P2040" s="23" t="n">
        <f aca="false">L2040*N2040</f>
        <v>16341.34</v>
      </c>
      <c r="Q2040" s="21" t="n">
        <f aca="false">L2040*O2040</f>
        <v>527.14</v>
      </c>
    </row>
    <row r="2041" customFormat="false" ht="14.25" hidden="false" customHeight="true" outlineLevel="0" collapsed="false">
      <c r="A2041" s="2" t="s">
        <v>98</v>
      </c>
      <c r="B2041" s="2" t="s">
        <v>98</v>
      </c>
      <c r="C2041" s="2" t="s">
        <v>24</v>
      </c>
      <c r="D2041" s="2" t="s">
        <v>24</v>
      </c>
      <c r="E2041" s="2" t="s">
        <v>8592</v>
      </c>
      <c r="F2041" s="2" t="s">
        <v>8593</v>
      </c>
      <c r="G2041" s="2" t="s">
        <v>5747</v>
      </c>
      <c r="H2041" s="2" t="s">
        <v>22</v>
      </c>
      <c r="I2041" s="2" t="s">
        <v>8594</v>
      </c>
      <c r="J2041" s="4" t="n">
        <v>45973</v>
      </c>
      <c r="K2041" s="4" t="n">
        <v>46003</v>
      </c>
      <c r="L2041" s="21" t="n">
        <v>1635.83</v>
      </c>
      <c r="M2041" s="4" t="n">
        <v>45986</v>
      </c>
      <c r="N2041" s="22" t="n">
        <v>13</v>
      </c>
      <c r="O2041" s="22" t="n">
        <v>-17</v>
      </c>
      <c r="P2041" s="23" t="n">
        <f aca="false">L2041*N2041</f>
        <v>21265.79</v>
      </c>
      <c r="Q2041" s="21" t="n">
        <f aca="false">L2041*O2041</f>
        <v>-27809.11</v>
      </c>
    </row>
    <row r="2042" customFormat="false" ht="14.25" hidden="false" customHeight="true" outlineLevel="0" collapsed="false">
      <c r="A2042" s="2" t="s">
        <v>98</v>
      </c>
      <c r="B2042" s="2" t="s">
        <v>98</v>
      </c>
      <c r="C2042" s="2" t="s">
        <v>6356</v>
      </c>
      <c r="D2042" s="2" t="s">
        <v>6357</v>
      </c>
      <c r="E2042" s="2" t="s">
        <v>8595</v>
      </c>
      <c r="F2042" s="2" t="s">
        <v>8596</v>
      </c>
      <c r="G2042" s="2" t="s">
        <v>4906</v>
      </c>
      <c r="H2042" s="2" t="s">
        <v>22</v>
      </c>
      <c r="I2042" s="2" t="s">
        <v>6099</v>
      </c>
      <c r="J2042" s="4" t="n">
        <v>45980</v>
      </c>
      <c r="K2042" s="4" t="n">
        <v>46010</v>
      </c>
      <c r="L2042" s="21" t="n">
        <v>2813.83</v>
      </c>
      <c r="M2042" s="4" t="n">
        <v>46000</v>
      </c>
      <c r="N2042" s="22" t="n">
        <v>20</v>
      </c>
      <c r="O2042" s="22" t="n">
        <v>-10</v>
      </c>
      <c r="P2042" s="23" t="n">
        <f aca="false">L2042*N2042</f>
        <v>56276.6</v>
      </c>
      <c r="Q2042" s="21" t="n">
        <f aca="false">L2042*O2042</f>
        <v>-28138.3</v>
      </c>
    </row>
    <row r="2043" customFormat="false" ht="14.25" hidden="false" customHeight="true" outlineLevel="0" collapsed="false">
      <c r="A2043" s="2" t="s">
        <v>98</v>
      </c>
      <c r="B2043" s="2" t="s">
        <v>98</v>
      </c>
      <c r="C2043" s="2" t="s">
        <v>5967</v>
      </c>
      <c r="D2043" s="2" t="s">
        <v>5968</v>
      </c>
      <c r="E2043" s="2" t="s">
        <v>8597</v>
      </c>
      <c r="F2043" s="2" t="s">
        <v>8598</v>
      </c>
      <c r="G2043" s="2" t="s">
        <v>8599</v>
      </c>
      <c r="H2043" s="2" t="s">
        <v>22</v>
      </c>
      <c r="I2043" s="2" t="s">
        <v>5972</v>
      </c>
      <c r="J2043" s="4" t="n">
        <v>45912</v>
      </c>
      <c r="K2043" s="4" t="n">
        <v>45942</v>
      </c>
      <c r="L2043" s="21" t="s">
        <v>5973</v>
      </c>
      <c r="M2043" s="4" t="n">
        <v>45936</v>
      </c>
      <c r="N2043" s="22" t="n">
        <v>24</v>
      </c>
      <c r="O2043" s="22" t="n">
        <v>-6</v>
      </c>
      <c r="P2043" s="23" t="n">
        <f aca="false">L2043*N2043</f>
        <v>3372</v>
      </c>
      <c r="Q2043" s="21" t="n">
        <f aca="false">L2043*O2043</f>
        <v>-843</v>
      </c>
    </row>
    <row r="2044" customFormat="false" ht="14.25" hidden="false" customHeight="true" outlineLevel="0" collapsed="false">
      <c r="A2044" s="2" t="s">
        <v>98</v>
      </c>
      <c r="B2044" s="2" t="s">
        <v>98</v>
      </c>
      <c r="C2044" s="2" t="s">
        <v>6229</v>
      </c>
      <c r="D2044" s="2" t="s">
        <v>6230</v>
      </c>
      <c r="E2044" s="2" t="s">
        <v>8600</v>
      </c>
      <c r="F2044" s="2" t="s">
        <v>8601</v>
      </c>
      <c r="G2044" s="2" t="s">
        <v>4956</v>
      </c>
      <c r="H2044" s="2" t="s">
        <v>22</v>
      </c>
      <c r="I2044" s="2" t="s">
        <v>7951</v>
      </c>
      <c r="J2044" s="4" t="n">
        <v>45699</v>
      </c>
      <c r="K2044" s="4" t="n">
        <v>45729</v>
      </c>
      <c r="L2044" s="21" t="n">
        <v>1617.58</v>
      </c>
      <c r="M2044" s="4" t="n">
        <v>45716</v>
      </c>
      <c r="N2044" s="22" t="n">
        <v>17</v>
      </c>
      <c r="O2044" s="22" t="n">
        <v>-13</v>
      </c>
      <c r="P2044" s="23" t="n">
        <f aca="false">L2044*N2044</f>
        <v>27498.86</v>
      </c>
      <c r="Q2044" s="21" t="n">
        <f aca="false">L2044*O2044</f>
        <v>-21028.54</v>
      </c>
    </row>
    <row r="2045" customFormat="false" ht="14.25" hidden="false" customHeight="true" outlineLevel="0" collapsed="false">
      <c r="A2045" s="2" t="s">
        <v>98</v>
      </c>
      <c r="B2045" s="2" t="s">
        <v>98</v>
      </c>
      <c r="C2045" s="2" t="s">
        <v>5892</v>
      </c>
      <c r="D2045" s="2" t="s">
        <v>5893</v>
      </c>
      <c r="E2045" s="2" t="s">
        <v>8602</v>
      </c>
      <c r="F2045" s="2" t="s">
        <v>8603</v>
      </c>
      <c r="G2045" s="2" t="s">
        <v>8604</v>
      </c>
      <c r="H2045" s="2" t="s">
        <v>22</v>
      </c>
      <c r="I2045" s="2" t="s">
        <v>8605</v>
      </c>
      <c r="J2045" s="4" t="n">
        <v>45712</v>
      </c>
      <c r="K2045" s="4" t="n">
        <v>45742</v>
      </c>
      <c r="L2045" s="21" t="s">
        <v>8606</v>
      </c>
      <c r="M2045" s="4" t="n">
        <v>45734</v>
      </c>
      <c r="N2045" s="22" t="n">
        <v>22</v>
      </c>
      <c r="O2045" s="22" t="n">
        <v>-8</v>
      </c>
      <c r="P2045" s="23" t="n">
        <f aca="false">L2045*N2045</f>
        <v>5224.34</v>
      </c>
      <c r="Q2045" s="21" t="n">
        <f aca="false">L2045*O2045</f>
        <v>-1899.76</v>
      </c>
    </row>
    <row r="2046" customFormat="false" ht="14.25" hidden="false" customHeight="true" outlineLevel="0" collapsed="false">
      <c r="A2046" s="2" t="s">
        <v>4413</v>
      </c>
      <c r="B2046" s="2" t="s">
        <v>4413</v>
      </c>
      <c r="C2046" s="2" t="s">
        <v>8607</v>
      </c>
      <c r="D2046" s="2" t="s">
        <v>8608</v>
      </c>
      <c r="E2046" s="2" t="s">
        <v>8609</v>
      </c>
      <c r="F2046" s="2" t="s">
        <v>8610</v>
      </c>
      <c r="G2046" s="2" t="s">
        <v>8611</v>
      </c>
      <c r="H2046" s="2" t="s">
        <v>22</v>
      </c>
      <c r="I2046" s="2" t="s">
        <v>8612</v>
      </c>
      <c r="J2046" s="4" t="n">
        <v>45814</v>
      </c>
      <c r="K2046" s="4" t="n">
        <v>45844</v>
      </c>
      <c r="L2046" s="21" t="n">
        <v>217828.46</v>
      </c>
      <c r="M2046" s="4" t="n">
        <v>45855</v>
      </c>
      <c r="N2046" s="22" t="n">
        <v>41</v>
      </c>
      <c r="O2046" s="22" t="n">
        <v>11</v>
      </c>
      <c r="P2046" s="23" t="n">
        <f aca="false">L2046*N2046</f>
        <v>8930966.86</v>
      </c>
      <c r="Q2046" s="21" t="n">
        <f aca="false">L2046*O2046</f>
        <v>2396113.06</v>
      </c>
    </row>
    <row r="2047" customFormat="false" ht="14.25" hidden="false" customHeight="true" outlineLevel="0" collapsed="false">
      <c r="A2047" s="2" t="s">
        <v>4413</v>
      </c>
      <c r="B2047" s="2" t="s">
        <v>4413</v>
      </c>
      <c r="C2047" s="2" t="s">
        <v>8613</v>
      </c>
      <c r="D2047" s="2" t="s">
        <v>8614</v>
      </c>
      <c r="E2047" s="2" t="s">
        <v>8615</v>
      </c>
      <c r="F2047" s="2" t="s">
        <v>8616</v>
      </c>
      <c r="G2047" s="2" t="s">
        <v>8617</v>
      </c>
      <c r="H2047" s="2" t="s">
        <v>22</v>
      </c>
      <c r="I2047" s="2" t="s">
        <v>8618</v>
      </c>
      <c r="J2047" s="4" t="n">
        <v>45665</v>
      </c>
      <c r="K2047" s="4" t="n">
        <v>45695</v>
      </c>
      <c r="L2047" s="21" t="n">
        <v>7154.88</v>
      </c>
      <c r="M2047" s="4" t="n">
        <v>45712</v>
      </c>
      <c r="N2047" s="22" t="n">
        <v>47</v>
      </c>
      <c r="O2047" s="22" t="n">
        <v>17</v>
      </c>
      <c r="P2047" s="23" t="n">
        <f aca="false">L2047*N2047</f>
        <v>336279.36</v>
      </c>
      <c r="Q2047" s="21" t="n">
        <f aca="false">L2047*O2047</f>
        <v>121632.96</v>
      </c>
    </row>
    <row r="2048" customFormat="false" ht="14.25" hidden="false" customHeight="true" outlineLevel="0" collapsed="false">
      <c r="A2048" s="2" t="s">
        <v>4413</v>
      </c>
      <c r="B2048" s="2" t="s">
        <v>4413</v>
      </c>
      <c r="C2048" s="2" t="s">
        <v>8619</v>
      </c>
      <c r="D2048" s="2" t="s">
        <v>8620</v>
      </c>
      <c r="E2048" s="2" t="s">
        <v>8621</v>
      </c>
      <c r="F2048" s="2" t="s">
        <v>8622</v>
      </c>
      <c r="G2048" s="2" t="s">
        <v>8623</v>
      </c>
      <c r="H2048" s="2" t="s">
        <v>22</v>
      </c>
      <c r="I2048" s="2" t="s">
        <v>8624</v>
      </c>
      <c r="J2048" s="4" t="n">
        <v>45742</v>
      </c>
      <c r="K2048" s="4" t="n">
        <v>45772</v>
      </c>
      <c r="L2048" s="21" t="n">
        <v>32431.36</v>
      </c>
      <c r="M2048" s="4" t="n">
        <v>45799</v>
      </c>
      <c r="N2048" s="22" t="n">
        <v>57</v>
      </c>
      <c r="O2048" s="22" t="n">
        <v>27</v>
      </c>
      <c r="P2048" s="23" t="n">
        <f aca="false">L2048*N2048</f>
        <v>1848587.52</v>
      </c>
      <c r="Q2048" s="21" t="n">
        <f aca="false">L2048*O2048</f>
        <v>875646.72</v>
      </c>
    </row>
    <row r="2049" customFormat="false" ht="14.25" hidden="false" customHeight="true" outlineLevel="0" collapsed="false">
      <c r="A2049" s="2" t="s">
        <v>4413</v>
      </c>
      <c r="B2049" s="2" t="s">
        <v>4413</v>
      </c>
      <c r="C2049" s="2" t="s">
        <v>24</v>
      </c>
      <c r="D2049" s="2" t="s">
        <v>24</v>
      </c>
      <c r="E2049" s="2" t="s">
        <v>8625</v>
      </c>
      <c r="F2049" s="2" t="s">
        <v>8626</v>
      </c>
      <c r="G2049" s="2" t="s">
        <v>8246</v>
      </c>
      <c r="H2049" s="2" t="s">
        <v>22</v>
      </c>
      <c r="I2049" s="2" t="s">
        <v>8627</v>
      </c>
      <c r="J2049" s="4" t="n">
        <v>46009</v>
      </c>
      <c r="K2049" s="4" t="n">
        <v>46039</v>
      </c>
      <c r="L2049" s="21" t="n">
        <v>7380</v>
      </c>
      <c r="M2049" s="4" t="n">
        <v>46014</v>
      </c>
      <c r="N2049" s="22" t="n">
        <v>5</v>
      </c>
      <c r="O2049" s="22" t="n">
        <v>-25</v>
      </c>
      <c r="P2049" s="23" t="n">
        <f aca="false">L2049*N2049</f>
        <v>36900</v>
      </c>
      <c r="Q2049" s="21" t="n">
        <f aca="false">L2049*O2049</f>
        <v>-184500</v>
      </c>
    </row>
    <row r="2050" customFormat="false" ht="14.25" hidden="false" customHeight="true" outlineLevel="0" collapsed="false">
      <c r="A2050" s="2" t="s">
        <v>4413</v>
      </c>
      <c r="B2050" s="2" t="s">
        <v>4413</v>
      </c>
      <c r="C2050" s="2" t="s">
        <v>8628</v>
      </c>
      <c r="D2050" s="2" t="s">
        <v>8629</v>
      </c>
      <c r="E2050" s="2" t="s">
        <v>8630</v>
      </c>
      <c r="F2050" s="2" t="s">
        <v>8631</v>
      </c>
      <c r="G2050" s="2" t="s">
        <v>8632</v>
      </c>
      <c r="H2050" s="2" t="s">
        <v>22</v>
      </c>
      <c r="I2050" s="2" t="s">
        <v>8633</v>
      </c>
      <c r="J2050" s="4" t="n">
        <v>45680</v>
      </c>
      <c r="K2050" s="4" t="n">
        <v>45710</v>
      </c>
      <c r="L2050" s="21" t="n">
        <v>2280.43</v>
      </c>
      <c r="M2050" s="4" t="n">
        <v>45708</v>
      </c>
      <c r="N2050" s="22" t="n">
        <v>28</v>
      </c>
      <c r="O2050" s="22" t="n">
        <v>-2</v>
      </c>
      <c r="P2050" s="23" t="n">
        <f aca="false">L2050*N2050</f>
        <v>63852.04</v>
      </c>
      <c r="Q2050" s="21" t="n">
        <f aca="false">L2050*O2050</f>
        <v>-4560.86</v>
      </c>
    </row>
    <row r="2051" customFormat="false" ht="14.25" hidden="false" customHeight="true" outlineLevel="0" collapsed="false">
      <c r="A2051" s="2" t="s">
        <v>4413</v>
      </c>
      <c r="B2051" s="2" t="s">
        <v>4413</v>
      </c>
      <c r="C2051" s="2" t="s">
        <v>8634</v>
      </c>
      <c r="D2051" s="2" t="s">
        <v>8635</v>
      </c>
      <c r="E2051" s="2" t="s">
        <v>8636</v>
      </c>
      <c r="F2051" s="2" t="s">
        <v>8637</v>
      </c>
      <c r="G2051" s="2" t="s">
        <v>8638</v>
      </c>
      <c r="H2051" s="2" t="s">
        <v>22</v>
      </c>
      <c r="I2051" s="2" t="s">
        <v>8639</v>
      </c>
      <c r="J2051" s="4" t="n">
        <v>45923</v>
      </c>
      <c r="K2051" s="4" t="n">
        <v>45953</v>
      </c>
      <c r="L2051" s="21" t="n">
        <v>5420.01</v>
      </c>
      <c r="M2051" s="4" t="n">
        <v>46002</v>
      </c>
      <c r="N2051" s="22" t="n">
        <v>79</v>
      </c>
      <c r="O2051" s="22" t="n">
        <v>49</v>
      </c>
      <c r="P2051" s="23" t="n">
        <f aca="false">L2051*N2051</f>
        <v>428180.79</v>
      </c>
      <c r="Q2051" s="21" t="n">
        <f aca="false">L2051*O2051</f>
        <v>265580.49</v>
      </c>
    </row>
    <row r="2052" customFormat="false" ht="14.25" hidden="false" customHeight="true" outlineLevel="0" collapsed="false">
      <c r="A2052" s="2" t="s">
        <v>4413</v>
      </c>
      <c r="B2052" s="2" t="s">
        <v>4413</v>
      </c>
      <c r="C2052" s="2" t="s">
        <v>8640</v>
      </c>
      <c r="D2052" s="2" t="s">
        <v>8641</v>
      </c>
      <c r="E2052" s="2" t="s">
        <v>8642</v>
      </c>
      <c r="F2052" s="2" t="s">
        <v>8643</v>
      </c>
      <c r="G2052" s="2" t="s">
        <v>8644</v>
      </c>
      <c r="H2052" s="2" t="s">
        <v>22</v>
      </c>
      <c r="I2052" s="2" t="s">
        <v>8645</v>
      </c>
      <c r="J2052" s="4" t="n">
        <v>45877</v>
      </c>
      <c r="K2052" s="4" t="n">
        <v>45907</v>
      </c>
      <c r="L2052" s="21" t="n">
        <v>12042</v>
      </c>
      <c r="M2052" s="4" t="n">
        <v>45909</v>
      </c>
      <c r="N2052" s="22" t="n">
        <v>32</v>
      </c>
      <c r="O2052" s="22" t="n">
        <v>2</v>
      </c>
      <c r="P2052" s="23" t="n">
        <f aca="false">L2052*N2052</f>
        <v>385344</v>
      </c>
      <c r="Q2052" s="21" t="n">
        <f aca="false">L2052*O2052</f>
        <v>24084</v>
      </c>
    </row>
    <row r="2053" customFormat="false" ht="14.25" hidden="false" customHeight="true" outlineLevel="0" collapsed="false">
      <c r="A2053" s="2" t="s">
        <v>4413</v>
      </c>
      <c r="B2053" s="2" t="s">
        <v>4413</v>
      </c>
      <c r="C2053" s="2" t="s">
        <v>8646</v>
      </c>
      <c r="D2053" s="2" t="s">
        <v>8647</v>
      </c>
      <c r="E2053" s="2" t="s">
        <v>8648</v>
      </c>
      <c r="F2053" s="2" t="s">
        <v>8649</v>
      </c>
      <c r="G2053" s="2" t="s">
        <v>8650</v>
      </c>
      <c r="H2053" s="2" t="s">
        <v>22</v>
      </c>
      <c r="I2053" s="2" t="s">
        <v>8651</v>
      </c>
      <c r="J2053" s="4" t="n">
        <v>45985</v>
      </c>
      <c r="K2053" s="4" t="n">
        <v>46015</v>
      </c>
      <c r="L2053" s="21" t="n">
        <v>8361.5</v>
      </c>
      <c r="M2053" s="4" t="n">
        <v>46022</v>
      </c>
      <c r="N2053" s="22" t="n">
        <v>37</v>
      </c>
      <c r="O2053" s="22" t="n">
        <v>7</v>
      </c>
      <c r="P2053" s="23" t="n">
        <f aca="false">L2053*N2053</f>
        <v>309375.5</v>
      </c>
      <c r="Q2053" s="21" t="n">
        <f aca="false">L2053*O2053</f>
        <v>58530.5</v>
      </c>
    </row>
    <row r="2054" customFormat="false" ht="14.25" hidden="false" customHeight="true" outlineLevel="0" collapsed="false">
      <c r="A2054" s="2" t="s">
        <v>4413</v>
      </c>
      <c r="B2054" s="2" t="s">
        <v>4413</v>
      </c>
      <c r="C2054" s="2" t="s">
        <v>24</v>
      </c>
      <c r="D2054" s="2" t="s">
        <v>24</v>
      </c>
      <c r="E2054" s="2" t="s">
        <v>8652</v>
      </c>
      <c r="F2054" s="2" t="s">
        <v>8653</v>
      </c>
      <c r="G2054" s="2" t="s">
        <v>249</v>
      </c>
      <c r="H2054" s="2" t="s">
        <v>22</v>
      </c>
      <c r="I2054" s="2" t="s">
        <v>8654</v>
      </c>
      <c r="J2054" s="4" t="n">
        <v>45841</v>
      </c>
      <c r="K2054" s="4" t="n">
        <v>45871</v>
      </c>
      <c r="L2054" s="21" t="n">
        <v>6501.78</v>
      </c>
      <c r="M2054" s="4" t="n">
        <v>45863</v>
      </c>
      <c r="N2054" s="22" t="n">
        <v>22</v>
      </c>
      <c r="O2054" s="22" t="n">
        <v>-8</v>
      </c>
      <c r="P2054" s="23" t="n">
        <f aca="false">L2054*N2054</f>
        <v>143039.16</v>
      </c>
      <c r="Q2054" s="21" t="n">
        <f aca="false">L2054*O2054</f>
        <v>-52014.24</v>
      </c>
    </row>
    <row r="2055" customFormat="false" ht="14.25" hidden="false" customHeight="true" outlineLevel="0" collapsed="false">
      <c r="A2055" s="2" t="s">
        <v>4413</v>
      </c>
      <c r="B2055" s="2" t="s">
        <v>4413</v>
      </c>
      <c r="C2055" s="2" t="s">
        <v>8655</v>
      </c>
      <c r="D2055" s="2" t="s">
        <v>8656</v>
      </c>
      <c r="E2055" s="2" t="s">
        <v>8657</v>
      </c>
      <c r="F2055" s="2" t="s">
        <v>8658</v>
      </c>
      <c r="G2055" s="2" t="s">
        <v>8659</v>
      </c>
      <c r="H2055" s="2" t="s">
        <v>22</v>
      </c>
      <c r="I2055" s="2" t="s">
        <v>8660</v>
      </c>
      <c r="J2055" s="4" t="n">
        <v>45937</v>
      </c>
      <c r="K2055" s="4" t="n">
        <v>45967</v>
      </c>
      <c r="L2055" s="21" t="n">
        <v>6358.39</v>
      </c>
      <c r="M2055" s="4" t="n">
        <v>46022</v>
      </c>
      <c r="N2055" s="22" t="n">
        <v>85</v>
      </c>
      <c r="O2055" s="22" t="n">
        <v>55</v>
      </c>
      <c r="P2055" s="23" t="n">
        <f aca="false">L2055*N2055</f>
        <v>540463.15</v>
      </c>
      <c r="Q2055" s="21" t="n">
        <f aca="false">L2055*O2055</f>
        <v>349711.45</v>
      </c>
    </row>
    <row r="2056" customFormat="false" ht="14.25" hidden="false" customHeight="true" outlineLevel="0" collapsed="false">
      <c r="A2056" s="2" t="s">
        <v>4413</v>
      </c>
      <c r="B2056" s="2" t="s">
        <v>4413</v>
      </c>
      <c r="C2056" s="2" t="s">
        <v>8613</v>
      </c>
      <c r="D2056" s="2" t="s">
        <v>8614</v>
      </c>
      <c r="E2056" s="2" t="s">
        <v>8661</v>
      </c>
      <c r="F2056" s="2" t="s">
        <v>8662</v>
      </c>
      <c r="G2056" s="2" t="s">
        <v>8663</v>
      </c>
      <c r="H2056" s="2" t="s">
        <v>22</v>
      </c>
      <c r="I2056" s="2" t="s">
        <v>8664</v>
      </c>
      <c r="J2056" s="4" t="n">
        <v>45968</v>
      </c>
      <c r="K2056" s="4" t="n">
        <v>45998</v>
      </c>
      <c r="L2056" s="21" t="n">
        <v>11262.61</v>
      </c>
      <c r="M2056" s="4" t="n">
        <v>46022</v>
      </c>
      <c r="N2056" s="22" t="n">
        <v>54</v>
      </c>
      <c r="O2056" s="22" t="n">
        <v>24</v>
      </c>
      <c r="P2056" s="23" t="n">
        <f aca="false">L2056*N2056</f>
        <v>608180.94</v>
      </c>
      <c r="Q2056" s="21" t="n">
        <f aca="false">L2056*O2056</f>
        <v>270302.64</v>
      </c>
    </row>
    <row r="2057" customFormat="false" ht="14.25" hidden="false" customHeight="true" outlineLevel="0" collapsed="false">
      <c r="A2057" s="2" t="s">
        <v>4413</v>
      </c>
      <c r="B2057" s="2" t="s">
        <v>4413</v>
      </c>
      <c r="C2057" s="2" t="s">
        <v>8634</v>
      </c>
      <c r="D2057" s="2" t="s">
        <v>8635</v>
      </c>
      <c r="E2057" s="2" t="s">
        <v>8665</v>
      </c>
      <c r="F2057" s="2" t="s">
        <v>8666</v>
      </c>
      <c r="G2057" s="2" t="s">
        <v>8667</v>
      </c>
      <c r="H2057" s="2" t="s">
        <v>22</v>
      </c>
      <c r="I2057" s="2" t="s">
        <v>8668</v>
      </c>
      <c r="J2057" s="4" t="n">
        <v>45942</v>
      </c>
      <c r="K2057" s="4" t="n">
        <v>45972</v>
      </c>
      <c r="L2057" s="21" t="s">
        <v>8669</v>
      </c>
      <c r="M2057" s="4" t="n">
        <v>46022</v>
      </c>
      <c r="N2057" s="22" t="n">
        <v>80</v>
      </c>
      <c r="O2057" s="22" t="n">
        <v>50</v>
      </c>
      <c r="P2057" s="23" t="n">
        <f aca="false">L2057*N2057</f>
        <v>55024</v>
      </c>
      <c r="Q2057" s="21" t="n">
        <f aca="false">L2057*O2057</f>
        <v>34390</v>
      </c>
    </row>
    <row r="2058" customFormat="false" ht="14.25" hidden="false" customHeight="true" outlineLevel="0" collapsed="false">
      <c r="A2058" s="2" t="s">
        <v>4413</v>
      </c>
      <c r="B2058" s="2" t="s">
        <v>4413</v>
      </c>
      <c r="C2058" s="2" t="s">
        <v>8670</v>
      </c>
      <c r="D2058" s="2" t="s">
        <v>8671</v>
      </c>
      <c r="E2058" s="2" t="s">
        <v>8672</v>
      </c>
      <c r="F2058" s="2" t="s">
        <v>8673</v>
      </c>
      <c r="G2058" s="2" t="s">
        <v>8674</v>
      </c>
      <c r="H2058" s="2" t="s">
        <v>22</v>
      </c>
      <c r="I2058" s="2" t="s">
        <v>8675</v>
      </c>
      <c r="J2058" s="4" t="n">
        <v>45994</v>
      </c>
      <c r="K2058" s="4" t="n">
        <v>46021</v>
      </c>
      <c r="L2058" s="21" t="n">
        <v>724837.09</v>
      </c>
      <c r="M2058" s="4" t="n">
        <v>46006</v>
      </c>
      <c r="N2058" s="22" t="n">
        <v>12</v>
      </c>
      <c r="O2058" s="22" t="n">
        <v>-15</v>
      </c>
      <c r="P2058" s="23" t="n">
        <f aca="false">L2058*N2058</f>
        <v>8698045.08</v>
      </c>
      <c r="Q2058" s="21" t="n">
        <f aca="false">L2058*O2058</f>
        <v>-10872556.35</v>
      </c>
    </row>
    <row r="2059" customFormat="false" ht="14.25" hidden="false" customHeight="true" outlineLevel="0" collapsed="false">
      <c r="A2059" s="2" t="s">
        <v>4413</v>
      </c>
      <c r="B2059" s="2" t="s">
        <v>4413</v>
      </c>
      <c r="C2059" s="2" t="s">
        <v>8676</v>
      </c>
      <c r="D2059" s="2" t="s">
        <v>8677</v>
      </c>
      <c r="E2059" s="2" t="s">
        <v>8678</v>
      </c>
      <c r="F2059" s="2" t="s">
        <v>8679</v>
      </c>
      <c r="G2059" s="2" t="s">
        <v>8680</v>
      </c>
      <c r="H2059" s="2" t="s">
        <v>22</v>
      </c>
      <c r="I2059" s="2" t="s">
        <v>8681</v>
      </c>
      <c r="J2059" s="4" t="n">
        <v>45673</v>
      </c>
      <c r="K2059" s="4" t="n">
        <v>45703</v>
      </c>
      <c r="L2059" s="21" t="n">
        <v>10072.87</v>
      </c>
      <c r="M2059" s="4" t="n">
        <v>45726</v>
      </c>
      <c r="N2059" s="22" t="n">
        <v>53</v>
      </c>
      <c r="O2059" s="22" t="n">
        <v>23</v>
      </c>
      <c r="P2059" s="23" t="n">
        <f aca="false">L2059*N2059</f>
        <v>533862.11</v>
      </c>
      <c r="Q2059" s="21" t="n">
        <f aca="false">L2059*O2059</f>
        <v>231676.01</v>
      </c>
    </row>
    <row r="2060" customFormat="false" ht="14.25" hidden="false" customHeight="true" outlineLevel="0" collapsed="false">
      <c r="A2060" s="2" t="s">
        <v>4413</v>
      </c>
      <c r="B2060" s="2" t="s">
        <v>4413</v>
      </c>
      <c r="C2060" s="2" t="s">
        <v>8613</v>
      </c>
      <c r="D2060" s="2" t="s">
        <v>8614</v>
      </c>
      <c r="E2060" s="2" t="s">
        <v>8682</v>
      </c>
      <c r="F2060" s="2" t="s">
        <v>8683</v>
      </c>
      <c r="G2060" s="2" t="s">
        <v>6775</v>
      </c>
      <c r="H2060" s="2" t="s">
        <v>22</v>
      </c>
      <c r="I2060" s="2" t="s">
        <v>8684</v>
      </c>
      <c r="J2060" s="4" t="n">
        <v>45679</v>
      </c>
      <c r="K2060" s="4" t="n">
        <v>45709</v>
      </c>
      <c r="L2060" s="21" t="n">
        <v>122412.06</v>
      </c>
      <c r="M2060" s="4" t="n">
        <v>45712</v>
      </c>
      <c r="N2060" s="22" t="n">
        <v>33</v>
      </c>
      <c r="O2060" s="22" t="n">
        <v>3</v>
      </c>
      <c r="P2060" s="23" t="n">
        <f aca="false">L2060*N2060</f>
        <v>4039597.98</v>
      </c>
      <c r="Q2060" s="21" t="n">
        <f aca="false">L2060*O2060</f>
        <v>367236.18</v>
      </c>
    </row>
    <row r="2061" customFormat="false" ht="14.25" hidden="false" customHeight="true" outlineLevel="0" collapsed="false">
      <c r="A2061" s="2" t="s">
        <v>4413</v>
      </c>
      <c r="B2061" s="2" t="s">
        <v>4413</v>
      </c>
      <c r="C2061" s="2" t="s">
        <v>24</v>
      </c>
      <c r="D2061" s="2" t="s">
        <v>24</v>
      </c>
      <c r="E2061" s="2" t="s">
        <v>8685</v>
      </c>
      <c r="F2061" s="2" t="s">
        <v>8686</v>
      </c>
      <c r="G2061" s="2" t="s">
        <v>7317</v>
      </c>
      <c r="H2061" s="2" t="s">
        <v>22</v>
      </c>
      <c r="I2061" s="2" t="s">
        <v>8687</v>
      </c>
      <c r="J2061" s="4" t="n">
        <v>45875</v>
      </c>
      <c r="K2061" s="4" t="n">
        <v>45905</v>
      </c>
      <c r="L2061" s="21" t="n">
        <v>5467.5</v>
      </c>
      <c r="M2061" s="4" t="n">
        <v>45908</v>
      </c>
      <c r="N2061" s="22" t="n">
        <v>33</v>
      </c>
      <c r="O2061" s="22" t="n">
        <v>3</v>
      </c>
      <c r="P2061" s="23" t="n">
        <f aca="false">L2061*N2061</f>
        <v>180427.5</v>
      </c>
      <c r="Q2061" s="21" t="n">
        <f aca="false">L2061*O2061</f>
        <v>16402.5</v>
      </c>
    </row>
    <row r="2062" customFormat="false" ht="14.25" hidden="false" customHeight="true" outlineLevel="0" collapsed="false">
      <c r="A2062" s="2" t="s">
        <v>4413</v>
      </c>
      <c r="B2062" s="2" t="s">
        <v>4413</v>
      </c>
      <c r="C2062" s="2" t="s">
        <v>24</v>
      </c>
      <c r="D2062" s="2" t="s">
        <v>24</v>
      </c>
      <c r="E2062" s="2" t="s">
        <v>8688</v>
      </c>
      <c r="F2062" s="2" t="s">
        <v>8689</v>
      </c>
      <c r="G2062" s="2" t="s">
        <v>8690</v>
      </c>
      <c r="H2062" s="2" t="s">
        <v>22</v>
      </c>
      <c r="I2062" s="2" t="s">
        <v>8691</v>
      </c>
      <c r="J2062" s="4" t="n">
        <v>45674</v>
      </c>
      <c r="K2062" s="4" t="n">
        <v>45704</v>
      </c>
      <c r="L2062" s="21" t="n">
        <v>36181.52</v>
      </c>
      <c r="M2062" s="4" t="n">
        <v>45701</v>
      </c>
      <c r="N2062" s="22" t="n">
        <v>27</v>
      </c>
      <c r="O2062" s="22" t="n">
        <v>-3</v>
      </c>
      <c r="P2062" s="23" t="n">
        <f aca="false">L2062*N2062</f>
        <v>976901.04</v>
      </c>
      <c r="Q2062" s="21" t="n">
        <f aca="false">L2062*O2062</f>
        <v>-108544.56</v>
      </c>
    </row>
    <row r="2063" customFormat="false" ht="14.25" hidden="false" customHeight="true" outlineLevel="0" collapsed="false">
      <c r="A2063" s="2" t="s">
        <v>4413</v>
      </c>
      <c r="B2063" s="2" t="s">
        <v>4413</v>
      </c>
      <c r="C2063" s="2" t="s">
        <v>8692</v>
      </c>
      <c r="D2063" s="2" t="s">
        <v>8693</v>
      </c>
      <c r="E2063" s="2" t="s">
        <v>8694</v>
      </c>
      <c r="F2063" s="2" t="s">
        <v>8695</v>
      </c>
      <c r="G2063" s="2" t="s">
        <v>4635</v>
      </c>
      <c r="H2063" s="2" t="s">
        <v>22</v>
      </c>
      <c r="I2063" s="2" t="s">
        <v>8696</v>
      </c>
      <c r="J2063" s="4" t="n">
        <v>45805</v>
      </c>
      <c r="K2063" s="4" t="n">
        <v>45835</v>
      </c>
      <c r="L2063" s="21" t="n">
        <v>30845</v>
      </c>
      <c r="M2063" s="4" t="n">
        <v>45852</v>
      </c>
      <c r="N2063" s="22" t="n">
        <v>47</v>
      </c>
      <c r="O2063" s="22" t="n">
        <v>17</v>
      </c>
      <c r="P2063" s="23" t="n">
        <f aca="false">L2063*N2063</f>
        <v>1449715</v>
      </c>
      <c r="Q2063" s="21" t="n">
        <f aca="false">L2063*O2063</f>
        <v>524365</v>
      </c>
    </row>
    <row r="2064" customFormat="false" ht="14.25" hidden="false" customHeight="true" outlineLevel="0" collapsed="false">
      <c r="A2064" s="2" t="s">
        <v>4413</v>
      </c>
      <c r="B2064" s="2" t="s">
        <v>4413</v>
      </c>
      <c r="C2064" s="2" t="s">
        <v>8697</v>
      </c>
      <c r="D2064" s="2" t="s">
        <v>8698</v>
      </c>
      <c r="E2064" s="2" t="s">
        <v>8699</v>
      </c>
      <c r="F2064" s="2" t="s">
        <v>8700</v>
      </c>
      <c r="G2064" s="2" t="s">
        <v>8701</v>
      </c>
      <c r="H2064" s="2" t="s">
        <v>22</v>
      </c>
      <c r="I2064" s="2" t="s">
        <v>8702</v>
      </c>
      <c r="J2064" s="4" t="n">
        <v>45881</v>
      </c>
      <c r="K2064" s="4" t="n">
        <v>45911</v>
      </c>
      <c r="L2064" s="21" t="n">
        <v>2189.89</v>
      </c>
      <c r="M2064" s="4" t="n">
        <v>45943</v>
      </c>
      <c r="N2064" s="22" t="n">
        <v>62</v>
      </c>
      <c r="O2064" s="22" t="n">
        <v>32</v>
      </c>
      <c r="P2064" s="23" t="n">
        <f aca="false">L2064*N2064</f>
        <v>135773.18</v>
      </c>
      <c r="Q2064" s="21" t="n">
        <f aca="false">L2064*O2064</f>
        <v>70076.48</v>
      </c>
    </row>
    <row r="2065" customFormat="false" ht="14.25" hidden="false" customHeight="true" outlineLevel="0" collapsed="false">
      <c r="A2065" s="2" t="s">
        <v>4413</v>
      </c>
      <c r="B2065" s="2" t="s">
        <v>4413</v>
      </c>
      <c r="C2065" s="2" t="s">
        <v>119</v>
      </c>
      <c r="D2065" s="2" t="s">
        <v>120</v>
      </c>
      <c r="E2065" s="2" t="s">
        <v>8703</v>
      </c>
      <c r="F2065" s="2" t="s">
        <v>8704</v>
      </c>
      <c r="G2065" s="2" t="s">
        <v>8705</v>
      </c>
      <c r="H2065" s="2" t="s">
        <v>22</v>
      </c>
      <c r="I2065" s="2" t="s">
        <v>8706</v>
      </c>
      <c r="J2065" s="4" t="n">
        <v>45990</v>
      </c>
      <c r="K2065" s="4" t="n">
        <v>46020</v>
      </c>
      <c r="L2065" s="21" t="n">
        <v>1463.6</v>
      </c>
      <c r="M2065" s="4" t="n">
        <v>46022</v>
      </c>
      <c r="N2065" s="22" t="n">
        <v>32</v>
      </c>
      <c r="O2065" s="22" t="n">
        <v>2</v>
      </c>
      <c r="P2065" s="23" t="n">
        <f aca="false">L2065*N2065</f>
        <v>46835.2</v>
      </c>
      <c r="Q2065" s="21" t="n">
        <f aca="false">L2065*O2065</f>
        <v>2927.2</v>
      </c>
    </row>
    <row r="2066" customFormat="false" ht="14.25" hidden="false" customHeight="true" outlineLevel="0" collapsed="false">
      <c r="A2066" s="2" t="s">
        <v>4413</v>
      </c>
      <c r="B2066" s="2" t="s">
        <v>4413</v>
      </c>
      <c r="C2066" s="2" t="s">
        <v>119</v>
      </c>
      <c r="D2066" s="2" t="s">
        <v>120</v>
      </c>
      <c r="E2066" s="2" t="s">
        <v>8707</v>
      </c>
      <c r="F2066" s="2" t="s">
        <v>8708</v>
      </c>
      <c r="G2066" s="2" t="s">
        <v>8709</v>
      </c>
      <c r="H2066" s="2" t="s">
        <v>22</v>
      </c>
      <c r="I2066" s="2" t="s">
        <v>8710</v>
      </c>
      <c r="J2066" s="4" t="n">
        <v>45990</v>
      </c>
      <c r="K2066" s="4" t="n">
        <v>46020</v>
      </c>
      <c r="L2066" s="21" t="s">
        <v>8711</v>
      </c>
      <c r="M2066" s="4" t="n">
        <v>46022</v>
      </c>
      <c r="N2066" s="22" t="n">
        <v>32</v>
      </c>
      <c r="O2066" s="22" t="n">
        <v>2</v>
      </c>
      <c r="P2066" s="23" t="n">
        <f aca="false">L2066*N2066</f>
        <v>769.92</v>
      </c>
      <c r="Q2066" s="21" t="n">
        <f aca="false">L2066*O2066</f>
        <v>48.12</v>
      </c>
    </row>
    <row r="2067" customFormat="false" ht="14.25" hidden="false" customHeight="true" outlineLevel="0" collapsed="false">
      <c r="A2067" s="2" t="s">
        <v>4413</v>
      </c>
      <c r="B2067" s="2" t="s">
        <v>4413</v>
      </c>
      <c r="C2067" s="2" t="s">
        <v>8712</v>
      </c>
      <c r="D2067" s="2" t="s">
        <v>8713</v>
      </c>
      <c r="E2067" s="2" t="s">
        <v>8714</v>
      </c>
      <c r="F2067" s="2" t="s">
        <v>8715</v>
      </c>
      <c r="G2067" s="2" t="s">
        <v>8716</v>
      </c>
      <c r="H2067" s="2" t="s">
        <v>22</v>
      </c>
      <c r="I2067" s="2" t="s">
        <v>8717</v>
      </c>
      <c r="J2067" s="4" t="n">
        <v>45953</v>
      </c>
      <c r="K2067" s="4" t="n">
        <v>45983</v>
      </c>
      <c r="L2067" s="21" t="n">
        <v>3209.46</v>
      </c>
      <c r="M2067" s="4" t="n">
        <v>45987</v>
      </c>
      <c r="N2067" s="22" t="n">
        <v>34</v>
      </c>
      <c r="O2067" s="22" t="n">
        <v>4</v>
      </c>
      <c r="P2067" s="23" t="n">
        <f aca="false">L2067*N2067</f>
        <v>109121.64</v>
      </c>
      <c r="Q2067" s="21" t="n">
        <f aca="false">L2067*O2067</f>
        <v>12837.84</v>
      </c>
    </row>
    <row r="2068" customFormat="false" ht="14.25" hidden="false" customHeight="true" outlineLevel="0" collapsed="false">
      <c r="A2068" s="2" t="s">
        <v>4413</v>
      </c>
      <c r="B2068" s="2" t="s">
        <v>4413</v>
      </c>
      <c r="C2068" s="2" t="s">
        <v>8613</v>
      </c>
      <c r="D2068" s="2" t="s">
        <v>8614</v>
      </c>
      <c r="E2068" s="2" t="s">
        <v>8718</v>
      </c>
      <c r="F2068" s="2" t="s">
        <v>8719</v>
      </c>
      <c r="G2068" s="2" t="s">
        <v>8720</v>
      </c>
      <c r="H2068" s="2" t="s">
        <v>22</v>
      </c>
      <c r="I2068" s="2" t="s">
        <v>8721</v>
      </c>
      <c r="J2068" s="4" t="n">
        <v>45665</v>
      </c>
      <c r="K2068" s="4" t="n">
        <v>45695</v>
      </c>
      <c r="L2068" s="21" t="n">
        <v>5970.31</v>
      </c>
      <c r="M2068" s="4" t="n">
        <v>45708</v>
      </c>
      <c r="N2068" s="22" t="n">
        <v>43</v>
      </c>
      <c r="O2068" s="22" t="n">
        <v>13</v>
      </c>
      <c r="P2068" s="23" t="n">
        <f aca="false">L2068*N2068</f>
        <v>256723.33</v>
      </c>
      <c r="Q2068" s="21" t="n">
        <f aca="false">L2068*O2068</f>
        <v>77614.03</v>
      </c>
    </row>
    <row r="2069" customFormat="false" ht="14.25" hidden="false" customHeight="true" outlineLevel="0" collapsed="false">
      <c r="A2069" s="2" t="s">
        <v>4413</v>
      </c>
      <c r="B2069" s="2" t="s">
        <v>4413</v>
      </c>
      <c r="C2069" s="2" t="s">
        <v>24</v>
      </c>
      <c r="D2069" s="2" t="s">
        <v>24</v>
      </c>
      <c r="E2069" s="2" t="s">
        <v>8722</v>
      </c>
      <c r="F2069" s="2" t="s">
        <v>8723</v>
      </c>
      <c r="G2069" s="2" t="s">
        <v>8724</v>
      </c>
      <c r="H2069" s="2" t="s">
        <v>22</v>
      </c>
      <c r="I2069" s="2" t="s">
        <v>8725</v>
      </c>
      <c r="J2069" s="4" t="n">
        <v>45944</v>
      </c>
      <c r="K2069" s="4" t="n">
        <v>45974</v>
      </c>
      <c r="L2069" s="21" t="n">
        <v>2043</v>
      </c>
      <c r="M2069" s="4" t="n">
        <v>45968</v>
      </c>
      <c r="N2069" s="22" t="n">
        <v>24</v>
      </c>
      <c r="O2069" s="22" t="n">
        <v>-6</v>
      </c>
      <c r="P2069" s="23" t="n">
        <f aca="false">L2069*N2069</f>
        <v>49032</v>
      </c>
      <c r="Q2069" s="21" t="n">
        <f aca="false">L2069*O2069</f>
        <v>-12258</v>
      </c>
    </row>
    <row r="2070" customFormat="false" ht="14.25" hidden="false" customHeight="true" outlineLevel="0" collapsed="false">
      <c r="A2070" s="2" t="s">
        <v>4413</v>
      </c>
      <c r="B2070" s="2" t="s">
        <v>4413</v>
      </c>
      <c r="C2070" s="2" t="s">
        <v>8726</v>
      </c>
      <c r="D2070" s="2" t="s">
        <v>8727</v>
      </c>
      <c r="E2070" s="2" t="s">
        <v>8728</v>
      </c>
      <c r="F2070" s="2" t="s">
        <v>8729</v>
      </c>
      <c r="G2070" s="2" t="s">
        <v>3430</v>
      </c>
      <c r="H2070" s="2" t="s">
        <v>22</v>
      </c>
      <c r="I2070" s="2" t="s">
        <v>8730</v>
      </c>
      <c r="J2070" s="4" t="n">
        <v>45638</v>
      </c>
      <c r="K2070" s="4" t="n">
        <v>45668</v>
      </c>
      <c r="L2070" s="21" t="n">
        <v>21827.44</v>
      </c>
      <c r="M2070" s="4" t="n">
        <v>45677</v>
      </c>
      <c r="N2070" s="22" t="n">
        <v>39</v>
      </c>
      <c r="O2070" s="22" t="n">
        <v>9</v>
      </c>
      <c r="P2070" s="23" t="n">
        <f aca="false">L2070*N2070</f>
        <v>851270.16</v>
      </c>
      <c r="Q2070" s="21" t="n">
        <f aca="false">L2070*O2070</f>
        <v>196446.96</v>
      </c>
    </row>
    <row r="2071" customFormat="false" ht="14.25" hidden="false" customHeight="true" outlineLevel="0" collapsed="false">
      <c r="A2071" s="2" t="s">
        <v>4413</v>
      </c>
      <c r="B2071" s="2" t="s">
        <v>4413</v>
      </c>
      <c r="C2071" s="2" t="s">
        <v>8731</v>
      </c>
      <c r="D2071" s="2" t="s">
        <v>8732</v>
      </c>
      <c r="E2071" s="2" t="s">
        <v>8733</v>
      </c>
      <c r="F2071" s="2" t="s">
        <v>8734</v>
      </c>
      <c r="G2071" s="2" t="s">
        <v>8735</v>
      </c>
      <c r="H2071" s="2" t="s">
        <v>22</v>
      </c>
      <c r="I2071" s="2" t="s">
        <v>8736</v>
      </c>
      <c r="J2071" s="4" t="n">
        <v>45784</v>
      </c>
      <c r="K2071" s="4" t="n">
        <v>45814</v>
      </c>
      <c r="L2071" s="21" t="s">
        <v>8737</v>
      </c>
      <c r="M2071" s="4" t="n">
        <v>45873</v>
      </c>
      <c r="N2071" s="22" t="n">
        <v>89</v>
      </c>
      <c r="O2071" s="22" t="n">
        <v>59</v>
      </c>
      <c r="P2071" s="23" t="n">
        <f aca="false">L2071*N2071</f>
        <v>49128</v>
      </c>
      <c r="Q2071" s="21" t="n">
        <f aca="false">L2071*O2071</f>
        <v>32568</v>
      </c>
    </row>
    <row r="2072" customFormat="false" ht="14.25" hidden="false" customHeight="true" outlineLevel="0" collapsed="false">
      <c r="A2072" s="2" t="s">
        <v>4413</v>
      </c>
      <c r="B2072" s="2" t="s">
        <v>4413</v>
      </c>
      <c r="C2072" s="2" t="s">
        <v>119</v>
      </c>
      <c r="D2072" s="2" t="s">
        <v>120</v>
      </c>
      <c r="E2072" s="2" t="s">
        <v>8738</v>
      </c>
      <c r="F2072" s="2" t="s">
        <v>8739</v>
      </c>
      <c r="G2072" s="2" t="s">
        <v>8740</v>
      </c>
      <c r="H2072" s="2" t="s">
        <v>22</v>
      </c>
      <c r="I2072" s="2" t="s">
        <v>8741</v>
      </c>
      <c r="J2072" s="4" t="n">
        <v>45990</v>
      </c>
      <c r="K2072" s="4" t="n">
        <v>46020</v>
      </c>
      <c r="L2072" s="21" t="n">
        <v>19603.34</v>
      </c>
      <c r="M2072" s="4" t="n">
        <v>46022</v>
      </c>
      <c r="N2072" s="22" t="n">
        <v>32</v>
      </c>
      <c r="O2072" s="22" t="n">
        <v>2</v>
      </c>
      <c r="P2072" s="23" t="n">
        <f aca="false">L2072*N2072</f>
        <v>627306.88</v>
      </c>
      <c r="Q2072" s="21" t="n">
        <f aca="false">L2072*O2072</f>
        <v>39206.68</v>
      </c>
    </row>
    <row r="2073" customFormat="false" ht="14.25" hidden="false" customHeight="true" outlineLevel="0" collapsed="false">
      <c r="A2073" s="2" t="s">
        <v>4413</v>
      </c>
      <c r="B2073" s="2" t="s">
        <v>4413</v>
      </c>
      <c r="C2073" s="2" t="s">
        <v>24</v>
      </c>
      <c r="D2073" s="2" t="s">
        <v>24</v>
      </c>
      <c r="E2073" s="2" t="s">
        <v>8742</v>
      </c>
      <c r="F2073" s="2" t="s">
        <v>8743</v>
      </c>
      <c r="G2073" s="2" t="s">
        <v>8744</v>
      </c>
      <c r="H2073" s="2" t="s">
        <v>22</v>
      </c>
      <c r="I2073" s="2" t="s">
        <v>8745</v>
      </c>
      <c r="J2073" s="4" t="n">
        <v>45852</v>
      </c>
      <c r="K2073" s="4" t="n">
        <v>45882</v>
      </c>
      <c r="L2073" s="21" t="n">
        <v>1377</v>
      </c>
      <c r="M2073" s="4" t="n">
        <v>45880</v>
      </c>
      <c r="N2073" s="22" t="n">
        <v>28</v>
      </c>
      <c r="O2073" s="22" t="n">
        <v>-2</v>
      </c>
      <c r="P2073" s="23" t="n">
        <f aca="false">L2073*N2073</f>
        <v>38556</v>
      </c>
      <c r="Q2073" s="21" t="n">
        <f aca="false">L2073*O2073</f>
        <v>-2754</v>
      </c>
    </row>
    <row r="2074" customFormat="false" ht="14.25" hidden="false" customHeight="true" outlineLevel="0" collapsed="false">
      <c r="A2074" s="2" t="s">
        <v>4413</v>
      </c>
      <c r="B2074" s="2" t="s">
        <v>4413</v>
      </c>
      <c r="C2074" s="2" t="s">
        <v>24</v>
      </c>
      <c r="D2074" s="2" t="s">
        <v>24</v>
      </c>
      <c r="E2074" s="2" t="s">
        <v>8746</v>
      </c>
      <c r="F2074" s="2" t="s">
        <v>8747</v>
      </c>
      <c r="G2074" s="2" t="s">
        <v>8748</v>
      </c>
      <c r="H2074" s="2" t="s">
        <v>22</v>
      </c>
      <c r="I2074" s="2" t="s">
        <v>8749</v>
      </c>
      <c r="J2074" s="4" t="n">
        <v>45944</v>
      </c>
      <c r="K2074" s="4" t="n">
        <v>45974</v>
      </c>
      <c r="L2074" s="21" t="n">
        <v>3424.5</v>
      </c>
      <c r="M2074" s="4" t="n">
        <v>45968</v>
      </c>
      <c r="N2074" s="22" t="n">
        <v>24</v>
      </c>
      <c r="O2074" s="22" t="n">
        <v>-6</v>
      </c>
      <c r="P2074" s="23" t="n">
        <f aca="false">L2074*N2074</f>
        <v>82188</v>
      </c>
      <c r="Q2074" s="21" t="n">
        <f aca="false">L2074*O2074</f>
        <v>-20547</v>
      </c>
    </row>
    <row r="2075" customFormat="false" ht="14.25" hidden="false" customHeight="true" outlineLevel="0" collapsed="false">
      <c r="A2075" s="2" t="s">
        <v>4413</v>
      </c>
      <c r="B2075" s="2" t="s">
        <v>4413</v>
      </c>
      <c r="C2075" s="2" t="s">
        <v>8619</v>
      </c>
      <c r="D2075" s="2" t="s">
        <v>8620</v>
      </c>
      <c r="E2075" s="2" t="s">
        <v>8750</v>
      </c>
      <c r="F2075" s="2" t="s">
        <v>8751</v>
      </c>
      <c r="G2075" s="2" t="s">
        <v>8752</v>
      </c>
      <c r="H2075" s="2" t="s">
        <v>22</v>
      </c>
      <c r="I2075" s="2" t="s">
        <v>8753</v>
      </c>
      <c r="J2075" s="4" t="n">
        <v>45839</v>
      </c>
      <c r="K2075" s="4" t="n">
        <v>45869</v>
      </c>
      <c r="L2075" s="21" t="n">
        <v>2077.07</v>
      </c>
      <c r="M2075" s="4" t="n">
        <v>45870</v>
      </c>
      <c r="N2075" s="22" t="n">
        <v>31</v>
      </c>
      <c r="O2075" s="22" t="n">
        <v>1</v>
      </c>
      <c r="P2075" s="23" t="n">
        <f aca="false">L2075*N2075</f>
        <v>64389.17</v>
      </c>
      <c r="Q2075" s="21" t="n">
        <f aca="false">L2075*O2075</f>
        <v>2077.07</v>
      </c>
    </row>
    <row r="2076" customFormat="false" ht="14.25" hidden="false" customHeight="true" outlineLevel="0" collapsed="false">
      <c r="A2076" s="2" t="s">
        <v>4413</v>
      </c>
      <c r="B2076" s="2" t="s">
        <v>4413</v>
      </c>
      <c r="C2076" s="2" t="s">
        <v>8754</v>
      </c>
      <c r="D2076" s="2" t="s">
        <v>8755</v>
      </c>
      <c r="E2076" s="2" t="s">
        <v>8756</v>
      </c>
      <c r="F2076" s="2" t="s">
        <v>8757</v>
      </c>
      <c r="G2076" s="2" t="s">
        <v>8758</v>
      </c>
      <c r="H2076" s="2" t="s">
        <v>22</v>
      </c>
      <c r="I2076" s="2" t="s">
        <v>8759</v>
      </c>
      <c r="J2076" s="4" t="n">
        <v>45820</v>
      </c>
      <c r="K2076" s="4" t="n">
        <v>45850</v>
      </c>
      <c r="L2076" s="21" t="n">
        <v>54096</v>
      </c>
      <c r="M2076" s="4" t="n">
        <v>45856</v>
      </c>
      <c r="N2076" s="22" t="n">
        <v>36</v>
      </c>
      <c r="O2076" s="22" t="n">
        <v>6</v>
      </c>
      <c r="P2076" s="23" t="n">
        <f aca="false">L2076*N2076</f>
        <v>1947456</v>
      </c>
      <c r="Q2076" s="21" t="n">
        <f aca="false">L2076*O2076</f>
        <v>324576</v>
      </c>
    </row>
    <row r="2077" customFormat="false" ht="14.25" hidden="false" customHeight="true" outlineLevel="0" collapsed="false">
      <c r="A2077" s="2" t="s">
        <v>4413</v>
      </c>
      <c r="B2077" s="2" t="s">
        <v>4413</v>
      </c>
      <c r="C2077" s="2" t="s">
        <v>24</v>
      </c>
      <c r="D2077" s="2" t="s">
        <v>24</v>
      </c>
      <c r="E2077" s="2" t="s">
        <v>8760</v>
      </c>
      <c r="F2077" s="2" t="s">
        <v>8761</v>
      </c>
      <c r="G2077" s="2" t="s">
        <v>8762</v>
      </c>
      <c r="H2077" s="2" t="s">
        <v>22</v>
      </c>
      <c r="I2077" s="2" t="s">
        <v>8763</v>
      </c>
      <c r="J2077" s="4" t="n">
        <v>45863</v>
      </c>
      <c r="K2077" s="4" t="n">
        <v>45893</v>
      </c>
      <c r="L2077" s="21" t="s">
        <v>8763</v>
      </c>
      <c r="M2077" s="4" t="n">
        <v>45882</v>
      </c>
      <c r="N2077" s="22" t="n">
        <v>19</v>
      </c>
      <c r="O2077" s="22" t="n">
        <v>-11</v>
      </c>
      <c r="P2077" s="23" t="n">
        <f aca="false">L2077*N2077</f>
        <v>11200.5</v>
      </c>
      <c r="Q2077" s="21" t="n">
        <f aca="false">L2077*O2077</f>
        <v>-6484.5</v>
      </c>
    </row>
    <row r="2078" customFormat="false" ht="14.25" hidden="false" customHeight="true" outlineLevel="0" collapsed="false">
      <c r="A2078" s="2" t="s">
        <v>4413</v>
      </c>
      <c r="B2078" s="2" t="s">
        <v>4413</v>
      </c>
      <c r="C2078" s="2" t="s">
        <v>8619</v>
      </c>
      <c r="D2078" s="2" t="s">
        <v>8620</v>
      </c>
      <c r="E2078" s="2" t="s">
        <v>8764</v>
      </c>
      <c r="F2078" s="2" t="s">
        <v>8765</v>
      </c>
      <c r="G2078" s="2" t="s">
        <v>8766</v>
      </c>
      <c r="H2078" s="2" t="s">
        <v>22</v>
      </c>
      <c r="I2078" s="2" t="s">
        <v>8767</v>
      </c>
      <c r="J2078" s="4" t="n">
        <v>45792</v>
      </c>
      <c r="K2078" s="4" t="n">
        <v>45822</v>
      </c>
      <c r="L2078" s="21" t="n">
        <v>31903.99</v>
      </c>
      <c r="M2078" s="4" t="n">
        <v>45954</v>
      </c>
      <c r="N2078" s="22" t="n">
        <v>162</v>
      </c>
      <c r="O2078" s="22" t="n">
        <v>132</v>
      </c>
      <c r="P2078" s="23" t="n">
        <f aca="false">L2078*N2078</f>
        <v>5168446.38</v>
      </c>
      <c r="Q2078" s="21" t="n">
        <f aca="false">L2078*O2078</f>
        <v>4211326.68</v>
      </c>
    </row>
    <row r="2079" customFormat="false" ht="14.25" hidden="false" customHeight="true" outlineLevel="0" collapsed="false">
      <c r="A2079" s="2" t="s">
        <v>4413</v>
      </c>
      <c r="B2079" s="2" t="s">
        <v>4413</v>
      </c>
      <c r="C2079" s="2" t="s">
        <v>8613</v>
      </c>
      <c r="D2079" s="2" t="s">
        <v>8614</v>
      </c>
      <c r="E2079" s="2" t="s">
        <v>8768</v>
      </c>
      <c r="F2079" s="2" t="s">
        <v>8769</v>
      </c>
      <c r="G2079" s="2" t="s">
        <v>8770</v>
      </c>
      <c r="H2079" s="2" t="s">
        <v>22</v>
      </c>
      <c r="I2079" s="2" t="s">
        <v>8771</v>
      </c>
      <c r="J2079" s="4" t="n">
        <v>45846</v>
      </c>
      <c r="K2079" s="4" t="n">
        <v>45876</v>
      </c>
      <c r="L2079" s="21" t="n">
        <v>9103.52</v>
      </c>
      <c r="M2079" s="4" t="n">
        <v>45909</v>
      </c>
      <c r="N2079" s="22" t="n">
        <v>63</v>
      </c>
      <c r="O2079" s="22" t="n">
        <v>33</v>
      </c>
      <c r="P2079" s="23" t="n">
        <f aca="false">L2079*N2079</f>
        <v>573521.76</v>
      </c>
      <c r="Q2079" s="21" t="n">
        <f aca="false">L2079*O2079</f>
        <v>300416.16</v>
      </c>
    </row>
    <row r="2080" customFormat="false" ht="14.25" hidden="false" customHeight="true" outlineLevel="0" collapsed="false">
      <c r="A2080" s="2" t="s">
        <v>4413</v>
      </c>
      <c r="B2080" s="2" t="s">
        <v>4413</v>
      </c>
      <c r="C2080" s="2" t="s">
        <v>4111</v>
      </c>
      <c r="D2080" s="2" t="s">
        <v>4112</v>
      </c>
      <c r="E2080" s="2" t="s">
        <v>8772</v>
      </c>
      <c r="F2080" s="2" t="s">
        <v>8773</v>
      </c>
      <c r="G2080" s="2" t="s">
        <v>8774</v>
      </c>
      <c r="H2080" s="2" t="s">
        <v>22</v>
      </c>
      <c r="I2080" s="2" t="s">
        <v>8775</v>
      </c>
      <c r="J2080" s="4" t="n">
        <v>45776</v>
      </c>
      <c r="K2080" s="4" t="n">
        <v>45806</v>
      </c>
      <c r="L2080" s="21" t="s">
        <v>1801</v>
      </c>
      <c r="M2080" s="4" t="n">
        <v>45806</v>
      </c>
      <c r="N2080" s="22" t="n">
        <v>30</v>
      </c>
      <c r="O2080" s="22" t="n">
        <v>0</v>
      </c>
      <c r="P2080" s="23" t="n">
        <f aca="false">L2080*N2080</f>
        <v>27000</v>
      </c>
      <c r="Q2080" s="21" t="n">
        <f aca="false">L2080*O2080</f>
        <v>0</v>
      </c>
    </row>
    <row r="2081" customFormat="false" ht="14.25" hidden="false" customHeight="true" outlineLevel="0" collapsed="false">
      <c r="A2081" s="2" t="s">
        <v>4413</v>
      </c>
      <c r="B2081" s="2" t="s">
        <v>4413</v>
      </c>
      <c r="C2081" s="2" t="s">
        <v>8634</v>
      </c>
      <c r="D2081" s="2" t="s">
        <v>8635</v>
      </c>
      <c r="E2081" s="2" t="s">
        <v>8776</v>
      </c>
      <c r="F2081" s="2" t="s">
        <v>8777</v>
      </c>
      <c r="G2081" s="2" t="s">
        <v>8778</v>
      </c>
      <c r="H2081" s="2" t="s">
        <v>22</v>
      </c>
      <c r="I2081" s="2" t="s">
        <v>8779</v>
      </c>
      <c r="J2081" s="4" t="n">
        <v>45881</v>
      </c>
      <c r="K2081" s="4" t="n">
        <v>45911</v>
      </c>
      <c r="L2081" s="21" t="s">
        <v>8780</v>
      </c>
      <c r="M2081" s="4" t="n">
        <v>45945</v>
      </c>
      <c r="N2081" s="22" t="n">
        <v>64</v>
      </c>
      <c r="O2081" s="22" t="n">
        <v>34</v>
      </c>
      <c r="P2081" s="23" t="n">
        <f aca="false">L2081*N2081</f>
        <v>35499.52</v>
      </c>
      <c r="Q2081" s="21" t="n">
        <f aca="false">L2081*O2081</f>
        <v>18859.12</v>
      </c>
    </row>
    <row r="2082" customFormat="false" ht="14.25" hidden="false" customHeight="true" outlineLevel="0" collapsed="false">
      <c r="A2082" s="2" t="s">
        <v>4413</v>
      </c>
      <c r="B2082" s="2" t="s">
        <v>4413</v>
      </c>
      <c r="C2082" s="2" t="s">
        <v>8781</v>
      </c>
      <c r="D2082" s="2" t="s">
        <v>8782</v>
      </c>
      <c r="E2082" s="2" t="s">
        <v>8783</v>
      </c>
      <c r="F2082" s="2" t="s">
        <v>8784</v>
      </c>
      <c r="G2082" s="2" t="s">
        <v>8785</v>
      </c>
      <c r="H2082" s="2" t="s">
        <v>22</v>
      </c>
      <c r="I2082" s="2" t="s">
        <v>8786</v>
      </c>
      <c r="J2082" s="4" t="n">
        <v>45856</v>
      </c>
      <c r="K2082" s="4" t="n">
        <v>45886</v>
      </c>
      <c r="L2082" s="21" t="n">
        <v>2205</v>
      </c>
      <c r="M2082" s="4" t="n">
        <v>45874</v>
      </c>
      <c r="N2082" s="22" t="n">
        <v>18</v>
      </c>
      <c r="O2082" s="22" t="n">
        <v>-12</v>
      </c>
      <c r="P2082" s="23" t="n">
        <f aca="false">L2082*N2082</f>
        <v>39690</v>
      </c>
      <c r="Q2082" s="21" t="n">
        <f aca="false">L2082*O2082</f>
        <v>-26460</v>
      </c>
    </row>
    <row r="2083" customFormat="false" ht="14.25" hidden="false" customHeight="true" outlineLevel="0" collapsed="false">
      <c r="A2083" s="2" t="s">
        <v>4413</v>
      </c>
      <c r="B2083" s="2" t="s">
        <v>4413</v>
      </c>
      <c r="C2083" s="2" t="s">
        <v>8670</v>
      </c>
      <c r="D2083" s="2" t="s">
        <v>8671</v>
      </c>
      <c r="E2083" s="2" t="s">
        <v>8787</v>
      </c>
      <c r="F2083" s="2" t="s">
        <v>8788</v>
      </c>
      <c r="G2083" s="2" t="s">
        <v>8789</v>
      </c>
      <c r="H2083" s="2" t="s">
        <v>22</v>
      </c>
      <c r="I2083" s="2" t="s">
        <v>8790</v>
      </c>
      <c r="J2083" s="4" t="n">
        <v>45852</v>
      </c>
      <c r="K2083" s="4" t="n">
        <v>45882</v>
      </c>
      <c r="L2083" s="21" t="n">
        <v>748040.41</v>
      </c>
      <c r="M2083" s="4" t="n">
        <v>45873</v>
      </c>
      <c r="N2083" s="22" t="n">
        <v>21</v>
      </c>
      <c r="O2083" s="22" t="n">
        <v>-9</v>
      </c>
      <c r="P2083" s="23" t="n">
        <f aca="false">L2083*N2083</f>
        <v>15708848.61</v>
      </c>
      <c r="Q2083" s="21" t="n">
        <f aca="false">L2083*O2083</f>
        <v>-6732363.69</v>
      </c>
    </row>
    <row r="2084" customFormat="false" ht="14.25" hidden="false" customHeight="true" outlineLevel="0" collapsed="false">
      <c r="A2084" s="2" t="s">
        <v>4413</v>
      </c>
      <c r="B2084" s="2" t="s">
        <v>4413</v>
      </c>
      <c r="C2084" s="2" t="s">
        <v>8791</v>
      </c>
      <c r="D2084" s="2" t="s">
        <v>8792</v>
      </c>
      <c r="E2084" s="2" t="s">
        <v>8793</v>
      </c>
      <c r="F2084" s="2" t="s">
        <v>8794</v>
      </c>
      <c r="G2084" s="2" t="s">
        <v>3861</v>
      </c>
      <c r="H2084" s="2" t="s">
        <v>22</v>
      </c>
      <c r="I2084" s="2" t="s">
        <v>8795</v>
      </c>
      <c r="J2084" s="4" t="n">
        <v>45818</v>
      </c>
      <c r="K2084" s="4" t="n">
        <v>45848</v>
      </c>
      <c r="L2084" s="21" t="n">
        <v>16796.8</v>
      </c>
      <c r="M2084" s="4" t="n">
        <v>45861</v>
      </c>
      <c r="N2084" s="22" t="n">
        <v>43</v>
      </c>
      <c r="O2084" s="22" t="n">
        <v>13</v>
      </c>
      <c r="P2084" s="23" t="n">
        <f aca="false">L2084*N2084</f>
        <v>722262.4</v>
      </c>
      <c r="Q2084" s="21" t="n">
        <f aca="false">L2084*O2084</f>
        <v>218358.4</v>
      </c>
    </row>
    <row r="2085" customFormat="false" ht="14.25" hidden="false" customHeight="true" outlineLevel="0" collapsed="false">
      <c r="A2085" s="2" t="s">
        <v>4413</v>
      </c>
      <c r="B2085" s="2" t="s">
        <v>4413</v>
      </c>
      <c r="C2085" s="2" t="s">
        <v>8796</v>
      </c>
      <c r="D2085" s="2" t="s">
        <v>8797</v>
      </c>
      <c r="E2085" s="2" t="s">
        <v>8798</v>
      </c>
      <c r="F2085" s="2" t="s">
        <v>8799</v>
      </c>
      <c r="G2085" s="2" t="s">
        <v>8800</v>
      </c>
      <c r="H2085" s="2" t="s">
        <v>22</v>
      </c>
      <c r="I2085" s="2" t="s">
        <v>8801</v>
      </c>
      <c r="J2085" s="4" t="n">
        <v>45848</v>
      </c>
      <c r="K2085" s="4" t="n">
        <v>45878</v>
      </c>
      <c r="L2085" s="21" t="n">
        <v>50044.95</v>
      </c>
      <c r="M2085" s="4" t="n">
        <v>45925</v>
      </c>
      <c r="N2085" s="22" t="n">
        <v>77</v>
      </c>
      <c r="O2085" s="22" t="n">
        <v>47</v>
      </c>
      <c r="P2085" s="23" t="n">
        <f aca="false">L2085*N2085</f>
        <v>3853461.15</v>
      </c>
      <c r="Q2085" s="21" t="n">
        <f aca="false">L2085*O2085</f>
        <v>2352112.65</v>
      </c>
    </row>
    <row r="2086" customFormat="false" ht="14.25" hidden="false" customHeight="true" outlineLevel="0" collapsed="false">
      <c r="A2086" s="2" t="s">
        <v>4413</v>
      </c>
      <c r="B2086" s="2" t="s">
        <v>4413</v>
      </c>
      <c r="C2086" s="2" t="s">
        <v>119</v>
      </c>
      <c r="D2086" s="2" t="s">
        <v>120</v>
      </c>
      <c r="E2086" s="2" t="s">
        <v>8802</v>
      </c>
      <c r="F2086" s="2" t="s">
        <v>8803</v>
      </c>
      <c r="G2086" s="2" t="s">
        <v>8804</v>
      </c>
      <c r="H2086" s="2" t="s">
        <v>22</v>
      </c>
      <c r="I2086" s="2" t="s">
        <v>8805</v>
      </c>
      <c r="J2086" s="4" t="n">
        <v>45990</v>
      </c>
      <c r="K2086" s="4" t="n">
        <v>46020</v>
      </c>
      <c r="L2086" s="21" t="s">
        <v>8806</v>
      </c>
      <c r="M2086" s="4" t="n">
        <v>46022</v>
      </c>
      <c r="N2086" s="22" t="n">
        <v>32</v>
      </c>
      <c r="O2086" s="22" t="n">
        <v>2</v>
      </c>
      <c r="P2086" s="23" t="n">
        <f aca="false">L2086*N2086</f>
        <v>4168.32</v>
      </c>
      <c r="Q2086" s="21" t="n">
        <f aca="false">L2086*O2086</f>
        <v>260.52</v>
      </c>
    </row>
    <row r="2087" customFormat="false" ht="14.25" hidden="false" customHeight="true" outlineLevel="0" collapsed="false">
      <c r="A2087" s="2" t="s">
        <v>4413</v>
      </c>
      <c r="B2087" s="2" t="s">
        <v>4413</v>
      </c>
      <c r="C2087" s="2" t="s">
        <v>8807</v>
      </c>
      <c r="D2087" s="2" t="s">
        <v>8808</v>
      </c>
      <c r="E2087" s="2" t="s">
        <v>8809</v>
      </c>
      <c r="F2087" s="2" t="s">
        <v>8810</v>
      </c>
      <c r="G2087" s="2" t="s">
        <v>8811</v>
      </c>
      <c r="H2087" s="2" t="s">
        <v>22</v>
      </c>
      <c r="I2087" s="2" t="s">
        <v>8812</v>
      </c>
      <c r="J2087" s="4" t="n">
        <v>45736</v>
      </c>
      <c r="K2087" s="4" t="n">
        <v>45766</v>
      </c>
      <c r="L2087" s="21" t="n">
        <v>8334.52</v>
      </c>
      <c r="M2087" s="4" t="n">
        <v>45763</v>
      </c>
      <c r="N2087" s="22" t="n">
        <v>27</v>
      </c>
      <c r="O2087" s="22" t="n">
        <v>-3</v>
      </c>
      <c r="P2087" s="23" t="n">
        <f aca="false">L2087*N2087</f>
        <v>225032.04</v>
      </c>
      <c r="Q2087" s="21" t="n">
        <f aca="false">L2087*O2087</f>
        <v>-25003.56</v>
      </c>
    </row>
    <row r="2088" customFormat="false" ht="14.25" hidden="false" customHeight="true" outlineLevel="0" collapsed="false">
      <c r="A2088" s="2" t="s">
        <v>4413</v>
      </c>
      <c r="B2088" s="2" t="s">
        <v>4413</v>
      </c>
      <c r="C2088" s="2" t="s">
        <v>8813</v>
      </c>
      <c r="D2088" s="2" t="s">
        <v>8814</v>
      </c>
      <c r="E2088" s="2" t="s">
        <v>8815</v>
      </c>
      <c r="F2088" s="2" t="s">
        <v>8816</v>
      </c>
      <c r="G2088" s="2" t="s">
        <v>8817</v>
      </c>
      <c r="H2088" s="2" t="s">
        <v>22</v>
      </c>
      <c r="I2088" s="2" t="s">
        <v>8818</v>
      </c>
      <c r="J2088" s="4" t="n">
        <v>45735</v>
      </c>
      <c r="K2088" s="4" t="n">
        <v>45765</v>
      </c>
      <c r="L2088" s="21" t="n">
        <v>63749.98</v>
      </c>
      <c r="M2088" s="4" t="n">
        <v>45770</v>
      </c>
      <c r="N2088" s="22" t="n">
        <v>35</v>
      </c>
      <c r="O2088" s="22" t="n">
        <v>5</v>
      </c>
      <c r="P2088" s="23" t="n">
        <f aca="false">L2088*N2088</f>
        <v>2231249.3</v>
      </c>
      <c r="Q2088" s="21" t="n">
        <f aca="false">L2088*O2088</f>
        <v>318749.9</v>
      </c>
    </row>
    <row r="2089" customFormat="false" ht="14.25" hidden="false" customHeight="true" outlineLevel="0" collapsed="false">
      <c r="A2089" s="2" t="s">
        <v>4413</v>
      </c>
      <c r="B2089" s="2" t="s">
        <v>4413</v>
      </c>
      <c r="C2089" s="2" t="s">
        <v>8819</v>
      </c>
      <c r="D2089" s="2" t="s">
        <v>8820</v>
      </c>
      <c r="E2089" s="2" t="s">
        <v>8821</v>
      </c>
      <c r="F2089" s="2" t="s">
        <v>8822</v>
      </c>
      <c r="G2089" s="2" t="s">
        <v>8823</v>
      </c>
      <c r="H2089" s="2" t="s">
        <v>22</v>
      </c>
      <c r="I2089" s="2" t="s">
        <v>8824</v>
      </c>
      <c r="J2089" s="4" t="n">
        <v>45916</v>
      </c>
      <c r="K2089" s="4" t="n">
        <v>45946</v>
      </c>
      <c r="L2089" s="21" t="n">
        <v>59670</v>
      </c>
      <c r="M2089" s="4" t="n">
        <v>45937</v>
      </c>
      <c r="N2089" s="22" t="n">
        <v>21</v>
      </c>
      <c r="O2089" s="22" t="n">
        <v>-9</v>
      </c>
      <c r="P2089" s="23" t="n">
        <f aca="false">L2089*N2089</f>
        <v>1253070</v>
      </c>
      <c r="Q2089" s="21" t="n">
        <f aca="false">L2089*O2089</f>
        <v>-537030</v>
      </c>
    </row>
    <row r="2090" customFormat="false" ht="14.25" hidden="false" customHeight="true" outlineLevel="0" collapsed="false">
      <c r="A2090" s="2" t="s">
        <v>4413</v>
      </c>
      <c r="B2090" s="2" t="s">
        <v>4413</v>
      </c>
      <c r="C2090" s="2" t="s">
        <v>8825</v>
      </c>
      <c r="D2090" s="2" t="s">
        <v>8826</v>
      </c>
      <c r="E2090" s="2" t="s">
        <v>8827</v>
      </c>
      <c r="F2090" s="2" t="s">
        <v>8828</v>
      </c>
      <c r="G2090" s="2" t="s">
        <v>8829</v>
      </c>
      <c r="H2090" s="2" t="s">
        <v>22</v>
      </c>
      <c r="I2090" s="2" t="s">
        <v>8830</v>
      </c>
      <c r="J2090" s="4" t="n">
        <v>45958</v>
      </c>
      <c r="K2090" s="4" t="n">
        <v>45988</v>
      </c>
      <c r="L2090" s="21" t="n">
        <v>4160</v>
      </c>
      <c r="M2090" s="4" t="n">
        <v>45981</v>
      </c>
      <c r="N2090" s="22" t="n">
        <v>23</v>
      </c>
      <c r="O2090" s="22" t="n">
        <v>-7</v>
      </c>
      <c r="P2090" s="23" t="n">
        <f aca="false">L2090*N2090</f>
        <v>95680</v>
      </c>
      <c r="Q2090" s="21" t="n">
        <f aca="false">L2090*O2090</f>
        <v>-29120</v>
      </c>
    </row>
    <row r="2091" customFormat="false" ht="14.25" hidden="false" customHeight="true" outlineLevel="0" collapsed="false">
      <c r="A2091" s="2" t="s">
        <v>4413</v>
      </c>
      <c r="B2091" s="2" t="s">
        <v>4413</v>
      </c>
      <c r="C2091" s="2" t="s">
        <v>8619</v>
      </c>
      <c r="D2091" s="2" t="s">
        <v>8620</v>
      </c>
      <c r="E2091" s="2" t="s">
        <v>8831</v>
      </c>
      <c r="F2091" s="2" t="s">
        <v>8832</v>
      </c>
      <c r="G2091" s="2" t="s">
        <v>8833</v>
      </c>
      <c r="H2091" s="2" t="s">
        <v>22</v>
      </c>
      <c r="I2091" s="2" t="s">
        <v>8834</v>
      </c>
      <c r="J2091" s="4" t="n">
        <v>45910</v>
      </c>
      <c r="K2091" s="4" t="n">
        <v>45940</v>
      </c>
      <c r="L2091" s="21" t="n">
        <v>59881.81</v>
      </c>
      <c r="M2091" s="4" t="n">
        <v>45980</v>
      </c>
      <c r="N2091" s="22" t="n">
        <v>70</v>
      </c>
      <c r="O2091" s="22" t="n">
        <v>40</v>
      </c>
      <c r="P2091" s="23" t="n">
        <f aca="false">L2091*N2091</f>
        <v>4191726.7</v>
      </c>
      <c r="Q2091" s="21" t="n">
        <f aca="false">L2091*O2091</f>
        <v>2395272.4</v>
      </c>
    </row>
    <row r="2092" customFormat="false" ht="14.25" hidden="false" customHeight="true" outlineLevel="0" collapsed="false">
      <c r="A2092" s="2" t="s">
        <v>4413</v>
      </c>
      <c r="B2092" s="2" t="s">
        <v>4413</v>
      </c>
      <c r="C2092" s="2" t="s">
        <v>24</v>
      </c>
      <c r="D2092" s="2" t="s">
        <v>24</v>
      </c>
      <c r="E2092" s="2" t="s">
        <v>8835</v>
      </c>
      <c r="F2092" s="2" t="s">
        <v>8836</v>
      </c>
      <c r="G2092" s="2" t="s">
        <v>4767</v>
      </c>
      <c r="H2092" s="2" t="s">
        <v>22</v>
      </c>
      <c r="I2092" s="2" t="s">
        <v>8837</v>
      </c>
      <c r="J2092" s="4" t="n">
        <v>45742</v>
      </c>
      <c r="K2092" s="4" t="n">
        <v>45772</v>
      </c>
      <c r="L2092" s="21" t="s">
        <v>8837</v>
      </c>
      <c r="M2092" s="4" t="n">
        <v>45792</v>
      </c>
      <c r="N2092" s="22" t="n">
        <v>50</v>
      </c>
      <c r="O2092" s="22" t="n">
        <v>20</v>
      </c>
      <c r="P2092" s="23" t="n">
        <f aca="false">L2092*N2092</f>
        <v>38924.5</v>
      </c>
      <c r="Q2092" s="21" t="n">
        <f aca="false">L2092*O2092</f>
        <v>15569.8</v>
      </c>
    </row>
    <row r="2093" customFormat="false" ht="14.25" hidden="false" customHeight="true" outlineLevel="0" collapsed="false">
      <c r="A2093" s="2" t="s">
        <v>4413</v>
      </c>
      <c r="B2093" s="2" t="s">
        <v>4413</v>
      </c>
      <c r="C2093" s="2" t="s">
        <v>8838</v>
      </c>
      <c r="D2093" s="2" t="s">
        <v>8839</v>
      </c>
      <c r="E2093" s="2" t="s">
        <v>8840</v>
      </c>
      <c r="F2093" s="2" t="s">
        <v>8841</v>
      </c>
      <c r="G2093" s="2" t="s">
        <v>8842</v>
      </c>
      <c r="H2093" s="2" t="s">
        <v>22</v>
      </c>
      <c r="I2093" s="2" t="s">
        <v>8843</v>
      </c>
      <c r="J2093" s="4" t="n">
        <v>45917</v>
      </c>
      <c r="K2093" s="4" t="n">
        <v>45947</v>
      </c>
      <c r="L2093" s="21" t="n">
        <v>11270.49</v>
      </c>
      <c r="M2093" s="4" t="n">
        <v>45925</v>
      </c>
      <c r="N2093" s="22" t="n">
        <v>8</v>
      </c>
      <c r="O2093" s="22" t="n">
        <v>-22</v>
      </c>
      <c r="P2093" s="23" t="n">
        <f aca="false">L2093*N2093</f>
        <v>90163.92</v>
      </c>
      <c r="Q2093" s="21" t="n">
        <f aca="false">L2093*O2093</f>
        <v>-247950.78</v>
      </c>
    </row>
    <row r="2094" customFormat="false" ht="14.25" hidden="false" customHeight="true" outlineLevel="0" collapsed="false">
      <c r="A2094" s="2" t="s">
        <v>4413</v>
      </c>
      <c r="B2094" s="2" t="s">
        <v>4413</v>
      </c>
      <c r="C2094" s="2" t="s">
        <v>8844</v>
      </c>
      <c r="D2094" s="2" t="s">
        <v>8845</v>
      </c>
      <c r="E2094" s="2" t="s">
        <v>8846</v>
      </c>
      <c r="F2094" s="2" t="s">
        <v>8847</v>
      </c>
      <c r="G2094" s="2" t="s">
        <v>8848</v>
      </c>
      <c r="H2094" s="2" t="s">
        <v>22</v>
      </c>
      <c r="I2094" s="2" t="s">
        <v>8849</v>
      </c>
      <c r="J2094" s="4" t="n">
        <v>45797</v>
      </c>
      <c r="K2094" s="4" t="n">
        <v>45827</v>
      </c>
      <c r="L2094" s="21" t="n">
        <v>2000200</v>
      </c>
      <c r="M2094" s="4" t="n">
        <v>45853</v>
      </c>
      <c r="N2094" s="22" t="n">
        <v>56</v>
      </c>
      <c r="O2094" s="22" t="n">
        <v>26</v>
      </c>
      <c r="P2094" s="23" t="n">
        <f aca="false">L2094*N2094</f>
        <v>112011200</v>
      </c>
      <c r="Q2094" s="21" t="n">
        <f aca="false">L2094*O2094</f>
        <v>52005200</v>
      </c>
    </row>
    <row r="2095" customFormat="false" ht="14.25" hidden="false" customHeight="true" outlineLevel="0" collapsed="false">
      <c r="A2095" s="2" t="s">
        <v>4413</v>
      </c>
      <c r="B2095" s="2" t="s">
        <v>4413</v>
      </c>
      <c r="C2095" s="2" t="s">
        <v>8850</v>
      </c>
      <c r="D2095" s="2" t="s">
        <v>8851</v>
      </c>
      <c r="E2095" s="2" t="s">
        <v>8852</v>
      </c>
      <c r="F2095" s="2" t="s">
        <v>8853</v>
      </c>
      <c r="G2095" s="2" t="s">
        <v>8854</v>
      </c>
      <c r="H2095" s="2" t="s">
        <v>22</v>
      </c>
      <c r="I2095" s="2" t="s">
        <v>8855</v>
      </c>
      <c r="J2095" s="4" t="n">
        <v>45747</v>
      </c>
      <c r="K2095" s="4" t="n">
        <v>45777</v>
      </c>
      <c r="L2095" s="21" t="n">
        <v>1955.25</v>
      </c>
      <c r="M2095" s="4" t="n">
        <v>45786</v>
      </c>
      <c r="N2095" s="22" t="n">
        <v>39</v>
      </c>
      <c r="O2095" s="22" t="n">
        <v>9</v>
      </c>
      <c r="P2095" s="23" t="n">
        <f aca="false">L2095*N2095</f>
        <v>76254.75</v>
      </c>
      <c r="Q2095" s="21" t="n">
        <f aca="false">L2095*O2095</f>
        <v>17597.25</v>
      </c>
    </row>
    <row r="2096" customFormat="false" ht="14.25" hidden="false" customHeight="true" outlineLevel="0" collapsed="false">
      <c r="A2096" s="2" t="s">
        <v>4413</v>
      </c>
      <c r="B2096" s="2" t="s">
        <v>4413</v>
      </c>
      <c r="C2096" s="2" t="s">
        <v>5096</v>
      </c>
      <c r="D2096" s="2" t="s">
        <v>5097</v>
      </c>
      <c r="E2096" s="2" t="s">
        <v>8856</v>
      </c>
      <c r="F2096" s="2" t="s">
        <v>8857</v>
      </c>
      <c r="G2096" s="2" t="s">
        <v>8858</v>
      </c>
      <c r="H2096" s="2" t="s">
        <v>22</v>
      </c>
      <c r="I2096" s="2" t="s">
        <v>8498</v>
      </c>
      <c r="J2096" s="4" t="n">
        <v>45853</v>
      </c>
      <c r="K2096" s="4" t="n">
        <v>45883</v>
      </c>
      <c r="L2096" s="21" t="s">
        <v>6331</v>
      </c>
      <c r="M2096" s="4" t="n">
        <v>45911</v>
      </c>
      <c r="N2096" s="22" t="n">
        <v>58</v>
      </c>
      <c r="O2096" s="22" t="n">
        <v>28</v>
      </c>
      <c r="P2096" s="23" t="n">
        <f aca="false">L2096*N2096</f>
        <v>5220</v>
      </c>
      <c r="Q2096" s="21" t="n">
        <f aca="false">L2096*O2096</f>
        <v>2520</v>
      </c>
    </row>
    <row r="2097" customFormat="false" ht="14.25" hidden="false" customHeight="true" outlineLevel="0" collapsed="false">
      <c r="A2097" s="2" t="s">
        <v>4413</v>
      </c>
      <c r="B2097" s="2" t="s">
        <v>4413</v>
      </c>
      <c r="C2097" s="2" t="s">
        <v>8859</v>
      </c>
      <c r="D2097" s="2" t="s">
        <v>8860</v>
      </c>
      <c r="E2097" s="2" t="s">
        <v>8861</v>
      </c>
      <c r="F2097" s="2" t="s">
        <v>8862</v>
      </c>
      <c r="G2097" s="2" t="s">
        <v>8863</v>
      </c>
      <c r="H2097" s="2" t="s">
        <v>22</v>
      </c>
      <c r="I2097" s="2" t="s">
        <v>8864</v>
      </c>
      <c r="J2097" s="4" t="n">
        <v>45954</v>
      </c>
      <c r="K2097" s="4" t="n">
        <v>45984</v>
      </c>
      <c r="L2097" s="21" t="n">
        <v>9414.71</v>
      </c>
      <c r="M2097" s="4" t="n">
        <v>45981</v>
      </c>
      <c r="N2097" s="22" t="n">
        <v>27</v>
      </c>
      <c r="O2097" s="22" t="n">
        <v>-3</v>
      </c>
      <c r="P2097" s="23" t="n">
        <f aca="false">L2097*N2097</f>
        <v>254197.17</v>
      </c>
      <c r="Q2097" s="21" t="n">
        <f aca="false">L2097*O2097</f>
        <v>-28244.13</v>
      </c>
    </row>
    <row r="2098" customFormat="false" ht="14.25" hidden="false" customHeight="true" outlineLevel="0" collapsed="false">
      <c r="A2098" s="2" t="s">
        <v>4413</v>
      </c>
      <c r="B2098" s="2" t="s">
        <v>4413</v>
      </c>
      <c r="C2098" s="2" t="s">
        <v>24</v>
      </c>
      <c r="D2098" s="2" t="s">
        <v>24</v>
      </c>
      <c r="E2098" s="2" t="s">
        <v>8865</v>
      </c>
      <c r="F2098" s="2" t="s">
        <v>8866</v>
      </c>
      <c r="G2098" s="2" t="s">
        <v>5890</v>
      </c>
      <c r="H2098" s="2" t="s">
        <v>22</v>
      </c>
      <c r="I2098" s="2" t="s">
        <v>8867</v>
      </c>
      <c r="J2098" s="4" t="n">
        <v>45973</v>
      </c>
      <c r="K2098" s="4" t="n">
        <v>46003</v>
      </c>
      <c r="L2098" s="21" t="n">
        <v>19921.5</v>
      </c>
      <c r="M2098" s="4" t="n">
        <v>46013</v>
      </c>
      <c r="N2098" s="22" t="n">
        <v>40</v>
      </c>
      <c r="O2098" s="22" t="n">
        <v>10</v>
      </c>
      <c r="P2098" s="23" t="n">
        <f aca="false">L2098*N2098</f>
        <v>796860</v>
      </c>
      <c r="Q2098" s="21" t="n">
        <f aca="false">L2098*O2098</f>
        <v>199215</v>
      </c>
    </row>
    <row r="2099" customFormat="false" ht="14.25" hidden="false" customHeight="true" outlineLevel="0" collapsed="false">
      <c r="A2099" s="2" t="s">
        <v>4413</v>
      </c>
      <c r="B2099" s="2" t="s">
        <v>4413</v>
      </c>
      <c r="C2099" s="2" t="s">
        <v>8868</v>
      </c>
      <c r="D2099" s="2" t="s">
        <v>8869</v>
      </c>
      <c r="E2099" s="2" t="s">
        <v>8870</v>
      </c>
      <c r="F2099" s="2" t="s">
        <v>8871</v>
      </c>
      <c r="G2099" s="2" t="s">
        <v>8872</v>
      </c>
      <c r="H2099" s="2" t="s">
        <v>22</v>
      </c>
      <c r="I2099" s="2" t="s">
        <v>8873</v>
      </c>
      <c r="J2099" s="4" t="n">
        <v>45972</v>
      </c>
      <c r="K2099" s="4" t="n">
        <v>46002</v>
      </c>
      <c r="L2099" s="21" t="n">
        <v>264000</v>
      </c>
      <c r="M2099" s="4" t="n">
        <v>46013</v>
      </c>
      <c r="N2099" s="22" t="n">
        <v>41</v>
      </c>
      <c r="O2099" s="22" t="n">
        <v>11</v>
      </c>
      <c r="P2099" s="23" t="n">
        <f aca="false">L2099*N2099</f>
        <v>10824000</v>
      </c>
      <c r="Q2099" s="21" t="n">
        <f aca="false">L2099*O2099</f>
        <v>2904000</v>
      </c>
    </row>
    <row r="2100" customFormat="false" ht="14.25" hidden="false" customHeight="true" outlineLevel="0" collapsed="false">
      <c r="A2100" s="2" t="s">
        <v>4413</v>
      </c>
      <c r="B2100" s="2" t="s">
        <v>4413</v>
      </c>
      <c r="C2100" s="2" t="s">
        <v>57</v>
      </c>
      <c r="D2100" s="2" t="s">
        <v>58</v>
      </c>
      <c r="E2100" s="2" t="s">
        <v>8874</v>
      </c>
      <c r="F2100" s="2" t="s">
        <v>8875</v>
      </c>
      <c r="G2100" s="2" t="s">
        <v>8876</v>
      </c>
      <c r="H2100" s="2" t="s">
        <v>22</v>
      </c>
      <c r="I2100" s="2" t="s">
        <v>8877</v>
      </c>
      <c r="J2100" s="4" t="n">
        <v>45736</v>
      </c>
      <c r="K2100" s="4" t="n">
        <v>45766</v>
      </c>
      <c r="L2100" s="21" t="n">
        <v>7850</v>
      </c>
      <c r="M2100" s="4" t="n">
        <v>45775</v>
      </c>
      <c r="N2100" s="22" t="n">
        <v>39</v>
      </c>
      <c r="O2100" s="22" t="n">
        <v>9</v>
      </c>
      <c r="P2100" s="23" t="n">
        <f aca="false">L2100*N2100</f>
        <v>306150</v>
      </c>
      <c r="Q2100" s="21" t="n">
        <f aca="false">L2100*O2100</f>
        <v>70650</v>
      </c>
    </row>
    <row r="2101" customFormat="false" ht="14.25" hidden="false" customHeight="true" outlineLevel="0" collapsed="false">
      <c r="A2101" s="2" t="s">
        <v>4413</v>
      </c>
      <c r="B2101" s="2" t="s">
        <v>4413</v>
      </c>
      <c r="C2101" s="2" t="s">
        <v>3953</v>
      </c>
      <c r="D2101" s="2" t="s">
        <v>3954</v>
      </c>
      <c r="E2101" s="2" t="s">
        <v>8878</v>
      </c>
      <c r="F2101" s="2" t="s">
        <v>8879</v>
      </c>
      <c r="G2101" s="2" t="s">
        <v>8880</v>
      </c>
      <c r="H2101" s="2" t="s">
        <v>22</v>
      </c>
      <c r="I2101" s="2" t="s">
        <v>8881</v>
      </c>
      <c r="J2101" s="4" t="n">
        <v>45826</v>
      </c>
      <c r="K2101" s="4" t="n">
        <v>45856</v>
      </c>
      <c r="L2101" s="21" t="n">
        <v>4240</v>
      </c>
      <c r="M2101" s="4" t="n">
        <v>46022</v>
      </c>
      <c r="N2101" s="22" t="n">
        <v>196</v>
      </c>
      <c r="O2101" s="22" t="n">
        <v>166</v>
      </c>
      <c r="P2101" s="23" t="n">
        <f aca="false">L2101*N2101</f>
        <v>831040</v>
      </c>
      <c r="Q2101" s="21" t="n">
        <f aca="false">L2101*O2101</f>
        <v>703840</v>
      </c>
    </row>
    <row r="2102" customFormat="false" ht="14.25" hidden="false" customHeight="true" outlineLevel="0" collapsed="false">
      <c r="A2102" s="2" t="s">
        <v>4413</v>
      </c>
      <c r="B2102" s="2" t="s">
        <v>4413</v>
      </c>
      <c r="C2102" s="2" t="s">
        <v>8882</v>
      </c>
      <c r="D2102" s="2" t="s">
        <v>8883</v>
      </c>
      <c r="E2102" s="2" t="s">
        <v>8884</v>
      </c>
      <c r="F2102" s="2" t="s">
        <v>8885</v>
      </c>
      <c r="G2102" s="2" t="s">
        <v>1029</v>
      </c>
      <c r="H2102" s="2" t="s">
        <v>22</v>
      </c>
      <c r="I2102" s="2" t="s">
        <v>8886</v>
      </c>
      <c r="J2102" s="4" t="n">
        <v>45895</v>
      </c>
      <c r="K2102" s="4" t="n">
        <v>45925</v>
      </c>
      <c r="L2102" s="21" t="n">
        <v>403499.29</v>
      </c>
      <c r="M2102" s="4" t="n">
        <v>45957</v>
      </c>
      <c r="N2102" s="22" t="n">
        <v>62</v>
      </c>
      <c r="O2102" s="22" t="n">
        <v>32</v>
      </c>
      <c r="P2102" s="23" t="n">
        <f aca="false">L2102*N2102</f>
        <v>25016955.98</v>
      </c>
      <c r="Q2102" s="21" t="n">
        <f aca="false">L2102*O2102</f>
        <v>12911977.28</v>
      </c>
    </row>
    <row r="2103" customFormat="false" ht="14.25" hidden="false" customHeight="true" outlineLevel="0" collapsed="false">
      <c r="A2103" s="2" t="s">
        <v>4413</v>
      </c>
      <c r="B2103" s="2" t="s">
        <v>4413</v>
      </c>
      <c r="C2103" s="2" t="s">
        <v>8887</v>
      </c>
      <c r="D2103" s="2" t="s">
        <v>8888</v>
      </c>
      <c r="E2103" s="2" t="s">
        <v>8889</v>
      </c>
      <c r="F2103" s="2" t="s">
        <v>8890</v>
      </c>
      <c r="G2103" s="2" t="s">
        <v>4416</v>
      </c>
      <c r="H2103" s="2" t="s">
        <v>22</v>
      </c>
      <c r="I2103" s="2" t="s">
        <v>8891</v>
      </c>
      <c r="J2103" s="4" t="n">
        <v>45986</v>
      </c>
      <c r="K2103" s="4" t="n">
        <v>46016</v>
      </c>
      <c r="L2103" s="21" t="n">
        <v>11570.97</v>
      </c>
      <c r="M2103" s="4" t="n">
        <v>46000</v>
      </c>
      <c r="N2103" s="22" t="n">
        <v>14</v>
      </c>
      <c r="O2103" s="22" t="n">
        <v>-16</v>
      </c>
      <c r="P2103" s="23" t="n">
        <f aca="false">L2103*N2103</f>
        <v>161993.58</v>
      </c>
      <c r="Q2103" s="21" t="n">
        <f aca="false">L2103*O2103</f>
        <v>-185135.52</v>
      </c>
    </row>
    <row r="2104" customFormat="false" ht="14.25" hidden="false" customHeight="true" outlineLevel="0" collapsed="false">
      <c r="A2104" s="2" t="s">
        <v>4413</v>
      </c>
      <c r="B2104" s="2" t="s">
        <v>4413</v>
      </c>
      <c r="C2104" s="2" t="s">
        <v>8670</v>
      </c>
      <c r="D2104" s="2" t="s">
        <v>8671</v>
      </c>
      <c r="E2104" s="2" t="s">
        <v>8892</v>
      </c>
      <c r="F2104" s="2" t="s">
        <v>8893</v>
      </c>
      <c r="G2104" s="2" t="s">
        <v>8894</v>
      </c>
      <c r="H2104" s="2" t="s">
        <v>22</v>
      </c>
      <c r="I2104" s="2" t="s">
        <v>8895</v>
      </c>
      <c r="J2104" s="4" t="n">
        <v>45909</v>
      </c>
      <c r="K2104" s="4" t="n">
        <v>45939</v>
      </c>
      <c r="L2104" s="21" t="n">
        <v>777520.31</v>
      </c>
      <c r="M2104" s="4" t="n">
        <v>45933</v>
      </c>
      <c r="N2104" s="22" t="n">
        <v>24</v>
      </c>
      <c r="O2104" s="22" t="n">
        <v>-6</v>
      </c>
      <c r="P2104" s="23" t="n">
        <f aca="false">L2104*N2104</f>
        <v>18660487.44</v>
      </c>
      <c r="Q2104" s="21" t="n">
        <f aca="false">L2104*O2104</f>
        <v>-4665121.86</v>
      </c>
    </row>
    <row r="2105" customFormat="false" ht="14.25" hidden="false" customHeight="true" outlineLevel="0" collapsed="false">
      <c r="A2105" s="2" t="s">
        <v>4413</v>
      </c>
      <c r="B2105" s="2" t="s">
        <v>4413</v>
      </c>
      <c r="C2105" s="2" t="s">
        <v>8896</v>
      </c>
      <c r="D2105" s="2" t="s">
        <v>8897</v>
      </c>
      <c r="E2105" s="2" t="s">
        <v>8898</v>
      </c>
      <c r="F2105" s="2" t="s">
        <v>8899</v>
      </c>
      <c r="G2105" s="2" t="s">
        <v>8900</v>
      </c>
      <c r="H2105" s="2" t="s">
        <v>22</v>
      </c>
      <c r="I2105" s="2" t="s">
        <v>8901</v>
      </c>
      <c r="J2105" s="4" t="n">
        <v>45813</v>
      </c>
      <c r="K2105" s="4" t="n">
        <v>45843</v>
      </c>
      <c r="L2105" s="21" t="n">
        <v>9080.23</v>
      </c>
      <c r="M2105" s="4" t="n">
        <v>45824</v>
      </c>
      <c r="N2105" s="22" t="n">
        <v>11</v>
      </c>
      <c r="O2105" s="22" t="n">
        <v>-19</v>
      </c>
      <c r="P2105" s="23" t="n">
        <f aca="false">L2105*N2105</f>
        <v>99882.53</v>
      </c>
      <c r="Q2105" s="21" t="n">
        <f aca="false">L2105*O2105</f>
        <v>-172524.37</v>
      </c>
    </row>
    <row r="2106" customFormat="false" ht="14.25" hidden="false" customHeight="true" outlineLevel="0" collapsed="false">
      <c r="A2106" s="2" t="s">
        <v>4413</v>
      </c>
      <c r="B2106" s="2" t="s">
        <v>4413</v>
      </c>
      <c r="C2106" s="2" t="s">
        <v>8619</v>
      </c>
      <c r="D2106" s="2" t="s">
        <v>8620</v>
      </c>
      <c r="E2106" s="2" t="s">
        <v>8902</v>
      </c>
      <c r="F2106" s="2" t="s">
        <v>8903</v>
      </c>
      <c r="G2106" s="2" t="s">
        <v>8904</v>
      </c>
      <c r="H2106" s="2" t="s">
        <v>22</v>
      </c>
      <c r="I2106" s="2" t="s">
        <v>8905</v>
      </c>
      <c r="J2106" s="4" t="n">
        <v>45883</v>
      </c>
      <c r="K2106" s="4" t="n">
        <v>45913</v>
      </c>
      <c r="L2106" s="21" t="n">
        <v>156117.19</v>
      </c>
      <c r="M2106" s="4" t="n">
        <v>45919</v>
      </c>
      <c r="N2106" s="22" t="n">
        <v>36</v>
      </c>
      <c r="O2106" s="22" t="n">
        <v>6</v>
      </c>
      <c r="P2106" s="23" t="n">
        <f aca="false">L2106*N2106</f>
        <v>5620218.84</v>
      </c>
      <c r="Q2106" s="21" t="n">
        <f aca="false">L2106*O2106</f>
        <v>936703.14</v>
      </c>
    </row>
    <row r="2107" customFormat="false" ht="14.25" hidden="false" customHeight="true" outlineLevel="0" collapsed="false">
      <c r="A2107" s="2" t="s">
        <v>4413</v>
      </c>
      <c r="B2107" s="2" t="s">
        <v>4413</v>
      </c>
      <c r="C2107" s="2" t="s">
        <v>8906</v>
      </c>
      <c r="D2107" s="2" t="s">
        <v>8907</v>
      </c>
      <c r="E2107" s="2" t="s">
        <v>8908</v>
      </c>
      <c r="F2107" s="2" t="s">
        <v>8909</v>
      </c>
      <c r="G2107" s="2" t="s">
        <v>4021</v>
      </c>
      <c r="H2107" s="2" t="s">
        <v>22</v>
      </c>
      <c r="I2107" s="2" t="s">
        <v>8910</v>
      </c>
      <c r="J2107" s="4" t="n">
        <v>45706</v>
      </c>
      <c r="K2107" s="4" t="n">
        <v>45736</v>
      </c>
      <c r="L2107" s="21" t="n">
        <v>20872.83</v>
      </c>
      <c r="M2107" s="4" t="n">
        <v>45735</v>
      </c>
      <c r="N2107" s="22" t="n">
        <v>29</v>
      </c>
      <c r="O2107" s="22" t="n">
        <v>-1</v>
      </c>
      <c r="P2107" s="23" t="n">
        <f aca="false">L2107*N2107</f>
        <v>605312.07</v>
      </c>
      <c r="Q2107" s="21" t="n">
        <f aca="false">L2107*O2107</f>
        <v>-20872.83</v>
      </c>
    </row>
    <row r="2108" customFormat="false" ht="14.25" hidden="false" customHeight="true" outlineLevel="0" collapsed="false">
      <c r="A2108" s="2" t="s">
        <v>4413</v>
      </c>
      <c r="B2108" s="2" t="s">
        <v>4413</v>
      </c>
      <c r="C2108" s="2" t="s">
        <v>8911</v>
      </c>
      <c r="D2108" s="2" t="s">
        <v>8912</v>
      </c>
      <c r="E2108" s="2" t="s">
        <v>8913</v>
      </c>
      <c r="F2108" s="2" t="s">
        <v>8914</v>
      </c>
      <c r="G2108" s="2" t="s">
        <v>3707</v>
      </c>
      <c r="H2108" s="2" t="s">
        <v>22</v>
      </c>
      <c r="I2108" s="2" t="s">
        <v>8915</v>
      </c>
      <c r="J2108" s="4" t="n">
        <v>45953</v>
      </c>
      <c r="K2108" s="4" t="n">
        <v>45983</v>
      </c>
      <c r="L2108" s="21" t="n">
        <v>15870.26</v>
      </c>
      <c r="M2108" s="4" t="n">
        <v>45985</v>
      </c>
      <c r="N2108" s="22" t="n">
        <v>32</v>
      </c>
      <c r="O2108" s="22" t="n">
        <v>2</v>
      </c>
      <c r="P2108" s="23" t="n">
        <f aca="false">L2108*N2108</f>
        <v>507848.32</v>
      </c>
      <c r="Q2108" s="21" t="n">
        <f aca="false">L2108*O2108</f>
        <v>31740.52</v>
      </c>
    </row>
    <row r="2109" customFormat="false" ht="14.25" hidden="false" customHeight="true" outlineLevel="0" collapsed="false">
      <c r="A2109" s="2" t="s">
        <v>4413</v>
      </c>
      <c r="B2109" s="2" t="s">
        <v>4413</v>
      </c>
      <c r="C2109" s="2" t="s">
        <v>8619</v>
      </c>
      <c r="D2109" s="2" t="s">
        <v>8620</v>
      </c>
      <c r="E2109" s="2" t="s">
        <v>8916</v>
      </c>
      <c r="F2109" s="2" t="s">
        <v>8917</v>
      </c>
      <c r="G2109" s="2" t="s">
        <v>8918</v>
      </c>
      <c r="H2109" s="2" t="s">
        <v>22</v>
      </c>
      <c r="I2109" s="2" t="s">
        <v>8919</v>
      </c>
      <c r="J2109" s="4" t="n">
        <v>45630</v>
      </c>
      <c r="K2109" s="4" t="n">
        <v>45660</v>
      </c>
      <c r="L2109" s="21" t="n">
        <v>34588.09</v>
      </c>
      <c r="M2109" s="4" t="n">
        <v>45730</v>
      </c>
      <c r="N2109" s="22" t="n">
        <v>100</v>
      </c>
      <c r="O2109" s="22" t="n">
        <v>70</v>
      </c>
      <c r="P2109" s="23" t="n">
        <f aca="false">L2109*N2109</f>
        <v>3458809</v>
      </c>
      <c r="Q2109" s="21" t="n">
        <f aca="false">L2109*O2109</f>
        <v>2421166.3</v>
      </c>
    </row>
    <row r="2110" customFormat="false" ht="14.25" hidden="false" customHeight="true" outlineLevel="0" collapsed="false">
      <c r="A2110" s="2" t="s">
        <v>4413</v>
      </c>
      <c r="B2110" s="2" t="s">
        <v>4413</v>
      </c>
      <c r="C2110" s="2" t="s">
        <v>8850</v>
      </c>
      <c r="D2110" s="2" t="s">
        <v>8851</v>
      </c>
      <c r="E2110" s="2" t="s">
        <v>8920</v>
      </c>
      <c r="F2110" s="2" t="s">
        <v>8921</v>
      </c>
      <c r="G2110" s="2" t="s">
        <v>6067</v>
      </c>
      <c r="H2110" s="2" t="s">
        <v>22</v>
      </c>
      <c r="I2110" s="2" t="s">
        <v>8922</v>
      </c>
      <c r="J2110" s="4" t="n">
        <v>45720</v>
      </c>
      <c r="K2110" s="4" t="n">
        <v>45750</v>
      </c>
      <c r="L2110" s="21" t="n">
        <v>2111.25</v>
      </c>
      <c r="M2110" s="4" t="n">
        <v>45740</v>
      </c>
      <c r="N2110" s="22" t="n">
        <v>20</v>
      </c>
      <c r="O2110" s="22" t="n">
        <v>-10</v>
      </c>
      <c r="P2110" s="23" t="n">
        <f aca="false">L2110*N2110</f>
        <v>42225</v>
      </c>
      <c r="Q2110" s="21" t="n">
        <f aca="false">L2110*O2110</f>
        <v>-21112.5</v>
      </c>
    </row>
    <row r="2111" customFormat="false" ht="14.25" hidden="false" customHeight="true" outlineLevel="0" collapsed="false">
      <c r="A2111" s="2" t="s">
        <v>4413</v>
      </c>
      <c r="B2111" s="2" t="s">
        <v>4413</v>
      </c>
      <c r="C2111" s="2" t="s">
        <v>8923</v>
      </c>
      <c r="D2111" s="2" t="s">
        <v>8924</v>
      </c>
      <c r="E2111" s="2" t="s">
        <v>8925</v>
      </c>
      <c r="F2111" s="2" t="s">
        <v>8926</v>
      </c>
      <c r="G2111" s="2" t="s">
        <v>8927</v>
      </c>
      <c r="H2111" s="2" t="s">
        <v>22</v>
      </c>
      <c r="I2111" s="2" t="s">
        <v>8928</v>
      </c>
      <c r="J2111" s="4" t="n">
        <v>45735</v>
      </c>
      <c r="K2111" s="4" t="n">
        <v>45765</v>
      </c>
      <c r="L2111" s="21" t="s">
        <v>8929</v>
      </c>
      <c r="M2111" s="4" t="n">
        <v>45799</v>
      </c>
      <c r="N2111" s="22" t="n">
        <v>64</v>
      </c>
      <c r="O2111" s="22" t="n">
        <v>34</v>
      </c>
      <c r="P2111" s="23" t="n">
        <f aca="false">L2111*N2111</f>
        <v>6288.64</v>
      </c>
      <c r="Q2111" s="21" t="n">
        <f aca="false">L2111*O2111</f>
        <v>3340.84</v>
      </c>
    </row>
    <row r="2112" customFormat="false" ht="14.25" hidden="false" customHeight="true" outlineLevel="0" collapsed="false">
      <c r="A2112" s="2" t="s">
        <v>4413</v>
      </c>
      <c r="B2112" s="2" t="s">
        <v>4413</v>
      </c>
      <c r="C2112" s="2" t="s">
        <v>8930</v>
      </c>
      <c r="D2112" s="2" t="s">
        <v>8931</v>
      </c>
      <c r="E2112" s="2" t="s">
        <v>8932</v>
      </c>
      <c r="F2112" s="2" t="s">
        <v>8933</v>
      </c>
      <c r="G2112" s="2" t="s">
        <v>8934</v>
      </c>
      <c r="H2112" s="2" t="s">
        <v>22</v>
      </c>
      <c r="I2112" s="2" t="s">
        <v>8935</v>
      </c>
      <c r="J2112" s="4" t="n">
        <v>45968</v>
      </c>
      <c r="K2112" s="4" t="n">
        <v>45998</v>
      </c>
      <c r="L2112" s="21" t="n">
        <v>3615.6</v>
      </c>
      <c r="M2112" s="4" t="n">
        <v>45982</v>
      </c>
      <c r="N2112" s="22" t="n">
        <v>14</v>
      </c>
      <c r="O2112" s="22" t="n">
        <v>-16</v>
      </c>
      <c r="P2112" s="23" t="n">
        <f aca="false">L2112*N2112</f>
        <v>50618.4</v>
      </c>
      <c r="Q2112" s="21" t="n">
        <f aca="false">L2112*O2112</f>
        <v>-57849.6</v>
      </c>
    </row>
    <row r="2113" customFormat="false" ht="14.25" hidden="false" customHeight="true" outlineLevel="0" collapsed="false">
      <c r="A2113" s="2" t="s">
        <v>4413</v>
      </c>
      <c r="B2113" s="2" t="s">
        <v>4413</v>
      </c>
      <c r="C2113" s="2" t="s">
        <v>8613</v>
      </c>
      <c r="D2113" s="2" t="s">
        <v>8614</v>
      </c>
      <c r="E2113" s="2" t="s">
        <v>8936</v>
      </c>
      <c r="F2113" s="2" t="s">
        <v>8937</v>
      </c>
      <c r="G2113" s="2" t="s">
        <v>8938</v>
      </c>
      <c r="H2113" s="2" t="s">
        <v>22</v>
      </c>
      <c r="I2113" s="2" t="s">
        <v>8939</v>
      </c>
      <c r="J2113" s="4" t="n">
        <v>45730</v>
      </c>
      <c r="K2113" s="4" t="n">
        <v>45760</v>
      </c>
      <c r="L2113" s="21" t="n">
        <v>125515.39</v>
      </c>
      <c r="M2113" s="4" t="n">
        <v>45790</v>
      </c>
      <c r="N2113" s="22" t="n">
        <v>60</v>
      </c>
      <c r="O2113" s="22" t="n">
        <v>30</v>
      </c>
      <c r="P2113" s="23" t="n">
        <f aca="false">L2113*N2113</f>
        <v>7530923.4</v>
      </c>
      <c r="Q2113" s="21" t="n">
        <f aca="false">L2113*O2113</f>
        <v>3765461.7</v>
      </c>
    </row>
    <row r="2114" customFormat="false" ht="14.25" hidden="false" customHeight="true" outlineLevel="0" collapsed="false">
      <c r="A2114" s="2" t="s">
        <v>4413</v>
      </c>
      <c r="B2114" s="2" t="s">
        <v>4413</v>
      </c>
      <c r="C2114" s="2" t="s">
        <v>8613</v>
      </c>
      <c r="D2114" s="2" t="s">
        <v>8614</v>
      </c>
      <c r="E2114" s="2" t="s">
        <v>8940</v>
      </c>
      <c r="F2114" s="2" t="s">
        <v>8941</v>
      </c>
      <c r="G2114" s="2" t="s">
        <v>6909</v>
      </c>
      <c r="H2114" s="2" t="s">
        <v>22</v>
      </c>
      <c r="I2114" s="2" t="s">
        <v>8942</v>
      </c>
      <c r="J2114" s="4" t="n">
        <v>45716</v>
      </c>
      <c r="K2114" s="4" t="n">
        <v>45746</v>
      </c>
      <c r="L2114" s="21" t="n">
        <v>127604.85</v>
      </c>
      <c r="M2114" s="4" t="n">
        <v>45758</v>
      </c>
      <c r="N2114" s="22" t="n">
        <v>42</v>
      </c>
      <c r="O2114" s="22" t="n">
        <v>12</v>
      </c>
      <c r="P2114" s="23" t="n">
        <f aca="false">L2114*N2114</f>
        <v>5359403.7</v>
      </c>
      <c r="Q2114" s="21" t="n">
        <f aca="false">L2114*O2114</f>
        <v>1531258.2</v>
      </c>
    </row>
    <row r="2115" customFormat="false" ht="14.25" hidden="false" customHeight="true" outlineLevel="0" collapsed="false">
      <c r="A2115" s="2" t="s">
        <v>4413</v>
      </c>
      <c r="B2115" s="2" t="s">
        <v>4413</v>
      </c>
      <c r="C2115" s="2" t="s">
        <v>8850</v>
      </c>
      <c r="D2115" s="2" t="s">
        <v>8851</v>
      </c>
      <c r="E2115" s="2" t="s">
        <v>8943</v>
      </c>
      <c r="F2115" s="2" t="s">
        <v>8944</v>
      </c>
      <c r="G2115" s="2" t="s">
        <v>8945</v>
      </c>
      <c r="H2115" s="2" t="s">
        <v>22</v>
      </c>
      <c r="I2115" s="2" t="s">
        <v>8946</v>
      </c>
      <c r="J2115" s="4" t="n">
        <v>45806</v>
      </c>
      <c r="K2115" s="4" t="n">
        <v>45836</v>
      </c>
      <c r="L2115" s="21" t="n">
        <v>2607</v>
      </c>
      <c r="M2115" s="4" t="n">
        <v>45854</v>
      </c>
      <c r="N2115" s="22" t="n">
        <v>48</v>
      </c>
      <c r="O2115" s="22" t="n">
        <v>18</v>
      </c>
      <c r="P2115" s="23" t="n">
        <f aca="false">L2115*N2115</f>
        <v>125136</v>
      </c>
      <c r="Q2115" s="21" t="n">
        <f aca="false">L2115*O2115</f>
        <v>46926</v>
      </c>
    </row>
    <row r="2116" customFormat="false" ht="14.25" hidden="false" customHeight="true" outlineLevel="0" collapsed="false">
      <c r="A2116" s="2" t="s">
        <v>4413</v>
      </c>
      <c r="B2116" s="2" t="s">
        <v>4413</v>
      </c>
      <c r="C2116" s="2" t="s">
        <v>24</v>
      </c>
      <c r="D2116" s="2" t="s">
        <v>24</v>
      </c>
      <c r="E2116" s="2" t="s">
        <v>8947</v>
      </c>
      <c r="F2116" s="2" t="s">
        <v>8948</v>
      </c>
      <c r="G2116" s="2" t="s">
        <v>8949</v>
      </c>
      <c r="H2116" s="2" t="s">
        <v>22</v>
      </c>
      <c r="I2116" s="2" t="s">
        <v>8950</v>
      </c>
      <c r="J2116" s="4" t="n">
        <v>45939</v>
      </c>
      <c r="K2116" s="4" t="n">
        <v>45969</v>
      </c>
      <c r="L2116" s="21" t="n">
        <v>3760.72</v>
      </c>
      <c r="M2116" s="4" t="n">
        <v>45953</v>
      </c>
      <c r="N2116" s="22" t="n">
        <v>14</v>
      </c>
      <c r="O2116" s="22" t="n">
        <v>-16</v>
      </c>
      <c r="P2116" s="23" t="n">
        <f aca="false">L2116*N2116</f>
        <v>52650.08</v>
      </c>
      <c r="Q2116" s="21" t="n">
        <f aca="false">L2116*O2116</f>
        <v>-60171.52</v>
      </c>
    </row>
    <row r="2117" customFormat="false" ht="14.25" hidden="false" customHeight="true" outlineLevel="0" collapsed="false">
      <c r="A2117" s="2" t="s">
        <v>4413</v>
      </c>
      <c r="B2117" s="2" t="s">
        <v>4413</v>
      </c>
      <c r="C2117" s="2" t="s">
        <v>8613</v>
      </c>
      <c r="D2117" s="2" t="s">
        <v>8614</v>
      </c>
      <c r="E2117" s="2" t="s">
        <v>8951</v>
      </c>
      <c r="F2117" s="2" t="s">
        <v>8952</v>
      </c>
      <c r="G2117" s="2" t="s">
        <v>8953</v>
      </c>
      <c r="H2117" s="2" t="s">
        <v>22</v>
      </c>
      <c r="I2117" s="2" t="s">
        <v>8954</v>
      </c>
      <c r="J2117" s="4" t="n">
        <v>45792</v>
      </c>
      <c r="K2117" s="4" t="n">
        <v>45822</v>
      </c>
      <c r="L2117" s="21" t="s">
        <v>8955</v>
      </c>
      <c r="M2117" s="4" t="n">
        <v>45854</v>
      </c>
      <c r="N2117" s="22" t="n">
        <v>62</v>
      </c>
      <c r="O2117" s="22" t="n">
        <v>32</v>
      </c>
      <c r="P2117" s="23" t="n">
        <f aca="false">L2117*N2117</f>
        <v>55287.26</v>
      </c>
      <c r="Q2117" s="21" t="n">
        <f aca="false">L2117*O2117</f>
        <v>28535.36</v>
      </c>
    </row>
    <row r="2118" customFormat="false" ht="14.25" hidden="false" customHeight="true" outlineLevel="0" collapsed="false">
      <c r="A2118" s="2" t="s">
        <v>4413</v>
      </c>
      <c r="B2118" s="2" t="s">
        <v>4413</v>
      </c>
      <c r="C2118" s="2" t="s">
        <v>8607</v>
      </c>
      <c r="D2118" s="2" t="s">
        <v>8608</v>
      </c>
      <c r="E2118" s="2" t="s">
        <v>8956</v>
      </c>
      <c r="F2118" s="2" t="s">
        <v>8957</v>
      </c>
      <c r="G2118" s="2" t="s">
        <v>8958</v>
      </c>
      <c r="H2118" s="2" t="s">
        <v>22</v>
      </c>
      <c r="I2118" s="2" t="s">
        <v>8959</v>
      </c>
      <c r="J2118" s="4" t="n">
        <v>45923</v>
      </c>
      <c r="K2118" s="4" t="n">
        <v>45953</v>
      </c>
      <c r="L2118" s="21" t="n">
        <v>63749.96</v>
      </c>
      <c r="M2118" s="4" t="n">
        <v>45936</v>
      </c>
      <c r="N2118" s="22" t="n">
        <v>13</v>
      </c>
      <c r="O2118" s="22" t="n">
        <v>-17</v>
      </c>
      <c r="P2118" s="23" t="n">
        <f aca="false">L2118*N2118</f>
        <v>828749.48</v>
      </c>
      <c r="Q2118" s="21" t="n">
        <f aca="false">L2118*O2118</f>
        <v>-1083749.32</v>
      </c>
    </row>
    <row r="2119" customFormat="false" ht="14.25" hidden="false" customHeight="true" outlineLevel="0" collapsed="false">
      <c r="A2119" s="2" t="s">
        <v>4413</v>
      </c>
      <c r="B2119" s="2" t="s">
        <v>4413</v>
      </c>
      <c r="C2119" s="2" t="s">
        <v>8911</v>
      </c>
      <c r="D2119" s="2" t="s">
        <v>8912</v>
      </c>
      <c r="E2119" s="2" t="s">
        <v>8960</v>
      </c>
      <c r="F2119" s="2" t="s">
        <v>8961</v>
      </c>
      <c r="G2119" s="2" t="s">
        <v>3775</v>
      </c>
      <c r="H2119" s="2" t="s">
        <v>22</v>
      </c>
      <c r="I2119" s="2" t="s">
        <v>8962</v>
      </c>
      <c r="J2119" s="4" t="n">
        <v>45993</v>
      </c>
      <c r="K2119" s="4" t="n">
        <v>46023</v>
      </c>
      <c r="L2119" s="21" t="n">
        <v>53637.77</v>
      </c>
      <c r="M2119" s="4" t="n">
        <v>46010</v>
      </c>
      <c r="N2119" s="22" t="n">
        <v>17</v>
      </c>
      <c r="O2119" s="22" t="n">
        <v>-13</v>
      </c>
      <c r="P2119" s="23" t="n">
        <f aca="false">L2119*N2119</f>
        <v>911842.09</v>
      </c>
      <c r="Q2119" s="21" t="n">
        <f aca="false">L2119*O2119</f>
        <v>-697291.01</v>
      </c>
    </row>
    <row r="2120" customFormat="false" ht="14.25" hidden="false" customHeight="true" outlineLevel="0" collapsed="false">
      <c r="A2120" s="2" t="s">
        <v>4413</v>
      </c>
      <c r="B2120" s="2" t="s">
        <v>4413</v>
      </c>
      <c r="C2120" s="2" t="s">
        <v>8963</v>
      </c>
      <c r="D2120" s="2" t="s">
        <v>8964</v>
      </c>
      <c r="E2120" s="2" t="s">
        <v>8965</v>
      </c>
      <c r="F2120" s="2" t="s">
        <v>8966</v>
      </c>
      <c r="G2120" s="2" t="s">
        <v>8967</v>
      </c>
      <c r="H2120" s="2" t="s">
        <v>22</v>
      </c>
      <c r="I2120" s="2" t="s">
        <v>8968</v>
      </c>
      <c r="J2120" s="4" t="n">
        <v>45932</v>
      </c>
      <c r="K2120" s="4" t="n">
        <v>45962</v>
      </c>
      <c r="L2120" s="21" t="n">
        <v>3254.02</v>
      </c>
      <c r="M2120" s="4" t="n">
        <v>46003</v>
      </c>
      <c r="N2120" s="22" t="n">
        <v>71</v>
      </c>
      <c r="O2120" s="22" t="n">
        <v>41</v>
      </c>
      <c r="P2120" s="23" t="n">
        <f aca="false">L2120*N2120</f>
        <v>231035.42</v>
      </c>
      <c r="Q2120" s="21" t="n">
        <f aca="false">L2120*O2120</f>
        <v>133414.82</v>
      </c>
    </row>
    <row r="2121" customFormat="false" ht="14.25" hidden="false" customHeight="true" outlineLevel="0" collapsed="false">
      <c r="A2121" s="2" t="s">
        <v>4413</v>
      </c>
      <c r="B2121" s="2" t="s">
        <v>4413</v>
      </c>
      <c r="C2121" s="2" t="s">
        <v>24</v>
      </c>
      <c r="D2121" s="2" t="s">
        <v>24</v>
      </c>
      <c r="E2121" s="2" t="s">
        <v>8969</v>
      </c>
      <c r="F2121" s="2" t="s">
        <v>8970</v>
      </c>
      <c r="G2121" s="2" t="s">
        <v>7159</v>
      </c>
      <c r="H2121" s="2" t="s">
        <v>22</v>
      </c>
      <c r="I2121" s="2" t="s">
        <v>8971</v>
      </c>
      <c r="J2121" s="4" t="n">
        <v>46002</v>
      </c>
      <c r="K2121" s="4" t="n">
        <v>46032</v>
      </c>
      <c r="L2121" s="21" t="n">
        <v>4626</v>
      </c>
      <c r="M2121" s="4" t="n">
        <v>46013</v>
      </c>
      <c r="N2121" s="22" t="n">
        <v>11</v>
      </c>
      <c r="O2121" s="22" t="n">
        <v>-19</v>
      </c>
      <c r="P2121" s="23" t="n">
        <f aca="false">L2121*N2121</f>
        <v>50886</v>
      </c>
      <c r="Q2121" s="21" t="n">
        <f aca="false">L2121*O2121</f>
        <v>-87894</v>
      </c>
    </row>
    <row r="2122" customFormat="false" ht="14.25" hidden="false" customHeight="true" outlineLevel="0" collapsed="false">
      <c r="A2122" s="2" t="s">
        <v>4413</v>
      </c>
      <c r="B2122" s="2" t="s">
        <v>4413</v>
      </c>
      <c r="C2122" s="2" t="s">
        <v>4465</v>
      </c>
      <c r="D2122" s="2" t="s">
        <v>4466</v>
      </c>
      <c r="E2122" s="2" t="s">
        <v>8972</v>
      </c>
      <c r="F2122" s="2" t="s">
        <v>8973</v>
      </c>
      <c r="G2122" s="2" t="s">
        <v>2991</v>
      </c>
      <c r="H2122" s="2" t="s">
        <v>22</v>
      </c>
      <c r="I2122" s="2" t="s">
        <v>8974</v>
      </c>
      <c r="J2122" s="4" t="n">
        <v>45937</v>
      </c>
      <c r="K2122" s="4" t="n">
        <v>45967</v>
      </c>
      <c r="L2122" s="21" t="s">
        <v>8975</v>
      </c>
      <c r="M2122" s="4" t="n">
        <v>45952</v>
      </c>
      <c r="N2122" s="22" t="n">
        <v>15</v>
      </c>
      <c r="O2122" s="22" t="n">
        <v>-15</v>
      </c>
      <c r="P2122" s="23" t="n">
        <f aca="false">L2122*N2122</f>
        <v>999.9</v>
      </c>
      <c r="Q2122" s="21" t="n">
        <f aca="false">L2122*O2122</f>
        <v>-999.9</v>
      </c>
    </row>
    <row r="2123" customFormat="false" ht="14.25" hidden="false" customHeight="true" outlineLevel="0" collapsed="false">
      <c r="A2123" s="2" t="s">
        <v>4413</v>
      </c>
      <c r="B2123" s="2" t="s">
        <v>4413</v>
      </c>
      <c r="C2123" s="2" t="s">
        <v>119</v>
      </c>
      <c r="D2123" s="2" t="s">
        <v>120</v>
      </c>
      <c r="E2123" s="2" t="s">
        <v>8976</v>
      </c>
      <c r="F2123" s="2" t="s">
        <v>8977</v>
      </c>
      <c r="G2123" s="2" t="s">
        <v>8978</v>
      </c>
      <c r="H2123" s="2" t="s">
        <v>22</v>
      </c>
      <c r="I2123" s="2" t="s">
        <v>8805</v>
      </c>
      <c r="J2123" s="4" t="n">
        <v>45990</v>
      </c>
      <c r="K2123" s="4" t="n">
        <v>46020</v>
      </c>
      <c r="L2123" s="21" t="s">
        <v>8806</v>
      </c>
      <c r="M2123" s="4" t="n">
        <v>46022</v>
      </c>
      <c r="N2123" s="22" t="n">
        <v>32</v>
      </c>
      <c r="O2123" s="22" t="n">
        <v>2</v>
      </c>
      <c r="P2123" s="23" t="n">
        <f aca="false">L2123*N2123</f>
        <v>4168.32</v>
      </c>
      <c r="Q2123" s="21" t="n">
        <f aca="false">L2123*O2123</f>
        <v>260.52</v>
      </c>
    </row>
    <row r="2124" customFormat="false" ht="14.25" hidden="false" customHeight="true" outlineLevel="0" collapsed="false">
      <c r="A2124" s="2" t="s">
        <v>4413</v>
      </c>
      <c r="B2124" s="2" t="s">
        <v>4413</v>
      </c>
      <c r="C2124" s="2" t="s">
        <v>24</v>
      </c>
      <c r="D2124" s="2" t="s">
        <v>24</v>
      </c>
      <c r="E2124" s="2" t="s">
        <v>8979</v>
      </c>
      <c r="F2124" s="2" t="s">
        <v>8980</v>
      </c>
      <c r="G2124" s="2" t="s">
        <v>6076</v>
      </c>
      <c r="H2124" s="2" t="s">
        <v>22</v>
      </c>
      <c r="I2124" s="2" t="s">
        <v>8981</v>
      </c>
      <c r="J2124" s="4" t="n">
        <v>45672</v>
      </c>
      <c r="K2124" s="4" t="n">
        <v>45702</v>
      </c>
      <c r="L2124" s="21" t="n">
        <v>1058.9</v>
      </c>
      <c r="M2124" s="4" t="n">
        <v>45728</v>
      </c>
      <c r="N2124" s="22" t="n">
        <v>56</v>
      </c>
      <c r="O2124" s="22" t="n">
        <v>26</v>
      </c>
      <c r="P2124" s="23" t="n">
        <f aca="false">L2124*N2124</f>
        <v>59298.4</v>
      </c>
      <c r="Q2124" s="21" t="n">
        <f aca="false">L2124*O2124</f>
        <v>27531.4</v>
      </c>
    </row>
    <row r="2125" customFormat="false" ht="14.25" hidden="false" customHeight="true" outlineLevel="0" collapsed="false">
      <c r="A2125" s="2" t="s">
        <v>4413</v>
      </c>
      <c r="B2125" s="2" t="s">
        <v>4413</v>
      </c>
      <c r="C2125" s="2" t="s">
        <v>24</v>
      </c>
      <c r="D2125" s="2" t="s">
        <v>24</v>
      </c>
      <c r="E2125" s="2" t="s">
        <v>8982</v>
      </c>
      <c r="F2125" s="2" t="s">
        <v>8983</v>
      </c>
      <c r="G2125" s="2" t="s">
        <v>8984</v>
      </c>
      <c r="H2125" s="2" t="s">
        <v>22</v>
      </c>
      <c r="I2125" s="2" t="s">
        <v>8985</v>
      </c>
      <c r="J2125" s="4" t="n">
        <v>45968</v>
      </c>
      <c r="K2125" s="4" t="n">
        <v>45998</v>
      </c>
      <c r="L2125" s="21" t="n">
        <v>4977</v>
      </c>
      <c r="M2125" s="4" t="n">
        <v>46010</v>
      </c>
      <c r="N2125" s="22" t="n">
        <v>42</v>
      </c>
      <c r="O2125" s="22" t="n">
        <v>12</v>
      </c>
      <c r="P2125" s="23" t="n">
        <f aca="false">L2125*N2125</f>
        <v>209034</v>
      </c>
      <c r="Q2125" s="21" t="n">
        <f aca="false">L2125*O2125</f>
        <v>59724</v>
      </c>
    </row>
    <row r="2126" customFormat="false" ht="14.25" hidden="false" customHeight="true" outlineLevel="0" collapsed="false">
      <c r="A2126" s="2" t="s">
        <v>4413</v>
      </c>
      <c r="B2126" s="2" t="s">
        <v>4413</v>
      </c>
      <c r="C2126" s="2" t="s">
        <v>24</v>
      </c>
      <c r="D2126" s="2" t="s">
        <v>24</v>
      </c>
      <c r="E2126" s="2" t="s">
        <v>8986</v>
      </c>
      <c r="F2126" s="2" t="s">
        <v>8987</v>
      </c>
      <c r="G2126" s="2" t="s">
        <v>5370</v>
      </c>
      <c r="H2126" s="2" t="s">
        <v>22</v>
      </c>
      <c r="I2126" s="2" t="s">
        <v>8988</v>
      </c>
      <c r="J2126" s="4" t="n">
        <v>45840</v>
      </c>
      <c r="K2126" s="4" t="n">
        <v>45870</v>
      </c>
      <c r="L2126" s="21" t="n">
        <v>3461.31</v>
      </c>
      <c r="M2126" s="4" t="n">
        <v>45869</v>
      </c>
      <c r="N2126" s="22" t="n">
        <v>29</v>
      </c>
      <c r="O2126" s="22" t="n">
        <v>-1</v>
      </c>
      <c r="P2126" s="23" t="n">
        <f aca="false">L2126*N2126</f>
        <v>100377.99</v>
      </c>
      <c r="Q2126" s="21" t="n">
        <f aca="false">L2126*O2126</f>
        <v>-3461.31</v>
      </c>
    </row>
    <row r="2127" customFormat="false" ht="14.25" hidden="false" customHeight="true" outlineLevel="0" collapsed="false">
      <c r="A2127" s="2" t="s">
        <v>4413</v>
      </c>
      <c r="B2127" s="2" t="s">
        <v>4413</v>
      </c>
      <c r="C2127" s="2" t="s">
        <v>8697</v>
      </c>
      <c r="D2127" s="2" t="s">
        <v>8698</v>
      </c>
      <c r="E2127" s="2" t="s">
        <v>8989</v>
      </c>
      <c r="F2127" s="2" t="s">
        <v>8990</v>
      </c>
      <c r="G2127" s="2" t="s">
        <v>8991</v>
      </c>
      <c r="H2127" s="2" t="s">
        <v>22</v>
      </c>
      <c r="I2127" s="2" t="s">
        <v>8992</v>
      </c>
      <c r="J2127" s="4" t="n">
        <v>45759</v>
      </c>
      <c r="K2127" s="4" t="n">
        <v>45789</v>
      </c>
      <c r="L2127" s="21" t="s">
        <v>8993</v>
      </c>
      <c r="M2127" s="4" t="n">
        <v>45841</v>
      </c>
      <c r="N2127" s="22" t="n">
        <v>82</v>
      </c>
      <c r="O2127" s="22" t="n">
        <v>52</v>
      </c>
      <c r="P2127" s="23" t="n">
        <f aca="false">L2127*N2127</f>
        <v>13166.74</v>
      </c>
      <c r="Q2127" s="21" t="n">
        <f aca="false">L2127*O2127</f>
        <v>8349.64</v>
      </c>
    </row>
    <row r="2128" customFormat="false" ht="14.25" hidden="false" customHeight="true" outlineLevel="0" collapsed="false">
      <c r="A2128" s="2" t="s">
        <v>4413</v>
      </c>
      <c r="B2128" s="2" t="s">
        <v>4413</v>
      </c>
      <c r="C2128" s="2" t="s">
        <v>8655</v>
      </c>
      <c r="D2128" s="2" t="s">
        <v>8656</v>
      </c>
      <c r="E2128" s="2" t="s">
        <v>8994</v>
      </c>
      <c r="F2128" s="2" t="s">
        <v>8995</v>
      </c>
      <c r="G2128" s="2" t="s">
        <v>8996</v>
      </c>
      <c r="H2128" s="2" t="s">
        <v>22</v>
      </c>
      <c r="I2128" s="2" t="s">
        <v>8997</v>
      </c>
      <c r="J2128" s="4" t="n">
        <v>45629</v>
      </c>
      <c r="K2128" s="4" t="n">
        <v>45659</v>
      </c>
      <c r="L2128" s="21" t="n">
        <v>7937.58</v>
      </c>
      <c r="M2128" s="4" t="n">
        <v>45797</v>
      </c>
      <c r="N2128" s="22" t="n">
        <v>168</v>
      </c>
      <c r="O2128" s="22" t="n">
        <v>138</v>
      </c>
      <c r="P2128" s="23" t="n">
        <f aca="false">L2128*N2128</f>
        <v>1333513.44</v>
      </c>
      <c r="Q2128" s="21" t="n">
        <f aca="false">L2128*O2128</f>
        <v>1095386.04</v>
      </c>
    </row>
    <row r="2129" customFormat="false" ht="14.25" hidden="false" customHeight="true" outlineLevel="0" collapsed="false">
      <c r="A2129" s="2" t="s">
        <v>4413</v>
      </c>
      <c r="B2129" s="2" t="s">
        <v>4413</v>
      </c>
      <c r="C2129" s="2" t="s">
        <v>8850</v>
      </c>
      <c r="D2129" s="2" t="s">
        <v>8851</v>
      </c>
      <c r="E2129" s="2" t="s">
        <v>8998</v>
      </c>
      <c r="F2129" s="2" t="s">
        <v>8999</v>
      </c>
      <c r="G2129" s="2" t="s">
        <v>6999</v>
      </c>
      <c r="H2129" s="2" t="s">
        <v>22</v>
      </c>
      <c r="I2129" s="2" t="s">
        <v>8946</v>
      </c>
      <c r="J2129" s="4" t="n">
        <v>45828</v>
      </c>
      <c r="K2129" s="4" t="n">
        <v>45858</v>
      </c>
      <c r="L2129" s="21" t="n">
        <v>2607</v>
      </c>
      <c r="M2129" s="4" t="n">
        <v>45854</v>
      </c>
      <c r="N2129" s="22" t="n">
        <v>26</v>
      </c>
      <c r="O2129" s="22" t="n">
        <v>-4</v>
      </c>
      <c r="P2129" s="23" t="n">
        <f aca="false">L2129*N2129</f>
        <v>67782</v>
      </c>
      <c r="Q2129" s="21" t="n">
        <f aca="false">L2129*O2129</f>
        <v>-10428</v>
      </c>
    </row>
    <row r="2130" customFormat="false" ht="14.25" hidden="false" customHeight="true" outlineLevel="0" collapsed="false">
      <c r="A2130" s="2" t="s">
        <v>4413</v>
      </c>
      <c r="B2130" s="2" t="s">
        <v>4413</v>
      </c>
      <c r="C2130" s="2" t="s">
        <v>9000</v>
      </c>
      <c r="D2130" s="2" t="s">
        <v>9001</v>
      </c>
      <c r="E2130" s="2" t="s">
        <v>9002</v>
      </c>
      <c r="F2130" s="2" t="s">
        <v>9003</v>
      </c>
      <c r="G2130" s="2" t="s">
        <v>9004</v>
      </c>
      <c r="H2130" s="2" t="s">
        <v>22</v>
      </c>
      <c r="I2130" s="2" t="s">
        <v>9005</v>
      </c>
      <c r="J2130" s="4" t="n">
        <v>45728</v>
      </c>
      <c r="K2130" s="4" t="n">
        <v>45758</v>
      </c>
      <c r="L2130" s="21" t="n">
        <v>225804</v>
      </c>
      <c r="M2130" s="4" t="n">
        <v>45775</v>
      </c>
      <c r="N2130" s="22" t="n">
        <v>47</v>
      </c>
      <c r="O2130" s="22" t="n">
        <v>17</v>
      </c>
      <c r="P2130" s="23" t="n">
        <f aca="false">L2130*N2130</f>
        <v>10612788</v>
      </c>
      <c r="Q2130" s="21" t="n">
        <f aca="false">L2130*O2130</f>
        <v>3838668</v>
      </c>
    </row>
    <row r="2131" customFormat="false" ht="14.25" hidden="false" customHeight="true" outlineLevel="0" collapsed="false">
      <c r="A2131" s="2" t="s">
        <v>4413</v>
      </c>
      <c r="B2131" s="2" t="s">
        <v>4413</v>
      </c>
      <c r="C2131" s="2" t="s">
        <v>8634</v>
      </c>
      <c r="D2131" s="2" t="s">
        <v>8635</v>
      </c>
      <c r="E2131" s="2" t="s">
        <v>9006</v>
      </c>
      <c r="F2131" s="2" t="s">
        <v>9007</v>
      </c>
      <c r="G2131" s="2" t="s">
        <v>9008</v>
      </c>
      <c r="H2131" s="2" t="s">
        <v>22</v>
      </c>
      <c r="I2131" s="2" t="s">
        <v>9009</v>
      </c>
      <c r="J2131" s="4" t="n">
        <v>45752</v>
      </c>
      <c r="K2131" s="4" t="n">
        <v>45782</v>
      </c>
      <c r="L2131" s="21" t="n">
        <v>4401.46</v>
      </c>
      <c r="M2131" s="4" t="n">
        <v>45841</v>
      </c>
      <c r="N2131" s="22" t="n">
        <v>89</v>
      </c>
      <c r="O2131" s="22" t="n">
        <v>59</v>
      </c>
      <c r="P2131" s="23" t="n">
        <f aca="false">L2131*N2131</f>
        <v>391729.94</v>
      </c>
      <c r="Q2131" s="21" t="n">
        <f aca="false">L2131*O2131</f>
        <v>259686.14</v>
      </c>
    </row>
    <row r="2132" customFormat="false" ht="14.25" hidden="false" customHeight="true" outlineLevel="0" collapsed="false">
      <c r="A2132" s="2" t="s">
        <v>4413</v>
      </c>
      <c r="B2132" s="2" t="s">
        <v>4413</v>
      </c>
      <c r="C2132" s="2" t="s">
        <v>119</v>
      </c>
      <c r="D2132" s="2" t="s">
        <v>120</v>
      </c>
      <c r="E2132" s="2" t="s">
        <v>9010</v>
      </c>
      <c r="F2132" s="2" t="s">
        <v>9011</v>
      </c>
      <c r="G2132" s="2" t="s">
        <v>9012</v>
      </c>
      <c r="H2132" s="2" t="s">
        <v>22</v>
      </c>
      <c r="I2132" s="2" t="s">
        <v>9013</v>
      </c>
      <c r="J2132" s="4" t="n">
        <v>45721</v>
      </c>
      <c r="K2132" s="4" t="n">
        <v>45751</v>
      </c>
      <c r="L2132" s="21" t="s">
        <v>9014</v>
      </c>
      <c r="M2132" s="4" t="n">
        <v>45845</v>
      </c>
      <c r="N2132" s="22" t="n">
        <v>124</v>
      </c>
      <c r="O2132" s="22" t="n">
        <v>94</v>
      </c>
      <c r="P2132" s="23" t="n">
        <f aca="false">L2132*N2132</f>
        <v>18533.04</v>
      </c>
      <c r="Q2132" s="21" t="n">
        <f aca="false">L2132*O2132</f>
        <v>14049.24</v>
      </c>
    </row>
    <row r="2133" customFormat="false" ht="14.25" hidden="false" customHeight="true" outlineLevel="0" collapsed="false">
      <c r="A2133" s="2" t="s">
        <v>4413</v>
      </c>
      <c r="B2133" s="2" t="s">
        <v>4413</v>
      </c>
      <c r="C2133" s="2" t="s">
        <v>24</v>
      </c>
      <c r="D2133" s="2" t="s">
        <v>24</v>
      </c>
      <c r="E2133" s="2" t="s">
        <v>9015</v>
      </c>
      <c r="F2133" s="2" t="s">
        <v>9016</v>
      </c>
      <c r="G2133" s="2" t="s">
        <v>5956</v>
      </c>
      <c r="H2133" s="2" t="s">
        <v>22</v>
      </c>
      <c r="I2133" s="2" t="s">
        <v>9017</v>
      </c>
      <c r="J2133" s="4" t="n">
        <v>45976</v>
      </c>
      <c r="K2133" s="4" t="n">
        <v>46006</v>
      </c>
      <c r="L2133" s="21" t="n">
        <v>6090.24</v>
      </c>
      <c r="M2133" s="4" t="n">
        <v>46002</v>
      </c>
      <c r="N2133" s="22" t="n">
        <v>26</v>
      </c>
      <c r="O2133" s="22" t="n">
        <v>-4</v>
      </c>
      <c r="P2133" s="23" t="n">
        <f aca="false">L2133*N2133</f>
        <v>158346.24</v>
      </c>
      <c r="Q2133" s="21" t="n">
        <f aca="false">L2133*O2133</f>
        <v>-24360.96</v>
      </c>
    </row>
    <row r="2134" customFormat="false" ht="14.25" hidden="false" customHeight="true" outlineLevel="0" collapsed="false">
      <c r="A2134" s="2" t="s">
        <v>4413</v>
      </c>
      <c r="B2134" s="2" t="s">
        <v>4413</v>
      </c>
      <c r="C2134" s="2" t="s">
        <v>8697</v>
      </c>
      <c r="D2134" s="2" t="s">
        <v>8698</v>
      </c>
      <c r="E2134" s="2" t="s">
        <v>9018</v>
      </c>
      <c r="F2134" s="2" t="s">
        <v>9019</v>
      </c>
      <c r="G2134" s="2" t="s">
        <v>9020</v>
      </c>
      <c r="H2134" s="2" t="s">
        <v>22</v>
      </c>
      <c r="I2134" s="2" t="s">
        <v>9021</v>
      </c>
      <c r="J2134" s="4" t="n">
        <v>45941</v>
      </c>
      <c r="K2134" s="4" t="n">
        <v>45971</v>
      </c>
      <c r="L2134" s="21" t="n">
        <v>5423.94</v>
      </c>
      <c r="M2134" s="4" t="n">
        <v>46006</v>
      </c>
      <c r="N2134" s="22" t="n">
        <v>65</v>
      </c>
      <c r="O2134" s="22" t="n">
        <v>35</v>
      </c>
      <c r="P2134" s="23" t="n">
        <f aca="false">L2134*N2134</f>
        <v>352556.1</v>
      </c>
      <c r="Q2134" s="21" t="n">
        <f aca="false">L2134*O2134</f>
        <v>189837.9</v>
      </c>
    </row>
    <row r="2135" customFormat="false" ht="14.25" hidden="false" customHeight="true" outlineLevel="0" collapsed="false">
      <c r="A2135" s="2" t="s">
        <v>4413</v>
      </c>
      <c r="B2135" s="2" t="s">
        <v>4413</v>
      </c>
      <c r="C2135" s="2" t="s">
        <v>8825</v>
      </c>
      <c r="D2135" s="2" t="s">
        <v>8826</v>
      </c>
      <c r="E2135" s="2" t="s">
        <v>9022</v>
      </c>
      <c r="F2135" s="2" t="s">
        <v>9023</v>
      </c>
      <c r="G2135" s="2" t="s">
        <v>5956</v>
      </c>
      <c r="H2135" s="2" t="s">
        <v>22</v>
      </c>
      <c r="I2135" s="2" t="s">
        <v>9024</v>
      </c>
      <c r="J2135" s="4" t="n">
        <v>45813</v>
      </c>
      <c r="K2135" s="4" t="n">
        <v>45843</v>
      </c>
      <c r="L2135" s="21" t="s">
        <v>9025</v>
      </c>
      <c r="M2135" s="4" t="n">
        <v>45831</v>
      </c>
      <c r="N2135" s="22" t="n">
        <v>18</v>
      </c>
      <c r="O2135" s="22" t="n">
        <v>-12</v>
      </c>
      <c r="P2135" s="23" t="n">
        <f aca="false">L2135*N2135</f>
        <v>10440</v>
      </c>
      <c r="Q2135" s="21" t="n">
        <f aca="false">L2135*O2135</f>
        <v>-6960</v>
      </c>
    </row>
    <row r="2136" customFormat="false" ht="14.25" hidden="false" customHeight="true" outlineLevel="0" collapsed="false">
      <c r="A2136" s="2" t="s">
        <v>4413</v>
      </c>
      <c r="B2136" s="2" t="s">
        <v>4413</v>
      </c>
      <c r="C2136" s="2" t="s">
        <v>8613</v>
      </c>
      <c r="D2136" s="2" t="s">
        <v>8614</v>
      </c>
      <c r="E2136" s="2" t="s">
        <v>9026</v>
      </c>
      <c r="F2136" s="2" t="s">
        <v>9027</v>
      </c>
      <c r="G2136" s="2" t="s">
        <v>9028</v>
      </c>
      <c r="H2136" s="2" t="s">
        <v>22</v>
      </c>
      <c r="I2136" s="2" t="s">
        <v>9029</v>
      </c>
      <c r="J2136" s="4" t="n">
        <v>45846</v>
      </c>
      <c r="K2136" s="4" t="n">
        <v>45876</v>
      </c>
      <c r="L2136" s="21" t="n">
        <v>11481.53</v>
      </c>
      <c r="M2136" s="4" t="n">
        <v>45926</v>
      </c>
      <c r="N2136" s="22" t="n">
        <v>80</v>
      </c>
      <c r="O2136" s="22" t="n">
        <v>50</v>
      </c>
      <c r="P2136" s="23" t="n">
        <f aca="false">L2136*N2136</f>
        <v>918522.4</v>
      </c>
      <c r="Q2136" s="21" t="n">
        <f aca="false">L2136*O2136</f>
        <v>574076.5</v>
      </c>
    </row>
    <row r="2137" customFormat="false" ht="14.25" hidden="false" customHeight="true" outlineLevel="0" collapsed="false">
      <c r="A2137" s="2" t="s">
        <v>4413</v>
      </c>
      <c r="B2137" s="2" t="s">
        <v>4413</v>
      </c>
      <c r="C2137" s="2" t="s">
        <v>8726</v>
      </c>
      <c r="D2137" s="2" t="s">
        <v>8727</v>
      </c>
      <c r="E2137" s="2" t="s">
        <v>9030</v>
      </c>
      <c r="F2137" s="2" t="s">
        <v>9031</v>
      </c>
      <c r="G2137" s="2" t="s">
        <v>3616</v>
      </c>
      <c r="H2137" s="2" t="s">
        <v>22</v>
      </c>
      <c r="I2137" s="2" t="s">
        <v>9032</v>
      </c>
      <c r="J2137" s="4" t="n">
        <v>45903</v>
      </c>
      <c r="K2137" s="4" t="n">
        <v>45933</v>
      </c>
      <c r="L2137" s="21" t="n">
        <v>73145.02</v>
      </c>
      <c r="M2137" s="4" t="n">
        <v>45922</v>
      </c>
      <c r="N2137" s="22" t="n">
        <v>19</v>
      </c>
      <c r="O2137" s="22" t="n">
        <v>-11</v>
      </c>
      <c r="P2137" s="23" t="n">
        <f aca="false">L2137*N2137</f>
        <v>1389755.38</v>
      </c>
      <c r="Q2137" s="21" t="n">
        <f aca="false">L2137*O2137</f>
        <v>-804595.22</v>
      </c>
    </row>
    <row r="2138" customFormat="false" ht="14.25" hidden="false" customHeight="true" outlineLevel="0" collapsed="false">
      <c r="A2138" s="2" t="s">
        <v>4413</v>
      </c>
      <c r="B2138" s="2" t="s">
        <v>4413</v>
      </c>
      <c r="C2138" s="2" t="s">
        <v>9033</v>
      </c>
      <c r="D2138" s="2" t="s">
        <v>9034</v>
      </c>
      <c r="E2138" s="2" t="s">
        <v>9035</v>
      </c>
      <c r="F2138" s="2" t="s">
        <v>9036</v>
      </c>
      <c r="G2138" s="2" t="s">
        <v>9037</v>
      </c>
      <c r="H2138" s="2" t="s">
        <v>22</v>
      </c>
      <c r="I2138" s="2" t="s">
        <v>9038</v>
      </c>
      <c r="J2138" s="4" t="n">
        <v>45953</v>
      </c>
      <c r="K2138" s="4" t="n">
        <v>45983</v>
      </c>
      <c r="L2138" s="21" t="s">
        <v>9039</v>
      </c>
      <c r="M2138" s="4" t="n">
        <v>45968</v>
      </c>
      <c r="N2138" s="22" t="n">
        <v>15</v>
      </c>
      <c r="O2138" s="22" t="n">
        <v>-15</v>
      </c>
      <c r="P2138" s="23" t="n">
        <f aca="false">L2138*N2138</f>
        <v>3720</v>
      </c>
      <c r="Q2138" s="21" t="n">
        <f aca="false">L2138*O2138</f>
        <v>-3720</v>
      </c>
    </row>
    <row r="2139" customFormat="false" ht="14.25" hidden="false" customHeight="true" outlineLevel="0" collapsed="false">
      <c r="A2139" s="2" t="s">
        <v>4413</v>
      </c>
      <c r="B2139" s="2" t="s">
        <v>4413</v>
      </c>
      <c r="C2139" s="2" t="s">
        <v>9040</v>
      </c>
      <c r="D2139" s="2" t="s">
        <v>9041</v>
      </c>
      <c r="E2139" s="2" t="s">
        <v>9042</v>
      </c>
      <c r="F2139" s="2" t="s">
        <v>9043</v>
      </c>
      <c r="G2139" s="2" t="s">
        <v>9044</v>
      </c>
      <c r="H2139" s="2" t="s">
        <v>22</v>
      </c>
      <c r="I2139" s="2" t="s">
        <v>9045</v>
      </c>
      <c r="J2139" s="4" t="n">
        <v>45667</v>
      </c>
      <c r="K2139" s="4" t="n">
        <v>45697</v>
      </c>
      <c r="L2139" s="21" t="n">
        <v>2520</v>
      </c>
      <c r="M2139" s="4" t="n">
        <v>45729</v>
      </c>
      <c r="N2139" s="22" t="n">
        <v>62</v>
      </c>
      <c r="O2139" s="22" t="n">
        <v>32</v>
      </c>
      <c r="P2139" s="23" t="n">
        <f aca="false">L2139*N2139</f>
        <v>156240</v>
      </c>
      <c r="Q2139" s="21" t="n">
        <f aca="false">L2139*O2139</f>
        <v>80640</v>
      </c>
    </row>
    <row r="2140" customFormat="false" ht="14.25" hidden="false" customHeight="true" outlineLevel="0" collapsed="false">
      <c r="A2140" s="2" t="s">
        <v>4413</v>
      </c>
      <c r="B2140" s="2" t="s">
        <v>4413</v>
      </c>
      <c r="C2140" s="2" t="s">
        <v>8906</v>
      </c>
      <c r="D2140" s="2" t="s">
        <v>8907</v>
      </c>
      <c r="E2140" s="2" t="s">
        <v>9046</v>
      </c>
      <c r="F2140" s="2" t="s">
        <v>9047</v>
      </c>
      <c r="G2140" s="2" t="s">
        <v>7818</v>
      </c>
      <c r="H2140" s="2" t="s">
        <v>22</v>
      </c>
      <c r="I2140" s="2" t="s">
        <v>9048</v>
      </c>
      <c r="J2140" s="4" t="n">
        <v>45985</v>
      </c>
      <c r="K2140" s="4" t="n">
        <v>46015</v>
      </c>
      <c r="L2140" s="21" t="n">
        <v>21607.27</v>
      </c>
      <c r="M2140" s="4" t="n">
        <v>46015</v>
      </c>
      <c r="N2140" s="22" t="n">
        <v>30</v>
      </c>
      <c r="O2140" s="22" t="n">
        <v>0</v>
      </c>
      <c r="P2140" s="23" t="n">
        <f aca="false">L2140*N2140</f>
        <v>648218.1</v>
      </c>
      <c r="Q2140" s="21" t="n">
        <f aca="false">L2140*O2140</f>
        <v>0</v>
      </c>
    </row>
    <row r="2141" customFormat="false" ht="14.25" hidden="false" customHeight="true" outlineLevel="0" collapsed="false">
      <c r="A2141" s="2" t="s">
        <v>4413</v>
      </c>
      <c r="B2141" s="2" t="s">
        <v>4413</v>
      </c>
      <c r="C2141" s="2" t="s">
        <v>8628</v>
      </c>
      <c r="D2141" s="2" t="s">
        <v>8629</v>
      </c>
      <c r="E2141" s="2" t="s">
        <v>9049</v>
      </c>
      <c r="F2141" s="2" t="s">
        <v>9050</v>
      </c>
      <c r="G2141" s="2" t="s">
        <v>9051</v>
      </c>
      <c r="H2141" s="2" t="s">
        <v>22</v>
      </c>
      <c r="I2141" s="2" t="s">
        <v>9052</v>
      </c>
      <c r="J2141" s="4" t="n">
        <v>45826</v>
      </c>
      <c r="K2141" s="4" t="n">
        <v>45856</v>
      </c>
      <c r="L2141" s="21" t="n">
        <v>1279.87</v>
      </c>
      <c r="M2141" s="4" t="n">
        <v>45889</v>
      </c>
      <c r="N2141" s="22" t="n">
        <v>63</v>
      </c>
      <c r="O2141" s="22" t="n">
        <v>33</v>
      </c>
      <c r="P2141" s="23" t="n">
        <f aca="false">L2141*N2141</f>
        <v>80631.81</v>
      </c>
      <c r="Q2141" s="21" t="n">
        <f aca="false">L2141*O2141</f>
        <v>42235.71</v>
      </c>
    </row>
    <row r="2142" customFormat="false" ht="14.25" hidden="false" customHeight="true" outlineLevel="0" collapsed="false">
      <c r="A2142" s="2" t="s">
        <v>4413</v>
      </c>
      <c r="B2142" s="2" t="s">
        <v>4413</v>
      </c>
      <c r="C2142" s="2" t="s">
        <v>24</v>
      </c>
      <c r="D2142" s="2" t="s">
        <v>24</v>
      </c>
      <c r="E2142" s="2" t="s">
        <v>9053</v>
      </c>
      <c r="F2142" s="2" t="s">
        <v>9054</v>
      </c>
      <c r="G2142" s="2" t="s">
        <v>3775</v>
      </c>
      <c r="H2142" s="2" t="s">
        <v>22</v>
      </c>
      <c r="I2142" s="2" t="s">
        <v>9055</v>
      </c>
      <c r="J2142" s="4" t="n">
        <v>45862</v>
      </c>
      <c r="K2142" s="4" t="n">
        <v>45892</v>
      </c>
      <c r="L2142" s="21" t="n">
        <v>11638.85</v>
      </c>
      <c r="M2142" s="4" t="n">
        <v>45875</v>
      </c>
      <c r="N2142" s="22" t="n">
        <v>13</v>
      </c>
      <c r="O2142" s="22" t="n">
        <v>-17</v>
      </c>
      <c r="P2142" s="23" t="n">
        <f aca="false">L2142*N2142</f>
        <v>151305.05</v>
      </c>
      <c r="Q2142" s="21" t="n">
        <f aca="false">L2142*O2142</f>
        <v>-197860.45</v>
      </c>
    </row>
    <row r="2143" customFormat="false" ht="14.25" hidden="false" customHeight="true" outlineLevel="0" collapsed="false">
      <c r="A2143" s="2" t="s">
        <v>4413</v>
      </c>
      <c r="B2143" s="2" t="s">
        <v>4413</v>
      </c>
      <c r="C2143" s="2" t="s">
        <v>8613</v>
      </c>
      <c r="D2143" s="2" t="s">
        <v>8614</v>
      </c>
      <c r="E2143" s="2" t="s">
        <v>9056</v>
      </c>
      <c r="F2143" s="2" t="s">
        <v>9057</v>
      </c>
      <c r="G2143" s="2" t="s">
        <v>9058</v>
      </c>
      <c r="H2143" s="2" t="s">
        <v>22</v>
      </c>
      <c r="I2143" s="2" t="s">
        <v>9059</v>
      </c>
      <c r="J2143" s="4" t="n">
        <v>45728</v>
      </c>
      <c r="K2143" s="4" t="n">
        <v>45758</v>
      </c>
      <c r="L2143" s="21" t="n">
        <v>5739.29</v>
      </c>
      <c r="M2143" s="4" t="n">
        <v>45785</v>
      </c>
      <c r="N2143" s="22" t="n">
        <v>57</v>
      </c>
      <c r="O2143" s="22" t="n">
        <v>27</v>
      </c>
      <c r="P2143" s="23" t="n">
        <f aca="false">L2143*N2143</f>
        <v>327139.53</v>
      </c>
      <c r="Q2143" s="21" t="n">
        <f aca="false">L2143*O2143</f>
        <v>154960.83</v>
      </c>
    </row>
    <row r="2144" customFormat="false" ht="14.25" hidden="false" customHeight="true" outlineLevel="0" collapsed="false">
      <c r="A2144" s="2" t="s">
        <v>4413</v>
      </c>
      <c r="B2144" s="2" t="s">
        <v>4413</v>
      </c>
      <c r="C2144" s="2" t="s">
        <v>8655</v>
      </c>
      <c r="D2144" s="2" t="s">
        <v>8656</v>
      </c>
      <c r="E2144" s="2" t="s">
        <v>9060</v>
      </c>
      <c r="F2144" s="2" t="s">
        <v>9061</v>
      </c>
      <c r="G2144" s="2" t="s">
        <v>9062</v>
      </c>
      <c r="H2144" s="2" t="s">
        <v>22</v>
      </c>
      <c r="I2144" s="2" t="s">
        <v>9063</v>
      </c>
      <c r="J2144" s="4" t="n">
        <v>45795</v>
      </c>
      <c r="K2144" s="4" t="n">
        <v>45825</v>
      </c>
      <c r="L2144" s="21" t="n">
        <v>3326.34</v>
      </c>
      <c r="M2144" s="4" t="n">
        <v>46022</v>
      </c>
      <c r="N2144" s="22" t="n">
        <v>227</v>
      </c>
      <c r="O2144" s="22" t="n">
        <v>197</v>
      </c>
      <c r="P2144" s="23" t="n">
        <f aca="false">L2144*N2144</f>
        <v>755079.18</v>
      </c>
      <c r="Q2144" s="21" t="n">
        <f aca="false">L2144*O2144</f>
        <v>655288.98</v>
      </c>
    </row>
    <row r="2145" customFormat="false" ht="14.25" hidden="false" customHeight="true" outlineLevel="0" collapsed="false">
      <c r="A2145" s="2" t="s">
        <v>4413</v>
      </c>
      <c r="B2145" s="2" t="s">
        <v>4413</v>
      </c>
      <c r="C2145" s="2" t="s">
        <v>8781</v>
      </c>
      <c r="D2145" s="2" t="s">
        <v>8782</v>
      </c>
      <c r="E2145" s="2" t="s">
        <v>9064</v>
      </c>
      <c r="F2145" s="2" t="s">
        <v>9065</v>
      </c>
      <c r="G2145" s="2" t="s">
        <v>9066</v>
      </c>
      <c r="H2145" s="2" t="s">
        <v>22</v>
      </c>
      <c r="I2145" s="2" t="s">
        <v>9067</v>
      </c>
      <c r="J2145" s="4" t="n">
        <v>45835</v>
      </c>
      <c r="K2145" s="4" t="n">
        <v>45865</v>
      </c>
      <c r="L2145" s="21" t="n">
        <v>9809.28</v>
      </c>
      <c r="M2145" s="4" t="n">
        <v>45841</v>
      </c>
      <c r="N2145" s="22" t="n">
        <v>6</v>
      </c>
      <c r="O2145" s="22" t="n">
        <v>-24</v>
      </c>
      <c r="P2145" s="23" t="n">
        <f aca="false">L2145*N2145</f>
        <v>58855.68</v>
      </c>
      <c r="Q2145" s="21" t="n">
        <f aca="false">L2145*O2145</f>
        <v>-235422.72</v>
      </c>
    </row>
    <row r="2146" customFormat="false" ht="14.25" hidden="false" customHeight="true" outlineLevel="0" collapsed="false">
      <c r="A2146" s="2" t="s">
        <v>4413</v>
      </c>
      <c r="B2146" s="2" t="s">
        <v>4413</v>
      </c>
      <c r="C2146" s="2" t="s">
        <v>24</v>
      </c>
      <c r="D2146" s="2" t="s">
        <v>24</v>
      </c>
      <c r="E2146" s="2" t="s">
        <v>9068</v>
      </c>
      <c r="F2146" s="2" t="s">
        <v>9069</v>
      </c>
      <c r="G2146" s="2" t="s">
        <v>45</v>
      </c>
      <c r="H2146" s="2" t="s">
        <v>22</v>
      </c>
      <c r="I2146" s="2" t="s">
        <v>9070</v>
      </c>
      <c r="J2146" s="4" t="n">
        <v>45705</v>
      </c>
      <c r="K2146" s="4" t="n">
        <v>45735</v>
      </c>
      <c r="L2146" s="21" t="n">
        <v>13003.56</v>
      </c>
      <c r="M2146" s="4" t="n">
        <v>45721</v>
      </c>
      <c r="N2146" s="22" t="n">
        <v>16</v>
      </c>
      <c r="O2146" s="22" t="n">
        <v>-14</v>
      </c>
      <c r="P2146" s="23" t="n">
        <f aca="false">L2146*N2146</f>
        <v>208056.96</v>
      </c>
      <c r="Q2146" s="21" t="n">
        <f aca="false">L2146*O2146</f>
        <v>-182049.84</v>
      </c>
    </row>
    <row r="2147" customFormat="false" ht="14.25" hidden="false" customHeight="true" outlineLevel="0" collapsed="false">
      <c r="A2147" s="2" t="s">
        <v>4413</v>
      </c>
      <c r="B2147" s="2" t="s">
        <v>4413</v>
      </c>
      <c r="C2147" s="2" t="s">
        <v>8634</v>
      </c>
      <c r="D2147" s="2" t="s">
        <v>8635</v>
      </c>
      <c r="E2147" s="2" t="s">
        <v>9071</v>
      </c>
      <c r="F2147" s="2" t="s">
        <v>9072</v>
      </c>
      <c r="G2147" s="2" t="s">
        <v>9073</v>
      </c>
      <c r="H2147" s="2" t="s">
        <v>22</v>
      </c>
      <c r="I2147" s="2" t="s">
        <v>9074</v>
      </c>
      <c r="J2147" s="4" t="n">
        <v>45666</v>
      </c>
      <c r="K2147" s="4" t="n">
        <v>45696</v>
      </c>
      <c r="L2147" s="21" t="n">
        <v>4891.95</v>
      </c>
      <c r="M2147" s="4" t="n">
        <v>45707</v>
      </c>
      <c r="N2147" s="22" t="n">
        <v>41</v>
      </c>
      <c r="O2147" s="22" t="n">
        <v>11</v>
      </c>
      <c r="P2147" s="23" t="n">
        <f aca="false">L2147*N2147</f>
        <v>200569.95</v>
      </c>
      <c r="Q2147" s="21" t="n">
        <f aca="false">L2147*O2147</f>
        <v>53811.45</v>
      </c>
    </row>
    <row r="2148" customFormat="false" ht="14.25" hidden="false" customHeight="true" outlineLevel="0" collapsed="false">
      <c r="A2148" s="2" t="s">
        <v>4413</v>
      </c>
      <c r="B2148" s="2" t="s">
        <v>4413</v>
      </c>
      <c r="C2148" s="2" t="s">
        <v>119</v>
      </c>
      <c r="D2148" s="2" t="s">
        <v>120</v>
      </c>
      <c r="E2148" s="2" t="s">
        <v>9075</v>
      </c>
      <c r="F2148" s="2" t="s">
        <v>9076</v>
      </c>
      <c r="G2148" s="2" t="s">
        <v>9077</v>
      </c>
      <c r="H2148" s="2" t="s">
        <v>22</v>
      </c>
      <c r="I2148" s="2" t="s">
        <v>9078</v>
      </c>
      <c r="J2148" s="4" t="n">
        <v>45990</v>
      </c>
      <c r="K2148" s="4" t="n">
        <v>46020</v>
      </c>
      <c r="L2148" s="21" t="s">
        <v>9079</v>
      </c>
      <c r="M2148" s="4" t="n">
        <v>46022</v>
      </c>
      <c r="N2148" s="22" t="n">
        <v>32</v>
      </c>
      <c r="O2148" s="22" t="n">
        <v>2</v>
      </c>
      <c r="P2148" s="23" t="n">
        <f aca="false">L2148*N2148</f>
        <v>357.12</v>
      </c>
      <c r="Q2148" s="21" t="n">
        <f aca="false">L2148*O2148</f>
        <v>22.32</v>
      </c>
    </row>
    <row r="2149" customFormat="false" ht="14.25" hidden="false" customHeight="true" outlineLevel="0" collapsed="false">
      <c r="A2149" s="2" t="s">
        <v>4413</v>
      </c>
      <c r="B2149" s="2" t="s">
        <v>4413</v>
      </c>
      <c r="C2149" s="2" t="s">
        <v>24</v>
      </c>
      <c r="D2149" s="2" t="s">
        <v>24</v>
      </c>
      <c r="E2149" s="2" t="s">
        <v>9080</v>
      </c>
      <c r="F2149" s="2" t="s">
        <v>9081</v>
      </c>
      <c r="G2149" s="2" t="s">
        <v>9082</v>
      </c>
      <c r="H2149" s="2" t="s">
        <v>22</v>
      </c>
      <c r="I2149" s="2" t="s">
        <v>9083</v>
      </c>
      <c r="J2149" s="4" t="n">
        <v>46004</v>
      </c>
      <c r="K2149" s="4" t="n">
        <v>46034</v>
      </c>
      <c r="L2149" s="21" t="n">
        <v>3015</v>
      </c>
      <c r="M2149" s="4" t="n">
        <v>46011</v>
      </c>
      <c r="N2149" s="22" t="n">
        <v>7</v>
      </c>
      <c r="O2149" s="22" t="n">
        <v>-23</v>
      </c>
      <c r="P2149" s="23" t="n">
        <f aca="false">L2149*N2149</f>
        <v>21105</v>
      </c>
      <c r="Q2149" s="21" t="n">
        <f aca="false">L2149*O2149</f>
        <v>-69345</v>
      </c>
    </row>
    <row r="2150" customFormat="false" ht="14.25" hidden="false" customHeight="true" outlineLevel="0" collapsed="false">
      <c r="A2150" s="2" t="s">
        <v>4413</v>
      </c>
      <c r="B2150" s="2" t="s">
        <v>4413</v>
      </c>
      <c r="C2150" s="2" t="s">
        <v>8634</v>
      </c>
      <c r="D2150" s="2" t="s">
        <v>8635</v>
      </c>
      <c r="E2150" s="2" t="s">
        <v>9084</v>
      </c>
      <c r="F2150" s="2" t="s">
        <v>9085</v>
      </c>
      <c r="G2150" s="2" t="s">
        <v>9086</v>
      </c>
      <c r="H2150" s="2" t="s">
        <v>22</v>
      </c>
      <c r="I2150" s="2" t="s">
        <v>9087</v>
      </c>
      <c r="J2150" s="4" t="n">
        <v>45641</v>
      </c>
      <c r="K2150" s="4" t="n">
        <v>45671</v>
      </c>
      <c r="L2150" s="21" t="n">
        <v>4833.73</v>
      </c>
      <c r="M2150" s="4" t="n">
        <v>45707</v>
      </c>
      <c r="N2150" s="22" t="n">
        <v>66</v>
      </c>
      <c r="O2150" s="22" t="n">
        <v>36</v>
      </c>
      <c r="P2150" s="23" t="n">
        <f aca="false">L2150*N2150</f>
        <v>319026.18</v>
      </c>
      <c r="Q2150" s="21" t="n">
        <f aca="false">L2150*O2150</f>
        <v>174014.28</v>
      </c>
    </row>
    <row r="2151" customFormat="false" ht="14.25" hidden="false" customHeight="true" outlineLevel="0" collapsed="false">
      <c r="A2151" s="2" t="s">
        <v>4413</v>
      </c>
      <c r="B2151" s="2" t="s">
        <v>4413</v>
      </c>
      <c r="C2151" s="2" t="s">
        <v>24</v>
      </c>
      <c r="D2151" s="2" t="s">
        <v>24</v>
      </c>
      <c r="E2151" s="2" t="s">
        <v>9088</v>
      </c>
      <c r="F2151" s="2" t="s">
        <v>9089</v>
      </c>
      <c r="G2151" s="2" t="s">
        <v>298</v>
      </c>
      <c r="H2151" s="2" t="s">
        <v>22</v>
      </c>
      <c r="I2151" s="2" t="s">
        <v>9090</v>
      </c>
      <c r="J2151" s="4" t="n">
        <v>45875</v>
      </c>
      <c r="K2151" s="4" t="n">
        <v>45905</v>
      </c>
      <c r="L2151" s="21" t="n">
        <v>11056.5</v>
      </c>
      <c r="M2151" s="4" t="n">
        <v>45908</v>
      </c>
      <c r="N2151" s="22" t="n">
        <v>33</v>
      </c>
      <c r="O2151" s="22" t="n">
        <v>3</v>
      </c>
      <c r="P2151" s="23" t="n">
        <f aca="false">L2151*N2151</f>
        <v>364864.5</v>
      </c>
      <c r="Q2151" s="21" t="n">
        <f aca="false">L2151*O2151</f>
        <v>33169.5</v>
      </c>
    </row>
    <row r="2152" customFormat="false" ht="14.25" hidden="false" customHeight="true" outlineLevel="0" collapsed="false">
      <c r="A2152" s="2" t="s">
        <v>4413</v>
      </c>
      <c r="B2152" s="2" t="s">
        <v>4413</v>
      </c>
      <c r="C2152" s="2" t="s">
        <v>8619</v>
      </c>
      <c r="D2152" s="2" t="s">
        <v>8620</v>
      </c>
      <c r="E2152" s="2" t="s">
        <v>9091</v>
      </c>
      <c r="F2152" s="2" t="s">
        <v>9092</v>
      </c>
      <c r="G2152" s="2" t="s">
        <v>9093</v>
      </c>
      <c r="H2152" s="2" t="s">
        <v>22</v>
      </c>
      <c r="I2152" s="2" t="s">
        <v>9094</v>
      </c>
      <c r="J2152" s="4" t="n">
        <v>45670</v>
      </c>
      <c r="K2152" s="4" t="n">
        <v>45700</v>
      </c>
      <c r="L2152" s="21" t="n">
        <v>48230.74</v>
      </c>
      <c r="M2152" s="4" t="n">
        <v>45726</v>
      </c>
      <c r="N2152" s="22" t="n">
        <v>56</v>
      </c>
      <c r="O2152" s="22" t="n">
        <v>26</v>
      </c>
      <c r="P2152" s="23" t="n">
        <f aca="false">L2152*N2152</f>
        <v>2700921.44</v>
      </c>
      <c r="Q2152" s="21" t="n">
        <f aca="false">L2152*O2152</f>
        <v>1253999.24</v>
      </c>
    </row>
    <row r="2153" customFormat="false" ht="14.25" hidden="false" customHeight="true" outlineLevel="0" collapsed="false">
      <c r="A2153" s="2" t="s">
        <v>4413</v>
      </c>
      <c r="B2153" s="2" t="s">
        <v>4413</v>
      </c>
      <c r="C2153" s="2" t="s">
        <v>8613</v>
      </c>
      <c r="D2153" s="2" t="s">
        <v>8614</v>
      </c>
      <c r="E2153" s="2" t="s">
        <v>9095</v>
      </c>
      <c r="F2153" s="2" t="s">
        <v>9096</v>
      </c>
      <c r="G2153" s="2" t="s">
        <v>9097</v>
      </c>
      <c r="H2153" s="2" t="s">
        <v>22</v>
      </c>
      <c r="I2153" s="2" t="s">
        <v>9098</v>
      </c>
      <c r="J2153" s="4" t="n">
        <v>45938</v>
      </c>
      <c r="K2153" s="4" t="n">
        <v>45968</v>
      </c>
      <c r="L2153" s="21" t="n">
        <v>5609.93</v>
      </c>
      <c r="M2153" s="4" t="n">
        <v>46006</v>
      </c>
      <c r="N2153" s="22" t="n">
        <v>68</v>
      </c>
      <c r="O2153" s="22" t="n">
        <v>38</v>
      </c>
      <c r="P2153" s="23" t="n">
        <f aca="false">L2153*N2153</f>
        <v>381475.24</v>
      </c>
      <c r="Q2153" s="21" t="n">
        <f aca="false">L2153*O2153</f>
        <v>213177.34</v>
      </c>
    </row>
    <row r="2154" customFormat="false" ht="14.25" hidden="false" customHeight="true" outlineLevel="0" collapsed="false">
      <c r="A2154" s="2" t="s">
        <v>4413</v>
      </c>
      <c r="B2154" s="2" t="s">
        <v>4413</v>
      </c>
      <c r="C2154" s="2" t="s">
        <v>24</v>
      </c>
      <c r="D2154" s="2" t="s">
        <v>24</v>
      </c>
      <c r="E2154" s="2" t="s">
        <v>9099</v>
      </c>
      <c r="F2154" s="2" t="s">
        <v>9100</v>
      </c>
      <c r="G2154" s="2" t="s">
        <v>3922</v>
      </c>
      <c r="H2154" s="2" t="s">
        <v>22</v>
      </c>
      <c r="I2154" s="2" t="s">
        <v>9101</v>
      </c>
      <c r="J2154" s="4" t="n">
        <v>45785</v>
      </c>
      <c r="K2154" s="4" t="n">
        <v>45815</v>
      </c>
      <c r="L2154" s="21" t="n">
        <v>116098.23</v>
      </c>
      <c r="M2154" s="4" t="n">
        <v>45800</v>
      </c>
      <c r="N2154" s="22" t="n">
        <v>15</v>
      </c>
      <c r="O2154" s="22" t="n">
        <v>-15</v>
      </c>
      <c r="P2154" s="23" t="n">
        <f aca="false">L2154*N2154</f>
        <v>1741473.45</v>
      </c>
      <c r="Q2154" s="21" t="n">
        <f aca="false">L2154*O2154</f>
        <v>-1741473.45</v>
      </c>
    </row>
    <row r="2155" customFormat="false" ht="14.25" hidden="false" customHeight="true" outlineLevel="0" collapsed="false">
      <c r="A2155" s="2" t="s">
        <v>4413</v>
      </c>
      <c r="B2155" s="2" t="s">
        <v>4413</v>
      </c>
      <c r="C2155" s="2" t="s">
        <v>8613</v>
      </c>
      <c r="D2155" s="2" t="s">
        <v>8614</v>
      </c>
      <c r="E2155" s="2" t="s">
        <v>9102</v>
      </c>
      <c r="F2155" s="2" t="s">
        <v>9103</v>
      </c>
      <c r="G2155" s="2" t="s">
        <v>9104</v>
      </c>
      <c r="H2155" s="2" t="s">
        <v>22</v>
      </c>
      <c r="I2155" s="2" t="s">
        <v>9105</v>
      </c>
      <c r="J2155" s="4" t="n">
        <v>45875</v>
      </c>
      <c r="K2155" s="4" t="n">
        <v>45900</v>
      </c>
      <c r="L2155" s="21" t="n">
        <v>6837.57</v>
      </c>
      <c r="M2155" s="4" t="n">
        <v>45968</v>
      </c>
      <c r="N2155" s="22" t="n">
        <v>93</v>
      </c>
      <c r="O2155" s="22" t="n">
        <v>68</v>
      </c>
      <c r="P2155" s="23" t="n">
        <f aca="false">L2155*N2155</f>
        <v>635894.01</v>
      </c>
      <c r="Q2155" s="21" t="n">
        <f aca="false">L2155*O2155</f>
        <v>464954.76</v>
      </c>
    </row>
    <row r="2156" customFormat="false" ht="14.25" hidden="false" customHeight="true" outlineLevel="0" collapsed="false">
      <c r="A2156" s="2" t="s">
        <v>4413</v>
      </c>
      <c r="B2156" s="2" t="s">
        <v>4413</v>
      </c>
      <c r="C2156" s="2" t="s">
        <v>24</v>
      </c>
      <c r="D2156" s="2" t="s">
        <v>24</v>
      </c>
      <c r="E2156" s="2" t="s">
        <v>9106</v>
      </c>
      <c r="F2156" s="2" t="s">
        <v>9107</v>
      </c>
      <c r="G2156" s="2" t="s">
        <v>3637</v>
      </c>
      <c r="H2156" s="2" t="s">
        <v>22</v>
      </c>
      <c r="I2156" s="2" t="s">
        <v>9108</v>
      </c>
      <c r="J2156" s="4" t="n">
        <v>45993</v>
      </c>
      <c r="K2156" s="4" t="n">
        <v>46023</v>
      </c>
      <c r="L2156" s="21" t="n">
        <v>4430</v>
      </c>
      <c r="M2156" s="4" t="n">
        <v>46009</v>
      </c>
      <c r="N2156" s="22" t="n">
        <v>16</v>
      </c>
      <c r="O2156" s="22" t="n">
        <v>-14</v>
      </c>
      <c r="P2156" s="23" t="n">
        <f aca="false">L2156*N2156</f>
        <v>70880</v>
      </c>
      <c r="Q2156" s="21" t="n">
        <f aca="false">L2156*O2156</f>
        <v>-62020</v>
      </c>
    </row>
    <row r="2157" customFormat="false" ht="14.25" hidden="false" customHeight="true" outlineLevel="0" collapsed="false">
      <c r="A2157" s="2" t="s">
        <v>4413</v>
      </c>
      <c r="B2157" s="2" t="s">
        <v>4413</v>
      </c>
      <c r="C2157" s="2" t="s">
        <v>8640</v>
      </c>
      <c r="D2157" s="2" t="s">
        <v>8641</v>
      </c>
      <c r="E2157" s="2" t="s">
        <v>9109</v>
      </c>
      <c r="F2157" s="2" t="s">
        <v>9110</v>
      </c>
      <c r="G2157" s="2" t="s">
        <v>9111</v>
      </c>
      <c r="H2157" s="2" t="s">
        <v>22</v>
      </c>
      <c r="I2157" s="2" t="s">
        <v>9112</v>
      </c>
      <c r="J2157" s="4" t="n">
        <v>45706</v>
      </c>
      <c r="K2157" s="4" t="n">
        <v>45736</v>
      </c>
      <c r="L2157" s="21" t="n">
        <v>5566.52</v>
      </c>
      <c r="M2157" s="4" t="n">
        <v>45735</v>
      </c>
      <c r="N2157" s="22" t="n">
        <v>29</v>
      </c>
      <c r="O2157" s="22" t="n">
        <v>-1</v>
      </c>
      <c r="P2157" s="23" t="n">
        <f aca="false">L2157*N2157</f>
        <v>161429.08</v>
      </c>
      <c r="Q2157" s="21" t="n">
        <f aca="false">L2157*O2157</f>
        <v>-5566.52</v>
      </c>
    </row>
    <row r="2158" customFormat="false" ht="14.25" hidden="false" customHeight="true" outlineLevel="0" collapsed="false">
      <c r="A2158" s="2" t="s">
        <v>4413</v>
      </c>
      <c r="B2158" s="2" t="s">
        <v>4413</v>
      </c>
      <c r="C2158" s="2" t="s">
        <v>8670</v>
      </c>
      <c r="D2158" s="2" t="s">
        <v>8671</v>
      </c>
      <c r="E2158" s="2" t="s">
        <v>9113</v>
      </c>
      <c r="F2158" s="2" t="s">
        <v>9114</v>
      </c>
      <c r="G2158" s="2" t="s">
        <v>9115</v>
      </c>
      <c r="H2158" s="2" t="s">
        <v>22</v>
      </c>
      <c r="I2158" s="2" t="s">
        <v>9116</v>
      </c>
      <c r="J2158" s="4" t="n">
        <v>45727</v>
      </c>
      <c r="K2158" s="4" t="n">
        <v>45757</v>
      </c>
      <c r="L2158" s="21" t="n">
        <v>709103.65</v>
      </c>
      <c r="M2158" s="4" t="n">
        <v>45763</v>
      </c>
      <c r="N2158" s="22" t="n">
        <v>36</v>
      </c>
      <c r="O2158" s="22" t="n">
        <v>6</v>
      </c>
      <c r="P2158" s="23" t="n">
        <f aca="false">L2158*N2158</f>
        <v>25527731.4</v>
      </c>
      <c r="Q2158" s="21" t="n">
        <f aca="false">L2158*O2158</f>
        <v>4254621.9</v>
      </c>
    </row>
    <row r="2159" customFormat="false" ht="14.25" hidden="false" customHeight="true" outlineLevel="0" collapsed="false">
      <c r="A2159" s="2" t="s">
        <v>4413</v>
      </c>
      <c r="B2159" s="2" t="s">
        <v>4413</v>
      </c>
      <c r="C2159" s="2" t="s">
        <v>8646</v>
      </c>
      <c r="D2159" s="2" t="s">
        <v>8647</v>
      </c>
      <c r="E2159" s="2" t="s">
        <v>9117</v>
      </c>
      <c r="F2159" s="2" t="s">
        <v>9118</v>
      </c>
      <c r="G2159" s="2" t="s">
        <v>9119</v>
      </c>
      <c r="H2159" s="2" t="s">
        <v>22</v>
      </c>
      <c r="I2159" s="2" t="s">
        <v>9120</v>
      </c>
      <c r="J2159" s="4" t="n">
        <v>45877</v>
      </c>
      <c r="K2159" s="4" t="n">
        <v>45907</v>
      </c>
      <c r="L2159" s="21" t="n">
        <v>6745.5</v>
      </c>
      <c r="M2159" s="4" t="n">
        <v>46022</v>
      </c>
      <c r="N2159" s="22" t="n">
        <v>145</v>
      </c>
      <c r="O2159" s="22" t="n">
        <v>115</v>
      </c>
      <c r="P2159" s="23" t="n">
        <f aca="false">L2159*N2159</f>
        <v>978097.5</v>
      </c>
      <c r="Q2159" s="21" t="n">
        <f aca="false">L2159*O2159</f>
        <v>775732.5</v>
      </c>
    </row>
    <row r="2160" customFormat="false" ht="14.25" hidden="false" customHeight="true" outlineLevel="0" collapsed="false">
      <c r="A2160" s="2" t="s">
        <v>4413</v>
      </c>
      <c r="B2160" s="2" t="s">
        <v>4413</v>
      </c>
      <c r="C2160" s="2" t="s">
        <v>8963</v>
      </c>
      <c r="D2160" s="2" t="s">
        <v>8964</v>
      </c>
      <c r="E2160" s="2" t="s">
        <v>9121</v>
      </c>
      <c r="F2160" s="2" t="s">
        <v>9122</v>
      </c>
      <c r="G2160" s="2" t="s">
        <v>9123</v>
      </c>
      <c r="H2160" s="2" t="s">
        <v>22</v>
      </c>
      <c r="I2160" s="2" t="s">
        <v>9124</v>
      </c>
      <c r="J2160" s="4" t="n">
        <v>45971</v>
      </c>
      <c r="K2160" s="4" t="n">
        <v>46001</v>
      </c>
      <c r="L2160" s="21" t="n">
        <v>2793.44</v>
      </c>
      <c r="M2160" s="4" t="n">
        <v>46022</v>
      </c>
      <c r="N2160" s="22" t="n">
        <v>51</v>
      </c>
      <c r="O2160" s="22" t="n">
        <v>21</v>
      </c>
      <c r="P2160" s="23" t="n">
        <f aca="false">L2160*N2160</f>
        <v>142465.44</v>
      </c>
      <c r="Q2160" s="21" t="n">
        <f aca="false">L2160*O2160</f>
        <v>58662.24</v>
      </c>
    </row>
    <row r="2161" customFormat="false" ht="14.25" hidden="false" customHeight="true" outlineLevel="0" collapsed="false">
      <c r="A2161" s="2" t="s">
        <v>4413</v>
      </c>
      <c r="B2161" s="2" t="s">
        <v>4413</v>
      </c>
      <c r="C2161" s="2" t="s">
        <v>8655</v>
      </c>
      <c r="D2161" s="2" t="s">
        <v>8656</v>
      </c>
      <c r="E2161" s="2" t="s">
        <v>9125</v>
      </c>
      <c r="F2161" s="2" t="s">
        <v>9126</v>
      </c>
      <c r="G2161" s="2" t="s">
        <v>9127</v>
      </c>
      <c r="H2161" s="2" t="s">
        <v>22</v>
      </c>
      <c r="I2161" s="2" t="s">
        <v>9128</v>
      </c>
      <c r="J2161" s="4" t="n">
        <v>45877</v>
      </c>
      <c r="K2161" s="4" t="n">
        <v>45907</v>
      </c>
      <c r="L2161" s="21" t="n">
        <v>5098.74</v>
      </c>
      <c r="M2161" s="4" t="n">
        <v>46022</v>
      </c>
      <c r="N2161" s="22" t="n">
        <v>145</v>
      </c>
      <c r="O2161" s="22" t="n">
        <v>115</v>
      </c>
      <c r="P2161" s="23" t="n">
        <f aca="false">L2161*N2161</f>
        <v>739317.3</v>
      </c>
      <c r="Q2161" s="21" t="n">
        <f aca="false">L2161*O2161</f>
        <v>586355.1</v>
      </c>
    </row>
    <row r="2162" customFormat="false" ht="14.25" hidden="false" customHeight="true" outlineLevel="0" collapsed="false">
      <c r="A2162" s="2" t="s">
        <v>4413</v>
      </c>
      <c r="B2162" s="2" t="s">
        <v>4413</v>
      </c>
      <c r="C2162" s="2" t="s">
        <v>8882</v>
      </c>
      <c r="D2162" s="2" t="s">
        <v>8883</v>
      </c>
      <c r="E2162" s="2" t="s">
        <v>9129</v>
      </c>
      <c r="F2162" s="2" t="s">
        <v>9130</v>
      </c>
      <c r="G2162" s="2" t="s">
        <v>8223</v>
      </c>
      <c r="H2162" s="2" t="s">
        <v>22</v>
      </c>
      <c r="I2162" s="2" t="s">
        <v>9131</v>
      </c>
      <c r="J2162" s="4" t="n">
        <v>45818</v>
      </c>
      <c r="K2162" s="4" t="n">
        <v>45848</v>
      </c>
      <c r="L2162" s="21" t="n">
        <v>431623.59</v>
      </c>
      <c r="M2162" s="4" t="n">
        <v>45853</v>
      </c>
      <c r="N2162" s="22" t="n">
        <v>35</v>
      </c>
      <c r="O2162" s="22" t="n">
        <v>5</v>
      </c>
      <c r="P2162" s="23" t="n">
        <f aca="false">L2162*N2162</f>
        <v>15106825.65</v>
      </c>
      <c r="Q2162" s="21" t="n">
        <f aca="false">L2162*O2162</f>
        <v>2158117.95</v>
      </c>
    </row>
    <row r="2163" customFormat="false" ht="14.25" hidden="false" customHeight="true" outlineLevel="0" collapsed="false">
      <c r="A2163" s="2" t="s">
        <v>4413</v>
      </c>
      <c r="B2163" s="2" t="s">
        <v>4413</v>
      </c>
      <c r="C2163" s="2" t="s">
        <v>9132</v>
      </c>
      <c r="D2163" s="2" t="s">
        <v>9133</v>
      </c>
      <c r="E2163" s="2" t="s">
        <v>9134</v>
      </c>
      <c r="F2163" s="2" t="s">
        <v>9135</v>
      </c>
      <c r="G2163" s="2" t="s">
        <v>4363</v>
      </c>
      <c r="H2163" s="2" t="s">
        <v>22</v>
      </c>
      <c r="I2163" s="2" t="s">
        <v>9136</v>
      </c>
      <c r="J2163" s="4" t="n">
        <v>45737</v>
      </c>
      <c r="K2163" s="4" t="n">
        <v>45767</v>
      </c>
      <c r="L2163" s="21" t="n">
        <v>1186.18</v>
      </c>
      <c r="M2163" s="4" t="n">
        <v>45763</v>
      </c>
      <c r="N2163" s="22" t="n">
        <v>26</v>
      </c>
      <c r="O2163" s="22" t="n">
        <v>-4</v>
      </c>
      <c r="P2163" s="23" t="n">
        <f aca="false">L2163*N2163</f>
        <v>30840.68</v>
      </c>
      <c r="Q2163" s="21" t="n">
        <f aca="false">L2163*O2163</f>
        <v>-4744.72</v>
      </c>
    </row>
    <row r="2164" customFormat="false" ht="14.25" hidden="false" customHeight="true" outlineLevel="0" collapsed="false">
      <c r="A2164" s="2" t="s">
        <v>4413</v>
      </c>
      <c r="B2164" s="2" t="s">
        <v>4413</v>
      </c>
      <c r="C2164" s="2" t="s">
        <v>9137</v>
      </c>
      <c r="D2164" s="2" t="s">
        <v>9138</v>
      </c>
      <c r="E2164" s="2" t="s">
        <v>9139</v>
      </c>
      <c r="F2164" s="2" t="s">
        <v>9140</v>
      </c>
      <c r="G2164" s="2" t="s">
        <v>9141</v>
      </c>
      <c r="H2164" s="2" t="s">
        <v>22</v>
      </c>
      <c r="I2164" s="2" t="s">
        <v>9142</v>
      </c>
      <c r="J2164" s="4" t="n">
        <v>45939</v>
      </c>
      <c r="K2164" s="4" t="n">
        <v>45969</v>
      </c>
      <c r="L2164" s="21" t="n">
        <v>81954.96</v>
      </c>
      <c r="M2164" s="4" t="n">
        <v>45952</v>
      </c>
      <c r="N2164" s="22" t="n">
        <v>13</v>
      </c>
      <c r="O2164" s="22" t="n">
        <v>-17</v>
      </c>
      <c r="P2164" s="23" t="n">
        <f aca="false">L2164*N2164</f>
        <v>1065414.48</v>
      </c>
      <c r="Q2164" s="21" t="n">
        <f aca="false">L2164*O2164</f>
        <v>-1393234.32</v>
      </c>
    </row>
    <row r="2165" customFormat="false" ht="14.25" hidden="false" customHeight="true" outlineLevel="0" collapsed="false">
      <c r="A2165" s="2" t="s">
        <v>4413</v>
      </c>
      <c r="B2165" s="2" t="s">
        <v>4413</v>
      </c>
      <c r="C2165" s="2" t="s">
        <v>8613</v>
      </c>
      <c r="D2165" s="2" t="s">
        <v>8614</v>
      </c>
      <c r="E2165" s="2" t="s">
        <v>9143</v>
      </c>
      <c r="F2165" s="2" t="s">
        <v>9144</v>
      </c>
      <c r="G2165" s="2" t="s">
        <v>9145</v>
      </c>
      <c r="H2165" s="2" t="s">
        <v>22</v>
      </c>
      <c r="I2165" s="2" t="s">
        <v>9146</v>
      </c>
      <c r="J2165" s="4" t="n">
        <v>45790</v>
      </c>
      <c r="K2165" s="4" t="n">
        <v>45820</v>
      </c>
      <c r="L2165" s="21" t="n">
        <v>142380.72</v>
      </c>
      <c r="M2165" s="4" t="n">
        <v>45845</v>
      </c>
      <c r="N2165" s="22" t="n">
        <v>55</v>
      </c>
      <c r="O2165" s="22" t="n">
        <v>25</v>
      </c>
      <c r="P2165" s="23" t="n">
        <f aca="false">L2165*N2165</f>
        <v>7830939.6</v>
      </c>
      <c r="Q2165" s="21" t="n">
        <f aca="false">L2165*O2165</f>
        <v>3559518</v>
      </c>
    </row>
    <row r="2166" customFormat="false" ht="14.25" hidden="false" customHeight="true" outlineLevel="0" collapsed="false">
      <c r="A2166" s="2" t="s">
        <v>4413</v>
      </c>
      <c r="B2166" s="2" t="s">
        <v>4413</v>
      </c>
      <c r="C2166" s="2" t="s">
        <v>9147</v>
      </c>
      <c r="D2166" s="2" t="s">
        <v>9148</v>
      </c>
      <c r="E2166" s="2" t="s">
        <v>9149</v>
      </c>
      <c r="F2166" s="2" t="s">
        <v>9150</v>
      </c>
      <c r="G2166" s="2" t="s">
        <v>9151</v>
      </c>
      <c r="H2166" s="2" t="s">
        <v>22</v>
      </c>
      <c r="I2166" s="2" t="s">
        <v>9152</v>
      </c>
      <c r="J2166" s="4" t="n">
        <v>45644</v>
      </c>
      <c r="K2166" s="4" t="n">
        <v>45674</v>
      </c>
      <c r="L2166" s="21" t="n">
        <v>2986.4</v>
      </c>
      <c r="M2166" s="4" t="n">
        <v>46022</v>
      </c>
      <c r="N2166" s="22" t="n">
        <v>378</v>
      </c>
      <c r="O2166" s="22" t="n">
        <v>348</v>
      </c>
      <c r="P2166" s="23" t="n">
        <f aca="false">L2166*N2166</f>
        <v>1128859.2</v>
      </c>
      <c r="Q2166" s="21" t="n">
        <f aca="false">L2166*O2166</f>
        <v>1039267.2</v>
      </c>
    </row>
    <row r="2167" customFormat="false" ht="14.25" hidden="false" customHeight="true" outlineLevel="0" collapsed="false">
      <c r="A2167" s="2" t="s">
        <v>4413</v>
      </c>
      <c r="B2167" s="2" t="s">
        <v>4413</v>
      </c>
      <c r="C2167" s="2" t="s">
        <v>24</v>
      </c>
      <c r="D2167" s="2" t="s">
        <v>24</v>
      </c>
      <c r="E2167" s="2" t="s">
        <v>9153</v>
      </c>
      <c r="F2167" s="2" t="s">
        <v>9154</v>
      </c>
      <c r="G2167" s="2" t="s">
        <v>49</v>
      </c>
      <c r="H2167" s="2" t="s">
        <v>22</v>
      </c>
      <c r="I2167" s="2" t="s">
        <v>9155</v>
      </c>
      <c r="J2167" s="4" t="n">
        <v>45678</v>
      </c>
      <c r="K2167" s="4" t="n">
        <v>45708</v>
      </c>
      <c r="L2167" s="21" t="n">
        <v>11236.5</v>
      </c>
      <c r="M2167" s="4" t="n">
        <v>45708</v>
      </c>
      <c r="N2167" s="22" t="n">
        <v>30</v>
      </c>
      <c r="O2167" s="22" t="n">
        <v>0</v>
      </c>
      <c r="P2167" s="23" t="n">
        <f aca="false">L2167*N2167</f>
        <v>337095</v>
      </c>
      <c r="Q2167" s="21" t="n">
        <f aca="false">L2167*O2167</f>
        <v>0</v>
      </c>
    </row>
    <row r="2168" customFormat="false" ht="14.25" hidden="false" customHeight="true" outlineLevel="0" collapsed="false">
      <c r="A2168" s="2" t="s">
        <v>4413</v>
      </c>
      <c r="B2168" s="2" t="s">
        <v>4413</v>
      </c>
      <c r="C2168" s="2" t="s">
        <v>8613</v>
      </c>
      <c r="D2168" s="2" t="s">
        <v>8614</v>
      </c>
      <c r="E2168" s="2" t="s">
        <v>9156</v>
      </c>
      <c r="F2168" s="2" t="s">
        <v>9157</v>
      </c>
      <c r="G2168" s="2" t="s">
        <v>9158</v>
      </c>
      <c r="H2168" s="2" t="s">
        <v>22</v>
      </c>
      <c r="I2168" s="2" t="s">
        <v>9159</v>
      </c>
      <c r="J2168" s="4" t="n">
        <v>45910</v>
      </c>
      <c r="K2168" s="4" t="n">
        <v>45940</v>
      </c>
      <c r="L2168" s="21" t="s">
        <v>9160</v>
      </c>
      <c r="M2168" s="4" t="n">
        <v>45967</v>
      </c>
      <c r="N2168" s="22" t="n">
        <v>57</v>
      </c>
      <c r="O2168" s="22" t="n">
        <v>27</v>
      </c>
      <c r="P2168" s="23" t="n">
        <f aca="false">L2168*N2168</f>
        <v>20651.1</v>
      </c>
      <c r="Q2168" s="21" t="n">
        <f aca="false">L2168*O2168</f>
        <v>9782.1</v>
      </c>
    </row>
    <row r="2169" customFormat="false" ht="14.25" hidden="false" customHeight="true" outlineLevel="0" collapsed="false">
      <c r="A2169" s="2" t="s">
        <v>4413</v>
      </c>
      <c r="B2169" s="2" t="s">
        <v>4413</v>
      </c>
      <c r="C2169" s="2" t="s">
        <v>24</v>
      </c>
      <c r="D2169" s="2" t="s">
        <v>24</v>
      </c>
      <c r="E2169" s="2" t="s">
        <v>9161</v>
      </c>
      <c r="F2169" s="2" t="s">
        <v>9162</v>
      </c>
      <c r="G2169" s="2" t="s">
        <v>9163</v>
      </c>
      <c r="H2169" s="2" t="s">
        <v>22</v>
      </c>
      <c r="I2169" s="2" t="s">
        <v>9164</v>
      </c>
      <c r="J2169" s="4" t="n">
        <v>45656</v>
      </c>
      <c r="K2169" s="4" t="n">
        <v>45686</v>
      </c>
      <c r="L2169" s="21" t="n">
        <v>2940.71</v>
      </c>
      <c r="M2169" s="4" t="n">
        <v>45694</v>
      </c>
      <c r="N2169" s="22" t="n">
        <v>38</v>
      </c>
      <c r="O2169" s="22" t="n">
        <v>8</v>
      </c>
      <c r="P2169" s="23" t="n">
        <f aca="false">L2169*N2169</f>
        <v>111746.98</v>
      </c>
      <c r="Q2169" s="21" t="n">
        <f aca="false">L2169*O2169</f>
        <v>23525.68</v>
      </c>
    </row>
    <row r="2170" customFormat="false" ht="14.25" hidden="false" customHeight="true" outlineLevel="0" collapsed="false">
      <c r="A2170" s="2" t="s">
        <v>4413</v>
      </c>
      <c r="B2170" s="2" t="s">
        <v>4413</v>
      </c>
      <c r="C2170" s="2" t="s">
        <v>24</v>
      </c>
      <c r="D2170" s="2" t="s">
        <v>24</v>
      </c>
      <c r="E2170" s="2" t="s">
        <v>9165</v>
      </c>
      <c r="F2170" s="2" t="s">
        <v>9166</v>
      </c>
      <c r="G2170" s="2" t="s">
        <v>3951</v>
      </c>
      <c r="H2170" s="2" t="s">
        <v>22</v>
      </c>
      <c r="I2170" s="2" t="s">
        <v>9167</v>
      </c>
      <c r="J2170" s="4" t="n">
        <v>45862</v>
      </c>
      <c r="K2170" s="4" t="n">
        <v>45892</v>
      </c>
      <c r="L2170" s="21" t="n">
        <v>25768.86</v>
      </c>
      <c r="M2170" s="4" t="n">
        <v>45875</v>
      </c>
      <c r="N2170" s="22" t="n">
        <v>13</v>
      </c>
      <c r="O2170" s="22" t="n">
        <v>-17</v>
      </c>
      <c r="P2170" s="23" t="n">
        <f aca="false">L2170*N2170</f>
        <v>334995.18</v>
      </c>
      <c r="Q2170" s="21" t="n">
        <f aca="false">L2170*O2170</f>
        <v>-438070.62</v>
      </c>
    </row>
    <row r="2171" customFormat="false" ht="14.25" hidden="false" customHeight="true" outlineLevel="0" collapsed="false">
      <c r="A2171" s="2" t="s">
        <v>4413</v>
      </c>
      <c r="B2171" s="2" t="s">
        <v>4413</v>
      </c>
      <c r="C2171" s="2" t="s">
        <v>8868</v>
      </c>
      <c r="D2171" s="2" t="s">
        <v>8869</v>
      </c>
      <c r="E2171" s="2" t="s">
        <v>9168</v>
      </c>
      <c r="F2171" s="2" t="s">
        <v>9169</v>
      </c>
      <c r="G2171" s="2" t="s">
        <v>8476</v>
      </c>
      <c r="H2171" s="2" t="s">
        <v>22</v>
      </c>
      <c r="I2171" s="2" t="s">
        <v>9170</v>
      </c>
      <c r="J2171" s="4" t="n">
        <v>45936</v>
      </c>
      <c r="K2171" s="4" t="n">
        <v>45966</v>
      </c>
      <c r="L2171" s="21" t="n">
        <v>330000</v>
      </c>
      <c r="M2171" s="4" t="n">
        <v>45957</v>
      </c>
      <c r="N2171" s="22" t="n">
        <v>21</v>
      </c>
      <c r="O2171" s="22" t="n">
        <v>-9</v>
      </c>
      <c r="P2171" s="23" t="n">
        <f aca="false">L2171*N2171</f>
        <v>6930000</v>
      </c>
      <c r="Q2171" s="21" t="n">
        <f aca="false">L2171*O2171</f>
        <v>-2970000</v>
      </c>
    </row>
    <row r="2172" customFormat="false" ht="14.25" hidden="false" customHeight="true" outlineLevel="0" collapsed="false">
      <c r="A2172" s="2" t="s">
        <v>4413</v>
      </c>
      <c r="B2172" s="2" t="s">
        <v>4413</v>
      </c>
      <c r="C2172" s="2" t="s">
        <v>24</v>
      </c>
      <c r="D2172" s="2" t="s">
        <v>24</v>
      </c>
      <c r="E2172" s="2" t="s">
        <v>9171</v>
      </c>
      <c r="F2172" s="2" t="s">
        <v>9172</v>
      </c>
      <c r="G2172" s="2" t="s">
        <v>8004</v>
      </c>
      <c r="H2172" s="2" t="s">
        <v>22</v>
      </c>
      <c r="I2172" s="2" t="s">
        <v>9173</v>
      </c>
      <c r="J2172" s="4" t="n">
        <v>45721</v>
      </c>
      <c r="K2172" s="4" t="n">
        <v>45751</v>
      </c>
      <c r="L2172" s="21" t="n">
        <v>1998.2</v>
      </c>
      <c r="M2172" s="4" t="n">
        <v>45748</v>
      </c>
      <c r="N2172" s="22" t="n">
        <v>27</v>
      </c>
      <c r="O2172" s="22" t="n">
        <v>-3</v>
      </c>
      <c r="P2172" s="23" t="n">
        <f aca="false">L2172*N2172</f>
        <v>53951.4</v>
      </c>
      <c r="Q2172" s="21" t="n">
        <f aca="false">L2172*O2172</f>
        <v>-5994.6</v>
      </c>
    </row>
    <row r="2173" customFormat="false" ht="14.25" hidden="false" customHeight="true" outlineLevel="0" collapsed="false">
      <c r="A2173" s="2" t="s">
        <v>4413</v>
      </c>
      <c r="B2173" s="2" t="s">
        <v>4413</v>
      </c>
      <c r="C2173" s="2" t="s">
        <v>8963</v>
      </c>
      <c r="D2173" s="2" t="s">
        <v>8964</v>
      </c>
      <c r="E2173" s="2" t="s">
        <v>9174</v>
      </c>
      <c r="F2173" s="2" t="s">
        <v>9175</v>
      </c>
      <c r="G2173" s="2" t="s">
        <v>9176</v>
      </c>
      <c r="H2173" s="2" t="s">
        <v>22</v>
      </c>
      <c r="I2173" s="2" t="s">
        <v>9177</v>
      </c>
      <c r="J2173" s="4" t="n">
        <v>45750</v>
      </c>
      <c r="K2173" s="4" t="n">
        <v>45780</v>
      </c>
      <c r="L2173" s="21" t="s">
        <v>9178</v>
      </c>
      <c r="M2173" s="4" t="n">
        <v>45845</v>
      </c>
      <c r="N2173" s="22" t="n">
        <v>95</v>
      </c>
      <c r="O2173" s="22" t="n">
        <v>65</v>
      </c>
      <c r="P2173" s="23" t="n">
        <f aca="false">L2173*N2173</f>
        <v>82080</v>
      </c>
      <c r="Q2173" s="21" t="n">
        <f aca="false">L2173*O2173</f>
        <v>56160</v>
      </c>
    </row>
    <row r="2174" customFormat="false" ht="14.25" hidden="false" customHeight="true" outlineLevel="0" collapsed="false">
      <c r="A2174" s="2" t="s">
        <v>4413</v>
      </c>
      <c r="B2174" s="2" t="s">
        <v>4413</v>
      </c>
      <c r="C2174" s="2" t="s">
        <v>8634</v>
      </c>
      <c r="D2174" s="2" t="s">
        <v>8635</v>
      </c>
      <c r="E2174" s="2" t="s">
        <v>9179</v>
      </c>
      <c r="F2174" s="2" t="s">
        <v>9180</v>
      </c>
      <c r="G2174" s="2" t="s">
        <v>9181</v>
      </c>
      <c r="H2174" s="2" t="s">
        <v>22</v>
      </c>
      <c r="I2174" s="2" t="s">
        <v>9182</v>
      </c>
      <c r="J2174" s="4" t="n">
        <v>45731</v>
      </c>
      <c r="K2174" s="4" t="n">
        <v>45761</v>
      </c>
      <c r="L2174" s="21" t="s">
        <v>9183</v>
      </c>
      <c r="M2174" s="4" t="n">
        <v>45841</v>
      </c>
      <c r="N2174" s="22" t="n">
        <v>110</v>
      </c>
      <c r="O2174" s="22" t="n">
        <v>80</v>
      </c>
      <c r="P2174" s="23" t="n">
        <f aca="false">L2174*N2174</f>
        <v>3105.3</v>
      </c>
      <c r="Q2174" s="21" t="n">
        <f aca="false">L2174*O2174</f>
        <v>2258.4</v>
      </c>
    </row>
    <row r="2175" customFormat="false" ht="14.25" hidden="false" customHeight="true" outlineLevel="0" collapsed="false">
      <c r="A2175" s="2" t="s">
        <v>4413</v>
      </c>
      <c r="B2175" s="2" t="s">
        <v>4413</v>
      </c>
      <c r="C2175" s="2" t="s">
        <v>8628</v>
      </c>
      <c r="D2175" s="2" t="s">
        <v>8629</v>
      </c>
      <c r="E2175" s="2" t="s">
        <v>9184</v>
      </c>
      <c r="F2175" s="2" t="s">
        <v>9185</v>
      </c>
      <c r="G2175" s="2" t="s">
        <v>9186</v>
      </c>
      <c r="H2175" s="2" t="s">
        <v>22</v>
      </c>
      <c r="I2175" s="2" t="s">
        <v>9187</v>
      </c>
      <c r="J2175" s="4" t="n">
        <v>45981</v>
      </c>
      <c r="K2175" s="4" t="n">
        <v>46011</v>
      </c>
      <c r="L2175" s="21" t="s">
        <v>9188</v>
      </c>
      <c r="M2175" s="4" t="n">
        <v>46022</v>
      </c>
      <c r="N2175" s="22" t="n">
        <v>41</v>
      </c>
      <c r="O2175" s="22" t="n">
        <v>11</v>
      </c>
      <c r="P2175" s="23" t="n">
        <f aca="false">L2175*N2175</f>
        <v>35256.72</v>
      </c>
      <c r="Q2175" s="21" t="n">
        <f aca="false">L2175*O2175</f>
        <v>9459.12</v>
      </c>
    </row>
    <row r="2176" customFormat="false" ht="14.25" hidden="false" customHeight="true" outlineLevel="0" collapsed="false">
      <c r="A2176" s="2" t="s">
        <v>4413</v>
      </c>
      <c r="B2176" s="2" t="s">
        <v>4413</v>
      </c>
      <c r="C2176" s="2" t="s">
        <v>24</v>
      </c>
      <c r="D2176" s="2" t="s">
        <v>24</v>
      </c>
      <c r="E2176" s="2" t="s">
        <v>9189</v>
      </c>
      <c r="F2176" s="2" t="s">
        <v>9190</v>
      </c>
      <c r="G2176" s="2" t="s">
        <v>8232</v>
      </c>
      <c r="H2176" s="2" t="s">
        <v>22</v>
      </c>
      <c r="I2176" s="2" t="s">
        <v>9191</v>
      </c>
      <c r="J2176" s="4" t="n">
        <v>45846</v>
      </c>
      <c r="K2176" s="4" t="n">
        <v>45876</v>
      </c>
      <c r="L2176" s="21" t="n">
        <v>2893.5</v>
      </c>
      <c r="M2176" s="4" t="n">
        <v>45867</v>
      </c>
      <c r="N2176" s="22" t="n">
        <v>21</v>
      </c>
      <c r="O2176" s="22" t="n">
        <v>-9</v>
      </c>
      <c r="P2176" s="23" t="n">
        <f aca="false">L2176*N2176</f>
        <v>60763.5</v>
      </c>
      <c r="Q2176" s="21" t="n">
        <f aca="false">L2176*O2176</f>
        <v>-26041.5</v>
      </c>
    </row>
    <row r="2177" customFormat="false" ht="14.25" hidden="false" customHeight="true" outlineLevel="0" collapsed="false">
      <c r="A2177" s="2" t="s">
        <v>4413</v>
      </c>
      <c r="B2177" s="2" t="s">
        <v>4413</v>
      </c>
      <c r="C2177" s="2" t="s">
        <v>8670</v>
      </c>
      <c r="D2177" s="2" t="s">
        <v>8671</v>
      </c>
      <c r="E2177" s="2" t="s">
        <v>9192</v>
      </c>
      <c r="F2177" s="2" t="s">
        <v>9193</v>
      </c>
      <c r="G2177" s="2" t="s">
        <v>9194</v>
      </c>
      <c r="H2177" s="2" t="s">
        <v>22</v>
      </c>
      <c r="I2177" s="2" t="s">
        <v>9195</v>
      </c>
      <c r="J2177" s="4" t="n">
        <v>45975</v>
      </c>
      <c r="K2177" s="4" t="n">
        <v>46005</v>
      </c>
      <c r="L2177" s="21" t="n">
        <v>772570.87</v>
      </c>
      <c r="M2177" s="4" t="n">
        <v>45987</v>
      </c>
      <c r="N2177" s="22" t="n">
        <v>12</v>
      </c>
      <c r="O2177" s="22" t="n">
        <v>-18</v>
      </c>
      <c r="P2177" s="23" t="n">
        <f aca="false">L2177*N2177</f>
        <v>9270850.44</v>
      </c>
      <c r="Q2177" s="21" t="n">
        <f aca="false">L2177*O2177</f>
        <v>-13906275.66</v>
      </c>
    </row>
    <row r="2178" customFormat="false" ht="14.25" hidden="false" customHeight="true" outlineLevel="0" collapsed="false">
      <c r="A2178" s="2" t="s">
        <v>4413</v>
      </c>
      <c r="B2178" s="2" t="s">
        <v>4413</v>
      </c>
      <c r="C2178" s="2" t="s">
        <v>24</v>
      </c>
      <c r="D2178" s="2" t="s">
        <v>24</v>
      </c>
      <c r="E2178" s="2" t="s">
        <v>9196</v>
      </c>
      <c r="F2178" s="2" t="s">
        <v>9197</v>
      </c>
      <c r="G2178" s="2" t="s">
        <v>4923</v>
      </c>
      <c r="H2178" s="2" t="s">
        <v>22</v>
      </c>
      <c r="I2178" s="2" t="s">
        <v>9198</v>
      </c>
      <c r="J2178" s="4" t="n">
        <v>45933</v>
      </c>
      <c r="K2178" s="4" t="n">
        <v>45963</v>
      </c>
      <c r="L2178" s="21" t="n">
        <v>40983.61</v>
      </c>
      <c r="M2178" s="4" t="n">
        <v>45951</v>
      </c>
      <c r="N2178" s="22" t="n">
        <v>18</v>
      </c>
      <c r="O2178" s="22" t="n">
        <v>-12</v>
      </c>
      <c r="P2178" s="23" t="n">
        <f aca="false">L2178*N2178</f>
        <v>737704.98</v>
      </c>
      <c r="Q2178" s="21" t="n">
        <f aca="false">L2178*O2178</f>
        <v>-491803.32</v>
      </c>
    </row>
    <row r="2179" customFormat="false" ht="14.25" hidden="false" customHeight="true" outlineLevel="0" collapsed="false">
      <c r="A2179" s="2" t="s">
        <v>4413</v>
      </c>
      <c r="B2179" s="2" t="s">
        <v>4413</v>
      </c>
      <c r="C2179" s="2" t="s">
        <v>24</v>
      </c>
      <c r="D2179" s="2" t="s">
        <v>24</v>
      </c>
      <c r="E2179" s="2" t="s">
        <v>9199</v>
      </c>
      <c r="F2179" s="2" t="s">
        <v>9200</v>
      </c>
      <c r="G2179" s="2" t="s">
        <v>9201</v>
      </c>
      <c r="H2179" s="2" t="s">
        <v>22</v>
      </c>
      <c r="I2179" s="2" t="s">
        <v>9202</v>
      </c>
      <c r="J2179" s="4" t="n">
        <v>46004</v>
      </c>
      <c r="K2179" s="4" t="n">
        <v>46034</v>
      </c>
      <c r="L2179" s="21" t="n">
        <v>2961</v>
      </c>
      <c r="M2179" s="4" t="n">
        <v>46011</v>
      </c>
      <c r="N2179" s="22" t="n">
        <v>7</v>
      </c>
      <c r="O2179" s="22" t="n">
        <v>-23</v>
      </c>
      <c r="P2179" s="23" t="n">
        <f aca="false">L2179*N2179</f>
        <v>20727</v>
      </c>
      <c r="Q2179" s="21" t="n">
        <f aca="false">L2179*O2179</f>
        <v>-68103</v>
      </c>
    </row>
    <row r="2180" customFormat="false" ht="14.25" hidden="false" customHeight="true" outlineLevel="0" collapsed="false">
      <c r="A2180" s="2" t="s">
        <v>4413</v>
      </c>
      <c r="B2180" s="2" t="s">
        <v>4413</v>
      </c>
      <c r="C2180" s="2" t="s">
        <v>24</v>
      </c>
      <c r="D2180" s="2" t="s">
        <v>24</v>
      </c>
      <c r="E2180" s="2" t="s">
        <v>9203</v>
      </c>
      <c r="F2180" s="2" t="s">
        <v>9204</v>
      </c>
      <c r="G2180" s="2" t="s">
        <v>209</v>
      </c>
      <c r="H2180" s="2" t="s">
        <v>22</v>
      </c>
      <c r="I2180" s="2" t="s">
        <v>9205</v>
      </c>
      <c r="J2180" s="4" t="n">
        <v>45671</v>
      </c>
      <c r="K2180" s="4" t="n">
        <v>45701</v>
      </c>
      <c r="L2180" s="21" t="n">
        <v>4050</v>
      </c>
      <c r="M2180" s="4" t="n">
        <v>45713</v>
      </c>
      <c r="N2180" s="22" t="n">
        <v>42</v>
      </c>
      <c r="O2180" s="22" t="n">
        <v>12</v>
      </c>
      <c r="P2180" s="23" t="n">
        <f aca="false">L2180*N2180</f>
        <v>170100</v>
      </c>
      <c r="Q2180" s="21" t="n">
        <f aca="false">L2180*O2180</f>
        <v>48600</v>
      </c>
    </row>
    <row r="2181" customFormat="false" ht="14.25" hidden="false" customHeight="true" outlineLevel="0" collapsed="false">
      <c r="A2181" s="2" t="s">
        <v>4413</v>
      </c>
      <c r="B2181" s="2" t="s">
        <v>4413</v>
      </c>
      <c r="C2181" s="2" t="s">
        <v>24</v>
      </c>
      <c r="D2181" s="2" t="s">
        <v>24</v>
      </c>
      <c r="E2181" s="2" t="s">
        <v>9206</v>
      </c>
      <c r="F2181" s="2" t="s">
        <v>9207</v>
      </c>
      <c r="G2181" s="2" t="s">
        <v>9208</v>
      </c>
      <c r="H2181" s="2" t="s">
        <v>22</v>
      </c>
      <c r="I2181" s="2" t="s">
        <v>5766</v>
      </c>
      <c r="J2181" s="4" t="n">
        <v>45870</v>
      </c>
      <c r="K2181" s="4" t="n">
        <v>45900</v>
      </c>
      <c r="L2181" s="21" t="s">
        <v>5767</v>
      </c>
      <c r="M2181" s="4" t="n">
        <v>45915</v>
      </c>
      <c r="N2181" s="22" t="n">
        <v>45</v>
      </c>
      <c r="O2181" s="22" t="n">
        <v>15</v>
      </c>
      <c r="P2181" s="23" t="n">
        <f aca="false">L2181*N2181</f>
        <v>16650</v>
      </c>
      <c r="Q2181" s="21" t="n">
        <f aca="false">L2181*O2181</f>
        <v>5550</v>
      </c>
    </row>
    <row r="2182" customFormat="false" ht="14.25" hidden="false" customHeight="true" outlineLevel="0" collapsed="false">
      <c r="A2182" s="2" t="s">
        <v>4413</v>
      </c>
      <c r="B2182" s="2" t="s">
        <v>4413</v>
      </c>
      <c r="C2182" s="2" t="s">
        <v>8670</v>
      </c>
      <c r="D2182" s="2" t="s">
        <v>8671</v>
      </c>
      <c r="E2182" s="2" t="s">
        <v>9209</v>
      </c>
      <c r="F2182" s="2" t="s">
        <v>9210</v>
      </c>
      <c r="G2182" s="2" t="s">
        <v>9211</v>
      </c>
      <c r="H2182" s="2" t="s">
        <v>22</v>
      </c>
      <c r="I2182" s="2" t="s">
        <v>9212</v>
      </c>
      <c r="J2182" s="4" t="n">
        <v>45793</v>
      </c>
      <c r="K2182" s="4" t="n">
        <v>45823</v>
      </c>
      <c r="L2182" s="21" t="n">
        <v>43161.74</v>
      </c>
      <c r="M2182" s="4" t="n">
        <v>45800</v>
      </c>
      <c r="N2182" s="22" t="n">
        <v>7</v>
      </c>
      <c r="O2182" s="22" t="n">
        <v>-23</v>
      </c>
      <c r="P2182" s="23" t="n">
        <f aca="false">L2182*N2182</f>
        <v>302132.18</v>
      </c>
      <c r="Q2182" s="21" t="n">
        <f aca="false">L2182*O2182</f>
        <v>-992720.02</v>
      </c>
    </row>
    <row r="2183" customFormat="false" ht="14.25" hidden="false" customHeight="true" outlineLevel="0" collapsed="false">
      <c r="A2183" s="2" t="s">
        <v>4413</v>
      </c>
      <c r="B2183" s="2" t="s">
        <v>4413</v>
      </c>
      <c r="C2183" s="2" t="s">
        <v>8655</v>
      </c>
      <c r="D2183" s="2" t="s">
        <v>8656</v>
      </c>
      <c r="E2183" s="2" t="s">
        <v>9213</v>
      </c>
      <c r="F2183" s="2" t="s">
        <v>9214</v>
      </c>
      <c r="G2183" s="2" t="s">
        <v>9215</v>
      </c>
      <c r="H2183" s="2" t="s">
        <v>22</v>
      </c>
      <c r="I2183" s="2" t="s">
        <v>9216</v>
      </c>
      <c r="J2183" s="4" t="n">
        <v>45722</v>
      </c>
      <c r="K2183" s="4" t="n">
        <v>45752</v>
      </c>
      <c r="L2183" s="21" t="n">
        <v>4047.41</v>
      </c>
      <c r="M2183" s="4" t="n">
        <v>45797</v>
      </c>
      <c r="N2183" s="22" t="n">
        <v>75</v>
      </c>
      <c r="O2183" s="22" t="n">
        <v>45</v>
      </c>
      <c r="P2183" s="23" t="n">
        <f aca="false">L2183*N2183</f>
        <v>303555.75</v>
      </c>
      <c r="Q2183" s="21" t="n">
        <f aca="false">L2183*O2183</f>
        <v>182133.45</v>
      </c>
    </row>
    <row r="2184" customFormat="false" ht="14.25" hidden="false" customHeight="true" outlineLevel="0" collapsed="false">
      <c r="A2184" s="2" t="s">
        <v>4413</v>
      </c>
      <c r="B2184" s="2" t="s">
        <v>4413</v>
      </c>
      <c r="C2184" s="2" t="s">
        <v>3340</v>
      </c>
      <c r="D2184" s="2" t="s">
        <v>3341</v>
      </c>
      <c r="E2184" s="2" t="s">
        <v>9217</v>
      </c>
      <c r="F2184" s="2" t="s">
        <v>9218</v>
      </c>
      <c r="G2184" s="2" t="s">
        <v>9219</v>
      </c>
      <c r="H2184" s="2" t="s">
        <v>22</v>
      </c>
      <c r="I2184" s="2" t="s">
        <v>9220</v>
      </c>
      <c r="J2184" s="4" t="n">
        <v>45965</v>
      </c>
      <c r="K2184" s="4" t="n">
        <v>45995</v>
      </c>
      <c r="L2184" s="21" t="s">
        <v>9221</v>
      </c>
      <c r="M2184" s="4" t="n">
        <v>45994</v>
      </c>
      <c r="N2184" s="22" t="n">
        <v>29</v>
      </c>
      <c r="O2184" s="22" t="n">
        <v>-1</v>
      </c>
      <c r="P2184" s="23" t="n">
        <f aca="false">L2184*N2184</f>
        <v>19975.78</v>
      </c>
      <c r="Q2184" s="21" t="n">
        <f aca="false">L2184*O2184</f>
        <v>-688.82</v>
      </c>
    </row>
    <row r="2185" customFormat="false" ht="14.25" hidden="false" customHeight="true" outlineLevel="0" collapsed="false">
      <c r="A2185" s="2" t="s">
        <v>4413</v>
      </c>
      <c r="B2185" s="2" t="s">
        <v>4413</v>
      </c>
      <c r="C2185" s="2" t="s">
        <v>8613</v>
      </c>
      <c r="D2185" s="2" t="s">
        <v>8614</v>
      </c>
      <c r="E2185" s="2" t="s">
        <v>9222</v>
      </c>
      <c r="F2185" s="2" t="s">
        <v>9223</v>
      </c>
      <c r="G2185" s="2" t="s">
        <v>9224</v>
      </c>
      <c r="H2185" s="2" t="s">
        <v>22</v>
      </c>
      <c r="I2185" s="2" t="s">
        <v>9225</v>
      </c>
      <c r="J2185" s="4" t="n">
        <v>45728</v>
      </c>
      <c r="K2185" s="4" t="n">
        <v>45758</v>
      </c>
      <c r="L2185" s="21" t="n">
        <v>6480.29</v>
      </c>
      <c r="M2185" s="4" t="n">
        <v>45789</v>
      </c>
      <c r="N2185" s="22" t="n">
        <v>61</v>
      </c>
      <c r="O2185" s="22" t="n">
        <v>31</v>
      </c>
      <c r="P2185" s="23" t="n">
        <f aca="false">L2185*N2185</f>
        <v>395297.69</v>
      </c>
      <c r="Q2185" s="21" t="n">
        <f aca="false">L2185*O2185</f>
        <v>200888.99</v>
      </c>
    </row>
    <row r="2186" customFormat="false" ht="14.25" hidden="false" customHeight="true" outlineLevel="0" collapsed="false">
      <c r="A2186" s="2" t="s">
        <v>4413</v>
      </c>
      <c r="B2186" s="2" t="s">
        <v>4413</v>
      </c>
      <c r="C2186" s="2" t="s">
        <v>24</v>
      </c>
      <c r="D2186" s="2" t="s">
        <v>24</v>
      </c>
      <c r="E2186" s="2" t="s">
        <v>9226</v>
      </c>
      <c r="F2186" s="2" t="s">
        <v>9227</v>
      </c>
      <c r="G2186" s="2" t="s">
        <v>9228</v>
      </c>
      <c r="H2186" s="2" t="s">
        <v>22</v>
      </c>
      <c r="I2186" s="2" t="s">
        <v>9229</v>
      </c>
      <c r="J2186" s="4" t="n">
        <v>45947</v>
      </c>
      <c r="K2186" s="4" t="n">
        <v>45977</v>
      </c>
      <c r="L2186" s="21" t="n">
        <v>3600</v>
      </c>
      <c r="M2186" s="4" t="n">
        <v>45967</v>
      </c>
      <c r="N2186" s="22" t="n">
        <v>20</v>
      </c>
      <c r="O2186" s="22" t="n">
        <v>-10</v>
      </c>
      <c r="P2186" s="23" t="n">
        <f aca="false">L2186*N2186</f>
        <v>72000</v>
      </c>
      <c r="Q2186" s="21" t="n">
        <f aca="false">L2186*O2186</f>
        <v>-36000</v>
      </c>
    </row>
    <row r="2187" customFormat="false" ht="14.25" hidden="false" customHeight="true" outlineLevel="0" collapsed="false">
      <c r="A2187" s="2" t="s">
        <v>4413</v>
      </c>
      <c r="B2187" s="2" t="s">
        <v>4413</v>
      </c>
      <c r="C2187" s="2" t="s">
        <v>9230</v>
      </c>
      <c r="D2187" s="2" t="s">
        <v>9231</v>
      </c>
      <c r="E2187" s="2" t="s">
        <v>9232</v>
      </c>
      <c r="F2187" s="2" t="s">
        <v>9233</v>
      </c>
      <c r="G2187" s="2" t="s">
        <v>9234</v>
      </c>
      <c r="H2187" s="2" t="s">
        <v>22</v>
      </c>
      <c r="I2187" s="2" t="s">
        <v>9235</v>
      </c>
      <c r="J2187" s="4" t="n">
        <v>45862</v>
      </c>
      <c r="K2187" s="4" t="n">
        <v>45892</v>
      </c>
      <c r="L2187" s="21" t="n">
        <v>6786.09</v>
      </c>
      <c r="M2187" s="4" t="n">
        <v>45915</v>
      </c>
      <c r="N2187" s="22" t="n">
        <v>53</v>
      </c>
      <c r="O2187" s="22" t="n">
        <v>23</v>
      </c>
      <c r="P2187" s="23" t="n">
        <f aca="false">L2187*N2187</f>
        <v>359662.77</v>
      </c>
      <c r="Q2187" s="21" t="n">
        <f aca="false">L2187*O2187</f>
        <v>156080.07</v>
      </c>
    </row>
    <row r="2188" customFormat="false" ht="14.25" hidden="false" customHeight="true" outlineLevel="0" collapsed="false">
      <c r="A2188" s="2" t="s">
        <v>4413</v>
      </c>
      <c r="B2188" s="2" t="s">
        <v>4413</v>
      </c>
      <c r="C2188" s="2" t="s">
        <v>24</v>
      </c>
      <c r="D2188" s="2" t="s">
        <v>24</v>
      </c>
      <c r="E2188" s="2" t="s">
        <v>9236</v>
      </c>
      <c r="F2188" s="2" t="s">
        <v>9237</v>
      </c>
      <c r="G2188" s="2" t="s">
        <v>9238</v>
      </c>
      <c r="H2188" s="2" t="s">
        <v>22</v>
      </c>
      <c r="I2188" s="2" t="s">
        <v>9239</v>
      </c>
      <c r="J2188" s="4" t="n">
        <v>45748</v>
      </c>
      <c r="K2188" s="4" t="n">
        <v>45778</v>
      </c>
      <c r="L2188" s="21" t="n">
        <v>3217.5</v>
      </c>
      <c r="M2188" s="4" t="n">
        <v>45775</v>
      </c>
      <c r="N2188" s="22" t="n">
        <v>27</v>
      </c>
      <c r="O2188" s="22" t="n">
        <v>-3</v>
      </c>
      <c r="P2188" s="23" t="n">
        <f aca="false">L2188*N2188</f>
        <v>86872.5</v>
      </c>
      <c r="Q2188" s="21" t="n">
        <f aca="false">L2188*O2188</f>
        <v>-9652.5</v>
      </c>
    </row>
    <row r="2189" customFormat="false" ht="14.25" hidden="false" customHeight="true" outlineLevel="0" collapsed="false">
      <c r="A2189" s="2" t="s">
        <v>4413</v>
      </c>
      <c r="B2189" s="2" t="s">
        <v>4413</v>
      </c>
      <c r="C2189" s="2" t="s">
        <v>24</v>
      </c>
      <c r="D2189" s="2" t="s">
        <v>24</v>
      </c>
      <c r="E2189" s="2" t="s">
        <v>9240</v>
      </c>
      <c r="F2189" s="2" t="s">
        <v>9241</v>
      </c>
      <c r="G2189" s="2" t="s">
        <v>9242</v>
      </c>
      <c r="H2189" s="2" t="s">
        <v>22</v>
      </c>
      <c r="I2189" s="2" t="s">
        <v>9243</v>
      </c>
      <c r="J2189" s="4" t="n">
        <v>45637</v>
      </c>
      <c r="K2189" s="4" t="n">
        <v>45667</v>
      </c>
      <c r="L2189" s="21" t="n">
        <v>17379.01</v>
      </c>
      <c r="M2189" s="4" t="n">
        <v>45677</v>
      </c>
      <c r="N2189" s="22" t="n">
        <v>40</v>
      </c>
      <c r="O2189" s="22" t="n">
        <v>10</v>
      </c>
      <c r="P2189" s="23" t="n">
        <f aca="false">L2189*N2189</f>
        <v>695160.4</v>
      </c>
      <c r="Q2189" s="21" t="n">
        <f aca="false">L2189*O2189</f>
        <v>173790.1</v>
      </c>
    </row>
    <row r="2190" customFormat="false" ht="14.25" hidden="false" customHeight="true" outlineLevel="0" collapsed="false">
      <c r="A2190" s="2" t="s">
        <v>4413</v>
      </c>
      <c r="B2190" s="2" t="s">
        <v>4413</v>
      </c>
      <c r="C2190" s="2" t="s">
        <v>8613</v>
      </c>
      <c r="D2190" s="2" t="s">
        <v>8614</v>
      </c>
      <c r="E2190" s="2" t="s">
        <v>9244</v>
      </c>
      <c r="F2190" s="2" t="s">
        <v>9245</v>
      </c>
      <c r="G2190" s="2" t="s">
        <v>9246</v>
      </c>
      <c r="H2190" s="2" t="s">
        <v>22</v>
      </c>
      <c r="I2190" s="2" t="s">
        <v>9247</v>
      </c>
      <c r="J2190" s="4" t="n">
        <v>45639</v>
      </c>
      <c r="K2190" s="4" t="n">
        <v>45669</v>
      </c>
      <c r="L2190" s="21" t="n">
        <v>7317.45</v>
      </c>
      <c r="M2190" s="4" t="n">
        <v>45712</v>
      </c>
      <c r="N2190" s="22" t="n">
        <v>73</v>
      </c>
      <c r="O2190" s="22" t="n">
        <v>43</v>
      </c>
      <c r="P2190" s="23" t="n">
        <f aca="false">L2190*N2190</f>
        <v>534173.85</v>
      </c>
      <c r="Q2190" s="21" t="n">
        <f aca="false">L2190*O2190</f>
        <v>314650.35</v>
      </c>
    </row>
    <row r="2191" customFormat="false" ht="14.25" hidden="false" customHeight="true" outlineLevel="0" collapsed="false">
      <c r="A2191" s="2" t="s">
        <v>4413</v>
      </c>
      <c r="B2191" s="2" t="s">
        <v>4413</v>
      </c>
      <c r="C2191" s="2" t="s">
        <v>119</v>
      </c>
      <c r="D2191" s="2" t="s">
        <v>120</v>
      </c>
      <c r="E2191" s="2" t="s">
        <v>9248</v>
      </c>
      <c r="F2191" s="2" t="s">
        <v>9249</v>
      </c>
      <c r="G2191" s="2" t="s">
        <v>9250</v>
      </c>
      <c r="H2191" s="2" t="s">
        <v>22</v>
      </c>
      <c r="I2191" s="2" t="s">
        <v>9078</v>
      </c>
      <c r="J2191" s="4" t="n">
        <v>45832</v>
      </c>
      <c r="K2191" s="4" t="n">
        <v>45862</v>
      </c>
      <c r="L2191" s="21" t="s">
        <v>9079</v>
      </c>
      <c r="M2191" s="4" t="n">
        <v>45952</v>
      </c>
      <c r="N2191" s="22" t="n">
        <v>120</v>
      </c>
      <c r="O2191" s="22" t="n">
        <v>90</v>
      </c>
      <c r="P2191" s="23" t="n">
        <f aca="false">L2191*N2191</f>
        <v>1339.2</v>
      </c>
      <c r="Q2191" s="21" t="n">
        <f aca="false">L2191*O2191</f>
        <v>1004.4</v>
      </c>
    </row>
    <row r="2192" customFormat="false" ht="14.25" hidden="false" customHeight="true" outlineLevel="0" collapsed="false">
      <c r="A2192" s="2" t="s">
        <v>4413</v>
      </c>
      <c r="B2192" s="2" t="s">
        <v>4413</v>
      </c>
      <c r="C2192" s="2" t="s">
        <v>24</v>
      </c>
      <c r="D2192" s="2" t="s">
        <v>24</v>
      </c>
      <c r="E2192" s="2" t="s">
        <v>9251</v>
      </c>
      <c r="F2192" s="2" t="s">
        <v>9252</v>
      </c>
      <c r="G2192" s="2" t="s">
        <v>9253</v>
      </c>
      <c r="H2192" s="2" t="s">
        <v>22</v>
      </c>
      <c r="I2192" s="2" t="s">
        <v>9254</v>
      </c>
      <c r="J2192" s="4" t="n">
        <v>46009</v>
      </c>
      <c r="K2192" s="4" t="n">
        <v>46039</v>
      </c>
      <c r="L2192" s="21" t="n">
        <v>6840</v>
      </c>
      <c r="M2192" s="4" t="n">
        <v>46014</v>
      </c>
      <c r="N2192" s="22" t="n">
        <v>5</v>
      </c>
      <c r="O2192" s="22" t="n">
        <v>-25</v>
      </c>
      <c r="P2192" s="23" t="n">
        <f aca="false">L2192*N2192</f>
        <v>34200</v>
      </c>
      <c r="Q2192" s="21" t="n">
        <f aca="false">L2192*O2192</f>
        <v>-171000</v>
      </c>
    </row>
    <row r="2193" customFormat="false" ht="14.25" hidden="false" customHeight="true" outlineLevel="0" collapsed="false">
      <c r="A2193" s="2" t="s">
        <v>4413</v>
      </c>
      <c r="B2193" s="2" t="s">
        <v>4413</v>
      </c>
      <c r="C2193" s="2" t="s">
        <v>9255</v>
      </c>
      <c r="D2193" s="2" t="s">
        <v>9256</v>
      </c>
      <c r="E2193" s="2" t="s">
        <v>9257</v>
      </c>
      <c r="F2193" s="2" t="s">
        <v>9258</v>
      </c>
      <c r="G2193" s="2" t="s">
        <v>9259</v>
      </c>
      <c r="H2193" s="2" t="s">
        <v>22</v>
      </c>
      <c r="I2193" s="2" t="s">
        <v>9260</v>
      </c>
      <c r="J2193" s="4" t="n">
        <v>45722</v>
      </c>
      <c r="K2193" s="4" t="n">
        <v>45752</v>
      </c>
      <c r="L2193" s="21" t="s">
        <v>9261</v>
      </c>
      <c r="M2193" s="4" t="n">
        <v>45742</v>
      </c>
      <c r="N2193" s="22" t="n">
        <v>20</v>
      </c>
      <c r="O2193" s="22" t="n">
        <v>-10</v>
      </c>
      <c r="P2193" s="23" t="n">
        <f aca="false">L2193*N2193</f>
        <v>6137.6</v>
      </c>
      <c r="Q2193" s="21" t="n">
        <f aca="false">L2193*O2193</f>
        <v>-3068.8</v>
      </c>
    </row>
    <row r="2194" customFormat="false" ht="14.25" hidden="false" customHeight="true" outlineLevel="0" collapsed="false">
      <c r="A2194" s="2" t="s">
        <v>4413</v>
      </c>
      <c r="B2194" s="2" t="s">
        <v>4413</v>
      </c>
      <c r="C2194" s="2" t="s">
        <v>8859</v>
      </c>
      <c r="D2194" s="2" t="s">
        <v>8860</v>
      </c>
      <c r="E2194" s="2" t="s">
        <v>9262</v>
      </c>
      <c r="F2194" s="2" t="s">
        <v>9263</v>
      </c>
      <c r="G2194" s="2" t="s">
        <v>9264</v>
      </c>
      <c r="H2194" s="2" t="s">
        <v>22</v>
      </c>
      <c r="I2194" s="2" t="s">
        <v>9265</v>
      </c>
      <c r="J2194" s="4" t="n">
        <v>45954</v>
      </c>
      <c r="K2194" s="4" t="n">
        <v>45984</v>
      </c>
      <c r="L2194" s="21" t="n">
        <v>7033.08</v>
      </c>
      <c r="M2194" s="4" t="n">
        <v>45981</v>
      </c>
      <c r="N2194" s="22" t="n">
        <v>27</v>
      </c>
      <c r="O2194" s="22" t="n">
        <v>-3</v>
      </c>
      <c r="P2194" s="23" t="n">
        <f aca="false">L2194*N2194</f>
        <v>189893.16</v>
      </c>
      <c r="Q2194" s="21" t="n">
        <f aca="false">L2194*O2194</f>
        <v>-21099.24</v>
      </c>
    </row>
    <row r="2195" customFormat="false" ht="14.25" hidden="false" customHeight="true" outlineLevel="0" collapsed="false">
      <c r="A2195" s="2" t="s">
        <v>4413</v>
      </c>
      <c r="B2195" s="2" t="s">
        <v>4413</v>
      </c>
      <c r="C2195" s="2" t="s">
        <v>9266</v>
      </c>
      <c r="D2195" s="2" t="s">
        <v>9267</v>
      </c>
      <c r="E2195" s="2" t="s">
        <v>9268</v>
      </c>
      <c r="F2195" s="2" t="s">
        <v>9269</v>
      </c>
      <c r="G2195" s="2" t="s">
        <v>9270</v>
      </c>
      <c r="H2195" s="2" t="s">
        <v>22</v>
      </c>
      <c r="I2195" s="2" t="s">
        <v>751</v>
      </c>
      <c r="J2195" s="4" t="n">
        <v>45831</v>
      </c>
      <c r="K2195" s="4" t="n">
        <v>45861</v>
      </c>
      <c r="L2195" s="21" t="s">
        <v>752</v>
      </c>
      <c r="M2195" s="4" t="n">
        <v>45862</v>
      </c>
      <c r="N2195" s="22" t="n">
        <v>31</v>
      </c>
      <c r="O2195" s="22" t="n">
        <v>1</v>
      </c>
      <c r="P2195" s="23" t="n">
        <f aca="false">L2195*N2195</f>
        <v>3410</v>
      </c>
      <c r="Q2195" s="21" t="n">
        <f aca="false">L2195*O2195</f>
        <v>110</v>
      </c>
    </row>
    <row r="2196" customFormat="false" ht="14.25" hidden="false" customHeight="true" outlineLevel="0" collapsed="false">
      <c r="A2196" s="2" t="s">
        <v>4413</v>
      </c>
      <c r="B2196" s="2" t="s">
        <v>4413</v>
      </c>
      <c r="C2196" s="2" t="s">
        <v>8930</v>
      </c>
      <c r="D2196" s="2" t="s">
        <v>8931</v>
      </c>
      <c r="E2196" s="2" t="s">
        <v>9271</v>
      </c>
      <c r="F2196" s="2" t="s">
        <v>9272</v>
      </c>
      <c r="G2196" s="2" t="s">
        <v>9273</v>
      </c>
      <c r="H2196" s="2" t="s">
        <v>22</v>
      </c>
      <c r="I2196" s="2" t="s">
        <v>9274</v>
      </c>
      <c r="J2196" s="4" t="n">
        <v>46003</v>
      </c>
      <c r="K2196" s="4" t="n">
        <v>46033</v>
      </c>
      <c r="L2196" s="21" t="s">
        <v>9275</v>
      </c>
      <c r="M2196" s="4" t="n">
        <v>46010</v>
      </c>
      <c r="N2196" s="22" t="n">
        <v>7</v>
      </c>
      <c r="O2196" s="22" t="n">
        <v>-23</v>
      </c>
      <c r="P2196" s="23" t="n">
        <f aca="false">L2196*N2196</f>
        <v>2340.8</v>
      </c>
      <c r="Q2196" s="21" t="n">
        <f aca="false">L2196*O2196</f>
        <v>-7691.2</v>
      </c>
    </row>
    <row r="2197" customFormat="false" ht="14.25" hidden="false" customHeight="true" outlineLevel="0" collapsed="false">
      <c r="A2197" s="2" t="s">
        <v>4413</v>
      </c>
      <c r="B2197" s="2" t="s">
        <v>4413</v>
      </c>
      <c r="C2197" s="2" t="s">
        <v>8906</v>
      </c>
      <c r="D2197" s="2" t="s">
        <v>8907</v>
      </c>
      <c r="E2197" s="2" t="s">
        <v>9276</v>
      </c>
      <c r="F2197" s="2" t="s">
        <v>9277</v>
      </c>
      <c r="G2197" s="2" t="s">
        <v>5045</v>
      </c>
      <c r="H2197" s="2" t="s">
        <v>22</v>
      </c>
      <c r="I2197" s="2" t="s">
        <v>9278</v>
      </c>
      <c r="J2197" s="4" t="n">
        <v>45848</v>
      </c>
      <c r="K2197" s="4" t="n">
        <v>45878</v>
      </c>
      <c r="L2197" s="21" t="n">
        <v>22391.21</v>
      </c>
      <c r="M2197" s="4" t="n">
        <v>45867</v>
      </c>
      <c r="N2197" s="22" t="n">
        <v>19</v>
      </c>
      <c r="O2197" s="22" t="n">
        <v>-11</v>
      </c>
      <c r="P2197" s="23" t="n">
        <f aca="false">L2197*N2197</f>
        <v>425432.99</v>
      </c>
      <c r="Q2197" s="21" t="n">
        <f aca="false">L2197*O2197</f>
        <v>-246303.31</v>
      </c>
    </row>
    <row r="2198" customFormat="false" ht="14.25" hidden="false" customHeight="true" outlineLevel="0" collapsed="false">
      <c r="A2198" s="2" t="s">
        <v>4413</v>
      </c>
      <c r="B2198" s="2" t="s">
        <v>4413</v>
      </c>
      <c r="C2198" s="2" t="s">
        <v>8670</v>
      </c>
      <c r="D2198" s="2" t="s">
        <v>8671</v>
      </c>
      <c r="E2198" s="2" t="s">
        <v>9279</v>
      </c>
      <c r="F2198" s="2" t="s">
        <v>9280</v>
      </c>
      <c r="G2198" s="2" t="s">
        <v>9281</v>
      </c>
      <c r="H2198" s="2" t="s">
        <v>22</v>
      </c>
      <c r="I2198" s="2" t="s">
        <v>9282</v>
      </c>
      <c r="J2198" s="4" t="n">
        <v>45702</v>
      </c>
      <c r="K2198" s="4" t="n">
        <v>45732</v>
      </c>
      <c r="L2198" s="21" t="n">
        <v>1166469.63</v>
      </c>
      <c r="M2198" s="4" t="n">
        <v>45709</v>
      </c>
      <c r="N2198" s="22" t="n">
        <v>7</v>
      </c>
      <c r="O2198" s="22" t="n">
        <v>-23</v>
      </c>
      <c r="P2198" s="23" t="n">
        <f aca="false">L2198*N2198</f>
        <v>8165287.41</v>
      </c>
      <c r="Q2198" s="21" t="n">
        <f aca="false">L2198*O2198</f>
        <v>-26828801.49</v>
      </c>
    </row>
    <row r="2199" customFormat="false" ht="14.25" hidden="false" customHeight="true" outlineLevel="0" collapsed="false">
      <c r="A2199" s="2" t="s">
        <v>4413</v>
      </c>
      <c r="B2199" s="2" t="s">
        <v>4413</v>
      </c>
      <c r="C2199" s="2" t="s">
        <v>8619</v>
      </c>
      <c r="D2199" s="2" t="s">
        <v>8620</v>
      </c>
      <c r="E2199" s="2" t="s">
        <v>9283</v>
      </c>
      <c r="F2199" s="2" t="s">
        <v>9284</v>
      </c>
      <c r="G2199" s="2" t="s">
        <v>9285</v>
      </c>
      <c r="H2199" s="2" t="s">
        <v>22</v>
      </c>
      <c r="I2199" s="2" t="s">
        <v>9286</v>
      </c>
      <c r="J2199" s="4" t="n">
        <v>45792</v>
      </c>
      <c r="K2199" s="4" t="n">
        <v>45822</v>
      </c>
      <c r="L2199" s="21" t="n">
        <v>20823.47</v>
      </c>
      <c r="M2199" s="4" t="n">
        <v>45866</v>
      </c>
      <c r="N2199" s="22" t="n">
        <v>74</v>
      </c>
      <c r="O2199" s="22" t="n">
        <v>44</v>
      </c>
      <c r="P2199" s="23" t="n">
        <f aca="false">L2199*N2199</f>
        <v>1540936.78</v>
      </c>
      <c r="Q2199" s="21" t="n">
        <f aca="false">L2199*O2199</f>
        <v>916232.68</v>
      </c>
    </row>
    <row r="2200" customFormat="false" ht="14.25" hidden="false" customHeight="true" outlineLevel="0" collapsed="false">
      <c r="A2200" s="2" t="s">
        <v>4413</v>
      </c>
      <c r="B2200" s="2" t="s">
        <v>4413</v>
      </c>
      <c r="C2200" s="2" t="s">
        <v>8619</v>
      </c>
      <c r="D2200" s="2" t="s">
        <v>8620</v>
      </c>
      <c r="E2200" s="2" t="s">
        <v>9287</v>
      </c>
      <c r="F2200" s="2" t="s">
        <v>9288</v>
      </c>
      <c r="G2200" s="2" t="s">
        <v>9289</v>
      </c>
      <c r="H2200" s="2" t="s">
        <v>22</v>
      </c>
      <c r="I2200" s="2" t="s">
        <v>9290</v>
      </c>
      <c r="J2200" s="4" t="n">
        <v>45883</v>
      </c>
      <c r="K2200" s="4" t="n">
        <v>45913</v>
      </c>
      <c r="L2200" s="21" t="n">
        <v>2146.63</v>
      </c>
      <c r="M2200" s="4" t="n">
        <v>45919</v>
      </c>
      <c r="N2200" s="22" t="n">
        <v>36</v>
      </c>
      <c r="O2200" s="22" t="n">
        <v>6</v>
      </c>
      <c r="P2200" s="23" t="n">
        <f aca="false">L2200*N2200</f>
        <v>77278.68</v>
      </c>
      <c r="Q2200" s="21" t="n">
        <f aca="false">L2200*O2200</f>
        <v>12879.78</v>
      </c>
    </row>
    <row r="2201" customFormat="false" ht="14.25" hidden="false" customHeight="true" outlineLevel="0" collapsed="false">
      <c r="A2201" s="2" t="s">
        <v>4413</v>
      </c>
      <c r="B2201" s="2" t="s">
        <v>4413</v>
      </c>
      <c r="C2201" s="2" t="s">
        <v>8850</v>
      </c>
      <c r="D2201" s="2" t="s">
        <v>8851</v>
      </c>
      <c r="E2201" s="2" t="s">
        <v>9291</v>
      </c>
      <c r="F2201" s="2" t="s">
        <v>9292</v>
      </c>
      <c r="G2201" s="2" t="s">
        <v>9293</v>
      </c>
      <c r="H2201" s="2" t="s">
        <v>22</v>
      </c>
      <c r="I2201" s="2" t="s">
        <v>8855</v>
      </c>
      <c r="J2201" s="4" t="n">
        <v>45869</v>
      </c>
      <c r="K2201" s="4" t="n">
        <v>45899</v>
      </c>
      <c r="L2201" s="21" t="n">
        <v>1955.25</v>
      </c>
      <c r="M2201" s="4" t="n">
        <v>45911</v>
      </c>
      <c r="N2201" s="22" t="n">
        <v>42</v>
      </c>
      <c r="O2201" s="22" t="n">
        <v>12</v>
      </c>
      <c r="P2201" s="23" t="n">
        <f aca="false">L2201*N2201</f>
        <v>82120.5</v>
      </c>
      <c r="Q2201" s="21" t="n">
        <f aca="false">L2201*O2201</f>
        <v>23463</v>
      </c>
    </row>
    <row r="2202" customFormat="false" ht="14.25" hidden="false" customHeight="true" outlineLevel="0" collapsed="false">
      <c r="A2202" s="2" t="s">
        <v>4413</v>
      </c>
      <c r="B2202" s="2" t="s">
        <v>4413</v>
      </c>
      <c r="C2202" s="2" t="s">
        <v>9230</v>
      </c>
      <c r="D2202" s="2" t="s">
        <v>9231</v>
      </c>
      <c r="E2202" s="2" t="s">
        <v>9294</v>
      </c>
      <c r="F2202" s="2" t="s">
        <v>9295</v>
      </c>
      <c r="G2202" s="2" t="s">
        <v>9296</v>
      </c>
      <c r="H2202" s="2" t="s">
        <v>22</v>
      </c>
      <c r="I2202" s="2" t="s">
        <v>9297</v>
      </c>
      <c r="J2202" s="4" t="n">
        <v>45975</v>
      </c>
      <c r="K2202" s="4" t="n">
        <v>46005</v>
      </c>
      <c r="L2202" s="21" t="n">
        <v>211744.72</v>
      </c>
      <c r="M2202" s="4" t="n">
        <v>46015</v>
      </c>
      <c r="N2202" s="22" t="n">
        <v>3</v>
      </c>
      <c r="O2202" s="22" t="n">
        <v>-27</v>
      </c>
      <c r="P2202" s="23" t="n">
        <f aca="false">L2202*N2202</f>
        <v>635234.16</v>
      </c>
      <c r="Q2202" s="21" t="n">
        <f aca="false">L2202*O2202</f>
        <v>-5717107.44</v>
      </c>
    </row>
    <row r="2203" customFormat="false" ht="14.25" hidden="false" customHeight="true" outlineLevel="0" collapsed="false">
      <c r="A2203" s="2" t="s">
        <v>4413</v>
      </c>
      <c r="B2203" s="2" t="s">
        <v>4413</v>
      </c>
      <c r="C2203" s="2" t="s">
        <v>119</v>
      </c>
      <c r="D2203" s="2" t="s">
        <v>120</v>
      </c>
      <c r="E2203" s="2" t="s">
        <v>9298</v>
      </c>
      <c r="F2203" s="2" t="s">
        <v>9299</v>
      </c>
      <c r="G2203" s="2" t="s">
        <v>9300</v>
      </c>
      <c r="H2203" s="2" t="s">
        <v>22</v>
      </c>
      <c r="I2203" s="2" t="s">
        <v>9301</v>
      </c>
      <c r="J2203" s="4" t="n">
        <v>45990</v>
      </c>
      <c r="K2203" s="4" t="n">
        <v>46020</v>
      </c>
      <c r="L2203" s="21" t="s">
        <v>9302</v>
      </c>
      <c r="M2203" s="4" t="n">
        <v>46022</v>
      </c>
      <c r="N2203" s="22" t="n">
        <v>32</v>
      </c>
      <c r="O2203" s="22" t="n">
        <v>2</v>
      </c>
      <c r="P2203" s="23" t="n">
        <f aca="false">L2203*N2203</f>
        <v>10319.36</v>
      </c>
      <c r="Q2203" s="21" t="n">
        <f aca="false">L2203*O2203</f>
        <v>644.96</v>
      </c>
    </row>
    <row r="2204" customFormat="false" ht="14.25" hidden="false" customHeight="true" outlineLevel="0" collapsed="false">
      <c r="A2204" s="2" t="s">
        <v>4413</v>
      </c>
      <c r="B2204" s="2" t="s">
        <v>4413</v>
      </c>
      <c r="C2204" s="2" t="s">
        <v>8613</v>
      </c>
      <c r="D2204" s="2" t="s">
        <v>8614</v>
      </c>
      <c r="E2204" s="2" t="s">
        <v>9303</v>
      </c>
      <c r="F2204" s="2" t="s">
        <v>9304</v>
      </c>
      <c r="G2204" s="2" t="s">
        <v>9305</v>
      </c>
      <c r="H2204" s="2" t="s">
        <v>22</v>
      </c>
      <c r="I2204" s="2" t="s">
        <v>9306</v>
      </c>
      <c r="J2204" s="4" t="n">
        <v>45849</v>
      </c>
      <c r="K2204" s="4" t="n">
        <v>45879</v>
      </c>
      <c r="L2204" s="21" t="n">
        <v>124350.01</v>
      </c>
      <c r="M2204" s="4" t="n">
        <v>45909</v>
      </c>
      <c r="N2204" s="22" t="n">
        <v>60</v>
      </c>
      <c r="O2204" s="22" t="n">
        <v>30</v>
      </c>
      <c r="P2204" s="23" t="n">
        <f aca="false">L2204*N2204</f>
        <v>7461000.6</v>
      </c>
      <c r="Q2204" s="21" t="n">
        <f aca="false">L2204*O2204</f>
        <v>3730500.3</v>
      </c>
    </row>
    <row r="2205" customFormat="false" ht="14.25" hidden="false" customHeight="true" outlineLevel="0" collapsed="false">
      <c r="A2205" s="2" t="s">
        <v>4413</v>
      </c>
      <c r="B2205" s="2" t="s">
        <v>4413</v>
      </c>
      <c r="C2205" s="2" t="s">
        <v>24</v>
      </c>
      <c r="D2205" s="2" t="s">
        <v>24</v>
      </c>
      <c r="E2205" s="2" t="s">
        <v>9307</v>
      </c>
      <c r="F2205" s="2" t="s">
        <v>9308</v>
      </c>
      <c r="G2205" s="2" t="s">
        <v>9309</v>
      </c>
      <c r="H2205" s="2" t="s">
        <v>22</v>
      </c>
      <c r="I2205" s="2" t="s">
        <v>9310</v>
      </c>
      <c r="J2205" s="4" t="n">
        <v>45866</v>
      </c>
      <c r="K2205" s="4" t="n">
        <v>45896</v>
      </c>
      <c r="L2205" s="21" t="n">
        <v>33626.15</v>
      </c>
      <c r="M2205" s="4" t="n">
        <v>45910</v>
      </c>
      <c r="N2205" s="22" t="n">
        <v>44</v>
      </c>
      <c r="O2205" s="22" t="n">
        <v>14</v>
      </c>
      <c r="P2205" s="23" t="n">
        <f aca="false">L2205*N2205</f>
        <v>1479550.6</v>
      </c>
      <c r="Q2205" s="21" t="n">
        <f aca="false">L2205*O2205</f>
        <v>470766.1</v>
      </c>
    </row>
    <row r="2206" customFormat="false" ht="14.25" hidden="false" customHeight="true" outlineLevel="0" collapsed="false">
      <c r="A2206" s="2" t="s">
        <v>4413</v>
      </c>
      <c r="B2206" s="2" t="s">
        <v>4413</v>
      </c>
      <c r="C2206" s="2" t="s">
        <v>8670</v>
      </c>
      <c r="D2206" s="2" t="s">
        <v>8671</v>
      </c>
      <c r="E2206" s="2" t="s">
        <v>9311</v>
      </c>
      <c r="F2206" s="2" t="s">
        <v>9312</v>
      </c>
      <c r="G2206" s="2" t="s">
        <v>9313</v>
      </c>
      <c r="H2206" s="2" t="s">
        <v>22</v>
      </c>
      <c r="I2206" s="2" t="s">
        <v>9314</v>
      </c>
      <c r="J2206" s="4" t="n">
        <v>45859</v>
      </c>
      <c r="K2206" s="4" t="n">
        <v>45889</v>
      </c>
      <c r="L2206" s="21" t="n">
        <v>744320.9</v>
      </c>
      <c r="M2206" s="4" t="n">
        <v>45890</v>
      </c>
      <c r="N2206" s="22" t="n">
        <v>31</v>
      </c>
      <c r="O2206" s="22" t="n">
        <v>1</v>
      </c>
      <c r="P2206" s="23" t="n">
        <f aca="false">L2206*N2206</f>
        <v>23073947.9</v>
      </c>
      <c r="Q2206" s="21" t="n">
        <f aca="false">L2206*O2206</f>
        <v>744320.9</v>
      </c>
    </row>
    <row r="2207" customFormat="false" ht="14.25" hidden="false" customHeight="true" outlineLevel="0" collapsed="false">
      <c r="A2207" s="2" t="s">
        <v>4413</v>
      </c>
      <c r="B2207" s="2" t="s">
        <v>4413</v>
      </c>
      <c r="C2207" s="2" t="s">
        <v>8634</v>
      </c>
      <c r="D2207" s="2" t="s">
        <v>8635</v>
      </c>
      <c r="E2207" s="2" t="s">
        <v>9315</v>
      </c>
      <c r="F2207" s="2" t="s">
        <v>9316</v>
      </c>
      <c r="G2207" s="2" t="s">
        <v>9317</v>
      </c>
      <c r="H2207" s="2" t="s">
        <v>22</v>
      </c>
      <c r="I2207" s="2" t="s">
        <v>9318</v>
      </c>
      <c r="J2207" s="4" t="n">
        <v>45824</v>
      </c>
      <c r="K2207" s="4" t="n">
        <v>45854</v>
      </c>
      <c r="L2207" s="21" t="n">
        <v>4154.35</v>
      </c>
      <c r="M2207" s="4" t="n">
        <v>45910</v>
      </c>
      <c r="N2207" s="22" t="n">
        <v>86</v>
      </c>
      <c r="O2207" s="22" t="n">
        <v>56</v>
      </c>
      <c r="P2207" s="23" t="n">
        <f aca="false">L2207*N2207</f>
        <v>357274.1</v>
      </c>
      <c r="Q2207" s="21" t="n">
        <f aca="false">L2207*O2207</f>
        <v>232643.6</v>
      </c>
    </row>
    <row r="2208" customFormat="false" ht="14.25" hidden="false" customHeight="true" outlineLevel="0" collapsed="false">
      <c r="A2208" s="2" t="s">
        <v>4413</v>
      </c>
      <c r="B2208" s="2" t="s">
        <v>4413</v>
      </c>
      <c r="C2208" s="2" t="s">
        <v>8619</v>
      </c>
      <c r="D2208" s="2" t="s">
        <v>8620</v>
      </c>
      <c r="E2208" s="2" t="s">
        <v>9319</v>
      </c>
      <c r="F2208" s="2" t="s">
        <v>9320</v>
      </c>
      <c r="G2208" s="2" t="s">
        <v>9321</v>
      </c>
      <c r="H2208" s="2" t="s">
        <v>22</v>
      </c>
      <c r="I2208" s="2" t="s">
        <v>9322</v>
      </c>
      <c r="J2208" s="4" t="n">
        <v>45910</v>
      </c>
      <c r="K2208" s="4" t="n">
        <v>45940</v>
      </c>
      <c r="L2208" s="21" t="n">
        <v>9844.72</v>
      </c>
      <c r="M2208" s="4" t="n">
        <v>45954</v>
      </c>
      <c r="N2208" s="22" t="n">
        <v>44</v>
      </c>
      <c r="O2208" s="22" t="n">
        <v>14</v>
      </c>
      <c r="P2208" s="23" t="n">
        <f aca="false">L2208*N2208</f>
        <v>433167.68</v>
      </c>
      <c r="Q2208" s="21" t="n">
        <f aca="false">L2208*O2208</f>
        <v>137826.08</v>
      </c>
    </row>
    <row r="2209" customFormat="false" ht="14.25" hidden="false" customHeight="true" outlineLevel="0" collapsed="false">
      <c r="A2209" s="2" t="s">
        <v>4413</v>
      </c>
      <c r="B2209" s="2" t="s">
        <v>4413</v>
      </c>
      <c r="C2209" s="2" t="s">
        <v>8963</v>
      </c>
      <c r="D2209" s="2" t="s">
        <v>8964</v>
      </c>
      <c r="E2209" s="2" t="s">
        <v>9323</v>
      </c>
      <c r="F2209" s="2" t="s">
        <v>9324</v>
      </c>
      <c r="G2209" s="2" t="s">
        <v>9325</v>
      </c>
      <c r="H2209" s="2" t="s">
        <v>22</v>
      </c>
      <c r="I2209" s="2" t="s">
        <v>9326</v>
      </c>
      <c r="J2209" s="4" t="n">
        <v>45852</v>
      </c>
      <c r="K2209" s="4" t="n">
        <v>45882</v>
      </c>
      <c r="L2209" s="21" t="n">
        <v>2123.02</v>
      </c>
      <c r="M2209" s="4" t="n">
        <v>45916</v>
      </c>
      <c r="N2209" s="22" t="n">
        <v>64</v>
      </c>
      <c r="O2209" s="22" t="n">
        <v>34</v>
      </c>
      <c r="P2209" s="23" t="n">
        <f aca="false">L2209*N2209</f>
        <v>135873.28</v>
      </c>
      <c r="Q2209" s="21" t="n">
        <f aca="false">L2209*O2209</f>
        <v>72182.68</v>
      </c>
    </row>
    <row r="2210" customFormat="false" ht="14.25" hidden="false" customHeight="true" outlineLevel="0" collapsed="false">
      <c r="A2210" s="2" t="s">
        <v>4413</v>
      </c>
      <c r="B2210" s="2" t="s">
        <v>4413</v>
      </c>
      <c r="C2210" s="2" t="s">
        <v>24</v>
      </c>
      <c r="D2210" s="2" t="s">
        <v>24</v>
      </c>
      <c r="E2210" s="2" t="s">
        <v>9327</v>
      </c>
      <c r="F2210" s="2" t="s">
        <v>9328</v>
      </c>
      <c r="G2210" s="2" t="s">
        <v>9329</v>
      </c>
      <c r="H2210" s="2" t="s">
        <v>22</v>
      </c>
      <c r="I2210" s="2" t="s">
        <v>9330</v>
      </c>
      <c r="J2210" s="4" t="n">
        <v>45656</v>
      </c>
      <c r="K2210" s="4" t="n">
        <v>45686</v>
      </c>
      <c r="L2210" s="21" t="n">
        <v>3775.5</v>
      </c>
      <c r="M2210" s="4" t="n">
        <v>45686</v>
      </c>
      <c r="N2210" s="22" t="n">
        <v>30</v>
      </c>
      <c r="O2210" s="22" t="n">
        <v>0</v>
      </c>
      <c r="P2210" s="23" t="n">
        <f aca="false">L2210*N2210</f>
        <v>113265</v>
      </c>
      <c r="Q2210" s="21" t="n">
        <f aca="false">L2210*O2210</f>
        <v>0</v>
      </c>
    </row>
    <row r="2211" customFormat="false" ht="14.25" hidden="false" customHeight="true" outlineLevel="0" collapsed="false">
      <c r="A2211" s="2" t="s">
        <v>4413</v>
      </c>
      <c r="B2211" s="2" t="s">
        <v>4413</v>
      </c>
      <c r="C2211" s="2" t="s">
        <v>8697</v>
      </c>
      <c r="D2211" s="2" t="s">
        <v>8698</v>
      </c>
      <c r="E2211" s="2" t="s">
        <v>9331</v>
      </c>
      <c r="F2211" s="2" t="s">
        <v>9332</v>
      </c>
      <c r="G2211" s="2" t="s">
        <v>9333</v>
      </c>
      <c r="H2211" s="2" t="s">
        <v>22</v>
      </c>
      <c r="I2211" s="2" t="s">
        <v>9334</v>
      </c>
      <c r="J2211" s="4" t="n">
        <v>45911</v>
      </c>
      <c r="K2211" s="4" t="n">
        <v>45941</v>
      </c>
      <c r="L2211" s="21" t="s">
        <v>9335</v>
      </c>
      <c r="M2211" s="4" t="n">
        <v>45968</v>
      </c>
      <c r="N2211" s="22" t="n">
        <v>57</v>
      </c>
      <c r="O2211" s="22" t="n">
        <v>27</v>
      </c>
      <c r="P2211" s="23" t="n">
        <f aca="false">L2211*N2211</f>
        <v>27488.82</v>
      </c>
      <c r="Q2211" s="21" t="n">
        <f aca="false">L2211*O2211</f>
        <v>13021.02</v>
      </c>
    </row>
    <row r="2212" customFormat="false" ht="14.25" hidden="false" customHeight="true" outlineLevel="0" collapsed="false">
      <c r="A2212" s="2" t="s">
        <v>4413</v>
      </c>
      <c r="B2212" s="2" t="s">
        <v>4413</v>
      </c>
      <c r="C2212" s="2" t="s">
        <v>8670</v>
      </c>
      <c r="D2212" s="2" t="s">
        <v>8671</v>
      </c>
      <c r="E2212" s="2" t="s">
        <v>9336</v>
      </c>
      <c r="F2212" s="2" t="s">
        <v>9337</v>
      </c>
      <c r="G2212" s="2" t="s">
        <v>9338</v>
      </c>
      <c r="H2212" s="2" t="s">
        <v>22</v>
      </c>
      <c r="I2212" s="2" t="s">
        <v>9339</v>
      </c>
      <c r="J2212" s="4" t="n">
        <v>45762</v>
      </c>
      <c r="K2212" s="4" t="n">
        <v>45792</v>
      </c>
      <c r="L2212" s="21" t="n">
        <v>640416.15</v>
      </c>
      <c r="M2212" s="4" t="n">
        <v>45783</v>
      </c>
      <c r="N2212" s="22" t="n">
        <v>21</v>
      </c>
      <c r="O2212" s="22" t="n">
        <v>-9</v>
      </c>
      <c r="P2212" s="23" t="n">
        <f aca="false">L2212*N2212</f>
        <v>13448739.15</v>
      </c>
      <c r="Q2212" s="21" t="n">
        <f aca="false">L2212*O2212</f>
        <v>-5763745.35</v>
      </c>
    </row>
    <row r="2213" customFormat="false" ht="14.25" hidden="false" customHeight="true" outlineLevel="0" collapsed="false">
      <c r="A2213" s="2" t="s">
        <v>4413</v>
      </c>
      <c r="B2213" s="2" t="s">
        <v>4413</v>
      </c>
      <c r="C2213" s="2" t="s">
        <v>8697</v>
      </c>
      <c r="D2213" s="2" t="s">
        <v>8698</v>
      </c>
      <c r="E2213" s="2" t="s">
        <v>9340</v>
      </c>
      <c r="F2213" s="2" t="s">
        <v>9341</v>
      </c>
      <c r="G2213" s="2" t="s">
        <v>9342</v>
      </c>
      <c r="H2213" s="2" t="s">
        <v>22</v>
      </c>
      <c r="I2213" s="2" t="s">
        <v>9343</v>
      </c>
      <c r="J2213" s="4" t="n">
        <v>45794</v>
      </c>
      <c r="K2213" s="4" t="n">
        <v>45824</v>
      </c>
      <c r="L2213" s="21" t="s">
        <v>9344</v>
      </c>
      <c r="M2213" s="4" t="n">
        <v>45881</v>
      </c>
      <c r="N2213" s="22" t="n">
        <v>87</v>
      </c>
      <c r="O2213" s="22" t="n">
        <v>57</v>
      </c>
      <c r="P2213" s="23" t="n">
        <f aca="false">L2213*N2213</f>
        <v>60477.18</v>
      </c>
      <c r="Q2213" s="21" t="n">
        <f aca="false">L2213*O2213</f>
        <v>39622.98</v>
      </c>
    </row>
    <row r="2214" customFormat="false" ht="14.25" hidden="false" customHeight="true" outlineLevel="0" collapsed="false">
      <c r="A2214" s="2" t="s">
        <v>4413</v>
      </c>
      <c r="B2214" s="2" t="s">
        <v>4413</v>
      </c>
      <c r="C2214" s="2" t="s">
        <v>24</v>
      </c>
      <c r="D2214" s="2" t="s">
        <v>24</v>
      </c>
      <c r="E2214" s="2" t="s">
        <v>9345</v>
      </c>
      <c r="F2214" s="2" t="s">
        <v>9346</v>
      </c>
      <c r="G2214" s="2" t="s">
        <v>9238</v>
      </c>
      <c r="H2214" s="2" t="s">
        <v>22</v>
      </c>
      <c r="I2214" s="2" t="s">
        <v>9347</v>
      </c>
      <c r="J2214" s="4" t="n">
        <v>45762</v>
      </c>
      <c r="K2214" s="4" t="n">
        <v>45793</v>
      </c>
      <c r="L2214" s="21" t="n">
        <v>7038</v>
      </c>
      <c r="M2214" s="4" t="n">
        <v>45786</v>
      </c>
      <c r="N2214" s="22" t="n">
        <v>24</v>
      </c>
      <c r="O2214" s="22" t="n">
        <v>-7</v>
      </c>
      <c r="P2214" s="23" t="n">
        <f aca="false">L2214*N2214</f>
        <v>168912</v>
      </c>
      <c r="Q2214" s="21" t="n">
        <f aca="false">L2214*O2214</f>
        <v>-49266</v>
      </c>
    </row>
    <row r="2215" customFormat="false" ht="14.25" hidden="false" customHeight="true" outlineLevel="0" collapsed="false">
      <c r="A2215" s="2" t="s">
        <v>4413</v>
      </c>
      <c r="B2215" s="2" t="s">
        <v>4413</v>
      </c>
      <c r="C2215" s="2" t="s">
        <v>8819</v>
      </c>
      <c r="D2215" s="2" t="s">
        <v>8820</v>
      </c>
      <c r="E2215" s="2" t="s">
        <v>9348</v>
      </c>
      <c r="F2215" s="2" t="s">
        <v>9349</v>
      </c>
      <c r="G2215" s="2" t="s">
        <v>9350</v>
      </c>
      <c r="H2215" s="2" t="s">
        <v>22</v>
      </c>
      <c r="I2215" s="2" t="s">
        <v>9351</v>
      </c>
      <c r="J2215" s="4" t="n">
        <v>46002</v>
      </c>
      <c r="K2215" s="4" t="n">
        <v>46032</v>
      </c>
      <c r="L2215" s="21" t="n">
        <v>58140</v>
      </c>
      <c r="M2215" s="4" t="n">
        <v>46010</v>
      </c>
      <c r="N2215" s="22" t="n">
        <v>8</v>
      </c>
      <c r="O2215" s="22" t="n">
        <v>-22</v>
      </c>
      <c r="P2215" s="23" t="n">
        <f aca="false">L2215*N2215</f>
        <v>465120</v>
      </c>
      <c r="Q2215" s="21" t="n">
        <f aca="false">L2215*O2215</f>
        <v>-1279080</v>
      </c>
    </row>
    <row r="2216" customFormat="false" ht="14.25" hidden="false" customHeight="true" outlineLevel="0" collapsed="false">
      <c r="A2216" s="2" t="s">
        <v>4413</v>
      </c>
      <c r="B2216" s="2" t="s">
        <v>4413</v>
      </c>
      <c r="C2216" s="2" t="s">
        <v>4111</v>
      </c>
      <c r="D2216" s="2" t="s">
        <v>4112</v>
      </c>
      <c r="E2216" s="2" t="s">
        <v>9352</v>
      </c>
      <c r="F2216" s="2" t="s">
        <v>9353</v>
      </c>
      <c r="G2216" s="2" t="s">
        <v>9354</v>
      </c>
      <c r="H2216" s="2" t="s">
        <v>22</v>
      </c>
      <c r="I2216" s="2" t="s">
        <v>9355</v>
      </c>
      <c r="J2216" s="4" t="n">
        <v>45946</v>
      </c>
      <c r="K2216" s="4" t="n">
        <v>45976</v>
      </c>
      <c r="L2216" s="21" t="n">
        <v>15209.17</v>
      </c>
      <c r="M2216" s="4" t="n">
        <v>45964</v>
      </c>
      <c r="N2216" s="22" t="n">
        <v>18</v>
      </c>
      <c r="O2216" s="22" t="n">
        <v>-12</v>
      </c>
      <c r="P2216" s="23" t="n">
        <f aca="false">L2216*N2216</f>
        <v>273765.06</v>
      </c>
      <c r="Q2216" s="21" t="n">
        <f aca="false">L2216*O2216</f>
        <v>-182510.04</v>
      </c>
    </row>
    <row r="2217" customFormat="false" ht="14.25" hidden="false" customHeight="true" outlineLevel="0" collapsed="false">
      <c r="A2217" s="2" t="s">
        <v>4413</v>
      </c>
      <c r="B2217" s="2" t="s">
        <v>4413</v>
      </c>
      <c r="C2217" s="2" t="s">
        <v>8963</v>
      </c>
      <c r="D2217" s="2" t="s">
        <v>8964</v>
      </c>
      <c r="E2217" s="2" t="s">
        <v>9356</v>
      </c>
      <c r="F2217" s="2" t="s">
        <v>9357</v>
      </c>
      <c r="G2217" s="2" t="s">
        <v>9358</v>
      </c>
      <c r="H2217" s="2" t="s">
        <v>22</v>
      </c>
      <c r="I2217" s="2" t="s">
        <v>9359</v>
      </c>
      <c r="J2217" s="4" t="n">
        <v>45852</v>
      </c>
      <c r="K2217" s="4" t="n">
        <v>45882</v>
      </c>
      <c r="L2217" s="21" t="n">
        <v>2510.01</v>
      </c>
      <c r="M2217" s="4" t="n">
        <v>45916</v>
      </c>
      <c r="N2217" s="22" t="n">
        <v>64</v>
      </c>
      <c r="O2217" s="22" t="n">
        <v>34</v>
      </c>
      <c r="P2217" s="23" t="n">
        <f aca="false">L2217*N2217</f>
        <v>160640.64</v>
      </c>
      <c r="Q2217" s="21" t="n">
        <f aca="false">L2217*O2217</f>
        <v>85340.34</v>
      </c>
    </row>
    <row r="2218" customFormat="false" ht="14.25" hidden="false" customHeight="true" outlineLevel="0" collapsed="false">
      <c r="A2218" s="2" t="s">
        <v>4413</v>
      </c>
      <c r="B2218" s="2" t="s">
        <v>4413</v>
      </c>
      <c r="C2218" s="2" t="s">
        <v>8634</v>
      </c>
      <c r="D2218" s="2" t="s">
        <v>8635</v>
      </c>
      <c r="E2218" s="2" t="s">
        <v>9360</v>
      </c>
      <c r="F2218" s="2" t="s">
        <v>9361</v>
      </c>
      <c r="G2218" s="2" t="s">
        <v>9362</v>
      </c>
      <c r="H2218" s="2" t="s">
        <v>22</v>
      </c>
      <c r="I2218" s="2" t="s">
        <v>9363</v>
      </c>
      <c r="J2218" s="4" t="n">
        <v>45941</v>
      </c>
      <c r="K2218" s="4" t="n">
        <v>45971</v>
      </c>
      <c r="L2218" s="21" t="n">
        <v>5265.94</v>
      </c>
      <c r="M2218" s="4" t="n">
        <v>46002</v>
      </c>
      <c r="N2218" s="22" t="n">
        <v>61</v>
      </c>
      <c r="O2218" s="22" t="n">
        <v>31</v>
      </c>
      <c r="P2218" s="23" t="n">
        <f aca="false">L2218*N2218</f>
        <v>321222.34</v>
      </c>
      <c r="Q2218" s="21" t="n">
        <f aca="false">L2218*O2218</f>
        <v>163244.14</v>
      </c>
    </row>
    <row r="2219" customFormat="false" ht="14.25" hidden="false" customHeight="true" outlineLevel="0" collapsed="false">
      <c r="A2219" s="2" t="s">
        <v>4413</v>
      </c>
      <c r="B2219" s="2" t="s">
        <v>4413</v>
      </c>
      <c r="C2219" s="2" t="s">
        <v>24</v>
      </c>
      <c r="D2219" s="2" t="s">
        <v>24</v>
      </c>
      <c r="E2219" s="2" t="s">
        <v>9364</v>
      </c>
      <c r="F2219" s="2" t="s">
        <v>9365</v>
      </c>
      <c r="G2219" s="2" t="s">
        <v>9366</v>
      </c>
      <c r="H2219" s="2" t="s">
        <v>22</v>
      </c>
      <c r="I2219" s="2" t="s">
        <v>9367</v>
      </c>
      <c r="J2219" s="4" t="n">
        <v>45937</v>
      </c>
      <c r="K2219" s="4" t="n">
        <v>45967</v>
      </c>
      <c r="L2219" s="21" t="n">
        <v>2126.28</v>
      </c>
      <c r="M2219" s="4" t="n">
        <v>45957</v>
      </c>
      <c r="N2219" s="22" t="n">
        <v>20</v>
      </c>
      <c r="O2219" s="22" t="n">
        <v>-10</v>
      </c>
      <c r="P2219" s="23" t="n">
        <f aca="false">L2219*N2219</f>
        <v>42525.6</v>
      </c>
      <c r="Q2219" s="21" t="n">
        <f aca="false">L2219*O2219</f>
        <v>-21262.8</v>
      </c>
    </row>
    <row r="2220" customFormat="false" ht="14.25" hidden="false" customHeight="true" outlineLevel="0" collapsed="false">
      <c r="A2220" s="2" t="s">
        <v>4413</v>
      </c>
      <c r="B2220" s="2" t="s">
        <v>4413</v>
      </c>
      <c r="C2220" s="2" t="s">
        <v>9368</v>
      </c>
      <c r="D2220" s="2" t="s">
        <v>9369</v>
      </c>
      <c r="E2220" s="2" t="s">
        <v>9370</v>
      </c>
      <c r="F2220" s="2" t="s">
        <v>9371</v>
      </c>
      <c r="G2220" s="2" t="s">
        <v>6561</v>
      </c>
      <c r="H2220" s="2" t="s">
        <v>22</v>
      </c>
      <c r="I2220" s="2" t="s">
        <v>9372</v>
      </c>
      <c r="J2220" s="4" t="n">
        <v>45762</v>
      </c>
      <c r="K2220" s="4" t="n">
        <v>45792</v>
      </c>
      <c r="L2220" s="21" t="n">
        <v>26832.26</v>
      </c>
      <c r="M2220" s="4" t="n">
        <v>45805</v>
      </c>
      <c r="N2220" s="22" t="n">
        <v>43</v>
      </c>
      <c r="O2220" s="22" t="n">
        <v>13</v>
      </c>
      <c r="P2220" s="23" t="n">
        <f aca="false">L2220*N2220</f>
        <v>1153787.18</v>
      </c>
      <c r="Q2220" s="21" t="n">
        <f aca="false">L2220*O2220</f>
        <v>348819.38</v>
      </c>
    </row>
    <row r="2221" customFormat="false" ht="14.25" hidden="false" customHeight="true" outlineLevel="0" collapsed="false">
      <c r="A2221" s="2" t="s">
        <v>4413</v>
      </c>
      <c r="B2221" s="2" t="s">
        <v>4413</v>
      </c>
      <c r="C2221" s="2" t="s">
        <v>8825</v>
      </c>
      <c r="D2221" s="2" t="s">
        <v>8826</v>
      </c>
      <c r="E2221" s="2" t="s">
        <v>9373</v>
      </c>
      <c r="F2221" s="2" t="s">
        <v>9374</v>
      </c>
      <c r="G2221" s="2" t="s">
        <v>3558</v>
      </c>
      <c r="H2221" s="2" t="s">
        <v>22</v>
      </c>
      <c r="I2221" s="2" t="s">
        <v>9375</v>
      </c>
      <c r="J2221" s="4" t="n">
        <v>45813</v>
      </c>
      <c r="K2221" s="4" t="n">
        <v>45843</v>
      </c>
      <c r="L2221" s="21" t="n">
        <v>77245.34</v>
      </c>
      <c r="M2221" s="4" t="n">
        <v>45831</v>
      </c>
      <c r="N2221" s="22" t="n">
        <v>18</v>
      </c>
      <c r="O2221" s="22" t="n">
        <v>-12</v>
      </c>
      <c r="P2221" s="23" t="n">
        <f aca="false">L2221*N2221</f>
        <v>1390416.12</v>
      </c>
      <c r="Q2221" s="21" t="n">
        <f aca="false">L2221*O2221</f>
        <v>-926944.08</v>
      </c>
    </row>
    <row r="2222" customFormat="false" ht="14.25" hidden="false" customHeight="true" outlineLevel="0" collapsed="false">
      <c r="A2222" s="2" t="s">
        <v>4413</v>
      </c>
      <c r="B2222" s="2" t="s">
        <v>4413</v>
      </c>
      <c r="C2222" s="2" t="s">
        <v>8697</v>
      </c>
      <c r="D2222" s="2" t="s">
        <v>8698</v>
      </c>
      <c r="E2222" s="2" t="s">
        <v>9376</v>
      </c>
      <c r="F2222" s="2" t="s">
        <v>9377</v>
      </c>
      <c r="G2222" s="2" t="s">
        <v>9378</v>
      </c>
      <c r="H2222" s="2" t="s">
        <v>22</v>
      </c>
      <c r="I2222" s="2" t="s">
        <v>69</v>
      </c>
      <c r="J2222" s="4" t="n">
        <v>45881</v>
      </c>
      <c r="K2222" s="4" t="n">
        <v>45911</v>
      </c>
      <c r="L2222" s="21" t="s">
        <v>9379</v>
      </c>
      <c r="M2222" s="4" t="n">
        <v>45946</v>
      </c>
      <c r="N2222" s="22" t="n">
        <v>65</v>
      </c>
      <c r="O2222" s="22" t="n">
        <v>35</v>
      </c>
      <c r="P2222" s="23" t="n">
        <f aca="false">L2222*N2222</f>
        <v>2954.25</v>
      </c>
      <c r="Q2222" s="21" t="n">
        <f aca="false">L2222*O2222</f>
        <v>1590.75</v>
      </c>
    </row>
    <row r="2223" customFormat="false" ht="14.25" hidden="false" customHeight="true" outlineLevel="0" collapsed="false">
      <c r="A2223" s="2" t="s">
        <v>4413</v>
      </c>
      <c r="B2223" s="2" t="s">
        <v>4413</v>
      </c>
      <c r="C2223" s="2" t="s">
        <v>8607</v>
      </c>
      <c r="D2223" s="2" t="s">
        <v>8608</v>
      </c>
      <c r="E2223" s="2" t="s">
        <v>9380</v>
      </c>
      <c r="F2223" s="2" t="s">
        <v>9381</v>
      </c>
      <c r="G2223" s="2" t="s">
        <v>9382</v>
      </c>
      <c r="H2223" s="2" t="s">
        <v>22</v>
      </c>
      <c r="I2223" s="2" t="s">
        <v>9383</v>
      </c>
      <c r="J2223" s="4" t="n">
        <v>45980</v>
      </c>
      <c r="K2223" s="4" t="n">
        <v>46010</v>
      </c>
      <c r="L2223" s="21" t="n">
        <v>82219.64</v>
      </c>
      <c r="M2223" s="4" t="n">
        <v>45989</v>
      </c>
      <c r="N2223" s="22" t="n">
        <v>9</v>
      </c>
      <c r="O2223" s="22" t="n">
        <v>-21</v>
      </c>
      <c r="P2223" s="23" t="n">
        <f aca="false">L2223*N2223</f>
        <v>739976.76</v>
      </c>
      <c r="Q2223" s="21" t="n">
        <f aca="false">L2223*O2223</f>
        <v>-1726612.44</v>
      </c>
    </row>
    <row r="2224" customFormat="false" ht="14.25" hidden="false" customHeight="true" outlineLevel="0" collapsed="false">
      <c r="A2224" s="2" t="s">
        <v>4413</v>
      </c>
      <c r="B2224" s="2" t="s">
        <v>4413</v>
      </c>
      <c r="C2224" s="2" t="s">
        <v>3340</v>
      </c>
      <c r="D2224" s="2" t="s">
        <v>3341</v>
      </c>
      <c r="E2224" s="2" t="s">
        <v>9384</v>
      </c>
      <c r="F2224" s="2" t="s">
        <v>9385</v>
      </c>
      <c r="G2224" s="2" t="s">
        <v>9386</v>
      </c>
      <c r="H2224" s="2" t="s">
        <v>22</v>
      </c>
      <c r="I2224" s="2" t="s">
        <v>9220</v>
      </c>
      <c r="J2224" s="4" t="n">
        <v>45777</v>
      </c>
      <c r="K2224" s="4" t="n">
        <v>45807</v>
      </c>
      <c r="L2224" s="21" t="s">
        <v>9221</v>
      </c>
      <c r="M2224" s="4" t="n">
        <v>45798</v>
      </c>
      <c r="N2224" s="22" t="n">
        <v>21</v>
      </c>
      <c r="O2224" s="22" t="n">
        <v>-9</v>
      </c>
      <c r="P2224" s="23" t="n">
        <f aca="false">L2224*N2224</f>
        <v>14465.22</v>
      </c>
      <c r="Q2224" s="21" t="n">
        <f aca="false">L2224*O2224</f>
        <v>-6199.38</v>
      </c>
    </row>
    <row r="2225" customFormat="false" ht="14.25" hidden="false" customHeight="true" outlineLevel="0" collapsed="false">
      <c r="A2225" s="2" t="s">
        <v>4413</v>
      </c>
      <c r="B2225" s="2" t="s">
        <v>4413</v>
      </c>
      <c r="C2225" s="2" t="s">
        <v>8619</v>
      </c>
      <c r="D2225" s="2" t="s">
        <v>8620</v>
      </c>
      <c r="E2225" s="2" t="s">
        <v>9387</v>
      </c>
      <c r="F2225" s="2" t="s">
        <v>9388</v>
      </c>
      <c r="G2225" s="2" t="s">
        <v>9389</v>
      </c>
      <c r="H2225" s="2" t="s">
        <v>22</v>
      </c>
      <c r="I2225" s="2" t="s">
        <v>9390</v>
      </c>
      <c r="J2225" s="4" t="n">
        <v>45967</v>
      </c>
      <c r="K2225" s="4" t="n">
        <v>45997</v>
      </c>
      <c r="L2225" s="21" t="n">
        <v>160112.27</v>
      </c>
      <c r="M2225" s="4" t="n">
        <v>46014</v>
      </c>
      <c r="N2225" s="22" t="n">
        <v>47</v>
      </c>
      <c r="O2225" s="22" t="n">
        <v>17</v>
      </c>
      <c r="P2225" s="23" t="n">
        <f aca="false">L2225*N2225</f>
        <v>7525276.69</v>
      </c>
      <c r="Q2225" s="21" t="n">
        <f aca="false">L2225*O2225</f>
        <v>2721908.59</v>
      </c>
    </row>
    <row r="2226" customFormat="false" ht="14.25" hidden="false" customHeight="true" outlineLevel="0" collapsed="false">
      <c r="A2226" s="2" t="s">
        <v>4413</v>
      </c>
      <c r="B2226" s="2" t="s">
        <v>4413</v>
      </c>
      <c r="C2226" s="2" t="s">
        <v>24</v>
      </c>
      <c r="D2226" s="2" t="s">
        <v>24</v>
      </c>
      <c r="E2226" s="2" t="s">
        <v>9391</v>
      </c>
      <c r="F2226" s="2" t="s">
        <v>9392</v>
      </c>
      <c r="G2226" s="2" t="s">
        <v>9393</v>
      </c>
      <c r="H2226" s="2" t="s">
        <v>22</v>
      </c>
      <c r="I2226" s="2" t="s">
        <v>9394</v>
      </c>
      <c r="J2226" s="4" t="n">
        <v>45968</v>
      </c>
      <c r="K2226" s="4" t="n">
        <v>45998</v>
      </c>
      <c r="L2226" s="21" t="n">
        <v>91792.75</v>
      </c>
      <c r="M2226" s="4" t="n">
        <v>45988</v>
      </c>
      <c r="N2226" s="22" t="n">
        <v>20</v>
      </c>
      <c r="O2226" s="22" t="n">
        <v>-10</v>
      </c>
      <c r="P2226" s="23" t="n">
        <f aca="false">L2226*N2226</f>
        <v>1835855</v>
      </c>
      <c r="Q2226" s="21" t="n">
        <f aca="false">L2226*O2226</f>
        <v>-917927.5</v>
      </c>
    </row>
    <row r="2227" customFormat="false" ht="14.25" hidden="false" customHeight="true" outlineLevel="0" collapsed="false">
      <c r="A2227" s="2" t="s">
        <v>4413</v>
      </c>
      <c r="B2227" s="2" t="s">
        <v>4413</v>
      </c>
      <c r="C2227" s="2" t="s">
        <v>8859</v>
      </c>
      <c r="D2227" s="2" t="s">
        <v>8860</v>
      </c>
      <c r="E2227" s="2" t="s">
        <v>9395</v>
      </c>
      <c r="F2227" s="2" t="s">
        <v>9396</v>
      </c>
      <c r="G2227" s="2" t="s">
        <v>9397</v>
      </c>
      <c r="H2227" s="2" t="s">
        <v>22</v>
      </c>
      <c r="I2227" s="2" t="s">
        <v>9398</v>
      </c>
      <c r="J2227" s="4" t="n">
        <v>45867</v>
      </c>
      <c r="K2227" s="4" t="n">
        <v>45897</v>
      </c>
      <c r="L2227" s="21" t="n">
        <v>9075.34</v>
      </c>
      <c r="M2227" s="4" t="n">
        <v>45918</v>
      </c>
      <c r="N2227" s="22" t="n">
        <v>51</v>
      </c>
      <c r="O2227" s="22" t="n">
        <v>21</v>
      </c>
      <c r="P2227" s="23" t="n">
        <f aca="false">L2227*N2227</f>
        <v>462842.34</v>
      </c>
      <c r="Q2227" s="21" t="n">
        <f aca="false">L2227*O2227</f>
        <v>190582.14</v>
      </c>
    </row>
    <row r="2228" customFormat="false" ht="14.25" hidden="false" customHeight="true" outlineLevel="0" collapsed="false">
      <c r="A2228" s="2" t="s">
        <v>4413</v>
      </c>
      <c r="B2228" s="2" t="s">
        <v>4413</v>
      </c>
      <c r="C2228" s="2" t="s">
        <v>8819</v>
      </c>
      <c r="D2228" s="2" t="s">
        <v>8820</v>
      </c>
      <c r="E2228" s="2" t="s">
        <v>9399</v>
      </c>
      <c r="F2228" s="2" t="s">
        <v>9400</v>
      </c>
      <c r="G2228" s="2" t="s">
        <v>9401</v>
      </c>
      <c r="H2228" s="2" t="s">
        <v>22</v>
      </c>
      <c r="I2228" s="2" t="s">
        <v>9402</v>
      </c>
      <c r="J2228" s="4" t="n">
        <v>45856</v>
      </c>
      <c r="K2228" s="4" t="n">
        <v>45886</v>
      </c>
      <c r="L2228" s="21" t="n">
        <v>8235.17</v>
      </c>
      <c r="M2228" s="4" t="n">
        <v>45875</v>
      </c>
      <c r="N2228" s="22" t="n">
        <v>19</v>
      </c>
      <c r="O2228" s="22" t="n">
        <v>-11</v>
      </c>
      <c r="P2228" s="23" t="n">
        <f aca="false">L2228*N2228</f>
        <v>156468.23</v>
      </c>
      <c r="Q2228" s="21" t="n">
        <f aca="false">L2228*O2228</f>
        <v>-90586.87</v>
      </c>
    </row>
    <row r="2229" customFormat="false" ht="14.25" hidden="false" customHeight="true" outlineLevel="0" collapsed="false">
      <c r="A2229" s="2" t="s">
        <v>4413</v>
      </c>
      <c r="B2229" s="2" t="s">
        <v>4413</v>
      </c>
      <c r="C2229" s="2" t="s">
        <v>8619</v>
      </c>
      <c r="D2229" s="2" t="s">
        <v>8620</v>
      </c>
      <c r="E2229" s="2" t="s">
        <v>9403</v>
      </c>
      <c r="F2229" s="2" t="s">
        <v>9404</v>
      </c>
      <c r="G2229" s="2" t="s">
        <v>9405</v>
      </c>
      <c r="H2229" s="2" t="s">
        <v>22</v>
      </c>
      <c r="I2229" s="2" t="s">
        <v>9406</v>
      </c>
      <c r="J2229" s="4" t="n">
        <v>45792</v>
      </c>
      <c r="K2229" s="4" t="n">
        <v>45822</v>
      </c>
      <c r="L2229" s="21" t="n">
        <v>146409.71</v>
      </c>
      <c r="M2229" s="4" t="n">
        <v>45870</v>
      </c>
      <c r="N2229" s="22" t="n">
        <v>78</v>
      </c>
      <c r="O2229" s="22" t="n">
        <v>48</v>
      </c>
      <c r="P2229" s="23" t="n">
        <f aca="false">L2229*N2229</f>
        <v>11419957.38</v>
      </c>
      <c r="Q2229" s="21" t="n">
        <f aca="false">L2229*O2229</f>
        <v>7027666.08</v>
      </c>
    </row>
    <row r="2230" customFormat="false" ht="14.25" hidden="false" customHeight="true" outlineLevel="0" collapsed="false">
      <c r="A2230" s="2" t="s">
        <v>4413</v>
      </c>
      <c r="B2230" s="2" t="s">
        <v>4413</v>
      </c>
      <c r="C2230" s="2" t="s">
        <v>4111</v>
      </c>
      <c r="D2230" s="2" t="s">
        <v>4112</v>
      </c>
      <c r="E2230" s="2" t="s">
        <v>9407</v>
      </c>
      <c r="F2230" s="2" t="s">
        <v>9408</v>
      </c>
      <c r="G2230" s="2" t="s">
        <v>9409</v>
      </c>
      <c r="H2230" s="2" t="s">
        <v>22</v>
      </c>
      <c r="I2230" s="2" t="s">
        <v>9410</v>
      </c>
      <c r="J2230" s="4" t="n">
        <v>45947</v>
      </c>
      <c r="K2230" s="4" t="n">
        <v>45977</v>
      </c>
      <c r="L2230" s="21" t="n">
        <v>41933.68</v>
      </c>
      <c r="M2230" s="4" t="n">
        <v>45964</v>
      </c>
      <c r="N2230" s="22" t="n">
        <v>17</v>
      </c>
      <c r="O2230" s="22" t="n">
        <v>-13</v>
      </c>
      <c r="P2230" s="23" t="n">
        <f aca="false">L2230*N2230</f>
        <v>712872.56</v>
      </c>
      <c r="Q2230" s="21" t="n">
        <f aca="false">L2230*O2230</f>
        <v>-545137.84</v>
      </c>
    </row>
    <row r="2231" customFormat="false" ht="14.25" hidden="false" customHeight="true" outlineLevel="0" collapsed="false">
      <c r="A2231" s="2" t="s">
        <v>4413</v>
      </c>
      <c r="B2231" s="2" t="s">
        <v>4413</v>
      </c>
      <c r="C2231" s="2" t="s">
        <v>8634</v>
      </c>
      <c r="D2231" s="2" t="s">
        <v>8635</v>
      </c>
      <c r="E2231" s="2" t="s">
        <v>9411</v>
      </c>
      <c r="F2231" s="2" t="s">
        <v>9412</v>
      </c>
      <c r="G2231" s="2" t="s">
        <v>9413</v>
      </c>
      <c r="H2231" s="2" t="s">
        <v>22</v>
      </c>
      <c r="I2231" s="2" t="s">
        <v>9414</v>
      </c>
      <c r="J2231" s="4" t="n">
        <v>45824</v>
      </c>
      <c r="K2231" s="4" t="n">
        <v>45854</v>
      </c>
      <c r="L2231" s="21" t="n">
        <v>4744.93</v>
      </c>
      <c r="M2231" s="4" t="n">
        <v>45910</v>
      </c>
      <c r="N2231" s="22" t="n">
        <v>86</v>
      </c>
      <c r="O2231" s="22" t="n">
        <v>56</v>
      </c>
      <c r="P2231" s="23" t="n">
        <f aca="false">L2231*N2231</f>
        <v>408063.98</v>
      </c>
      <c r="Q2231" s="21" t="n">
        <f aca="false">L2231*O2231</f>
        <v>265716.08</v>
      </c>
    </row>
    <row r="2232" customFormat="false" ht="14.25" hidden="false" customHeight="true" outlineLevel="0" collapsed="false">
      <c r="A2232" s="2" t="s">
        <v>4413</v>
      </c>
      <c r="B2232" s="2" t="s">
        <v>4413</v>
      </c>
      <c r="C2232" s="2" t="s">
        <v>8796</v>
      </c>
      <c r="D2232" s="2" t="s">
        <v>8797</v>
      </c>
      <c r="E2232" s="2" t="s">
        <v>9415</v>
      </c>
      <c r="F2232" s="2" t="s">
        <v>9416</v>
      </c>
      <c r="G2232" s="2" t="s">
        <v>9417</v>
      </c>
      <c r="H2232" s="2" t="s">
        <v>22</v>
      </c>
      <c r="I2232" s="2" t="s">
        <v>8801</v>
      </c>
      <c r="J2232" s="4" t="n">
        <v>45904</v>
      </c>
      <c r="K2232" s="4" t="n">
        <v>45934</v>
      </c>
      <c r="L2232" s="21" t="n">
        <v>50044.95</v>
      </c>
      <c r="M2232" s="4" t="n">
        <v>46022</v>
      </c>
      <c r="N2232" s="22" t="n">
        <v>118</v>
      </c>
      <c r="O2232" s="22" t="n">
        <v>88</v>
      </c>
      <c r="P2232" s="23" t="n">
        <f aca="false">L2232*N2232</f>
        <v>5905304.1</v>
      </c>
      <c r="Q2232" s="21" t="n">
        <f aca="false">L2232*O2232</f>
        <v>4403955.6</v>
      </c>
    </row>
    <row r="2233" customFormat="false" ht="14.25" hidden="false" customHeight="true" outlineLevel="0" collapsed="false">
      <c r="A2233" s="2" t="s">
        <v>4413</v>
      </c>
      <c r="B2233" s="2" t="s">
        <v>4413</v>
      </c>
      <c r="C2233" s="2" t="s">
        <v>8634</v>
      </c>
      <c r="D2233" s="2" t="s">
        <v>8635</v>
      </c>
      <c r="E2233" s="2" t="s">
        <v>9418</v>
      </c>
      <c r="F2233" s="2" t="s">
        <v>9419</v>
      </c>
      <c r="G2233" s="2" t="s">
        <v>9420</v>
      </c>
      <c r="H2233" s="2" t="s">
        <v>22</v>
      </c>
      <c r="I2233" s="2" t="s">
        <v>9421</v>
      </c>
      <c r="J2233" s="4" t="n">
        <v>45923</v>
      </c>
      <c r="K2233" s="4" t="n">
        <v>45953</v>
      </c>
      <c r="L2233" s="21" t="n">
        <v>1064.97</v>
      </c>
      <c r="M2233" s="4" t="n">
        <v>46002</v>
      </c>
      <c r="N2233" s="22" t="n">
        <v>79</v>
      </c>
      <c r="O2233" s="22" t="n">
        <v>49</v>
      </c>
      <c r="P2233" s="23" t="n">
        <f aca="false">L2233*N2233</f>
        <v>84132.63</v>
      </c>
      <c r="Q2233" s="21" t="n">
        <f aca="false">L2233*O2233</f>
        <v>52183.53</v>
      </c>
    </row>
    <row r="2234" customFormat="false" ht="14.25" hidden="false" customHeight="true" outlineLevel="0" collapsed="false">
      <c r="A2234" s="2" t="s">
        <v>4413</v>
      </c>
      <c r="B2234" s="2" t="s">
        <v>4413</v>
      </c>
      <c r="C2234" s="2" t="s">
        <v>119</v>
      </c>
      <c r="D2234" s="2" t="s">
        <v>120</v>
      </c>
      <c r="E2234" s="2" t="s">
        <v>9422</v>
      </c>
      <c r="F2234" s="2" t="s">
        <v>9423</v>
      </c>
      <c r="G2234" s="2" t="s">
        <v>9424</v>
      </c>
      <c r="H2234" s="2" t="s">
        <v>22</v>
      </c>
      <c r="I2234" s="2" t="s">
        <v>8706</v>
      </c>
      <c r="J2234" s="4" t="n">
        <v>45990</v>
      </c>
      <c r="K2234" s="4" t="n">
        <v>46020</v>
      </c>
      <c r="L2234" s="21" t="n">
        <v>1463.6</v>
      </c>
      <c r="M2234" s="4" t="n">
        <v>46022</v>
      </c>
      <c r="N2234" s="22" t="n">
        <v>32</v>
      </c>
      <c r="O2234" s="22" t="n">
        <v>2</v>
      </c>
      <c r="P2234" s="23" t="n">
        <f aca="false">L2234*N2234</f>
        <v>46835.2</v>
      </c>
      <c r="Q2234" s="21" t="n">
        <f aca="false">L2234*O2234</f>
        <v>2927.2</v>
      </c>
    </row>
    <row r="2235" customFormat="false" ht="14.25" hidden="false" customHeight="true" outlineLevel="0" collapsed="false">
      <c r="A2235" s="2" t="s">
        <v>4413</v>
      </c>
      <c r="B2235" s="2" t="s">
        <v>4413</v>
      </c>
      <c r="C2235" s="2" t="s">
        <v>119</v>
      </c>
      <c r="D2235" s="2" t="s">
        <v>120</v>
      </c>
      <c r="E2235" s="2" t="s">
        <v>9425</v>
      </c>
      <c r="F2235" s="2" t="s">
        <v>9426</v>
      </c>
      <c r="G2235" s="2" t="s">
        <v>9427</v>
      </c>
      <c r="H2235" s="2" t="s">
        <v>22</v>
      </c>
      <c r="I2235" s="2" t="s">
        <v>8710</v>
      </c>
      <c r="J2235" s="4" t="n">
        <v>45990</v>
      </c>
      <c r="K2235" s="4" t="n">
        <v>46020</v>
      </c>
      <c r="L2235" s="21" t="s">
        <v>8711</v>
      </c>
      <c r="M2235" s="4" t="n">
        <v>46022</v>
      </c>
      <c r="N2235" s="22" t="n">
        <v>32</v>
      </c>
      <c r="O2235" s="22" t="n">
        <v>2</v>
      </c>
      <c r="P2235" s="23" t="n">
        <f aca="false">L2235*N2235</f>
        <v>769.92</v>
      </c>
      <c r="Q2235" s="21" t="n">
        <f aca="false">L2235*O2235</f>
        <v>48.12</v>
      </c>
    </row>
    <row r="2236" customFormat="false" ht="14.25" hidden="false" customHeight="true" outlineLevel="0" collapsed="false">
      <c r="A2236" s="2" t="s">
        <v>4413</v>
      </c>
      <c r="B2236" s="2" t="s">
        <v>4413</v>
      </c>
      <c r="C2236" s="2" t="s">
        <v>24</v>
      </c>
      <c r="D2236" s="2" t="s">
        <v>24</v>
      </c>
      <c r="E2236" s="2" t="s">
        <v>9428</v>
      </c>
      <c r="F2236" s="2" t="s">
        <v>9429</v>
      </c>
      <c r="G2236" s="2" t="s">
        <v>7877</v>
      </c>
      <c r="H2236" s="2" t="s">
        <v>22</v>
      </c>
      <c r="I2236" s="2" t="s">
        <v>9430</v>
      </c>
      <c r="J2236" s="4" t="n">
        <v>45713</v>
      </c>
      <c r="K2236" s="4" t="n">
        <v>45743</v>
      </c>
      <c r="L2236" s="21" t="n">
        <v>49143.72</v>
      </c>
      <c r="M2236" s="4" t="n">
        <v>45729</v>
      </c>
      <c r="N2236" s="22" t="n">
        <v>16</v>
      </c>
      <c r="O2236" s="22" t="n">
        <v>-14</v>
      </c>
      <c r="P2236" s="23" t="n">
        <f aca="false">L2236*N2236</f>
        <v>786299.52</v>
      </c>
      <c r="Q2236" s="21" t="n">
        <f aca="false">L2236*O2236</f>
        <v>-688012.08</v>
      </c>
    </row>
    <row r="2237" customFormat="false" ht="14.25" hidden="false" customHeight="true" outlineLevel="0" collapsed="false">
      <c r="A2237" s="2" t="s">
        <v>4413</v>
      </c>
      <c r="B2237" s="2" t="s">
        <v>4413</v>
      </c>
      <c r="C2237" s="2" t="s">
        <v>9132</v>
      </c>
      <c r="D2237" s="2" t="s">
        <v>9133</v>
      </c>
      <c r="E2237" s="2" t="s">
        <v>9431</v>
      </c>
      <c r="F2237" s="2" t="s">
        <v>9432</v>
      </c>
      <c r="G2237" s="2" t="s">
        <v>1800</v>
      </c>
      <c r="H2237" s="2" t="s">
        <v>22</v>
      </c>
      <c r="I2237" s="2" t="s">
        <v>9433</v>
      </c>
      <c r="J2237" s="4" t="n">
        <v>45737</v>
      </c>
      <c r="K2237" s="4" t="n">
        <v>45767</v>
      </c>
      <c r="L2237" s="21" t="n">
        <v>2099.61</v>
      </c>
      <c r="M2237" s="4" t="n">
        <v>45763</v>
      </c>
      <c r="N2237" s="22" t="n">
        <v>26</v>
      </c>
      <c r="O2237" s="22" t="n">
        <v>-4</v>
      </c>
      <c r="P2237" s="23" t="n">
        <f aca="false">L2237*N2237</f>
        <v>54589.86</v>
      </c>
      <c r="Q2237" s="21" t="n">
        <f aca="false">L2237*O2237</f>
        <v>-8398.44</v>
      </c>
    </row>
    <row r="2238" customFormat="false" ht="14.25" hidden="false" customHeight="true" outlineLevel="0" collapsed="false">
      <c r="A2238" s="2" t="s">
        <v>4413</v>
      </c>
      <c r="B2238" s="2" t="s">
        <v>4413</v>
      </c>
      <c r="C2238" s="2" t="s">
        <v>8807</v>
      </c>
      <c r="D2238" s="2" t="s">
        <v>8808</v>
      </c>
      <c r="E2238" s="2" t="s">
        <v>9434</v>
      </c>
      <c r="F2238" s="2" t="s">
        <v>9435</v>
      </c>
      <c r="G2238" s="2" t="s">
        <v>9436</v>
      </c>
      <c r="H2238" s="2" t="s">
        <v>22</v>
      </c>
      <c r="I2238" s="2" t="s">
        <v>9437</v>
      </c>
      <c r="J2238" s="4" t="n">
        <v>45983</v>
      </c>
      <c r="K2238" s="4" t="n">
        <v>46013</v>
      </c>
      <c r="L2238" s="21" t="n">
        <v>4869.97</v>
      </c>
      <c r="M2238" s="4" t="n">
        <v>46022</v>
      </c>
      <c r="N2238" s="22" t="n">
        <v>39</v>
      </c>
      <c r="O2238" s="22" t="n">
        <v>9</v>
      </c>
      <c r="P2238" s="23" t="n">
        <f aca="false">L2238*N2238</f>
        <v>189928.83</v>
      </c>
      <c r="Q2238" s="21" t="n">
        <f aca="false">L2238*O2238</f>
        <v>43829.73</v>
      </c>
    </row>
    <row r="2239" customFormat="false" ht="14.25" hidden="false" customHeight="true" outlineLevel="0" collapsed="false">
      <c r="A2239" s="2" t="s">
        <v>4413</v>
      </c>
      <c r="B2239" s="2" t="s">
        <v>4413</v>
      </c>
      <c r="C2239" s="2" t="s">
        <v>9438</v>
      </c>
      <c r="D2239" s="2" t="s">
        <v>9439</v>
      </c>
      <c r="E2239" s="2" t="s">
        <v>9440</v>
      </c>
      <c r="F2239" s="2" t="s">
        <v>9441</v>
      </c>
      <c r="G2239" s="2" t="s">
        <v>4906</v>
      </c>
      <c r="H2239" s="2" t="s">
        <v>22</v>
      </c>
      <c r="I2239" s="2" t="s">
        <v>9442</v>
      </c>
      <c r="J2239" s="4" t="n">
        <v>45925</v>
      </c>
      <c r="K2239" s="4" t="n">
        <v>45955</v>
      </c>
      <c r="L2239" s="21" t="n">
        <v>48100</v>
      </c>
      <c r="M2239" s="4" t="n">
        <v>45937</v>
      </c>
      <c r="N2239" s="22" t="n">
        <v>12</v>
      </c>
      <c r="O2239" s="22" t="n">
        <v>-18</v>
      </c>
      <c r="P2239" s="23" t="n">
        <f aca="false">L2239*N2239</f>
        <v>577200</v>
      </c>
      <c r="Q2239" s="21" t="n">
        <f aca="false">L2239*O2239</f>
        <v>-865800</v>
      </c>
    </row>
    <row r="2240" customFormat="false" ht="14.25" hidden="false" customHeight="true" outlineLevel="0" collapsed="false">
      <c r="A2240" s="2" t="s">
        <v>4413</v>
      </c>
      <c r="B2240" s="2" t="s">
        <v>4413</v>
      </c>
      <c r="C2240" s="2" t="s">
        <v>8613</v>
      </c>
      <c r="D2240" s="2" t="s">
        <v>8614</v>
      </c>
      <c r="E2240" s="2" t="s">
        <v>9443</v>
      </c>
      <c r="F2240" s="2" t="s">
        <v>9444</v>
      </c>
      <c r="G2240" s="2" t="s">
        <v>5636</v>
      </c>
      <c r="H2240" s="2" t="s">
        <v>22</v>
      </c>
      <c r="I2240" s="2" t="s">
        <v>9445</v>
      </c>
      <c r="J2240" s="4" t="n">
        <v>45694</v>
      </c>
      <c r="K2240" s="4" t="n">
        <v>45724</v>
      </c>
      <c r="L2240" s="21" t="n">
        <v>6132.15</v>
      </c>
      <c r="M2240" s="4" t="n">
        <v>45740</v>
      </c>
      <c r="N2240" s="22" t="n">
        <v>46</v>
      </c>
      <c r="O2240" s="22" t="n">
        <v>16</v>
      </c>
      <c r="P2240" s="23" t="n">
        <f aca="false">L2240*N2240</f>
        <v>282078.9</v>
      </c>
      <c r="Q2240" s="21" t="n">
        <f aca="false">L2240*O2240</f>
        <v>98114.4</v>
      </c>
    </row>
    <row r="2241" customFormat="false" ht="14.25" hidden="false" customHeight="true" outlineLevel="0" collapsed="false">
      <c r="A2241" s="2" t="s">
        <v>4413</v>
      </c>
      <c r="B2241" s="2" t="s">
        <v>4413</v>
      </c>
      <c r="C2241" s="2" t="s">
        <v>8850</v>
      </c>
      <c r="D2241" s="2" t="s">
        <v>8851</v>
      </c>
      <c r="E2241" s="2" t="s">
        <v>9446</v>
      </c>
      <c r="F2241" s="2" t="s">
        <v>9447</v>
      </c>
      <c r="G2241" s="2" t="s">
        <v>9448</v>
      </c>
      <c r="H2241" s="2" t="s">
        <v>22</v>
      </c>
      <c r="I2241" s="2" t="s">
        <v>9449</v>
      </c>
      <c r="J2241" s="4" t="n">
        <v>45978</v>
      </c>
      <c r="K2241" s="4" t="n">
        <v>46008</v>
      </c>
      <c r="L2241" s="21" t="n">
        <v>5018.48</v>
      </c>
      <c r="M2241" s="4" t="n">
        <v>46022</v>
      </c>
      <c r="N2241" s="22" t="n">
        <v>44</v>
      </c>
      <c r="O2241" s="22" t="n">
        <v>14</v>
      </c>
      <c r="P2241" s="23" t="n">
        <f aca="false">L2241*N2241</f>
        <v>220813.12</v>
      </c>
      <c r="Q2241" s="21" t="n">
        <f aca="false">L2241*O2241</f>
        <v>70258.72</v>
      </c>
    </row>
    <row r="2242" customFormat="false" ht="14.25" hidden="false" customHeight="true" outlineLevel="0" collapsed="false">
      <c r="A2242" s="2" t="s">
        <v>4413</v>
      </c>
      <c r="B2242" s="2" t="s">
        <v>4413</v>
      </c>
      <c r="C2242" s="2" t="s">
        <v>8619</v>
      </c>
      <c r="D2242" s="2" t="s">
        <v>8620</v>
      </c>
      <c r="E2242" s="2" t="s">
        <v>9450</v>
      </c>
      <c r="F2242" s="2" t="s">
        <v>9451</v>
      </c>
      <c r="G2242" s="2" t="s">
        <v>9452</v>
      </c>
      <c r="H2242" s="2" t="s">
        <v>22</v>
      </c>
      <c r="I2242" s="2" t="s">
        <v>9453</v>
      </c>
      <c r="J2242" s="4" t="n">
        <v>45775</v>
      </c>
      <c r="K2242" s="4" t="n">
        <v>45805</v>
      </c>
      <c r="L2242" s="21" t="n">
        <v>83450.12</v>
      </c>
      <c r="M2242" s="4" t="n">
        <v>45954</v>
      </c>
      <c r="N2242" s="22" t="n">
        <v>179</v>
      </c>
      <c r="O2242" s="22" t="n">
        <v>149</v>
      </c>
      <c r="P2242" s="23" t="n">
        <f aca="false">L2242*N2242</f>
        <v>14937571.48</v>
      </c>
      <c r="Q2242" s="21" t="n">
        <f aca="false">L2242*O2242</f>
        <v>12434067.88</v>
      </c>
    </row>
    <row r="2243" customFormat="false" ht="14.25" hidden="false" customHeight="true" outlineLevel="0" collapsed="false">
      <c r="A2243" s="2" t="s">
        <v>4413</v>
      </c>
      <c r="B2243" s="2" t="s">
        <v>4413</v>
      </c>
      <c r="C2243" s="2" t="s">
        <v>24</v>
      </c>
      <c r="D2243" s="2" t="s">
        <v>24</v>
      </c>
      <c r="E2243" s="2" t="s">
        <v>9454</v>
      </c>
      <c r="F2243" s="2" t="s">
        <v>9455</v>
      </c>
      <c r="G2243" s="2" t="s">
        <v>4469</v>
      </c>
      <c r="H2243" s="2" t="s">
        <v>22</v>
      </c>
      <c r="I2243" s="2" t="s">
        <v>9456</v>
      </c>
      <c r="J2243" s="4" t="n">
        <v>45671</v>
      </c>
      <c r="K2243" s="4" t="n">
        <v>45701</v>
      </c>
      <c r="L2243" s="21" t="n">
        <v>39929.55</v>
      </c>
      <c r="M2243" s="4" t="n">
        <v>45776</v>
      </c>
      <c r="N2243" s="22" t="n">
        <v>105</v>
      </c>
      <c r="O2243" s="22" t="n">
        <v>75</v>
      </c>
      <c r="P2243" s="23" t="n">
        <f aca="false">L2243*N2243</f>
        <v>4192602.75</v>
      </c>
      <c r="Q2243" s="21" t="n">
        <f aca="false">L2243*O2243</f>
        <v>2994716.25</v>
      </c>
    </row>
    <row r="2244" customFormat="false" ht="14.25" hidden="false" customHeight="true" outlineLevel="0" collapsed="false">
      <c r="A2244" s="2" t="s">
        <v>4413</v>
      </c>
      <c r="B2244" s="2" t="s">
        <v>4413</v>
      </c>
      <c r="C2244" s="2" t="s">
        <v>8634</v>
      </c>
      <c r="D2244" s="2" t="s">
        <v>8635</v>
      </c>
      <c r="E2244" s="2" t="s">
        <v>9457</v>
      </c>
      <c r="F2244" s="2" t="s">
        <v>9458</v>
      </c>
      <c r="G2244" s="2" t="s">
        <v>845</v>
      </c>
      <c r="H2244" s="2" t="s">
        <v>22</v>
      </c>
      <c r="I2244" s="2" t="s">
        <v>9459</v>
      </c>
      <c r="J2244" s="4" t="n">
        <v>45968</v>
      </c>
      <c r="K2244" s="4" t="n">
        <v>45998</v>
      </c>
      <c r="L2244" s="21" t="s">
        <v>9460</v>
      </c>
      <c r="M2244" s="4" t="n">
        <v>46022</v>
      </c>
      <c r="N2244" s="22" t="n">
        <v>54</v>
      </c>
      <c r="O2244" s="22" t="n">
        <v>24</v>
      </c>
      <c r="P2244" s="23" t="n">
        <f aca="false">L2244*N2244</f>
        <v>35942.94</v>
      </c>
      <c r="Q2244" s="21" t="n">
        <f aca="false">L2244*O2244</f>
        <v>15974.64</v>
      </c>
    </row>
    <row r="2245" customFormat="false" ht="14.25" hidden="false" customHeight="true" outlineLevel="0" collapsed="false">
      <c r="A2245" s="2" t="s">
        <v>4413</v>
      </c>
      <c r="B2245" s="2" t="s">
        <v>4413</v>
      </c>
      <c r="C2245" s="2" t="s">
        <v>9255</v>
      </c>
      <c r="D2245" s="2" t="s">
        <v>9256</v>
      </c>
      <c r="E2245" s="2" t="s">
        <v>9461</v>
      </c>
      <c r="F2245" s="2" t="s">
        <v>9462</v>
      </c>
      <c r="G2245" s="2" t="s">
        <v>9463</v>
      </c>
      <c r="H2245" s="2" t="s">
        <v>22</v>
      </c>
      <c r="I2245" s="2" t="s">
        <v>9464</v>
      </c>
      <c r="J2245" s="4" t="n">
        <v>45846</v>
      </c>
      <c r="K2245" s="4" t="n">
        <v>45876</v>
      </c>
      <c r="L2245" s="21" t="s">
        <v>9465</v>
      </c>
      <c r="M2245" s="4" t="n">
        <v>45922</v>
      </c>
      <c r="N2245" s="22" t="n">
        <v>76</v>
      </c>
      <c r="O2245" s="22" t="n">
        <v>46</v>
      </c>
      <c r="P2245" s="23" t="n">
        <f aca="false">L2245*N2245</f>
        <v>29585.28</v>
      </c>
      <c r="Q2245" s="21" t="n">
        <f aca="false">L2245*O2245</f>
        <v>17906.88</v>
      </c>
    </row>
    <row r="2246" customFormat="false" ht="14.25" hidden="false" customHeight="true" outlineLevel="0" collapsed="false">
      <c r="A2246" s="2" t="s">
        <v>4413</v>
      </c>
      <c r="B2246" s="2" t="s">
        <v>4413</v>
      </c>
      <c r="C2246" s="2" t="s">
        <v>24</v>
      </c>
      <c r="D2246" s="2" t="s">
        <v>24</v>
      </c>
      <c r="E2246" s="2" t="s">
        <v>9466</v>
      </c>
      <c r="F2246" s="2" t="s">
        <v>9467</v>
      </c>
      <c r="G2246" s="2" t="s">
        <v>6227</v>
      </c>
      <c r="H2246" s="2" t="s">
        <v>22</v>
      </c>
      <c r="I2246" s="2" t="s">
        <v>9468</v>
      </c>
      <c r="J2246" s="4" t="n">
        <v>45846</v>
      </c>
      <c r="K2246" s="4" t="n">
        <v>45876</v>
      </c>
      <c r="L2246" s="21" t="n">
        <v>5094</v>
      </c>
      <c r="M2246" s="4" t="n">
        <v>45868</v>
      </c>
      <c r="N2246" s="22" t="n">
        <v>22</v>
      </c>
      <c r="O2246" s="22" t="n">
        <v>-8</v>
      </c>
      <c r="P2246" s="23" t="n">
        <f aca="false">L2246*N2246</f>
        <v>112068</v>
      </c>
      <c r="Q2246" s="21" t="n">
        <f aca="false">L2246*O2246</f>
        <v>-40752</v>
      </c>
    </row>
    <row r="2247" customFormat="false" ht="14.25" hidden="false" customHeight="true" outlineLevel="0" collapsed="false">
      <c r="A2247" s="2" t="s">
        <v>4413</v>
      </c>
      <c r="B2247" s="2" t="s">
        <v>4413</v>
      </c>
      <c r="C2247" s="2" t="s">
        <v>8906</v>
      </c>
      <c r="D2247" s="2" t="s">
        <v>8907</v>
      </c>
      <c r="E2247" s="2" t="s">
        <v>9469</v>
      </c>
      <c r="F2247" s="2" t="s">
        <v>9470</v>
      </c>
      <c r="G2247" s="2" t="s">
        <v>4133</v>
      </c>
      <c r="H2247" s="2" t="s">
        <v>22</v>
      </c>
      <c r="I2247" s="2" t="s">
        <v>9471</v>
      </c>
      <c r="J2247" s="4" t="n">
        <v>45848</v>
      </c>
      <c r="K2247" s="4" t="n">
        <v>45878</v>
      </c>
      <c r="L2247" s="21" t="n">
        <v>22498.17</v>
      </c>
      <c r="M2247" s="4" t="n">
        <v>45867</v>
      </c>
      <c r="N2247" s="22" t="n">
        <v>19</v>
      </c>
      <c r="O2247" s="22" t="n">
        <v>-11</v>
      </c>
      <c r="P2247" s="23" t="n">
        <f aca="false">L2247*N2247</f>
        <v>427465.23</v>
      </c>
      <c r="Q2247" s="21" t="n">
        <f aca="false">L2247*O2247</f>
        <v>-247479.87</v>
      </c>
    </row>
    <row r="2248" customFormat="false" ht="14.25" hidden="false" customHeight="true" outlineLevel="0" collapsed="false">
      <c r="A2248" s="2" t="s">
        <v>4413</v>
      </c>
      <c r="B2248" s="2" t="s">
        <v>4413</v>
      </c>
      <c r="C2248" s="2" t="s">
        <v>9438</v>
      </c>
      <c r="D2248" s="2" t="s">
        <v>9439</v>
      </c>
      <c r="E2248" s="2" t="s">
        <v>9472</v>
      </c>
      <c r="F2248" s="2" t="s">
        <v>9473</v>
      </c>
      <c r="G2248" s="2" t="s">
        <v>5155</v>
      </c>
      <c r="H2248" s="2" t="s">
        <v>22</v>
      </c>
      <c r="I2248" s="2" t="s">
        <v>9474</v>
      </c>
      <c r="J2248" s="4" t="n">
        <v>45799</v>
      </c>
      <c r="K2248" s="4" t="n">
        <v>45829</v>
      </c>
      <c r="L2248" s="21" t="n">
        <v>71288.41</v>
      </c>
      <c r="M2248" s="4" t="n">
        <v>45817</v>
      </c>
      <c r="N2248" s="22" t="n">
        <v>18</v>
      </c>
      <c r="O2248" s="22" t="n">
        <v>-12</v>
      </c>
      <c r="P2248" s="23" t="n">
        <f aca="false">L2248*N2248</f>
        <v>1283191.38</v>
      </c>
      <c r="Q2248" s="21" t="n">
        <f aca="false">L2248*O2248</f>
        <v>-855460.92</v>
      </c>
    </row>
    <row r="2249" customFormat="false" ht="14.25" hidden="false" customHeight="true" outlineLevel="0" collapsed="false">
      <c r="A2249" s="2" t="s">
        <v>4413</v>
      </c>
      <c r="B2249" s="2" t="s">
        <v>4413</v>
      </c>
      <c r="C2249" s="2" t="s">
        <v>3340</v>
      </c>
      <c r="D2249" s="2" t="s">
        <v>3341</v>
      </c>
      <c r="E2249" s="2" t="s">
        <v>9475</v>
      </c>
      <c r="F2249" s="2" t="s">
        <v>9476</v>
      </c>
      <c r="G2249" s="2" t="s">
        <v>9477</v>
      </c>
      <c r="H2249" s="2" t="s">
        <v>22</v>
      </c>
      <c r="I2249" s="2" t="s">
        <v>9220</v>
      </c>
      <c r="J2249" s="4" t="n">
        <v>45903</v>
      </c>
      <c r="K2249" s="4" t="n">
        <v>45933</v>
      </c>
      <c r="L2249" s="21" t="s">
        <v>9221</v>
      </c>
      <c r="M2249" s="4" t="n">
        <v>45915</v>
      </c>
      <c r="N2249" s="22" t="n">
        <v>12</v>
      </c>
      <c r="O2249" s="22" t="n">
        <v>-18</v>
      </c>
      <c r="P2249" s="23" t="n">
        <f aca="false">L2249*N2249</f>
        <v>8265.84</v>
      </c>
      <c r="Q2249" s="21" t="n">
        <f aca="false">L2249*O2249</f>
        <v>-12398.76</v>
      </c>
    </row>
    <row r="2250" customFormat="false" ht="14.25" hidden="false" customHeight="true" outlineLevel="0" collapsed="false">
      <c r="A2250" s="2" t="s">
        <v>4413</v>
      </c>
      <c r="B2250" s="2" t="s">
        <v>4413</v>
      </c>
      <c r="C2250" s="2" t="s">
        <v>8619</v>
      </c>
      <c r="D2250" s="2" t="s">
        <v>8620</v>
      </c>
      <c r="E2250" s="2" t="s">
        <v>9478</v>
      </c>
      <c r="F2250" s="2" t="s">
        <v>9479</v>
      </c>
      <c r="G2250" s="2" t="s">
        <v>9480</v>
      </c>
      <c r="H2250" s="2" t="s">
        <v>22</v>
      </c>
      <c r="I2250" s="2" t="s">
        <v>9481</v>
      </c>
      <c r="J2250" s="4" t="n">
        <v>45883</v>
      </c>
      <c r="K2250" s="4" t="n">
        <v>45913</v>
      </c>
      <c r="L2250" s="21" t="n">
        <v>9818.62</v>
      </c>
      <c r="M2250" s="4" t="n">
        <v>45954</v>
      </c>
      <c r="N2250" s="22" t="n">
        <v>71</v>
      </c>
      <c r="O2250" s="22" t="n">
        <v>41</v>
      </c>
      <c r="P2250" s="23" t="n">
        <f aca="false">L2250*N2250</f>
        <v>697122.02</v>
      </c>
      <c r="Q2250" s="21" t="n">
        <f aca="false">L2250*O2250</f>
        <v>402563.42</v>
      </c>
    </row>
    <row r="2251" customFormat="false" ht="14.25" hidden="false" customHeight="true" outlineLevel="0" collapsed="false">
      <c r="A2251" s="2" t="s">
        <v>4413</v>
      </c>
      <c r="B2251" s="2" t="s">
        <v>4413</v>
      </c>
      <c r="C2251" s="2" t="s">
        <v>8838</v>
      </c>
      <c r="D2251" s="2" t="s">
        <v>8839</v>
      </c>
      <c r="E2251" s="2" t="s">
        <v>9482</v>
      </c>
      <c r="F2251" s="2" t="s">
        <v>9483</v>
      </c>
      <c r="G2251" s="2" t="s">
        <v>9484</v>
      </c>
      <c r="H2251" s="2" t="s">
        <v>22</v>
      </c>
      <c r="I2251" s="2" t="s">
        <v>9485</v>
      </c>
      <c r="J2251" s="4" t="n">
        <v>45917</v>
      </c>
      <c r="K2251" s="4" t="n">
        <v>45947</v>
      </c>
      <c r="L2251" s="21" t="n">
        <v>14344.26</v>
      </c>
      <c r="M2251" s="4" t="n">
        <v>45925</v>
      </c>
      <c r="N2251" s="22" t="n">
        <v>8</v>
      </c>
      <c r="O2251" s="22" t="n">
        <v>-22</v>
      </c>
      <c r="P2251" s="23" t="n">
        <f aca="false">L2251*N2251</f>
        <v>114754.08</v>
      </c>
      <c r="Q2251" s="21" t="n">
        <f aca="false">L2251*O2251</f>
        <v>-315573.72</v>
      </c>
    </row>
    <row r="2252" customFormat="false" ht="14.25" hidden="false" customHeight="true" outlineLevel="0" collapsed="false">
      <c r="A2252" s="2" t="s">
        <v>4413</v>
      </c>
      <c r="B2252" s="2" t="s">
        <v>4413</v>
      </c>
      <c r="C2252" s="2" t="s">
        <v>24</v>
      </c>
      <c r="D2252" s="2" t="s">
        <v>24</v>
      </c>
      <c r="E2252" s="2" t="s">
        <v>9486</v>
      </c>
      <c r="F2252" s="2" t="s">
        <v>9487</v>
      </c>
      <c r="G2252" s="2" t="s">
        <v>9488</v>
      </c>
      <c r="H2252" s="2" t="s">
        <v>22</v>
      </c>
      <c r="I2252" s="2" t="s">
        <v>9254</v>
      </c>
      <c r="J2252" s="4" t="n">
        <v>45862</v>
      </c>
      <c r="K2252" s="4" t="n">
        <v>45892</v>
      </c>
      <c r="L2252" s="21" t="n">
        <v>6840</v>
      </c>
      <c r="M2252" s="4" t="n">
        <v>45880</v>
      </c>
      <c r="N2252" s="22" t="n">
        <v>18</v>
      </c>
      <c r="O2252" s="22" t="n">
        <v>-12</v>
      </c>
      <c r="P2252" s="23" t="n">
        <f aca="false">L2252*N2252</f>
        <v>123120</v>
      </c>
      <c r="Q2252" s="21" t="n">
        <f aca="false">L2252*O2252</f>
        <v>-82080</v>
      </c>
    </row>
    <row r="2253" customFormat="false" ht="14.25" hidden="false" customHeight="true" outlineLevel="0" collapsed="false">
      <c r="A2253" s="2" t="s">
        <v>4413</v>
      </c>
      <c r="B2253" s="2" t="s">
        <v>4413</v>
      </c>
      <c r="C2253" s="2" t="s">
        <v>8655</v>
      </c>
      <c r="D2253" s="2" t="s">
        <v>8656</v>
      </c>
      <c r="E2253" s="2" t="s">
        <v>9489</v>
      </c>
      <c r="F2253" s="2" t="s">
        <v>9490</v>
      </c>
      <c r="G2253" s="2" t="s">
        <v>9491</v>
      </c>
      <c r="H2253" s="2" t="s">
        <v>22</v>
      </c>
      <c r="I2253" s="2" t="s">
        <v>9492</v>
      </c>
      <c r="J2253" s="4" t="n">
        <v>45841</v>
      </c>
      <c r="K2253" s="4" t="n">
        <v>45871</v>
      </c>
      <c r="L2253" s="21" t="n">
        <v>5386.59</v>
      </c>
      <c r="M2253" s="4" t="n">
        <v>46022</v>
      </c>
      <c r="N2253" s="22" t="n">
        <v>181</v>
      </c>
      <c r="O2253" s="22" t="n">
        <v>151</v>
      </c>
      <c r="P2253" s="23" t="n">
        <f aca="false">L2253*N2253</f>
        <v>974972.79</v>
      </c>
      <c r="Q2253" s="21" t="n">
        <f aca="false">L2253*O2253</f>
        <v>813375.09</v>
      </c>
    </row>
    <row r="2254" customFormat="false" ht="14.25" hidden="false" customHeight="true" outlineLevel="0" collapsed="false">
      <c r="A2254" s="2" t="s">
        <v>4413</v>
      </c>
      <c r="B2254" s="2" t="s">
        <v>4413</v>
      </c>
      <c r="C2254" s="2" t="s">
        <v>3953</v>
      </c>
      <c r="D2254" s="2" t="s">
        <v>3954</v>
      </c>
      <c r="E2254" s="2" t="s">
        <v>9493</v>
      </c>
      <c r="F2254" s="2" t="s">
        <v>9494</v>
      </c>
      <c r="G2254" s="2" t="s">
        <v>9495</v>
      </c>
      <c r="H2254" s="2" t="s">
        <v>22</v>
      </c>
      <c r="I2254" s="2" t="s">
        <v>8881</v>
      </c>
      <c r="J2254" s="4" t="n">
        <v>45911</v>
      </c>
      <c r="K2254" s="4" t="n">
        <v>45941</v>
      </c>
      <c r="L2254" s="21" t="n">
        <v>4240</v>
      </c>
      <c r="M2254" s="4" t="n">
        <v>46003</v>
      </c>
      <c r="N2254" s="22" t="n">
        <v>92</v>
      </c>
      <c r="O2254" s="22" t="n">
        <v>62</v>
      </c>
      <c r="P2254" s="23" t="n">
        <f aca="false">L2254*N2254</f>
        <v>390080</v>
      </c>
      <c r="Q2254" s="21" t="n">
        <f aca="false">L2254*O2254</f>
        <v>262880</v>
      </c>
    </row>
    <row r="2255" customFormat="false" ht="14.25" hidden="false" customHeight="true" outlineLevel="0" collapsed="false">
      <c r="A2255" s="2" t="s">
        <v>4413</v>
      </c>
      <c r="B2255" s="2" t="s">
        <v>4413</v>
      </c>
      <c r="C2255" s="2" t="s">
        <v>24</v>
      </c>
      <c r="D2255" s="2" t="s">
        <v>24</v>
      </c>
      <c r="E2255" s="2" t="s">
        <v>9496</v>
      </c>
      <c r="F2255" s="2" t="s">
        <v>9497</v>
      </c>
      <c r="G2255" s="2" t="s">
        <v>6724</v>
      </c>
      <c r="H2255" s="2" t="s">
        <v>22</v>
      </c>
      <c r="I2255" s="2" t="s">
        <v>9498</v>
      </c>
      <c r="J2255" s="4" t="n">
        <v>45798</v>
      </c>
      <c r="K2255" s="4" t="n">
        <v>45828</v>
      </c>
      <c r="L2255" s="21" t="s">
        <v>9499</v>
      </c>
      <c r="M2255" s="4" t="n">
        <v>45819</v>
      </c>
      <c r="N2255" s="22" t="n">
        <v>21</v>
      </c>
      <c r="O2255" s="22" t="n">
        <v>-9</v>
      </c>
      <c r="P2255" s="23" t="n">
        <f aca="false">L2255*N2255</f>
        <v>18270</v>
      </c>
      <c r="Q2255" s="21" t="n">
        <f aca="false">L2255*O2255</f>
        <v>-7830</v>
      </c>
    </row>
    <row r="2256" customFormat="false" ht="14.25" hidden="false" customHeight="true" outlineLevel="0" collapsed="false">
      <c r="A2256" s="2" t="s">
        <v>4413</v>
      </c>
      <c r="B2256" s="2" t="s">
        <v>4413</v>
      </c>
      <c r="C2256" s="2" t="s">
        <v>8731</v>
      </c>
      <c r="D2256" s="2" t="s">
        <v>8732</v>
      </c>
      <c r="E2256" s="2" t="s">
        <v>9500</v>
      </c>
      <c r="F2256" s="2" t="s">
        <v>9501</v>
      </c>
      <c r="G2256" s="2" t="s">
        <v>9502</v>
      </c>
      <c r="H2256" s="2" t="s">
        <v>22</v>
      </c>
      <c r="I2256" s="2" t="s">
        <v>9503</v>
      </c>
      <c r="J2256" s="4" t="n">
        <v>45941</v>
      </c>
      <c r="K2256" s="4" t="n">
        <v>45971</v>
      </c>
      <c r="L2256" s="21" t="s">
        <v>9504</v>
      </c>
      <c r="M2256" s="4" t="n">
        <v>46006</v>
      </c>
      <c r="N2256" s="22" t="n">
        <v>65</v>
      </c>
      <c r="O2256" s="22" t="n">
        <v>35</v>
      </c>
      <c r="P2256" s="23" t="n">
        <f aca="false">L2256*N2256</f>
        <v>17160</v>
      </c>
      <c r="Q2256" s="21" t="n">
        <f aca="false">L2256*O2256</f>
        <v>9240</v>
      </c>
    </row>
    <row r="2257" customFormat="false" ht="14.25" hidden="false" customHeight="true" outlineLevel="0" collapsed="false">
      <c r="A2257" s="2" t="s">
        <v>4413</v>
      </c>
      <c r="B2257" s="2" t="s">
        <v>4413</v>
      </c>
      <c r="C2257" s="2" t="s">
        <v>8726</v>
      </c>
      <c r="D2257" s="2" t="s">
        <v>8727</v>
      </c>
      <c r="E2257" s="2" t="s">
        <v>9505</v>
      </c>
      <c r="F2257" s="2" t="s">
        <v>9506</v>
      </c>
      <c r="G2257" s="2" t="s">
        <v>5396</v>
      </c>
      <c r="H2257" s="2" t="s">
        <v>22</v>
      </c>
      <c r="I2257" s="2" t="s">
        <v>9507</v>
      </c>
      <c r="J2257" s="4" t="n">
        <v>45779</v>
      </c>
      <c r="K2257" s="4" t="n">
        <v>45809</v>
      </c>
      <c r="L2257" s="21" t="n">
        <v>92500</v>
      </c>
      <c r="M2257" s="4" t="n">
        <v>45898</v>
      </c>
      <c r="N2257" s="22" t="n">
        <v>119</v>
      </c>
      <c r="O2257" s="22" t="n">
        <v>89</v>
      </c>
      <c r="P2257" s="23" t="n">
        <f aca="false">L2257*N2257</f>
        <v>11007500</v>
      </c>
      <c r="Q2257" s="21" t="n">
        <f aca="false">L2257*O2257</f>
        <v>8232500</v>
      </c>
    </row>
    <row r="2258" customFormat="false" ht="14.25" hidden="false" customHeight="true" outlineLevel="0" collapsed="false">
      <c r="A2258" s="2" t="s">
        <v>4413</v>
      </c>
      <c r="B2258" s="2" t="s">
        <v>4413</v>
      </c>
      <c r="C2258" s="2" t="s">
        <v>24</v>
      </c>
      <c r="D2258" s="2" t="s">
        <v>24</v>
      </c>
      <c r="E2258" s="2" t="s">
        <v>9508</v>
      </c>
      <c r="F2258" s="2" t="s">
        <v>9509</v>
      </c>
      <c r="G2258" s="2" t="s">
        <v>3861</v>
      </c>
      <c r="H2258" s="2" t="s">
        <v>22</v>
      </c>
      <c r="I2258" s="2" t="s">
        <v>9510</v>
      </c>
      <c r="J2258" s="4" t="n">
        <v>45986</v>
      </c>
      <c r="K2258" s="4" t="n">
        <v>46016</v>
      </c>
      <c r="L2258" s="21" t="s">
        <v>9510</v>
      </c>
      <c r="M2258" s="4" t="n">
        <v>46000</v>
      </c>
      <c r="N2258" s="22" t="n">
        <v>14</v>
      </c>
      <c r="O2258" s="22" t="n">
        <v>-16</v>
      </c>
      <c r="P2258" s="23" t="n">
        <f aca="false">L2258*N2258</f>
        <v>10327.38</v>
      </c>
      <c r="Q2258" s="21" t="n">
        <f aca="false">L2258*O2258</f>
        <v>-11802.72</v>
      </c>
    </row>
    <row r="2259" customFormat="false" ht="14.25" hidden="false" customHeight="true" outlineLevel="0" collapsed="false">
      <c r="A2259" s="2" t="s">
        <v>4413</v>
      </c>
      <c r="B2259" s="2" t="s">
        <v>4413</v>
      </c>
      <c r="C2259" s="2" t="s">
        <v>8670</v>
      </c>
      <c r="D2259" s="2" t="s">
        <v>8671</v>
      </c>
      <c r="E2259" s="2" t="s">
        <v>9511</v>
      </c>
      <c r="F2259" s="2" t="s">
        <v>9512</v>
      </c>
      <c r="G2259" s="2" t="s">
        <v>9513</v>
      </c>
      <c r="H2259" s="2" t="s">
        <v>22</v>
      </c>
      <c r="I2259" s="2" t="s">
        <v>9514</v>
      </c>
      <c r="J2259" s="4" t="n">
        <v>45653</v>
      </c>
      <c r="K2259" s="4" t="n">
        <v>45683</v>
      </c>
      <c r="L2259" s="21" t="n">
        <v>2029.07</v>
      </c>
      <c r="M2259" s="4" t="n">
        <v>46022</v>
      </c>
      <c r="N2259" s="22" t="n">
        <v>369</v>
      </c>
      <c r="O2259" s="22" t="n">
        <v>339</v>
      </c>
      <c r="P2259" s="23" t="n">
        <f aca="false">L2259*N2259</f>
        <v>748726.83</v>
      </c>
      <c r="Q2259" s="21" t="n">
        <f aca="false">L2259*O2259</f>
        <v>687854.73</v>
      </c>
    </row>
    <row r="2260" customFormat="false" ht="14.25" hidden="false" customHeight="true" outlineLevel="0" collapsed="false">
      <c r="A2260" s="2" t="s">
        <v>4413</v>
      </c>
      <c r="B2260" s="2" t="s">
        <v>4413</v>
      </c>
      <c r="C2260" s="2" t="s">
        <v>119</v>
      </c>
      <c r="D2260" s="2" t="s">
        <v>120</v>
      </c>
      <c r="E2260" s="2" t="s">
        <v>9515</v>
      </c>
      <c r="F2260" s="2" t="s">
        <v>9516</v>
      </c>
      <c r="G2260" s="2" t="s">
        <v>9517</v>
      </c>
      <c r="H2260" s="2" t="s">
        <v>22</v>
      </c>
      <c r="I2260" s="2" t="s">
        <v>9013</v>
      </c>
      <c r="J2260" s="4" t="n">
        <v>45721</v>
      </c>
      <c r="K2260" s="4" t="n">
        <v>45751</v>
      </c>
      <c r="L2260" s="21" t="s">
        <v>9014</v>
      </c>
      <c r="M2260" s="4" t="n">
        <v>45845</v>
      </c>
      <c r="N2260" s="22" t="n">
        <v>124</v>
      </c>
      <c r="O2260" s="22" t="n">
        <v>94</v>
      </c>
      <c r="P2260" s="23" t="n">
        <f aca="false">L2260*N2260</f>
        <v>18533.04</v>
      </c>
      <c r="Q2260" s="21" t="n">
        <f aca="false">L2260*O2260</f>
        <v>14049.24</v>
      </c>
    </row>
    <row r="2261" customFormat="false" ht="14.25" hidden="false" customHeight="true" outlineLevel="0" collapsed="false">
      <c r="A2261" s="2" t="s">
        <v>4413</v>
      </c>
      <c r="B2261" s="2" t="s">
        <v>4413</v>
      </c>
      <c r="C2261" s="2" t="s">
        <v>8634</v>
      </c>
      <c r="D2261" s="2" t="s">
        <v>8635</v>
      </c>
      <c r="E2261" s="2" t="s">
        <v>9518</v>
      </c>
      <c r="F2261" s="2" t="s">
        <v>9519</v>
      </c>
      <c r="G2261" s="2" t="s">
        <v>9520</v>
      </c>
      <c r="H2261" s="2" t="s">
        <v>22</v>
      </c>
      <c r="I2261" s="2" t="s">
        <v>9521</v>
      </c>
      <c r="J2261" s="4" t="n">
        <v>45824</v>
      </c>
      <c r="K2261" s="4" t="n">
        <v>45854</v>
      </c>
      <c r="L2261" s="21" t="n">
        <v>6055.78</v>
      </c>
      <c r="M2261" s="4" t="n">
        <v>45910</v>
      </c>
      <c r="N2261" s="22" t="n">
        <v>86</v>
      </c>
      <c r="O2261" s="22" t="n">
        <v>56</v>
      </c>
      <c r="P2261" s="23" t="n">
        <f aca="false">L2261*N2261</f>
        <v>520797.08</v>
      </c>
      <c r="Q2261" s="21" t="n">
        <f aca="false">L2261*O2261</f>
        <v>339123.68</v>
      </c>
    </row>
    <row r="2262" customFormat="false" ht="14.25" hidden="false" customHeight="true" outlineLevel="0" collapsed="false">
      <c r="A2262" s="2" t="s">
        <v>4413</v>
      </c>
      <c r="B2262" s="2" t="s">
        <v>4413</v>
      </c>
      <c r="C2262" s="2" t="s">
        <v>8791</v>
      </c>
      <c r="D2262" s="2" t="s">
        <v>8792</v>
      </c>
      <c r="E2262" s="2" t="s">
        <v>9522</v>
      </c>
      <c r="F2262" s="2" t="s">
        <v>9523</v>
      </c>
      <c r="G2262" s="2" t="s">
        <v>7063</v>
      </c>
      <c r="H2262" s="2" t="s">
        <v>22</v>
      </c>
      <c r="I2262" s="2" t="s">
        <v>9524</v>
      </c>
      <c r="J2262" s="4" t="n">
        <v>45895</v>
      </c>
      <c r="K2262" s="4" t="n">
        <v>45925</v>
      </c>
      <c r="L2262" s="21" t="n">
        <v>15686.88</v>
      </c>
      <c r="M2262" s="4" t="n">
        <v>45958</v>
      </c>
      <c r="N2262" s="22" t="n">
        <v>63</v>
      </c>
      <c r="O2262" s="22" t="n">
        <v>33</v>
      </c>
      <c r="P2262" s="23" t="n">
        <f aca="false">L2262*N2262</f>
        <v>988273.44</v>
      </c>
      <c r="Q2262" s="21" t="n">
        <f aca="false">L2262*O2262</f>
        <v>517667.04</v>
      </c>
    </row>
    <row r="2263" customFormat="false" ht="14.25" hidden="false" customHeight="true" outlineLevel="0" collapsed="false">
      <c r="A2263" s="2" t="s">
        <v>4413</v>
      </c>
      <c r="B2263" s="2" t="s">
        <v>4413</v>
      </c>
      <c r="C2263" s="2" t="s">
        <v>24</v>
      </c>
      <c r="D2263" s="2" t="s">
        <v>24</v>
      </c>
      <c r="E2263" s="2" t="s">
        <v>9525</v>
      </c>
      <c r="F2263" s="2" t="s">
        <v>9526</v>
      </c>
      <c r="G2263" s="2" t="s">
        <v>249</v>
      </c>
      <c r="H2263" s="2" t="s">
        <v>22</v>
      </c>
      <c r="I2263" s="2" t="s">
        <v>9527</v>
      </c>
      <c r="J2263" s="4" t="n">
        <v>45834</v>
      </c>
      <c r="K2263" s="4" t="n">
        <v>45864</v>
      </c>
      <c r="L2263" s="21" t="n">
        <v>3524.27</v>
      </c>
      <c r="M2263" s="4" t="n">
        <v>45861</v>
      </c>
      <c r="N2263" s="22" t="n">
        <v>27</v>
      </c>
      <c r="O2263" s="22" t="n">
        <v>-3</v>
      </c>
      <c r="P2263" s="23" t="n">
        <f aca="false">L2263*N2263</f>
        <v>95155.29</v>
      </c>
      <c r="Q2263" s="21" t="n">
        <f aca="false">L2263*O2263</f>
        <v>-10572.81</v>
      </c>
    </row>
    <row r="2264" customFormat="false" ht="14.25" hidden="false" customHeight="true" outlineLevel="0" collapsed="false">
      <c r="A2264" s="2" t="s">
        <v>4413</v>
      </c>
      <c r="B2264" s="2" t="s">
        <v>4413</v>
      </c>
      <c r="C2264" s="2" t="s">
        <v>119</v>
      </c>
      <c r="D2264" s="2" t="s">
        <v>120</v>
      </c>
      <c r="E2264" s="2" t="s">
        <v>9528</v>
      </c>
      <c r="F2264" s="2" t="s">
        <v>9529</v>
      </c>
      <c r="G2264" s="2" t="s">
        <v>9530</v>
      </c>
      <c r="H2264" s="2" t="s">
        <v>22</v>
      </c>
      <c r="I2264" s="2" t="s">
        <v>9531</v>
      </c>
      <c r="J2264" s="4" t="n">
        <v>45721</v>
      </c>
      <c r="K2264" s="4" t="n">
        <v>45751</v>
      </c>
      <c r="L2264" s="21" t="n">
        <v>1744.74</v>
      </c>
      <c r="M2264" s="4" t="n">
        <v>45845</v>
      </c>
      <c r="N2264" s="22" t="n">
        <v>124</v>
      </c>
      <c r="O2264" s="22" t="n">
        <v>94</v>
      </c>
      <c r="P2264" s="23" t="n">
        <f aca="false">L2264*N2264</f>
        <v>216347.76</v>
      </c>
      <c r="Q2264" s="21" t="n">
        <f aca="false">L2264*O2264</f>
        <v>164005.56</v>
      </c>
    </row>
    <row r="2265" customFormat="false" ht="14.25" hidden="false" customHeight="true" outlineLevel="0" collapsed="false">
      <c r="A2265" s="2" t="s">
        <v>4413</v>
      </c>
      <c r="B2265" s="2" t="s">
        <v>4413</v>
      </c>
      <c r="C2265" s="2" t="s">
        <v>8859</v>
      </c>
      <c r="D2265" s="2" t="s">
        <v>8860</v>
      </c>
      <c r="E2265" s="2" t="s">
        <v>9532</v>
      </c>
      <c r="F2265" s="2" t="s">
        <v>9533</v>
      </c>
      <c r="G2265" s="2" t="s">
        <v>9534</v>
      </c>
      <c r="H2265" s="2" t="s">
        <v>22</v>
      </c>
      <c r="I2265" s="2" t="s">
        <v>9535</v>
      </c>
      <c r="J2265" s="4" t="n">
        <v>45771</v>
      </c>
      <c r="K2265" s="4" t="n">
        <v>45801</v>
      </c>
      <c r="L2265" s="21" t="n">
        <v>7693.84</v>
      </c>
      <c r="M2265" s="4" t="n">
        <v>45798</v>
      </c>
      <c r="N2265" s="22" t="n">
        <v>27</v>
      </c>
      <c r="O2265" s="22" t="n">
        <v>-3</v>
      </c>
      <c r="P2265" s="23" t="n">
        <f aca="false">L2265*N2265</f>
        <v>207733.68</v>
      </c>
      <c r="Q2265" s="21" t="n">
        <f aca="false">L2265*O2265</f>
        <v>-23081.52</v>
      </c>
    </row>
    <row r="2266" customFormat="false" ht="14.25" hidden="false" customHeight="true" outlineLevel="0" collapsed="false">
      <c r="A2266" s="2" t="s">
        <v>4413</v>
      </c>
      <c r="B2266" s="2" t="s">
        <v>4413</v>
      </c>
      <c r="C2266" s="2" t="s">
        <v>9536</v>
      </c>
      <c r="D2266" s="2" t="s">
        <v>9537</v>
      </c>
      <c r="E2266" s="2" t="s">
        <v>9538</v>
      </c>
      <c r="F2266" s="2" t="s">
        <v>9539</v>
      </c>
      <c r="G2266" s="2" t="s">
        <v>9540</v>
      </c>
      <c r="H2266" s="2" t="s">
        <v>22</v>
      </c>
      <c r="I2266" s="2" t="s">
        <v>9541</v>
      </c>
      <c r="J2266" s="4" t="n">
        <v>45729</v>
      </c>
      <c r="K2266" s="4" t="n">
        <v>45759</v>
      </c>
      <c r="L2266" s="21" t="n">
        <v>14450.8</v>
      </c>
      <c r="M2266" s="4" t="n">
        <v>45756</v>
      </c>
      <c r="N2266" s="22" t="n">
        <v>27</v>
      </c>
      <c r="O2266" s="22" t="n">
        <v>-3</v>
      </c>
      <c r="P2266" s="23" t="n">
        <f aca="false">L2266*N2266</f>
        <v>390171.6</v>
      </c>
      <c r="Q2266" s="21" t="n">
        <f aca="false">L2266*O2266</f>
        <v>-43352.4</v>
      </c>
    </row>
    <row r="2267" customFormat="false" ht="14.25" hidden="false" customHeight="true" outlineLevel="0" collapsed="false">
      <c r="A2267" s="2" t="s">
        <v>4413</v>
      </c>
      <c r="B2267" s="2" t="s">
        <v>4413</v>
      </c>
      <c r="C2267" s="2" t="s">
        <v>9542</v>
      </c>
      <c r="D2267" s="2" t="s">
        <v>9543</v>
      </c>
      <c r="E2267" s="2" t="s">
        <v>9544</v>
      </c>
      <c r="F2267" s="2" t="s">
        <v>9545</v>
      </c>
      <c r="G2267" s="2" t="s">
        <v>9546</v>
      </c>
      <c r="H2267" s="2" t="s">
        <v>22</v>
      </c>
      <c r="I2267" s="2" t="s">
        <v>9547</v>
      </c>
      <c r="J2267" s="4" t="n">
        <v>45804</v>
      </c>
      <c r="K2267" s="4" t="n">
        <v>45834</v>
      </c>
      <c r="L2267" s="21" t="n">
        <v>66400</v>
      </c>
      <c r="M2267" s="4" t="n">
        <v>45814</v>
      </c>
      <c r="N2267" s="22" t="n">
        <v>10</v>
      </c>
      <c r="O2267" s="22" t="n">
        <v>-20</v>
      </c>
      <c r="P2267" s="23" t="n">
        <f aca="false">L2267*N2267</f>
        <v>664000</v>
      </c>
      <c r="Q2267" s="21" t="n">
        <f aca="false">L2267*O2267</f>
        <v>-1328000</v>
      </c>
    </row>
    <row r="2268" customFormat="false" ht="14.25" hidden="false" customHeight="true" outlineLevel="0" collapsed="false">
      <c r="A2268" s="2" t="s">
        <v>4413</v>
      </c>
      <c r="B2268" s="2" t="s">
        <v>4413</v>
      </c>
      <c r="C2268" s="2" t="s">
        <v>8850</v>
      </c>
      <c r="D2268" s="2" t="s">
        <v>8851</v>
      </c>
      <c r="E2268" s="2" t="s">
        <v>9548</v>
      </c>
      <c r="F2268" s="2" t="s">
        <v>9549</v>
      </c>
      <c r="G2268" s="2" t="s">
        <v>9550</v>
      </c>
      <c r="H2268" s="2" t="s">
        <v>22</v>
      </c>
      <c r="I2268" s="2" t="s">
        <v>8855</v>
      </c>
      <c r="J2268" s="4" t="n">
        <v>45728</v>
      </c>
      <c r="K2268" s="4" t="n">
        <v>45758</v>
      </c>
      <c r="L2268" s="21" t="n">
        <v>1955.25</v>
      </c>
      <c r="M2268" s="4" t="n">
        <v>45757</v>
      </c>
      <c r="N2268" s="22" t="n">
        <v>29</v>
      </c>
      <c r="O2268" s="22" t="n">
        <v>-1</v>
      </c>
      <c r="P2268" s="23" t="n">
        <f aca="false">L2268*N2268</f>
        <v>56702.25</v>
      </c>
      <c r="Q2268" s="21" t="n">
        <f aca="false">L2268*O2268</f>
        <v>-1955.25</v>
      </c>
    </row>
    <row r="2269" customFormat="false" ht="14.25" hidden="false" customHeight="true" outlineLevel="0" collapsed="false">
      <c r="A2269" s="2" t="s">
        <v>4413</v>
      </c>
      <c r="B2269" s="2" t="s">
        <v>4413</v>
      </c>
      <c r="C2269" s="2" t="s">
        <v>8712</v>
      </c>
      <c r="D2269" s="2" t="s">
        <v>8713</v>
      </c>
      <c r="E2269" s="2" t="s">
        <v>9551</v>
      </c>
      <c r="F2269" s="2" t="s">
        <v>9552</v>
      </c>
      <c r="G2269" s="2" t="s">
        <v>9553</v>
      </c>
      <c r="H2269" s="2" t="s">
        <v>22</v>
      </c>
      <c r="I2269" s="2" t="s">
        <v>9554</v>
      </c>
      <c r="J2269" s="4" t="n">
        <v>46007</v>
      </c>
      <c r="K2269" s="4" t="n">
        <v>46037</v>
      </c>
      <c r="L2269" s="21" t="n">
        <v>3885.9</v>
      </c>
      <c r="M2269" s="4" t="n">
        <v>46013</v>
      </c>
      <c r="N2269" s="22" t="n">
        <v>6</v>
      </c>
      <c r="O2269" s="22" t="n">
        <v>-24</v>
      </c>
      <c r="P2269" s="23" t="n">
        <f aca="false">L2269*N2269</f>
        <v>23315.4</v>
      </c>
      <c r="Q2269" s="21" t="n">
        <f aca="false">L2269*O2269</f>
        <v>-93261.6</v>
      </c>
    </row>
    <row r="2270" customFormat="false" ht="14.25" hidden="false" customHeight="true" outlineLevel="0" collapsed="false">
      <c r="A2270" s="2" t="s">
        <v>4413</v>
      </c>
      <c r="B2270" s="2" t="s">
        <v>4413</v>
      </c>
      <c r="C2270" s="2" t="s">
        <v>24</v>
      </c>
      <c r="D2270" s="2" t="s">
        <v>24</v>
      </c>
      <c r="E2270" s="2" t="s">
        <v>9555</v>
      </c>
      <c r="F2270" s="2" t="s">
        <v>9556</v>
      </c>
      <c r="G2270" s="2" t="s">
        <v>4743</v>
      </c>
      <c r="H2270" s="2" t="s">
        <v>22</v>
      </c>
      <c r="I2270" s="2" t="s">
        <v>9557</v>
      </c>
      <c r="J2270" s="4" t="n">
        <v>46005</v>
      </c>
      <c r="K2270" s="4" t="n">
        <v>46035</v>
      </c>
      <c r="L2270" s="21" t="n">
        <v>32143.95</v>
      </c>
      <c r="M2270" s="4" t="n">
        <v>46014</v>
      </c>
      <c r="N2270" s="22" t="n">
        <v>9</v>
      </c>
      <c r="O2270" s="22" t="n">
        <v>-21</v>
      </c>
      <c r="P2270" s="23" t="n">
        <f aca="false">L2270*N2270</f>
        <v>289295.55</v>
      </c>
      <c r="Q2270" s="21" t="n">
        <f aca="false">L2270*O2270</f>
        <v>-675022.95</v>
      </c>
    </row>
    <row r="2271" customFormat="false" ht="14.25" hidden="false" customHeight="true" outlineLevel="0" collapsed="false">
      <c r="A2271" s="2" t="s">
        <v>4413</v>
      </c>
      <c r="B2271" s="2" t="s">
        <v>4413</v>
      </c>
      <c r="C2271" s="2" t="s">
        <v>9033</v>
      </c>
      <c r="D2271" s="2" t="s">
        <v>9034</v>
      </c>
      <c r="E2271" s="2" t="s">
        <v>9558</v>
      </c>
      <c r="F2271" s="2" t="s">
        <v>9559</v>
      </c>
      <c r="G2271" s="2" t="s">
        <v>9560</v>
      </c>
      <c r="H2271" s="2" t="s">
        <v>22</v>
      </c>
      <c r="I2271" s="2" t="s">
        <v>4646</v>
      </c>
      <c r="J2271" s="4" t="n">
        <v>45818</v>
      </c>
      <c r="K2271" s="4" t="n">
        <v>45848</v>
      </c>
      <c r="L2271" s="21" t="s">
        <v>4647</v>
      </c>
      <c r="M2271" s="4" t="n">
        <v>45852</v>
      </c>
      <c r="N2271" s="22" t="n">
        <v>34</v>
      </c>
      <c r="O2271" s="22" t="n">
        <v>4</v>
      </c>
      <c r="P2271" s="23" t="n">
        <f aca="false">L2271*N2271</f>
        <v>4335</v>
      </c>
      <c r="Q2271" s="21" t="n">
        <f aca="false">L2271*O2271</f>
        <v>510</v>
      </c>
    </row>
    <row r="2272" customFormat="false" ht="14.25" hidden="false" customHeight="true" outlineLevel="0" collapsed="false">
      <c r="A2272" s="2" t="s">
        <v>4413</v>
      </c>
      <c r="B2272" s="2" t="s">
        <v>4413</v>
      </c>
      <c r="C2272" s="2" t="s">
        <v>8712</v>
      </c>
      <c r="D2272" s="2" t="s">
        <v>8713</v>
      </c>
      <c r="E2272" s="2" t="s">
        <v>9561</v>
      </c>
      <c r="F2272" s="2" t="s">
        <v>9562</v>
      </c>
      <c r="G2272" s="2" t="s">
        <v>9563</v>
      </c>
      <c r="H2272" s="2" t="s">
        <v>22</v>
      </c>
      <c r="I2272" s="2" t="s">
        <v>9564</v>
      </c>
      <c r="J2272" s="4" t="n">
        <v>45727</v>
      </c>
      <c r="K2272" s="4" t="n">
        <v>45757</v>
      </c>
      <c r="L2272" s="21" t="n">
        <v>1029.6</v>
      </c>
      <c r="M2272" s="4" t="n">
        <v>45763</v>
      </c>
      <c r="N2272" s="22" t="n">
        <v>36</v>
      </c>
      <c r="O2272" s="22" t="n">
        <v>6</v>
      </c>
      <c r="P2272" s="23" t="n">
        <f aca="false">L2272*N2272</f>
        <v>37065.6</v>
      </c>
      <c r="Q2272" s="21" t="n">
        <f aca="false">L2272*O2272</f>
        <v>6177.6</v>
      </c>
    </row>
    <row r="2273" customFormat="false" ht="14.25" hidden="false" customHeight="true" outlineLevel="0" collapsed="false">
      <c r="A2273" s="2" t="s">
        <v>4413</v>
      </c>
      <c r="B2273" s="2" t="s">
        <v>4413</v>
      </c>
      <c r="C2273" s="2" t="s">
        <v>8896</v>
      </c>
      <c r="D2273" s="2" t="s">
        <v>8897</v>
      </c>
      <c r="E2273" s="2" t="s">
        <v>9565</v>
      </c>
      <c r="F2273" s="2" t="s">
        <v>9566</v>
      </c>
      <c r="G2273" s="2" t="s">
        <v>9567</v>
      </c>
      <c r="H2273" s="2" t="s">
        <v>22</v>
      </c>
      <c r="I2273" s="2" t="s">
        <v>9568</v>
      </c>
      <c r="J2273" s="4" t="n">
        <v>45707</v>
      </c>
      <c r="K2273" s="4" t="n">
        <v>45737</v>
      </c>
      <c r="L2273" s="21" t="n">
        <v>1542.76</v>
      </c>
      <c r="M2273" s="4" t="n">
        <v>45733</v>
      </c>
      <c r="N2273" s="22" t="n">
        <v>26</v>
      </c>
      <c r="O2273" s="22" t="n">
        <v>-4</v>
      </c>
      <c r="P2273" s="23" t="n">
        <f aca="false">L2273*N2273</f>
        <v>40111.76</v>
      </c>
      <c r="Q2273" s="21" t="n">
        <f aca="false">L2273*O2273</f>
        <v>-6171.04</v>
      </c>
    </row>
    <row r="2274" customFormat="false" ht="14.25" hidden="false" customHeight="true" outlineLevel="0" collapsed="false">
      <c r="A2274" s="2" t="s">
        <v>4413</v>
      </c>
      <c r="B2274" s="2" t="s">
        <v>4413</v>
      </c>
      <c r="C2274" s="2" t="s">
        <v>24</v>
      </c>
      <c r="D2274" s="2" t="s">
        <v>24</v>
      </c>
      <c r="E2274" s="2" t="s">
        <v>9569</v>
      </c>
      <c r="F2274" s="2" t="s">
        <v>9570</v>
      </c>
      <c r="G2274" s="2" t="s">
        <v>9571</v>
      </c>
      <c r="H2274" s="2" t="s">
        <v>22</v>
      </c>
      <c r="I2274" s="2" t="s">
        <v>9572</v>
      </c>
      <c r="J2274" s="4" t="n">
        <v>45795</v>
      </c>
      <c r="K2274" s="4" t="n">
        <v>45825</v>
      </c>
      <c r="L2274" s="21" t="n">
        <v>5148</v>
      </c>
      <c r="M2274" s="4" t="n">
        <v>45813</v>
      </c>
      <c r="N2274" s="22" t="n">
        <v>18</v>
      </c>
      <c r="O2274" s="22" t="n">
        <v>-12</v>
      </c>
      <c r="P2274" s="23" t="n">
        <f aca="false">L2274*N2274</f>
        <v>92664</v>
      </c>
      <c r="Q2274" s="21" t="n">
        <f aca="false">L2274*O2274</f>
        <v>-61776</v>
      </c>
    </row>
    <row r="2275" customFormat="false" ht="14.25" hidden="false" customHeight="true" outlineLevel="0" collapsed="false">
      <c r="A2275" s="2" t="s">
        <v>4413</v>
      </c>
      <c r="B2275" s="2" t="s">
        <v>4413</v>
      </c>
      <c r="C2275" s="2" t="s">
        <v>8911</v>
      </c>
      <c r="D2275" s="2" t="s">
        <v>8912</v>
      </c>
      <c r="E2275" s="2" t="s">
        <v>9573</v>
      </c>
      <c r="F2275" s="2" t="s">
        <v>9574</v>
      </c>
      <c r="G2275" s="2" t="s">
        <v>6299</v>
      </c>
      <c r="H2275" s="2" t="s">
        <v>22</v>
      </c>
      <c r="I2275" s="2" t="s">
        <v>9575</v>
      </c>
      <c r="J2275" s="4" t="n">
        <v>45993</v>
      </c>
      <c r="K2275" s="4" t="n">
        <v>46023</v>
      </c>
      <c r="L2275" s="21" t="s">
        <v>9576</v>
      </c>
      <c r="M2275" s="4" t="n">
        <v>46010</v>
      </c>
      <c r="N2275" s="22" t="n">
        <v>17</v>
      </c>
      <c r="O2275" s="22" t="n">
        <v>-13</v>
      </c>
      <c r="P2275" s="23" t="n">
        <f aca="false">L2275*N2275</f>
        <v>483.14</v>
      </c>
      <c r="Q2275" s="21" t="n">
        <f aca="false">L2275*O2275</f>
        <v>-369.46</v>
      </c>
    </row>
    <row r="2276" customFormat="false" ht="14.25" hidden="false" customHeight="true" outlineLevel="0" collapsed="false">
      <c r="A2276" s="2" t="s">
        <v>4413</v>
      </c>
      <c r="B2276" s="2" t="s">
        <v>4413</v>
      </c>
      <c r="C2276" s="2" t="s">
        <v>8859</v>
      </c>
      <c r="D2276" s="2" t="s">
        <v>8860</v>
      </c>
      <c r="E2276" s="2" t="s">
        <v>9577</v>
      </c>
      <c r="F2276" s="2" t="s">
        <v>9578</v>
      </c>
      <c r="G2276" s="2" t="s">
        <v>9579</v>
      </c>
      <c r="H2276" s="2" t="s">
        <v>22</v>
      </c>
      <c r="I2276" s="2" t="s">
        <v>9580</v>
      </c>
      <c r="J2276" s="4" t="n">
        <v>45964</v>
      </c>
      <c r="K2276" s="4" t="n">
        <v>45994</v>
      </c>
      <c r="L2276" s="21" t="n">
        <v>50205.29</v>
      </c>
      <c r="M2276" s="4" t="n">
        <v>45992</v>
      </c>
      <c r="N2276" s="22" t="n">
        <v>28</v>
      </c>
      <c r="O2276" s="22" t="n">
        <v>-2</v>
      </c>
      <c r="P2276" s="23" t="n">
        <f aca="false">L2276*N2276</f>
        <v>1405748.12</v>
      </c>
      <c r="Q2276" s="21" t="n">
        <f aca="false">L2276*O2276</f>
        <v>-100410.58</v>
      </c>
    </row>
    <row r="2277" customFormat="false" ht="14.25" hidden="false" customHeight="true" outlineLevel="0" collapsed="false">
      <c r="A2277" s="2" t="s">
        <v>4413</v>
      </c>
      <c r="B2277" s="2" t="s">
        <v>4413</v>
      </c>
      <c r="C2277" s="2" t="s">
        <v>8754</v>
      </c>
      <c r="D2277" s="2" t="s">
        <v>8755</v>
      </c>
      <c r="E2277" s="2" t="s">
        <v>9581</v>
      </c>
      <c r="F2277" s="2" t="s">
        <v>9582</v>
      </c>
      <c r="G2277" s="2" t="s">
        <v>9583</v>
      </c>
      <c r="H2277" s="2" t="s">
        <v>22</v>
      </c>
      <c r="I2277" s="2" t="s">
        <v>9584</v>
      </c>
      <c r="J2277" s="4" t="n">
        <v>45938</v>
      </c>
      <c r="K2277" s="4" t="n">
        <v>45968</v>
      </c>
      <c r="L2277" s="21" t="n">
        <v>3835.04</v>
      </c>
      <c r="M2277" s="4" t="n">
        <v>45953</v>
      </c>
      <c r="N2277" s="22" t="n">
        <v>15</v>
      </c>
      <c r="O2277" s="22" t="n">
        <v>-15</v>
      </c>
      <c r="P2277" s="23" t="n">
        <f aca="false">L2277*N2277</f>
        <v>57525.6</v>
      </c>
      <c r="Q2277" s="21" t="n">
        <f aca="false">L2277*O2277</f>
        <v>-57525.6</v>
      </c>
    </row>
    <row r="2278" customFormat="false" ht="14.25" hidden="false" customHeight="true" outlineLevel="0" collapsed="false">
      <c r="A2278" s="2" t="s">
        <v>4413</v>
      </c>
      <c r="B2278" s="2" t="s">
        <v>4413</v>
      </c>
      <c r="C2278" s="2" t="s">
        <v>9585</v>
      </c>
      <c r="D2278" s="2" t="s">
        <v>9586</v>
      </c>
      <c r="E2278" s="2" t="s">
        <v>9587</v>
      </c>
      <c r="F2278" s="2" t="s">
        <v>9588</v>
      </c>
      <c r="G2278" s="2" t="s">
        <v>9589</v>
      </c>
      <c r="H2278" s="2" t="s">
        <v>22</v>
      </c>
      <c r="I2278" s="2" t="s">
        <v>9590</v>
      </c>
      <c r="J2278" s="4" t="n">
        <v>45974</v>
      </c>
      <c r="K2278" s="4" t="n">
        <v>46004</v>
      </c>
      <c r="L2278" s="21" t="n">
        <v>21400.85</v>
      </c>
      <c r="M2278" s="4" t="n">
        <v>45994</v>
      </c>
      <c r="N2278" s="22" t="n">
        <v>20</v>
      </c>
      <c r="O2278" s="22" t="n">
        <v>-10</v>
      </c>
      <c r="P2278" s="23" t="n">
        <f aca="false">L2278*N2278</f>
        <v>428017</v>
      </c>
      <c r="Q2278" s="21" t="n">
        <f aca="false">L2278*O2278</f>
        <v>-214008.5</v>
      </c>
    </row>
    <row r="2279" customFormat="false" ht="14.25" hidden="false" customHeight="true" outlineLevel="0" collapsed="false">
      <c r="A2279" s="2" t="s">
        <v>4413</v>
      </c>
      <c r="B2279" s="2" t="s">
        <v>4413</v>
      </c>
      <c r="C2279" s="2" t="s">
        <v>9040</v>
      </c>
      <c r="D2279" s="2" t="s">
        <v>9041</v>
      </c>
      <c r="E2279" s="2" t="s">
        <v>9591</v>
      </c>
      <c r="F2279" s="2" t="s">
        <v>9592</v>
      </c>
      <c r="G2279" s="2" t="s">
        <v>9593</v>
      </c>
      <c r="H2279" s="2" t="s">
        <v>22</v>
      </c>
      <c r="I2279" s="2" t="s">
        <v>9594</v>
      </c>
      <c r="J2279" s="4" t="n">
        <v>45667</v>
      </c>
      <c r="K2279" s="4" t="n">
        <v>45697</v>
      </c>
      <c r="L2279" s="21" t="n">
        <v>9958</v>
      </c>
      <c r="M2279" s="4" t="n">
        <v>45729</v>
      </c>
      <c r="N2279" s="22" t="n">
        <v>62</v>
      </c>
      <c r="O2279" s="22" t="n">
        <v>32</v>
      </c>
      <c r="P2279" s="23" t="n">
        <f aca="false">L2279*N2279</f>
        <v>617396</v>
      </c>
      <c r="Q2279" s="21" t="n">
        <f aca="false">L2279*O2279</f>
        <v>318656</v>
      </c>
    </row>
    <row r="2280" customFormat="false" ht="14.25" hidden="false" customHeight="true" outlineLevel="0" collapsed="false">
      <c r="A2280" s="2" t="s">
        <v>4413</v>
      </c>
      <c r="B2280" s="2" t="s">
        <v>4413</v>
      </c>
      <c r="C2280" s="2" t="s">
        <v>24</v>
      </c>
      <c r="D2280" s="2" t="s">
        <v>24</v>
      </c>
      <c r="E2280" s="2" t="s">
        <v>9595</v>
      </c>
      <c r="F2280" s="2" t="s">
        <v>9596</v>
      </c>
      <c r="G2280" s="2" t="s">
        <v>3918</v>
      </c>
      <c r="H2280" s="2" t="s">
        <v>22</v>
      </c>
      <c r="I2280" s="2" t="s">
        <v>9597</v>
      </c>
      <c r="J2280" s="4" t="n">
        <v>45754</v>
      </c>
      <c r="K2280" s="4" t="n">
        <v>45784</v>
      </c>
      <c r="L2280" s="21" t="n">
        <v>18501.14</v>
      </c>
      <c r="M2280" s="4" t="n">
        <v>45761</v>
      </c>
      <c r="N2280" s="22" t="n">
        <v>7</v>
      </c>
      <c r="O2280" s="22" t="n">
        <v>-23</v>
      </c>
      <c r="P2280" s="23" t="n">
        <f aca="false">L2280*N2280</f>
        <v>129507.98</v>
      </c>
      <c r="Q2280" s="21" t="n">
        <f aca="false">L2280*O2280</f>
        <v>-425526.22</v>
      </c>
    </row>
    <row r="2281" customFormat="false" ht="14.25" hidden="false" customHeight="true" outlineLevel="0" collapsed="false">
      <c r="A2281" s="2" t="s">
        <v>4413</v>
      </c>
      <c r="B2281" s="2" t="s">
        <v>4413</v>
      </c>
      <c r="C2281" s="2" t="s">
        <v>8807</v>
      </c>
      <c r="D2281" s="2" t="s">
        <v>8808</v>
      </c>
      <c r="E2281" s="2" t="s">
        <v>9598</v>
      </c>
      <c r="F2281" s="2" t="s">
        <v>9599</v>
      </c>
      <c r="G2281" s="2" t="s">
        <v>9600</v>
      </c>
      <c r="H2281" s="2" t="s">
        <v>22</v>
      </c>
      <c r="I2281" s="2" t="s">
        <v>9601</v>
      </c>
      <c r="J2281" s="4" t="n">
        <v>45969</v>
      </c>
      <c r="K2281" s="4" t="n">
        <v>45999</v>
      </c>
      <c r="L2281" s="21" t="n">
        <v>4872.4</v>
      </c>
      <c r="M2281" s="4" t="n">
        <v>46022</v>
      </c>
      <c r="N2281" s="22" t="n">
        <v>53</v>
      </c>
      <c r="O2281" s="22" t="n">
        <v>23</v>
      </c>
      <c r="P2281" s="23" t="n">
        <f aca="false">L2281*N2281</f>
        <v>258237.2</v>
      </c>
      <c r="Q2281" s="21" t="n">
        <f aca="false">L2281*O2281</f>
        <v>112065.2</v>
      </c>
    </row>
    <row r="2282" customFormat="false" ht="14.25" hidden="false" customHeight="true" outlineLevel="0" collapsed="false">
      <c r="A2282" s="2" t="s">
        <v>4413</v>
      </c>
      <c r="B2282" s="2" t="s">
        <v>4413</v>
      </c>
      <c r="C2282" s="2" t="s">
        <v>8619</v>
      </c>
      <c r="D2282" s="2" t="s">
        <v>8620</v>
      </c>
      <c r="E2282" s="2" t="s">
        <v>9602</v>
      </c>
      <c r="F2282" s="2" t="s">
        <v>9603</v>
      </c>
      <c r="G2282" s="2" t="s">
        <v>9604</v>
      </c>
      <c r="H2282" s="2" t="s">
        <v>22</v>
      </c>
      <c r="I2282" s="2" t="s">
        <v>9605</v>
      </c>
      <c r="J2282" s="4" t="n">
        <v>45839</v>
      </c>
      <c r="K2282" s="4" t="n">
        <v>45869</v>
      </c>
      <c r="L2282" s="21" t="n">
        <v>151058.66</v>
      </c>
      <c r="M2282" s="4" t="n">
        <v>45870</v>
      </c>
      <c r="N2282" s="22" t="n">
        <v>31</v>
      </c>
      <c r="O2282" s="22" t="n">
        <v>1</v>
      </c>
      <c r="P2282" s="23" t="n">
        <f aca="false">L2282*N2282</f>
        <v>4682818.46</v>
      </c>
      <c r="Q2282" s="21" t="n">
        <f aca="false">L2282*O2282</f>
        <v>151058.66</v>
      </c>
    </row>
    <row r="2283" customFormat="false" ht="14.25" hidden="false" customHeight="true" outlineLevel="0" collapsed="false">
      <c r="A2283" s="2" t="s">
        <v>4413</v>
      </c>
      <c r="B2283" s="2" t="s">
        <v>4413</v>
      </c>
      <c r="C2283" s="2" t="s">
        <v>8963</v>
      </c>
      <c r="D2283" s="2" t="s">
        <v>8964</v>
      </c>
      <c r="E2283" s="2" t="s">
        <v>9606</v>
      </c>
      <c r="F2283" s="2" t="s">
        <v>9607</v>
      </c>
      <c r="G2283" s="2" t="s">
        <v>7851</v>
      </c>
      <c r="H2283" s="2" t="s">
        <v>22</v>
      </c>
      <c r="I2283" s="2" t="s">
        <v>9608</v>
      </c>
      <c r="J2283" s="4" t="n">
        <v>45721</v>
      </c>
      <c r="K2283" s="4" t="n">
        <v>45751</v>
      </c>
      <c r="L2283" s="21" t="n">
        <v>1660.8</v>
      </c>
      <c r="M2283" s="4" t="n">
        <v>45743</v>
      </c>
      <c r="N2283" s="22" t="n">
        <v>22</v>
      </c>
      <c r="O2283" s="22" t="n">
        <v>-8</v>
      </c>
      <c r="P2283" s="23" t="n">
        <f aca="false">L2283*N2283</f>
        <v>36537.6</v>
      </c>
      <c r="Q2283" s="21" t="n">
        <f aca="false">L2283*O2283</f>
        <v>-13286.4</v>
      </c>
    </row>
    <row r="2284" customFormat="false" ht="14.25" hidden="false" customHeight="true" outlineLevel="0" collapsed="false">
      <c r="A2284" s="2" t="s">
        <v>3333</v>
      </c>
      <c r="B2284" s="2" t="s">
        <v>4413</v>
      </c>
      <c r="C2284" s="2" t="s">
        <v>9609</v>
      </c>
      <c r="D2284" s="2" t="s">
        <v>9610</v>
      </c>
      <c r="E2284" s="2" t="s">
        <v>9611</v>
      </c>
      <c r="F2284" s="2" t="s">
        <v>9612</v>
      </c>
      <c r="G2284" s="2" t="s">
        <v>4457</v>
      </c>
      <c r="H2284" s="2" t="s">
        <v>22</v>
      </c>
      <c r="I2284" s="2" t="s">
        <v>9613</v>
      </c>
      <c r="J2284" s="4" t="n">
        <v>45905</v>
      </c>
      <c r="K2284" s="4" t="n">
        <v>45935</v>
      </c>
      <c r="L2284" s="21" t="n">
        <v>43700</v>
      </c>
      <c r="M2284" s="4" t="n">
        <v>46008</v>
      </c>
      <c r="N2284" s="22" t="n">
        <v>103</v>
      </c>
      <c r="O2284" s="22" t="n">
        <v>73</v>
      </c>
      <c r="P2284" s="23" t="n">
        <f aca="false">L2284*N2284</f>
        <v>4501100</v>
      </c>
      <c r="Q2284" s="21" t="n">
        <f aca="false">L2284*O2284</f>
        <v>3190100</v>
      </c>
    </row>
    <row r="2285" customFormat="false" ht="14.25" hidden="false" customHeight="true" outlineLevel="0" collapsed="false">
      <c r="A2285" s="2" t="s">
        <v>4413</v>
      </c>
      <c r="B2285" s="2" t="s">
        <v>4413</v>
      </c>
      <c r="C2285" s="2" t="s">
        <v>8619</v>
      </c>
      <c r="D2285" s="2" t="s">
        <v>8620</v>
      </c>
      <c r="E2285" s="2" t="s">
        <v>9614</v>
      </c>
      <c r="F2285" s="2" t="s">
        <v>9615</v>
      </c>
      <c r="G2285" s="2" t="s">
        <v>9616</v>
      </c>
      <c r="H2285" s="2" t="s">
        <v>22</v>
      </c>
      <c r="I2285" s="2" t="s">
        <v>9617</v>
      </c>
      <c r="J2285" s="4" t="n">
        <v>45742</v>
      </c>
      <c r="K2285" s="4" t="n">
        <v>45772</v>
      </c>
      <c r="L2285" s="21" t="n">
        <v>57145.54</v>
      </c>
      <c r="M2285" s="4" t="n">
        <v>45799</v>
      </c>
      <c r="N2285" s="22" t="n">
        <v>57</v>
      </c>
      <c r="O2285" s="22" t="n">
        <v>27</v>
      </c>
      <c r="P2285" s="23" t="n">
        <f aca="false">L2285*N2285</f>
        <v>3257295.78</v>
      </c>
      <c r="Q2285" s="21" t="n">
        <f aca="false">L2285*O2285</f>
        <v>1542929.58</v>
      </c>
    </row>
    <row r="2286" customFormat="false" ht="14.25" hidden="false" customHeight="true" outlineLevel="0" collapsed="false">
      <c r="A2286" s="2" t="s">
        <v>4413</v>
      </c>
      <c r="B2286" s="2" t="s">
        <v>4413</v>
      </c>
      <c r="C2286" s="2" t="s">
        <v>8726</v>
      </c>
      <c r="D2286" s="2" t="s">
        <v>8727</v>
      </c>
      <c r="E2286" s="2" t="s">
        <v>9618</v>
      </c>
      <c r="F2286" s="2" t="s">
        <v>9619</v>
      </c>
      <c r="G2286" s="2" t="s">
        <v>4384</v>
      </c>
      <c r="H2286" s="2" t="s">
        <v>22</v>
      </c>
      <c r="I2286" s="2" t="s">
        <v>9620</v>
      </c>
      <c r="J2286" s="4" t="n">
        <v>45758</v>
      </c>
      <c r="K2286" s="4" t="n">
        <v>45788</v>
      </c>
      <c r="L2286" s="21" t="n">
        <v>22855.02</v>
      </c>
      <c r="M2286" s="4" t="n">
        <v>45796</v>
      </c>
      <c r="N2286" s="22" t="n">
        <v>38</v>
      </c>
      <c r="O2286" s="22" t="n">
        <v>8</v>
      </c>
      <c r="P2286" s="23" t="n">
        <f aca="false">L2286*N2286</f>
        <v>868490.76</v>
      </c>
      <c r="Q2286" s="21" t="n">
        <f aca="false">L2286*O2286</f>
        <v>182840.16</v>
      </c>
    </row>
    <row r="2287" customFormat="false" ht="14.25" hidden="false" customHeight="true" outlineLevel="0" collapsed="false">
      <c r="A2287" s="2" t="s">
        <v>4413</v>
      </c>
      <c r="B2287" s="2" t="s">
        <v>4413</v>
      </c>
      <c r="C2287" s="2" t="s">
        <v>8670</v>
      </c>
      <c r="D2287" s="2" t="s">
        <v>8671</v>
      </c>
      <c r="E2287" s="2" t="s">
        <v>9621</v>
      </c>
      <c r="F2287" s="2" t="s">
        <v>9622</v>
      </c>
      <c r="G2287" s="2" t="s">
        <v>9623</v>
      </c>
      <c r="H2287" s="2" t="s">
        <v>22</v>
      </c>
      <c r="I2287" s="2" t="s">
        <v>9624</v>
      </c>
      <c r="J2287" s="4" t="n">
        <v>45821</v>
      </c>
      <c r="K2287" s="4" t="n">
        <v>45851</v>
      </c>
      <c r="L2287" s="21" t="n">
        <v>707118.24</v>
      </c>
      <c r="M2287" s="4" t="n">
        <v>45853</v>
      </c>
      <c r="N2287" s="22" t="n">
        <v>32</v>
      </c>
      <c r="O2287" s="22" t="n">
        <v>2</v>
      </c>
      <c r="P2287" s="23" t="n">
        <f aca="false">L2287*N2287</f>
        <v>22627783.68</v>
      </c>
      <c r="Q2287" s="21" t="n">
        <f aca="false">L2287*O2287</f>
        <v>1414236.48</v>
      </c>
    </row>
    <row r="2288" customFormat="false" ht="14.25" hidden="false" customHeight="true" outlineLevel="0" collapsed="false">
      <c r="A2288" s="2" t="s">
        <v>4413</v>
      </c>
      <c r="B2288" s="2" t="s">
        <v>4413</v>
      </c>
      <c r="C2288" s="2" t="s">
        <v>8850</v>
      </c>
      <c r="D2288" s="2" t="s">
        <v>8851</v>
      </c>
      <c r="E2288" s="2" t="s">
        <v>9625</v>
      </c>
      <c r="F2288" s="2" t="s">
        <v>9626</v>
      </c>
      <c r="G2288" s="2" t="s">
        <v>9627</v>
      </c>
      <c r="H2288" s="2" t="s">
        <v>22</v>
      </c>
      <c r="I2288" s="2" t="s">
        <v>9628</v>
      </c>
      <c r="J2288" s="4" t="n">
        <v>45988</v>
      </c>
      <c r="K2288" s="4" t="n">
        <v>46018</v>
      </c>
      <c r="L2288" s="21" t="n">
        <v>4366.73</v>
      </c>
      <c r="M2288" s="4" t="n">
        <v>46010</v>
      </c>
      <c r="N2288" s="22" t="n">
        <v>22</v>
      </c>
      <c r="O2288" s="22" t="n">
        <v>-8</v>
      </c>
      <c r="P2288" s="23" t="n">
        <f aca="false">L2288*N2288</f>
        <v>96068.06</v>
      </c>
      <c r="Q2288" s="21" t="n">
        <f aca="false">L2288*O2288</f>
        <v>-34933.84</v>
      </c>
    </row>
    <row r="2289" customFormat="false" ht="14.25" hidden="false" customHeight="true" outlineLevel="0" collapsed="false">
      <c r="A2289" s="2" t="s">
        <v>4413</v>
      </c>
      <c r="B2289" s="2" t="s">
        <v>4413</v>
      </c>
      <c r="C2289" s="2" t="s">
        <v>24</v>
      </c>
      <c r="D2289" s="2" t="s">
        <v>24</v>
      </c>
      <c r="E2289" s="2" t="s">
        <v>9629</v>
      </c>
      <c r="F2289" s="2" t="s">
        <v>9630</v>
      </c>
      <c r="G2289" s="2" t="s">
        <v>5890</v>
      </c>
      <c r="H2289" s="2" t="s">
        <v>22</v>
      </c>
      <c r="I2289" s="2" t="s">
        <v>9631</v>
      </c>
      <c r="J2289" s="4" t="n">
        <v>45925</v>
      </c>
      <c r="K2289" s="4" t="n">
        <v>45955</v>
      </c>
      <c r="L2289" s="21" t="n">
        <v>77938.91</v>
      </c>
      <c r="M2289" s="4" t="n">
        <v>45945</v>
      </c>
      <c r="N2289" s="22" t="n">
        <v>20</v>
      </c>
      <c r="O2289" s="22" t="n">
        <v>-10</v>
      </c>
      <c r="P2289" s="23" t="n">
        <f aca="false">L2289*N2289</f>
        <v>1558778.2</v>
      </c>
      <c r="Q2289" s="21" t="n">
        <f aca="false">L2289*O2289</f>
        <v>-779389.1</v>
      </c>
    </row>
    <row r="2290" customFormat="false" ht="14.25" hidden="false" customHeight="true" outlineLevel="0" collapsed="false">
      <c r="A2290" s="2" t="s">
        <v>4413</v>
      </c>
      <c r="B2290" s="2" t="s">
        <v>4413</v>
      </c>
      <c r="C2290" s="2" t="s">
        <v>119</v>
      </c>
      <c r="D2290" s="2" t="s">
        <v>120</v>
      </c>
      <c r="E2290" s="2" t="s">
        <v>9632</v>
      </c>
      <c r="F2290" s="2" t="s">
        <v>9633</v>
      </c>
      <c r="G2290" s="2" t="s">
        <v>9634</v>
      </c>
      <c r="H2290" s="2" t="s">
        <v>22</v>
      </c>
      <c r="I2290" s="2" t="s">
        <v>8805</v>
      </c>
      <c r="J2290" s="4" t="n">
        <v>45832</v>
      </c>
      <c r="K2290" s="4" t="n">
        <v>45862</v>
      </c>
      <c r="L2290" s="21" t="s">
        <v>8806</v>
      </c>
      <c r="M2290" s="4" t="n">
        <v>45952</v>
      </c>
      <c r="N2290" s="22" t="n">
        <v>120</v>
      </c>
      <c r="O2290" s="22" t="n">
        <v>90</v>
      </c>
      <c r="P2290" s="23" t="n">
        <f aca="false">L2290*N2290</f>
        <v>15631.2</v>
      </c>
      <c r="Q2290" s="21" t="n">
        <f aca="false">L2290*O2290</f>
        <v>11723.4</v>
      </c>
    </row>
    <row r="2291" customFormat="false" ht="14.25" hidden="false" customHeight="true" outlineLevel="0" collapsed="false">
      <c r="A2291" s="2" t="s">
        <v>4413</v>
      </c>
      <c r="B2291" s="2" t="s">
        <v>4413</v>
      </c>
      <c r="C2291" s="2" t="s">
        <v>8613</v>
      </c>
      <c r="D2291" s="2" t="s">
        <v>8614</v>
      </c>
      <c r="E2291" s="2" t="s">
        <v>9635</v>
      </c>
      <c r="F2291" s="2" t="s">
        <v>9636</v>
      </c>
      <c r="G2291" s="2" t="s">
        <v>6076</v>
      </c>
      <c r="H2291" s="2" t="s">
        <v>22</v>
      </c>
      <c r="I2291" s="2" t="s">
        <v>9637</v>
      </c>
      <c r="J2291" s="4" t="n">
        <v>45679</v>
      </c>
      <c r="K2291" s="4" t="n">
        <v>45709</v>
      </c>
      <c r="L2291" s="21" t="s">
        <v>9638</v>
      </c>
      <c r="M2291" s="4" t="n">
        <v>45730</v>
      </c>
      <c r="N2291" s="22" t="n">
        <v>51</v>
      </c>
      <c r="O2291" s="22" t="n">
        <v>21</v>
      </c>
      <c r="P2291" s="23" t="n">
        <f aca="false">L2291*N2291</f>
        <v>31501.17</v>
      </c>
      <c r="Q2291" s="21" t="n">
        <f aca="false">L2291*O2291</f>
        <v>12971.07</v>
      </c>
    </row>
    <row r="2292" customFormat="false" ht="14.25" hidden="false" customHeight="true" outlineLevel="0" collapsed="false">
      <c r="A2292" s="2" t="s">
        <v>4413</v>
      </c>
      <c r="B2292" s="2" t="s">
        <v>4413</v>
      </c>
      <c r="C2292" s="2" t="s">
        <v>8697</v>
      </c>
      <c r="D2292" s="2" t="s">
        <v>8698</v>
      </c>
      <c r="E2292" s="2" t="s">
        <v>9639</v>
      </c>
      <c r="F2292" s="2" t="s">
        <v>9640</v>
      </c>
      <c r="G2292" s="2" t="s">
        <v>9641</v>
      </c>
      <c r="H2292" s="2" t="s">
        <v>22</v>
      </c>
      <c r="I2292" s="2" t="s">
        <v>9642</v>
      </c>
      <c r="J2292" s="4" t="n">
        <v>45987</v>
      </c>
      <c r="K2292" s="4" t="n">
        <v>46017</v>
      </c>
      <c r="L2292" s="21" t="n">
        <v>14811.46</v>
      </c>
      <c r="M2292" s="4" t="n">
        <v>46022</v>
      </c>
      <c r="N2292" s="22" t="n">
        <v>35</v>
      </c>
      <c r="O2292" s="22" t="n">
        <v>5</v>
      </c>
      <c r="P2292" s="23" t="n">
        <f aca="false">L2292*N2292</f>
        <v>518401.1</v>
      </c>
      <c r="Q2292" s="21" t="n">
        <f aca="false">L2292*O2292</f>
        <v>74057.3</v>
      </c>
    </row>
    <row r="2293" customFormat="false" ht="14.25" hidden="false" customHeight="true" outlineLevel="0" collapsed="false">
      <c r="A2293" s="2" t="s">
        <v>4413</v>
      </c>
      <c r="B2293" s="2" t="s">
        <v>4413</v>
      </c>
      <c r="C2293" s="2" t="s">
        <v>9585</v>
      </c>
      <c r="D2293" s="2" t="s">
        <v>9586</v>
      </c>
      <c r="E2293" s="2" t="s">
        <v>9643</v>
      </c>
      <c r="F2293" s="2" t="s">
        <v>9644</v>
      </c>
      <c r="G2293" s="2" t="s">
        <v>9645</v>
      </c>
      <c r="H2293" s="2" t="s">
        <v>22</v>
      </c>
      <c r="I2293" s="2" t="s">
        <v>9590</v>
      </c>
      <c r="J2293" s="4" t="n">
        <v>45974</v>
      </c>
      <c r="K2293" s="4" t="n">
        <v>46004</v>
      </c>
      <c r="L2293" s="21" t="n">
        <v>21400.85</v>
      </c>
      <c r="M2293" s="4" t="n">
        <v>45994</v>
      </c>
      <c r="N2293" s="22" t="n">
        <v>20</v>
      </c>
      <c r="O2293" s="22" t="n">
        <v>-10</v>
      </c>
      <c r="P2293" s="23" t="n">
        <f aca="false">L2293*N2293</f>
        <v>428017</v>
      </c>
      <c r="Q2293" s="21" t="n">
        <f aca="false">L2293*O2293</f>
        <v>-214008.5</v>
      </c>
    </row>
    <row r="2294" customFormat="false" ht="14.25" hidden="false" customHeight="true" outlineLevel="0" collapsed="false">
      <c r="A2294" s="2" t="s">
        <v>4413</v>
      </c>
      <c r="B2294" s="2" t="s">
        <v>4413</v>
      </c>
      <c r="C2294" s="2" t="s">
        <v>8819</v>
      </c>
      <c r="D2294" s="2" t="s">
        <v>8820</v>
      </c>
      <c r="E2294" s="2" t="s">
        <v>9646</v>
      </c>
      <c r="F2294" s="2" t="s">
        <v>9647</v>
      </c>
      <c r="G2294" s="2" t="s">
        <v>3791</v>
      </c>
      <c r="H2294" s="2" t="s">
        <v>22</v>
      </c>
      <c r="I2294" s="2" t="s">
        <v>9648</v>
      </c>
      <c r="J2294" s="4" t="n">
        <v>45681</v>
      </c>
      <c r="K2294" s="4" t="n">
        <v>45711</v>
      </c>
      <c r="L2294" s="21" t="n">
        <v>28105.08</v>
      </c>
      <c r="M2294" s="4" t="n">
        <v>45740</v>
      </c>
      <c r="N2294" s="22" t="n">
        <v>59</v>
      </c>
      <c r="O2294" s="22" t="n">
        <v>29</v>
      </c>
      <c r="P2294" s="23" t="n">
        <f aca="false">L2294*N2294</f>
        <v>1658199.72</v>
      </c>
      <c r="Q2294" s="21" t="n">
        <f aca="false">L2294*O2294</f>
        <v>815047.32</v>
      </c>
    </row>
    <row r="2295" customFormat="false" ht="14.25" hidden="false" customHeight="true" outlineLevel="0" collapsed="false">
      <c r="A2295" s="2" t="s">
        <v>4413</v>
      </c>
      <c r="B2295" s="2" t="s">
        <v>4413</v>
      </c>
      <c r="C2295" s="2" t="s">
        <v>8697</v>
      </c>
      <c r="D2295" s="2" t="s">
        <v>8698</v>
      </c>
      <c r="E2295" s="2" t="s">
        <v>9649</v>
      </c>
      <c r="F2295" s="2" t="s">
        <v>9650</v>
      </c>
      <c r="G2295" s="2" t="s">
        <v>9651</v>
      </c>
      <c r="H2295" s="2" t="s">
        <v>22</v>
      </c>
      <c r="I2295" s="2" t="s">
        <v>9652</v>
      </c>
      <c r="J2295" s="4" t="n">
        <v>45942</v>
      </c>
      <c r="K2295" s="4" t="n">
        <v>45972</v>
      </c>
      <c r="L2295" s="21" t="s">
        <v>9653</v>
      </c>
      <c r="M2295" s="4" t="n">
        <v>46022</v>
      </c>
      <c r="N2295" s="22" t="n">
        <v>80</v>
      </c>
      <c r="O2295" s="22" t="n">
        <v>50</v>
      </c>
      <c r="P2295" s="23" t="n">
        <f aca="false">L2295*N2295</f>
        <v>19567.2</v>
      </c>
      <c r="Q2295" s="21" t="n">
        <f aca="false">L2295*O2295</f>
        <v>12229.5</v>
      </c>
    </row>
    <row r="2296" customFormat="false" ht="14.25" hidden="false" customHeight="true" outlineLevel="0" collapsed="false">
      <c r="A2296" s="2" t="s">
        <v>4413</v>
      </c>
      <c r="B2296" s="2" t="s">
        <v>4413</v>
      </c>
      <c r="C2296" s="2" t="s">
        <v>8619</v>
      </c>
      <c r="D2296" s="2" t="s">
        <v>8620</v>
      </c>
      <c r="E2296" s="2" t="s">
        <v>9654</v>
      </c>
      <c r="F2296" s="2" t="s">
        <v>9655</v>
      </c>
      <c r="G2296" s="2" t="s">
        <v>9656</v>
      </c>
      <c r="H2296" s="2" t="s">
        <v>22</v>
      </c>
      <c r="I2296" s="2" t="s">
        <v>9657</v>
      </c>
      <c r="J2296" s="4" t="n">
        <v>45967</v>
      </c>
      <c r="K2296" s="4" t="n">
        <v>45997</v>
      </c>
      <c r="L2296" s="21" t="n">
        <v>61135.64</v>
      </c>
      <c r="M2296" s="4" t="n">
        <v>46014</v>
      </c>
      <c r="N2296" s="22" t="n">
        <v>47</v>
      </c>
      <c r="O2296" s="22" t="n">
        <v>17</v>
      </c>
      <c r="P2296" s="23" t="n">
        <f aca="false">L2296*N2296</f>
        <v>2873375.08</v>
      </c>
      <c r="Q2296" s="21" t="n">
        <f aca="false">L2296*O2296</f>
        <v>1039305.88</v>
      </c>
    </row>
    <row r="2297" customFormat="false" ht="14.25" hidden="false" customHeight="true" outlineLevel="0" collapsed="false">
      <c r="A2297" s="2" t="s">
        <v>4413</v>
      </c>
      <c r="B2297" s="2" t="s">
        <v>4413</v>
      </c>
      <c r="C2297" s="2" t="s">
        <v>24</v>
      </c>
      <c r="D2297" s="2" t="s">
        <v>24</v>
      </c>
      <c r="E2297" s="2" t="s">
        <v>9658</v>
      </c>
      <c r="F2297" s="2" t="s">
        <v>9659</v>
      </c>
      <c r="G2297" s="2" t="s">
        <v>4552</v>
      </c>
      <c r="H2297" s="2" t="s">
        <v>22</v>
      </c>
      <c r="I2297" s="2" t="s">
        <v>9660</v>
      </c>
      <c r="J2297" s="4" t="n">
        <v>45989</v>
      </c>
      <c r="K2297" s="4" t="n">
        <v>46019</v>
      </c>
      <c r="L2297" s="21" t="n">
        <v>3330</v>
      </c>
      <c r="M2297" s="4" t="n">
        <v>46013</v>
      </c>
      <c r="N2297" s="22" t="n">
        <v>24</v>
      </c>
      <c r="O2297" s="22" t="n">
        <v>-6</v>
      </c>
      <c r="P2297" s="23" t="n">
        <f aca="false">L2297*N2297</f>
        <v>79920</v>
      </c>
      <c r="Q2297" s="21" t="n">
        <f aca="false">L2297*O2297</f>
        <v>-19980</v>
      </c>
    </row>
    <row r="2298" customFormat="false" ht="14.25" hidden="false" customHeight="true" outlineLevel="0" collapsed="false">
      <c r="A2298" s="2" t="s">
        <v>4413</v>
      </c>
      <c r="B2298" s="2" t="s">
        <v>4413</v>
      </c>
      <c r="C2298" s="2" t="s">
        <v>9661</v>
      </c>
      <c r="D2298" s="2" t="s">
        <v>9662</v>
      </c>
      <c r="E2298" s="2" t="s">
        <v>9663</v>
      </c>
      <c r="F2298" s="2" t="s">
        <v>9664</v>
      </c>
      <c r="G2298" s="2" t="s">
        <v>9665</v>
      </c>
      <c r="H2298" s="2" t="s">
        <v>22</v>
      </c>
      <c r="I2298" s="2" t="s">
        <v>9666</v>
      </c>
      <c r="J2298" s="4" t="n">
        <v>45686</v>
      </c>
      <c r="K2298" s="4" t="n">
        <v>45716</v>
      </c>
      <c r="L2298" s="21" t="n">
        <v>4846.54</v>
      </c>
      <c r="M2298" s="4" t="n">
        <v>45733</v>
      </c>
      <c r="N2298" s="22" t="n">
        <v>47</v>
      </c>
      <c r="O2298" s="22" t="n">
        <v>17</v>
      </c>
      <c r="P2298" s="23" t="n">
        <f aca="false">L2298*N2298</f>
        <v>227787.38</v>
      </c>
      <c r="Q2298" s="21" t="n">
        <f aca="false">L2298*O2298</f>
        <v>82391.18</v>
      </c>
    </row>
    <row r="2299" customFormat="false" ht="14.25" hidden="false" customHeight="true" outlineLevel="0" collapsed="false">
      <c r="A2299" s="2" t="s">
        <v>4413</v>
      </c>
      <c r="B2299" s="2" t="s">
        <v>4413</v>
      </c>
      <c r="C2299" s="2" t="s">
        <v>24</v>
      </c>
      <c r="D2299" s="2" t="s">
        <v>24</v>
      </c>
      <c r="E2299" s="2" t="s">
        <v>9667</v>
      </c>
      <c r="F2299" s="2" t="s">
        <v>9668</v>
      </c>
      <c r="G2299" s="2" t="s">
        <v>8011</v>
      </c>
      <c r="H2299" s="2" t="s">
        <v>22</v>
      </c>
      <c r="I2299" s="2" t="s">
        <v>9669</v>
      </c>
      <c r="J2299" s="4" t="n">
        <v>45946</v>
      </c>
      <c r="K2299" s="4" t="n">
        <v>45976</v>
      </c>
      <c r="L2299" s="21" t="n">
        <v>8820</v>
      </c>
      <c r="M2299" s="4" t="n">
        <v>45971</v>
      </c>
      <c r="N2299" s="22" t="n">
        <v>25</v>
      </c>
      <c r="O2299" s="22" t="n">
        <v>-5</v>
      </c>
      <c r="P2299" s="23" t="n">
        <f aca="false">L2299*N2299</f>
        <v>220500</v>
      </c>
      <c r="Q2299" s="21" t="n">
        <f aca="false">L2299*O2299</f>
        <v>-44100</v>
      </c>
    </row>
    <row r="2300" customFormat="false" ht="14.25" hidden="false" customHeight="true" outlineLevel="0" collapsed="false">
      <c r="A2300" s="2" t="s">
        <v>4413</v>
      </c>
      <c r="B2300" s="2" t="s">
        <v>4413</v>
      </c>
      <c r="C2300" s="2" t="s">
        <v>24</v>
      </c>
      <c r="D2300" s="2" t="s">
        <v>24</v>
      </c>
      <c r="E2300" s="2" t="s">
        <v>9670</v>
      </c>
      <c r="F2300" s="2" t="s">
        <v>9671</v>
      </c>
      <c r="G2300" s="2" t="s">
        <v>7317</v>
      </c>
      <c r="H2300" s="2" t="s">
        <v>22</v>
      </c>
      <c r="I2300" s="2" t="s">
        <v>9672</v>
      </c>
      <c r="J2300" s="4" t="n">
        <v>45748</v>
      </c>
      <c r="K2300" s="4" t="n">
        <v>45778</v>
      </c>
      <c r="L2300" s="21" t="n">
        <v>19530.83</v>
      </c>
      <c r="M2300" s="4" t="n">
        <v>45776</v>
      </c>
      <c r="N2300" s="22" t="n">
        <v>28</v>
      </c>
      <c r="O2300" s="22" t="n">
        <v>-2</v>
      </c>
      <c r="P2300" s="23" t="n">
        <f aca="false">L2300*N2300</f>
        <v>546863.24</v>
      </c>
      <c r="Q2300" s="21" t="n">
        <f aca="false">L2300*O2300</f>
        <v>-39061.66</v>
      </c>
    </row>
    <row r="2301" customFormat="false" ht="14.25" hidden="false" customHeight="true" outlineLevel="0" collapsed="false">
      <c r="A2301" s="2" t="s">
        <v>4413</v>
      </c>
      <c r="B2301" s="2" t="s">
        <v>4413</v>
      </c>
      <c r="C2301" s="2" t="s">
        <v>24</v>
      </c>
      <c r="D2301" s="2" t="s">
        <v>24</v>
      </c>
      <c r="E2301" s="2" t="s">
        <v>9673</v>
      </c>
      <c r="F2301" s="2" t="s">
        <v>9674</v>
      </c>
      <c r="G2301" s="2" t="s">
        <v>9675</v>
      </c>
      <c r="H2301" s="2" t="s">
        <v>22</v>
      </c>
      <c r="I2301" s="2" t="s">
        <v>9676</v>
      </c>
      <c r="J2301" s="4" t="n">
        <v>45903</v>
      </c>
      <c r="K2301" s="4" t="n">
        <v>45933</v>
      </c>
      <c r="L2301" s="21" t="n">
        <v>9876.11</v>
      </c>
      <c r="M2301" s="4" t="n">
        <v>45945</v>
      </c>
      <c r="N2301" s="22" t="n">
        <v>42</v>
      </c>
      <c r="O2301" s="22" t="n">
        <v>12</v>
      </c>
      <c r="P2301" s="23" t="n">
        <f aca="false">L2301*N2301</f>
        <v>414796.62</v>
      </c>
      <c r="Q2301" s="21" t="n">
        <f aca="false">L2301*O2301</f>
        <v>118513.32</v>
      </c>
    </row>
    <row r="2302" customFormat="false" ht="14.25" hidden="false" customHeight="true" outlineLevel="0" collapsed="false">
      <c r="A2302" s="2" t="s">
        <v>4413</v>
      </c>
      <c r="B2302" s="2" t="s">
        <v>4413</v>
      </c>
      <c r="C2302" s="2" t="s">
        <v>8655</v>
      </c>
      <c r="D2302" s="2" t="s">
        <v>8656</v>
      </c>
      <c r="E2302" s="2" t="s">
        <v>9677</v>
      </c>
      <c r="F2302" s="2" t="s">
        <v>9678</v>
      </c>
      <c r="G2302" s="2" t="s">
        <v>9679</v>
      </c>
      <c r="H2302" s="2" t="s">
        <v>22</v>
      </c>
      <c r="I2302" s="2" t="s">
        <v>9680</v>
      </c>
      <c r="J2302" s="4" t="n">
        <v>45685</v>
      </c>
      <c r="K2302" s="4" t="n">
        <v>45715</v>
      </c>
      <c r="L2302" s="21" t="n">
        <v>7160.26</v>
      </c>
      <c r="M2302" s="4" t="n">
        <v>46022</v>
      </c>
      <c r="N2302" s="22" t="n">
        <v>337</v>
      </c>
      <c r="O2302" s="22" t="n">
        <v>307</v>
      </c>
      <c r="P2302" s="23" t="n">
        <f aca="false">L2302*N2302</f>
        <v>2413007.62</v>
      </c>
      <c r="Q2302" s="21" t="n">
        <f aca="false">L2302*O2302</f>
        <v>2198199.82</v>
      </c>
    </row>
    <row r="2303" customFormat="false" ht="14.25" hidden="false" customHeight="true" outlineLevel="0" collapsed="false">
      <c r="A2303" s="2" t="s">
        <v>4413</v>
      </c>
      <c r="B2303" s="2" t="s">
        <v>4413</v>
      </c>
      <c r="C2303" s="2" t="s">
        <v>9681</v>
      </c>
      <c r="D2303" s="2" t="s">
        <v>9682</v>
      </c>
      <c r="E2303" s="2" t="s">
        <v>9683</v>
      </c>
      <c r="F2303" s="2" t="s">
        <v>9684</v>
      </c>
      <c r="G2303" s="2" t="s">
        <v>4384</v>
      </c>
      <c r="H2303" s="2" t="s">
        <v>22</v>
      </c>
      <c r="I2303" s="2" t="s">
        <v>9685</v>
      </c>
      <c r="J2303" s="4" t="n">
        <v>45722</v>
      </c>
      <c r="K2303" s="4" t="n">
        <v>45752</v>
      </c>
      <c r="L2303" s="21" t="s">
        <v>9686</v>
      </c>
      <c r="M2303" s="4" t="n">
        <v>45742</v>
      </c>
      <c r="N2303" s="22" t="n">
        <v>20</v>
      </c>
      <c r="O2303" s="22" t="n">
        <v>-10</v>
      </c>
      <c r="P2303" s="23" t="n">
        <f aca="false">L2303*N2303</f>
        <v>11626</v>
      </c>
      <c r="Q2303" s="21" t="n">
        <f aca="false">L2303*O2303</f>
        <v>-5813</v>
      </c>
    </row>
    <row r="2304" customFormat="false" ht="14.25" hidden="false" customHeight="true" outlineLevel="0" collapsed="false">
      <c r="A2304" s="2" t="s">
        <v>4413</v>
      </c>
      <c r="B2304" s="2" t="s">
        <v>4413</v>
      </c>
      <c r="C2304" s="2" t="s">
        <v>9536</v>
      </c>
      <c r="D2304" s="2" t="s">
        <v>9537</v>
      </c>
      <c r="E2304" s="2" t="s">
        <v>9687</v>
      </c>
      <c r="F2304" s="2" t="s">
        <v>9688</v>
      </c>
      <c r="G2304" s="2" t="s">
        <v>9689</v>
      </c>
      <c r="H2304" s="2" t="s">
        <v>22</v>
      </c>
      <c r="I2304" s="2" t="s">
        <v>9690</v>
      </c>
      <c r="J2304" s="4" t="n">
        <v>45965</v>
      </c>
      <c r="K2304" s="4" t="n">
        <v>45995</v>
      </c>
      <c r="L2304" s="21" t="n">
        <v>101155.6</v>
      </c>
      <c r="M2304" s="4" t="n">
        <v>46020</v>
      </c>
      <c r="N2304" s="22" t="n">
        <v>55</v>
      </c>
      <c r="O2304" s="22" t="n">
        <v>25</v>
      </c>
      <c r="P2304" s="23" t="n">
        <f aca="false">L2304*N2304</f>
        <v>5563558</v>
      </c>
      <c r="Q2304" s="21" t="n">
        <f aca="false">L2304*O2304</f>
        <v>2528890</v>
      </c>
    </row>
    <row r="2305" customFormat="false" ht="14.25" hidden="false" customHeight="true" outlineLevel="0" collapsed="false">
      <c r="A2305" s="2" t="s">
        <v>4413</v>
      </c>
      <c r="B2305" s="2" t="s">
        <v>4413</v>
      </c>
      <c r="C2305" s="2" t="s">
        <v>24</v>
      </c>
      <c r="D2305" s="2" t="s">
        <v>24</v>
      </c>
      <c r="E2305" s="2" t="s">
        <v>9691</v>
      </c>
      <c r="F2305" s="2" t="s">
        <v>9692</v>
      </c>
      <c r="G2305" s="2" t="s">
        <v>45</v>
      </c>
      <c r="H2305" s="2" t="s">
        <v>22</v>
      </c>
      <c r="I2305" s="2" t="s">
        <v>9693</v>
      </c>
      <c r="J2305" s="4" t="n">
        <v>45718</v>
      </c>
      <c r="K2305" s="4" t="n">
        <v>45748</v>
      </c>
      <c r="L2305" s="21" t="n">
        <v>2335.5</v>
      </c>
      <c r="M2305" s="4" t="n">
        <v>45735</v>
      </c>
      <c r="N2305" s="22" t="n">
        <v>17</v>
      </c>
      <c r="O2305" s="22" t="n">
        <v>-13</v>
      </c>
      <c r="P2305" s="23" t="n">
        <f aca="false">L2305*N2305</f>
        <v>39703.5</v>
      </c>
      <c r="Q2305" s="21" t="n">
        <f aca="false">L2305*O2305</f>
        <v>-30361.5</v>
      </c>
    </row>
    <row r="2306" customFormat="false" ht="14.25" hidden="false" customHeight="true" outlineLevel="0" collapsed="false">
      <c r="A2306" s="2" t="s">
        <v>4413</v>
      </c>
      <c r="B2306" s="2" t="s">
        <v>4413</v>
      </c>
      <c r="C2306" s="2" t="s">
        <v>9694</v>
      </c>
      <c r="D2306" s="2" t="s">
        <v>9695</v>
      </c>
      <c r="E2306" s="2" t="s">
        <v>9696</v>
      </c>
      <c r="F2306" s="2" t="s">
        <v>9697</v>
      </c>
      <c r="G2306" s="2" t="s">
        <v>9698</v>
      </c>
      <c r="H2306" s="2" t="s">
        <v>22</v>
      </c>
      <c r="I2306" s="2" t="s">
        <v>9699</v>
      </c>
      <c r="J2306" s="4" t="n">
        <v>45714</v>
      </c>
      <c r="K2306" s="4" t="n">
        <v>45744</v>
      </c>
      <c r="L2306" s="21" t="n">
        <v>4060.85</v>
      </c>
      <c r="M2306" s="4" t="n">
        <v>45769</v>
      </c>
      <c r="N2306" s="22" t="n">
        <v>55</v>
      </c>
      <c r="O2306" s="22" t="n">
        <v>25</v>
      </c>
      <c r="P2306" s="23" t="n">
        <f aca="false">L2306*N2306</f>
        <v>223346.75</v>
      </c>
      <c r="Q2306" s="21" t="n">
        <f aca="false">L2306*O2306</f>
        <v>101521.25</v>
      </c>
    </row>
    <row r="2307" customFormat="false" ht="14.25" hidden="false" customHeight="true" outlineLevel="0" collapsed="false">
      <c r="A2307" s="2" t="s">
        <v>4413</v>
      </c>
      <c r="B2307" s="2" t="s">
        <v>4413</v>
      </c>
      <c r="C2307" s="2" t="s">
        <v>8646</v>
      </c>
      <c r="D2307" s="2" t="s">
        <v>8647</v>
      </c>
      <c r="E2307" s="2" t="s">
        <v>9700</v>
      </c>
      <c r="F2307" s="2" t="s">
        <v>9701</v>
      </c>
      <c r="G2307" s="2" t="s">
        <v>9702</v>
      </c>
      <c r="H2307" s="2" t="s">
        <v>22</v>
      </c>
      <c r="I2307" s="2" t="s">
        <v>9703</v>
      </c>
      <c r="J2307" s="4" t="n">
        <v>45866</v>
      </c>
      <c r="K2307" s="4" t="n">
        <v>45896</v>
      </c>
      <c r="L2307" s="21" t="n">
        <v>7200</v>
      </c>
      <c r="M2307" s="4" t="n">
        <v>46022</v>
      </c>
      <c r="N2307" s="22" t="n">
        <v>156</v>
      </c>
      <c r="O2307" s="22" t="n">
        <v>126</v>
      </c>
      <c r="P2307" s="23" t="n">
        <f aca="false">L2307*N2307</f>
        <v>1123200</v>
      </c>
      <c r="Q2307" s="21" t="n">
        <f aca="false">L2307*O2307</f>
        <v>907200</v>
      </c>
    </row>
    <row r="2308" customFormat="false" ht="14.25" hidden="false" customHeight="true" outlineLevel="0" collapsed="false">
      <c r="A2308" s="2" t="s">
        <v>4413</v>
      </c>
      <c r="B2308" s="2" t="s">
        <v>4413</v>
      </c>
      <c r="C2308" s="2" t="s">
        <v>24</v>
      </c>
      <c r="D2308" s="2" t="s">
        <v>24</v>
      </c>
      <c r="E2308" s="2" t="s">
        <v>9704</v>
      </c>
      <c r="F2308" s="2" t="s">
        <v>9705</v>
      </c>
      <c r="G2308" s="2" t="s">
        <v>3373</v>
      </c>
      <c r="H2308" s="2" t="s">
        <v>22</v>
      </c>
      <c r="I2308" s="2" t="s">
        <v>9706</v>
      </c>
      <c r="J2308" s="4" t="n">
        <v>45672</v>
      </c>
      <c r="K2308" s="4" t="n">
        <v>45702</v>
      </c>
      <c r="L2308" s="21" t="n">
        <v>40213.04</v>
      </c>
      <c r="M2308" s="4" t="n">
        <v>45728</v>
      </c>
      <c r="N2308" s="22" t="n">
        <v>56</v>
      </c>
      <c r="O2308" s="22" t="n">
        <v>26</v>
      </c>
      <c r="P2308" s="23" t="n">
        <f aca="false">L2308*N2308</f>
        <v>2251930.24</v>
      </c>
      <c r="Q2308" s="21" t="n">
        <f aca="false">L2308*O2308</f>
        <v>1045539.04</v>
      </c>
    </row>
    <row r="2309" customFormat="false" ht="14.25" hidden="false" customHeight="true" outlineLevel="0" collapsed="false">
      <c r="A2309" s="2" t="s">
        <v>4413</v>
      </c>
      <c r="B2309" s="2" t="s">
        <v>4413</v>
      </c>
      <c r="C2309" s="2" t="s">
        <v>8613</v>
      </c>
      <c r="D2309" s="2" t="s">
        <v>8614</v>
      </c>
      <c r="E2309" s="2" t="s">
        <v>9707</v>
      </c>
      <c r="F2309" s="2" t="s">
        <v>9708</v>
      </c>
      <c r="G2309" s="2" t="s">
        <v>9709</v>
      </c>
      <c r="H2309" s="2" t="s">
        <v>22</v>
      </c>
      <c r="I2309" s="2" t="s">
        <v>9710</v>
      </c>
      <c r="J2309" s="4" t="n">
        <v>45904</v>
      </c>
      <c r="K2309" s="4" t="n">
        <v>45934</v>
      </c>
      <c r="L2309" s="21" t="n">
        <v>6721.55</v>
      </c>
      <c r="M2309" s="4" t="n">
        <v>45968</v>
      </c>
      <c r="N2309" s="22" t="n">
        <v>64</v>
      </c>
      <c r="O2309" s="22" t="n">
        <v>34</v>
      </c>
      <c r="P2309" s="23" t="n">
        <f aca="false">L2309*N2309</f>
        <v>430179.2</v>
      </c>
      <c r="Q2309" s="21" t="n">
        <f aca="false">L2309*O2309</f>
        <v>228532.7</v>
      </c>
    </row>
    <row r="2310" customFormat="false" ht="14.25" hidden="false" customHeight="true" outlineLevel="0" collapsed="false">
      <c r="A2310" s="2" t="s">
        <v>4413</v>
      </c>
      <c r="B2310" s="2" t="s">
        <v>4413</v>
      </c>
      <c r="C2310" s="2" t="s">
        <v>24</v>
      </c>
      <c r="D2310" s="2" t="s">
        <v>24</v>
      </c>
      <c r="E2310" s="2" t="s">
        <v>9711</v>
      </c>
      <c r="F2310" s="2" t="s">
        <v>9712</v>
      </c>
      <c r="G2310" s="2" t="s">
        <v>298</v>
      </c>
      <c r="H2310" s="2" t="s">
        <v>22</v>
      </c>
      <c r="I2310" s="2" t="s">
        <v>9713</v>
      </c>
      <c r="J2310" s="4" t="n">
        <v>45838</v>
      </c>
      <c r="K2310" s="4" t="n">
        <v>45868</v>
      </c>
      <c r="L2310" s="21" t="n">
        <v>159995.68</v>
      </c>
      <c r="M2310" s="4" t="n">
        <v>45880</v>
      </c>
      <c r="N2310" s="22" t="n">
        <v>42</v>
      </c>
      <c r="O2310" s="22" t="n">
        <v>12</v>
      </c>
      <c r="P2310" s="23" t="n">
        <f aca="false">L2310*N2310</f>
        <v>6719818.56</v>
      </c>
      <c r="Q2310" s="21" t="n">
        <f aca="false">L2310*O2310</f>
        <v>1919948.16</v>
      </c>
    </row>
    <row r="2311" customFormat="false" ht="14.25" hidden="false" customHeight="true" outlineLevel="0" collapsed="false">
      <c r="A2311" s="2" t="s">
        <v>4413</v>
      </c>
      <c r="B2311" s="2" t="s">
        <v>4413</v>
      </c>
      <c r="C2311" s="2" t="s">
        <v>24</v>
      </c>
      <c r="D2311" s="2" t="s">
        <v>24</v>
      </c>
      <c r="E2311" s="2" t="s">
        <v>9714</v>
      </c>
      <c r="F2311" s="2" t="s">
        <v>9715</v>
      </c>
      <c r="G2311" s="2" t="s">
        <v>3791</v>
      </c>
      <c r="H2311" s="2" t="s">
        <v>22</v>
      </c>
      <c r="I2311" s="2" t="s">
        <v>9716</v>
      </c>
      <c r="J2311" s="4" t="n">
        <v>45794</v>
      </c>
      <c r="K2311" s="4" t="n">
        <v>45824</v>
      </c>
      <c r="L2311" s="21" t="n">
        <v>38645.38</v>
      </c>
      <c r="M2311" s="4" t="n">
        <v>45846</v>
      </c>
      <c r="N2311" s="22" t="n">
        <v>52</v>
      </c>
      <c r="O2311" s="22" t="n">
        <v>22</v>
      </c>
      <c r="P2311" s="23" t="n">
        <f aca="false">L2311*N2311</f>
        <v>2009559.76</v>
      </c>
      <c r="Q2311" s="21" t="n">
        <f aca="false">L2311*O2311</f>
        <v>850198.36</v>
      </c>
    </row>
    <row r="2312" customFormat="false" ht="14.25" hidden="false" customHeight="true" outlineLevel="0" collapsed="false">
      <c r="A2312" s="2" t="s">
        <v>4413</v>
      </c>
      <c r="B2312" s="2" t="s">
        <v>4413</v>
      </c>
      <c r="C2312" s="2" t="s">
        <v>8726</v>
      </c>
      <c r="D2312" s="2" t="s">
        <v>8727</v>
      </c>
      <c r="E2312" s="2" t="s">
        <v>9717</v>
      </c>
      <c r="F2312" s="2" t="s">
        <v>9718</v>
      </c>
      <c r="G2312" s="2" t="s">
        <v>9719</v>
      </c>
      <c r="H2312" s="2" t="s">
        <v>22</v>
      </c>
      <c r="I2312" s="2" t="s">
        <v>9720</v>
      </c>
      <c r="J2312" s="4" t="n">
        <v>45709</v>
      </c>
      <c r="K2312" s="4" t="n">
        <v>45739</v>
      </c>
      <c r="L2312" s="21" t="n">
        <v>22901.63</v>
      </c>
      <c r="M2312" s="4" t="n">
        <v>45736</v>
      </c>
      <c r="N2312" s="22" t="n">
        <v>27</v>
      </c>
      <c r="O2312" s="22" t="n">
        <v>-3</v>
      </c>
      <c r="P2312" s="23" t="n">
        <f aca="false">L2312*N2312</f>
        <v>618344.01</v>
      </c>
      <c r="Q2312" s="21" t="n">
        <f aca="false">L2312*O2312</f>
        <v>-68704.89</v>
      </c>
    </row>
    <row r="2313" customFormat="false" ht="14.25" hidden="false" customHeight="true" outlineLevel="0" collapsed="false">
      <c r="A2313" s="2" t="s">
        <v>4413</v>
      </c>
      <c r="B2313" s="2" t="s">
        <v>4413</v>
      </c>
      <c r="C2313" s="2" t="s">
        <v>8613</v>
      </c>
      <c r="D2313" s="2" t="s">
        <v>8614</v>
      </c>
      <c r="E2313" s="2" t="s">
        <v>9721</v>
      </c>
      <c r="F2313" s="2" t="s">
        <v>9722</v>
      </c>
      <c r="G2313" s="2" t="s">
        <v>4772</v>
      </c>
      <c r="H2313" s="2" t="s">
        <v>22</v>
      </c>
      <c r="I2313" s="2" t="s">
        <v>9723</v>
      </c>
      <c r="J2313" s="4" t="n">
        <v>45694</v>
      </c>
      <c r="K2313" s="4" t="n">
        <v>45724</v>
      </c>
      <c r="L2313" s="21" t="n">
        <v>9034.52</v>
      </c>
      <c r="M2313" s="4" t="n">
        <v>45734</v>
      </c>
      <c r="N2313" s="22" t="n">
        <v>40</v>
      </c>
      <c r="O2313" s="22" t="n">
        <v>10</v>
      </c>
      <c r="P2313" s="23" t="n">
        <f aca="false">L2313*N2313</f>
        <v>361380.8</v>
      </c>
      <c r="Q2313" s="21" t="n">
        <f aca="false">L2313*O2313</f>
        <v>90345.2</v>
      </c>
    </row>
    <row r="2314" customFormat="false" ht="14.25" hidden="false" customHeight="true" outlineLevel="0" collapsed="false">
      <c r="A2314" s="2" t="s">
        <v>4413</v>
      </c>
      <c r="B2314" s="2" t="s">
        <v>4413</v>
      </c>
      <c r="C2314" s="2" t="s">
        <v>8906</v>
      </c>
      <c r="D2314" s="2" t="s">
        <v>8907</v>
      </c>
      <c r="E2314" s="2" t="s">
        <v>9724</v>
      </c>
      <c r="F2314" s="2" t="s">
        <v>9725</v>
      </c>
      <c r="G2314" s="2" t="s">
        <v>3853</v>
      </c>
      <c r="H2314" s="2" t="s">
        <v>22</v>
      </c>
      <c r="I2314" s="2" t="s">
        <v>9726</v>
      </c>
      <c r="J2314" s="4" t="n">
        <v>45671</v>
      </c>
      <c r="K2314" s="4" t="n">
        <v>45701</v>
      </c>
      <c r="L2314" s="21" t="n">
        <v>21403.55</v>
      </c>
      <c r="M2314" s="4" t="n">
        <v>45720</v>
      </c>
      <c r="N2314" s="22" t="n">
        <v>49</v>
      </c>
      <c r="O2314" s="22" t="n">
        <v>19</v>
      </c>
      <c r="P2314" s="23" t="n">
        <f aca="false">L2314*N2314</f>
        <v>1048773.95</v>
      </c>
      <c r="Q2314" s="21" t="n">
        <f aca="false">L2314*O2314</f>
        <v>406667.45</v>
      </c>
    </row>
    <row r="2315" customFormat="false" ht="14.25" hidden="false" customHeight="true" outlineLevel="0" collapsed="false">
      <c r="A2315" s="2" t="s">
        <v>4413</v>
      </c>
      <c r="B2315" s="2" t="s">
        <v>4413</v>
      </c>
      <c r="C2315" s="2" t="s">
        <v>24</v>
      </c>
      <c r="D2315" s="2" t="s">
        <v>24</v>
      </c>
      <c r="E2315" s="2" t="s">
        <v>9727</v>
      </c>
      <c r="F2315" s="2" t="s">
        <v>9728</v>
      </c>
      <c r="G2315" s="2" t="s">
        <v>9488</v>
      </c>
      <c r="H2315" s="2" t="s">
        <v>22</v>
      </c>
      <c r="I2315" s="2" t="s">
        <v>29</v>
      </c>
      <c r="J2315" s="4" t="n">
        <v>45799</v>
      </c>
      <c r="K2315" s="4" t="n">
        <v>45829</v>
      </c>
      <c r="L2315" s="21" t="s">
        <v>29</v>
      </c>
      <c r="M2315" s="4" t="n">
        <v>45859</v>
      </c>
      <c r="N2315" s="22" t="n">
        <v>60</v>
      </c>
      <c r="O2315" s="22" t="n">
        <v>30</v>
      </c>
      <c r="P2315" s="23" t="n">
        <f aca="false">L2315*N2315</f>
        <v>10200</v>
      </c>
      <c r="Q2315" s="21" t="n">
        <f aca="false">L2315*O2315</f>
        <v>5100</v>
      </c>
    </row>
    <row r="2316" customFormat="false" ht="14.25" hidden="false" customHeight="true" outlineLevel="0" collapsed="false">
      <c r="A2316" s="2" t="s">
        <v>4413</v>
      </c>
      <c r="B2316" s="2" t="s">
        <v>4413</v>
      </c>
      <c r="C2316" s="2" t="s">
        <v>8911</v>
      </c>
      <c r="D2316" s="2" t="s">
        <v>8912</v>
      </c>
      <c r="E2316" s="2" t="s">
        <v>9729</v>
      </c>
      <c r="F2316" s="2" t="s">
        <v>9730</v>
      </c>
      <c r="G2316" s="2" t="s">
        <v>270</v>
      </c>
      <c r="H2316" s="2" t="s">
        <v>22</v>
      </c>
      <c r="I2316" s="2" t="s">
        <v>9731</v>
      </c>
      <c r="J2316" s="4" t="n">
        <v>45828</v>
      </c>
      <c r="K2316" s="4" t="n">
        <v>45858</v>
      </c>
      <c r="L2316" s="21" t="n">
        <v>39553.2</v>
      </c>
      <c r="M2316" s="4" t="n">
        <v>45855</v>
      </c>
      <c r="N2316" s="22" t="n">
        <v>27</v>
      </c>
      <c r="O2316" s="22" t="n">
        <v>-3</v>
      </c>
      <c r="P2316" s="23" t="n">
        <f aca="false">L2316*N2316</f>
        <v>1067936.4</v>
      </c>
      <c r="Q2316" s="21" t="n">
        <f aca="false">L2316*O2316</f>
        <v>-118659.6</v>
      </c>
    </row>
    <row r="2317" customFormat="false" ht="14.25" hidden="false" customHeight="true" outlineLevel="0" collapsed="false">
      <c r="A2317" s="2" t="s">
        <v>4413</v>
      </c>
      <c r="B2317" s="2" t="s">
        <v>4413</v>
      </c>
      <c r="C2317" s="2" t="s">
        <v>119</v>
      </c>
      <c r="D2317" s="2" t="s">
        <v>120</v>
      </c>
      <c r="E2317" s="2" t="s">
        <v>9732</v>
      </c>
      <c r="F2317" s="2" t="s">
        <v>9733</v>
      </c>
      <c r="G2317" s="2" t="s">
        <v>9734</v>
      </c>
      <c r="H2317" s="2" t="s">
        <v>22</v>
      </c>
      <c r="I2317" s="2" t="s">
        <v>8805</v>
      </c>
      <c r="J2317" s="4" t="n">
        <v>45990</v>
      </c>
      <c r="K2317" s="4" t="n">
        <v>46020</v>
      </c>
      <c r="L2317" s="21" t="s">
        <v>8806</v>
      </c>
      <c r="M2317" s="4" t="n">
        <v>46022</v>
      </c>
      <c r="N2317" s="22" t="n">
        <v>32</v>
      </c>
      <c r="O2317" s="22" t="n">
        <v>2</v>
      </c>
      <c r="P2317" s="23" t="n">
        <f aca="false">L2317*N2317</f>
        <v>4168.32</v>
      </c>
      <c r="Q2317" s="21" t="n">
        <f aca="false">L2317*O2317</f>
        <v>260.52</v>
      </c>
    </row>
    <row r="2318" customFormat="false" ht="14.25" hidden="false" customHeight="true" outlineLevel="0" collapsed="false">
      <c r="A2318" s="2" t="s">
        <v>4413</v>
      </c>
      <c r="B2318" s="2" t="s">
        <v>4413</v>
      </c>
      <c r="C2318" s="2" t="s">
        <v>24</v>
      </c>
      <c r="D2318" s="2" t="s">
        <v>24</v>
      </c>
      <c r="E2318" s="2" t="s">
        <v>9735</v>
      </c>
      <c r="F2318" s="2" t="s">
        <v>9736</v>
      </c>
      <c r="G2318" s="2" t="s">
        <v>9350</v>
      </c>
      <c r="H2318" s="2" t="s">
        <v>22</v>
      </c>
      <c r="I2318" s="2" t="s">
        <v>9737</v>
      </c>
      <c r="J2318" s="4" t="n">
        <v>45826</v>
      </c>
      <c r="K2318" s="4" t="n">
        <v>45856</v>
      </c>
      <c r="L2318" s="21" t="n">
        <v>2686.5</v>
      </c>
      <c r="M2318" s="4" t="n">
        <v>45859</v>
      </c>
      <c r="N2318" s="22" t="n">
        <v>33</v>
      </c>
      <c r="O2318" s="22" t="n">
        <v>3</v>
      </c>
      <c r="P2318" s="23" t="n">
        <f aca="false">L2318*N2318</f>
        <v>88654.5</v>
      </c>
      <c r="Q2318" s="21" t="n">
        <f aca="false">L2318*O2318</f>
        <v>8059.5</v>
      </c>
    </row>
    <row r="2319" customFormat="false" ht="14.25" hidden="false" customHeight="true" outlineLevel="0" collapsed="false">
      <c r="A2319" s="2" t="s">
        <v>4413</v>
      </c>
      <c r="B2319" s="2" t="s">
        <v>4413</v>
      </c>
      <c r="C2319" s="2" t="s">
        <v>24</v>
      </c>
      <c r="D2319" s="2" t="s">
        <v>24</v>
      </c>
      <c r="E2319" s="2" t="s">
        <v>9738</v>
      </c>
      <c r="F2319" s="2" t="s">
        <v>9739</v>
      </c>
      <c r="G2319" s="2" t="s">
        <v>3951</v>
      </c>
      <c r="H2319" s="2" t="s">
        <v>22</v>
      </c>
      <c r="I2319" s="2" t="s">
        <v>9740</v>
      </c>
      <c r="J2319" s="4" t="n">
        <v>45926</v>
      </c>
      <c r="K2319" s="4" t="n">
        <v>45956</v>
      </c>
      <c r="L2319" s="21" t="n">
        <v>11826</v>
      </c>
      <c r="M2319" s="4" t="n">
        <v>45946</v>
      </c>
      <c r="N2319" s="22" t="n">
        <v>20</v>
      </c>
      <c r="O2319" s="22" t="n">
        <v>-10</v>
      </c>
      <c r="P2319" s="23" t="n">
        <f aca="false">L2319*N2319</f>
        <v>236520</v>
      </c>
      <c r="Q2319" s="21" t="n">
        <f aca="false">L2319*O2319</f>
        <v>-118260</v>
      </c>
    </row>
    <row r="2320" customFormat="false" ht="14.25" hidden="false" customHeight="true" outlineLevel="0" collapsed="false">
      <c r="A2320" s="2" t="s">
        <v>4413</v>
      </c>
      <c r="B2320" s="2" t="s">
        <v>4413</v>
      </c>
      <c r="C2320" s="2" t="s">
        <v>8697</v>
      </c>
      <c r="D2320" s="2" t="s">
        <v>8698</v>
      </c>
      <c r="E2320" s="2" t="s">
        <v>9741</v>
      </c>
      <c r="F2320" s="2" t="s">
        <v>9742</v>
      </c>
      <c r="G2320" s="2" t="s">
        <v>9743</v>
      </c>
      <c r="H2320" s="2" t="s">
        <v>22</v>
      </c>
      <c r="I2320" s="2" t="s">
        <v>9744</v>
      </c>
      <c r="J2320" s="4" t="n">
        <v>45942</v>
      </c>
      <c r="K2320" s="4" t="n">
        <v>45972</v>
      </c>
      <c r="L2320" s="21" t="n">
        <v>10292.1</v>
      </c>
      <c r="M2320" s="4" t="n">
        <v>46022</v>
      </c>
      <c r="N2320" s="22" t="n">
        <v>80</v>
      </c>
      <c r="O2320" s="22" t="n">
        <v>50</v>
      </c>
      <c r="P2320" s="23" t="n">
        <f aca="false">L2320*N2320</f>
        <v>823368</v>
      </c>
      <c r="Q2320" s="21" t="n">
        <f aca="false">L2320*O2320</f>
        <v>514605</v>
      </c>
    </row>
    <row r="2321" customFormat="false" ht="14.25" hidden="false" customHeight="true" outlineLevel="0" collapsed="false">
      <c r="A2321" s="2" t="s">
        <v>4413</v>
      </c>
      <c r="B2321" s="2" t="s">
        <v>4413</v>
      </c>
      <c r="C2321" s="2" t="s">
        <v>8819</v>
      </c>
      <c r="D2321" s="2" t="s">
        <v>8820</v>
      </c>
      <c r="E2321" s="2" t="s">
        <v>9745</v>
      </c>
      <c r="F2321" s="2" t="s">
        <v>9746</v>
      </c>
      <c r="G2321" s="2" t="s">
        <v>9747</v>
      </c>
      <c r="H2321" s="2" t="s">
        <v>22</v>
      </c>
      <c r="I2321" s="2" t="s">
        <v>9748</v>
      </c>
      <c r="J2321" s="4" t="n">
        <v>45876</v>
      </c>
      <c r="K2321" s="4" t="n">
        <v>45906</v>
      </c>
      <c r="L2321" s="21" t="n">
        <v>66606</v>
      </c>
      <c r="M2321" s="4" t="n">
        <v>45922</v>
      </c>
      <c r="N2321" s="22" t="n">
        <v>46</v>
      </c>
      <c r="O2321" s="22" t="n">
        <v>16</v>
      </c>
      <c r="P2321" s="23" t="n">
        <f aca="false">L2321*N2321</f>
        <v>3063876</v>
      </c>
      <c r="Q2321" s="21" t="n">
        <f aca="false">L2321*O2321</f>
        <v>1065696</v>
      </c>
    </row>
    <row r="2322" customFormat="false" ht="14.25" hidden="false" customHeight="true" outlineLevel="0" collapsed="false">
      <c r="A2322" s="2" t="s">
        <v>4413</v>
      </c>
      <c r="B2322" s="2" t="s">
        <v>4413</v>
      </c>
      <c r="C2322" s="2" t="s">
        <v>8731</v>
      </c>
      <c r="D2322" s="2" t="s">
        <v>8732</v>
      </c>
      <c r="E2322" s="2" t="s">
        <v>9749</v>
      </c>
      <c r="F2322" s="2" t="s">
        <v>9750</v>
      </c>
      <c r="G2322" s="2" t="s">
        <v>9751</v>
      </c>
      <c r="H2322" s="2" t="s">
        <v>22</v>
      </c>
      <c r="I2322" s="2" t="s">
        <v>9752</v>
      </c>
      <c r="J2322" s="4" t="n">
        <v>45972</v>
      </c>
      <c r="K2322" s="4" t="n">
        <v>46002</v>
      </c>
      <c r="L2322" s="21" t="s">
        <v>9753</v>
      </c>
      <c r="M2322" s="4" t="n">
        <v>46022</v>
      </c>
      <c r="N2322" s="22" t="n">
        <v>50</v>
      </c>
      <c r="O2322" s="22" t="n">
        <v>20</v>
      </c>
      <c r="P2322" s="23" t="n">
        <f aca="false">L2322*N2322</f>
        <v>9600</v>
      </c>
      <c r="Q2322" s="21" t="n">
        <f aca="false">L2322*O2322</f>
        <v>3840</v>
      </c>
    </row>
    <row r="2323" customFormat="false" ht="14.25" hidden="false" customHeight="true" outlineLevel="0" collapsed="false">
      <c r="A2323" s="2" t="s">
        <v>4413</v>
      </c>
      <c r="B2323" s="2" t="s">
        <v>4413</v>
      </c>
      <c r="C2323" s="2" t="s">
        <v>8634</v>
      </c>
      <c r="D2323" s="2" t="s">
        <v>8635</v>
      </c>
      <c r="E2323" s="2" t="s">
        <v>9754</v>
      </c>
      <c r="F2323" s="2" t="s">
        <v>9755</v>
      </c>
      <c r="G2323" s="2" t="s">
        <v>9756</v>
      </c>
      <c r="H2323" s="2" t="s">
        <v>22</v>
      </c>
      <c r="I2323" s="2" t="s">
        <v>9757</v>
      </c>
      <c r="J2323" s="4" t="n">
        <v>45843</v>
      </c>
      <c r="K2323" s="4" t="n">
        <v>45873</v>
      </c>
      <c r="L2323" s="21" t="s">
        <v>9758</v>
      </c>
      <c r="M2323" s="4" t="n">
        <v>45911</v>
      </c>
      <c r="N2323" s="22" t="n">
        <v>68</v>
      </c>
      <c r="O2323" s="22" t="n">
        <v>38</v>
      </c>
      <c r="P2323" s="23" t="n">
        <f aca="false">L2323*N2323</f>
        <v>55822.56</v>
      </c>
      <c r="Q2323" s="21" t="n">
        <f aca="false">L2323*O2323</f>
        <v>31194.96</v>
      </c>
    </row>
    <row r="2324" customFormat="false" ht="14.25" hidden="false" customHeight="true" outlineLevel="0" collapsed="false">
      <c r="A2324" s="2" t="s">
        <v>4413</v>
      </c>
      <c r="B2324" s="2" t="s">
        <v>4413</v>
      </c>
      <c r="C2324" s="2" t="s">
        <v>8619</v>
      </c>
      <c r="D2324" s="2" t="s">
        <v>8620</v>
      </c>
      <c r="E2324" s="2" t="s">
        <v>9759</v>
      </c>
      <c r="F2324" s="2" t="s">
        <v>9760</v>
      </c>
      <c r="G2324" s="2" t="s">
        <v>9761</v>
      </c>
      <c r="H2324" s="2" t="s">
        <v>22</v>
      </c>
      <c r="I2324" s="2" t="s">
        <v>9762</v>
      </c>
      <c r="J2324" s="4" t="n">
        <v>45839</v>
      </c>
      <c r="K2324" s="4" t="n">
        <v>45869</v>
      </c>
      <c r="L2324" s="21" t="n">
        <v>49053.96</v>
      </c>
      <c r="M2324" s="4" t="n">
        <v>45954</v>
      </c>
      <c r="N2324" s="22" t="n">
        <v>115</v>
      </c>
      <c r="O2324" s="22" t="n">
        <v>85</v>
      </c>
      <c r="P2324" s="23" t="n">
        <f aca="false">L2324*N2324</f>
        <v>5641205.4</v>
      </c>
      <c r="Q2324" s="21" t="n">
        <f aca="false">L2324*O2324</f>
        <v>4169586.6</v>
      </c>
    </row>
    <row r="2325" customFormat="false" ht="14.25" hidden="false" customHeight="true" outlineLevel="0" collapsed="false">
      <c r="A2325" s="2" t="s">
        <v>4413</v>
      </c>
      <c r="B2325" s="2" t="s">
        <v>4413</v>
      </c>
      <c r="C2325" s="2" t="s">
        <v>24</v>
      </c>
      <c r="D2325" s="2" t="s">
        <v>24</v>
      </c>
      <c r="E2325" s="2" t="s">
        <v>9763</v>
      </c>
      <c r="F2325" s="2" t="s">
        <v>9764</v>
      </c>
      <c r="G2325" s="2" t="s">
        <v>45</v>
      </c>
      <c r="H2325" s="2" t="s">
        <v>22</v>
      </c>
      <c r="I2325" s="2" t="s">
        <v>9765</v>
      </c>
      <c r="J2325" s="4" t="n">
        <v>45696</v>
      </c>
      <c r="K2325" s="4" t="n">
        <v>45726</v>
      </c>
      <c r="L2325" s="21" t="s">
        <v>9766</v>
      </c>
      <c r="M2325" s="4" t="n">
        <v>45730</v>
      </c>
      <c r="N2325" s="22" t="n">
        <v>34</v>
      </c>
      <c r="O2325" s="22" t="n">
        <v>4</v>
      </c>
      <c r="P2325" s="23" t="n">
        <f aca="false">L2325*N2325</f>
        <v>6120</v>
      </c>
      <c r="Q2325" s="21" t="n">
        <f aca="false">L2325*O2325</f>
        <v>720</v>
      </c>
    </row>
    <row r="2326" customFormat="false" ht="14.25" hidden="false" customHeight="true" outlineLevel="0" collapsed="false">
      <c r="A2326" s="2" t="s">
        <v>4413</v>
      </c>
      <c r="B2326" s="2" t="s">
        <v>4413</v>
      </c>
      <c r="C2326" s="2" t="s">
        <v>3340</v>
      </c>
      <c r="D2326" s="2" t="s">
        <v>3341</v>
      </c>
      <c r="E2326" s="2" t="s">
        <v>9767</v>
      </c>
      <c r="F2326" s="2" t="s">
        <v>9768</v>
      </c>
      <c r="G2326" s="2" t="s">
        <v>9769</v>
      </c>
      <c r="H2326" s="2" t="s">
        <v>22</v>
      </c>
      <c r="I2326" s="2" t="s">
        <v>9220</v>
      </c>
      <c r="J2326" s="4" t="n">
        <v>45783</v>
      </c>
      <c r="K2326" s="4" t="n">
        <v>45813</v>
      </c>
      <c r="L2326" s="21" t="s">
        <v>9221</v>
      </c>
      <c r="M2326" s="4" t="n">
        <v>45798</v>
      </c>
      <c r="N2326" s="22" t="n">
        <v>15</v>
      </c>
      <c r="O2326" s="22" t="n">
        <v>-15</v>
      </c>
      <c r="P2326" s="23" t="n">
        <f aca="false">L2326*N2326</f>
        <v>10332.3</v>
      </c>
      <c r="Q2326" s="21" t="n">
        <f aca="false">L2326*O2326</f>
        <v>-10332.3</v>
      </c>
    </row>
    <row r="2327" customFormat="false" ht="14.25" hidden="false" customHeight="true" outlineLevel="0" collapsed="false">
      <c r="A2327" s="2" t="s">
        <v>4413</v>
      </c>
      <c r="B2327" s="2" t="s">
        <v>4413</v>
      </c>
      <c r="C2327" s="2" t="s">
        <v>8619</v>
      </c>
      <c r="D2327" s="2" t="s">
        <v>8620</v>
      </c>
      <c r="E2327" s="2" t="s">
        <v>9770</v>
      </c>
      <c r="F2327" s="2" t="s">
        <v>9771</v>
      </c>
      <c r="G2327" s="2" t="s">
        <v>9772</v>
      </c>
      <c r="H2327" s="2" t="s">
        <v>22</v>
      </c>
      <c r="I2327" s="2" t="s">
        <v>9773</v>
      </c>
      <c r="J2327" s="4" t="n">
        <v>45670</v>
      </c>
      <c r="K2327" s="4" t="n">
        <v>45700</v>
      </c>
      <c r="L2327" s="21" t="n">
        <v>141811.05</v>
      </c>
      <c r="M2327" s="4" t="n">
        <v>45730</v>
      </c>
      <c r="N2327" s="22" t="n">
        <v>60</v>
      </c>
      <c r="O2327" s="22" t="n">
        <v>30</v>
      </c>
      <c r="P2327" s="23" t="n">
        <f aca="false">L2327*N2327</f>
        <v>8508663</v>
      </c>
      <c r="Q2327" s="21" t="n">
        <f aca="false">L2327*O2327</f>
        <v>4254331.5</v>
      </c>
    </row>
    <row r="2328" customFormat="false" ht="14.25" hidden="false" customHeight="true" outlineLevel="0" collapsed="false">
      <c r="A2328" s="2" t="s">
        <v>4413</v>
      </c>
      <c r="B2328" s="2" t="s">
        <v>4413</v>
      </c>
      <c r="C2328" s="2" t="s">
        <v>119</v>
      </c>
      <c r="D2328" s="2" t="s">
        <v>120</v>
      </c>
      <c r="E2328" s="2" t="s">
        <v>9774</v>
      </c>
      <c r="F2328" s="2" t="s">
        <v>9775</v>
      </c>
      <c r="G2328" s="2" t="s">
        <v>9776</v>
      </c>
      <c r="H2328" s="2" t="s">
        <v>22</v>
      </c>
      <c r="I2328" s="2" t="s">
        <v>9078</v>
      </c>
      <c r="J2328" s="4" t="n">
        <v>45990</v>
      </c>
      <c r="K2328" s="4" t="n">
        <v>46020</v>
      </c>
      <c r="L2328" s="21" t="s">
        <v>9079</v>
      </c>
      <c r="M2328" s="4" t="n">
        <v>46022</v>
      </c>
      <c r="N2328" s="22" t="n">
        <v>32</v>
      </c>
      <c r="O2328" s="22" t="n">
        <v>2</v>
      </c>
      <c r="P2328" s="23" t="n">
        <f aca="false">L2328*N2328</f>
        <v>357.12</v>
      </c>
      <c r="Q2328" s="21" t="n">
        <f aca="false">L2328*O2328</f>
        <v>22.32</v>
      </c>
    </row>
    <row r="2329" customFormat="false" ht="14.25" hidden="false" customHeight="true" outlineLevel="0" collapsed="false">
      <c r="A2329" s="2" t="s">
        <v>4413</v>
      </c>
      <c r="B2329" s="2" t="s">
        <v>4413</v>
      </c>
      <c r="C2329" s="2" t="s">
        <v>9255</v>
      </c>
      <c r="D2329" s="2" t="s">
        <v>9256</v>
      </c>
      <c r="E2329" s="2" t="s">
        <v>9777</v>
      </c>
      <c r="F2329" s="2" t="s">
        <v>9778</v>
      </c>
      <c r="G2329" s="2" t="s">
        <v>9779</v>
      </c>
      <c r="H2329" s="2" t="s">
        <v>22</v>
      </c>
      <c r="I2329" s="2" t="s">
        <v>9780</v>
      </c>
      <c r="J2329" s="4" t="n">
        <v>45943</v>
      </c>
      <c r="K2329" s="4" t="n">
        <v>45973</v>
      </c>
      <c r="L2329" s="21" t="s">
        <v>9781</v>
      </c>
      <c r="M2329" s="4" t="n">
        <v>46022</v>
      </c>
      <c r="N2329" s="22" t="n">
        <v>79</v>
      </c>
      <c r="O2329" s="22" t="n">
        <v>49</v>
      </c>
      <c r="P2329" s="23" t="n">
        <f aca="false">L2329*N2329</f>
        <v>44278.71</v>
      </c>
      <c r="Q2329" s="21" t="n">
        <f aca="false">L2329*O2329</f>
        <v>27464.01</v>
      </c>
    </row>
    <row r="2330" customFormat="false" ht="14.25" hidden="false" customHeight="true" outlineLevel="0" collapsed="false">
      <c r="A2330" s="2" t="s">
        <v>4413</v>
      </c>
      <c r="B2330" s="2" t="s">
        <v>4413</v>
      </c>
      <c r="C2330" s="2" t="s">
        <v>24</v>
      </c>
      <c r="D2330" s="2" t="s">
        <v>24</v>
      </c>
      <c r="E2330" s="2" t="s">
        <v>9782</v>
      </c>
      <c r="F2330" s="2" t="s">
        <v>9783</v>
      </c>
      <c r="G2330" s="2" t="s">
        <v>45</v>
      </c>
      <c r="H2330" s="2" t="s">
        <v>22</v>
      </c>
      <c r="I2330" s="2" t="s">
        <v>9784</v>
      </c>
      <c r="J2330" s="4" t="n">
        <v>45674</v>
      </c>
      <c r="K2330" s="4" t="n">
        <v>45704</v>
      </c>
      <c r="L2330" s="21" t="n">
        <v>4414.44</v>
      </c>
      <c r="M2330" s="4" t="n">
        <v>45691</v>
      </c>
      <c r="N2330" s="22" t="n">
        <v>17</v>
      </c>
      <c r="O2330" s="22" t="n">
        <v>-13</v>
      </c>
      <c r="P2330" s="23" t="n">
        <f aca="false">L2330*N2330</f>
        <v>75045.48</v>
      </c>
      <c r="Q2330" s="21" t="n">
        <f aca="false">L2330*O2330</f>
        <v>-57387.72</v>
      </c>
    </row>
    <row r="2331" customFormat="false" ht="14.25" hidden="false" customHeight="true" outlineLevel="0" collapsed="false">
      <c r="A2331" s="2" t="s">
        <v>4413</v>
      </c>
      <c r="B2331" s="2" t="s">
        <v>4413</v>
      </c>
      <c r="C2331" s="2" t="s">
        <v>8613</v>
      </c>
      <c r="D2331" s="2" t="s">
        <v>8614</v>
      </c>
      <c r="E2331" s="2" t="s">
        <v>9785</v>
      </c>
      <c r="F2331" s="2" t="s">
        <v>9786</v>
      </c>
      <c r="G2331" s="2" t="s">
        <v>9787</v>
      </c>
      <c r="H2331" s="2" t="s">
        <v>22</v>
      </c>
      <c r="I2331" s="2" t="s">
        <v>9788</v>
      </c>
      <c r="J2331" s="4" t="n">
        <v>45638</v>
      </c>
      <c r="K2331" s="4" t="n">
        <v>45668</v>
      </c>
      <c r="L2331" s="21" t="n">
        <v>6657.39</v>
      </c>
      <c r="M2331" s="4" t="n">
        <v>45708</v>
      </c>
      <c r="N2331" s="22" t="n">
        <v>70</v>
      </c>
      <c r="O2331" s="22" t="n">
        <v>40</v>
      </c>
      <c r="P2331" s="23" t="n">
        <f aca="false">L2331*N2331</f>
        <v>466017.3</v>
      </c>
      <c r="Q2331" s="21" t="n">
        <f aca="false">L2331*O2331</f>
        <v>266295.6</v>
      </c>
    </row>
    <row r="2332" customFormat="false" ht="14.25" hidden="false" customHeight="true" outlineLevel="0" collapsed="false">
      <c r="A2332" s="2" t="s">
        <v>4413</v>
      </c>
      <c r="B2332" s="2" t="s">
        <v>4413</v>
      </c>
      <c r="C2332" s="2" t="s">
        <v>9585</v>
      </c>
      <c r="D2332" s="2" t="s">
        <v>9586</v>
      </c>
      <c r="E2332" s="2" t="s">
        <v>9789</v>
      </c>
      <c r="F2332" s="2" t="s">
        <v>9790</v>
      </c>
      <c r="G2332" s="2" t="s">
        <v>9791</v>
      </c>
      <c r="H2332" s="2" t="s">
        <v>22</v>
      </c>
      <c r="I2332" s="2" t="s">
        <v>9792</v>
      </c>
      <c r="J2332" s="4" t="n">
        <v>45974</v>
      </c>
      <c r="K2332" s="4" t="n">
        <v>46004</v>
      </c>
      <c r="L2332" s="21" t="n">
        <v>3776.62</v>
      </c>
      <c r="M2332" s="4" t="n">
        <v>45994</v>
      </c>
      <c r="N2332" s="22" t="n">
        <v>20</v>
      </c>
      <c r="O2332" s="22" t="n">
        <v>-10</v>
      </c>
      <c r="P2332" s="23" t="n">
        <f aca="false">L2332*N2332</f>
        <v>75532.4</v>
      </c>
      <c r="Q2332" s="21" t="n">
        <f aca="false">L2332*O2332</f>
        <v>-37766.2</v>
      </c>
    </row>
    <row r="2333" customFormat="false" ht="14.25" hidden="false" customHeight="true" outlineLevel="0" collapsed="false">
      <c r="A2333" s="2" t="s">
        <v>4413</v>
      </c>
      <c r="B2333" s="2" t="s">
        <v>4413</v>
      </c>
      <c r="C2333" s="2" t="s">
        <v>8613</v>
      </c>
      <c r="D2333" s="2" t="s">
        <v>8614</v>
      </c>
      <c r="E2333" s="2" t="s">
        <v>9793</v>
      </c>
      <c r="F2333" s="2" t="s">
        <v>9794</v>
      </c>
      <c r="G2333" s="2" t="s">
        <v>3373</v>
      </c>
      <c r="H2333" s="2" t="s">
        <v>22</v>
      </c>
      <c r="I2333" s="2" t="s">
        <v>9795</v>
      </c>
      <c r="J2333" s="4" t="n">
        <v>45672</v>
      </c>
      <c r="K2333" s="4" t="n">
        <v>45702</v>
      </c>
      <c r="L2333" s="21" t="n">
        <v>117649.52</v>
      </c>
      <c r="M2333" s="4" t="n">
        <v>45712</v>
      </c>
      <c r="N2333" s="22" t="n">
        <v>40</v>
      </c>
      <c r="O2333" s="22" t="n">
        <v>10</v>
      </c>
      <c r="P2333" s="23" t="n">
        <f aca="false">L2333*N2333</f>
        <v>4705980.8</v>
      </c>
      <c r="Q2333" s="21" t="n">
        <f aca="false">L2333*O2333</f>
        <v>1176495.2</v>
      </c>
    </row>
    <row r="2334" customFormat="false" ht="14.25" hidden="false" customHeight="true" outlineLevel="0" collapsed="false">
      <c r="A2334" s="2" t="s">
        <v>4413</v>
      </c>
      <c r="B2334" s="2" t="s">
        <v>4413</v>
      </c>
      <c r="C2334" s="2" t="s">
        <v>24</v>
      </c>
      <c r="D2334" s="2" t="s">
        <v>24</v>
      </c>
      <c r="E2334" s="2" t="s">
        <v>9796</v>
      </c>
      <c r="F2334" s="2" t="s">
        <v>9797</v>
      </c>
      <c r="G2334" s="2" t="s">
        <v>9798</v>
      </c>
      <c r="H2334" s="2" t="s">
        <v>22</v>
      </c>
      <c r="I2334" s="2" t="s">
        <v>9799</v>
      </c>
      <c r="J2334" s="4" t="n">
        <v>45936</v>
      </c>
      <c r="K2334" s="4" t="n">
        <v>45966</v>
      </c>
      <c r="L2334" s="21" t="n">
        <v>6892.12</v>
      </c>
      <c r="M2334" s="4" t="n">
        <v>45966</v>
      </c>
      <c r="N2334" s="22" t="n">
        <v>30</v>
      </c>
      <c r="O2334" s="22" t="n">
        <v>0</v>
      </c>
      <c r="P2334" s="23" t="n">
        <f aca="false">L2334*N2334</f>
        <v>206763.6</v>
      </c>
      <c r="Q2334" s="21" t="n">
        <f aca="false">L2334*O2334</f>
        <v>0</v>
      </c>
    </row>
    <row r="2335" customFormat="false" ht="14.25" hidden="false" customHeight="true" outlineLevel="0" collapsed="false">
      <c r="A2335" s="2" t="s">
        <v>4413</v>
      </c>
      <c r="B2335" s="2" t="s">
        <v>4413</v>
      </c>
      <c r="C2335" s="2" t="s">
        <v>8619</v>
      </c>
      <c r="D2335" s="2" t="s">
        <v>8620</v>
      </c>
      <c r="E2335" s="2" t="s">
        <v>9800</v>
      </c>
      <c r="F2335" s="2" t="s">
        <v>9801</v>
      </c>
      <c r="G2335" s="2" t="s">
        <v>9802</v>
      </c>
      <c r="H2335" s="2" t="s">
        <v>22</v>
      </c>
      <c r="I2335" s="2" t="s">
        <v>9803</v>
      </c>
      <c r="J2335" s="4" t="n">
        <v>45687</v>
      </c>
      <c r="K2335" s="4" t="n">
        <v>45717</v>
      </c>
      <c r="L2335" s="21" t="n">
        <v>145055.26</v>
      </c>
      <c r="M2335" s="4" t="n">
        <v>45730</v>
      </c>
      <c r="N2335" s="22" t="n">
        <v>43</v>
      </c>
      <c r="O2335" s="22" t="n">
        <v>13</v>
      </c>
      <c r="P2335" s="23" t="n">
        <f aca="false">L2335*N2335</f>
        <v>6237376.18</v>
      </c>
      <c r="Q2335" s="21" t="n">
        <f aca="false">L2335*O2335</f>
        <v>1885718.38</v>
      </c>
    </row>
    <row r="2336" customFormat="false" ht="14.25" hidden="false" customHeight="true" outlineLevel="0" collapsed="false">
      <c r="A2336" s="2" t="s">
        <v>4413</v>
      </c>
      <c r="B2336" s="2" t="s">
        <v>4413</v>
      </c>
      <c r="C2336" s="2" t="s">
        <v>8646</v>
      </c>
      <c r="D2336" s="2" t="s">
        <v>8647</v>
      </c>
      <c r="E2336" s="2" t="s">
        <v>9804</v>
      </c>
      <c r="F2336" s="2" t="s">
        <v>9805</v>
      </c>
      <c r="G2336" s="2" t="s">
        <v>9806</v>
      </c>
      <c r="H2336" s="2" t="s">
        <v>22</v>
      </c>
      <c r="I2336" s="2" t="s">
        <v>9807</v>
      </c>
      <c r="J2336" s="4" t="n">
        <v>45908</v>
      </c>
      <c r="K2336" s="4" t="n">
        <v>45938</v>
      </c>
      <c r="L2336" s="21" t="n">
        <v>13491</v>
      </c>
      <c r="M2336" s="4" t="n">
        <v>46022</v>
      </c>
      <c r="N2336" s="22" t="n">
        <v>114</v>
      </c>
      <c r="O2336" s="22" t="n">
        <v>84</v>
      </c>
      <c r="P2336" s="23" t="n">
        <f aca="false">L2336*N2336</f>
        <v>1537974</v>
      </c>
      <c r="Q2336" s="21" t="n">
        <f aca="false">L2336*O2336</f>
        <v>1133244</v>
      </c>
    </row>
    <row r="2337" customFormat="false" ht="14.25" hidden="false" customHeight="true" outlineLevel="0" collapsed="false">
      <c r="A2337" s="2" t="s">
        <v>4413</v>
      </c>
      <c r="B2337" s="2" t="s">
        <v>4413</v>
      </c>
      <c r="C2337" s="2" t="s">
        <v>8613</v>
      </c>
      <c r="D2337" s="2" t="s">
        <v>8614</v>
      </c>
      <c r="E2337" s="2" t="s">
        <v>9808</v>
      </c>
      <c r="F2337" s="2" t="s">
        <v>9809</v>
      </c>
      <c r="G2337" s="2" t="s">
        <v>9810</v>
      </c>
      <c r="H2337" s="2" t="s">
        <v>22</v>
      </c>
      <c r="I2337" s="2" t="s">
        <v>9811</v>
      </c>
      <c r="J2337" s="4" t="n">
        <v>45881</v>
      </c>
      <c r="K2337" s="4" t="n">
        <v>45911</v>
      </c>
      <c r="L2337" s="21" t="n">
        <v>16233.07</v>
      </c>
      <c r="M2337" s="4" t="n">
        <v>45950</v>
      </c>
      <c r="N2337" s="22" t="n">
        <v>69</v>
      </c>
      <c r="O2337" s="22" t="n">
        <v>39</v>
      </c>
      <c r="P2337" s="23" t="n">
        <f aca="false">L2337*N2337</f>
        <v>1120081.83</v>
      </c>
      <c r="Q2337" s="21" t="n">
        <f aca="false">L2337*O2337</f>
        <v>633089.73</v>
      </c>
    </row>
    <row r="2338" customFormat="false" ht="14.25" hidden="false" customHeight="true" outlineLevel="0" collapsed="false">
      <c r="A2338" s="2" t="s">
        <v>4413</v>
      </c>
      <c r="B2338" s="2" t="s">
        <v>4413</v>
      </c>
      <c r="C2338" s="2" t="s">
        <v>3560</v>
      </c>
      <c r="D2338" s="2" t="s">
        <v>3561</v>
      </c>
      <c r="E2338" s="2" t="s">
        <v>9812</v>
      </c>
      <c r="F2338" s="2" t="s">
        <v>9813</v>
      </c>
      <c r="G2338" s="2" t="s">
        <v>9814</v>
      </c>
      <c r="H2338" s="2" t="s">
        <v>22</v>
      </c>
      <c r="I2338" s="2" t="s">
        <v>403</v>
      </c>
      <c r="J2338" s="4" t="n">
        <v>45986</v>
      </c>
      <c r="K2338" s="4" t="n">
        <v>46016</v>
      </c>
      <c r="L2338" s="21" t="n">
        <v>3500</v>
      </c>
      <c r="M2338" s="4" t="n">
        <v>46022</v>
      </c>
      <c r="N2338" s="22" t="n">
        <v>36</v>
      </c>
      <c r="O2338" s="22" t="n">
        <v>6</v>
      </c>
      <c r="P2338" s="23" t="n">
        <f aca="false">L2338*N2338</f>
        <v>126000</v>
      </c>
      <c r="Q2338" s="21" t="n">
        <f aca="false">L2338*O2338</f>
        <v>21000</v>
      </c>
    </row>
    <row r="2339" customFormat="false" ht="14.25" hidden="false" customHeight="true" outlineLevel="0" collapsed="false">
      <c r="A2339" s="2" t="s">
        <v>4413</v>
      </c>
      <c r="B2339" s="2" t="s">
        <v>4413</v>
      </c>
      <c r="C2339" s="2" t="s">
        <v>8859</v>
      </c>
      <c r="D2339" s="2" t="s">
        <v>8860</v>
      </c>
      <c r="E2339" s="2" t="s">
        <v>9815</v>
      </c>
      <c r="F2339" s="2" t="s">
        <v>9816</v>
      </c>
      <c r="G2339" s="2" t="s">
        <v>9817</v>
      </c>
      <c r="H2339" s="2" t="s">
        <v>22</v>
      </c>
      <c r="I2339" s="2" t="s">
        <v>9818</v>
      </c>
      <c r="J2339" s="4" t="n">
        <v>45904</v>
      </c>
      <c r="K2339" s="4" t="n">
        <v>45934</v>
      </c>
      <c r="L2339" s="21" t="n">
        <v>250319.23</v>
      </c>
      <c r="M2339" s="4" t="n">
        <v>45917</v>
      </c>
      <c r="N2339" s="22" t="n">
        <v>13</v>
      </c>
      <c r="O2339" s="22" t="n">
        <v>-17</v>
      </c>
      <c r="P2339" s="23" t="n">
        <f aca="false">L2339*N2339</f>
        <v>3254149.99</v>
      </c>
      <c r="Q2339" s="21" t="n">
        <f aca="false">L2339*O2339</f>
        <v>-4255426.91</v>
      </c>
    </row>
    <row r="2340" customFormat="false" ht="14.25" hidden="false" customHeight="true" outlineLevel="0" collapsed="false">
      <c r="A2340" s="2" t="s">
        <v>4413</v>
      </c>
      <c r="B2340" s="2" t="s">
        <v>4413</v>
      </c>
      <c r="C2340" s="2" t="s">
        <v>9819</v>
      </c>
      <c r="D2340" s="2" t="s">
        <v>8755</v>
      </c>
      <c r="E2340" s="2" t="s">
        <v>9820</v>
      </c>
      <c r="F2340" s="2" t="s">
        <v>9821</v>
      </c>
      <c r="G2340" s="2" t="s">
        <v>9665</v>
      </c>
      <c r="H2340" s="2" t="s">
        <v>22</v>
      </c>
      <c r="I2340" s="2" t="s">
        <v>9822</v>
      </c>
      <c r="J2340" s="4" t="n">
        <v>45720</v>
      </c>
      <c r="K2340" s="4" t="n">
        <v>45750</v>
      </c>
      <c r="L2340" s="21" t="s">
        <v>9823</v>
      </c>
      <c r="M2340" s="4" t="n">
        <v>46022</v>
      </c>
      <c r="N2340" s="22" t="n">
        <v>302</v>
      </c>
      <c r="O2340" s="22" t="n">
        <v>272</v>
      </c>
      <c r="P2340" s="23" t="n">
        <f aca="false">L2340*N2340</f>
        <v>90385.58</v>
      </c>
      <c r="Q2340" s="21" t="n">
        <f aca="false">L2340*O2340</f>
        <v>81406.88</v>
      </c>
    </row>
    <row r="2341" customFormat="false" ht="14.25" hidden="false" customHeight="true" outlineLevel="0" collapsed="false">
      <c r="A2341" s="2" t="s">
        <v>4413</v>
      </c>
      <c r="B2341" s="2" t="s">
        <v>4413</v>
      </c>
      <c r="C2341" s="2" t="s">
        <v>8819</v>
      </c>
      <c r="D2341" s="2" t="s">
        <v>8820</v>
      </c>
      <c r="E2341" s="2" t="s">
        <v>9824</v>
      </c>
      <c r="F2341" s="2" t="s">
        <v>9825</v>
      </c>
      <c r="G2341" s="2" t="s">
        <v>9826</v>
      </c>
      <c r="H2341" s="2" t="s">
        <v>22</v>
      </c>
      <c r="I2341" s="2" t="s">
        <v>9827</v>
      </c>
      <c r="J2341" s="4" t="n">
        <v>45649</v>
      </c>
      <c r="K2341" s="4" t="n">
        <v>45679</v>
      </c>
      <c r="L2341" s="21" t="n">
        <v>82314</v>
      </c>
      <c r="M2341" s="4" t="n">
        <v>45685</v>
      </c>
      <c r="N2341" s="22" t="n">
        <v>36</v>
      </c>
      <c r="O2341" s="22" t="n">
        <v>6</v>
      </c>
      <c r="P2341" s="23" t="n">
        <f aca="false">L2341*N2341</f>
        <v>2963304</v>
      </c>
      <c r="Q2341" s="21" t="n">
        <f aca="false">L2341*O2341</f>
        <v>493884</v>
      </c>
    </row>
    <row r="2342" customFormat="false" ht="14.25" hidden="false" customHeight="true" outlineLevel="0" collapsed="false">
      <c r="A2342" s="2" t="s">
        <v>4413</v>
      </c>
      <c r="B2342" s="2" t="s">
        <v>4413</v>
      </c>
      <c r="C2342" s="2" t="s">
        <v>8697</v>
      </c>
      <c r="D2342" s="2" t="s">
        <v>8698</v>
      </c>
      <c r="E2342" s="2" t="s">
        <v>9828</v>
      </c>
      <c r="F2342" s="2" t="s">
        <v>9829</v>
      </c>
      <c r="G2342" s="2" t="s">
        <v>9830</v>
      </c>
      <c r="H2342" s="2" t="s">
        <v>22</v>
      </c>
      <c r="I2342" s="2" t="s">
        <v>9831</v>
      </c>
      <c r="J2342" s="4" t="n">
        <v>45639</v>
      </c>
      <c r="K2342" s="4" t="n">
        <v>45669</v>
      </c>
      <c r="L2342" s="21" t="n">
        <v>6184.92</v>
      </c>
      <c r="M2342" s="4" t="n">
        <v>45708</v>
      </c>
      <c r="N2342" s="22" t="n">
        <v>69</v>
      </c>
      <c r="O2342" s="22" t="n">
        <v>39</v>
      </c>
      <c r="P2342" s="23" t="n">
        <f aca="false">L2342*N2342</f>
        <v>426759.48</v>
      </c>
      <c r="Q2342" s="21" t="n">
        <f aca="false">L2342*O2342</f>
        <v>241211.88</v>
      </c>
    </row>
    <row r="2343" customFormat="false" ht="14.25" hidden="false" customHeight="true" outlineLevel="0" collapsed="false">
      <c r="A2343" s="2" t="s">
        <v>4413</v>
      </c>
      <c r="B2343" s="2" t="s">
        <v>4413</v>
      </c>
      <c r="C2343" s="2" t="s">
        <v>119</v>
      </c>
      <c r="D2343" s="2" t="s">
        <v>120</v>
      </c>
      <c r="E2343" s="2" t="s">
        <v>9832</v>
      </c>
      <c r="F2343" s="2" t="s">
        <v>9833</v>
      </c>
      <c r="G2343" s="2" t="s">
        <v>9834</v>
      </c>
      <c r="H2343" s="2" t="s">
        <v>22</v>
      </c>
      <c r="I2343" s="2" t="s">
        <v>8710</v>
      </c>
      <c r="J2343" s="4" t="n">
        <v>45832</v>
      </c>
      <c r="K2343" s="4" t="n">
        <v>45862</v>
      </c>
      <c r="L2343" s="21" t="s">
        <v>8711</v>
      </c>
      <c r="M2343" s="4" t="n">
        <v>45952</v>
      </c>
      <c r="N2343" s="22" t="n">
        <v>120</v>
      </c>
      <c r="O2343" s="22" t="n">
        <v>90</v>
      </c>
      <c r="P2343" s="23" t="n">
        <f aca="false">L2343*N2343</f>
        <v>2887.2</v>
      </c>
      <c r="Q2343" s="21" t="n">
        <f aca="false">L2343*O2343</f>
        <v>2165.4</v>
      </c>
    </row>
    <row r="2344" customFormat="false" ht="14.25" hidden="false" customHeight="true" outlineLevel="0" collapsed="false">
      <c r="A2344" s="2" t="s">
        <v>4413</v>
      </c>
      <c r="B2344" s="2" t="s">
        <v>4413</v>
      </c>
      <c r="C2344" s="2" t="s">
        <v>8619</v>
      </c>
      <c r="D2344" s="2" t="s">
        <v>8620</v>
      </c>
      <c r="E2344" s="2" t="s">
        <v>9835</v>
      </c>
      <c r="F2344" s="2" t="s">
        <v>9836</v>
      </c>
      <c r="G2344" s="2" t="s">
        <v>9837</v>
      </c>
      <c r="H2344" s="2" t="s">
        <v>22</v>
      </c>
      <c r="I2344" s="2" t="s">
        <v>9838</v>
      </c>
      <c r="J2344" s="4" t="n">
        <v>45742</v>
      </c>
      <c r="K2344" s="4" t="n">
        <v>45772</v>
      </c>
      <c r="L2344" s="21" t="n">
        <v>1458.58</v>
      </c>
      <c r="M2344" s="4" t="n">
        <v>45799</v>
      </c>
      <c r="N2344" s="22" t="n">
        <v>57</v>
      </c>
      <c r="O2344" s="22" t="n">
        <v>27</v>
      </c>
      <c r="P2344" s="23" t="n">
        <f aca="false">L2344*N2344</f>
        <v>83139.06</v>
      </c>
      <c r="Q2344" s="21" t="n">
        <f aca="false">L2344*O2344</f>
        <v>39381.66</v>
      </c>
    </row>
    <row r="2345" customFormat="false" ht="14.25" hidden="false" customHeight="true" outlineLevel="0" collapsed="false">
      <c r="A2345" s="2" t="s">
        <v>4413</v>
      </c>
      <c r="B2345" s="2" t="s">
        <v>4413</v>
      </c>
      <c r="C2345" s="2" t="s">
        <v>8850</v>
      </c>
      <c r="D2345" s="2" t="s">
        <v>8851</v>
      </c>
      <c r="E2345" s="2" t="s">
        <v>9839</v>
      </c>
      <c r="F2345" s="2" t="s">
        <v>9840</v>
      </c>
      <c r="G2345" s="2" t="s">
        <v>9841</v>
      </c>
      <c r="H2345" s="2" t="s">
        <v>22</v>
      </c>
      <c r="I2345" s="2" t="s">
        <v>9842</v>
      </c>
      <c r="J2345" s="4" t="n">
        <v>45940</v>
      </c>
      <c r="K2345" s="4" t="n">
        <v>45970</v>
      </c>
      <c r="L2345" s="21" t="n">
        <v>4562.25</v>
      </c>
      <c r="M2345" s="4" t="n">
        <v>46022</v>
      </c>
      <c r="N2345" s="22" t="n">
        <v>82</v>
      </c>
      <c r="O2345" s="22" t="n">
        <v>52</v>
      </c>
      <c r="P2345" s="23" t="n">
        <f aca="false">L2345*N2345</f>
        <v>374104.5</v>
      </c>
      <c r="Q2345" s="21" t="n">
        <f aca="false">L2345*O2345</f>
        <v>237237</v>
      </c>
    </row>
    <row r="2346" customFormat="false" ht="14.25" hidden="false" customHeight="true" outlineLevel="0" collapsed="false">
      <c r="A2346" s="2" t="s">
        <v>4413</v>
      </c>
      <c r="B2346" s="2" t="s">
        <v>4413</v>
      </c>
      <c r="C2346" s="2" t="s">
        <v>8655</v>
      </c>
      <c r="D2346" s="2" t="s">
        <v>8656</v>
      </c>
      <c r="E2346" s="2" t="s">
        <v>9843</v>
      </c>
      <c r="F2346" s="2" t="s">
        <v>9844</v>
      </c>
      <c r="G2346" s="2" t="s">
        <v>9845</v>
      </c>
      <c r="H2346" s="2" t="s">
        <v>22</v>
      </c>
      <c r="I2346" s="2" t="s">
        <v>9846</v>
      </c>
      <c r="J2346" s="4" t="n">
        <v>45915</v>
      </c>
      <c r="K2346" s="4" t="n">
        <v>45945</v>
      </c>
      <c r="L2346" s="21" t="n">
        <v>4752.79</v>
      </c>
      <c r="M2346" s="4" t="n">
        <v>46022</v>
      </c>
      <c r="N2346" s="22" t="n">
        <v>107</v>
      </c>
      <c r="O2346" s="22" t="n">
        <v>77</v>
      </c>
      <c r="P2346" s="23" t="n">
        <f aca="false">L2346*N2346</f>
        <v>508548.53</v>
      </c>
      <c r="Q2346" s="21" t="n">
        <f aca="false">L2346*O2346</f>
        <v>365964.83</v>
      </c>
    </row>
    <row r="2347" customFormat="false" ht="14.25" hidden="false" customHeight="true" outlineLevel="0" collapsed="false">
      <c r="A2347" s="2" t="s">
        <v>4413</v>
      </c>
      <c r="B2347" s="2" t="s">
        <v>4413</v>
      </c>
      <c r="C2347" s="2" t="s">
        <v>8819</v>
      </c>
      <c r="D2347" s="2" t="s">
        <v>8820</v>
      </c>
      <c r="E2347" s="2" t="s">
        <v>9847</v>
      </c>
      <c r="F2347" s="2" t="s">
        <v>9848</v>
      </c>
      <c r="G2347" s="2" t="s">
        <v>8517</v>
      </c>
      <c r="H2347" s="2" t="s">
        <v>22</v>
      </c>
      <c r="I2347" s="2" t="s">
        <v>9849</v>
      </c>
      <c r="J2347" s="4" t="n">
        <v>45681</v>
      </c>
      <c r="K2347" s="4" t="n">
        <v>45711</v>
      </c>
      <c r="L2347" s="21" t="n">
        <v>6697.12</v>
      </c>
      <c r="M2347" s="4" t="n">
        <v>45740</v>
      </c>
      <c r="N2347" s="22" t="n">
        <v>59</v>
      </c>
      <c r="O2347" s="22" t="n">
        <v>29</v>
      </c>
      <c r="P2347" s="23" t="n">
        <f aca="false">L2347*N2347</f>
        <v>395130.08</v>
      </c>
      <c r="Q2347" s="21" t="n">
        <f aca="false">L2347*O2347</f>
        <v>194216.48</v>
      </c>
    </row>
    <row r="2348" customFormat="false" ht="14.25" hidden="false" customHeight="true" outlineLevel="0" collapsed="false">
      <c r="A2348" s="2" t="s">
        <v>4413</v>
      </c>
      <c r="B2348" s="2" t="s">
        <v>4413</v>
      </c>
      <c r="C2348" s="2" t="s">
        <v>1415</v>
      </c>
      <c r="D2348" s="2" t="s">
        <v>399</v>
      </c>
      <c r="E2348" s="2" t="s">
        <v>9850</v>
      </c>
      <c r="F2348" s="2" t="s">
        <v>9851</v>
      </c>
      <c r="G2348" s="2" t="s">
        <v>9852</v>
      </c>
      <c r="H2348" s="2" t="s">
        <v>22</v>
      </c>
      <c r="I2348" s="2" t="s">
        <v>1220</v>
      </c>
      <c r="J2348" s="4" t="n">
        <v>45849</v>
      </c>
      <c r="K2348" s="4" t="n">
        <v>45879</v>
      </c>
      <c r="L2348" s="21" t="n">
        <v>4200</v>
      </c>
      <c r="M2348" s="4" t="n">
        <v>45910</v>
      </c>
      <c r="N2348" s="22" t="n">
        <v>61</v>
      </c>
      <c r="O2348" s="22" t="n">
        <v>31</v>
      </c>
      <c r="P2348" s="23" t="n">
        <f aca="false">L2348*N2348</f>
        <v>256200</v>
      </c>
      <c r="Q2348" s="21" t="n">
        <f aca="false">L2348*O2348</f>
        <v>130200</v>
      </c>
    </row>
    <row r="2349" customFormat="false" ht="14.25" hidden="false" customHeight="true" outlineLevel="0" collapsed="false">
      <c r="A2349" s="2" t="s">
        <v>4413</v>
      </c>
      <c r="B2349" s="2" t="s">
        <v>4413</v>
      </c>
      <c r="C2349" s="2" t="s">
        <v>9255</v>
      </c>
      <c r="D2349" s="2" t="s">
        <v>9256</v>
      </c>
      <c r="E2349" s="2" t="s">
        <v>9853</v>
      </c>
      <c r="F2349" s="2" t="s">
        <v>9854</v>
      </c>
      <c r="G2349" s="2" t="s">
        <v>9855</v>
      </c>
      <c r="H2349" s="2" t="s">
        <v>22</v>
      </c>
      <c r="I2349" s="2" t="s">
        <v>9856</v>
      </c>
      <c r="J2349" s="4" t="n">
        <v>45918</v>
      </c>
      <c r="K2349" s="4" t="n">
        <v>45948</v>
      </c>
      <c r="L2349" s="21" t="s">
        <v>9857</v>
      </c>
      <c r="M2349" s="4" t="n">
        <v>46002</v>
      </c>
      <c r="N2349" s="22" t="n">
        <v>84</v>
      </c>
      <c r="O2349" s="22" t="n">
        <v>54</v>
      </c>
      <c r="P2349" s="23" t="n">
        <f aca="false">L2349*N2349</f>
        <v>44209.2</v>
      </c>
      <c r="Q2349" s="21" t="n">
        <f aca="false">L2349*O2349</f>
        <v>28420.2</v>
      </c>
    </row>
    <row r="2350" customFormat="false" ht="14.25" hidden="false" customHeight="true" outlineLevel="0" collapsed="false">
      <c r="A2350" s="2" t="s">
        <v>4413</v>
      </c>
      <c r="B2350" s="2" t="s">
        <v>4413</v>
      </c>
      <c r="C2350" s="2" t="s">
        <v>8859</v>
      </c>
      <c r="D2350" s="2" t="s">
        <v>8860</v>
      </c>
      <c r="E2350" s="2" t="s">
        <v>9858</v>
      </c>
      <c r="F2350" s="2" t="s">
        <v>9859</v>
      </c>
      <c r="G2350" s="2" t="s">
        <v>9860</v>
      </c>
      <c r="H2350" s="2" t="s">
        <v>22</v>
      </c>
      <c r="I2350" s="2" t="s">
        <v>9861</v>
      </c>
      <c r="J2350" s="4" t="n">
        <v>45761</v>
      </c>
      <c r="K2350" s="4" t="n">
        <v>45791</v>
      </c>
      <c r="L2350" s="21" t="n">
        <v>27801.47</v>
      </c>
      <c r="M2350" s="4" t="n">
        <v>46022</v>
      </c>
      <c r="N2350" s="22" t="n">
        <v>261</v>
      </c>
      <c r="O2350" s="22" t="n">
        <v>231</v>
      </c>
      <c r="P2350" s="23" t="n">
        <f aca="false">L2350*N2350</f>
        <v>7256183.67</v>
      </c>
      <c r="Q2350" s="21" t="n">
        <f aca="false">L2350*O2350</f>
        <v>6422139.57</v>
      </c>
    </row>
    <row r="2351" customFormat="false" ht="14.25" hidden="false" customHeight="true" outlineLevel="0" collapsed="false">
      <c r="A2351" s="2" t="s">
        <v>4413</v>
      </c>
      <c r="B2351" s="2" t="s">
        <v>4413</v>
      </c>
      <c r="C2351" s="2" t="s">
        <v>8859</v>
      </c>
      <c r="D2351" s="2" t="s">
        <v>8860</v>
      </c>
      <c r="E2351" s="2" t="s">
        <v>9858</v>
      </c>
      <c r="F2351" s="2" t="s">
        <v>9859</v>
      </c>
      <c r="G2351" s="2" t="s">
        <v>9860</v>
      </c>
      <c r="H2351" s="2" t="s">
        <v>22</v>
      </c>
      <c r="I2351" s="2" t="s">
        <v>9861</v>
      </c>
      <c r="J2351" s="4" t="n">
        <v>45761</v>
      </c>
      <c r="K2351" s="4" t="n">
        <v>45791</v>
      </c>
      <c r="L2351" s="21" t="n">
        <v>25177.47</v>
      </c>
      <c r="M2351" s="4" t="n">
        <v>45817</v>
      </c>
      <c r="N2351" s="22" t="n">
        <v>56</v>
      </c>
      <c r="O2351" s="22" t="n">
        <v>26</v>
      </c>
      <c r="P2351" s="23" t="n">
        <f aca="false">L2351*N2351</f>
        <v>1409938.32</v>
      </c>
      <c r="Q2351" s="21" t="n">
        <f aca="false">L2351*O2351</f>
        <v>654614.22</v>
      </c>
    </row>
    <row r="2352" customFormat="false" ht="14.25" hidden="false" customHeight="true" outlineLevel="0" collapsed="false">
      <c r="A2352" s="2" t="s">
        <v>4413</v>
      </c>
      <c r="B2352" s="2" t="s">
        <v>4413</v>
      </c>
      <c r="C2352" s="2" t="s">
        <v>8634</v>
      </c>
      <c r="D2352" s="2" t="s">
        <v>8635</v>
      </c>
      <c r="E2352" s="2" t="s">
        <v>9862</v>
      </c>
      <c r="F2352" s="2" t="s">
        <v>9863</v>
      </c>
      <c r="G2352" s="2" t="s">
        <v>8027</v>
      </c>
      <c r="H2352" s="2" t="s">
        <v>22</v>
      </c>
      <c r="I2352" s="2" t="s">
        <v>9864</v>
      </c>
      <c r="J2352" s="4" t="n">
        <v>45824</v>
      </c>
      <c r="K2352" s="4" t="n">
        <v>45854</v>
      </c>
      <c r="L2352" s="21" t="s">
        <v>9865</v>
      </c>
      <c r="M2352" s="4" t="n">
        <v>45972</v>
      </c>
      <c r="N2352" s="22" t="n">
        <v>148</v>
      </c>
      <c r="O2352" s="22" t="n">
        <v>118</v>
      </c>
      <c r="P2352" s="23" t="n">
        <f aca="false">L2352*N2352</f>
        <v>24744.12</v>
      </c>
      <c r="Q2352" s="21" t="n">
        <f aca="false">L2352*O2352</f>
        <v>19728.42</v>
      </c>
    </row>
    <row r="2353" customFormat="false" ht="14.25" hidden="false" customHeight="true" outlineLevel="0" collapsed="false">
      <c r="A2353" s="2" t="s">
        <v>4413</v>
      </c>
      <c r="B2353" s="2" t="s">
        <v>4413</v>
      </c>
      <c r="C2353" s="2" t="s">
        <v>24</v>
      </c>
      <c r="D2353" s="2" t="s">
        <v>24</v>
      </c>
      <c r="E2353" s="2" t="s">
        <v>9866</v>
      </c>
      <c r="F2353" s="2" t="s">
        <v>9867</v>
      </c>
      <c r="G2353" s="2" t="s">
        <v>5262</v>
      </c>
      <c r="H2353" s="2" t="s">
        <v>22</v>
      </c>
      <c r="I2353" s="2" t="s">
        <v>9765</v>
      </c>
      <c r="J2353" s="4" t="n">
        <v>45671</v>
      </c>
      <c r="K2353" s="4" t="n">
        <v>45701</v>
      </c>
      <c r="L2353" s="21" t="s">
        <v>9766</v>
      </c>
      <c r="M2353" s="4" t="n">
        <v>45776</v>
      </c>
      <c r="N2353" s="22" t="n">
        <v>105</v>
      </c>
      <c r="O2353" s="22" t="n">
        <v>75</v>
      </c>
      <c r="P2353" s="23" t="n">
        <f aca="false">L2353*N2353</f>
        <v>18900</v>
      </c>
      <c r="Q2353" s="21" t="n">
        <f aca="false">L2353*O2353</f>
        <v>13500</v>
      </c>
    </row>
    <row r="2354" customFormat="false" ht="14.25" hidden="false" customHeight="true" outlineLevel="0" collapsed="false">
      <c r="A2354" s="2" t="s">
        <v>98</v>
      </c>
      <c r="B2354" s="2" t="s">
        <v>4413</v>
      </c>
      <c r="C2354" s="2" t="s">
        <v>6515</v>
      </c>
      <c r="D2354" s="2" t="s">
        <v>6516</v>
      </c>
      <c r="E2354" s="2" t="s">
        <v>9868</v>
      </c>
      <c r="F2354" s="2" t="s">
        <v>9869</v>
      </c>
      <c r="G2354" s="2" t="s">
        <v>3623</v>
      </c>
      <c r="H2354" s="2" t="s">
        <v>22</v>
      </c>
      <c r="I2354" s="2" t="s">
        <v>9870</v>
      </c>
      <c r="J2354" s="4" t="n">
        <v>45789</v>
      </c>
      <c r="K2354" s="4" t="n">
        <v>45819</v>
      </c>
      <c r="L2354" s="21" t="n">
        <v>16813.38</v>
      </c>
      <c r="M2354" s="4" t="n">
        <v>45912</v>
      </c>
      <c r="N2354" s="22" t="n">
        <v>123</v>
      </c>
      <c r="O2354" s="22" t="n">
        <v>93</v>
      </c>
      <c r="P2354" s="23" t="n">
        <f aca="false">L2354*N2354</f>
        <v>2068045.74</v>
      </c>
      <c r="Q2354" s="21" t="n">
        <f aca="false">L2354*O2354</f>
        <v>1563644.34</v>
      </c>
    </row>
    <row r="2355" customFormat="false" ht="14.25" hidden="false" customHeight="true" outlineLevel="0" collapsed="false">
      <c r="A2355" s="2" t="s">
        <v>4413</v>
      </c>
      <c r="B2355" s="2" t="s">
        <v>4413</v>
      </c>
      <c r="C2355" s="2" t="s">
        <v>24</v>
      </c>
      <c r="D2355" s="2" t="s">
        <v>24</v>
      </c>
      <c r="E2355" s="2" t="s">
        <v>9871</v>
      </c>
      <c r="F2355" s="2" t="s">
        <v>9872</v>
      </c>
      <c r="G2355" s="2" t="s">
        <v>7244</v>
      </c>
      <c r="H2355" s="2" t="s">
        <v>22</v>
      </c>
      <c r="I2355" s="2" t="s">
        <v>9873</v>
      </c>
      <c r="J2355" s="4" t="n">
        <v>45853</v>
      </c>
      <c r="K2355" s="4" t="n">
        <v>45883</v>
      </c>
      <c r="L2355" s="21" t="n">
        <v>5040</v>
      </c>
      <c r="M2355" s="4" t="n">
        <v>45870</v>
      </c>
      <c r="N2355" s="22" t="n">
        <v>17</v>
      </c>
      <c r="O2355" s="22" t="n">
        <v>-13</v>
      </c>
      <c r="P2355" s="23" t="n">
        <f aca="false">L2355*N2355</f>
        <v>85680</v>
      </c>
      <c r="Q2355" s="21" t="n">
        <f aca="false">L2355*O2355</f>
        <v>-65520</v>
      </c>
    </row>
    <row r="2356" customFormat="false" ht="14.25" hidden="false" customHeight="true" outlineLevel="0" collapsed="false">
      <c r="A2356" s="2" t="s">
        <v>4413</v>
      </c>
      <c r="B2356" s="2" t="s">
        <v>4413</v>
      </c>
      <c r="C2356" s="2" t="s">
        <v>9874</v>
      </c>
      <c r="D2356" s="2" t="s">
        <v>9875</v>
      </c>
      <c r="E2356" s="2" t="s">
        <v>9876</v>
      </c>
      <c r="F2356" s="2" t="s">
        <v>9877</v>
      </c>
      <c r="G2356" s="2" t="s">
        <v>4223</v>
      </c>
      <c r="H2356" s="2" t="s">
        <v>22</v>
      </c>
      <c r="I2356" s="2" t="s">
        <v>9878</v>
      </c>
      <c r="J2356" s="4" t="n">
        <v>45981</v>
      </c>
      <c r="K2356" s="4" t="n">
        <v>46011</v>
      </c>
      <c r="L2356" s="21" t="n">
        <v>2459.02</v>
      </c>
      <c r="M2356" s="4" t="n">
        <v>46002</v>
      </c>
      <c r="N2356" s="22" t="n">
        <v>21</v>
      </c>
      <c r="O2356" s="22" t="n">
        <v>-9</v>
      </c>
      <c r="P2356" s="23" t="n">
        <f aca="false">L2356*N2356</f>
        <v>51639.42</v>
      </c>
      <c r="Q2356" s="21" t="n">
        <f aca="false">L2356*O2356</f>
        <v>-22131.18</v>
      </c>
    </row>
    <row r="2357" customFormat="false" ht="14.25" hidden="false" customHeight="true" outlineLevel="0" collapsed="false">
      <c r="A2357" s="2" t="s">
        <v>4413</v>
      </c>
      <c r="B2357" s="2" t="s">
        <v>4413</v>
      </c>
      <c r="C2357" s="2" t="s">
        <v>9368</v>
      </c>
      <c r="D2357" s="2" t="s">
        <v>9369</v>
      </c>
      <c r="E2357" s="2" t="s">
        <v>9879</v>
      </c>
      <c r="F2357" s="2" t="s">
        <v>9880</v>
      </c>
      <c r="G2357" s="2" t="s">
        <v>9881</v>
      </c>
      <c r="H2357" s="2" t="s">
        <v>22</v>
      </c>
      <c r="I2357" s="2" t="s">
        <v>9882</v>
      </c>
      <c r="J2357" s="4" t="n">
        <v>45691</v>
      </c>
      <c r="K2357" s="4" t="n">
        <v>45721</v>
      </c>
      <c r="L2357" s="21" t="n">
        <v>32357.47</v>
      </c>
      <c r="M2357" s="4" t="n">
        <v>45712</v>
      </c>
      <c r="N2357" s="22" t="n">
        <v>21</v>
      </c>
      <c r="O2357" s="22" t="n">
        <v>-9</v>
      </c>
      <c r="P2357" s="23" t="n">
        <f aca="false">L2357*N2357</f>
        <v>679506.87</v>
      </c>
      <c r="Q2357" s="21" t="n">
        <f aca="false">L2357*O2357</f>
        <v>-291217.23</v>
      </c>
    </row>
    <row r="2358" customFormat="false" ht="14.25" hidden="false" customHeight="true" outlineLevel="0" collapsed="false">
      <c r="A2358" s="2" t="s">
        <v>4413</v>
      </c>
      <c r="B2358" s="2" t="s">
        <v>4413</v>
      </c>
      <c r="C2358" s="2" t="s">
        <v>8697</v>
      </c>
      <c r="D2358" s="2" t="s">
        <v>8698</v>
      </c>
      <c r="E2358" s="2" t="s">
        <v>9883</v>
      </c>
      <c r="F2358" s="2" t="s">
        <v>9884</v>
      </c>
      <c r="G2358" s="2" t="s">
        <v>9885</v>
      </c>
      <c r="H2358" s="2" t="s">
        <v>22</v>
      </c>
      <c r="I2358" s="2" t="s">
        <v>9886</v>
      </c>
      <c r="J2358" s="4" t="n">
        <v>45890</v>
      </c>
      <c r="K2358" s="4" t="n">
        <v>45920</v>
      </c>
      <c r="L2358" s="21" t="s">
        <v>9887</v>
      </c>
      <c r="M2358" s="4" t="n">
        <v>45944</v>
      </c>
      <c r="N2358" s="22" t="n">
        <v>54</v>
      </c>
      <c r="O2358" s="22" t="n">
        <v>24</v>
      </c>
      <c r="P2358" s="23" t="n">
        <f aca="false">L2358*N2358</f>
        <v>8444.52</v>
      </c>
      <c r="Q2358" s="21" t="n">
        <f aca="false">L2358*O2358</f>
        <v>3753.12</v>
      </c>
    </row>
    <row r="2359" customFormat="false" ht="14.25" hidden="false" customHeight="true" outlineLevel="0" collapsed="false">
      <c r="A2359" s="2" t="s">
        <v>4413</v>
      </c>
      <c r="B2359" s="2" t="s">
        <v>4413</v>
      </c>
      <c r="C2359" s="2" t="s">
        <v>24</v>
      </c>
      <c r="D2359" s="2" t="s">
        <v>24</v>
      </c>
      <c r="E2359" s="2" t="s">
        <v>9888</v>
      </c>
      <c r="F2359" s="2" t="s">
        <v>9889</v>
      </c>
      <c r="G2359" s="2" t="s">
        <v>9890</v>
      </c>
      <c r="H2359" s="2" t="s">
        <v>22</v>
      </c>
      <c r="I2359" s="2" t="s">
        <v>8950</v>
      </c>
      <c r="J2359" s="4" t="n">
        <v>45842</v>
      </c>
      <c r="K2359" s="4" t="n">
        <v>45872</v>
      </c>
      <c r="L2359" s="21" t="n">
        <v>3760.72</v>
      </c>
      <c r="M2359" s="4" t="n">
        <v>45870</v>
      </c>
      <c r="N2359" s="22" t="n">
        <v>28</v>
      </c>
      <c r="O2359" s="22" t="n">
        <v>-2</v>
      </c>
      <c r="P2359" s="23" t="n">
        <f aca="false">L2359*N2359</f>
        <v>105300.16</v>
      </c>
      <c r="Q2359" s="21" t="n">
        <f aca="false">L2359*O2359</f>
        <v>-7521.44</v>
      </c>
    </row>
    <row r="2360" customFormat="false" ht="14.25" hidden="false" customHeight="true" outlineLevel="0" collapsed="false">
      <c r="A2360" s="2" t="s">
        <v>4413</v>
      </c>
      <c r="B2360" s="2" t="s">
        <v>4413</v>
      </c>
      <c r="C2360" s="2" t="s">
        <v>8619</v>
      </c>
      <c r="D2360" s="2" t="s">
        <v>8620</v>
      </c>
      <c r="E2360" s="2" t="s">
        <v>9891</v>
      </c>
      <c r="F2360" s="2" t="s">
        <v>9892</v>
      </c>
      <c r="G2360" s="2" t="s">
        <v>9893</v>
      </c>
      <c r="H2360" s="2" t="s">
        <v>22</v>
      </c>
      <c r="I2360" s="2" t="s">
        <v>9894</v>
      </c>
      <c r="J2360" s="4" t="n">
        <v>45671</v>
      </c>
      <c r="K2360" s="4" t="n">
        <v>45701</v>
      </c>
      <c r="L2360" s="21" t="n">
        <v>43961.97</v>
      </c>
      <c r="M2360" s="4" t="n">
        <v>45730</v>
      </c>
      <c r="N2360" s="22" t="n">
        <v>59</v>
      </c>
      <c r="O2360" s="22" t="n">
        <v>29</v>
      </c>
      <c r="P2360" s="23" t="n">
        <f aca="false">L2360*N2360</f>
        <v>2593756.23</v>
      </c>
      <c r="Q2360" s="21" t="n">
        <f aca="false">L2360*O2360</f>
        <v>1274897.13</v>
      </c>
    </row>
    <row r="2361" customFormat="false" ht="14.25" hidden="false" customHeight="true" outlineLevel="0" collapsed="false">
      <c r="A2361" s="2" t="s">
        <v>4413</v>
      </c>
      <c r="B2361" s="2" t="s">
        <v>4413</v>
      </c>
      <c r="C2361" s="2" t="s">
        <v>8697</v>
      </c>
      <c r="D2361" s="2" t="s">
        <v>8698</v>
      </c>
      <c r="E2361" s="2" t="s">
        <v>9895</v>
      </c>
      <c r="F2361" s="2" t="s">
        <v>9896</v>
      </c>
      <c r="G2361" s="2" t="s">
        <v>9897</v>
      </c>
      <c r="H2361" s="2" t="s">
        <v>22</v>
      </c>
      <c r="I2361" s="2" t="s">
        <v>9898</v>
      </c>
      <c r="J2361" s="4" t="n">
        <v>45911</v>
      </c>
      <c r="K2361" s="4" t="n">
        <v>45941</v>
      </c>
      <c r="L2361" s="21" t="s">
        <v>9899</v>
      </c>
      <c r="M2361" s="4" t="n">
        <v>46001</v>
      </c>
      <c r="N2361" s="22" t="n">
        <v>90</v>
      </c>
      <c r="O2361" s="22" t="n">
        <v>60</v>
      </c>
      <c r="P2361" s="23" t="n">
        <f aca="false">L2361*N2361</f>
        <v>88052.4</v>
      </c>
      <c r="Q2361" s="21" t="n">
        <f aca="false">L2361*O2361</f>
        <v>58701.6</v>
      </c>
    </row>
    <row r="2362" customFormat="false" ht="14.25" hidden="false" customHeight="true" outlineLevel="0" collapsed="false">
      <c r="A2362" s="2" t="s">
        <v>4413</v>
      </c>
      <c r="B2362" s="2" t="s">
        <v>4413</v>
      </c>
      <c r="C2362" s="2" t="s">
        <v>8655</v>
      </c>
      <c r="D2362" s="2" t="s">
        <v>8656</v>
      </c>
      <c r="E2362" s="2" t="s">
        <v>9900</v>
      </c>
      <c r="F2362" s="2" t="s">
        <v>9901</v>
      </c>
      <c r="G2362" s="2" t="s">
        <v>9902</v>
      </c>
      <c r="H2362" s="2" t="s">
        <v>22</v>
      </c>
      <c r="I2362" s="2" t="s">
        <v>9903</v>
      </c>
      <c r="J2362" s="4" t="n">
        <v>45754</v>
      </c>
      <c r="K2362" s="4" t="n">
        <v>45784</v>
      </c>
      <c r="L2362" s="21" t="n">
        <v>7670.34</v>
      </c>
      <c r="M2362" s="4" t="n">
        <v>46022</v>
      </c>
      <c r="N2362" s="22" t="n">
        <v>268</v>
      </c>
      <c r="O2362" s="22" t="n">
        <v>238</v>
      </c>
      <c r="P2362" s="23" t="n">
        <f aca="false">L2362*N2362</f>
        <v>2055651.12</v>
      </c>
      <c r="Q2362" s="21" t="n">
        <f aca="false">L2362*O2362</f>
        <v>1825540.92</v>
      </c>
    </row>
    <row r="2363" customFormat="false" ht="14.25" hidden="false" customHeight="true" outlineLevel="0" collapsed="false">
      <c r="A2363" s="2" t="s">
        <v>4413</v>
      </c>
      <c r="B2363" s="2" t="s">
        <v>4413</v>
      </c>
      <c r="C2363" s="2" t="s">
        <v>9819</v>
      </c>
      <c r="D2363" s="2" t="s">
        <v>8755</v>
      </c>
      <c r="E2363" s="2" t="s">
        <v>9904</v>
      </c>
      <c r="F2363" s="2" t="s">
        <v>9905</v>
      </c>
      <c r="G2363" s="2" t="s">
        <v>8586</v>
      </c>
      <c r="H2363" s="2" t="s">
        <v>22</v>
      </c>
      <c r="I2363" s="2" t="s">
        <v>9906</v>
      </c>
      <c r="J2363" s="4" t="n">
        <v>45743</v>
      </c>
      <c r="K2363" s="4" t="n">
        <v>45773</v>
      </c>
      <c r="L2363" s="21" t="n">
        <v>56056</v>
      </c>
      <c r="M2363" s="4" t="n">
        <v>45785</v>
      </c>
      <c r="N2363" s="22" t="n">
        <v>42</v>
      </c>
      <c r="O2363" s="22" t="n">
        <v>12</v>
      </c>
      <c r="P2363" s="23" t="n">
        <f aca="false">L2363*N2363</f>
        <v>2354352</v>
      </c>
      <c r="Q2363" s="21" t="n">
        <f aca="false">L2363*O2363</f>
        <v>672672</v>
      </c>
    </row>
    <row r="2364" customFormat="false" ht="14.25" hidden="false" customHeight="true" outlineLevel="0" collapsed="false">
      <c r="A2364" s="2" t="s">
        <v>4413</v>
      </c>
      <c r="B2364" s="2" t="s">
        <v>4413</v>
      </c>
      <c r="C2364" s="2" t="s">
        <v>8634</v>
      </c>
      <c r="D2364" s="2" t="s">
        <v>8635</v>
      </c>
      <c r="E2364" s="2" t="s">
        <v>9907</v>
      </c>
      <c r="F2364" s="2" t="s">
        <v>9908</v>
      </c>
      <c r="G2364" s="2" t="s">
        <v>9909</v>
      </c>
      <c r="H2364" s="2" t="s">
        <v>22</v>
      </c>
      <c r="I2364" s="2" t="s">
        <v>9910</v>
      </c>
      <c r="J2364" s="4" t="n">
        <v>45923</v>
      </c>
      <c r="K2364" s="4" t="n">
        <v>45953</v>
      </c>
      <c r="L2364" s="21" t="n">
        <v>5775.66</v>
      </c>
      <c r="M2364" s="4" t="n">
        <v>46002</v>
      </c>
      <c r="N2364" s="22" t="n">
        <v>79</v>
      </c>
      <c r="O2364" s="22" t="n">
        <v>49</v>
      </c>
      <c r="P2364" s="23" t="n">
        <f aca="false">L2364*N2364</f>
        <v>456277.14</v>
      </c>
      <c r="Q2364" s="21" t="n">
        <f aca="false">L2364*O2364</f>
        <v>283007.34</v>
      </c>
    </row>
    <row r="2365" customFormat="false" ht="14.25" hidden="false" customHeight="true" outlineLevel="0" collapsed="false">
      <c r="A2365" s="2" t="s">
        <v>4413</v>
      </c>
      <c r="B2365" s="2" t="s">
        <v>4413</v>
      </c>
      <c r="C2365" s="2" t="s">
        <v>8859</v>
      </c>
      <c r="D2365" s="2" t="s">
        <v>8860</v>
      </c>
      <c r="E2365" s="2" t="s">
        <v>9911</v>
      </c>
      <c r="F2365" s="2" t="s">
        <v>9912</v>
      </c>
      <c r="G2365" s="2" t="s">
        <v>9913</v>
      </c>
      <c r="H2365" s="2" t="s">
        <v>22</v>
      </c>
      <c r="I2365" s="2" t="s">
        <v>9914</v>
      </c>
      <c r="J2365" s="4" t="n">
        <v>45686</v>
      </c>
      <c r="K2365" s="4" t="n">
        <v>45716</v>
      </c>
      <c r="L2365" s="21" t="n">
        <v>9932.76</v>
      </c>
      <c r="M2365" s="4" t="n">
        <v>45742</v>
      </c>
      <c r="N2365" s="22" t="n">
        <v>56</v>
      </c>
      <c r="O2365" s="22" t="n">
        <v>26</v>
      </c>
      <c r="P2365" s="23" t="n">
        <f aca="false">L2365*N2365</f>
        <v>556234.56</v>
      </c>
      <c r="Q2365" s="21" t="n">
        <f aca="false">L2365*O2365</f>
        <v>258251.76</v>
      </c>
    </row>
    <row r="2366" customFormat="false" ht="14.25" hidden="false" customHeight="true" outlineLevel="0" collapsed="false">
      <c r="A2366" s="2" t="s">
        <v>4413</v>
      </c>
      <c r="B2366" s="2" t="s">
        <v>4413</v>
      </c>
      <c r="C2366" s="2" t="s">
        <v>119</v>
      </c>
      <c r="D2366" s="2" t="s">
        <v>120</v>
      </c>
      <c r="E2366" s="2" t="s">
        <v>9915</v>
      </c>
      <c r="F2366" s="2" t="s">
        <v>9916</v>
      </c>
      <c r="G2366" s="2" t="s">
        <v>9917</v>
      </c>
      <c r="H2366" s="2" t="s">
        <v>22</v>
      </c>
      <c r="I2366" s="2" t="s">
        <v>8741</v>
      </c>
      <c r="J2366" s="4" t="n">
        <v>45721</v>
      </c>
      <c r="K2366" s="4" t="n">
        <v>45751</v>
      </c>
      <c r="L2366" s="21" t="n">
        <v>19603.34</v>
      </c>
      <c r="M2366" s="4" t="n">
        <v>45845</v>
      </c>
      <c r="N2366" s="22" t="n">
        <v>124</v>
      </c>
      <c r="O2366" s="22" t="n">
        <v>94</v>
      </c>
      <c r="P2366" s="23" t="n">
        <f aca="false">L2366*N2366</f>
        <v>2430814.16</v>
      </c>
      <c r="Q2366" s="21" t="n">
        <f aca="false">L2366*O2366</f>
        <v>1842713.96</v>
      </c>
    </row>
    <row r="2367" customFormat="false" ht="14.25" hidden="false" customHeight="true" outlineLevel="0" collapsed="false">
      <c r="A2367" s="2" t="s">
        <v>4413</v>
      </c>
      <c r="B2367" s="2" t="s">
        <v>4413</v>
      </c>
      <c r="C2367" s="2" t="s">
        <v>8697</v>
      </c>
      <c r="D2367" s="2" t="s">
        <v>8698</v>
      </c>
      <c r="E2367" s="2" t="s">
        <v>9918</v>
      </c>
      <c r="F2367" s="2" t="s">
        <v>9919</v>
      </c>
      <c r="G2367" s="2" t="s">
        <v>9920</v>
      </c>
      <c r="H2367" s="2" t="s">
        <v>22</v>
      </c>
      <c r="I2367" s="2" t="s">
        <v>9921</v>
      </c>
      <c r="J2367" s="4" t="n">
        <v>45820</v>
      </c>
      <c r="K2367" s="4" t="n">
        <v>45850</v>
      </c>
      <c r="L2367" s="21" t="n">
        <v>2070.13</v>
      </c>
      <c r="M2367" s="4" t="n">
        <v>45889</v>
      </c>
      <c r="N2367" s="22" t="n">
        <v>69</v>
      </c>
      <c r="O2367" s="22" t="n">
        <v>39</v>
      </c>
      <c r="P2367" s="23" t="n">
        <f aca="false">L2367*N2367</f>
        <v>142838.97</v>
      </c>
      <c r="Q2367" s="21" t="n">
        <f aca="false">L2367*O2367</f>
        <v>80735.07</v>
      </c>
    </row>
    <row r="2368" customFormat="false" ht="14.25" hidden="false" customHeight="true" outlineLevel="0" collapsed="false">
      <c r="A2368" s="2" t="s">
        <v>4413</v>
      </c>
      <c r="B2368" s="2" t="s">
        <v>4413</v>
      </c>
      <c r="C2368" s="2" t="s">
        <v>8850</v>
      </c>
      <c r="D2368" s="2" t="s">
        <v>8851</v>
      </c>
      <c r="E2368" s="2" t="s">
        <v>9922</v>
      </c>
      <c r="F2368" s="2" t="s">
        <v>9923</v>
      </c>
      <c r="G2368" s="2" t="s">
        <v>9924</v>
      </c>
      <c r="H2368" s="2" t="s">
        <v>22</v>
      </c>
      <c r="I2368" s="2" t="s">
        <v>9925</v>
      </c>
      <c r="J2368" s="4" t="n">
        <v>45981</v>
      </c>
      <c r="K2368" s="4" t="n">
        <v>46011</v>
      </c>
      <c r="L2368" s="21" t="n">
        <v>9580.73</v>
      </c>
      <c r="M2368" s="4" t="n">
        <v>45995</v>
      </c>
      <c r="N2368" s="22" t="n">
        <v>14</v>
      </c>
      <c r="O2368" s="22" t="n">
        <v>-16</v>
      </c>
      <c r="P2368" s="23" t="n">
        <f aca="false">L2368*N2368</f>
        <v>134130.22</v>
      </c>
      <c r="Q2368" s="21" t="n">
        <f aca="false">L2368*O2368</f>
        <v>-153291.68</v>
      </c>
    </row>
    <row r="2369" customFormat="false" ht="14.25" hidden="false" customHeight="true" outlineLevel="0" collapsed="false">
      <c r="A2369" s="2" t="s">
        <v>4413</v>
      </c>
      <c r="B2369" s="2" t="s">
        <v>4413</v>
      </c>
      <c r="C2369" s="2" t="s">
        <v>24</v>
      </c>
      <c r="D2369" s="2" t="s">
        <v>24</v>
      </c>
      <c r="E2369" s="2" t="s">
        <v>9926</v>
      </c>
      <c r="F2369" s="2" t="s">
        <v>9927</v>
      </c>
      <c r="G2369" s="2" t="s">
        <v>6227</v>
      </c>
      <c r="H2369" s="2" t="s">
        <v>22</v>
      </c>
      <c r="I2369" s="2" t="s">
        <v>9928</v>
      </c>
      <c r="J2369" s="4" t="n">
        <v>45805</v>
      </c>
      <c r="K2369" s="4" t="n">
        <v>45835</v>
      </c>
      <c r="L2369" s="21" t="n">
        <v>4955</v>
      </c>
      <c r="M2369" s="4" t="n">
        <v>45910</v>
      </c>
      <c r="N2369" s="22" t="n">
        <v>105</v>
      </c>
      <c r="O2369" s="22" t="n">
        <v>75</v>
      </c>
      <c r="P2369" s="23" t="n">
        <f aca="false">L2369*N2369</f>
        <v>520275</v>
      </c>
      <c r="Q2369" s="21" t="n">
        <f aca="false">L2369*O2369</f>
        <v>371625</v>
      </c>
    </row>
    <row r="2370" customFormat="false" ht="14.25" hidden="false" customHeight="true" outlineLevel="0" collapsed="false">
      <c r="A2370" s="2" t="s">
        <v>4413</v>
      </c>
      <c r="B2370" s="2" t="s">
        <v>4413</v>
      </c>
      <c r="C2370" s="2" t="s">
        <v>24</v>
      </c>
      <c r="D2370" s="2" t="s">
        <v>24</v>
      </c>
      <c r="E2370" s="2" t="s">
        <v>9929</v>
      </c>
      <c r="F2370" s="2" t="s">
        <v>9930</v>
      </c>
      <c r="G2370" s="2" t="s">
        <v>9931</v>
      </c>
      <c r="H2370" s="2" t="s">
        <v>22</v>
      </c>
      <c r="I2370" s="2" t="s">
        <v>7405</v>
      </c>
      <c r="J2370" s="4" t="n">
        <v>45742</v>
      </c>
      <c r="K2370" s="4" t="n">
        <v>45772</v>
      </c>
      <c r="L2370" s="21" t="n">
        <v>1903.2</v>
      </c>
      <c r="M2370" s="4" t="n">
        <v>45776</v>
      </c>
      <c r="N2370" s="22" t="n">
        <v>34</v>
      </c>
      <c r="O2370" s="22" t="n">
        <v>4</v>
      </c>
      <c r="P2370" s="23" t="n">
        <f aca="false">L2370*N2370</f>
        <v>64708.8</v>
      </c>
      <c r="Q2370" s="21" t="n">
        <f aca="false">L2370*O2370</f>
        <v>7612.8</v>
      </c>
    </row>
    <row r="2371" customFormat="false" ht="14.25" hidden="false" customHeight="true" outlineLevel="0" collapsed="false">
      <c r="A2371" s="2" t="s">
        <v>4413</v>
      </c>
      <c r="B2371" s="2" t="s">
        <v>4413</v>
      </c>
      <c r="C2371" s="2" t="s">
        <v>9932</v>
      </c>
      <c r="D2371" s="2" t="s">
        <v>9933</v>
      </c>
      <c r="E2371" s="2" t="s">
        <v>9934</v>
      </c>
      <c r="F2371" s="2" t="s">
        <v>9935</v>
      </c>
      <c r="G2371" s="2" t="s">
        <v>9238</v>
      </c>
      <c r="H2371" s="2" t="s">
        <v>22</v>
      </c>
      <c r="I2371" s="2" t="s">
        <v>7613</v>
      </c>
      <c r="J2371" s="4" t="n">
        <v>45873</v>
      </c>
      <c r="K2371" s="4" t="n">
        <v>45903</v>
      </c>
      <c r="L2371" s="21" t="s">
        <v>9936</v>
      </c>
      <c r="M2371" s="4" t="n">
        <v>45910</v>
      </c>
      <c r="N2371" s="22" t="n">
        <v>37</v>
      </c>
      <c r="O2371" s="22" t="n">
        <v>7</v>
      </c>
      <c r="P2371" s="23" t="n">
        <f aca="false">L2371*N2371</f>
        <v>12131.19</v>
      </c>
      <c r="Q2371" s="21" t="n">
        <f aca="false">L2371*O2371</f>
        <v>2295.09</v>
      </c>
    </row>
    <row r="2372" customFormat="false" ht="14.25" hidden="false" customHeight="true" outlineLevel="0" collapsed="false">
      <c r="A2372" s="2" t="s">
        <v>4413</v>
      </c>
      <c r="B2372" s="2" t="s">
        <v>4413</v>
      </c>
      <c r="C2372" s="2" t="s">
        <v>9932</v>
      </c>
      <c r="D2372" s="2" t="s">
        <v>9933</v>
      </c>
      <c r="E2372" s="2" t="s">
        <v>9934</v>
      </c>
      <c r="F2372" s="2" t="s">
        <v>9935</v>
      </c>
      <c r="G2372" s="2" t="s">
        <v>9238</v>
      </c>
      <c r="H2372" s="2" t="s">
        <v>22</v>
      </c>
      <c r="I2372" s="2" t="s">
        <v>7613</v>
      </c>
      <c r="J2372" s="4" t="n">
        <v>45873</v>
      </c>
      <c r="K2372" s="4" t="n">
        <v>45903</v>
      </c>
      <c r="L2372" s="21" t="s">
        <v>2253</v>
      </c>
      <c r="M2372" s="4" t="n">
        <v>46022</v>
      </c>
      <c r="N2372" s="22" t="n">
        <v>149</v>
      </c>
      <c r="O2372" s="22" t="n">
        <v>119</v>
      </c>
      <c r="P2372" s="23" t="n">
        <f aca="false">L2372*N2372</f>
        <v>10747.37</v>
      </c>
      <c r="Q2372" s="21" t="n">
        <f aca="false">L2372*O2372</f>
        <v>8583.47</v>
      </c>
    </row>
    <row r="2373" customFormat="false" ht="14.25" hidden="false" customHeight="true" outlineLevel="0" collapsed="false">
      <c r="A2373" s="2" t="s">
        <v>4413</v>
      </c>
      <c r="B2373" s="2" t="s">
        <v>4413</v>
      </c>
      <c r="C2373" s="2" t="s">
        <v>8819</v>
      </c>
      <c r="D2373" s="2" t="s">
        <v>8820</v>
      </c>
      <c r="E2373" s="2" t="s">
        <v>9937</v>
      </c>
      <c r="F2373" s="2" t="s">
        <v>9938</v>
      </c>
      <c r="G2373" s="2" t="s">
        <v>6481</v>
      </c>
      <c r="H2373" s="2" t="s">
        <v>22</v>
      </c>
      <c r="I2373" s="2" t="s">
        <v>9939</v>
      </c>
      <c r="J2373" s="4" t="n">
        <v>45747</v>
      </c>
      <c r="K2373" s="4" t="n">
        <v>45777</v>
      </c>
      <c r="L2373" s="21" t="n">
        <v>58344</v>
      </c>
      <c r="M2373" s="4" t="n">
        <v>45785</v>
      </c>
      <c r="N2373" s="22" t="n">
        <v>38</v>
      </c>
      <c r="O2373" s="22" t="n">
        <v>8</v>
      </c>
      <c r="P2373" s="23" t="n">
        <f aca="false">L2373*N2373</f>
        <v>2217072</v>
      </c>
      <c r="Q2373" s="21" t="n">
        <f aca="false">L2373*O2373</f>
        <v>466752</v>
      </c>
    </row>
    <row r="2374" customFormat="false" ht="14.25" hidden="false" customHeight="true" outlineLevel="0" collapsed="false">
      <c r="A2374" s="2" t="s">
        <v>4413</v>
      </c>
      <c r="B2374" s="2" t="s">
        <v>4413</v>
      </c>
      <c r="C2374" s="2" t="s">
        <v>3904</v>
      </c>
      <c r="D2374" s="2" t="s">
        <v>3905</v>
      </c>
      <c r="E2374" s="2" t="s">
        <v>9940</v>
      </c>
      <c r="F2374" s="2" t="s">
        <v>9941</v>
      </c>
      <c r="G2374" s="2" t="s">
        <v>9942</v>
      </c>
      <c r="H2374" s="2" t="s">
        <v>22</v>
      </c>
      <c r="I2374" s="2" t="s">
        <v>9943</v>
      </c>
      <c r="J2374" s="4" t="n">
        <v>45831</v>
      </c>
      <c r="K2374" s="4" t="n">
        <v>45861</v>
      </c>
      <c r="L2374" s="21" t="n">
        <v>14790.38</v>
      </c>
      <c r="M2374" s="4" t="n">
        <v>46008</v>
      </c>
      <c r="N2374" s="22" t="n">
        <v>177</v>
      </c>
      <c r="O2374" s="22" t="n">
        <v>147</v>
      </c>
      <c r="P2374" s="23" t="n">
        <f aca="false">L2374*N2374</f>
        <v>2617897.26</v>
      </c>
      <c r="Q2374" s="21" t="n">
        <f aca="false">L2374*O2374</f>
        <v>2174185.86</v>
      </c>
    </row>
    <row r="2375" customFormat="false" ht="14.25" hidden="false" customHeight="true" outlineLevel="0" collapsed="false">
      <c r="A2375" s="2" t="s">
        <v>4413</v>
      </c>
      <c r="B2375" s="2" t="s">
        <v>4413</v>
      </c>
      <c r="C2375" s="2" t="s">
        <v>24</v>
      </c>
      <c r="D2375" s="2" t="s">
        <v>24</v>
      </c>
      <c r="E2375" s="2" t="s">
        <v>9944</v>
      </c>
      <c r="F2375" s="2" t="s">
        <v>9945</v>
      </c>
      <c r="G2375" s="2" t="s">
        <v>5568</v>
      </c>
      <c r="H2375" s="2" t="s">
        <v>22</v>
      </c>
      <c r="I2375" s="2" t="s">
        <v>9946</v>
      </c>
      <c r="J2375" s="4" t="n">
        <v>45828</v>
      </c>
      <c r="K2375" s="4" t="n">
        <v>45858</v>
      </c>
      <c r="L2375" s="21" t="n">
        <v>184974.8</v>
      </c>
      <c r="M2375" s="4" t="n">
        <v>45855</v>
      </c>
      <c r="N2375" s="22" t="n">
        <v>27</v>
      </c>
      <c r="O2375" s="22" t="n">
        <v>-3</v>
      </c>
      <c r="P2375" s="23" t="n">
        <f aca="false">L2375*N2375</f>
        <v>4994319.6</v>
      </c>
      <c r="Q2375" s="21" t="n">
        <f aca="false">L2375*O2375</f>
        <v>-554924.4</v>
      </c>
    </row>
    <row r="2376" customFormat="false" ht="14.25" hidden="false" customHeight="true" outlineLevel="0" collapsed="false">
      <c r="A2376" s="2" t="s">
        <v>4413</v>
      </c>
      <c r="B2376" s="2" t="s">
        <v>4413</v>
      </c>
      <c r="C2376" s="2" t="s">
        <v>9255</v>
      </c>
      <c r="D2376" s="2" t="s">
        <v>9256</v>
      </c>
      <c r="E2376" s="2" t="s">
        <v>9947</v>
      </c>
      <c r="F2376" s="2" t="s">
        <v>9948</v>
      </c>
      <c r="G2376" s="2" t="s">
        <v>9949</v>
      </c>
      <c r="H2376" s="2" t="s">
        <v>22</v>
      </c>
      <c r="I2376" s="2" t="s">
        <v>9950</v>
      </c>
      <c r="J2376" s="4" t="n">
        <v>45936</v>
      </c>
      <c r="K2376" s="4" t="n">
        <v>45966</v>
      </c>
      <c r="L2376" s="21" t="s">
        <v>9951</v>
      </c>
      <c r="M2376" s="4" t="n">
        <v>46022</v>
      </c>
      <c r="N2376" s="22" t="n">
        <v>86</v>
      </c>
      <c r="O2376" s="22" t="n">
        <v>56</v>
      </c>
      <c r="P2376" s="23" t="n">
        <f aca="false">L2376*N2376</f>
        <v>44572.08</v>
      </c>
      <c r="Q2376" s="21" t="n">
        <f aca="false">L2376*O2376</f>
        <v>29023.68</v>
      </c>
    </row>
    <row r="2377" customFormat="false" ht="14.25" hidden="false" customHeight="true" outlineLevel="0" collapsed="false">
      <c r="A2377" s="2" t="s">
        <v>4413</v>
      </c>
      <c r="B2377" s="2" t="s">
        <v>4413</v>
      </c>
      <c r="C2377" s="2" t="s">
        <v>119</v>
      </c>
      <c r="D2377" s="2" t="s">
        <v>120</v>
      </c>
      <c r="E2377" s="2" t="s">
        <v>9952</v>
      </c>
      <c r="F2377" s="2" t="s">
        <v>9953</v>
      </c>
      <c r="G2377" s="2" t="s">
        <v>9954</v>
      </c>
      <c r="H2377" s="2" t="s">
        <v>22</v>
      </c>
      <c r="I2377" s="2" t="s">
        <v>9531</v>
      </c>
      <c r="J2377" s="4" t="n">
        <v>45832</v>
      </c>
      <c r="K2377" s="4" t="n">
        <v>45862</v>
      </c>
      <c r="L2377" s="21" t="n">
        <v>1744.74</v>
      </c>
      <c r="M2377" s="4" t="n">
        <v>45952</v>
      </c>
      <c r="N2377" s="22" t="n">
        <v>120</v>
      </c>
      <c r="O2377" s="22" t="n">
        <v>90</v>
      </c>
      <c r="P2377" s="23" t="n">
        <f aca="false">L2377*N2377</f>
        <v>209368.8</v>
      </c>
      <c r="Q2377" s="21" t="n">
        <f aca="false">L2377*O2377</f>
        <v>157026.6</v>
      </c>
    </row>
    <row r="2378" customFormat="false" ht="14.25" hidden="false" customHeight="true" outlineLevel="0" collapsed="false">
      <c r="A2378" s="2" t="s">
        <v>4413</v>
      </c>
      <c r="B2378" s="2" t="s">
        <v>4413</v>
      </c>
      <c r="C2378" s="2" t="s">
        <v>8850</v>
      </c>
      <c r="D2378" s="2" t="s">
        <v>8851</v>
      </c>
      <c r="E2378" s="2" t="s">
        <v>9955</v>
      </c>
      <c r="F2378" s="2" t="s">
        <v>9956</v>
      </c>
      <c r="G2378" s="2" t="s">
        <v>9957</v>
      </c>
      <c r="H2378" s="2" t="s">
        <v>22</v>
      </c>
      <c r="I2378" s="2" t="s">
        <v>9958</v>
      </c>
      <c r="J2378" s="4" t="n">
        <v>45797</v>
      </c>
      <c r="K2378" s="4" t="n">
        <v>45827</v>
      </c>
      <c r="L2378" s="21" t="s">
        <v>9959</v>
      </c>
      <c r="M2378" s="4" t="n">
        <v>45813</v>
      </c>
      <c r="N2378" s="22" t="n">
        <v>16</v>
      </c>
      <c r="O2378" s="22" t="n">
        <v>-14</v>
      </c>
      <c r="P2378" s="23" t="n">
        <f aca="false">L2378*N2378</f>
        <v>7299.68</v>
      </c>
      <c r="Q2378" s="21" t="n">
        <f aca="false">L2378*O2378</f>
        <v>-6387.22</v>
      </c>
    </row>
    <row r="2379" customFormat="false" ht="14.25" hidden="false" customHeight="true" outlineLevel="0" collapsed="false">
      <c r="A2379" s="2" t="s">
        <v>4413</v>
      </c>
      <c r="B2379" s="2" t="s">
        <v>4413</v>
      </c>
      <c r="C2379" s="2" t="s">
        <v>8807</v>
      </c>
      <c r="D2379" s="2" t="s">
        <v>8808</v>
      </c>
      <c r="E2379" s="2" t="s">
        <v>9960</v>
      </c>
      <c r="F2379" s="2" t="s">
        <v>9961</v>
      </c>
      <c r="G2379" s="2" t="s">
        <v>9962</v>
      </c>
      <c r="H2379" s="2" t="s">
        <v>22</v>
      </c>
      <c r="I2379" s="2" t="s">
        <v>9963</v>
      </c>
      <c r="J2379" s="4" t="n">
        <v>45736</v>
      </c>
      <c r="K2379" s="4" t="n">
        <v>45766</v>
      </c>
      <c r="L2379" s="21" t="n">
        <v>4839.75</v>
      </c>
      <c r="M2379" s="4" t="n">
        <v>45764</v>
      </c>
      <c r="N2379" s="22" t="n">
        <v>28</v>
      </c>
      <c r="O2379" s="22" t="n">
        <v>-2</v>
      </c>
      <c r="P2379" s="23" t="n">
        <f aca="false">L2379*N2379</f>
        <v>135513</v>
      </c>
      <c r="Q2379" s="21" t="n">
        <f aca="false">L2379*O2379</f>
        <v>-9679.5</v>
      </c>
    </row>
    <row r="2380" customFormat="false" ht="14.25" hidden="false" customHeight="true" outlineLevel="0" collapsed="false">
      <c r="A2380" s="2" t="s">
        <v>4413</v>
      </c>
      <c r="B2380" s="2" t="s">
        <v>4413</v>
      </c>
      <c r="C2380" s="2" t="s">
        <v>119</v>
      </c>
      <c r="D2380" s="2" t="s">
        <v>120</v>
      </c>
      <c r="E2380" s="2" t="s">
        <v>9964</v>
      </c>
      <c r="F2380" s="2" t="s">
        <v>9965</v>
      </c>
      <c r="G2380" s="2" t="s">
        <v>9966</v>
      </c>
      <c r="H2380" s="2" t="s">
        <v>22</v>
      </c>
      <c r="I2380" s="2" t="s">
        <v>9531</v>
      </c>
      <c r="J2380" s="4" t="n">
        <v>45721</v>
      </c>
      <c r="K2380" s="4" t="n">
        <v>45751</v>
      </c>
      <c r="L2380" s="21" t="n">
        <v>1744.74</v>
      </c>
      <c r="M2380" s="4" t="n">
        <v>45845</v>
      </c>
      <c r="N2380" s="22" t="n">
        <v>124</v>
      </c>
      <c r="O2380" s="22" t="n">
        <v>94</v>
      </c>
      <c r="P2380" s="23" t="n">
        <f aca="false">L2380*N2380</f>
        <v>216347.76</v>
      </c>
      <c r="Q2380" s="21" t="n">
        <f aca="false">L2380*O2380</f>
        <v>164005.56</v>
      </c>
    </row>
    <row r="2381" customFormat="false" ht="14.25" hidden="false" customHeight="true" outlineLevel="0" collapsed="false">
      <c r="A2381" s="2" t="s">
        <v>4413</v>
      </c>
      <c r="B2381" s="2" t="s">
        <v>4413</v>
      </c>
      <c r="C2381" s="2" t="s">
        <v>9967</v>
      </c>
      <c r="D2381" s="2" t="s">
        <v>9968</v>
      </c>
      <c r="E2381" s="2" t="s">
        <v>9969</v>
      </c>
      <c r="F2381" s="2" t="s">
        <v>9970</v>
      </c>
      <c r="G2381" s="2" t="s">
        <v>8517</v>
      </c>
      <c r="H2381" s="2" t="s">
        <v>22</v>
      </c>
      <c r="I2381" s="2" t="s">
        <v>9971</v>
      </c>
      <c r="J2381" s="4" t="n">
        <v>45727</v>
      </c>
      <c r="K2381" s="4" t="n">
        <v>45757</v>
      </c>
      <c r="L2381" s="21" t="n">
        <v>93014.52</v>
      </c>
      <c r="M2381" s="4" t="n">
        <v>45751</v>
      </c>
      <c r="N2381" s="22" t="n">
        <v>24</v>
      </c>
      <c r="O2381" s="22" t="n">
        <v>-6</v>
      </c>
      <c r="P2381" s="23" t="n">
        <f aca="false">L2381*N2381</f>
        <v>2232348.48</v>
      </c>
      <c r="Q2381" s="21" t="n">
        <f aca="false">L2381*O2381</f>
        <v>-558087.12</v>
      </c>
    </row>
    <row r="2382" customFormat="false" ht="14.25" hidden="false" customHeight="true" outlineLevel="0" collapsed="false">
      <c r="A2382" s="2" t="s">
        <v>4413</v>
      </c>
      <c r="B2382" s="2" t="s">
        <v>4413</v>
      </c>
      <c r="C2382" s="2" t="s">
        <v>24</v>
      </c>
      <c r="D2382" s="2" t="s">
        <v>24</v>
      </c>
      <c r="E2382" s="2" t="s">
        <v>9972</v>
      </c>
      <c r="F2382" s="2" t="s">
        <v>9973</v>
      </c>
      <c r="G2382" s="2" t="s">
        <v>8004</v>
      </c>
      <c r="H2382" s="2" t="s">
        <v>22</v>
      </c>
      <c r="I2382" s="2" t="s">
        <v>9974</v>
      </c>
      <c r="J2382" s="4" t="n">
        <v>45929</v>
      </c>
      <c r="K2382" s="4" t="n">
        <v>45959</v>
      </c>
      <c r="L2382" s="21" t="n">
        <v>7726.5</v>
      </c>
      <c r="M2382" s="4" t="n">
        <v>45945</v>
      </c>
      <c r="N2382" s="22" t="n">
        <v>16</v>
      </c>
      <c r="O2382" s="22" t="n">
        <v>-14</v>
      </c>
      <c r="P2382" s="23" t="n">
        <f aca="false">L2382*N2382</f>
        <v>123624</v>
      </c>
      <c r="Q2382" s="21" t="n">
        <f aca="false">L2382*O2382</f>
        <v>-108171</v>
      </c>
    </row>
    <row r="2383" customFormat="false" ht="14.25" hidden="false" customHeight="true" outlineLevel="0" collapsed="false">
      <c r="A2383" s="2" t="s">
        <v>4413</v>
      </c>
      <c r="B2383" s="2" t="s">
        <v>4413</v>
      </c>
      <c r="C2383" s="2" t="s">
        <v>3340</v>
      </c>
      <c r="D2383" s="2" t="s">
        <v>3341</v>
      </c>
      <c r="E2383" s="2" t="s">
        <v>9975</v>
      </c>
      <c r="F2383" s="2" t="s">
        <v>9976</v>
      </c>
      <c r="G2383" s="2" t="s">
        <v>9977</v>
      </c>
      <c r="H2383" s="2" t="s">
        <v>22</v>
      </c>
      <c r="I2383" s="2" t="s">
        <v>9220</v>
      </c>
      <c r="J2383" s="4" t="n">
        <v>45735</v>
      </c>
      <c r="K2383" s="4" t="n">
        <v>45765</v>
      </c>
      <c r="L2383" s="21" t="s">
        <v>9221</v>
      </c>
      <c r="M2383" s="4" t="n">
        <v>45776</v>
      </c>
      <c r="N2383" s="22" t="n">
        <v>41</v>
      </c>
      <c r="O2383" s="22" t="n">
        <v>11</v>
      </c>
      <c r="P2383" s="23" t="n">
        <f aca="false">L2383*N2383</f>
        <v>28241.62</v>
      </c>
      <c r="Q2383" s="21" t="n">
        <f aca="false">L2383*O2383</f>
        <v>7577.02</v>
      </c>
    </row>
    <row r="2384" customFormat="false" ht="14.25" hidden="false" customHeight="true" outlineLevel="0" collapsed="false">
      <c r="A2384" s="2" t="s">
        <v>4413</v>
      </c>
      <c r="B2384" s="2" t="s">
        <v>4413</v>
      </c>
      <c r="C2384" s="2" t="s">
        <v>8850</v>
      </c>
      <c r="D2384" s="2" t="s">
        <v>8851</v>
      </c>
      <c r="E2384" s="2" t="s">
        <v>9978</v>
      </c>
      <c r="F2384" s="2" t="s">
        <v>9979</v>
      </c>
      <c r="G2384" s="2" t="s">
        <v>6513</v>
      </c>
      <c r="H2384" s="2" t="s">
        <v>22</v>
      </c>
      <c r="I2384" s="2" t="s">
        <v>9958</v>
      </c>
      <c r="J2384" s="4" t="n">
        <v>45747</v>
      </c>
      <c r="K2384" s="4" t="n">
        <v>45777</v>
      </c>
      <c r="L2384" s="21" t="s">
        <v>9959</v>
      </c>
      <c r="M2384" s="4" t="n">
        <v>45777</v>
      </c>
      <c r="N2384" s="22" t="n">
        <v>30</v>
      </c>
      <c r="O2384" s="22" t="n">
        <v>0</v>
      </c>
      <c r="P2384" s="23" t="n">
        <f aca="false">L2384*N2384</f>
        <v>13686.9</v>
      </c>
      <c r="Q2384" s="21" t="n">
        <f aca="false">L2384*O2384</f>
        <v>0</v>
      </c>
    </row>
    <row r="2385" customFormat="false" ht="14.25" hidden="false" customHeight="true" outlineLevel="0" collapsed="false">
      <c r="A2385" s="2" t="s">
        <v>4413</v>
      </c>
      <c r="B2385" s="2" t="s">
        <v>4413</v>
      </c>
      <c r="C2385" s="2" t="s">
        <v>3904</v>
      </c>
      <c r="D2385" s="2" t="s">
        <v>3905</v>
      </c>
      <c r="E2385" s="2" t="s">
        <v>9980</v>
      </c>
      <c r="F2385" s="2" t="s">
        <v>9981</v>
      </c>
      <c r="G2385" s="2" t="s">
        <v>9982</v>
      </c>
      <c r="H2385" s="2" t="s">
        <v>22</v>
      </c>
      <c r="I2385" s="2" t="s">
        <v>9983</v>
      </c>
      <c r="J2385" s="4" t="n">
        <v>45831</v>
      </c>
      <c r="K2385" s="4" t="n">
        <v>45861</v>
      </c>
      <c r="L2385" s="21" t="n">
        <v>120023.52</v>
      </c>
      <c r="M2385" s="4" t="n">
        <v>46006</v>
      </c>
      <c r="N2385" s="22" t="n">
        <v>175</v>
      </c>
      <c r="O2385" s="22" t="n">
        <v>145</v>
      </c>
      <c r="P2385" s="23" t="n">
        <f aca="false">L2385*N2385</f>
        <v>21004116</v>
      </c>
      <c r="Q2385" s="21" t="n">
        <f aca="false">L2385*O2385</f>
        <v>17403410.4</v>
      </c>
    </row>
    <row r="2386" customFormat="false" ht="14.25" hidden="false" customHeight="true" outlineLevel="0" collapsed="false">
      <c r="A2386" s="2" t="s">
        <v>4413</v>
      </c>
      <c r="B2386" s="2" t="s">
        <v>4413</v>
      </c>
      <c r="C2386" s="2" t="s">
        <v>8906</v>
      </c>
      <c r="D2386" s="2" t="s">
        <v>8907</v>
      </c>
      <c r="E2386" s="2" t="s">
        <v>9984</v>
      </c>
      <c r="F2386" s="2" t="s">
        <v>9985</v>
      </c>
      <c r="G2386" s="2" t="s">
        <v>6485</v>
      </c>
      <c r="H2386" s="2" t="s">
        <v>22</v>
      </c>
      <c r="I2386" s="2" t="s">
        <v>9986</v>
      </c>
      <c r="J2386" s="4" t="n">
        <v>45936</v>
      </c>
      <c r="K2386" s="4" t="n">
        <v>45966</v>
      </c>
      <c r="L2386" s="21" t="n">
        <v>20886.32</v>
      </c>
      <c r="M2386" s="4" t="n">
        <v>45968</v>
      </c>
      <c r="N2386" s="22" t="n">
        <v>32</v>
      </c>
      <c r="O2386" s="22" t="n">
        <v>2</v>
      </c>
      <c r="P2386" s="23" t="n">
        <f aca="false">L2386*N2386</f>
        <v>668362.24</v>
      </c>
      <c r="Q2386" s="21" t="n">
        <f aca="false">L2386*O2386</f>
        <v>41772.64</v>
      </c>
    </row>
    <row r="2387" customFormat="false" ht="14.25" hidden="false" customHeight="true" outlineLevel="0" collapsed="false">
      <c r="A2387" s="2" t="s">
        <v>4413</v>
      </c>
      <c r="B2387" s="2" t="s">
        <v>4413</v>
      </c>
      <c r="C2387" s="2" t="s">
        <v>8634</v>
      </c>
      <c r="D2387" s="2" t="s">
        <v>8635</v>
      </c>
      <c r="E2387" s="2" t="s">
        <v>9987</v>
      </c>
      <c r="F2387" s="2" t="s">
        <v>9988</v>
      </c>
      <c r="G2387" s="2" t="s">
        <v>9989</v>
      </c>
      <c r="H2387" s="2" t="s">
        <v>22</v>
      </c>
      <c r="I2387" s="2" t="s">
        <v>9990</v>
      </c>
      <c r="J2387" s="4" t="n">
        <v>45941</v>
      </c>
      <c r="K2387" s="4" t="n">
        <v>45971</v>
      </c>
      <c r="L2387" s="21" t="n">
        <v>4993.42</v>
      </c>
      <c r="M2387" s="4" t="n">
        <v>46022</v>
      </c>
      <c r="N2387" s="22" t="n">
        <v>81</v>
      </c>
      <c r="O2387" s="22" t="n">
        <v>51</v>
      </c>
      <c r="P2387" s="23" t="n">
        <f aca="false">L2387*N2387</f>
        <v>404467.02</v>
      </c>
      <c r="Q2387" s="21" t="n">
        <f aca="false">L2387*O2387</f>
        <v>254664.42</v>
      </c>
    </row>
    <row r="2388" customFormat="false" ht="14.25" hidden="false" customHeight="true" outlineLevel="0" collapsed="false">
      <c r="A2388" s="2" t="s">
        <v>4413</v>
      </c>
      <c r="B2388" s="2" t="s">
        <v>4413</v>
      </c>
      <c r="C2388" s="2" t="s">
        <v>8613</v>
      </c>
      <c r="D2388" s="2" t="s">
        <v>8614</v>
      </c>
      <c r="E2388" s="2" t="s">
        <v>9991</v>
      </c>
      <c r="F2388" s="2" t="s">
        <v>9992</v>
      </c>
      <c r="G2388" s="2" t="s">
        <v>7138</v>
      </c>
      <c r="H2388" s="2" t="s">
        <v>22</v>
      </c>
      <c r="I2388" s="2" t="s">
        <v>9993</v>
      </c>
      <c r="J2388" s="4" t="n">
        <v>45679</v>
      </c>
      <c r="K2388" s="4" t="n">
        <v>45709</v>
      </c>
      <c r="L2388" s="21" t="s">
        <v>9994</v>
      </c>
      <c r="M2388" s="4" t="n">
        <v>45712</v>
      </c>
      <c r="N2388" s="22" t="n">
        <v>33</v>
      </c>
      <c r="O2388" s="22" t="n">
        <v>3</v>
      </c>
      <c r="P2388" s="23" t="n">
        <f aca="false">L2388*N2388</f>
        <v>6452.16</v>
      </c>
      <c r="Q2388" s="21" t="n">
        <f aca="false">L2388*O2388</f>
        <v>586.56</v>
      </c>
    </row>
    <row r="2389" customFormat="false" ht="14.25" hidden="false" customHeight="true" outlineLevel="0" collapsed="false">
      <c r="A2389" s="2" t="s">
        <v>4413</v>
      </c>
      <c r="B2389" s="2" t="s">
        <v>4413</v>
      </c>
      <c r="C2389" s="2" t="s">
        <v>8963</v>
      </c>
      <c r="D2389" s="2" t="s">
        <v>8964</v>
      </c>
      <c r="E2389" s="2" t="s">
        <v>9995</v>
      </c>
      <c r="F2389" s="2" t="s">
        <v>9996</v>
      </c>
      <c r="G2389" s="2" t="s">
        <v>6076</v>
      </c>
      <c r="H2389" s="2" t="s">
        <v>22</v>
      </c>
      <c r="I2389" s="2" t="s">
        <v>9997</v>
      </c>
      <c r="J2389" s="4" t="n">
        <v>45659</v>
      </c>
      <c r="K2389" s="4" t="n">
        <v>45689</v>
      </c>
      <c r="L2389" s="21" t="n">
        <v>1321.6</v>
      </c>
      <c r="M2389" s="4" t="n">
        <v>45691</v>
      </c>
      <c r="N2389" s="22" t="n">
        <v>32</v>
      </c>
      <c r="O2389" s="22" t="n">
        <v>2</v>
      </c>
      <c r="P2389" s="23" t="n">
        <f aca="false">L2389*N2389</f>
        <v>42291.2</v>
      </c>
      <c r="Q2389" s="21" t="n">
        <f aca="false">L2389*O2389</f>
        <v>2643.2</v>
      </c>
    </row>
    <row r="2390" customFormat="false" ht="14.25" hidden="false" customHeight="true" outlineLevel="0" collapsed="false">
      <c r="A2390" s="2" t="s">
        <v>4413</v>
      </c>
      <c r="B2390" s="2" t="s">
        <v>4413</v>
      </c>
      <c r="C2390" s="2" t="s">
        <v>8850</v>
      </c>
      <c r="D2390" s="2" t="s">
        <v>8851</v>
      </c>
      <c r="E2390" s="2" t="s">
        <v>9998</v>
      </c>
      <c r="F2390" s="2" t="s">
        <v>9999</v>
      </c>
      <c r="G2390" s="2" t="s">
        <v>10000</v>
      </c>
      <c r="H2390" s="2" t="s">
        <v>22</v>
      </c>
      <c r="I2390" s="2" t="s">
        <v>10001</v>
      </c>
      <c r="J2390" s="4" t="n">
        <v>45728</v>
      </c>
      <c r="K2390" s="4" t="n">
        <v>45758</v>
      </c>
      <c r="L2390" s="21" t="s">
        <v>10002</v>
      </c>
      <c r="M2390" s="4" t="n">
        <v>45757</v>
      </c>
      <c r="N2390" s="22" t="n">
        <v>29</v>
      </c>
      <c r="O2390" s="22" t="n">
        <v>-1</v>
      </c>
      <c r="P2390" s="23" t="n">
        <f aca="false">L2390*N2390</f>
        <v>18900.75</v>
      </c>
      <c r="Q2390" s="21" t="n">
        <f aca="false">L2390*O2390</f>
        <v>-651.75</v>
      </c>
    </row>
    <row r="2391" customFormat="false" ht="14.25" hidden="false" customHeight="true" outlineLevel="0" collapsed="false">
      <c r="A2391" s="2" t="s">
        <v>4413</v>
      </c>
      <c r="B2391" s="2" t="s">
        <v>4413</v>
      </c>
      <c r="C2391" s="2" t="s">
        <v>8619</v>
      </c>
      <c r="D2391" s="2" t="s">
        <v>8620</v>
      </c>
      <c r="E2391" s="2" t="s">
        <v>10003</v>
      </c>
      <c r="F2391" s="2" t="s">
        <v>10004</v>
      </c>
      <c r="G2391" s="2" t="s">
        <v>10005</v>
      </c>
      <c r="H2391" s="2" t="s">
        <v>22</v>
      </c>
      <c r="I2391" s="2" t="s">
        <v>10006</v>
      </c>
      <c r="J2391" s="4" t="n">
        <v>45670</v>
      </c>
      <c r="K2391" s="4" t="n">
        <v>45700</v>
      </c>
      <c r="L2391" s="21" t="n">
        <v>157755.46</v>
      </c>
      <c r="M2391" s="4" t="n">
        <v>45730</v>
      </c>
      <c r="N2391" s="22" t="n">
        <v>60</v>
      </c>
      <c r="O2391" s="22" t="n">
        <v>30</v>
      </c>
      <c r="P2391" s="23" t="n">
        <f aca="false">L2391*N2391</f>
        <v>9465327.6</v>
      </c>
      <c r="Q2391" s="21" t="n">
        <f aca="false">L2391*O2391</f>
        <v>4732663.8</v>
      </c>
    </row>
    <row r="2392" customFormat="false" ht="14.25" hidden="false" customHeight="true" outlineLevel="0" collapsed="false">
      <c r="A2392" s="2" t="s">
        <v>4413</v>
      </c>
      <c r="B2392" s="2" t="s">
        <v>4413</v>
      </c>
      <c r="C2392" s="2" t="s">
        <v>24</v>
      </c>
      <c r="D2392" s="2" t="s">
        <v>24</v>
      </c>
      <c r="E2392" s="2" t="s">
        <v>10007</v>
      </c>
      <c r="F2392" s="2" t="s">
        <v>10008</v>
      </c>
      <c r="G2392" s="2" t="s">
        <v>3616</v>
      </c>
      <c r="H2392" s="2" t="s">
        <v>22</v>
      </c>
      <c r="I2392" s="2" t="s">
        <v>10009</v>
      </c>
      <c r="J2392" s="4" t="n">
        <v>45845</v>
      </c>
      <c r="K2392" s="4" t="n">
        <v>45875</v>
      </c>
      <c r="L2392" s="21" t="n">
        <v>14279.67</v>
      </c>
      <c r="M2392" s="4" t="n">
        <v>45855</v>
      </c>
      <c r="N2392" s="22" t="n">
        <v>10</v>
      </c>
      <c r="O2392" s="22" t="n">
        <v>-20</v>
      </c>
      <c r="P2392" s="23" t="n">
        <f aca="false">L2392*N2392</f>
        <v>142796.7</v>
      </c>
      <c r="Q2392" s="21" t="n">
        <f aca="false">L2392*O2392</f>
        <v>-285593.4</v>
      </c>
    </row>
    <row r="2393" customFormat="false" ht="14.25" hidden="false" customHeight="true" outlineLevel="0" collapsed="false">
      <c r="A2393" s="2" t="s">
        <v>4413</v>
      </c>
      <c r="B2393" s="2" t="s">
        <v>4413</v>
      </c>
      <c r="C2393" s="2" t="s">
        <v>8613</v>
      </c>
      <c r="D2393" s="2" t="s">
        <v>8614</v>
      </c>
      <c r="E2393" s="2" t="s">
        <v>10010</v>
      </c>
      <c r="F2393" s="2" t="s">
        <v>10011</v>
      </c>
      <c r="G2393" s="2" t="s">
        <v>10012</v>
      </c>
      <c r="H2393" s="2" t="s">
        <v>22</v>
      </c>
      <c r="I2393" s="2" t="s">
        <v>10013</v>
      </c>
      <c r="J2393" s="4" t="n">
        <v>45909</v>
      </c>
      <c r="K2393" s="4" t="n">
        <v>45939</v>
      </c>
      <c r="L2393" s="21" t="n">
        <v>127034.32</v>
      </c>
      <c r="M2393" s="4" t="n">
        <v>45964</v>
      </c>
      <c r="N2393" s="22" t="n">
        <v>55</v>
      </c>
      <c r="O2393" s="22" t="n">
        <v>25</v>
      </c>
      <c r="P2393" s="23" t="n">
        <f aca="false">L2393*N2393</f>
        <v>6986887.6</v>
      </c>
      <c r="Q2393" s="21" t="n">
        <f aca="false">L2393*O2393</f>
        <v>3175858</v>
      </c>
    </row>
    <row r="2394" customFormat="false" ht="14.25" hidden="false" customHeight="true" outlineLevel="0" collapsed="false">
      <c r="A2394" s="2" t="s">
        <v>4413</v>
      </c>
      <c r="B2394" s="2" t="s">
        <v>4413</v>
      </c>
      <c r="C2394" s="2" t="s">
        <v>24</v>
      </c>
      <c r="D2394" s="2" t="s">
        <v>24</v>
      </c>
      <c r="E2394" s="2" t="s">
        <v>10014</v>
      </c>
      <c r="F2394" s="2" t="s">
        <v>10015</v>
      </c>
      <c r="G2394" s="2" t="s">
        <v>3517</v>
      </c>
      <c r="H2394" s="2" t="s">
        <v>22</v>
      </c>
      <c r="I2394" s="2" t="s">
        <v>10016</v>
      </c>
      <c r="J2394" s="4" t="n">
        <v>45869</v>
      </c>
      <c r="K2394" s="4" t="n">
        <v>45899</v>
      </c>
      <c r="L2394" s="21" t="n">
        <v>23256.09</v>
      </c>
      <c r="M2394" s="4" t="n">
        <v>45881</v>
      </c>
      <c r="N2394" s="22" t="n">
        <v>12</v>
      </c>
      <c r="O2394" s="22" t="n">
        <v>-18</v>
      </c>
      <c r="P2394" s="23" t="n">
        <f aca="false">L2394*N2394</f>
        <v>279073.08</v>
      </c>
      <c r="Q2394" s="21" t="n">
        <f aca="false">L2394*O2394</f>
        <v>-418609.62</v>
      </c>
    </row>
    <row r="2395" customFormat="false" ht="14.25" hidden="false" customHeight="true" outlineLevel="0" collapsed="false">
      <c r="A2395" s="2" t="s">
        <v>4413</v>
      </c>
      <c r="B2395" s="2" t="s">
        <v>4413</v>
      </c>
      <c r="C2395" s="2" t="s">
        <v>8646</v>
      </c>
      <c r="D2395" s="2" t="s">
        <v>8647</v>
      </c>
      <c r="E2395" s="2" t="s">
        <v>10017</v>
      </c>
      <c r="F2395" s="2" t="s">
        <v>10018</v>
      </c>
      <c r="G2395" s="2" t="s">
        <v>10019</v>
      </c>
      <c r="H2395" s="2" t="s">
        <v>22</v>
      </c>
      <c r="I2395" s="2" t="s">
        <v>9807</v>
      </c>
      <c r="J2395" s="4" t="n">
        <v>45908</v>
      </c>
      <c r="K2395" s="4" t="n">
        <v>45938</v>
      </c>
      <c r="L2395" s="21" t="n">
        <v>13491</v>
      </c>
      <c r="M2395" s="4" t="n">
        <v>46022</v>
      </c>
      <c r="N2395" s="22" t="n">
        <v>114</v>
      </c>
      <c r="O2395" s="22" t="n">
        <v>84</v>
      </c>
      <c r="P2395" s="23" t="n">
        <f aca="false">L2395*N2395</f>
        <v>1537974</v>
      </c>
      <c r="Q2395" s="21" t="n">
        <f aca="false">L2395*O2395</f>
        <v>1133244</v>
      </c>
    </row>
    <row r="2396" customFormat="false" ht="14.25" hidden="false" customHeight="true" outlineLevel="0" collapsed="false">
      <c r="A2396" s="2" t="s">
        <v>4413</v>
      </c>
      <c r="B2396" s="2" t="s">
        <v>4413</v>
      </c>
      <c r="C2396" s="2" t="s">
        <v>8697</v>
      </c>
      <c r="D2396" s="2" t="s">
        <v>8698</v>
      </c>
      <c r="E2396" s="2" t="s">
        <v>10020</v>
      </c>
      <c r="F2396" s="2" t="s">
        <v>10021</v>
      </c>
      <c r="G2396" s="2" t="s">
        <v>10022</v>
      </c>
      <c r="H2396" s="2" t="s">
        <v>22</v>
      </c>
      <c r="I2396" s="2" t="s">
        <v>10023</v>
      </c>
      <c r="J2396" s="4" t="n">
        <v>45820</v>
      </c>
      <c r="K2396" s="4" t="n">
        <v>45850</v>
      </c>
      <c r="L2396" s="21" t="n">
        <v>5932.08</v>
      </c>
      <c r="M2396" s="4" t="n">
        <v>45875</v>
      </c>
      <c r="N2396" s="22" t="n">
        <v>55</v>
      </c>
      <c r="O2396" s="22" t="n">
        <v>25</v>
      </c>
      <c r="P2396" s="23" t="n">
        <f aca="false">L2396*N2396</f>
        <v>326264.4</v>
      </c>
      <c r="Q2396" s="21" t="n">
        <f aca="false">L2396*O2396</f>
        <v>148302</v>
      </c>
    </row>
    <row r="2397" customFormat="false" ht="14.25" hidden="false" customHeight="true" outlineLevel="0" collapsed="false">
      <c r="A2397" s="2" t="s">
        <v>4413</v>
      </c>
      <c r="B2397" s="2" t="s">
        <v>4413</v>
      </c>
      <c r="C2397" s="2" t="s">
        <v>8613</v>
      </c>
      <c r="D2397" s="2" t="s">
        <v>8614</v>
      </c>
      <c r="E2397" s="2" t="s">
        <v>10024</v>
      </c>
      <c r="F2397" s="2" t="s">
        <v>10025</v>
      </c>
      <c r="G2397" s="2" t="s">
        <v>10026</v>
      </c>
      <c r="H2397" s="2" t="s">
        <v>22</v>
      </c>
      <c r="I2397" s="2" t="s">
        <v>10027</v>
      </c>
      <c r="J2397" s="4" t="n">
        <v>45873</v>
      </c>
      <c r="K2397" s="4" t="n">
        <v>45903</v>
      </c>
      <c r="L2397" s="21" t="n">
        <v>122595.38</v>
      </c>
      <c r="M2397" s="4" t="n">
        <v>45950</v>
      </c>
      <c r="N2397" s="22" t="n">
        <v>77</v>
      </c>
      <c r="O2397" s="22" t="n">
        <v>47</v>
      </c>
      <c r="P2397" s="23" t="n">
        <f aca="false">L2397*N2397</f>
        <v>9439844.26</v>
      </c>
      <c r="Q2397" s="21" t="n">
        <f aca="false">L2397*O2397</f>
        <v>5761982.86</v>
      </c>
    </row>
    <row r="2398" customFormat="false" ht="14.25" hidden="false" customHeight="true" outlineLevel="0" collapsed="false">
      <c r="A2398" s="2" t="s">
        <v>4413</v>
      </c>
      <c r="B2398" s="2" t="s">
        <v>4413</v>
      </c>
      <c r="C2398" s="2" t="s">
        <v>8796</v>
      </c>
      <c r="D2398" s="2" t="s">
        <v>8797</v>
      </c>
      <c r="E2398" s="2" t="s">
        <v>10028</v>
      </c>
      <c r="F2398" s="2" t="s">
        <v>10029</v>
      </c>
      <c r="G2398" s="2" t="s">
        <v>10030</v>
      </c>
      <c r="H2398" s="2" t="s">
        <v>22</v>
      </c>
      <c r="I2398" s="2" t="s">
        <v>10031</v>
      </c>
      <c r="J2398" s="4" t="n">
        <v>45731</v>
      </c>
      <c r="K2398" s="4" t="n">
        <v>45761</v>
      </c>
      <c r="L2398" s="21" t="n">
        <v>104551.44</v>
      </c>
      <c r="M2398" s="4" t="n">
        <v>45777</v>
      </c>
      <c r="N2398" s="22" t="n">
        <v>46</v>
      </c>
      <c r="O2398" s="22" t="n">
        <v>16</v>
      </c>
      <c r="P2398" s="23" t="n">
        <f aca="false">L2398*N2398</f>
        <v>4809366.24</v>
      </c>
      <c r="Q2398" s="21" t="n">
        <f aca="false">L2398*O2398</f>
        <v>1672823.04</v>
      </c>
    </row>
    <row r="2399" customFormat="false" ht="14.25" hidden="false" customHeight="true" outlineLevel="0" collapsed="false">
      <c r="A2399" s="2" t="s">
        <v>4413</v>
      </c>
      <c r="B2399" s="2" t="s">
        <v>4413</v>
      </c>
      <c r="C2399" s="2" t="s">
        <v>8634</v>
      </c>
      <c r="D2399" s="2" t="s">
        <v>8635</v>
      </c>
      <c r="E2399" s="2" t="s">
        <v>10032</v>
      </c>
      <c r="F2399" s="2" t="s">
        <v>10033</v>
      </c>
      <c r="G2399" s="2" t="s">
        <v>5636</v>
      </c>
      <c r="H2399" s="2" t="s">
        <v>22</v>
      </c>
      <c r="I2399" s="2" t="s">
        <v>10034</v>
      </c>
      <c r="J2399" s="4" t="n">
        <v>45730</v>
      </c>
      <c r="K2399" s="4" t="n">
        <v>45760</v>
      </c>
      <c r="L2399" s="21" t="n">
        <v>2040.18</v>
      </c>
      <c r="M2399" s="4" t="n">
        <v>45789</v>
      </c>
      <c r="N2399" s="22" t="n">
        <v>59</v>
      </c>
      <c r="O2399" s="22" t="n">
        <v>29</v>
      </c>
      <c r="P2399" s="23" t="n">
        <f aca="false">L2399*N2399</f>
        <v>120370.62</v>
      </c>
      <c r="Q2399" s="21" t="n">
        <f aca="false">L2399*O2399</f>
        <v>59165.22</v>
      </c>
    </row>
    <row r="2400" customFormat="false" ht="14.25" hidden="false" customHeight="true" outlineLevel="0" collapsed="false">
      <c r="A2400" s="2" t="s">
        <v>4413</v>
      </c>
      <c r="B2400" s="2" t="s">
        <v>4413</v>
      </c>
      <c r="C2400" s="2" t="s">
        <v>1415</v>
      </c>
      <c r="D2400" s="2" t="s">
        <v>399</v>
      </c>
      <c r="E2400" s="2" t="s">
        <v>10035</v>
      </c>
      <c r="F2400" s="2" t="s">
        <v>10036</v>
      </c>
      <c r="G2400" s="2" t="s">
        <v>10037</v>
      </c>
      <c r="H2400" s="2" t="s">
        <v>22</v>
      </c>
      <c r="I2400" s="2" t="s">
        <v>10038</v>
      </c>
      <c r="J2400" s="4" t="n">
        <v>45834</v>
      </c>
      <c r="K2400" s="4" t="n">
        <v>45864</v>
      </c>
      <c r="L2400" s="21" t="n">
        <v>11000</v>
      </c>
      <c r="M2400" s="4" t="n">
        <v>45975</v>
      </c>
      <c r="N2400" s="22" t="n">
        <v>141</v>
      </c>
      <c r="O2400" s="22" t="n">
        <v>111</v>
      </c>
      <c r="P2400" s="23" t="n">
        <f aca="false">L2400*N2400</f>
        <v>1551000</v>
      </c>
      <c r="Q2400" s="21" t="n">
        <f aca="false">L2400*O2400</f>
        <v>1221000</v>
      </c>
    </row>
    <row r="2401" customFormat="false" ht="14.25" hidden="false" customHeight="true" outlineLevel="0" collapsed="false">
      <c r="A2401" s="2" t="s">
        <v>4413</v>
      </c>
      <c r="B2401" s="2" t="s">
        <v>4413</v>
      </c>
      <c r="C2401" s="2" t="s">
        <v>8697</v>
      </c>
      <c r="D2401" s="2" t="s">
        <v>8698</v>
      </c>
      <c r="E2401" s="2" t="s">
        <v>10039</v>
      </c>
      <c r="F2401" s="2" t="s">
        <v>10040</v>
      </c>
      <c r="G2401" s="2" t="s">
        <v>10041</v>
      </c>
      <c r="H2401" s="2" t="s">
        <v>22</v>
      </c>
      <c r="I2401" s="2" t="s">
        <v>10042</v>
      </c>
      <c r="J2401" s="4" t="n">
        <v>45850</v>
      </c>
      <c r="K2401" s="4" t="n">
        <v>45880</v>
      </c>
      <c r="L2401" s="21" t="s">
        <v>10043</v>
      </c>
      <c r="M2401" s="4" t="n">
        <v>45908</v>
      </c>
      <c r="N2401" s="22" t="n">
        <v>58</v>
      </c>
      <c r="O2401" s="22" t="n">
        <v>28</v>
      </c>
      <c r="P2401" s="23" t="n">
        <f aca="false">L2401*N2401</f>
        <v>33776.88</v>
      </c>
      <c r="Q2401" s="21" t="n">
        <f aca="false">L2401*O2401</f>
        <v>16306.08</v>
      </c>
    </row>
    <row r="2402" customFormat="false" ht="14.25" hidden="false" customHeight="true" outlineLevel="0" collapsed="false">
      <c r="A2402" s="2" t="s">
        <v>4413</v>
      </c>
      <c r="B2402" s="2" t="s">
        <v>4413</v>
      </c>
      <c r="C2402" s="2" t="s">
        <v>9255</v>
      </c>
      <c r="D2402" s="2" t="s">
        <v>9256</v>
      </c>
      <c r="E2402" s="2" t="s">
        <v>10044</v>
      </c>
      <c r="F2402" s="2" t="s">
        <v>10045</v>
      </c>
      <c r="G2402" s="2" t="s">
        <v>10046</v>
      </c>
      <c r="H2402" s="2" t="s">
        <v>22</v>
      </c>
      <c r="I2402" s="2" t="s">
        <v>10047</v>
      </c>
      <c r="J2402" s="4" t="n">
        <v>45853</v>
      </c>
      <c r="K2402" s="4" t="n">
        <v>45883</v>
      </c>
      <c r="L2402" s="21" t="s">
        <v>10048</v>
      </c>
      <c r="M2402" s="4" t="n">
        <v>45922</v>
      </c>
      <c r="N2402" s="22" t="n">
        <v>69</v>
      </c>
      <c r="O2402" s="22" t="n">
        <v>39</v>
      </c>
      <c r="P2402" s="23" t="n">
        <f aca="false">L2402*N2402</f>
        <v>68260.32</v>
      </c>
      <c r="Q2402" s="21" t="n">
        <f aca="false">L2402*O2402</f>
        <v>38581.92</v>
      </c>
    </row>
    <row r="2403" customFormat="false" ht="14.25" hidden="false" customHeight="true" outlineLevel="0" collapsed="false">
      <c r="A2403" s="2" t="s">
        <v>4413</v>
      </c>
      <c r="B2403" s="2" t="s">
        <v>4413</v>
      </c>
      <c r="C2403" s="2" t="s">
        <v>8731</v>
      </c>
      <c r="D2403" s="2" t="s">
        <v>8732</v>
      </c>
      <c r="E2403" s="2" t="s">
        <v>10049</v>
      </c>
      <c r="F2403" s="2" t="s">
        <v>10050</v>
      </c>
      <c r="G2403" s="2" t="s">
        <v>4377</v>
      </c>
      <c r="H2403" s="2" t="s">
        <v>22</v>
      </c>
      <c r="I2403" s="2" t="s">
        <v>5537</v>
      </c>
      <c r="J2403" s="4" t="n">
        <v>45740</v>
      </c>
      <c r="K2403" s="4" t="n">
        <v>45770</v>
      </c>
      <c r="L2403" s="21" t="s">
        <v>10051</v>
      </c>
      <c r="M2403" s="4" t="n">
        <v>45842</v>
      </c>
      <c r="N2403" s="22" t="n">
        <v>102</v>
      </c>
      <c r="O2403" s="22" t="n">
        <v>72</v>
      </c>
      <c r="P2403" s="23" t="n">
        <f aca="false">L2403*N2403</f>
        <v>23500.8</v>
      </c>
      <c r="Q2403" s="21" t="n">
        <f aca="false">L2403*O2403</f>
        <v>16588.8</v>
      </c>
    </row>
    <row r="2404" customFormat="false" ht="14.25" hidden="false" customHeight="true" outlineLevel="0" collapsed="false">
      <c r="A2404" s="2" t="s">
        <v>4413</v>
      </c>
      <c r="B2404" s="2" t="s">
        <v>4413</v>
      </c>
      <c r="C2404" s="2" t="s">
        <v>119</v>
      </c>
      <c r="D2404" s="2" t="s">
        <v>120</v>
      </c>
      <c r="E2404" s="2" t="s">
        <v>10052</v>
      </c>
      <c r="F2404" s="2" t="s">
        <v>10053</v>
      </c>
      <c r="G2404" s="2" t="s">
        <v>10054</v>
      </c>
      <c r="H2404" s="2" t="s">
        <v>22</v>
      </c>
      <c r="I2404" s="2" t="s">
        <v>9013</v>
      </c>
      <c r="J2404" s="4" t="n">
        <v>45832</v>
      </c>
      <c r="K2404" s="4" t="n">
        <v>45862</v>
      </c>
      <c r="L2404" s="21" t="s">
        <v>9014</v>
      </c>
      <c r="M2404" s="4" t="n">
        <v>45952</v>
      </c>
      <c r="N2404" s="22" t="n">
        <v>120</v>
      </c>
      <c r="O2404" s="22" t="n">
        <v>90</v>
      </c>
      <c r="P2404" s="23" t="n">
        <f aca="false">L2404*N2404</f>
        <v>17935.2</v>
      </c>
      <c r="Q2404" s="21" t="n">
        <f aca="false">L2404*O2404</f>
        <v>13451.4</v>
      </c>
    </row>
    <row r="2405" customFormat="false" ht="14.25" hidden="false" customHeight="true" outlineLevel="0" collapsed="false">
      <c r="A2405" s="2" t="s">
        <v>4413</v>
      </c>
      <c r="B2405" s="2" t="s">
        <v>4413</v>
      </c>
      <c r="C2405" s="2" t="s">
        <v>8825</v>
      </c>
      <c r="D2405" s="2" t="s">
        <v>8826</v>
      </c>
      <c r="E2405" s="2" t="s">
        <v>10055</v>
      </c>
      <c r="F2405" s="2" t="s">
        <v>10056</v>
      </c>
      <c r="G2405" s="2" t="s">
        <v>10057</v>
      </c>
      <c r="H2405" s="2" t="s">
        <v>22</v>
      </c>
      <c r="I2405" s="2" t="s">
        <v>10058</v>
      </c>
      <c r="J2405" s="4" t="n">
        <v>45958</v>
      </c>
      <c r="K2405" s="4" t="n">
        <v>45988</v>
      </c>
      <c r="L2405" s="21" t="n">
        <v>54835.85</v>
      </c>
      <c r="M2405" s="4" t="n">
        <v>45981</v>
      </c>
      <c r="N2405" s="22" t="n">
        <v>23</v>
      </c>
      <c r="O2405" s="22" t="n">
        <v>-7</v>
      </c>
      <c r="P2405" s="23" t="n">
        <f aca="false">L2405*N2405</f>
        <v>1261224.55</v>
      </c>
      <c r="Q2405" s="21" t="n">
        <f aca="false">L2405*O2405</f>
        <v>-383850.95</v>
      </c>
    </row>
    <row r="2406" customFormat="false" ht="14.25" hidden="false" customHeight="true" outlineLevel="0" collapsed="false">
      <c r="A2406" s="2" t="s">
        <v>4413</v>
      </c>
      <c r="B2406" s="2" t="s">
        <v>4413</v>
      </c>
      <c r="C2406" s="2" t="s">
        <v>8906</v>
      </c>
      <c r="D2406" s="2" t="s">
        <v>8907</v>
      </c>
      <c r="E2406" s="2" t="s">
        <v>10059</v>
      </c>
      <c r="F2406" s="2" t="s">
        <v>10060</v>
      </c>
      <c r="G2406" s="2" t="s">
        <v>4787</v>
      </c>
      <c r="H2406" s="2" t="s">
        <v>22</v>
      </c>
      <c r="I2406" s="2" t="s">
        <v>10061</v>
      </c>
      <c r="J2406" s="4" t="n">
        <v>45905</v>
      </c>
      <c r="K2406" s="4" t="n">
        <v>45935</v>
      </c>
      <c r="L2406" s="21" t="n">
        <v>21925.63</v>
      </c>
      <c r="M2406" s="4" t="n">
        <v>45922</v>
      </c>
      <c r="N2406" s="22" t="n">
        <v>17</v>
      </c>
      <c r="O2406" s="22" t="n">
        <v>-13</v>
      </c>
      <c r="P2406" s="23" t="n">
        <f aca="false">L2406*N2406</f>
        <v>372735.71</v>
      </c>
      <c r="Q2406" s="21" t="n">
        <f aca="false">L2406*O2406</f>
        <v>-285033.19</v>
      </c>
    </row>
    <row r="2407" customFormat="false" ht="14.25" hidden="false" customHeight="true" outlineLevel="0" collapsed="false">
      <c r="A2407" s="2" t="s">
        <v>4413</v>
      </c>
      <c r="B2407" s="2" t="s">
        <v>4413</v>
      </c>
      <c r="C2407" s="2" t="s">
        <v>8844</v>
      </c>
      <c r="D2407" s="2" t="s">
        <v>8845</v>
      </c>
      <c r="E2407" s="2" t="s">
        <v>10062</v>
      </c>
      <c r="F2407" s="2" t="s">
        <v>10063</v>
      </c>
      <c r="G2407" s="2" t="s">
        <v>10064</v>
      </c>
      <c r="H2407" s="2" t="s">
        <v>22</v>
      </c>
      <c r="I2407" s="2" t="s">
        <v>10065</v>
      </c>
      <c r="J2407" s="4" t="n">
        <v>45814</v>
      </c>
      <c r="K2407" s="4" t="n">
        <v>45844</v>
      </c>
      <c r="L2407" s="21" t="n">
        <v>93600</v>
      </c>
      <c r="M2407" s="4" t="n">
        <v>45853</v>
      </c>
      <c r="N2407" s="22" t="n">
        <v>39</v>
      </c>
      <c r="O2407" s="22" t="n">
        <v>9</v>
      </c>
      <c r="P2407" s="23" t="n">
        <f aca="false">L2407*N2407</f>
        <v>3650400</v>
      </c>
      <c r="Q2407" s="21" t="n">
        <f aca="false">L2407*O2407</f>
        <v>842400</v>
      </c>
    </row>
    <row r="2408" customFormat="false" ht="14.25" hidden="false" customHeight="true" outlineLevel="0" collapsed="false">
      <c r="A2408" s="2" t="s">
        <v>4413</v>
      </c>
      <c r="B2408" s="2" t="s">
        <v>4413</v>
      </c>
      <c r="C2408" s="2" t="s">
        <v>8731</v>
      </c>
      <c r="D2408" s="2" t="s">
        <v>8732</v>
      </c>
      <c r="E2408" s="2" t="s">
        <v>10066</v>
      </c>
      <c r="F2408" s="2" t="s">
        <v>10067</v>
      </c>
      <c r="G2408" s="2" t="s">
        <v>10068</v>
      </c>
      <c r="H2408" s="2" t="s">
        <v>22</v>
      </c>
      <c r="I2408" s="2" t="s">
        <v>10069</v>
      </c>
      <c r="J2408" s="4" t="n">
        <v>45875</v>
      </c>
      <c r="K2408" s="4" t="n">
        <v>45905</v>
      </c>
      <c r="L2408" s="21" t="s">
        <v>10070</v>
      </c>
      <c r="M2408" s="4" t="n">
        <v>45939</v>
      </c>
      <c r="N2408" s="22" t="n">
        <v>64</v>
      </c>
      <c r="O2408" s="22" t="n">
        <v>34</v>
      </c>
      <c r="P2408" s="23" t="n">
        <f aca="false">L2408*N2408</f>
        <v>3386.88</v>
      </c>
      <c r="Q2408" s="21" t="n">
        <f aca="false">L2408*O2408</f>
        <v>1799.28</v>
      </c>
    </row>
    <row r="2409" customFormat="false" ht="14.25" hidden="false" customHeight="true" outlineLevel="0" collapsed="false">
      <c r="A2409" s="2" t="s">
        <v>4413</v>
      </c>
      <c r="B2409" s="2" t="s">
        <v>4413</v>
      </c>
      <c r="C2409" s="2" t="s">
        <v>8619</v>
      </c>
      <c r="D2409" s="2" t="s">
        <v>8620</v>
      </c>
      <c r="E2409" s="2" t="s">
        <v>10071</v>
      </c>
      <c r="F2409" s="2" t="s">
        <v>10072</v>
      </c>
      <c r="G2409" s="2" t="s">
        <v>10073</v>
      </c>
      <c r="H2409" s="2" t="s">
        <v>22</v>
      </c>
      <c r="I2409" s="2" t="s">
        <v>10074</v>
      </c>
      <c r="J2409" s="4" t="n">
        <v>45762</v>
      </c>
      <c r="K2409" s="4" t="n">
        <v>45792</v>
      </c>
      <c r="L2409" s="21" t="n">
        <v>143014.24</v>
      </c>
      <c r="M2409" s="4" t="n">
        <v>45792</v>
      </c>
      <c r="N2409" s="22" t="n">
        <v>30</v>
      </c>
      <c r="O2409" s="22" t="n">
        <v>0</v>
      </c>
      <c r="P2409" s="23" t="n">
        <f aca="false">L2409*N2409</f>
        <v>4290427.2</v>
      </c>
      <c r="Q2409" s="21" t="n">
        <f aca="false">L2409*O2409</f>
        <v>0</v>
      </c>
    </row>
    <row r="2410" customFormat="false" ht="14.25" hidden="false" customHeight="true" outlineLevel="0" collapsed="false">
      <c r="A2410" s="2" t="s">
        <v>4413</v>
      </c>
      <c r="B2410" s="2" t="s">
        <v>4413</v>
      </c>
      <c r="C2410" s="2" t="s">
        <v>8634</v>
      </c>
      <c r="D2410" s="2" t="s">
        <v>8635</v>
      </c>
      <c r="E2410" s="2" t="s">
        <v>10075</v>
      </c>
      <c r="F2410" s="2" t="s">
        <v>10076</v>
      </c>
      <c r="G2410" s="2" t="s">
        <v>10077</v>
      </c>
      <c r="H2410" s="2" t="s">
        <v>22</v>
      </c>
      <c r="I2410" s="2" t="s">
        <v>10078</v>
      </c>
      <c r="J2410" s="4" t="n">
        <v>45731</v>
      </c>
      <c r="K2410" s="4" t="n">
        <v>45761</v>
      </c>
      <c r="L2410" s="21" t="n">
        <v>2842.25</v>
      </c>
      <c r="M2410" s="4" t="n">
        <v>45841</v>
      </c>
      <c r="N2410" s="22" t="n">
        <v>110</v>
      </c>
      <c r="O2410" s="22" t="n">
        <v>80</v>
      </c>
      <c r="P2410" s="23" t="n">
        <f aca="false">L2410*N2410</f>
        <v>312647.5</v>
      </c>
      <c r="Q2410" s="21" t="n">
        <f aca="false">L2410*O2410</f>
        <v>227380</v>
      </c>
    </row>
    <row r="2411" customFormat="false" ht="14.25" hidden="false" customHeight="true" outlineLevel="0" collapsed="false">
      <c r="A2411" s="2" t="s">
        <v>4413</v>
      </c>
      <c r="B2411" s="2" t="s">
        <v>4413</v>
      </c>
      <c r="C2411" s="2" t="s">
        <v>24</v>
      </c>
      <c r="D2411" s="2" t="s">
        <v>24</v>
      </c>
      <c r="E2411" s="2" t="s">
        <v>10079</v>
      </c>
      <c r="F2411" s="2" t="s">
        <v>10080</v>
      </c>
      <c r="G2411" s="2" t="s">
        <v>5886</v>
      </c>
      <c r="H2411" s="2" t="s">
        <v>22</v>
      </c>
      <c r="I2411" s="2" t="s">
        <v>10081</v>
      </c>
      <c r="J2411" s="4" t="n">
        <v>45846</v>
      </c>
      <c r="K2411" s="4" t="n">
        <v>45876</v>
      </c>
      <c r="L2411" s="21" t="n">
        <v>7857</v>
      </c>
      <c r="M2411" s="4" t="n">
        <v>45868</v>
      </c>
      <c r="N2411" s="22" t="n">
        <v>22</v>
      </c>
      <c r="O2411" s="22" t="n">
        <v>-8</v>
      </c>
      <c r="P2411" s="23" t="n">
        <f aca="false">L2411*N2411</f>
        <v>172854</v>
      </c>
      <c r="Q2411" s="21" t="n">
        <f aca="false">L2411*O2411</f>
        <v>-62856</v>
      </c>
    </row>
    <row r="2412" customFormat="false" ht="14.25" hidden="false" customHeight="true" outlineLevel="0" collapsed="false">
      <c r="A2412" s="2" t="s">
        <v>4413</v>
      </c>
      <c r="B2412" s="2" t="s">
        <v>4413</v>
      </c>
      <c r="C2412" s="2" t="s">
        <v>8896</v>
      </c>
      <c r="D2412" s="2" t="s">
        <v>8897</v>
      </c>
      <c r="E2412" s="2" t="s">
        <v>10082</v>
      </c>
      <c r="F2412" s="2" t="s">
        <v>10083</v>
      </c>
      <c r="G2412" s="2" t="s">
        <v>10084</v>
      </c>
      <c r="H2412" s="2" t="s">
        <v>22</v>
      </c>
      <c r="I2412" s="2" t="s">
        <v>10085</v>
      </c>
      <c r="J2412" s="4" t="n">
        <v>45707</v>
      </c>
      <c r="K2412" s="4" t="n">
        <v>45737</v>
      </c>
      <c r="L2412" s="21" t="n">
        <v>100628.37</v>
      </c>
      <c r="M2412" s="4" t="n">
        <v>45733</v>
      </c>
      <c r="N2412" s="22" t="n">
        <v>26</v>
      </c>
      <c r="O2412" s="22" t="n">
        <v>-4</v>
      </c>
      <c r="P2412" s="23" t="n">
        <f aca="false">L2412*N2412</f>
        <v>2616337.62</v>
      </c>
      <c r="Q2412" s="21" t="n">
        <f aca="false">L2412*O2412</f>
        <v>-402513.48</v>
      </c>
    </row>
    <row r="2413" customFormat="false" ht="14.25" hidden="false" customHeight="true" outlineLevel="0" collapsed="false">
      <c r="A2413" s="2" t="s">
        <v>4413</v>
      </c>
      <c r="B2413" s="2" t="s">
        <v>4413</v>
      </c>
      <c r="C2413" s="2" t="s">
        <v>6515</v>
      </c>
      <c r="D2413" s="2" t="s">
        <v>6516</v>
      </c>
      <c r="E2413" s="2" t="s">
        <v>10086</v>
      </c>
      <c r="F2413" s="2" t="s">
        <v>10087</v>
      </c>
      <c r="G2413" s="2" t="s">
        <v>9589</v>
      </c>
      <c r="H2413" s="2" t="s">
        <v>22</v>
      </c>
      <c r="I2413" s="2" t="s">
        <v>10088</v>
      </c>
      <c r="J2413" s="4" t="n">
        <v>45966</v>
      </c>
      <c r="K2413" s="4" t="n">
        <v>45996</v>
      </c>
      <c r="L2413" s="21" t="n">
        <v>4100</v>
      </c>
      <c r="M2413" s="4" t="n">
        <v>45981</v>
      </c>
      <c r="N2413" s="22" t="n">
        <v>15</v>
      </c>
      <c r="O2413" s="22" t="n">
        <v>-15</v>
      </c>
      <c r="P2413" s="23" t="n">
        <f aca="false">L2413*N2413</f>
        <v>61500</v>
      </c>
      <c r="Q2413" s="21" t="n">
        <f aca="false">L2413*O2413</f>
        <v>-61500</v>
      </c>
    </row>
    <row r="2414" customFormat="false" ht="14.25" hidden="false" customHeight="true" outlineLevel="0" collapsed="false">
      <c r="A2414" s="2" t="s">
        <v>4413</v>
      </c>
      <c r="B2414" s="2" t="s">
        <v>4413</v>
      </c>
      <c r="C2414" s="2" t="s">
        <v>8607</v>
      </c>
      <c r="D2414" s="2" t="s">
        <v>8608</v>
      </c>
      <c r="E2414" s="2" t="s">
        <v>10089</v>
      </c>
      <c r="F2414" s="2" t="s">
        <v>10090</v>
      </c>
      <c r="G2414" s="2" t="s">
        <v>10091</v>
      </c>
      <c r="H2414" s="2" t="s">
        <v>22</v>
      </c>
      <c r="I2414" s="2" t="s">
        <v>8959</v>
      </c>
      <c r="J2414" s="4" t="n">
        <v>45980</v>
      </c>
      <c r="K2414" s="4" t="n">
        <v>46010</v>
      </c>
      <c r="L2414" s="21" t="n">
        <v>63749.96</v>
      </c>
      <c r="M2414" s="4" t="n">
        <v>45987</v>
      </c>
      <c r="N2414" s="22" t="n">
        <v>7</v>
      </c>
      <c r="O2414" s="22" t="n">
        <v>-23</v>
      </c>
      <c r="P2414" s="23" t="n">
        <f aca="false">L2414*N2414</f>
        <v>446249.72</v>
      </c>
      <c r="Q2414" s="21" t="n">
        <f aca="false">L2414*O2414</f>
        <v>-1466249.08</v>
      </c>
    </row>
    <row r="2415" customFormat="false" ht="14.25" hidden="false" customHeight="true" outlineLevel="0" collapsed="false">
      <c r="A2415" s="2" t="s">
        <v>4413</v>
      </c>
      <c r="B2415" s="2" t="s">
        <v>4413</v>
      </c>
      <c r="C2415" s="2" t="s">
        <v>8613</v>
      </c>
      <c r="D2415" s="2" t="s">
        <v>8614</v>
      </c>
      <c r="E2415" s="2" t="s">
        <v>10092</v>
      </c>
      <c r="F2415" s="2" t="s">
        <v>10093</v>
      </c>
      <c r="G2415" s="2" t="s">
        <v>10094</v>
      </c>
      <c r="H2415" s="2" t="s">
        <v>22</v>
      </c>
      <c r="I2415" s="2" t="s">
        <v>10095</v>
      </c>
      <c r="J2415" s="4" t="n">
        <v>45974</v>
      </c>
      <c r="K2415" s="4" t="n">
        <v>46004</v>
      </c>
      <c r="L2415" s="21" t="n">
        <v>123139.73</v>
      </c>
      <c r="M2415" s="4" t="n">
        <v>46022</v>
      </c>
      <c r="N2415" s="22" t="n">
        <v>48</v>
      </c>
      <c r="O2415" s="22" t="n">
        <v>18</v>
      </c>
      <c r="P2415" s="23" t="n">
        <f aca="false">L2415*N2415</f>
        <v>5910707.04</v>
      </c>
      <c r="Q2415" s="21" t="n">
        <f aca="false">L2415*O2415</f>
        <v>2216515.14</v>
      </c>
    </row>
    <row r="2416" customFormat="false" ht="14.25" hidden="false" customHeight="true" outlineLevel="0" collapsed="false">
      <c r="A2416" s="2" t="s">
        <v>4413</v>
      </c>
      <c r="B2416" s="2" t="s">
        <v>4413</v>
      </c>
      <c r="C2416" s="2" t="s">
        <v>24</v>
      </c>
      <c r="D2416" s="2" t="s">
        <v>24</v>
      </c>
      <c r="E2416" s="2" t="s">
        <v>10096</v>
      </c>
      <c r="F2416" s="2" t="s">
        <v>10097</v>
      </c>
      <c r="G2416" s="2" t="s">
        <v>6076</v>
      </c>
      <c r="H2416" s="2" t="s">
        <v>22</v>
      </c>
      <c r="I2416" s="2" t="s">
        <v>10098</v>
      </c>
      <c r="J2416" s="4" t="n">
        <v>45685</v>
      </c>
      <c r="K2416" s="4" t="n">
        <v>45715</v>
      </c>
      <c r="L2416" s="21" t="n">
        <v>6887.59</v>
      </c>
      <c r="M2416" s="4" t="n">
        <v>45730</v>
      </c>
      <c r="N2416" s="22" t="n">
        <v>45</v>
      </c>
      <c r="O2416" s="22" t="n">
        <v>15</v>
      </c>
      <c r="P2416" s="23" t="n">
        <f aca="false">L2416*N2416</f>
        <v>309941.55</v>
      </c>
      <c r="Q2416" s="21" t="n">
        <f aca="false">L2416*O2416</f>
        <v>103313.85</v>
      </c>
    </row>
    <row r="2417" customFormat="false" ht="14.25" hidden="false" customHeight="true" outlineLevel="0" collapsed="false">
      <c r="A2417" s="2" t="s">
        <v>4413</v>
      </c>
      <c r="B2417" s="2" t="s">
        <v>4413</v>
      </c>
      <c r="C2417" s="2" t="s">
        <v>119</v>
      </c>
      <c r="D2417" s="2" t="s">
        <v>120</v>
      </c>
      <c r="E2417" s="2" t="s">
        <v>10099</v>
      </c>
      <c r="F2417" s="2" t="s">
        <v>10100</v>
      </c>
      <c r="G2417" s="2" t="s">
        <v>10101</v>
      </c>
      <c r="H2417" s="2" t="s">
        <v>22</v>
      </c>
      <c r="I2417" s="2" t="s">
        <v>9013</v>
      </c>
      <c r="J2417" s="4" t="n">
        <v>45990</v>
      </c>
      <c r="K2417" s="4" t="n">
        <v>46020</v>
      </c>
      <c r="L2417" s="21" t="s">
        <v>9014</v>
      </c>
      <c r="M2417" s="4" t="n">
        <v>46022</v>
      </c>
      <c r="N2417" s="22" t="n">
        <v>32</v>
      </c>
      <c r="O2417" s="22" t="n">
        <v>2</v>
      </c>
      <c r="P2417" s="23" t="n">
        <f aca="false">L2417*N2417</f>
        <v>4782.72</v>
      </c>
      <c r="Q2417" s="21" t="n">
        <f aca="false">L2417*O2417</f>
        <v>298.92</v>
      </c>
    </row>
    <row r="2418" customFormat="false" ht="14.25" hidden="false" customHeight="true" outlineLevel="0" collapsed="false">
      <c r="A2418" s="2" t="s">
        <v>4413</v>
      </c>
      <c r="B2418" s="2" t="s">
        <v>4413</v>
      </c>
      <c r="C2418" s="2" t="s">
        <v>8619</v>
      </c>
      <c r="D2418" s="2" t="s">
        <v>8620</v>
      </c>
      <c r="E2418" s="2" t="s">
        <v>10102</v>
      </c>
      <c r="F2418" s="2" t="s">
        <v>10103</v>
      </c>
      <c r="G2418" s="2" t="s">
        <v>10104</v>
      </c>
      <c r="H2418" s="2" t="s">
        <v>22</v>
      </c>
      <c r="I2418" s="2" t="s">
        <v>10105</v>
      </c>
      <c r="J2418" s="4" t="n">
        <v>45795</v>
      </c>
      <c r="K2418" s="4" t="n">
        <v>45825</v>
      </c>
      <c r="L2418" s="21" t="n">
        <v>68110.41</v>
      </c>
      <c r="M2418" s="4" t="n">
        <v>45866</v>
      </c>
      <c r="N2418" s="22" t="n">
        <v>71</v>
      </c>
      <c r="O2418" s="22" t="n">
        <v>41</v>
      </c>
      <c r="P2418" s="23" t="n">
        <f aca="false">L2418*N2418</f>
        <v>4835839.11</v>
      </c>
      <c r="Q2418" s="21" t="n">
        <f aca="false">L2418*O2418</f>
        <v>2792526.81</v>
      </c>
    </row>
    <row r="2419" customFormat="false" ht="14.25" hidden="false" customHeight="true" outlineLevel="0" collapsed="false">
      <c r="A2419" s="2" t="s">
        <v>4413</v>
      </c>
      <c r="B2419" s="2" t="s">
        <v>4413</v>
      </c>
      <c r="C2419" s="2" t="s">
        <v>8646</v>
      </c>
      <c r="D2419" s="2" t="s">
        <v>8647</v>
      </c>
      <c r="E2419" s="2" t="s">
        <v>10106</v>
      </c>
      <c r="F2419" s="2" t="s">
        <v>10107</v>
      </c>
      <c r="G2419" s="2" t="s">
        <v>10108</v>
      </c>
      <c r="H2419" s="2" t="s">
        <v>22</v>
      </c>
      <c r="I2419" s="2" t="s">
        <v>9120</v>
      </c>
      <c r="J2419" s="4" t="n">
        <v>45889</v>
      </c>
      <c r="K2419" s="4" t="n">
        <v>45919</v>
      </c>
      <c r="L2419" s="21" t="n">
        <v>6745.5</v>
      </c>
      <c r="M2419" s="4" t="n">
        <v>46022</v>
      </c>
      <c r="N2419" s="22" t="n">
        <v>133</v>
      </c>
      <c r="O2419" s="22" t="n">
        <v>103</v>
      </c>
      <c r="P2419" s="23" t="n">
        <f aca="false">L2419*N2419</f>
        <v>897151.5</v>
      </c>
      <c r="Q2419" s="21" t="n">
        <f aca="false">L2419*O2419</f>
        <v>694786.5</v>
      </c>
    </row>
    <row r="2420" customFormat="false" ht="14.25" hidden="false" customHeight="true" outlineLevel="0" collapsed="false">
      <c r="A2420" s="2" t="s">
        <v>4413</v>
      </c>
      <c r="B2420" s="2" t="s">
        <v>4413</v>
      </c>
      <c r="C2420" s="2" t="s">
        <v>24</v>
      </c>
      <c r="D2420" s="2" t="s">
        <v>24</v>
      </c>
      <c r="E2420" s="2" t="s">
        <v>10109</v>
      </c>
      <c r="F2420" s="2" t="s">
        <v>10110</v>
      </c>
      <c r="G2420" s="2" t="s">
        <v>5563</v>
      </c>
      <c r="H2420" s="2" t="s">
        <v>22</v>
      </c>
      <c r="I2420" s="2" t="s">
        <v>10111</v>
      </c>
      <c r="J2420" s="4" t="n">
        <v>45831</v>
      </c>
      <c r="K2420" s="4" t="n">
        <v>45861</v>
      </c>
      <c r="L2420" s="21" t="n">
        <v>5902.58</v>
      </c>
      <c r="M2420" s="4" t="n">
        <v>45862</v>
      </c>
      <c r="N2420" s="22" t="n">
        <v>31</v>
      </c>
      <c r="O2420" s="22" t="n">
        <v>1</v>
      </c>
      <c r="P2420" s="23" t="n">
        <f aca="false">L2420*N2420</f>
        <v>182979.98</v>
      </c>
      <c r="Q2420" s="21" t="n">
        <f aca="false">L2420*O2420</f>
        <v>5902.58</v>
      </c>
    </row>
    <row r="2421" customFormat="false" ht="14.25" hidden="false" customHeight="true" outlineLevel="0" collapsed="false">
      <c r="A2421" s="2" t="s">
        <v>4413</v>
      </c>
      <c r="B2421" s="2" t="s">
        <v>4413</v>
      </c>
      <c r="C2421" s="2" t="s">
        <v>8697</v>
      </c>
      <c r="D2421" s="2" t="s">
        <v>8698</v>
      </c>
      <c r="E2421" s="2" t="s">
        <v>10112</v>
      </c>
      <c r="F2421" s="2" t="s">
        <v>10113</v>
      </c>
      <c r="G2421" s="2" t="s">
        <v>10114</v>
      </c>
      <c r="H2421" s="2" t="s">
        <v>22</v>
      </c>
      <c r="I2421" s="2" t="s">
        <v>10115</v>
      </c>
      <c r="J2421" s="4" t="n">
        <v>45987</v>
      </c>
      <c r="K2421" s="4" t="n">
        <v>46017</v>
      </c>
      <c r="L2421" s="21" t="s">
        <v>10116</v>
      </c>
      <c r="M2421" s="4" t="n">
        <v>46022</v>
      </c>
      <c r="N2421" s="22" t="n">
        <v>35</v>
      </c>
      <c r="O2421" s="22" t="n">
        <v>5</v>
      </c>
      <c r="P2421" s="23" t="n">
        <f aca="false">L2421*N2421</f>
        <v>23455.95</v>
      </c>
      <c r="Q2421" s="21" t="n">
        <f aca="false">L2421*O2421</f>
        <v>3350.85</v>
      </c>
    </row>
    <row r="2422" customFormat="false" ht="14.25" hidden="false" customHeight="true" outlineLevel="0" collapsed="false">
      <c r="A2422" s="2" t="s">
        <v>4413</v>
      </c>
      <c r="B2422" s="2" t="s">
        <v>4413</v>
      </c>
      <c r="C2422" s="2" t="s">
        <v>10117</v>
      </c>
      <c r="D2422" s="2" t="s">
        <v>10118</v>
      </c>
      <c r="E2422" s="2" t="s">
        <v>10119</v>
      </c>
      <c r="F2422" s="2" t="s">
        <v>10120</v>
      </c>
      <c r="G2422" s="2" t="s">
        <v>10121</v>
      </c>
      <c r="H2422" s="2" t="s">
        <v>22</v>
      </c>
      <c r="I2422" s="2" t="s">
        <v>10122</v>
      </c>
      <c r="J2422" s="4" t="n">
        <v>45996</v>
      </c>
      <c r="K2422" s="4" t="n">
        <v>46026</v>
      </c>
      <c r="L2422" s="21" t="n">
        <v>40000</v>
      </c>
      <c r="M2422" s="4" t="n">
        <v>46010</v>
      </c>
      <c r="N2422" s="22" t="n">
        <v>14</v>
      </c>
      <c r="O2422" s="22" t="n">
        <v>-16</v>
      </c>
      <c r="P2422" s="23" t="n">
        <f aca="false">L2422*N2422</f>
        <v>560000</v>
      </c>
      <c r="Q2422" s="21" t="n">
        <f aca="false">L2422*O2422</f>
        <v>-640000</v>
      </c>
    </row>
    <row r="2423" customFormat="false" ht="14.25" hidden="false" customHeight="true" outlineLevel="0" collapsed="false">
      <c r="A2423" s="2" t="s">
        <v>4413</v>
      </c>
      <c r="B2423" s="2" t="s">
        <v>4413</v>
      </c>
      <c r="C2423" s="2" t="s">
        <v>8697</v>
      </c>
      <c r="D2423" s="2" t="s">
        <v>8698</v>
      </c>
      <c r="E2423" s="2" t="s">
        <v>10123</v>
      </c>
      <c r="F2423" s="2" t="s">
        <v>10124</v>
      </c>
      <c r="G2423" s="2" t="s">
        <v>6355</v>
      </c>
      <c r="H2423" s="2" t="s">
        <v>22</v>
      </c>
      <c r="I2423" s="2" t="s">
        <v>10125</v>
      </c>
      <c r="J2423" s="4" t="n">
        <v>45987</v>
      </c>
      <c r="K2423" s="4" t="n">
        <v>46017</v>
      </c>
      <c r="L2423" s="21" t="s">
        <v>10126</v>
      </c>
      <c r="M2423" s="4" t="n">
        <v>46022</v>
      </c>
      <c r="N2423" s="22" t="n">
        <v>35</v>
      </c>
      <c r="O2423" s="22" t="n">
        <v>5</v>
      </c>
      <c r="P2423" s="23" t="n">
        <f aca="false">L2423*N2423</f>
        <v>23378.95</v>
      </c>
      <c r="Q2423" s="21" t="n">
        <f aca="false">L2423*O2423</f>
        <v>3339.85</v>
      </c>
    </row>
    <row r="2424" customFormat="false" ht="14.25" hidden="false" customHeight="true" outlineLevel="0" collapsed="false">
      <c r="A2424" s="2" t="s">
        <v>4413</v>
      </c>
      <c r="B2424" s="2" t="s">
        <v>4413</v>
      </c>
      <c r="C2424" s="2" t="s">
        <v>8850</v>
      </c>
      <c r="D2424" s="2" t="s">
        <v>8851</v>
      </c>
      <c r="E2424" s="2" t="s">
        <v>10127</v>
      </c>
      <c r="F2424" s="2" t="s">
        <v>10128</v>
      </c>
      <c r="G2424" s="2" t="s">
        <v>1219</v>
      </c>
      <c r="H2424" s="2" t="s">
        <v>22</v>
      </c>
      <c r="I2424" s="2" t="s">
        <v>10129</v>
      </c>
      <c r="J2424" s="4" t="n">
        <v>45840</v>
      </c>
      <c r="K2424" s="4" t="n">
        <v>45870</v>
      </c>
      <c r="L2424" s="21" t="s">
        <v>10130</v>
      </c>
      <c r="M2424" s="4" t="n">
        <v>45880</v>
      </c>
      <c r="N2424" s="22" t="n">
        <v>40</v>
      </c>
      <c r="O2424" s="22" t="n">
        <v>10</v>
      </c>
      <c r="P2424" s="23" t="n">
        <f aca="false">L2424*N2424</f>
        <v>20856</v>
      </c>
      <c r="Q2424" s="21" t="n">
        <f aca="false">L2424*O2424</f>
        <v>5214</v>
      </c>
    </row>
    <row r="2425" customFormat="false" ht="14.25" hidden="false" customHeight="true" outlineLevel="0" collapsed="false">
      <c r="A2425" s="2" t="s">
        <v>4413</v>
      </c>
      <c r="B2425" s="2" t="s">
        <v>4413</v>
      </c>
      <c r="C2425" s="2" t="s">
        <v>8634</v>
      </c>
      <c r="D2425" s="2" t="s">
        <v>8635</v>
      </c>
      <c r="E2425" s="2" t="s">
        <v>10131</v>
      </c>
      <c r="F2425" s="2" t="s">
        <v>10132</v>
      </c>
      <c r="G2425" s="2" t="s">
        <v>4872</v>
      </c>
      <c r="H2425" s="2" t="s">
        <v>22</v>
      </c>
      <c r="I2425" s="2" t="s">
        <v>10133</v>
      </c>
      <c r="J2425" s="4" t="n">
        <v>45695</v>
      </c>
      <c r="K2425" s="4" t="n">
        <v>45725</v>
      </c>
      <c r="L2425" s="21" t="s">
        <v>10134</v>
      </c>
      <c r="M2425" s="4" t="n">
        <v>45730</v>
      </c>
      <c r="N2425" s="22" t="n">
        <v>35</v>
      </c>
      <c r="O2425" s="22" t="n">
        <v>5</v>
      </c>
      <c r="P2425" s="23" t="n">
        <f aca="false">L2425*N2425</f>
        <v>277.9</v>
      </c>
      <c r="Q2425" s="21" t="n">
        <f aca="false">L2425*O2425</f>
        <v>39.7</v>
      </c>
    </row>
    <row r="2426" customFormat="false" ht="14.25" hidden="false" customHeight="true" outlineLevel="0" collapsed="false">
      <c r="A2426" s="2" t="s">
        <v>4413</v>
      </c>
      <c r="B2426" s="2" t="s">
        <v>4413</v>
      </c>
      <c r="C2426" s="2" t="s">
        <v>8850</v>
      </c>
      <c r="D2426" s="2" t="s">
        <v>8851</v>
      </c>
      <c r="E2426" s="2" t="s">
        <v>10135</v>
      </c>
      <c r="F2426" s="2" t="s">
        <v>10136</v>
      </c>
      <c r="G2426" s="2" t="s">
        <v>10137</v>
      </c>
      <c r="H2426" s="2" t="s">
        <v>22</v>
      </c>
      <c r="I2426" s="2" t="s">
        <v>10138</v>
      </c>
      <c r="J2426" s="4" t="n">
        <v>45657</v>
      </c>
      <c r="K2426" s="4" t="n">
        <v>45687</v>
      </c>
      <c r="L2426" s="21" t="n">
        <v>7164.04</v>
      </c>
      <c r="M2426" s="4" t="n">
        <v>45680</v>
      </c>
      <c r="N2426" s="22" t="n">
        <v>23</v>
      </c>
      <c r="O2426" s="22" t="n">
        <v>-7</v>
      </c>
      <c r="P2426" s="23" t="n">
        <f aca="false">L2426*N2426</f>
        <v>164772.92</v>
      </c>
      <c r="Q2426" s="21" t="n">
        <f aca="false">L2426*O2426</f>
        <v>-50148.28</v>
      </c>
    </row>
    <row r="2427" customFormat="false" ht="14.25" hidden="false" customHeight="true" outlineLevel="0" collapsed="false">
      <c r="A2427" s="2" t="s">
        <v>4413</v>
      </c>
      <c r="B2427" s="2" t="s">
        <v>4413</v>
      </c>
      <c r="C2427" s="2" t="s">
        <v>9819</v>
      </c>
      <c r="D2427" s="2" t="s">
        <v>8755</v>
      </c>
      <c r="E2427" s="2" t="s">
        <v>10139</v>
      </c>
      <c r="F2427" s="2" t="s">
        <v>10140</v>
      </c>
      <c r="G2427" s="2" t="s">
        <v>10141</v>
      </c>
      <c r="H2427" s="2" t="s">
        <v>22</v>
      </c>
      <c r="I2427" s="2" t="s">
        <v>10142</v>
      </c>
      <c r="J2427" s="4" t="n">
        <v>45654</v>
      </c>
      <c r="K2427" s="4" t="n">
        <v>45684</v>
      </c>
      <c r="L2427" s="21" t="n">
        <v>79086</v>
      </c>
      <c r="M2427" s="4" t="n">
        <v>45685</v>
      </c>
      <c r="N2427" s="22" t="n">
        <v>31</v>
      </c>
      <c r="O2427" s="22" t="n">
        <v>1</v>
      </c>
      <c r="P2427" s="23" t="n">
        <f aca="false">L2427*N2427</f>
        <v>2451666</v>
      </c>
      <c r="Q2427" s="21" t="n">
        <f aca="false">L2427*O2427</f>
        <v>79086</v>
      </c>
    </row>
    <row r="2428" customFormat="false" ht="14.25" hidden="false" customHeight="true" outlineLevel="0" collapsed="false">
      <c r="A2428" s="2" t="s">
        <v>4413</v>
      </c>
      <c r="B2428" s="2" t="s">
        <v>4413</v>
      </c>
      <c r="C2428" s="2" t="s">
        <v>8807</v>
      </c>
      <c r="D2428" s="2" t="s">
        <v>8808</v>
      </c>
      <c r="E2428" s="2" t="s">
        <v>10143</v>
      </c>
      <c r="F2428" s="2" t="s">
        <v>10144</v>
      </c>
      <c r="G2428" s="2" t="s">
        <v>10145</v>
      </c>
      <c r="H2428" s="2" t="s">
        <v>22</v>
      </c>
      <c r="I2428" s="2" t="s">
        <v>10146</v>
      </c>
      <c r="J2428" s="4" t="n">
        <v>45826</v>
      </c>
      <c r="K2428" s="4" t="n">
        <v>45856</v>
      </c>
      <c r="L2428" s="21" t="n">
        <v>4833.93</v>
      </c>
      <c r="M2428" s="4" t="n">
        <v>45926</v>
      </c>
      <c r="N2428" s="22" t="n">
        <v>100</v>
      </c>
      <c r="O2428" s="22" t="n">
        <v>70</v>
      </c>
      <c r="P2428" s="23" t="n">
        <f aca="false">L2428*N2428</f>
        <v>483393</v>
      </c>
      <c r="Q2428" s="21" t="n">
        <f aca="false">L2428*O2428</f>
        <v>338375.1</v>
      </c>
    </row>
    <row r="2429" customFormat="false" ht="14.25" hidden="false" customHeight="true" outlineLevel="0" collapsed="false">
      <c r="A2429" s="2" t="s">
        <v>4413</v>
      </c>
      <c r="B2429" s="2" t="s">
        <v>4413</v>
      </c>
      <c r="C2429" s="2" t="s">
        <v>8882</v>
      </c>
      <c r="D2429" s="2" t="s">
        <v>8883</v>
      </c>
      <c r="E2429" s="2" t="s">
        <v>10147</v>
      </c>
      <c r="F2429" s="2" t="s">
        <v>10148</v>
      </c>
      <c r="G2429" s="2" t="s">
        <v>6711</v>
      </c>
      <c r="H2429" s="2" t="s">
        <v>22</v>
      </c>
      <c r="I2429" s="2" t="s">
        <v>10149</v>
      </c>
      <c r="J2429" s="4" t="n">
        <v>45919</v>
      </c>
      <c r="K2429" s="4" t="n">
        <v>45949</v>
      </c>
      <c r="L2429" s="21" t="n">
        <v>60785.41</v>
      </c>
      <c r="M2429" s="4" t="n">
        <v>45946</v>
      </c>
      <c r="N2429" s="22" t="n">
        <v>27</v>
      </c>
      <c r="O2429" s="22" t="n">
        <v>-3</v>
      </c>
      <c r="P2429" s="23" t="n">
        <f aca="false">L2429*N2429</f>
        <v>1641206.07</v>
      </c>
      <c r="Q2429" s="21" t="n">
        <f aca="false">L2429*O2429</f>
        <v>-182356.23</v>
      </c>
    </row>
    <row r="2430" customFormat="false" ht="14.25" hidden="false" customHeight="true" outlineLevel="0" collapsed="false">
      <c r="A2430" s="2" t="s">
        <v>4413</v>
      </c>
      <c r="B2430" s="2" t="s">
        <v>4413</v>
      </c>
      <c r="C2430" s="2" t="s">
        <v>3560</v>
      </c>
      <c r="D2430" s="2" t="s">
        <v>3561</v>
      </c>
      <c r="E2430" s="2" t="s">
        <v>10150</v>
      </c>
      <c r="F2430" s="2" t="s">
        <v>10151</v>
      </c>
      <c r="G2430" s="2" t="s">
        <v>5093</v>
      </c>
      <c r="H2430" s="2" t="s">
        <v>22</v>
      </c>
      <c r="I2430" s="2" t="s">
        <v>403</v>
      </c>
      <c r="J2430" s="4" t="n">
        <v>45867</v>
      </c>
      <c r="K2430" s="4" t="n">
        <v>45897</v>
      </c>
      <c r="L2430" s="21" t="n">
        <v>3500</v>
      </c>
      <c r="M2430" s="4" t="n">
        <v>45911</v>
      </c>
      <c r="N2430" s="22" t="n">
        <v>44</v>
      </c>
      <c r="O2430" s="22" t="n">
        <v>14</v>
      </c>
      <c r="P2430" s="23" t="n">
        <f aca="false">L2430*N2430</f>
        <v>154000</v>
      </c>
      <c r="Q2430" s="21" t="n">
        <f aca="false">L2430*O2430</f>
        <v>49000</v>
      </c>
    </row>
    <row r="2431" customFormat="false" ht="14.25" hidden="false" customHeight="true" outlineLevel="0" collapsed="false">
      <c r="A2431" s="2" t="s">
        <v>4413</v>
      </c>
      <c r="B2431" s="2" t="s">
        <v>4413</v>
      </c>
      <c r="C2431" s="2" t="s">
        <v>8619</v>
      </c>
      <c r="D2431" s="2" t="s">
        <v>8620</v>
      </c>
      <c r="E2431" s="2" t="s">
        <v>10152</v>
      </c>
      <c r="F2431" s="2" t="s">
        <v>10153</v>
      </c>
      <c r="G2431" s="2" t="s">
        <v>10154</v>
      </c>
      <c r="H2431" s="2" t="s">
        <v>22</v>
      </c>
      <c r="I2431" s="2" t="s">
        <v>10155</v>
      </c>
      <c r="J2431" s="4" t="n">
        <v>45971</v>
      </c>
      <c r="K2431" s="4" t="n">
        <v>46001</v>
      </c>
      <c r="L2431" s="21" t="n">
        <v>41575.63</v>
      </c>
      <c r="M2431" s="4" t="n">
        <v>46022</v>
      </c>
      <c r="N2431" s="22" t="n">
        <v>51</v>
      </c>
      <c r="O2431" s="22" t="n">
        <v>21</v>
      </c>
      <c r="P2431" s="23" t="n">
        <f aca="false">L2431*N2431</f>
        <v>2120357.13</v>
      </c>
      <c r="Q2431" s="21" t="n">
        <f aca="false">L2431*O2431</f>
        <v>873088.23</v>
      </c>
    </row>
    <row r="2432" customFormat="false" ht="14.25" hidden="false" customHeight="true" outlineLevel="0" collapsed="false">
      <c r="A2432" s="2" t="s">
        <v>4413</v>
      </c>
      <c r="B2432" s="2" t="s">
        <v>4413</v>
      </c>
      <c r="C2432" s="2" t="s">
        <v>8868</v>
      </c>
      <c r="D2432" s="2" t="s">
        <v>8869</v>
      </c>
      <c r="E2432" s="2" t="s">
        <v>10156</v>
      </c>
      <c r="F2432" s="2" t="s">
        <v>10157</v>
      </c>
      <c r="G2432" s="2" t="s">
        <v>274</v>
      </c>
      <c r="H2432" s="2" t="s">
        <v>22</v>
      </c>
      <c r="I2432" s="2" t="s">
        <v>10158</v>
      </c>
      <c r="J2432" s="4" t="n">
        <v>45821</v>
      </c>
      <c r="K2432" s="4" t="n">
        <v>45851</v>
      </c>
      <c r="L2432" s="21" t="n">
        <v>409000</v>
      </c>
      <c r="M2432" s="4" t="n">
        <v>45854</v>
      </c>
      <c r="N2432" s="22" t="n">
        <v>33</v>
      </c>
      <c r="O2432" s="22" t="n">
        <v>3</v>
      </c>
      <c r="P2432" s="23" t="n">
        <f aca="false">L2432*N2432</f>
        <v>13497000</v>
      </c>
      <c r="Q2432" s="21" t="n">
        <f aca="false">L2432*O2432</f>
        <v>1227000</v>
      </c>
    </row>
    <row r="2433" customFormat="false" ht="14.25" hidden="false" customHeight="true" outlineLevel="0" collapsed="false">
      <c r="A2433" s="2" t="s">
        <v>4413</v>
      </c>
      <c r="B2433" s="2" t="s">
        <v>4413</v>
      </c>
      <c r="C2433" s="2" t="s">
        <v>8619</v>
      </c>
      <c r="D2433" s="2" t="s">
        <v>8620</v>
      </c>
      <c r="E2433" s="2" t="s">
        <v>10159</v>
      </c>
      <c r="F2433" s="2" t="s">
        <v>10160</v>
      </c>
      <c r="G2433" s="2" t="s">
        <v>10161</v>
      </c>
      <c r="H2433" s="2" t="s">
        <v>22</v>
      </c>
      <c r="I2433" s="2" t="s">
        <v>10162</v>
      </c>
      <c r="J2433" s="4" t="n">
        <v>45883</v>
      </c>
      <c r="K2433" s="4" t="n">
        <v>45913</v>
      </c>
      <c r="L2433" s="21" t="n">
        <v>59610.2</v>
      </c>
      <c r="M2433" s="4" t="n">
        <v>45919</v>
      </c>
      <c r="N2433" s="22" t="n">
        <v>36</v>
      </c>
      <c r="O2433" s="22" t="n">
        <v>6</v>
      </c>
      <c r="P2433" s="23" t="n">
        <f aca="false">L2433*N2433</f>
        <v>2145967.2</v>
      </c>
      <c r="Q2433" s="21" t="n">
        <f aca="false">L2433*O2433</f>
        <v>357661.2</v>
      </c>
    </row>
    <row r="2434" customFormat="false" ht="14.25" hidden="false" customHeight="true" outlineLevel="0" collapsed="false">
      <c r="A2434" s="2" t="s">
        <v>4413</v>
      </c>
      <c r="B2434" s="2" t="s">
        <v>4413</v>
      </c>
      <c r="C2434" s="2" t="s">
        <v>8887</v>
      </c>
      <c r="D2434" s="2" t="s">
        <v>8888</v>
      </c>
      <c r="E2434" s="2" t="s">
        <v>10163</v>
      </c>
      <c r="F2434" s="2" t="s">
        <v>10164</v>
      </c>
      <c r="G2434" s="2" t="s">
        <v>209</v>
      </c>
      <c r="H2434" s="2" t="s">
        <v>22</v>
      </c>
      <c r="I2434" s="2" t="s">
        <v>10165</v>
      </c>
      <c r="J2434" s="4" t="n">
        <v>45906</v>
      </c>
      <c r="K2434" s="4" t="n">
        <v>45936</v>
      </c>
      <c r="L2434" s="21" t="n">
        <v>14118.27</v>
      </c>
      <c r="M2434" s="4" t="n">
        <v>45957</v>
      </c>
      <c r="N2434" s="22" t="n">
        <v>51</v>
      </c>
      <c r="O2434" s="22" t="n">
        <v>21</v>
      </c>
      <c r="P2434" s="23" t="n">
        <f aca="false">L2434*N2434</f>
        <v>720031.77</v>
      </c>
      <c r="Q2434" s="21" t="n">
        <f aca="false">L2434*O2434</f>
        <v>296483.67</v>
      </c>
    </row>
    <row r="2435" customFormat="false" ht="14.25" hidden="false" customHeight="true" outlineLevel="0" collapsed="false">
      <c r="A2435" s="2" t="s">
        <v>4413</v>
      </c>
      <c r="B2435" s="2" t="s">
        <v>4413</v>
      </c>
      <c r="C2435" s="2" t="s">
        <v>8726</v>
      </c>
      <c r="D2435" s="2" t="s">
        <v>8727</v>
      </c>
      <c r="E2435" s="2" t="s">
        <v>10166</v>
      </c>
      <c r="F2435" s="2" t="s">
        <v>10167</v>
      </c>
      <c r="G2435" s="2" t="s">
        <v>3517</v>
      </c>
      <c r="H2435" s="2" t="s">
        <v>22</v>
      </c>
      <c r="I2435" s="2" t="s">
        <v>10168</v>
      </c>
      <c r="J2435" s="4" t="n">
        <v>45639</v>
      </c>
      <c r="K2435" s="4" t="n">
        <v>45669</v>
      </c>
      <c r="L2435" s="21" t="n">
        <v>1292.77</v>
      </c>
      <c r="M2435" s="4" t="n">
        <v>45677</v>
      </c>
      <c r="N2435" s="22" t="n">
        <v>38</v>
      </c>
      <c r="O2435" s="22" t="n">
        <v>8</v>
      </c>
      <c r="P2435" s="23" t="n">
        <f aca="false">L2435*N2435</f>
        <v>49125.26</v>
      </c>
      <c r="Q2435" s="21" t="n">
        <f aca="false">L2435*O2435</f>
        <v>10342.16</v>
      </c>
    </row>
    <row r="2436" customFormat="false" ht="14.25" hidden="false" customHeight="true" outlineLevel="0" collapsed="false">
      <c r="A2436" s="2" t="s">
        <v>4413</v>
      </c>
      <c r="B2436" s="2" t="s">
        <v>4413</v>
      </c>
      <c r="C2436" s="2" t="s">
        <v>9585</v>
      </c>
      <c r="D2436" s="2" t="s">
        <v>9586</v>
      </c>
      <c r="E2436" s="2" t="s">
        <v>10169</v>
      </c>
      <c r="F2436" s="2" t="s">
        <v>10170</v>
      </c>
      <c r="G2436" s="2" t="s">
        <v>10171</v>
      </c>
      <c r="H2436" s="2" t="s">
        <v>22</v>
      </c>
      <c r="I2436" s="2" t="s">
        <v>9590</v>
      </c>
      <c r="J2436" s="4" t="n">
        <v>45643</v>
      </c>
      <c r="K2436" s="4" t="n">
        <v>45673</v>
      </c>
      <c r="L2436" s="21" t="n">
        <v>21400.85</v>
      </c>
      <c r="M2436" s="4" t="n">
        <v>45679</v>
      </c>
      <c r="N2436" s="22" t="n">
        <v>36</v>
      </c>
      <c r="O2436" s="22" t="n">
        <v>6</v>
      </c>
      <c r="P2436" s="23" t="n">
        <f aca="false">L2436*N2436</f>
        <v>770430.6</v>
      </c>
      <c r="Q2436" s="21" t="n">
        <f aca="false">L2436*O2436</f>
        <v>128405.1</v>
      </c>
    </row>
    <row r="2437" customFormat="false" ht="14.25" hidden="false" customHeight="true" outlineLevel="0" collapsed="false">
      <c r="A2437" s="2" t="s">
        <v>4413</v>
      </c>
      <c r="B2437" s="2" t="s">
        <v>4413</v>
      </c>
      <c r="C2437" s="2" t="s">
        <v>8731</v>
      </c>
      <c r="D2437" s="2" t="s">
        <v>8732</v>
      </c>
      <c r="E2437" s="2" t="s">
        <v>10172</v>
      </c>
      <c r="F2437" s="2" t="s">
        <v>10173</v>
      </c>
      <c r="G2437" s="2" t="s">
        <v>10174</v>
      </c>
      <c r="H2437" s="2" t="s">
        <v>22</v>
      </c>
      <c r="I2437" s="2" t="s">
        <v>10175</v>
      </c>
      <c r="J2437" s="4" t="n">
        <v>45905</v>
      </c>
      <c r="K2437" s="4" t="n">
        <v>45935</v>
      </c>
      <c r="L2437" s="21" t="s">
        <v>10176</v>
      </c>
      <c r="M2437" s="4" t="n">
        <v>45964</v>
      </c>
      <c r="N2437" s="22" t="n">
        <v>59</v>
      </c>
      <c r="O2437" s="22" t="n">
        <v>29</v>
      </c>
      <c r="P2437" s="23" t="n">
        <f aca="false">L2437*N2437</f>
        <v>15498.12</v>
      </c>
      <c r="Q2437" s="21" t="n">
        <f aca="false">L2437*O2437</f>
        <v>7617.72</v>
      </c>
    </row>
    <row r="2438" customFormat="false" ht="14.25" hidden="false" customHeight="true" outlineLevel="0" collapsed="false">
      <c r="A2438" s="2" t="s">
        <v>4413</v>
      </c>
      <c r="B2438" s="2" t="s">
        <v>4413</v>
      </c>
      <c r="C2438" s="2" t="s">
        <v>24</v>
      </c>
      <c r="D2438" s="2" t="s">
        <v>24</v>
      </c>
      <c r="E2438" s="2" t="s">
        <v>10177</v>
      </c>
      <c r="F2438" s="2" t="s">
        <v>10178</v>
      </c>
      <c r="G2438" s="2" t="s">
        <v>5276</v>
      </c>
      <c r="H2438" s="2" t="s">
        <v>22</v>
      </c>
      <c r="I2438" s="2" t="s">
        <v>10179</v>
      </c>
      <c r="J2438" s="4" t="n">
        <v>45681</v>
      </c>
      <c r="K2438" s="4" t="n">
        <v>45711</v>
      </c>
      <c r="L2438" s="21" t="n">
        <v>3897</v>
      </c>
      <c r="M2438" s="4" t="n">
        <v>45712</v>
      </c>
      <c r="N2438" s="22" t="n">
        <v>31</v>
      </c>
      <c r="O2438" s="22" t="n">
        <v>1</v>
      </c>
      <c r="P2438" s="23" t="n">
        <f aca="false">L2438*N2438</f>
        <v>120807</v>
      </c>
      <c r="Q2438" s="21" t="n">
        <f aca="false">L2438*O2438</f>
        <v>3897</v>
      </c>
    </row>
    <row r="2439" customFormat="false" ht="14.25" hidden="false" customHeight="true" outlineLevel="0" collapsed="false">
      <c r="A2439" s="2" t="s">
        <v>4413</v>
      </c>
      <c r="B2439" s="2" t="s">
        <v>4413</v>
      </c>
      <c r="C2439" s="2" t="s">
        <v>9266</v>
      </c>
      <c r="D2439" s="2" t="s">
        <v>9267</v>
      </c>
      <c r="E2439" s="2" t="s">
        <v>10180</v>
      </c>
      <c r="F2439" s="2" t="s">
        <v>10181</v>
      </c>
      <c r="G2439" s="2" t="s">
        <v>10182</v>
      </c>
      <c r="H2439" s="2" t="s">
        <v>22</v>
      </c>
      <c r="I2439" s="2" t="s">
        <v>751</v>
      </c>
      <c r="J2439" s="4" t="n">
        <v>45824</v>
      </c>
      <c r="K2439" s="4" t="n">
        <v>45854</v>
      </c>
      <c r="L2439" s="21" t="s">
        <v>752</v>
      </c>
      <c r="M2439" s="4" t="n">
        <v>45841</v>
      </c>
      <c r="N2439" s="22" t="n">
        <v>17</v>
      </c>
      <c r="O2439" s="22" t="n">
        <v>-13</v>
      </c>
      <c r="P2439" s="23" t="n">
        <f aca="false">L2439*N2439</f>
        <v>1870</v>
      </c>
      <c r="Q2439" s="21" t="n">
        <f aca="false">L2439*O2439</f>
        <v>-1430</v>
      </c>
    </row>
    <row r="2440" customFormat="false" ht="14.25" hidden="false" customHeight="true" outlineLevel="0" collapsed="false">
      <c r="A2440" s="2" t="s">
        <v>4413</v>
      </c>
      <c r="B2440" s="2" t="s">
        <v>4413</v>
      </c>
      <c r="C2440" s="2" t="s">
        <v>24</v>
      </c>
      <c r="D2440" s="2" t="s">
        <v>24</v>
      </c>
      <c r="E2440" s="2" t="s">
        <v>10183</v>
      </c>
      <c r="F2440" s="2" t="s">
        <v>10184</v>
      </c>
      <c r="G2440" s="2" t="s">
        <v>10185</v>
      </c>
      <c r="H2440" s="2" t="s">
        <v>22</v>
      </c>
      <c r="I2440" s="2" t="s">
        <v>10186</v>
      </c>
      <c r="J2440" s="4" t="n">
        <v>45940</v>
      </c>
      <c r="K2440" s="4" t="n">
        <v>45970</v>
      </c>
      <c r="L2440" s="21" t="n">
        <v>3611.82</v>
      </c>
      <c r="M2440" s="4" t="n">
        <v>45957</v>
      </c>
      <c r="N2440" s="22" t="n">
        <v>17</v>
      </c>
      <c r="O2440" s="22" t="n">
        <v>-13</v>
      </c>
      <c r="P2440" s="23" t="n">
        <f aca="false">L2440*N2440</f>
        <v>61400.94</v>
      </c>
      <c r="Q2440" s="21" t="n">
        <f aca="false">L2440*O2440</f>
        <v>-46953.66</v>
      </c>
    </row>
    <row r="2441" customFormat="false" ht="14.25" hidden="false" customHeight="true" outlineLevel="0" collapsed="false">
      <c r="A2441" s="2" t="s">
        <v>4413</v>
      </c>
      <c r="B2441" s="2" t="s">
        <v>4413</v>
      </c>
      <c r="C2441" s="2" t="s">
        <v>8697</v>
      </c>
      <c r="D2441" s="2" t="s">
        <v>8698</v>
      </c>
      <c r="E2441" s="2" t="s">
        <v>10187</v>
      </c>
      <c r="F2441" s="2" t="s">
        <v>10188</v>
      </c>
      <c r="G2441" s="2" t="s">
        <v>10189</v>
      </c>
      <c r="H2441" s="2" t="s">
        <v>22</v>
      </c>
      <c r="I2441" s="2" t="s">
        <v>10190</v>
      </c>
      <c r="J2441" s="4" t="n">
        <v>45728</v>
      </c>
      <c r="K2441" s="4" t="n">
        <v>45758</v>
      </c>
      <c r="L2441" s="21" t="s">
        <v>10191</v>
      </c>
      <c r="M2441" s="4" t="n">
        <v>46022</v>
      </c>
      <c r="N2441" s="22" t="n">
        <v>294</v>
      </c>
      <c r="O2441" s="22" t="n">
        <v>264</v>
      </c>
      <c r="P2441" s="23" t="n">
        <f aca="false">L2441*N2441</f>
        <v>91636.86</v>
      </c>
      <c r="Q2441" s="21" t="n">
        <f aca="false">L2441*O2441</f>
        <v>82286.16</v>
      </c>
    </row>
    <row r="2442" customFormat="false" ht="14.25" hidden="false" customHeight="true" outlineLevel="0" collapsed="false">
      <c r="A2442" s="2" t="s">
        <v>4413</v>
      </c>
      <c r="B2442" s="2" t="s">
        <v>4413</v>
      </c>
      <c r="C2442" s="2" t="s">
        <v>119</v>
      </c>
      <c r="D2442" s="2" t="s">
        <v>120</v>
      </c>
      <c r="E2442" s="2" t="s">
        <v>10192</v>
      </c>
      <c r="F2442" s="2" t="s">
        <v>10193</v>
      </c>
      <c r="G2442" s="2" t="s">
        <v>10194</v>
      </c>
      <c r="H2442" s="2" t="s">
        <v>22</v>
      </c>
      <c r="I2442" s="2" t="s">
        <v>9301</v>
      </c>
      <c r="J2442" s="4" t="n">
        <v>45990</v>
      </c>
      <c r="K2442" s="4" t="n">
        <v>46020</v>
      </c>
      <c r="L2442" s="21" t="s">
        <v>9302</v>
      </c>
      <c r="M2442" s="4" t="n">
        <v>46022</v>
      </c>
      <c r="N2442" s="22" t="n">
        <v>32</v>
      </c>
      <c r="O2442" s="22" t="n">
        <v>2</v>
      </c>
      <c r="P2442" s="23" t="n">
        <f aca="false">L2442*N2442</f>
        <v>10319.36</v>
      </c>
      <c r="Q2442" s="21" t="n">
        <f aca="false">L2442*O2442</f>
        <v>644.96</v>
      </c>
    </row>
    <row r="2443" customFormat="false" ht="14.25" hidden="false" customHeight="true" outlineLevel="0" collapsed="false">
      <c r="A2443" s="2" t="s">
        <v>4413</v>
      </c>
      <c r="B2443" s="2" t="s">
        <v>4413</v>
      </c>
      <c r="C2443" s="2" t="s">
        <v>119</v>
      </c>
      <c r="D2443" s="2" t="s">
        <v>120</v>
      </c>
      <c r="E2443" s="2" t="s">
        <v>10195</v>
      </c>
      <c r="F2443" s="2" t="s">
        <v>10196</v>
      </c>
      <c r="G2443" s="2" t="s">
        <v>10197</v>
      </c>
      <c r="H2443" s="2" t="s">
        <v>22</v>
      </c>
      <c r="I2443" s="2" t="s">
        <v>9078</v>
      </c>
      <c r="J2443" s="4" t="n">
        <v>45832</v>
      </c>
      <c r="K2443" s="4" t="n">
        <v>45862</v>
      </c>
      <c r="L2443" s="21" t="s">
        <v>9079</v>
      </c>
      <c r="M2443" s="4" t="n">
        <v>45952</v>
      </c>
      <c r="N2443" s="22" t="n">
        <v>120</v>
      </c>
      <c r="O2443" s="22" t="n">
        <v>90</v>
      </c>
      <c r="P2443" s="23" t="n">
        <f aca="false">L2443*N2443</f>
        <v>1339.2</v>
      </c>
      <c r="Q2443" s="21" t="n">
        <f aca="false">L2443*O2443</f>
        <v>1004.4</v>
      </c>
    </row>
    <row r="2444" customFormat="false" ht="14.25" hidden="false" customHeight="true" outlineLevel="0" collapsed="false">
      <c r="A2444" s="2" t="s">
        <v>4413</v>
      </c>
      <c r="B2444" s="2" t="s">
        <v>4413</v>
      </c>
      <c r="C2444" s="2" t="s">
        <v>8819</v>
      </c>
      <c r="D2444" s="2" t="s">
        <v>8820</v>
      </c>
      <c r="E2444" s="2" t="s">
        <v>10198</v>
      </c>
      <c r="F2444" s="2" t="s">
        <v>10199</v>
      </c>
      <c r="G2444" s="2" t="s">
        <v>10200</v>
      </c>
      <c r="H2444" s="2" t="s">
        <v>22</v>
      </c>
      <c r="I2444" s="2" t="s">
        <v>10201</v>
      </c>
      <c r="J2444" s="4" t="n">
        <v>45856</v>
      </c>
      <c r="K2444" s="4" t="n">
        <v>45886</v>
      </c>
      <c r="L2444" s="21" t="n">
        <v>1064</v>
      </c>
      <c r="M2444" s="4" t="n">
        <v>45875</v>
      </c>
      <c r="N2444" s="22" t="n">
        <v>19</v>
      </c>
      <c r="O2444" s="22" t="n">
        <v>-11</v>
      </c>
      <c r="P2444" s="23" t="n">
        <f aca="false">L2444*N2444</f>
        <v>20216</v>
      </c>
      <c r="Q2444" s="21" t="n">
        <f aca="false">L2444*O2444</f>
        <v>-11704</v>
      </c>
    </row>
    <row r="2445" customFormat="false" ht="14.25" hidden="false" customHeight="true" outlineLevel="0" collapsed="false">
      <c r="A2445" s="2" t="s">
        <v>4413</v>
      </c>
      <c r="B2445" s="2" t="s">
        <v>4413</v>
      </c>
      <c r="C2445" s="2" t="s">
        <v>8619</v>
      </c>
      <c r="D2445" s="2" t="s">
        <v>8620</v>
      </c>
      <c r="E2445" s="2" t="s">
        <v>10202</v>
      </c>
      <c r="F2445" s="2" t="s">
        <v>10203</v>
      </c>
      <c r="G2445" s="2" t="s">
        <v>10204</v>
      </c>
      <c r="H2445" s="2" t="s">
        <v>22</v>
      </c>
      <c r="I2445" s="2" t="s">
        <v>10205</v>
      </c>
      <c r="J2445" s="4" t="n">
        <v>45765</v>
      </c>
      <c r="K2445" s="4" t="n">
        <v>45795</v>
      </c>
      <c r="L2445" s="21" t="n">
        <v>19818.07</v>
      </c>
      <c r="M2445" s="4" t="n">
        <v>45861</v>
      </c>
      <c r="N2445" s="22" t="n">
        <v>96</v>
      </c>
      <c r="O2445" s="22" t="n">
        <v>66</v>
      </c>
      <c r="P2445" s="23" t="n">
        <f aca="false">L2445*N2445</f>
        <v>1902534.72</v>
      </c>
      <c r="Q2445" s="21" t="n">
        <f aca="false">L2445*O2445</f>
        <v>1307992.62</v>
      </c>
    </row>
    <row r="2446" customFormat="false" ht="14.25" hidden="false" customHeight="true" outlineLevel="0" collapsed="false">
      <c r="A2446" s="2" t="s">
        <v>4413</v>
      </c>
      <c r="B2446" s="2" t="s">
        <v>4413</v>
      </c>
      <c r="C2446" s="2" t="s">
        <v>10206</v>
      </c>
      <c r="D2446" s="2" t="s">
        <v>10207</v>
      </c>
      <c r="E2446" s="2" t="s">
        <v>10208</v>
      </c>
      <c r="F2446" s="2" t="s">
        <v>10209</v>
      </c>
      <c r="G2446" s="2" t="s">
        <v>3623</v>
      </c>
      <c r="H2446" s="2" t="s">
        <v>22</v>
      </c>
      <c r="I2446" s="2" t="s">
        <v>10210</v>
      </c>
      <c r="J2446" s="4" t="n">
        <v>45874</v>
      </c>
      <c r="K2446" s="4" t="n">
        <v>45904</v>
      </c>
      <c r="L2446" s="21" t="n">
        <v>115158.23</v>
      </c>
      <c r="M2446" s="4" t="n">
        <v>45877</v>
      </c>
      <c r="N2446" s="22" t="n">
        <v>3</v>
      </c>
      <c r="O2446" s="22" t="n">
        <v>-27</v>
      </c>
      <c r="P2446" s="23" t="n">
        <f aca="false">L2446*N2446</f>
        <v>345474.69</v>
      </c>
      <c r="Q2446" s="21" t="n">
        <f aca="false">L2446*O2446</f>
        <v>-3109272.21</v>
      </c>
    </row>
    <row r="2447" customFormat="false" ht="14.25" hidden="false" customHeight="true" outlineLevel="0" collapsed="false">
      <c r="A2447" s="2" t="s">
        <v>4413</v>
      </c>
      <c r="B2447" s="2" t="s">
        <v>4413</v>
      </c>
      <c r="C2447" s="2" t="s">
        <v>8712</v>
      </c>
      <c r="D2447" s="2" t="s">
        <v>8713</v>
      </c>
      <c r="E2447" s="2" t="s">
        <v>10211</v>
      </c>
      <c r="F2447" s="2" t="s">
        <v>10212</v>
      </c>
      <c r="G2447" s="2" t="s">
        <v>10213</v>
      </c>
      <c r="H2447" s="2" t="s">
        <v>22</v>
      </c>
      <c r="I2447" s="2" t="s">
        <v>10214</v>
      </c>
      <c r="J2447" s="4" t="n">
        <v>45903</v>
      </c>
      <c r="K2447" s="4" t="n">
        <v>45933</v>
      </c>
      <c r="L2447" s="21" t="n">
        <v>5824.56</v>
      </c>
      <c r="M2447" s="4" t="n">
        <v>45911</v>
      </c>
      <c r="N2447" s="22" t="n">
        <v>8</v>
      </c>
      <c r="O2447" s="22" t="n">
        <v>-22</v>
      </c>
      <c r="P2447" s="23" t="n">
        <f aca="false">L2447*N2447</f>
        <v>46596.48</v>
      </c>
      <c r="Q2447" s="21" t="n">
        <f aca="false">L2447*O2447</f>
        <v>-128140.32</v>
      </c>
    </row>
    <row r="2448" customFormat="false" ht="14.25" hidden="false" customHeight="true" outlineLevel="0" collapsed="false">
      <c r="A2448" s="2" t="s">
        <v>4413</v>
      </c>
      <c r="B2448" s="2" t="s">
        <v>4413</v>
      </c>
      <c r="C2448" s="2" t="s">
        <v>10215</v>
      </c>
      <c r="D2448" s="2" t="s">
        <v>10216</v>
      </c>
      <c r="E2448" s="2" t="s">
        <v>10217</v>
      </c>
      <c r="F2448" s="2" t="s">
        <v>10218</v>
      </c>
      <c r="G2448" s="2" t="s">
        <v>4700</v>
      </c>
      <c r="H2448" s="2" t="s">
        <v>22</v>
      </c>
      <c r="I2448" s="2" t="s">
        <v>10219</v>
      </c>
      <c r="J2448" s="4" t="n">
        <v>45645</v>
      </c>
      <c r="K2448" s="4" t="n">
        <v>45675</v>
      </c>
      <c r="L2448" s="21" t="n">
        <v>2164.77</v>
      </c>
      <c r="M2448" s="4" t="n">
        <v>45688</v>
      </c>
      <c r="N2448" s="22" t="n">
        <v>43</v>
      </c>
      <c r="O2448" s="22" t="n">
        <v>13</v>
      </c>
      <c r="P2448" s="23" t="n">
        <f aca="false">L2448*N2448</f>
        <v>93085.11</v>
      </c>
      <c r="Q2448" s="21" t="n">
        <f aca="false">L2448*O2448</f>
        <v>28142.01</v>
      </c>
    </row>
    <row r="2449" customFormat="false" ht="14.25" hidden="false" customHeight="true" outlineLevel="0" collapsed="false">
      <c r="A2449" s="2" t="s">
        <v>4413</v>
      </c>
      <c r="B2449" s="2" t="s">
        <v>4413</v>
      </c>
      <c r="C2449" s="2" t="s">
        <v>8697</v>
      </c>
      <c r="D2449" s="2" t="s">
        <v>8698</v>
      </c>
      <c r="E2449" s="2" t="s">
        <v>10220</v>
      </c>
      <c r="F2449" s="2" t="s">
        <v>10221</v>
      </c>
      <c r="G2449" s="2" t="s">
        <v>10222</v>
      </c>
      <c r="H2449" s="2" t="s">
        <v>22</v>
      </c>
      <c r="I2449" s="2" t="s">
        <v>10223</v>
      </c>
      <c r="J2449" s="4" t="n">
        <v>45820</v>
      </c>
      <c r="K2449" s="4" t="n">
        <v>45850</v>
      </c>
      <c r="L2449" s="21" t="s">
        <v>10224</v>
      </c>
      <c r="M2449" s="4" t="n">
        <v>45909</v>
      </c>
      <c r="N2449" s="22" t="n">
        <v>89</v>
      </c>
      <c r="O2449" s="22" t="n">
        <v>59</v>
      </c>
      <c r="P2449" s="23" t="n">
        <f aca="false">L2449*N2449</f>
        <v>11236.25</v>
      </c>
      <c r="Q2449" s="21" t="n">
        <f aca="false">L2449*O2449</f>
        <v>7448.75</v>
      </c>
    </row>
    <row r="2450" customFormat="false" ht="14.25" hidden="false" customHeight="true" outlineLevel="0" collapsed="false">
      <c r="A2450" s="2" t="s">
        <v>4413</v>
      </c>
      <c r="B2450" s="2" t="s">
        <v>4413</v>
      </c>
      <c r="C2450" s="2" t="s">
        <v>10225</v>
      </c>
      <c r="D2450" s="2" t="s">
        <v>10226</v>
      </c>
      <c r="E2450" s="2" t="s">
        <v>10227</v>
      </c>
      <c r="F2450" s="2" t="s">
        <v>10228</v>
      </c>
      <c r="G2450" s="2" t="s">
        <v>10229</v>
      </c>
      <c r="H2450" s="2" t="s">
        <v>22</v>
      </c>
      <c r="I2450" s="2" t="s">
        <v>10230</v>
      </c>
      <c r="J2450" s="4" t="n">
        <v>45980</v>
      </c>
      <c r="K2450" s="4" t="n">
        <v>46010</v>
      </c>
      <c r="L2450" s="21" t="n">
        <v>2700</v>
      </c>
      <c r="M2450" s="4" t="n">
        <v>46001</v>
      </c>
      <c r="N2450" s="22" t="n">
        <v>21</v>
      </c>
      <c r="O2450" s="22" t="n">
        <v>-9</v>
      </c>
      <c r="P2450" s="23" t="n">
        <f aca="false">L2450*N2450</f>
        <v>56700</v>
      </c>
      <c r="Q2450" s="21" t="n">
        <f aca="false">L2450*O2450</f>
        <v>-24300</v>
      </c>
    </row>
    <row r="2451" customFormat="false" ht="14.25" hidden="false" customHeight="true" outlineLevel="0" collapsed="false">
      <c r="A2451" s="2" t="s">
        <v>4413</v>
      </c>
      <c r="B2451" s="2" t="s">
        <v>4413</v>
      </c>
      <c r="C2451" s="2" t="s">
        <v>24</v>
      </c>
      <c r="D2451" s="2" t="s">
        <v>24</v>
      </c>
      <c r="E2451" s="2" t="s">
        <v>10231</v>
      </c>
      <c r="F2451" s="2" t="s">
        <v>10232</v>
      </c>
      <c r="G2451" s="2" t="s">
        <v>6299</v>
      </c>
      <c r="H2451" s="2" t="s">
        <v>22</v>
      </c>
      <c r="I2451" s="2" t="s">
        <v>10233</v>
      </c>
      <c r="J2451" s="4" t="n">
        <v>45944</v>
      </c>
      <c r="K2451" s="4" t="n">
        <v>45974</v>
      </c>
      <c r="L2451" s="21" t="n">
        <v>6750</v>
      </c>
      <c r="M2451" s="4" t="n">
        <v>45968</v>
      </c>
      <c r="N2451" s="22" t="n">
        <v>24</v>
      </c>
      <c r="O2451" s="22" t="n">
        <v>-6</v>
      </c>
      <c r="P2451" s="23" t="n">
        <f aca="false">L2451*N2451</f>
        <v>162000</v>
      </c>
      <c r="Q2451" s="21" t="n">
        <f aca="false">L2451*O2451</f>
        <v>-40500</v>
      </c>
    </row>
    <row r="2452" customFormat="false" ht="14.25" hidden="false" customHeight="true" outlineLevel="0" collapsed="false">
      <c r="A2452" s="2" t="s">
        <v>4413</v>
      </c>
      <c r="B2452" s="2" t="s">
        <v>4413</v>
      </c>
      <c r="C2452" s="2" t="s">
        <v>8640</v>
      </c>
      <c r="D2452" s="2" t="s">
        <v>8641</v>
      </c>
      <c r="E2452" s="2" t="s">
        <v>10234</v>
      </c>
      <c r="F2452" s="2" t="s">
        <v>10235</v>
      </c>
      <c r="G2452" s="2" t="s">
        <v>10236</v>
      </c>
      <c r="H2452" s="2" t="s">
        <v>22</v>
      </c>
      <c r="I2452" s="2" t="s">
        <v>10237</v>
      </c>
      <c r="J2452" s="4" t="n">
        <v>45964</v>
      </c>
      <c r="K2452" s="4" t="n">
        <v>45994</v>
      </c>
      <c r="L2452" s="21" t="n">
        <v>6966</v>
      </c>
      <c r="M2452" s="4" t="n">
        <v>45975</v>
      </c>
      <c r="N2452" s="22" t="n">
        <v>11</v>
      </c>
      <c r="O2452" s="22" t="n">
        <v>-19</v>
      </c>
      <c r="P2452" s="23" t="n">
        <f aca="false">L2452*N2452</f>
        <v>76626</v>
      </c>
      <c r="Q2452" s="21" t="n">
        <f aca="false">L2452*O2452</f>
        <v>-132354</v>
      </c>
    </row>
    <row r="2453" customFormat="false" ht="14.25" hidden="false" customHeight="true" outlineLevel="0" collapsed="false">
      <c r="A2453" s="2" t="s">
        <v>4413</v>
      </c>
      <c r="B2453" s="2" t="s">
        <v>4413</v>
      </c>
      <c r="C2453" s="2" t="s">
        <v>8697</v>
      </c>
      <c r="D2453" s="2" t="s">
        <v>8698</v>
      </c>
      <c r="E2453" s="2" t="s">
        <v>10238</v>
      </c>
      <c r="F2453" s="2" t="s">
        <v>10239</v>
      </c>
      <c r="G2453" s="2" t="s">
        <v>10240</v>
      </c>
      <c r="H2453" s="2" t="s">
        <v>22</v>
      </c>
      <c r="I2453" s="2" t="s">
        <v>10241</v>
      </c>
      <c r="J2453" s="4" t="n">
        <v>45911</v>
      </c>
      <c r="K2453" s="4" t="n">
        <v>45941</v>
      </c>
      <c r="L2453" s="21" t="s">
        <v>10242</v>
      </c>
      <c r="M2453" s="4" t="n">
        <v>46022</v>
      </c>
      <c r="N2453" s="22" t="n">
        <v>111</v>
      </c>
      <c r="O2453" s="22" t="n">
        <v>81</v>
      </c>
      <c r="P2453" s="23" t="n">
        <f aca="false">L2453*N2453</f>
        <v>748.14</v>
      </c>
      <c r="Q2453" s="21" t="n">
        <f aca="false">L2453*O2453</f>
        <v>545.94</v>
      </c>
    </row>
    <row r="2454" customFormat="false" ht="14.25" hidden="false" customHeight="true" outlineLevel="0" collapsed="false">
      <c r="A2454" s="2" t="s">
        <v>4413</v>
      </c>
      <c r="B2454" s="2" t="s">
        <v>4413</v>
      </c>
      <c r="C2454" s="2" t="s">
        <v>119</v>
      </c>
      <c r="D2454" s="2" t="s">
        <v>120</v>
      </c>
      <c r="E2454" s="2" t="s">
        <v>10243</v>
      </c>
      <c r="F2454" s="2" t="s">
        <v>10244</v>
      </c>
      <c r="G2454" s="2" t="s">
        <v>10245</v>
      </c>
      <c r="H2454" s="2" t="s">
        <v>22</v>
      </c>
      <c r="I2454" s="2" t="s">
        <v>8741</v>
      </c>
      <c r="J2454" s="4" t="n">
        <v>45990</v>
      </c>
      <c r="K2454" s="4" t="n">
        <v>46020</v>
      </c>
      <c r="L2454" s="21" t="n">
        <v>19603.34</v>
      </c>
      <c r="M2454" s="4" t="n">
        <v>46022</v>
      </c>
      <c r="N2454" s="22" t="n">
        <v>32</v>
      </c>
      <c r="O2454" s="22" t="n">
        <v>2</v>
      </c>
      <c r="P2454" s="23" t="n">
        <f aca="false">L2454*N2454</f>
        <v>627306.88</v>
      </c>
      <c r="Q2454" s="21" t="n">
        <f aca="false">L2454*O2454</f>
        <v>39206.68</v>
      </c>
    </row>
    <row r="2455" customFormat="false" ht="14.25" hidden="false" customHeight="true" outlineLevel="0" collapsed="false">
      <c r="A2455" s="2" t="s">
        <v>4413</v>
      </c>
      <c r="B2455" s="2" t="s">
        <v>4413</v>
      </c>
      <c r="C2455" s="2" t="s">
        <v>8613</v>
      </c>
      <c r="D2455" s="2" t="s">
        <v>8614</v>
      </c>
      <c r="E2455" s="2" t="s">
        <v>10246</v>
      </c>
      <c r="F2455" s="2" t="s">
        <v>10247</v>
      </c>
      <c r="G2455" s="2" t="s">
        <v>10248</v>
      </c>
      <c r="H2455" s="2" t="s">
        <v>22</v>
      </c>
      <c r="I2455" s="2" t="s">
        <v>10249</v>
      </c>
      <c r="J2455" s="4" t="n">
        <v>45792</v>
      </c>
      <c r="K2455" s="4" t="n">
        <v>45822</v>
      </c>
      <c r="L2455" s="21" t="n">
        <v>4338.45</v>
      </c>
      <c r="M2455" s="4" t="n">
        <v>45855</v>
      </c>
      <c r="N2455" s="22" t="n">
        <v>63</v>
      </c>
      <c r="O2455" s="22" t="n">
        <v>33</v>
      </c>
      <c r="P2455" s="23" t="n">
        <f aca="false">L2455*N2455</f>
        <v>273322.35</v>
      </c>
      <c r="Q2455" s="21" t="n">
        <f aca="false">L2455*O2455</f>
        <v>143168.85</v>
      </c>
    </row>
    <row r="2456" customFormat="false" ht="14.25" hidden="false" customHeight="true" outlineLevel="0" collapsed="false">
      <c r="A2456" s="2" t="s">
        <v>4413</v>
      </c>
      <c r="B2456" s="2" t="s">
        <v>4413</v>
      </c>
      <c r="C2456" s="2" t="s">
        <v>9585</v>
      </c>
      <c r="D2456" s="2" t="s">
        <v>9586</v>
      </c>
      <c r="E2456" s="2" t="s">
        <v>10250</v>
      </c>
      <c r="F2456" s="2" t="s">
        <v>10251</v>
      </c>
      <c r="G2456" s="2" t="s">
        <v>10252</v>
      </c>
      <c r="H2456" s="2" t="s">
        <v>22</v>
      </c>
      <c r="I2456" s="2" t="s">
        <v>9590</v>
      </c>
      <c r="J2456" s="4" t="n">
        <v>45643</v>
      </c>
      <c r="K2456" s="4" t="n">
        <v>45673</v>
      </c>
      <c r="L2456" s="21" t="n">
        <v>21400.85</v>
      </c>
      <c r="M2456" s="4" t="n">
        <v>45679</v>
      </c>
      <c r="N2456" s="22" t="n">
        <v>36</v>
      </c>
      <c r="O2456" s="22" t="n">
        <v>6</v>
      </c>
      <c r="P2456" s="23" t="n">
        <f aca="false">L2456*N2456</f>
        <v>770430.6</v>
      </c>
      <c r="Q2456" s="21" t="n">
        <f aca="false">L2456*O2456</f>
        <v>128405.1</v>
      </c>
    </row>
    <row r="2457" customFormat="false" ht="14.25" hidden="false" customHeight="true" outlineLevel="0" collapsed="false">
      <c r="A2457" s="2" t="s">
        <v>4413</v>
      </c>
      <c r="B2457" s="2" t="s">
        <v>4413</v>
      </c>
      <c r="C2457" s="2" t="s">
        <v>8906</v>
      </c>
      <c r="D2457" s="2" t="s">
        <v>8907</v>
      </c>
      <c r="E2457" s="2" t="s">
        <v>10253</v>
      </c>
      <c r="F2457" s="2" t="s">
        <v>10254</v>
      </c>
      <c r="G2457" s="2" t="s">
        <v>5415</v>
      </c>
      <c r="H2457" s="2" t="s">
        <v>22</v>
      </c>
      <c r="I2457" s="2" t="s">
        <v>10255</v>
      </c>
      <c r="J2457" s="4" t="n">
        <v>45848</v>
      </c>
      <c r="K2457" s="4" t="n">
        <v>45878</v>
      </c>
      <c r="L2457" s="21" t="n">
        <v>21531.41</v>
      </c>
      <c r="M2457" s="4" t="n">
        <v>45867</v>
      </c>
      <c r="N2457" s="22" t="n">
        <v>19</v>
      </c>
      <c r="O2457" s="22" t="n">
        <v>-11</v>
      </c>
      <c r="P2457" s="23" t="n">
        <f aca="false">L2457*N2457</f>
        <v>409096.79</v>
      </c>
      <c r="Q2457" s="21" t="n">
        <f aca="false">L2457*O2457</f>
        <v>-236845.51</v>
      </c>
    </row>
    <row r="2458" customFormat="false" ht="14.25" hidden="false" customHeight="true" outlineLevel="0" collapsed="false">
      <c r="A2458" s="2" t="s">
        <v>4413</v>
      </c>
      <c r="B2458" s="2" t="s">
        <v>4413</v>
      </c>
      <c r="C2458" s="2" t="s">
        <v>8670</v>
      </c>
      <c r="D2458" s="2" t="s">
        <v>8671</v>
      </c>
      <c r="E2458" s="2" t="s">
        <v>10256</v>
      </c>
      <c r="F2458" s="2" t="s">
        <v>10257</v>
      </c>
      <c r="G2458" s="2" t="s">
        <v>10258</v>
      </c>
      <c r="H2458" s="2" t="s">
        <v>22</v>
      </c>
      <c r="I2458" s="2" t="s">
        <v>10259</v>
      </c>
      <c r="J2458" s="4" t="n">
        <v>45793</v>
      </c>
      <c r="K2458" s="4" t="n">
        <v>45823</v>
      </c>
      <c r="L2458" s="21" t="n">
        <v>709996.98</v>
      </c>
      <c r="M2458" s="4" t="n">
        <v>45800</v>
      </c>
      <c r="N2458" s="22" t="n">
        <v>7</v>
      </c>
      <c r="O2458" s="22" t="n">
        <v>-23</v>
      </c>
      <c r="P2458" s="23" t="n">
        <f aca="false">L2458*N2458</f>
        <v>4969978.86</v>
      </c>
      <c r="Q2458" s="21" t="n">
        <f aca="false">L2458*O2458</f>
        <v>-16329930.54</v>
      </c>
    </row>
    <row r="2459" customFormat="false" ht="14.25" hidden="false" customHeight="true" outlineLevel="0" collapsed="false">
      <c r="A2459" s="2" t="s">
        <v>4413</v>
      </c>
      <c r="B2459" s="2" t="s">
        <v>4413</v>
      </c>
      <c r="C2459" s="2" t="s">
        <v>8634</v>
      </c>
      <c r="D2459" s="2" t="s">
        <v>8635</v>
      </c>
      <c r="E2459" s="2" t="s">
        <v>10260</v>
      </c>
      <c r="F2459" s="2" t="s">
        <v>10261</v>
      </c>
      <c r="G2459" s="2" t="s">
        <v>10262</v>
      </c>
      <c r="H2459" s="2" t="s">
        <v>22</v>
      </c>
      <c r="I2459" s="2" t="s">
        <v>10263</v>
      </c>
      <c r="J2459" s="4" t="n">
        <v>45881</v>
      </c>
      <c r="K2459" s="4" t="n">
        <v>45911</v>
      </c>
      <c r="L2459" s="21" t="n">
        <v>5352.38</v>
      </c>
      <c r="M2459" s="4" t="n">
        <v>45945</v>
      </c>
      <c r="N2459" s="22" t="n">
        <v>64</v>
      </c>
      <c r="O2459" s="22" t="n">
        <v>34</v>
      </c>
      <c r="P2459" s="23" t="n">
        <f aca="false">L2459*N2459</f>
        <v>342552.32</v>
      </c>
      <c r="Q2459" s="21" t="n">
        <f aca="false">L2459*O2459</f>
        <v>181980.92</v>
      </c>
    </row>
    <row r="2460" customFormat="false" ht="14.25" hidden="false" customHeight="true" outlineLevel="0" collapsed="false">
      <c r="A2460" s="2" t="s">
        <v>4413</v>
      </c>
      <c r="B2460" s="2" t="s">
        <v>4413</v>
      </c>
      <c r="C2460" s="2" t="s">
        <v>24</v>
      </c>
      <c r="D2460" s="2" t="s">
        <v>24</v>
      </c>
      <c r="E2460" s="2" t="s">
        <v>10264</v>
      </c>
      <c r="F2460" s="2" t="s">
        <v>10265</v>
      </c>
      <c r="G2460" s="2" t="s">
        <v>49</v>
      </c>
      <c r="H2460" s="2" t="s">
        <v>22</v>
      </c>
      <c r="I2460" s="2" t="s">
        <v>10266</v>
      </c>
      <c r="J2460" s="4" t="n">
        <v>45678</v>
      </c>
      <c r="K2460" s="4" t="n">
        <v>45708</v>
      </c>
      <c r="L2460" s="21" t="n">
        <v>4536</v>
      </c>
      <c r="M2460" s="4" t="n">
        <v>45712</v>
      </c>
      <c r="N2460" s="22" t="n">
        <v>34</v>
      </c>
      <c r="O2460" s="22" t="n">
        <v>4</v>
      </c>
      <c r="P2460" s="23" t="n">
        <f aca="false">L2460*N2460</f>
        <v>154224</v>
      </c>
      <c r="Q2460" s="21" t="n">
        <f aca="false">L2460*O2460</f>
        <v>18144</v>
      </c>
    </row>
    <row r="2461" customFormat="false" ht="14.25" hidden="false" customHeight="true" outlineLevel="0" collapsed="false">
      <c r="A2461" s="2" t="s">
        <v>4413</v>
      </c>
      <c r="B2461" s="2" t="s">
        <v>4413</v>
      </c>
      <c r="C2461" s="2" t="s">
        <v>8813</v>
      </c>
      <c r="D2461" s="2" t="s">
        <v>8814</v>
      </c>
      <c r="E2461" s="2" t="s">
        <v>10267</v>
      </c>
      <c r="F2461" s="2" t="s">
        <v>10268</v>
      </c>
      <c r="G2461" s="2" t="s">
        <v>10269</v>
      </c>
      <c r="H2461" s="2" t="s">
        <v>22</v>
      </c>
      <c r="I2461" s="2" t="s">
        <v>10270</v>
      </c>
      <c r="J2461" s="4" t="n">
        <v>45735</v>
      </c>
      <c r="K2461" s="4" t="n">
        <v>45765</v>
      </c>
      <c r="L2461" s="21" t="n">
        <v>81846.57</v>
      </c>
      <c r="M2461" s="4" t="n">
        <v>45771</v>
      </c>
      <c r="N2461" s="22" t="n">
        <v>36</v>
      </c>
      <c r="O2461" s="22" t="n">
        <v>6</v>
      </c>
      <c r="P2461" s="23" t="n">
        <f aca="false">L2461*N2461</f>
        <v>2946476.52</v>
      </c>
      <c r="Q2461" s="21" t="n">
        <f aca="false">L2461*O2461</f>
        <v>491079.42</v>
      </c>
    </row>
    <row r="2462" customFormat="false" ht="14.25" hidden="false" customHeight="true" outlineLevel="0" collapsed="false">
      <c r="A2462" s="2" t="s">
        <v>4413</v>
      </c>
      <c r="B2462" s="2" t="s">
        <v>4413</v>
      </c>
      <c r="C2462" s="2" t="s">
        <v>4531</v>
      </c>
      <c r="D2462" s="2" t="s">
        <v>4532</v>
      </c>
      <c r="E2462" s="2" t="s">
        <v>10271</v>
      </c>
      <c r="F2462" s="2" t="s">
        <v>10272</v>
      </c>
      <c r="G2462" s="2" t="s">
        <v>10273</v>
      </c>
      <c r="H2462" s="2" t="s">
        <v>22</v>
      </c>
      <c r="I2462" s="2" t="s">
        <v>10274</v>
      </c>
      <c r="J2462" s="4" t="n">
        <v>45925</v>
      </c>
      <c r="K2462" s="4" t="n">
        <v>45955</v>
      </c>
      <c r="L2462" s="21" t="s">
        <v>10275</v>
      </c>
      <c r="M2462" s="4" t="n">
        <v>45958</v>
      </c>
      <c r="N2462" s="22" t="n">
        <v>33</v>
      </c>
      <c r="O2462" s="22" t="n">
        <v>3</v>
      </c>
      <c r="P2462" s="23" t="n">
        <f aca="false">L2462*N2462</f>
        <v>20460</v>
      </c>
      <c r="Q2462" s="21" t="n">
        <f aca="false">L2462*O2462</f>
        <v>1860</v>
      </c>
    </row>
    <row r="2463" customFormat="false" ht="14.25" hidden="false" customHeight="true" outlineLevel="0" collapsed="false">
      <c r="A2463" s="2" t="s">
        <v>4413</v>
      </c>
      <c r="B2463" s="2" t="s">
        <v>4413</v>
      </c>
      <c r="C2463" s="2" t="s">
        <v>8697</v>
      </c>
      <c r="D2463" s="2" t="s">
        <v>8698</v>
      </c>
      <c r="E2463" s="2" t="s">
        <v>10276</v>
      </c>
      <c r="F2463" s="2" t="s">
        <v>10277</v>
      </c>
      <c r="G2463" s="2" t="s">
        <v>10278</v>
      </c>
      <c r="H2463" s="2" t="s">
        <v>22</v>
      </c>
      <c r="I2463" s="2" t="s">
        <v>10279</v>
      </c>
      <c r="J2463" s="4" t="n">
        <v>45850</v>
      </c>
      <c r="K2463" s="4" t="n">
        <v>45880</v>
      </c>
      <c r="L2463" s="21" t="s">
        <v>10280</v>
      </c>
      <c r="M2463" s="4" t="n">
        <v>45889</v>
      </c>
      <c r="N2463" s="22" t="n">
        <v>39</v>
      </c>
      <c r="O2463" s="22" t="n">
        <v>9</v>
      </c>
      <c r="P2463" s="23" t="n">
        <f aca="false">L2463*N2463</f>
        <v>8958.3</v>
      </c>
      <c r="Q2463" s="21" t="n">
        <f aca="false">L2463*O2463</f>
        <v>2067.3</v>
      </c>
    </row>
    <row r="2464" customFormat="false" ht="14.25" hidden="false" customHeight="true" outlineLevel="0" collapsed="false">
      <c r="A2464" s="2" t="s">
        <v>4413</v>
      </c>
      <c r="B2464" s="2" t="s">
        <v>4413</v>
      </c>
      <c r="C2464" s="2" t="s">
        <v>119</v>
      </c>
      <c r="D2464" s="2" t="s">
        <v>120</v>
      </c>
      <c r="E2464" s="2" t="s">
        <v>10281</v>
      </c>
      <c r="F2464" s="2" t="s">
        <v>10282</v>
      </c>
      <c r="G2464" s="2" t="s">
        <v>10283</v>
      </c>
      <c r="H2464" s="2" t="s">
        <v>22</v>
      </c>
      <c r="I2464" s="2" t="s">
        <v>9013</v>
      </c>
      <c r="J2464" s="4" t="n">
        <v>45832</v>
      </c>
      <c r="K2464" s="4" t="n">
        <v>45862</v>
      </c>
      <c r="L2464" s="21" t="s">
        <v>9014</v>
      </c>
      <c r="M2464" s="4" t="n">
        <v>45952</v>
      </c>
      <c r="N2464" s="22" t="n">
        <v>120</v>
      </c>
      <c r="O2464" s="22" t="n">
        <v>90</v>
      </c>
      <c r="P2464" s="23" t="n">
        <f aca="false">L2464*N2464</f>
        <v>17935.2</v>
      </c>
      <c r="Q2464" s="21" t="n">
        <f aca="false">L2464*O2464</f>
        <v>13451.4</v>
      </c>
    </row>
    <row r="2465" customFormat="false" ht="14.25" hidden="false" customHeight="true" outlineLevel="0" collapsed="false">
      <c r="A2465" s="2" t="s">
        <v>4413</v>
      </c>
      <c r="B2465" s="2" t="s">
        <v>4413</v>
      </c>
      <c r="C2465" s="2" t="s">
        <v>24</v>
      </c>
      <c r="D2465" s="2" t="s">
        <v>24</v>
      </c>
      <c r="E2465" s="2" t="s">
        <v>10284</v>
      </c>
      <c r="F2465" s="2" t="s">
        <v>10285</v>
      </c>
      <c r="G2465" s="2" t="s">
        <v>3430</v>
      </c>
      <c r="H2465" s="2" t="s">
        <v>22</v>
      </c>
      <c r="I2465" s="2" t="s">
        <v>10286</v>
      </c>
      <c r="J2465" s="4" t="n">
        <v>45895</v>
      </c>
      <c r="K2465" s="4" t="n">
        <v>45925</v>
      </c>
      <c r="L2465" s="21" t="n">
        <v>27370</v>
      </c>
      <c r="M2465" s="4" t="n">
        <v>45917</v>
      </c>
      <c r="N2465" s="22" t="n">
        <v>22</v>
      </c>
      <c r="O2465" s="22" t="n">
        <v>-8</v>
      </c>
      <c r="P2465" s="23" t="n">
        <f aca="false">L2465*N2465</f>
        <v>602140</v>
      </c>
      <c r="Q2465" s="21" t="n">
        <f aca="false">L2465*O2465</f>
        <v>-218960</v>
      </c>
    </row>
    <row r="2466" customFormat="false" ht="14.25" hidden="false" customHeight="true" outlineLevel="0" collapsed="false">
      <c r="A2466" s="2" t="s">
        <v>4413</v>
      </c>
      <c r="B2466" s="2" t="s">
        <v>4413</v>
      </c>
      <c r="C2466" s="2" t="s">
        <v>8850</v>
      </c>
      <c r="D2466" s="2" t="s">
        <v>8851</v>
      </c>
      <c r="E2466" s="2" t="s">
        <v>10287</v>
      </c>
      <c r="F2466" s="2" t="s">
        <v>10288</v>
      </c>
      <c r="G2466" s="2" t="s">
        <v>10289</v>
      </c>
      <c r="H2466" s="2" t="s">
        <v>22</v>
      </c>
      <c r="I2466" s="2" t="s">
        <v>10290</v>
      </c>
      <c r="J2466" s="4" t="n">
        <v>45996</v>
      </c>
      <c r="K2466" s="4" t="n">
        <v>46026</v>
      </c>
      <c r="L2466" s="21" t="n">
        <v>1303.5</v>
      </c>
      <c r="M2466" s="4" t="n">
        <v>46010</v>
      </c>
      <c r="N2466" s="22" t="n">
        <v>14</v>
      </c>
      <c r="O2466" s="22" t="n">
        <v>-16</v>
      </c>
      <c r="P2466" s="23" t="n">
        <f aca="false">L2466*N2466</f>
        <v>18249</v>
      </c>
      <c r="Q2466" s="21" t="n">
        <f aca="false">L2466*O2466</f>
        <v>-20856</v>
      </c>
    </row>
    <row r="2467" customFormat="false" ht="14.25" hidden="false" customHeight="true" outlineLevel="0" collapsed="false">
      <c r="A2467" s="2" t="s">
        <v>4413</v>
      </c>
      <c r="B2467" s="2" t="s">
        <v>4413</v>
      </c>
      <c r="C2467" s="2" t="s">
        <v>8882</v>
      </c>
      <c r="D2467" s="2" t="s">
        <v>8883</v>
      </c>
      <c r="E2467" s="2" t="s">
        <v>10291</v>
      </c>
      <c r="F2467" s="2" t="s">
        <v>10292</v>
      </c>
      <c r="G2467" s="2" t="s">
        <v>4363</v>
      </c>
      <c r="H2467" s="2" t="s">
        <v>22</v>
      </c>
      <c r="I2467" s="2" t="s">
        <v>10293</v>
      </c>
      <c r="J2467" s="4" t="n">
        <v>45824</v>
      </c>
      <c r="K2467" s="4" t="n">
        <v>45854</v>
      </c>
      <c r="L2467" s="21" t="n">
        <v>60785.41</v>
      </c>
      <c r="M2467" s="4" t="n">
        <v>46022</v>
      </c>
      <c r="N2467" s="22" t="n">
        <v>198</v>
      </c>
      <c r="O2467" s="22" t="n">
        <v>168</v>
      </c>
      <c r="P2467" s="23" t="n">
        <f aca="false">L2467*N2467</f>
        <v>12035511.18</v>
      </c>
      <c r="Q2467" s="21" t="n">
        <f aca="false">L2467*O2467</f>
        <v>10211948.88</v>
      </c>
    </row>
    <row r="2468" customFormat="false" ht="14.25" hidden="false" customHeight="true" outlineLevel="0" collapsed="false">
      <c r="A2468" s="2" t="s">
        <v>4413</v>
      </c>
      <c r="B2468" s="2" t="s">
        <v>4413</v>
      </c>
      <c r="C2468" s="2" t="s">
        <v>119</v>
      </c>
      <c r="D2468" s="2" t="s">
        <v>120</v>
      </c>
      <c r="E2468" s="2" t="s">
        <v>10294</v>
      </c>
      <c r="F2468" s="2" t="s">
        <v>10295</v>
      </c>
      <c r="G2468" s="2" t="s">
        <v>10296</v>
      </c>
      <c r="H2468" s="2" t="s">
        <v>22</v>
      </c>
      <c r="I2468" s="2" t="s">
        <v>8805</v>
      </c>
      <c r="J2468" s="4" t="n">
        <v>45832</v>
      </c>
      <c r="K2468" s="4" t="n">
        <v>45862</v>
      </c>
      <c r="L2468" s="21" t="s">
        <v>8806</v>
      </c>
      <c r="M2468" s="4" t="n">
        <v>45952</v>
      </c>
      <c r="N2468" s="22" t="n">
        <v>120</v>
      </c>
      <c r="O2468" s="22" t="n">
        <v>90</v>
      </c>
      <c r="P2468" s="23" t="n">
        <f aca="false">L2468*N2468</f>
        <v>15631.2</v>
      </c>
      <c r="Q2468" s="21" t="n">
        <f aca="false">L2468*O2468</f>
        <v>11723.4</v>
      </c>
    </row>
    <row r="2469" customFormat="false" ht="14.25" hidden="false" customHeight="true" outlineLevel="0" collapsed="false">
      <c r="A2469" s="2" t="s">
        <v>4413</v>
      </c>
      <c r="B2469" s="2" t="s">
        <v>4413</v>
      </c>
      <c r="C2469" s="2" t="s">
        <v>8634</v>
      </c>
      <c r="D2469" s="2" t="s">
        <v>8635</v>
      </c>
      <c r="E2469" s="2" t="s">
        <v>10297</v>
      </c>
      <c r="F2469" s="2" t="s">
        <v>10298</v>
      </c>
      <c r="G2469" s="2" t="s">
        <v>10299</v>
      </c>
      <c r="H2469" s="2" t="s">
        <v>22</v>
      </c>
      <c r="I2469" s="2" t="s">
        <v>10300</v>
      </c>
      <c r="J2469" s="4" t="n">
        <v>45641</v>
      </c>
      <c r="K2469" s="4" t="n">
        <v>45671</v>
      </c>
      <c r="L2469" s="21" t="n">
        <v>2509.26</v>
      </c>
      <c r="M2469" s="4" t="n">
        <v>45700</v>
      </c>
      <c r="N2469" s="22" t="n">
        <v>59</v>
      </c>
      <c r="O2469" s="22" t="n">
        <v>29</v>
      </c>
      <c r="P2469" s="23" t="n">
        <f aca="false">L2469*N2469</f>
        <v>148046.34</v>
      </c>
      <c r="Q2469" s="21" t="n">
        <f aca="false">L2469*O2469</f>
        <v>72768.54</v>
      </c>
    </row>
    <row r="2470" customFormat="false" ht="14.25" hidden="false" customHeight="true" outlineLevel="0" collapsed="false">
      <c r="A2470" s="2" t="s">
        <v>4413</v>
      </c>
      <c r="B2470" s="2" t="s">
        <v>4413</v>
      </c>
      <c r="C2470" s="2" t="s">
        <v>24</v>
      </c>
      <c r="D2470" s="2" t="s">
        <v>24</v>
      </c>
      <c r="E2470" s="2" t="s">
        <v>10301</v>
      </c>
      <c r="F2470" s="2" t="s">
        <v>10302</v>
      </c>
      <c r="G2470" s="2" t="s">
        <v>4743</v>
      </c>
      <c r="H2470" s="2" t="s">
        <v>22</v>
      </c>
      <c r="I2470" s="2" t="s">
        <v>10303</v>
      </c>
      <c r="J2470" s="4" t="n">
        <v>45814</v>
      </c>
      <c r="K2470" s="4" t="n">
        <v>45844</v>
      </c>
      <c r="L2470" s="21" t="n">
        <v>2160</v>
      </c>
      <c r="M2470" s="4" t="n">
        <v>45847</v>
      </c>
      <c r="N2470" s="22" t="n">
        <v>33</v>
      </c>
      <c r="O2470" s="22" t="n">
        <v>3</v>
      </c>
      <c r="P2470" s="23" t="n">
        <f aca="false">L2470*N2470</f>
        <v>71280</v>
      </c>
      <c r="Q2470" s="21" t="n">
        <f aca="false">L2470*O2470</f>
        <v>6480</v>
      </c>
    </row>
    <row r="2471" customFormat="false" ht="14.25" hidden="false" customHeight="true" outlineLevel="0" collapsed="false">
      <c r="A2471" s="2" t="s">
        <v>4413</v>
      </c>
      <c r="B2471" s="2" t="s">
        <v>4413</v>
      </c>
      <c r="C2471" s="2" t="s">
        <v>24</v>
      </c>
      <c r="D2471" s="2" t="s">
        <v>24</v>
      </c>
      <c r="E2471" s="2" t="s">
        <v>10304</v>
      </c>
      <c r="F2471" s="2" t="s">
        <v>10305</v>
      </c>
      <c r="G2471" s="2" t="s">
        <v>3272</v>
      </c>
      <c r="H2471" s="2" t="s">
        <v>22</v>
      </c>
      <c r="I2471" s="2" t="s">
        <v>10306</v>
      </c>
      <c r="J2471" s="4" t="n">
        <v>45721</v>
      </c>
      <c r="K2471" s="4" t="n">
        <v>45751</v>
      </c>
      <c r="L2471" s="21" t="n">
        <v>1452.43</v>
      </c>
      <c r="M2471" s="4" t="n">
        <v>45748</v>
      </c>
      <c r="N2471" s="22" t="n">
        <v>27</v>
      </c>
      <c r="O2471" s="22" t="n">
        <v>-3</v>
      </c>
      <c r="P2471" s="23" t="n">
        <f aca="false">L2471*N2471</f>
        <v>39215.61</v>
      </c>
      <c r="Q2471" s="21" t="n">
        <f aca="false">L2471*O2471</f>
        <v>-4357.29</v>
      </c>
    </row>
    <row r="2472" customFormat="false" ht="14.25" hidden="false" customHeight="true" outlineLevel="0" collapsed="false">
      <c r="A2472" s="2" t="s">
        <v>4413</v>
      </c>
      <c r="B2472" s="2" t="s">
        <v>4413</v>
      </c>
      <c r="C2472" s="2" t="s">
        <v>24</v>
      </c>
      <c r="D2472" s="2" t="s">
        <v>24</v>
      </c>
      <c r="E2472" s="2" t="s">
        <v>10307</v>
      </c>
      <c r="F2472" s="2" t="s">
        <v>10308</v>
      </c>
      <c r="G2472" s="2" t="s">
        <v>10309</v>
      </c>
      <c r="H2472" s="2" t="s">
        <v>22</v>
      </c>
      <c r="I2472" s="2" t="s">
        <v>10310</v>
      </c>
      <c r="J2472" s="4" t="n">
        <v>45863</v>
      </c>
      <c r="K2472" s="4" t="n">
        <v>45893</v>
      </c>
      <c r="L2472" s="21" t="n">
        <v>2128.5</v>
      </c>
      <c r="M2472" s="4" t="n">
        <v>45882</v>
      </c>
      <c r="N2472" s="22" t="n">
        <v>19</v>
      </c>
      <c r="O2472" s="22" t="n">
        <v>-11</v>
      </c>
      <c r="P2472" s="23" t="n">
        <f aca="false">L2472*N2472</f>
        <v>40441.5</v>
      </c>
      <c r="Q2472" s="21" t="n">
        <f aca="false">L2472*O2472</f>
        <v>-23413.5</v>
      </c>
    </row>
    <row r="2473" customFormat="false" ht="14.25" hidden="false" customHeight="true" outlineLevel="0" collapsed="false">
      <c r="A2473" s="2" t="s">
        <v>4413</v>
      </c>
      <c r="B2473" s="2" t="s">
        <v>4413</v>
      </c>
      <c r="C2473" s="2" t="s">
        <v>119</v>
      </c>
      <c r="D2473" s="2" t="s">
        <v>120</v>
      </c>
      <c r="E2473" s="2" t="s">
        <v>10311</v>
      </c>
      <c r="F2473" s="2" t="s">
        <v>10312</v>
      </c>
      <c r="G2473" s="2" t="s">
        <v>10313</v>
      </c>
      <c r="H2473" s="2" t="s">
        <v>22</v>
      </c>
      <c r="I2473" s="2" t="s">
        <v>9531</v>
      </c>
      <c r="J2473" s="4" t="n">
        <v>45990</v>
      </c>
      <c r="K2473" s="4" t="n">
        <v>46020</v>
      </c>
      <c r="L2473" s="21" t="n">
        <v>1744.74</v>
      </c>
      <c r="M2473" s="4" t="n">
        <v>46022</v>
      </c>
      <c r="N2473" s="22" t="n">
        <v>32</v>
      </c>
      <c r="O2473" s="22" t="n">
        <v>2</v>
      </c>
      <c r="P2473" s="23" t="n">
        <f aca="false">L2473*N2473</f>
        <v>55831.68</v>
      </c>
      <c r="Q2473" s="21" t="n">
        <f aca="false">L2473*O2473</f>
        <v>3489.48</v>
      </c>
    </row>
    <row r="2474" customFormat="false" ht="14.25" hidden="false" customHeight="true" outlineLevel="0" collapsed="false">
      <c r="A2474" s="2" t="s">
        <v>4413</v>
      </c>
      <c r="B2474" s="2" t="s">
        <v>4413</v>
      </c>
      <c r="C2474" s="2" t="s">
        <v>8697</v>
      </c>
      <c r="D2474" s="2" t="s">
        <v>8698</v>
      </c>
      <c r="E2474" s="2" t="s">
        <v>10314</v>
      </c>
      <c r="F2474" s="2" t="s">
        <v>10315</v>
      </c>
      <c r="G2474" s="2" t="s">
        <v>10316</v>
      </c>
      <c r="H2474" s="2" t="s">
        <v>22</v>
      </c>
      <c r="I2474" s="2" t="s">
        <v>10317</v>
      </c>
      <c r="J2474" s="4" t="n">
        <v>45821</v>
      </c>
      <c r="K2474" s="4" t="n">
        <v>45851</v>
      </c>
      <c r="L2474" s="21" t="s">
        <v>10318</v>
      </c>
      <c r="M2474" s="4" t="n">
        <v>45881</v>
      </c>
      <c r="N2474" s="22" t="n">
        <v>60</v>
      </c>
      <c r="O2474" s="22" t="n">
        <v>30</v>
      </c>
      <c r="P2474" s="23" t="n">
        <f aca="false">L2474*N2474</f>
        <v>28053.6</v>
      </c>
      <c r="Q2474" s="21" t="n">
        <f aca="false">L2474*O2474</f>
        <v>14026.8</v>
      </c>
    </row>
    <row r="2475" customFormat="false" ht="14.25" hidden="false" customHeight="true" outlineLevel="0" collapsed="false">
      <c r="A2475" s="2" t="s">
        <v>4413</v>
      </c>
      <c r="B2475" s="2" t="s">
        <v>4413</v>
      </c>
      <c r="C2475" s="2" t="s">
        <v>8697</v>
      </c>
      <c r="D2475" s="2" t="s">
        <v>8698</v>
      </c>
      <c r="E2475" s="2" t="s">
        <v>10319</v>
      </c>
      <c r="F2475" s="2" t="s">
        <v>10320</v>
      </c>
      <c r="G2475" s="2" t="s">
        <v>10321</v>
      </c>
      <c r="H2475" s="2" t="s">
        <v>22</v>
      </c>
      <c r="I2475" s="2" t="s">
        <v>10322</v>
      </c>
      <c r="J2475" s="4" t="n">
        <v>45881</v>
      </c>
      <c r="K2475" s="4" t="n">
        <v>45911</v>
      </c>
      <c r="L2475" s="21" t="n">
        <v>7591.19</v>
      </c>
      <c r="M2475" s="4" t="n">
        <v>45945</v>
      </c>
      <c r="N2475" s="22" t="n">
        <v>64</v>
      </c>
      <c r="O2475" s="22" t="n">
        <v>34</v>
      </c>
      <c r="P2475" s="23" t="n">
        <f aca="false">L2475*N2475</f>
        <v>485836.16</v>
      </c>
      <c r="Q2475" s="21" t="n">
        <f aca="false">L2475*O2475</f>
        <v>258100.46</v>
      </c>
    </row>
    <row r="2476" customFormat="false" ht="14.25" hidden="false" customHeight="true" outlineLevel="0" collapsed="false">
      <c r="A2476" s="2" t="s">
        <v>4413</v>
      </c>
      <c r="B2476" s="2" t="s">
        <v>4413</v>
      </c>
      <c r="C2476" s="2" t="s">
        <v>9230</v>
      </c>
      <c r="D2476" s="2" t="s">
        <v>9231</v>
      </c>
      <c r="E2476" s="2" t="s">
        <v>10323</v>
      </c>
      <c r="F2476" s="2" t="s">
        <v>10324</v>
      </c>
      <c r="G2476" s="2" t="s">
        <v>10325</v>
      </c>
      <c r="H2476" s="2" t="s">
        <v>22</v>
      </c>
      <c r="I2476" s="2" t="s">
        <v>10326</v>
      </c>
      <c r="J2476" s="4" t="n">
        <v>45930</v>
      </c>
      <c r="K2476" s="4" t="n">
        <v>45960</v>
      </c>
      <c r="L2476" s="21" t="n">
        <v>10033.1</v>
      </c>
      <c r="M2476" s="4" t="n">
        <v>45960</v>
      </c>
      <c r="N2476" s="22" t="n">
        <v>30</v>
      </c>
      <c r="O2476" s="22" t="n">
        <v>0</v>
      </c>
      <c r="P2476" s="23" t="n">
        <f aca="false">L2476*N2476</f>
        <v>300993</v>
      </c>
      <c r="Q2476" s="21" t="n">
        <f aca="false">L2476*O2476</f>
        <v>0</v>
      </c>
    </row>
    <row r="2477" customFormat="false" ht="14.25" hidden="false" customHeight="true" outlineLevel="0" collapsed="false">
      <c r="A2477" s="2" t="s">
        <v>4413</v>
      </c>
      <c r="B2477" s="2" t="s">
        <v>4413</v>
      </c>
      <c r="C2477" s="2" t="s">
        <v>5096</v>
      </c>
      <c r="D2477" s="2" t="s">
        <v>5097</v>
      </c>
      <c r="E2477" s="2" t="s">
        <v>10327</v>
      </c>
      <c r="F2477" s="2" t="s">
        <v>10328</v>
      </c>
      <c r="G2477" s="2" t="s">
        <v>10329</v>
      </c>
      <c r="H2477" s="2" t="s">
        <v>22</v>
      </c>
      <c r="I2477" s="2" t="s">
        <v>10330</v>
      </c>
      <c r="J2477" s="4" t="n">
        <v>45929</v>
      </c>
      <c r="K2477" s="4" t="n">
        <v>45959</v>
      </c>
      <c r="L2477" s="21" t="s">
        <v>10331</v>
      </c>
      <c r="M2477" s="4" t="n">
        <v>45946</v>
      </c>
      <c r="N2477" s="22" t="n">
        <v>17</v>
      </c>
      <c r="O2477" s="22" t="n">
        <v>-13</v>
      </c>
      <c r="P2477" s="23" t="n">
        <f aca="false">L2477*N2477</f>
        <v>3230</v>
      </c>
      <c r="Q2477" s="21" t="n">
        <f aca="false">L2477*O2477</f>
        <v>-2470</v>
      </c>
    </row>
    <row r="2478" customFormat="false" ht="14.25" hidden="false" customHeight="true" outlineLevel="0" collapsed="false">
      <c r="A2478" s="2" t="s">
        <v>4413</v>
      </c>
      <c r="B2478" s="2" t="s">
        <v>4413</v>
      </c>
      <c r="C2478" s="2" t="s">
        <v>10332</v>
      </c>
      <c r="D2478" s="2" t="s">
        <v>10333</v>
      </c>
      <c r="E2478" s="2" t="s">
        <v>10334</v>
      </c>
      <c r="F2478" s="2" t="s">
        <v>10335</v>
      </c>
      <c r="G2478" s="2" t="s">
        <v>10336</v>
      </c>
      <c r="H2478" s="2" t="s">
        <v>22</v>
      </c>
      <c r="I2478" s="2" t="s">
        <v>9220</v>
      </c>
      <c r="J2478" s="4" t="n">
        <v>45650</v>
      </c>
      <c r="K2478" s="4" t="n">
        <v>45680</v>
      </c>
      <c r="L2478" s="21" t="s">
        <v>9221</v>
      </c>
      <c r="M2478" s="4" t="n">
        <v>45680</v>
      </c>
      <c r="N2478" s="22" t="n">
        <v>30</v>
      </c>
      <c r="O2478" s="22" t="n">
        <v>0</v>
      </c>
      <c r="P2478" s="23" t="n">
        <f aca="false">L2478*N2478</f>
        <v>20664.6</v>
      </c>
      <c r="Q2478" s="21" t="n">
        <f aca="false">L2478*O2478</f>
        <v>0</v>
      </c>
    </row>
    <row r="2479" customFormat="false" ht="14.25" hidden="false" customHeight="true" outlineLevel="0" collapsed="false">
      <c r="A2479" s="2" t="s">
        <v>4413</v>
      </c>
      <c r="B2479" s="2" t="s">
        <v>4413</v>
      </c>
      <c r="C2479" s="2" t="s">
        <v>10337</v>
      </c>
      <c r="D2479" s="2" t="s">
        <v>10338</v>
      </c>
      <c r="E2479" s="2" t="s">
        <v>10339</v>
      </c>
      <c r="F2479" s="2" t="s">
        <v>10340</v>
      </c>
      <c r="G2479" s="2" t="s">
        <v>10341</v>
      </c>
      <c r="H2479" s="2" t="s">
        <v>22</v>
      </c>
      <c r="I2479" s="2" t="s">
        <v>10342</v>
      </c>
      <c r="J2479" s="4" t="n">
        <v>45673</v>
      </c>
      <c r="K2479" s="4" t="n">
        <v>45703</v>
      </c>
      <c r="L2479" s="21" t="n">
        <v>10235.55</v>
      </c>
      <c r="M2479" s="4" t="n">
        <v>45793</v>
      </c>
      <c r="N2479" s="22" t="n">
        <v>120</v>
      </c>
      <c r="O2479" s="22" t="n">
        <v>90</v>
      </c>
      <c r="P2479" s="23" t="n">
        <f aca="false">L2479*N2479</f>
        <v>1228266</v>
      </c>
      <c r="Q2479" s="21" t="n">
        <f aca="false">L2479*O2479</f>
        <v>921199.5</v>
      </c>
    </row>
    <row r="2480" customFormat="false" ht="14.25" hidden="false" customHeight="true" outlineLevel="0" collapsed="false">
      <c r="A2480" s="2" t="s">
        <v>4413</v>
      </c>
      <c r="B2480" s="2" t="s">
        <v>4413</v>
      </c>
      <c r="C2480" s="2" t="s">
        <v>119</v>
      </c>
      <c r="D2480" s="2" t="s">
        <v>120</v>
      </c>
      <c r="E2480" s="2" t="s">
        <v>10343</v>
      </c>
      <c r="F2480" s="2" t="s">
        <v>10344</v>
      </c>
      <c r="G2480" s="2" t="s">
        <v>10345</v>
      </c>
      <c r="H2480" s="2" t="s">
        <v>22</v>
      </c>
      <c r="I2480" s="2" t="s">
        <v>8741</v>
      </c>
      <c r="J2480" s="4" t="n">
        <v>45832</v>
      </c>
      <c r="K2480" s="4" t="n">
        <v>45862</v>
      </c>
      <c r="L2480" s="21" t="n">
        <v>19603.34</v>
      </c>
      <c r="M2480" s="4" t="n">
        <v>45952</v>
      </c>
      <c r="N2480" s="22" t="n">
        <v>120</v>
      </c>
      <c r="O2480" s="22" t="n">
        <v>90</v>
      </c>
      <c r="P2480" s="23" t="n">
        <f aca="false">L2480*N2480</f>
        <v>2352400.8</v>
      </c>
      <c r="Q2480" s="21" t="n">
        <f aca="false">L2480*O2480</f>
        <v>1764300.6</v>
      </c>
    </row>
    <row r="2481" customFormat="false" ht="14.25" hidden="false" customHeight="true" outlineLevel="0" collapsed="false">
      <c r="A2481" s="2" t="s">
        <v>4413</v>
      </c>
      <c r="B2481" s="2" t="s">
        <v>4413</v>
      </c>
      <c r="C2481" s="2" t="s">
        <v>119</v>
      </c>
      <c r="D2481" s="2" t="s">
        <v>120</v>
      </c>
      <c r="E2481" s="2" t="s">
        <v>10346</v>
      </c>
      <c r="F2481" s="2" t="s">
        <v>10347</v>
      </c>
      <c r="G2481" s="2" t="s">
        <v>10348</v>
      </c>
      <c r="H2481" s="2" t="s">
        <v>22</v>
      </c>
      <c r="I2481" s="2" t="s">
        <v>9013</v>
      </c>
      <c r="J2481" s="4" t="n">
        <v>45990</v>
      </c>
      <c r="K2481" s="4" t="n">
        <v>46020</v>
      </c>
      <c r="L2481" s="21" t="s">
        <v>9014</v>
      </c>
      <c r="M2481" s="4" t="n">
        <v>46022</v>
      </c>
      <c r="N2481" s="22" t="n">
        <v>32</v>
      </c>
      <c r="O2481" s="22" t="n">
        <v>2</v>
      </c>
      <c r="P2481" s="23" t="n">
        <f aca="false">L2481*N2481</f>
        <v>4782.72</v>
      </c>
      <c r="Q2481" s="21" t="n">
        <f aca="false">L2481*O2481</f>
        <v>298.92</v>
      </c>
    </row>
    <row r="2482" customFormat="false" ht="14.25" hidden="false" customHeight="true" outlineLevel="0" collapsed="false">
      <c r="A2482" s="2" t="s">
        <v>4413</v>
      </c>
      <c r="B2482" s="2" t="s">
        <v>4413</v>
      </c>
      <c r="C2482" s="2" t="s">
        <v>24</v>
      </c>
      <c r="D2482" s="2" t="s">
        <v>24</v>
      </c>
      <c r="E2482" s="2" t="s">
        <v>10349</v>
      </c>
      <c r="F2482" s="2" t="s">
        <v>10350</v>
      </c>
      <c r="G2482" s="2" t="s">
        <v>10351</v>
      </c>
      <c r="H2482" s="2" t="s">
        <v>22</v>
      </c>
      <c r="I2482" s="2" t="s">
        <v>10352</v>
      </c>
      <c r="J2482" s="4" t="n">
        <v>45985</v>
      </c>
      <c r="K2482" s="4" t="n">
        <v>46015</v>
      </c>
      <c r="L2482" s="21" t="n">
        <v>1200</v>
      </c>
      <c r="M2482" s="4" t="n">
        <v>45994</v>
      </c>
      <c r="N2482" s="22" t="n">
        <v>9</v>
      </c>
      <c r="O2482" s="22" t="n">
        <v>-21</v>
      </c>
      <c r="P2482" s="23" t="n">
        <f aca="false">L2482*N2482</f>
        <v>10800</v>
      </c>
      <c r="Q2482" s="21" t="n">
        <f aca="false">L2482*O2482</f>
        <v>-25200</v>
      </c>
    </row>
    <row r="2483" customFormat="false" ht="14.25" hidden="false" customHeight="true" outlineLevel="0" collapsed="false">
      <c r="A2483" s="2" t="s">
        <v>4413</v>
      </c>
      <c r="B2483" s="2" t="s">
        <v>4413</v>
      </c>
      <c r="C2483" s="2" t="s">
        <v>24</v>
      </c>
      <c r="D2483" s="2" t="s">
        <v>24</v>
      </c>
      <c r="E2483" s="2" t="s">
        <v>10353</v>
      </c>
      <c r="F2483" s="2" t="s">
        <v>10354</v>
      </c>
      <c r="G2483" s="2" t="s">
        <v>5472</v>
      </c>
      <c r="H2483" s="2" t="s">
        <v>22</v>
      </c>
      <c r="I2483" s="2" t="s">
        <v>10355</v>
      </c>
      <c r="J2483" s="4" t="n">
        <v>45685</v>
      </c>
      <c r="K2483" s="4" t="n">
        <v>45715</v>
      </c>
      <c r="L2483" s="21" t="s">
        <v>10355</v>
      </c>
      <c r="M2483" s="4" t="n">
        <v>45720</v>
      </c>
      <c r="N2483" s="22" t="n">
        <v>35</v>
      </c>
      <c r="O2483" s="22" t="n">
        <v>5</v>
      </c>
      <c r="P2483" s="23" t="n">
        <f aca="false">L2483*N2483</f>
        <v>3622.5</v>
      </c>
      <c r="Q2483" s="21" t="n">
        <f aca="false">L2483*O2483</f>
        <v>517.5</v>
      </c>
    </row>
    <row r="2484" customFormat="false" ht="14.25" hidden="false" customHeight="true" outlineLevel="0" collapsed="false">
      <c r="A2484" s="2" t="s">
        <v>4413</v>
      </c>
      <c r="B2484" s="2" t="s">
        <v>4413</v>
      </c>
      <c r="C2484" s="2" t="s">
        <v>8619</v>
      </c>
      <c r="D2484" s="2" t="s">
        <v>8620</v>
      </c>
      <c r="E2484" s="2" t="s">
        <v>10356</v>
      </c>
      <c r="F2484" s="2" t="s">
        <v>10357</v>
      </c>
      <c r="G2484" s="2" t="s">
        <v>10358</v>
      </c>
      <c r="H2484" s="2" t="s">
        <v>22</v>
      </c>
      <c r="I2484" s="2" t="s">
        <v>10359</v>
      </c>
      <c r="J2484" s="4" t="n">
        <v>45764</v>
      </c>
      <c r="K2484" s="4" t="n">
        <v>45794</v>
      </c>
      <c r="L2484" s="21" t="n">
        <v>3138</v>
      </c>
      <c r="M2484" s="4" t="n">
        <v>45861</v>
      </c>
      <c r="N2484" s="22" t="n">
        <v>97</v>
      </c>
      <c r="O2484" s="22" t="n">
        <v>67</v>
      </c>
      <c r="P2484" s="23" t="n">
        <f aca="false">L2484*N2484</f>
        <v>304386</v>
      </c>
      <c r="Q2484" s="21" t="n">
        <f aca="false">L2484*O2484</f>
        <v>210246</v>
      </c>
    </row>
    <row r="2485" customFormat="false" ht="14.25" hidden="false" customHeight="true" outlineLevel="0" collapsed="false">
      <c r="A2485" s="2" t="s">
        <v>4413</v>
      </c>
      <c r="B2485" s="2" t="s">
        <v>4413</v>
      </c>
      <c r="C2485" s="2" t="s">
        <v>9585</v>
      </c>
      <c r="D2485" s="2" t="s">
        <v>9586</v>
      </c>
      <c r="E2485" s="2" t="s">
        <v>10360</v>
      </c>
      <c r="F2485" s="2" t="s">
        <v>10361</v>
      </c>
      <c r="G2485" s="2" t="s">
        <v>9645</v>
      </c>
      <c r="H2485" s="2" t="s">
        <v>22</v>
      </c>
      <c r="I2485" s="2" t="s">
        <v>9590</v>
      </c>
      <c r="J2485" s="4" t="n">
        <v>45643</v>
      </c>
      <c r="K2485" s="4" t="n">
        <v>45673</v>
      </c>
      <c r="L2485" s="21" t="n">
        <v>21400.85</v>
      </c>
      <c r="M2485" s="4" t="n">
        <v>45679</v>
      </c>
      <c r="N2485" s="22" t="n">
        <v>36</v>
      </c>
      <c r="O2485" s="22" t="n">
        <v>6</v>
      </c>
      <c r="P2485" s="23" t="n">
        <f aca="false">L2485*N2485</f>
        <v>770430.6</v>
      </c>
      <c r="Q2485" s="21" t="n">
        <f aca="false">L2485*O2485</f>
        <v>128405.1</v>
      </c>
    </row>
    <row r="2486" customFormat="false" ht="14.25" hidden="false" customHeight="true" outlineLevel="0" collapsed="false">
      <c r="A2486" s="2" t="s">
        <v>4413</v>
      </c>
      <c r="B2486" s="2" t="s">
        <v>4413</v>
      </c>
      <c r="C2486" s="2" t="s">
        <v>8619</v>
      </c>
      <c r="D2486" s="2" t="s">
        <v>8620</v>
      </c>
      <c r="E2486" s="2" t="s">
        <v>10362</v>
      </c>
      <c r="F2486" s="2" t="s">
        <v>10363</v>
      </c>
      <c r="G2486" s="2" t="s">
        <v>10364</v>
      </c>
      <c r="H2486" s="2" t="s">
        <v>22</v>
      </c>
      <c r="I2486" s="2" t="s">
        <v>10365</v>
      </c>
      <c r="J2486" s="4" t="n">
        <v>45852</v>
      </c>
      <c r="K2486" s="4" t="n">
        <v>45882</v>
      </c>
      <c r="L2486" s="21" t="n">
        <v>2013.15</v>
      </c>
      <c r="M2486" s="4" t="n">
        <v>45870</v>
      </c>
      <c r="N2486" s="22" t="n">
        <v>18</v>
      </c>
      <c r="O2486" s="22" t="n">
        <v>-12</v>
      </c>
      <c r="P2486" s="23" t="n">
        <f aca="false">L2486*N2486</f>
        <v>36236.7</v>
      </c>
      <c r="Q2486" s="21" t="n">
        <f aca="false">L2486*O2486</f>
        <v>-24157.8</v>
      </c>
    </row>
    <row r="2487" customFormat="false" ht="14.25" hidden="false" customHeight="true" outlineLevel="0" collapsed="false">
      <c r="A2487" s="2" t="s">
        <v>4413</v>
      </c>
      <c r="B2487" s="2" t="s">
        <v>4413</v>
      </c>
      <c r="C2487" s="2" t="s">
        <v>8731</v>
      </c>
      <c r="D2487" s="2" t="s">
        <v>8732</v>
      </c>
      <c r="E2487" s="2" t="s">
        <v>10366</v>
      </c>
      <c r="F2487" s="2" t="s">
        <v>10367</v>
      </c>
      <c r="G2487" s="2" t="s">
        <v>10368</v>
      </c>
      <c r="H2487" s="2" t="s">
        <v>22</v>
      </c>
      <c r="I2487" s="2" t="s">
        <v>10369</v>
      </c>
      <c r="J2487" s="4" t="n">
        <v>45875</v>
      </c>
      <c r="K2487" s="4" t="n">
        <v>45905</v>
      </c>
      <c r="L2487" s="21" t="s">
        <v>10370</v>
      </c>
      <c r="M2487" s="4" t="n">
        <v>45944</v>
      </c>
      <c r="N2487" s="22" t="n">
        <v>69</v>
      </c>
      <c r="O2487" s="22" t="n">
        <v>39</v>
      </c>
      <c r="P2487" s="23" t="n">
        <f aca="false">L2487*N2487</f>
        <v>1614.6</v>
      </c>
      <c r="Q2487" s="21" t="n">
        <f aca="false">L2487*O2487</f>
        <v>912.6</v>
      </c>
    </row>
    <row r="2488" customFormat="false" ht="14.25" hidden="false" customHeight="true" outlineLevel="0" collapsed="false">
      <c r="A2488" s="2" t="s">
        <v>4413</v>
      </c>
      <c r="B2488" s="2" t="s">
        <v>4413</v>
      </c>
      <c r="C2488" s="2" t="s">
        <v>8850</v>
      </c>
      <c r="D2488" s="2" t="s">
        <v>8851</v>
      </c>
      <c r="E2488" s="2" t="s">
        <v>10371</v>
      </c>
      <c r="F2488" s="2" t="s">
        <v>10372</v>
      </c>
      <c r="G2488" s="2" t="s">
        <v>10373</v>
      </c>
      <c r="H2488" s="2" t="s">
        <v>22</v>
      </c>
      <c r="I2488" s="2" t="s">
        <v>8855</v>
      </c>
      <c r="J2488" s="4" t="n">
        <v>45650</v>
      </c>
      <c r="K2488" s="4" t="n">
        <v>45680</v>
      </c>
      <c r="L2488" s="21" t="n">
        <v>1955.25</v>
      </c>
      <c r="M2488" s="4" t="n">
        <v>45680</v>
      </c>
      <c r="N2488" s="22" t="n">
        <v>30</v>
      </c>
      <c r="O2488" s="22" t="n">
        <v>0</v>
      </c>
      <c r="P2488" s="23" t="n">
        <f aca="false">L2488*N2488</f>
        <v>58657.5</v>
      </c>
      <c r="Q2488" s="21" t="n">
        <f aca="false">L2488*O2488</f>
        <v>0</v>
      </c>
    </row>
    <row r="2489" customFormat="false" ht="14.25" hidden="false" customHeight="true" outlineLevel="0" collapsed="false">
      <c r="A2489" s="2" t="s">
        <v>4413</v>
      </c>
      <c r="B2489" s="2" t="s">
        <v>4413</v>
      </c>
      <c r="C2489" s="2" t="s">
        <v>24</v>
      </c>
      <c r="D2489" s="2" t="s">
        <v>24</v>
      </c>
      <c r="E2489" s="2" t="s">
        <v>10374</v>
      </c>
      <c r="F2489" s="2" t="s">
        <v>10375</v>
      </c>
      <c r="G2489" s="2" t="s">
        <v>10376</v>
      </c>
      <c r="H2489" s="2" t="s">
        <v>22</v>
      </c>
      <c r="I2489" s="2" t="s">
        <v>10377</v>
      </c>
      <c r="J2489" s="4" t="n">
        <v>45973</v>
      </c>
      <c r="K2489" s="4" t="n">
        <v>46003</v>
      </c>
      <c r="L2489" s="21" t="n">
        <v>2551.5</v>
      </c>
      <c r="M2489" s="4" t="n">
        <v>46011</v>
      </c>
      <c r="N2489" s="22" t="n">
        <v>38</v>
      </c>
      <c r="O2489" s="22" t="n">
        <v>8</v>
      </c>
      <c r="P2489" s="23" t="n">
        <f aca="false">L2489*N2489</f>
        <v>96957</v>
      </c>
      <c r="Q2489" s="21" t="n">
        <f aca="false">L2489*O2489</f>
        <v>20412</v>
      </c>
    </row>
    <row r="2490" customFormat="false" ht="14.25" hidden="false" customHeight="true" outlineLevel="0" collapsed="false">
      <c r="A2490" s="2" t="s">
        <v>4413</v>
      </c>
      <c r="B2490" s="2" t="s">
        <v>4413</v>
      </c>
      <c r="C2490" s="2" t="s">
        <v>9585</v>
      </c>
      <c r="D2490" s="2" t="s">
        <v>9586</v>
      </c>
      <c r="E2490" s="2" t="s">
        <v>10378</v>
      </c>
      <c r="F2490" s="2" t="s">
        <v>10379</v>
      </c>
      <c r="G2490" s="2" t="s">
        <v>10380</v>
      </c>
      <c r="H2490" s="2" t="s">
        <v>22</v>
      </c>
      <c r="I2490" s="2" t="s">
        <v>9792</v>
      </c>
      <c r="J2490" s="4" t="n">
        <v>45755</v>
      </c>
      <c r="K2490" s="4" t="n">
        <v>45785</v>
      </c>
      <c r="L2490" s="21" t="n">
        <v>3776.62</v>
      </c>
      <c r="M2490" s="4" t="n">
        <v>45793</v>
      </c>
      <c r="N2490" s="22" t="n">
        <v>38</v>
      </c>
      <c r="O2490" s="22" t="n">
        <v>8</v>
      </c>
      <c r="P2490" s="23" t="n">
        <f aca="false">L2490*N2490</f>
        <v>143511.56</v>
      </c>
      <c r="Q2490" s="21" t="n">
        <f aca="false">L2490*O2490</f>
        <v>30212.96</v>
      </c>
    </row>
    <row r="2491" customFormat="false" ht="14.25" hidden="false" customHeight="true" outlineLevel="0" collapsed="false">
      <c r="A2491" s="2" t="s">
        <v>4413</v>
      </c>
      <c r="B2491" s="2" t="s">
        <v>4413</v>
      </c>
      <c r="C2491" s="2" t="s">
        <v>8619</v>
      </c>
      <c r="D2491" s="2" t="s">
        <v>8620</v>
      </c>
      <c r="E2491" s="2" t="s">
        <v>10381</v>
      </c>
      <c r="F2491" s="2" t="s">
        <v>10382</v>
      </c>
      <c r="G2491" s="2" t="s">
        <v>10383</v>
      </c>
      <c r="H2491" s="2" t="s">
        <v>22</v>
      </c>
      <c r="I2491" s="2" t="s">
        <v>10384</v>
      </c>
      <c r="J2491" s="4" t="n">
        <v>45670</v>
      </c>
      <c r="K2491" s="4" t="n">
        <v>45700</v>
      </c>
      <c r="L2491" s="21" t="s">
        <v>10385</v>
      </c>
      <c r="M2491" s="4" t="n">
        <v>45726</v>
      </c>
      <c r="N2491" s="22" t="n">
        <v>56</v>
      </c>
      <c r="O2491" s="22" t="n">
        <v>26</v>
      </c>
      <c r="P2491" s="23" t="n">
        <f aca="false">L2491*N2491</f>
        <v>45656.8</v>
      </c>
      <c r="Q2491" s="21" t="n">
        <f aca="false">L2491*O2491</f>
        <v>21197.8</v>
      </c>
    </row>
    <row r="2492" customFormat="false" ht="14.25" hidden="false" customHeight="true" outlineLevel="0" collapsed="false">
      <c r="A2492" s="2" t="s">
        <v>4413</v>
      </c>
      <c r="B2492" s="2" t="s">
        <v>4413</v>
      </c>
      <c r="C2492" s="2" t="s">
        <v>24</v>
      </c>
      <c r="D2492" s="2" t="s">
        <v>24</v>
      </c>
      <c r="E2492" s="2" t="s">
        <v>10386</v>
      </c>
      <c r="F2492" s="2" t="s">
        <v>10387</v>
      </c>
      <c r="G2492" s="2" t="s">
        <v>3775</v>
      </c>
      <c r="H2492" s="2" t="s">
        <v>22</v>
      </c>
      <c r="I2492" s="2" t="s">
        <v>10388</v>
      </c>
      <c r="J2492" s="4" t="n">
        <v>45926</v>
      </c>
      <c r="K2492" s="4" t="n">
        <v>45956</v>
      </c>
      <c r="L2492" s="21" t="n">
        <v>8392.5</v>
      </c>
      <c r="M2492" s="4" t="n">
        <v>45946</v>
      </c>
      <c r="N2492" s="22" t="n">
        <v>20</v>
      </c>
      <c r="O2492" s="22" t="n">
        <v>-10</v>
      </c>
      <c r="P2492" s="23" t="n">
        <f aca="false">L2492*N2492</f>
        <v>167850</v>
      </c>
      <c r="Q2492" s="21" t="n">
        <f aca="false">L2492*O2492</f>
        <v>-83925</v>
      </c>
    </row>
    <row r="2493" customFormat="false" ht="14.25" hidden="false" customHeight="true" outlineLevel="0" collapsed="false">
      <c r="A2493" s="2" t="s">
        <v>4413</v>
      </c>
      <c r="B2493" s="2" t="s">
        <v>4413</v>
      </c>
      <c r="C2493" s="2" t="s">
        <v>8859</v>
      </c>
      <c r="D2493" s="2" t="s">
        <v>8860</v>
      </c>
      <c r="E2493" s="2" t="s">
        <v>10389</v>
      </c>
      <c r="F2493" s="2" t="s">
        <v>10390</v>
      </c>
      <c r="G2493" s="2" t="s">
        <v>10391</v>
      </c>
      <c r="H2493" s="2" t="s">
        <v>22</v>
      </c>
      <c r="I2493" s="2" t="s">
        <v>10392</v>
      </c>
      <c r="J2493" s="4" t="n">
        <v>45904</v>
      </c>
      <c r="K2493" s="4" t="n">
        <v>45934</v>
      </c>
      <c r="L2493" s="21" t="n">
        <v>264235.56</v>
      </c>
      <c r="M2493" s="4" t="n">
        <v>45918</v>
      </c>
      <c r="N2493" s="22" t="n">
        <v>14</v>
      </c>
      <c r="O2493" s="22" t="n">
        <v>-16</v>
      </c>
      <c r="P2493" s="23" t="n">
        <f aca="false">L2493*N2493</f>
        <v>3699297.84</v>
      </c>
      <c r="Q2493" s="21" t="n">
        <f aca="false">L2493*O2493</f>
        <v>-4227768.96</v>
      </c>
    </row>
    <row r="2494" customFormat="false" ht="14.25" hidden="false" customHeight="true" outlineLevel="0" collapsed="false">
      <c r="A2494" s="2" t="s">
        <v>4413</v>
      </c>
      <c r="B2494" s="2" t="s">
        <v>4413</v>
      </c>
      <c r="C2494" s="2" t="s">
        <v>9040</v>
      </c>
      <c r="D2494" s="2" t="s">
        <v>9041</v>
      </c>
      <c r="E2494" s="2" t="s">
        <v>10393</v>
      </c>
      <c r="F2494" s="2" t="s">
        <v>10394</v>
      </c>
      <c r="G2494" s="2" t="s">
        <v>10395</v>
      </c>
      <c r="H2494" s="2" t="s">
        <v>22</v>
      </c>
      <c r="I2494" s="2" t="s">
        <v>10396</v>
      </c>
      <c r="J2494" s="4" t="n">
        <v>45729</v>
      </c>
      <c r="K2494" s="4" t="n">
        <v>45759</v>
      </c>
      <c r="L2494" s="21" t="n">
        <v>2847.6</v>
      </c>
      <c r="M2494" s="4" t="n">
        <v>45789</v>
      </c>
      <c r="N2494" s="22" t="n">
        <v>60</v>
      </c>
      <c r="O2494" s="22" t="n">
        <v>30</v>
      </c>
      <c r="P2494" s="23" t="n">
        <f aca="false">L2494*N2494</f>
        <v>170856</v>
      </c>
      <c r="Q2494" s="21" t="n">
        <f aca="false">L2494*O2494</f>
        <v>85428</v>
      </c>
    </row>
    <row r="2495" customFormat="false" ht="14.25" hidden="false" customHeight="true" outlineLevel="0" collapsed="false">
      <c r="A2495" s="2" t="s">
        <v>4413</v>
      </c>
      <c r="B2495" s="2" t="s">
        <v>4413</v>
      </c>
      <c r="C2495" s="2" t="s">
        <v>8850</v>
      </c>
      <c r="D2495" s="2" t="s">
        <v>8851</v>
      </c>
      <c r="E2495" s="2" t="s">
        <v>10397</v>
      </c>
      <c r="F2495" s="2" t="s">
        <v>10398</v>
      </c>
      <c r="G2495" s="2" t="s">
        <v>10399</v>
      </c>
      <c r="H2495" s="2" t="s">
        <v>22</v>
      </c>
      <c r="I2495" s="2" t="s">
        <v>10001</v>
      </c>
      <c r="J2495" s="4" t="n">
        <v>45869</v>
      </c>
      <c r="K2495" s="4" t="n">
        <v>45899</v>
      </c>
      <c r="L2495" s="21" t="s">
        <v>10002</v>
      </c>
      <c r="M2495" s="4" t="n">
        <v>45911</v>
      </c>
      <c r="N2495" s="22" t="n">
        <v>42</v>
      </c>
      <c r="O2495" s="22" t="n">
        <v>12</v>
      </c>
      <c r="P2495" s="23" t="n">
        <f aca="false">L2495*N2495</f>
        <v>27373.5</v>
      </c>
      <c r="Q2495" s="21" t="n">
        <f aca="false">L2495*O2495</f>
        <v>7821</v>
      </c>
    </row>
    <row r="2496" customFormat="false" ht="14.25" hidden="false" customHeight="true" outlineLevel="0" collapsed="false">
      <c r="A2496" s="2" t="s">
        <v>4413</v>
      </c>
      <c r="B2496" s="2" t="s">
        <v>4413</v>
      </c>
      <c r="C2496" s="2" t="s">
        <v>8731</v>
      </c>
      <c r="D2496" s="2" t="s">
        <v>8732</v>
      </c>
      <c r="E2496" s="2" t="s">
        <v>10400</v>
      </c>
      <c r="F2496" s="2" t="s">
        <v>10401</v>
      </c>
      <c r="G2496" s="2" t="s">
        <v>10402</v>
      </c>
      <c r="H2496" s="2" t="s">
        <v>22</v>
      </c>
      <c r="I2496" s="2" t="s">
        <v>10403</v>
      </c>
      <c r="J2496" s="4" t="n">
        <v>45818</v>
      </c>
      <c r="K2496" s="4" t="n">
        <v>45848</v>
      </c>
      <c r="L2496" s="21" t="s">
        <v>10404</v>
      </c>
      <c r="M2496" s="4" t="n">
        <v>45890</v>
      </c>
      <c r="N2496" s="22" t="n">
        <v>72</v>
      </c>
      <c r="O2496" s="22" t="n">
        <v>42</v>
      </c>
      <c r="P2496" s="23" t="n">
        <f aca="false">L2496*N2496</f>
        <v>42336</v>
      </c>
      <c r="Q2496" s="21" t="n">
        <f aca="false">L2496*O2496</f>
        <v>24696</v>
      </c>
    </row>
    <row r="2497" customFormat="false" ht="14.25" hidden="false" customHeight="true" outlineLevel="0" collapsed="false">
      <c r="A2497" s="2" t="s">
        <v>4413</v>
      </c>
      <c r="B2497" s="2" t="s">
        <v>4413</v>
      </c>
      <c r="C2497" s="2" t="s">
        <v>10405</v>
      </c>
      <c r="D2497" s="2" t="s">
        <v>10406</v>
      </c>
      <c r="E2497" s="2" t="s">
        <v>10407</v>
      </c>
      <c r="F2497" s="2" t="s">
        <v>10408</v>
      </c>
      <c r="G2497" s="2" t="s">
        <v>10409</v>
      </c>
      <c r="H2497" s="2" t="s">
        <v>22</v>
      </c>
      <c r="I2497" s="2" t="s">
        <v>6331</v>
      </c>
      <c r="J2497" s="4" t="n">
        <v>45687</v>
      </c>
      <c r="K2497" s="4" t="n">
        <v>45717</v>
      </c>
      <c r="L2497" s="21" t="s">
        <v>10410</v>
      </c>
      <c r="M2497" s="4" t="n">
        <v>45740</v>
      </c>
      <c r="N2497" s="22" t="n">
        <v>53</v>
      </c>
      <c r="O2497" s="22" t="n">
        <v>23</v>
      </c>
      <c r="P2497" s="23" t="n">
        <f aca="false">L2497*N2497</f>
        <v>3909.81</v>
      </c>
      <c r="Q2497" s="21" t="n">
        <f aca="false">L2497*O2497</f>
        <v>1696.71</v>
      </c>
    </row>
    <row r="2498" customFormat="false" ht="14.25" hidden="false" customHeight="true" outlineLevel="0" collapsed="false">
      <c r="A2498" s="2" t="s">
        <v>4413</v>
      </c>
      <c r="B2498" s="2" t="s">
        <v>4413</v>
      </c>
      <c r="C2498" s="2" t="s">
        <v>10405</v>
      </c>
      <c r="D2498" s="2" t="s">
        <v>10406</v>
      </c>
      <c r="E2498" s="2" t="s">
        <v>10407</v>
      </c>
      <c r="F2498" s="2" t="s">
        <v>10408</v>
      </c>
      <c r="G2498" s="2" t="s">
        <v>10409</v>
      </c>
      <c r="H2498" s="2" t="s">
        <v>22</v>
      </c>
      <c r="I2498" s="2" t="s">
        <v>6331</v>
      </c>
      <c r="J2498" s="4" t="n">
        <v>45687</v>
      </c>
      <c r="K2498" s="4" t="n">
        <v>45717</v>
      </c>
      <c r="L2498" s="21" t="s">
        <v>10411</v>
      </c>
      <c r="M2498" s="4" t="n">
        <v>46022</v>
      </c>
      <c r="N2498" s="22" t="n">
        <v>335</v>
      </c>
      <c r="O2498" s="22" t="n">
        <v>305</v>
      </c>
      <c r="P2498" s="23" t="n">
        <f aca="false">L2498*N2498</f>
        <v>5437.05</v>
      </c>
      <c r="Q2498" s="21" t="n">
        <f aca="false">L2498*O2498</f>
        <v>4950.15</v>
      </c>
    </row>
    <row r="2499" customFormat="false" ht="14.25" hidden="false" customHeight="true" outlineLevel="0" collapsed="false">
      <c r="A2499" s="2" t="s">
        <v>4413</v>
      </c>
      <c r="B2499" s="2" t="s">
        <v>4413</v>
      </c>
      <c r="C2499" s="2" t="s">
        <v>8613</v>
      </c>
      <c r="D2499" s="2" t="s">
        <v>8614</v>
      </c>
      <c r="E2499" s="2" t="s">
        <v>10412</v>
      </c>
      <c r="F2499" s="2" t="s">
        <v>10413</v>
      </c>
      <c r="G2499" s="2" t="s">
        <v>10414</v>
      </c>
      <c r="H2499" s="2" t="s">
        <v>22</v>
      </c>
      <c r="I2499" s="2" t="s">
        <v>10415</v>
      </c>
      <c r="J2499" s="4" t="n">
        <v>45822</v>
      </c>
      <c r="K2499" s="4" t="n">
        <v>45852</v>
      </c>
      <c r="L2499" s="21" t="n">
        <v>131634.12</v>
      </c>
      <c r="M2499" s="4" t="n">
        <v>45860</v>
      </c>
      <c r="N2499" s="22" t="n">
        <v>38</v>
      </c>
      <c r="O2499" s="22" t="n">
        <v>8</v>
      </c>
      <c r="P2499" s="23" t="n">
        <f aca="false">L2499*N2499</f>
        <v>5002096.56</v>
      </c>
      <c r="Q2499" s="21" t="n">
        <f aca="false">L2499*O2499</f>
        <v>1053072.96</v>
      </c>
    </row>
    <row r="2500" customFormat="false" ht="14.25" hidden="false" customHeight="true" outlineLevel="0" collapsed="false">
      <c r="A2500" s="2" t="s">
        <v>4413</v>
      </c>
      <c r="B2500" s="2" t="s">
        <v>4413</v>
      </c>
      <c r="C2500" s="2" t="s">
        <v>10416</v>
      </c>
      <c r="D2500" s="2" t="s">
        <v>10417</v>
      </c>
      <c r="E2500" s="2" t="s">
        <v>10418</v>
      </c>
      <c r="F2500" s="2" t="s">
        <v>10419</v>
      </c>
      <c r="G2500" s="2" t="s">
        <v>10420</v>
      </c>
      <c r="H2500" s="2" t="s">
        <v>22</v>
      </c>
      <c r="I2500" s="2" t="s">
        <v>10421</v>
      </c>
      <c r="J2500" s="4" t="n">
        <v>45673</v>
      </c>
      <c r="K2500" s="4" t="n">
        <v>45703</v>
      </c>
      <c r="L2500" s="21" t="n">
        <v>7882.54</v>
      </c>
      <c r="M2500" s="4" t="n">
        <v>45715</v>
      </c>
      <c r="N2500" s="22" t="n">
        <v>42</v>
      </c>
      <c r="O2500" s="22" t="n">
        <v>12</v>
      </c>
      <c r="P2500" s="23" t="n">
        <f aca="false">L2500*N2500</f>
        <v>331066.68</v>
      </c>
      <c r="Q2500" s="21" t="n">
        <f aca="false">L2500*O2500</f>
        <v>94590.48</v>
      </c>
    </row>
    <row r="2501" customFormat="false" ht="14.25" hidden="false" customHeight="true" outlineLevel="0" collapsed="false">
      <c r="A2501" s="2" t="s">
        <v>4413</v>
      </c>
      <c r="B2501" s="2" t="s">
        <v>4413</v>
      </c>
      <c r="C2501" s="2" t="s">
        <v>9230</v>
      </c>
      <c r="D2501" s="2" t="s">
        <v>9231</v>
      </c>
      <c r="E2501" s="2" t="s">
        <v>10422</v>
      </c>
      <c r="F2501" s="2" t="s">
        <v>10423</v>
      </c>
      <c r="G2501" s="2" t="s">
        <v>10424</v>
      </c>
      <c r="H2501" s="2" t="s">
        <v>22</v>
      </c>
      <c r="I2501" s="2" t="s">
        <v>10425</v>
      </c>
      <c r="J2501" s="4" t="n">
        <v>45862</v>
      </c>
      <c r="K2501" s="4" t="n">
        <v>45892</v>
      </c>
      <c r="L2501" s="21" t="n">
        <v>6653.94</v>
      </c>
      <c r="M2501" s="4" t="n">
        <v>45915</v>
      </c>
      <c r="N2501" s="22" t="n">
        <v>53</v>
      </c>
      <c r="O2501" s="22" t="n">
        <v>23</v>
      </c>
      <c r="P2501" s="23" t="n">
        <f aca="false">L2501*N2501</f>
        <v>352658.82</v>
      </c>
      <c r="Q2501" s="21" t="n">
        <f aca="false">L2501*O2501</f>
        <v>153040.62</v>
      </c>
    </row>
    <row r="2502" customFormat="false" ht="14.25" hidden="false" customHeight="true" outlineLevel="0" collapsed="false">
      <c r="A2502" s="2" t="s">
        <v>4413</v>
      </c>
      <c r="B2502" s="2" t="s">
        <v>4413</v>
      </c>
      <c r="C2502" s="2" t="s">
        <v>119</v>
      </c>
      <c r="D2502" s="2" t="s">
        <v>120</v>
      </c>
      <c r="E2502" s="2" t="s">
        <v>10426</v>
      </c>
      <c r="F2502" s="2" t="s">
        <v>10427</v>
      </c>
      <c r="G2502" s="2" t="s">
        <v>10428</v>
      </c>
      <c r="H2502" s="2" t="s">
        <v>22</v>
      </c>
      <c r="I2502" s="2" t="s">
        <v>9078</v>
      </c>
      <c r="J2502" s="4" t="n">
        <v>45990</v>
      </c>
      <c r="K2502" s="4" t="n">
        <v>46020</v>
      </c>
      <c r="L2502" s="21" t="s">
        <v>9079</v>
      </c>
      <c r="M2502" s="4" t="n">
        <v>46022</v>
      </c>
      <c r="N2502" s="22" t="n">
        <v>32</v>
      </c>
      <c r="O2502" s="22" t="n">
        <v>2</v>
      </c>
      <c r="P2502" s="23" t="n">
        <f aca="false">L2502*N2502</f>
        <v>357.12</v>
      </c>
      <c r="Q2502" s="21" t="n">
        <f aca="false">L2502*O2502</f>
        <v>22.32</v>
      </c>
    </row>
    <row r="2503" customFormat="false" ht="14.25" hidden="false" customHeight="true" outlineLevel="0" collapsed="false">
      <c r="A2503" s="2" t="s">
        <v>4413</v>
      </c>
      <c r="B2503" s="2" t="s">
        <v>4413</v>
      </c>
      <c r="C2503" s="2" t="s">
        <v>8850</v>
      </c>
      <c r="D2503" s="2" t="s">
        <v>8851</v>
      </c>
      <c r="E2503" s="2" t="s">
        <v>10429</v>
      </c>
      <c r="F2503" s="2" t="s">
        <v>10430</v>
      </c>
      <c r="G2503" s="2" t="s">
        <v>10431</v>
      </c>
      <c r="H2503" s="2" t="s">
        <v>22</v>
      </c>
      <c r="I2503" s="2" t="s">
        <v>8855</v>
      </c>
      <c r="J2503" s="4" t="n">
        <v>45797</v>
      </c>
      <c r="K2503" s="4" t="n">
        <v>45827</v>
      </c>
      <c r="L2503" s="21" t="n">
        <v>1955.25</v>
      </c>
      <c r="M2503" s="4" t="n">
        <v>45813</v>
      </c>
      <c r="N2503" s="22" t="n">
        <v>16</v>
      </c>
      <c r="O2503" s="22" t="n">
        <v>-14</v>
      </c>
      <c r="P2503" s="23" t="n">
        <f aca="false">L2503*N2503</f>
        <v>31284</v>
      </c>
      <c r="Q2503" s="21" t="n">
        <f aca="false">L2503*O2503</f>
        <v>-27373.5</v>
      </c>
    </row>
    <row r="2504" customFormat="false" ht="14.25" hidden="false" customHeight="true" outlineLevel="0" collapsed="false">
      <c r="A2504" s="2" t="s">
        <v>4413</v>
      </c>
      <c r="B2504" s="2" t="s">
        <v>4413</v>
      </c>
      <c r="C2504" s="2" t="s">
        <v>8619</v>
      </c>
      <c r="D2504" s="2" t="s">
        <v>8620</v>
      </c>
      <c r="E2504" s="2" t="s">
        <v>10432</v>
      </c>
      <c r="F2504" s="2" t="s">
        <v>10433</v>
      </c>
      <c r="G2504" s="2" t="s">
        <v>10434</v>
      </c>
      <c r="H2504" s="2" t="s">
        <v>22</v>
      </c>
      <c r="I2504" s="2" t="s">
        <v>10435</v>
      </c>
      <c r="J2504" s="4" t="n">
        <v>45910</v>
      </c>
      <c r="K2504" s="4" t="n">
        <v>45940</v>
      </c>
      <c r="L2504" s="21" t="n">
        <v>2156.41</v>
      </c>
      <c r="M2504" s="4" t="n">
        <v>45980</v>
      </c>
      <c r="N2504" s="22" t="n">
        <v>70</v>
      </c>
      <c r="O2504" s="22" t="n">
        <v>40</v>
      </c>
      <c r="P2504" s="23" t="n">
        <f aca="false">L2504*N2504</f>
        <v>150948.7</v>
      </c>
      <c r="Q2504" s="21" t="n">
        <f aca="false">L2504*O2504</f>
        <v>86256.4</v>
      </c>
    </row>
    <row r="2505" customFormat="false" ht="14.25" hidden="false" customHeight="true" outlineLevel="0" collapsed="false">
      <c r="A2505" s="2" t="s">
        <v>4413</v>
      </c>
      <c r="B2505" s="2" t="s">
        <v>4413</v>
      </c>
      <c r="C2505" s="2" t="s">
        <v>8697</v>
      </c>
      <c r="D2505" s="2" t="s">
        <v>8698</v>
      </c>
      <c r="E2505" s="2" t="s">
        <v>10436</v>
      </c>
      <c r="F2505" s="2" t="s">
        <v>10437</v>
      </c>
      <c r="G2505" s="2" t="s">
        <v>10438</v>
      </c>
      <c r="H2505" s="2" t="s">
        <v>22</v>
      </c>
      <c r="I2505" s="2" t="s">
        <v>10439</v>
      </c>
      <c r="J2505" s="4" t="n">
        <v>45758</v>
      </c>
      <c r="K2505" s="4" t="n">
        <v>45788</v>
      </c>
      <c r="L2505" s="21" t="n">
        <v>7105.25</v>
      </c>
      <c r="M2505" s="4" t="n">
        <v>45847</v>
      </c>
      <c r="N2505" s="22" t="n">
        <v>89</v>
      </c>
      <c r="O2505" s="22" t="n">
        <v>59</v>
      </c>
      <c r="P2505" s="23" t="n">
        <f aca="false">L2505*N2505</f>
        <v>632367.25</v>
      </c>
      <c r="Q2505" s="21" t="n">
        <f aca="false">L2505*O2505</f>
        <v>419209.75</v>
      </c>
    </row>
    <row r="2506" customFormat="false" ht="14.25" hidden="false" customHeight="true" outlineLevel="0" collapsed="false">
      <c r="A2506" s="2" t="s">
        <v>4413</v>
      </c>
      <c r="B2506" s="2" t="s">
        <v>4413</v>
      </c>
      <c r="C2506" s="2" t="s">
        <v>10440</v>
      </c>
      <c r="D2506" s="2" t="s">
        <v>10441</v>
      </c>
      <c r="E2506" s="2" t="s">
        <v>10442</v>
      </c>
      <c r="F2506" s="2" t="s">
        <v>10443</v>
      </c>
      <c r="G2506" s="2" t="s">
        <v>10444</v>
      </c>
      <c r="H2506" s="2" t="s">
        <v>22</v>
      </c>
      <c r="I2506" s="2" t="s">
        <v>10445</v>
      </c>
      <c r="J2506" s="4" t="n">
        <v>45780</v>
      </c>
      <c r="K2506" s="4" t="n">
        <v>45810</v>
      </c>
      <c r="L2506" s="21" t="s">
        <v>10446</v>
      </c>
      <c r="M2506" s="4" t="n">
        <v>45796</v>
      </c>
      <c r="N2506" s="22" t="n">
        <v>16</v>
      </c>
      <c r="O2506" s="22" t="n">
        <v>-14</v>
      </c>
      <c r="P2506" s="23" t="n">
        <f aca="false">L2506*N2506</f>
        <v>3081.92</v>
      </c>
      <c r="Q2506" s="21" t="n">
        <f aca="false">L2506*O2506</f>
        <v>-2696.68</v>
      </c>
    </row>
    <row r="2507" customFormat="false" ht="14.25" hidden="false" customHeight="true" outlineLevel="0" collapsed="false">
      <c r="A2507" s="2" t="s">
        <v>4413</v>
      </c>
      <c r="B2507" s="2" t="s">
        <v>4413</v>
      </c>
      <c r="C2507" s="2" t="s">
        <v>8963</v>
      </c>
      <c r="D2507" s="2" t="s">
        <v>8964</v>
      </c>
      <c r="E2507" s="2" t="s">
        <v>10447</v>
      </c>
      <c r="F2507" s="2" t="s">
        <v>10448</v>
      </c>
      <c r="G2507" s="2" t="s">
        <v>10449</v>
      </c>
      <c r="H2507" s="2" t="s">
        <v>22</v>
      </c>
      <c r="I2507" s="2" t="s">
        <v>10450</v>
      </c>
      <c r="J2507" s="4" t="n">
        <v>45750</v>
      </c>
      <c r="K2507" s="4" t="n">
        <v>45780</v>
      </c>
      <c r="L2507" s="21" t="s">
        <v>10451</v>
      </c>
      <c r="M2507" s="4" t="n">
        <v>45859</v>
      </c>
      <c r="N2507" s="22" t="n">
        <v>109</v>
      </c>
      <c r="O2507" s="22" t="n">
        <v>79</v>
      </c>
      <c r="P2507" s="23" t="n">
        <f aca="false">L2507*N2507</f>
        <v>103596.87</v>
      </c>
      <c r="Q2507" s="21" t="n">
        <f aca="false">L2507*O2507</f>
        <v>75083.97</v>
      </c>
    </row>
    <row r="2508" customFormat="false" ht="14.25" hidden="false" customHeight="true" outlineLevel="0" collapsed="false">
      <c r="A2508" s="2" t="s">
        <v>4413</v>
      </c>
      <c r="B2508" s="2" t="s">
        <v>4413</v>
      </c>
      <c r="C2508" s="2" t="s">
        <v>10452</v>
      </c>
      <c r="D2508" s="2" t="s">
        <v>10453</v>
      </c>
      <c r="E2508" s="2" t="s">
        <v>10454</v>
      </c>
      <c r="F2508" s="2" t="s">
        <v>10455</v>
      </c>
      <c r="G2508" s="2" t="s">
        <v>10456</v>
      </c>
      <c r="H2508" s="2" t="s">
        <v>22</v>
      </c>
      <c r="I2508" s="2" t="s">
        <v>10457</v>
      </c>
      <c r="J2508" s="4" t="n">
        <v>45863</v>
      </c>
      <c r="K2508" s="4" t="n">
        <v>45893</v>
      </c>
      <c r="L2508" s="21" t="n">
        <v>56719.73</v>
      </c>
      <c r="M2508" s="4" t="n">
        <v>45877</v>
      </c>
      <c r="N2508" s="22" t="n">
        <v>14</v>
      </c>
      <c r="O2508" s="22" t="n">
        <v>-16</v>
      </c>
      <c r="P2508" s="23" t="n">
        <f aca="false">L2508*N2508</f>
        <v>794076.22</v>
      </c>
      <c r="Q2508" s="21" t="n">
        <f aca="false">L2508*O2508</f>
        <v>-907515.68</v>
      </c>
    </row>
    <row r="2509" customFormat="false" ht="14.25" hidden="false" customHeight="true" outlineLevel="0" collapsed="false">
      <c r="A2509" s="2" t="s">
        <v>4413</v>
      </c>
      <c r="B2509" s="2" t="s">
        <v>4413</v>
      </c>
      <c r="C2509" s="2" t="s">
        <v>10458</v>
      </c>
      <c r="D2509" s="2" t="s">
        <v>10459</v>
      </c>
      <c r="E2509" s="2" t="s">
        <v>10460</v>
      </c>
      <c r="F2509" s="2" t="s">
        <v>10461</v>
      </c>
      <c r="G2509" s="2" t="s">
        <v>10462</v>
      </c>
      <c r="H2509" s="2" t="s">
        <v>22</v>
      </c>
      <c r="I2509" s="2" t="s">
        <v>10463</v>
      </c>
      <c r="J2509" s="4" t="n">
        <v>45636</v>
      </c>
      <c r="K2509" s="4" t="n">
        <v>45666</v>
      </c>
      <c r="L2509" s="21" t="n">
        <v>7940.75</v>
      </c>
      <c r="M2509" s="4" t="n">
        <v>45692</v>
      </c>
      <c r="N2509" s="22" t="n">
        <v>56</v>
      </c>
      <c r="O2509" s="22" t="n">
        <v>26</v>
      </c>
      <c r="P2509" s="23" t="n">
        <f aca="false">L2509*N2509</f>
        <v>444682</v>
      </c>
      <c r="Q2509" s="21" t="n">
        <f aca="false">L2509*O2509</f>
        <v>206459.5</v>
      </c>
    </row>
    <row r="2510" customFormat="false" ht="14.25" hidden="false" customHeight="true" outlineLevel="0" collapsed="false">
      <c r="A2510" s="2" t="s">
        <v>4413</v>
      </c>
      <c r="B2510" s="2" t="s">
        <v>4413</v>
      </c>
      <c r="C2510" s="2" t="s">
        <v>24</v>
      </c>
      <c r="D2510" s="2" t="s">
        <v>24</v>
      </c>
      <c r="E2510" s="2" t="s">
        <v>10464</v>
      </c>
      <c r="F2510" s="2" t="s">
        <v>10465</v>
      </c>
      <c r="G2510" s="2" t="s">
        <v>4758</v>
      </c>
      <c r="H2510" s="2" t="s">
        <v>22</v>
      </c>
      <c r="I2510" s="2" t="s">
        <v>10466</v>
      </c>
      <c r="J2510" s="4" t="n">
        <v>45831</v>
      </c>
      <c r="K2510" s="4" t="n">
        <v>45861</v>
      </c>
      <c r="L2510" s="21" t="n">
        <v>57779.24</v>
      </c>
      <c r="M2510" s="4" t="n">
        <v>45862</v>
      </c>
      <c r="N2510" s="22" t="n">
        <v>31</v>
      </c>
      <c r="O2510" s="22" t="n">
        <v>1</v>
      </c>
      <c r="P2510" s="23" t="n">
        <f aca="false">L2510*N2510</f>
        <v>1791156.44</v>
      </c>
      <c r="Q2510" s="21" t="n">
        <f aca="false">L2510*O2510</f>
        <v>57779.24</v>
      </c>
    </row>
    <row r="2511" customFormat="false" ht="14.25" hidden="false" customHeight="true" outlineLevel="0" collapsed="false">
      <c r="A2511" s="2" t="s">
        <v>4413</v>
      </c>
      <c r="B2511" s="2" t="s">
        <v>4413</v>
      </c>
      <c r="C2511" s="2" t="s">
        <v>8619</v>
      </c>
      <c r="D2511" s="2" t="s">
        <v>8620</v>
      </c>
      <c r="E2511" s="2" t="s">
        <v>10467</v>
      </c>
      <c r="F2511" s="2" t="s">
        <v>10468</v>
      </c>
      <c r="G2511" s="2" t="s">
        <v>10469</v>
      </c>
      <c r="H2511" s="2" t="s">
        <v>22</v>
      </c>
      <c r="I2511" s="2" t="s">
        <v>10470</v>
      </c>
      <c r="J2511" s="4" t="n">
        <v>45670</v>
      </c>
      <c r="K2511" s="4" t="n">
        <v>45700</v>
      </c>
      <c r="L2511" s="21" t="n">
        <v>59293.92</v>
      </c>
      <c r="M2511" s="4" t="n">
        <v>45730</v>
      </c>
      <c r="N2511" s="22" t="n">
        <v>60</v>
      </c>
      <c r="O2511" s="22" t="n">
        <v>30</v>
      </c>
      <c r="P2511" s="23" t="n">
        <f aca="false">L2511*N2511</f>
        <v>3557635.2</v>
      </c>
      <c r="Q2511" s="21" t="n">
        <f aca="false">L2511*O2511</f>
        <v>1778817.6</v>
      </c>
    </row>
    <row r="2512" customFormat="false" ht="14.25" hidden="false" customHeight="true" outlineLevel="0" collapsed="false">
      <c r="A2512" s="2" t="s">
        <v>4413</v>
      </c>
      <c r="B2512" s="2" t="s">
        <v>4413</v>
      </c>
      <c r="C2512" s="2" t="s">
        <v>24</v>
      </c>
      <c r="D2512" s="2" t="s">
        <v>24</v>
      </c>
      <c r="E2512" s="2" t="s">
        <v>10471</v>
      </c>
      <c r="F2512" s="2" t="s">
        <v>10472</v>
      </c>
      <c r="G2512" s="2" t="s">
        <v>4452</v>
      </c>
      <c r="H2512" s="2" t="s">
        <v>22</v>
      </c>
      <c r="I2512" s="2" t="s">
        <v>10473</v>
      </c>
      <c r="J2512" s="4" t="n">
        <v>45917</v>
      </c>
      <c r="K2512" s="4" t="n">
        <v>45947</v>
      </c>
      <c r="L2512" s="21" t="n">
        <v>74602.33</v>
      </c>
      <c r="M2512" s="4" t="n">
        <v>45931</v>
      </c>
      <c r="N2512" s="22" t="n">
        <v>14</v>
      </c>
      <c r="O2512" s="22" t="n">
        <v>-16</v>
      </c>
      <c r="P2512" s="23" t="n">
        <f aca="false">L2512*N2512</f>
        <v>1044432.62</v>
      </c>
      <c r="Q2512" s="21" t="n">
        <f aca="false">L2512*O2512</f>
        <v>-1193637.28</v>
      </c>
    </row>
    <row r="2513" customFormat="false" ht="14.25" hidden="false" customHeight="true" outlineLevel="0" collapsed="false">
      <c r="A2513" s="2" t="s">
        <v>4413</v>
      </c>
      <c r="B2513" s="2" t="s">
        <v>4413</v>
      </c>
      <c r="C2513" s="2" t="s">
        <v>8634</v>
      </c>
      <c r="D2513" s="2" t="s">
        <v>8635</v>
      </c>
      <c r="E2513" s="2" t="s">
        <v>10474</v>
      </c>
      <c r="F2513" s="2" t="s">
        <v>10475</v>
      </c>
      <c r="G2513" s="2" t="s">
        <v>10476</v>
      </c>
      <c r="H2513" s="2" t="s">
        <v>22</v>
      </c>
      <c r="I2513" s="2" t="s">
        <v>10477</v>
      </c>
      <c r="J2513" s="4" t="n">
        <v>45881</v>
      </c>
      <c r="K2513" s="4" t="n">
        <v>45911</v>
      </c>
      <c r="L2513" s="21" t="n">
        <v>7362.62</v>
      </c>
      <c r="M2513" s="4" t="n">
        <v>45953</v>
      </c>
      <c r="N2513" s="22" t="n">
        <v>72</v>
      </c>
      <c r="O2513" s="22" t="n">
        <v>42</v>
      </c>
      <c r="P2513" s="23" t="n">
        <f aca="false">L2513*N2513</f>
        <v>530108.64</v>
      </c>
      <c r="Q2513" s="21" t="n">
        <f aca="false">L2513*O2513</f>
        <v>309230.04</v>
      </c>
    </row>
    <row r="2514" customFormat="false" ht="14.25" hidden="false" customHeight="true" outlineLevel="0" collapsed="false">
      <c r="A2514" s="2" t="s">
        <v>4413</v>
      </c>
      <c r="B2514" s="2" t="s">
        <v>4413</v>
      </c>
      <c r="C2514" s="2" t="s">
        <v>8923</v>
      </c>
      <c r="D2514" s="2" t="s">
        <v>8924</v>
      </c>
      <c r="E2514" s="2" t="s">
        <v>10478</v>
      </c>
      <c r="F2514" s="2" t="s">
        <v>10479</v>
      </c>
      <c r="G2514" s="2" t="s">
        <v>10480</v>
      </c>
      <c r="H2514" s="2" t="s">
        <v>22</v>
      </c>
      <c r="I2514" s="2" t="s">
        <v>8928</v>
      </c>
      <c r="J2514" s="4" t="n">
        <v>45925</v>
      </c>
      <c r="K2514" s="4" t="n">
        <v>45955</v>
      </c>
      <c r="L2514" s="21" t="s">
        <v>8929</v>
      </c>
      <c r="M2514" s="4" t="n">
        <v>46022</v>
      </c>
      <c r="N2514" s="22" t="n">
        <v>97</v>
      </c>
      <c r="O2514" s="22" t="n">
        <v>67</v>
      </c>
      <c r="P2514" s="23" t="n">
        <f aca="false">L2514*N2514</f>
        <v>9531.22</v>
      </c>
      <c r="Q2514" s="21" t="n">
        <f aca="false">L2514*O2514</f>
        <v>6583.42</v>
      </c>
    </row>
    <row r="2515" customFormat="false" ht="14.25" hidden="false" customHeight="true" outlineLevel="0" collapsed="false">
      <c r="A2515" s="2" t="s">
        <v>4413</v>
      </c>
      <c r="B2515" s="2" t="s">
        <v>4413</v>
      </c>
      <c r="C2515" s="2" t="s">
        <v>9230</v>
      </c>
      <c r="D2515" s="2" t="s">
        <v>9231</v>
      </c>
      <c r="E2515" s="2" t="s">
        <v>10481</v>
      </c>
      <c r="F2515" s="2" t="s">
        <v>10482</v>
      </c>
      <c r="G2515" s="2" t="s">
        <v>10483</v>
      </c>
      <c r="H2515" s="2" t="s">
        <v>22</v>
      </c>
      <c r="I2515" s="2" t="s">
        <v>10484</v>
      </c>
      <c r="J2515" s="4" t="n">
        <v>45902</v>
      </c>
      <c r="K2515" s="4" t="n">
        <v>45932</v>
      </c>
      <c r="L2515" s="21" t="n">
        <v>250645.31</v>
      </c>
      <c r="M2515" s="4" t="n">
        <v>45915</v>
      </c>
      <c r="N2515" s="22" t="n">
        <v>13</v>
      </c>
      <c r="O2515" s="22" t="n">
        <v>-17</v>
      </c>
      <c r="P2515" s="23" t="n">
        <f aca="false">L2515*N2515</f>
        <v>3258389.03</v>
      </c>
      <c r="Q2515" s="21" t="n">
        <f aca="false">L2515*O2515</f>
        <v>-4260970.27</v>
      </c>
    </row>
    <row r="2516" customFormat="false" ht="14.25" hidden="false" customHeight="true" outlineLevel="0" collapsed="false">
      <c r="A2516" s="2" t="s">
        <v>4413</v>
      </c>
      <c r="B2516" s="2" t="s">
        <v>4413</v>
      </c>
      <c r="C2516" s="2" t="s">
        <v>24</v>
      </c>
      <c r="D2516" s="2" t="s">
        <v>24</v>
      </c>
      <c r="E2516" s="2" t="s">
        <v>10485</v>
      </c>
      <c r="F2516" s="2" t="s">
        <v>10486</v>
      </c>
      <c r="G2516" s="2" t="s">
        <v>10487</v>
      </c>
      <c r="H2516" s="2" t="s">
        <v>22</v>
      </c>
      <c r="I2516" s="2" t="s">
        <v>10488</v>
      </c>
      <c r="J2516" s="4" t="n">
        <v>45972</v>
      </c>
      <c r="K2516" s="4" t="n">
        <v>46002</v>
      </c>
      <c r="L2516" s="21" t="n">
        <v>23700.24</v>
      </c>
      <c r="M2516" s="4" t="n">
        <v>46020</v>
      </c>
      <c r="N2516" s="22" t="n">
        <v>48</v>
      </c>
      <c r="O2516" s="22" t="n">
        <v>18</v>
      </c>
      <c r="P2516" s="23" t="n">
        <f aca="false">L2516*N2516</f>
        <v>1137611.52</v>
      </c>
      <c r="Q2516" s="21" t="n">
        <f aca="false">L2516*O2516</f>
        <v>426604.32</v>
      </c>
    </row>
    <row r="2517" customFormat="false" ht="14.25" hidden="false" customHeight="true" outlineLevel="0" collapsed="false">
      <c r="A2517" s="2" t="s">
        <v>4413</v>
      </c>
      <c r="B2517" s="2" t="s">
        <v>4413</v>
      </c>
      <c r="C2517" s="2" t="s">
        <v>8619</v>
      </c>
      <c r="D2517" s="2" t="s">
        <v>8620</v>
      </c>
      <c r="E2517" s="2" t="s">
        <v>10489</v>
      </c>
      <c r="F2517" s="2" t="s">
        <v>10490</v>
      </c>
      <c r="G2517" s="2" t="s">
        <v>10491</v>
      </c>
      <c r="H2517" s="2" t="s">
        <v>22</v>
      </c>
      <c r="I2517" s="2" t="s">
        <v>10492</v>
      </c>
      <c r="J2517" s="4" t="n">
        <v>45792</v>
      </c>
      <c r="K2517" s="4" t="n">
        <v>45822</v>
      </c>
      <c r="L2517" s="21" t="n">
        <v>31580.43</v>
      </c>
      <c r="M2517" s="4" t="n">
        <v>45866</v>
      </c>
      <c r="N2517" s="22" t="n">
        <v>74</v>
      </c>
      <c r="O2517" s="22" t="n">
        <v>44</v>
      </c>
      <c r="P2517" s="23" t="n">
        <f aca="false">L2517*N2517</f>
        <v>2336951.82</v>
      </c>
      <c r="Q2517" s="21" t="n">
        <f aca="false">L2517*O2517</f>
        <v>1389538.92</v>
      </c>
    </row>
    <row r="2518" customFormat="false" ht="14.25" hidden="false" customHeight="true" outlineLevel="0" collapsed="false">
      <c r="A2518" s="2" t="s">
        <v>4413</v>
      </c>
      <c r="B2518" s="2" t="s">
        <v>4413</v>
      </c>
      <c r="C2518" s="2" t="s">
        <v>8906</v>
      </c>
      <c r="D2518" s="2" t="s">
        <v>8907</v>
      </c>
      <c r="E2518" s="2" t="s">
        <v>10493</v>
      </c>
      <c r="F2518" s="2" t="s">
        <v>10494</v>
      </c>
      <c r="G2518" s="2" t="s">
        <v>7851</v>
      </c>
      <c r="H2518" s="2" t="s">
        <v>22</v>
      </c>
      <c r="I2518" s="2" t="s">
        <v>10495</v>
      </c>
      <c r="J2518" s="4" t="n">
        <v>46006</v>
      </c>
      <c r="K2518" s="4" t="n">
        <v>46036</v>
      </c>
      <c r="L2518" s="21" t="n">
        <v>20208.88</v>
      </c>
      <c r="M2518" s="4" t="n">
        <v>46011</v>
      </c>
      <c r="N2518" s="22" t="n">
        <v>5</v>
      </c>
      <c r="O2518" s="22" t="n">
        <v>-25</v>
      </c>
      <c r="P2518" s="23" t="n">
        <f aca="false">L2518*N2518</f>
        <v>101044.4</v>
      </c>
      <c r="Q2518" s="21" t="n">
        <f aca="false">L2518*O2518</f>
        <v>-505222</v>
      </c>
    </row>
    <row r="2519" customFormat="false" ht="14.25" hidden="false" customHeight="true" outlineLevel="0" collapsed="false">
      <c r="A2519" s="2" t="s">
        <v>4413</v>
      </c>
      <c r="B2519" s="2" t="s">
        <v>4413</v>
      </c>
      <c r="C2519" s="2" t="s">
        <v>8911</v>
      </c>
      <c r="D2519" s="2" t="s">
        <v>8912</v>
      </c>
      <c r="E2519" s="2" t="s">
        <v>10496</v>
      </c>
      <c r="F2519" s="2" t="s">
        <v>10497</v>
      </c>
      <c r="G2519" s="2" t="s">
        <v>249</v>
      </c>
      <c r="H2519" s="2" t="s">
        <v>22</v>
      </c>
      <c r="I2519" s="2" t="s">
        <v>10498</v>
      </c>
      <c r="J2519" s="4" t="n">
        <v>45730</v>
      </c>
      <c r="K2519" s="4" t="n">
        <v>45760</v>
      </c>
      <c r="L2519" s="21" t="n">
        <v>39069.93</v>
      </c>
      <c r="M2519" s="4" t="n">
        <v>45758</v>
      </c>
      <c r="N2519" s="22" t="n">
        <v>28</v>
      </c>
      <c r="O2519" s="22" t="n">
        <v>-2</v>
      </c>
      <c r="P2519" s="23" t="n">
        <f aca="false">L2519*N2519</f>
        <v>1093958.04</v>
      </c>
      <c r="Q2519" s="21" t="n">
        <f aca="false">L2519*O2519</f>
        <v>-78139.86</v>
      </c>
    </row>
    <row r="2520" customFormat="false" ht="14.25" hidden="false" customHeight="true" outlineLevel="0" collapsed="false">
      <c r="A2520" s="2" t="s">
        <v>4413</v>
      </c>
      <c r="B2520" s="2" t="s">
        <v>4413</v>
      </c>
      <c r="C2520" s="2" t="s">
        <v>8607</v>
      </c>
      <c r="D2520" s="2" t="s">
        <v>8608</v>
      </c>
      <c r="E2520" s="2" t="s">
        <v>10499</v>
      </c>
      <c r="F2520" s="2" t="s">
        <v>10500</v>
      </c>
      <c r="G2520" s="2" t="s">
        <v>10501</v>
      </c>
      <c r="H2520" s="2" t="s">
        <v>22</v>
      </c>
      <c r="I2520" s="2" t="s">
        <v>9383</v>
      </c>
      <c r="J2520" s="4" t="n">
        <v>45923</v>
      </c>
      <c r="K2520" s="4" t="n">
        <v>45953</v>
      </c>
      <c r="L2520" s="21" t="n">
        <v>82219.64</v>
      </c>
      <c r="M2520" s="4" t="n">
        <v>45936</v>
      </c>
      <c r="N2520" s="22" t="n">
        <v>13</v>
      </c>
      <c r="O2520" s="22" t="n">
        <v>-17</v>
      </c>
      <c r="P2520" s="23" t="n">
        <f aca="false">L2520*N2520</f>
        <v>1068855.32</v>
      </c>
      <c r="Q2520" s="21" t="n">
        <f aca="false">L2520*O2520</f>
        <v>-1397733.88</v>
      </c>
    </row>
    <row r="2521" customFormat="false" ht="14.25" hidden="false" customHeight="true" outlineLevel="0" collapsed="false">
      <c r="A2521" s="2" t="s">
        <v>4413</v>
      </c>
      <c r="B2521" s="2" t="s">
        <v>4413</v>
      </c>
      <c r="C2521" s="2" t="s">
        <v>9000</v>
      </c>
      <c r="D2521" s="2" t="s">
        <v>9001</v>
      </c>
      <c r="E2521" s="2" t="s">
        <v>10502</v>
      </c>
      <c r="F2521" s="2" t="s">
        <v>10503</v>
      </c>
      <c r="G2521" s="2" t="s">
        <v>10504</v>
      </c>
      <c r="H2521" s="2" t="s">
        <v>22</v>
      </c>
      <c r="I2521" s="2" t="s">
        <v>10505</v>
      </c>
      <c r="J2521" s="4" t="n">
        <v>45700</v>
      </c>
      <c r="K2521" s="4" t="n">
        <v>45730</v>
      </c>
      <c r="L2521" s="21" t="n">
        <v>67108.8</v>
      </c>
      <c r="M2521" s="4" t="n">
        <v>45782</v>
      </c>
      <c r="N2521" s="22" t="n">
        <v>82</v>
      </c>
      <c r="O2521" s="22" t="n">
        <v>52</v>
      </c>
      <c r="P2521" s="23" t="n">
        <f aca="false">L2521*N2521</f>
        <v>5502921.6</v>
      </c>
      <c r="Q2521" s="21" t="n">
        <f aca="false">L2521*O2521</f>
        <v>3489657.6</v>
      </c>
    </row>
    <row r="2522" customFormat="false" ht="14.25" hidden="false" customHeight="true" outlineLevel="0" collapsed="false">
      <c r="A2522" s="2" t="s">
        <v>4413</v>
      </c>
      <c r="B2522" s="2" t="s">
        <v>4413</v>
      </c>
      <c r="C2522" s="2" t="s">
        <v>8813</v>
      </c>
      <c r="D2522" s="2" t="s">
        <v>8814</v>
      </c>
      <c r="E2522" s="2" t="s">
        <v>10506</v>
      </c>
      <c r="F2522" s="2" t="s">
        <v>10507</v>
      </c>
      <c r="G2522" s="2" t="s">
        <v>10508</v>
      </c>
      <c r="H2522" s="2" t="s">
        <v>22</v>
      </c>
      <c r="I2522" s="2" t="s">
        <v>10509</v>
      </c>
      <c r="J2522" s="4" t="n">
        <v>45730</v>
      </c>
      <c r="K2522" s="4" t="n">
        <v>45760</v>
      </c>
      <c r="L2522" s="21" t="n">
        <v>38852.52</v>
      </c>
      <c r="M2522" s="4" t="n">
        <v>45771</v>
      </c>
      <c r="N2522" s="22" t="n">
        <v>41</v>
      </c>
      <c r="O2522" s="22" t="n">
        <v>11</v>
      </c>
      <c r="P2522" s="23" t="n">
        <f aca="false">L2522*N2522</f>
        <v>1592953.32</v>
      </c>
      <c r="Q2522" s="21" t="n">
        <f aca="false">L2522*O2522</f>
        <v>427377.72</v>
      </c>
    </row>
    <row r="2523" customFormat="false" ht="14.25" hidden="false" customHeight="true" outlineLevel="0" collapsed="false">
      <c r="A2523" s="2" t="s">
        <v>4413</v>
      </c>
      <c r="B2523" s="2" t="s">
        <v>4413</v>
      </c>
      <c r="C2523" s="2" t="s">
        <v>10510</v>
      </c>
      <c r="D2523" s="2" t="s">
        <v>10511</v>
      </c>
      <c r="E2523" s="2" t="s">
        <v>10512</v>
      </c>
      <c r="F2523" s="2" t="s">
        <v>10513</v>
      </c>
      <c r="G2523" s="2" t="s">
        <v>10514</v>
      </c>
      <c r="H2523" s="2" t="s">
        <v>22</v>
      </c>
      <c r="I2523" s="2" t="s">
        <v>10515</v>
      </c>
      <c r="J2523" s="4" t="n">
        <v>45861</v>
      </c>
      <c r="K2523" s="4" t="n">
        <v>45891</v>
      </c>
      <c r="L2523" s="21" t="n">
        <v>3630</v>
      </c>
      <c r="M2523" s="4" t="n">
        <v>45880</v>
      </c>
      <c r="N2523" s="22" t="n">
        <v>19</v>
      </c>
      <c r="O2523" s="22" t="n">
        <v>-11</v>
      </c>
      <c r="P2523" s="23" t="n">
        <f aca="false">L2523*N2523</f>
        <v>68970</v>
      </c>
      <c r="Q2523" s="21" t="n">
        <f aca="false">L2523*O2523</f>
        <v>-39930</v>
      </c>
    </row>
    <row r="2524" customFormat="false" ht="14.25" hidden="false" customHeight="true" outlineLevel="0" collapsed="false">
      <c r="A2524" s="2" t="s">
        <v>4413</v>
      </c>
      <c r="B2524" s="2" t="s">
        <v>4413</v>
      </c>
      <c r="C2524" s="2" t="s">
        <v>24</v>
      </c>
      <c r="D2524" s="2" t="s">
        <v>24</v>
      </c>
      <c r="E2524" s="2" t="s">
        <v>10516</v>
      </c>
      <c r="F2524" s="2" t="s">
        <v>10517</v>
      </c>
      <c r="G2524" s="2" t="s">
        <v>3861</v>
      </c>
      <c r="H2524" s="2" t="s">
        <v>22</v>
      </c>
      <c r="I2524" s="2" t="s">
        <v>10518</v>
      </c>
      <c r="J2524" s="4" t="n">
        <v>45742</v>
      </c>
      <c r="K2524" s="4" t="n">
        <v>45772</v>
      </c>
      <c r="L2524" s="21" t="n">
        <v>2236.5</v>
      </c>
      <c r="M2524" s="4" t="n">
        <v>45763</v>
      </c>
      <c r="N2524" s="22" t="n">
        <v>21</v>
      </c>
      <c r="O2524" s="22" t="n">
        <v>-9</v>
      </c>
      <c r="P2524" s="23" t="n">
        <f aca="false">L2524*N2524</f>
        <v>46966.5</v>
      </c>
      <c r="Q2524" s="21" t="n">
        <f aca="false">L2524*O2524</f>
        <v>-20128.5</v>
      </c>
    </row>
    <row r="2525" customFormat="false" ht="14.25" hidden="false" customHeight="true" outlineLevel="0" collapsed="false">
      <c r="A2525" s="2" t="s">
        <v>4413</v>
      </c>
      <c r="B2525" s="2" t="s">
        <v>4413</v>
      </c>
      <c r="C2525" s="2" t="s">
        <v>8619</v>
      </c>
      <c r="D2525" s="2" t="s">
        <v>8620</v>
      </c>
      <c r="E2525" s="2" t="s">
        <v>10519</v>
      </c>
      <c r="F2525" s="2" t="s">
        <v>10520</v>
      </c>
      <c r="G2525" s="2" t="s">
        <v>10521</v>
      </c>
      <c r="H2525" s="2" t="s">
        <v>22</v>
      </c>
      <c r="I2525" s="2" t="s">
        <v>10522</v>
      </c>
      <c r="J2525" s="4" t="n">
        <v>45959</v>
      </c>
      <c r="K2525" s="4" t="n">
        <v>45989</v>
      </c>
      <c r="L2525" s="21" t="n">
        <v>58658.17</v>
      </c>
      <c r="M2525" s="4" t="n">
        <v>45988</v>
      </c>
      <c r="N2525" s="22" t="n">
        <v>29</v>
      </c>
      <c r="O2525" s="22" t="n">
        <v>-1</v>
      </c>
      <c r="P2525" s="23" t="n">
        <f aca="false">L2525*N2525</f>
        <v>1701086.93</v>
      </c>
      <c r="Q2525" s="21" t="n">
        <f aca="false">L2525*O2525</f>
        <v>-58658.17</v>
      </c>
    </row>
    <row r="2526" customFormat="false" ht="14.25" hidden="false" customHeight="true" outlineLevel="0" collapsed="false">
      <c r="A2526" s="2" t="s">
        <v>4413</v>
      </c>
      <c r="B2526" s="2" t="s">
        <v>4413</v>
      </c>
      <c r="C2526" s="2" t="s">
        <v>3340</v>
      </c>
      <c r="D2526" s="2" t="s">
        <v>3341</v>
      </c>
      <c r="E2526" s="2" t="s">
        <v>10523</v>
      </c>
      <c r="F2526" s="2" t="s">
        <v>10524</v>
      </c>
      <c r="G2526" s="2" t="s">
        <v>10525</v>
      </c>
      <c r="H2526" s="2" t="s">
        <v>22</v>
      </c>
      <c r="I2526" s="2" t="s">
        <v>9220</v>
      </c>
      <c r="J2526" s="4" t="n">
        <v>45875</v>
      </c>
      <c r="K2526" s="4" t="n">
        <v>45905</v>
      </c>
      <c r="L2526" s="21" t="s">
        <v>9221</v>
      </c>
      <c r="M2526" s="4" t="n">
        <v>45924</v>
      </c>
      <c r="N2526" s="22" t="n">
        <v>49</v>
      </c>
      <c r="O2526" s="22" t="n">
        <v>19</v>
      </c>
      <c r="P2526" s="23" t="n">
        <f aca="false">L2526*N2526</f>
        <v>33752.18</v>
      </c>
      <c r="Q2526" s="21" t="n">
        <f aca="false">L2526*O2526</f>
        <v>13087.58</v>
      </c>
    </row>
    <row r="2527" customFormat="false" ht="14.25" hidden="false" customHeight="true" outlineLevel="0" collapsed="false">
      <c r="A2527" s="2" t="s">
        <v>4413</v>
      </c>
      <c r="B2527" s="2" t="s">
        <v>4413</v>
      </c>
      <c r="C2527" s="2" t="s">
        <v>8634</v>
      </c>
      <c r="D2527" s="2" t="s">
        <v>8635</v>
      </c>
      <c r="E2527" s="2" t="s">
        <v>10526</v>
      </c>
      <c r="F2527" s="2" t="s">
        <v>10527</v>
      </c>
      <c r="G2527" s="2" t="s">
        <v>10528</v>
      </c>
      <c r="H2527" s="2" t="s">
        <v>22</v>
      </c>
      <c r="I2527" s="2" t="s">
        <v>10529</v>
      </c>
      <c r="J2527" s="4" t="n">
        <v>45752</v>
      </c>
      <c r="K2527" s="4" t="n">
        <v>45782</v>
      </c>
      <c r="L2527" s="21" t="n">
        <v>4451.8</v>
      </c>
      <c r="M2527" s="4" t="n">
        <v>45841</v>
      </c>
      <c r="N2527" s="22" t="n">
        <v>89</v>
      </c>
      <c r="O2527" s="22" t="n">
        <v>59</v>
      </c>
      <c r="P2527" s="23" t="n">
        <f aca="false">L2527*N2527</f>
        <v>396210.2</v>
      </c>
      <c r="Q2527" s="21" t="n">
        <f aca="false">L2527*O2527</f>
        <v>262656.2</v>
      </c>
    </row>
    <row r="2528" customFormat="false" ht="14.25" hidden="false" customHeight="true" outlineLevel="0" collapsed="false">
      <c r="A2528" s="2" t="s">
        <v>4413</v>
      </c>
      <c r="B2528" s="2" t="s">
        <v>4413</v>
      </c>
      <c r="C2528" s="2" t="s">
        <v>8859</v>
      </c>
      <c r="D2528" s="2" t="s">
        <v>8860</v>
      </c>
      <c r="E2528" s="2" t="s">
        <v>10530</v>
      </c>
      <c r="F2528" s="2" t="s">
        <v>10531</v>
      </c>
      <c r="G2528" s="2" t="s">
        <v>10532</v>
      </c>
      <c r="H2528" s="2" t="s">
        <v>22</v>
      </c>
      <c r="I2528" s="2" t="s">
        <v>10533</v>
      </c>
      <c r="J2528" s="4" t="n">
        <v>45867</v>
      </c>
      <c r="K2528" s="4" t="n">
        <v>45897</v>
      </c>
      <c r="L2528" s="21" t="n">
        <v>6779.54</v>
      </c>
      <c r="M2528" s="4" t="n">
        <v>45918</v>
      </c>
      <c r="N2528" s="22" t="n">
        <v>51</v>
      </c>
      <c r="O2528" s="22" t="n">
        <v>21</v>
      </c>
      <c r="P2528" s="23" t="n">
        <f aca="false">L2528*N2528</f>
        <v>345756.54</v>
      </c>
      <c r="Q2528" s="21" t="n">
        <f aca="false">L2528*O2528</f>
        <v>142370.34</v>
      </c>
    </row>
    <row r="2529" customFormat="false" ht="14.25" hidden="false" customHeight="true" outlineLevel="0" collapsed="false">
      <c r="A2529" s="2" t="s">
        <v>4413</v>
      </c>
      <c r="B2529" s="2" t="s">
        <v>4413</v>
      </c>
      <c r="C2529" s="2" t="s">
        <v>8850</v>
      </c>
      <c r="D2529" s="2" t="s">
        <v>8851</v>
      </c>
      <c r="E2529" s="2" t="s">
        <v>10534</v>
      </c>
      <c r="F2529" s="2" t="s">
        <v>10535</v>
      </c>
      <c r="G2529" s="2" t="s">
        <v>10536</v>
      </c>
      <c r="H2529" s="2" t="s">
        <v>22</v>
      </c>
      <c r="I2529" s="2" t="s">
        <v>8946</v>
      </c>
      <c r="J2529" s="4" t="n">
        <v>45898</v>
      </c>
      <c r="K2529" s="4" t="n">
        <v>45928</v>
      </c>
      <c r="L2529" s="21" t="n">
        <v>2607</v>
      </c>
      <c r="M2529" s="4" t="n">
        <v>45911</v>
      </c>
      <c r="N2529" s="22" t="n">
        <v>13</v>
      </c>
      <c r="O2529" s="22" t="n">
        <v>-17</v>
      </c>
      <c r="P2529" s="23" t="n">
        <f aca="false">L2529*N2529</f>
        <v>33891</v>
      </c>
      <c r="Q2529" s="21" t="n">
        <f aca="false">L2529*O2529</f>
        <v>-44319</v>
      </c>
    </row>
    <row r="2530" customFormat="false" ht="14.25" hidden="false" customHeight="true" outlineLevel="0" collapsed="false">
      <c r="A2530" s="2" t="s">
        <v>4413</v>
      </c>
      <c r="B2530" s="2" t="s">
        <v>4413</v>
      </c>
      <c r="C2530" s="2" t="s">
        <v>24</v>
      </c>
      <c r="D2530" s="2" t="s">
        <v>24</v>
      </c>
      <c r="E2530" s="2" t="s">
        <v>10537</v>
      </c>
      <c r="F2530" s="2" t="s">
        <v>10538</v>
      </c>
      <c r="G2530" s="2" t="s">
        <v>45</v>
      </c>
      <c r="H2530" s="2" t="s">
        <v>22</v>
      </c>
      <c r="I2530" s="2" t="s">
        <v>10539</v>
      </c>
      <c r="J2530" s="4" t="n">
        <v>45711</v>
      </c>
      <c r="K2530" s="4" t="n">
        <v>45741</v>
      </c>
      <c r="L2530" s="21" t="n">
        <v>8100</v>
      </c>
      <c r="M2530" s="4" t="n">
        <v>45729</v>
      </c>
      <c r="N2530" s="22" t="n">
        <v>18</v>
      </c>
      <c r="O2530" s="22" t="n">
        <v>-12</v>
      </c>
      <c r="P2530" s="23" t="n">
        <f aca="false">L2530*N2530</f>
        <v>145800</v>
      </c>
      <c r="Q2530" s="21" t="n">
        <f aca="false">L2530*O2530</f>
        <v>-97200</v>
      </c>
    </row>
    <row r="2531" customFormat="false" ht="14.25" hidden="false" customHeight="true" outlineLevel="0" collapsed="false">
      <c r="A2531" s="2" t="s">
        <v>4413</v>
      </c>
      <c r="B2531" s="2" t="s">
        <v>4413</v>
      </c>
      <c r="C2531" s="2" t="s">
        <v>10540</v>
      </c>
      <c r="D2531" s="2" t="s">
        <v>10541</v>
      </c>
      <c r="E2531" s="2" t="s">
        <v>10542</v>
      </c>
      <c r="F2531" s="2" t="s">
        <v>10543</v>
      </c>
      <c r="G2531" s="2" t="s">
        <v>10544</v>
      </c>
      <c r="H2531" s="2" t="s">
        <v>22</v>
      </c>
      <c r="I2531" s="2" t="s">
        <v>10545</v>
      </c>
      <c r="J2531" s="4" t="n">
        <v>45965</v>
      </c>
      <c r="K2531" s="4" t="n">
        <v>45995</v>
      </c>
      <c r="L2531" s="21" t="n">
        <v>1333.67</v>
      </c>
      <c r="M2531" s="4" t="n">
        <v>45982</v>
      </c>
      <c r="N2531" s="22" t="n">
        <v>17</v>
      </c>
      <c r="O2531" s="22" t="n">
        <v>-13</v>
      </c>
      <c r="P2531" s="23" t="n">
        <f aca="false">L2531*N2531</f>
        <v>22672.39</v>
      </c>
      <c r="Q2531" s="21" t="n">
        <f aca="false">L2531*O2531</f>
        <v>-17337.71</v>
      </c>
    </row>
    <row r="2532" customFormat="false" ht="14.25" hidden="false" customHeight="true" outlineLevel="0" collapsed="false">
      <c r="A2532" s="2" t="s">
        <v>4413</v>
      </c>
      <c r="B2532" s="2" t="s">
        <v>4413</v>
      </c>
      <c r="C2532" s="2" t="s">
        <v>10416</v>
      </c>
      <c r="D2532" s="2" t="s">
        <v>10417</v>
      </c>
      <c r="E2532" s="2" t="s">
        <v>10546</v>
      </c>
      <c r="F2532" s="2" t="s">
        <v>10547</v>
      </c>
      <c r="G2532" s="2" t="s">
        <v>10548</v>
      </c>
      <c r="H2532" s="2" t="s">
        <v>22</v>
      </c>
      <c r="I2532" s="2" t="s">
        <v>10549</v>
      </c>
      <c r="J2532" s="4" t="n">
        <v>45870</v>
      </c>
      <c r="K2532" s="4" t="n">
        <v>45900</v>
      </c>
      <c r="L2532" s="21" t="n">
        <v>88214.66</v>
      </c>
      <c r="M2532" s="4" t="n">
        <v>45950</v>
      </c>
      <c r="N2532" s="22" t="n">
        <v>80</v>
      </c>
      <c r="O2532" s="22" t="n">
        <v>50</v>
      </c>
      <c r="P2532" s="23" t="n">
        <f aca="false">L2532*N2532</f>
        <v>7057172.8</v>
      </c>
      <c r="Q2532" s="21" t="n">
        <f aca="false">L2532*O2532</f>
        <v>4410733</v>
      </c>
    </row>
    <row r="2533" customFormat="false" ht="14.25" hidden="false" customHeight="true" outlineLevel="0" collapsed="false">
      <c r="A2533" s="2" t="s">
        <v>4413</v>
      </c>
      <c r="B2533" s="2" t="s">
        <v>4413</v>
      </c>
      <c r="C2533" s="2" t="s">
        <v>8963</v>
      </c>
      <c r="D2533" s="2" t="s">
        <v>8964</v>
      </c>
      <c r="E2533" s="2" t="s">
        <v>10550</v>
      </c>
      <c r="F2533" s="2" t="s">
        <v>10551</v>
      </c>
      <c r="G2533" s="2" t="s">
        <v>10552</v>
      </c>
      <c r="H2533" s="2" t="s">
        <v>22</v>
      </c>
      <c r="I2533" s="2" t="s">
        <v>10553</v>
      </c>
      <c r="J2533" s="4" t="n">
        <v>45852</v>
      </c>
      <c r="K2533" s="4" t="n">
        <v>45882</v>
      </c>
      <c r="L2533" s="21" t="n">
        <v>1556.16</v>
      </c>
      <c r="M2533" s="4" t="n">
        <v>45916</v>
      </c>
      <c r="N2533" s="22" t="n">
        <v>64</v>
      </c>
      <c r="O2533" s="22" t="n">
        <v>34</v>
      </c>
      <c r="P2533" s="23" t="n">
        <f aca="false">L2533*N2533</f>
        <v>99594.24</v>
      </c>
      <c r="Q2533" s="21" t="n">
        <f aca="false">L2533*O2533</f>
        <v>52909.44</v>
      </c>
    </row>
    <row r="2534" customFormat="false" ht="14.25" hidden="false" customHeight="true" outlineLevel="0" collapsed="false">
      <c r="A2534" s="2" t="s">
        <v>4413</v>
      </c>
      <c r="B2534" s="2" t="s">
        <v>4413</v>
      </c>
      <c r="C2534" s="2" t="s">
        <v>24</v>
      </c>
      <c r="D2534" s="2" t="s">
        <v>24</v>
      </c>
      <c r="E2534" s="2" t="s">
        <v>10554</v>
      </c>
      <c r="F2534" s="2" t="s">
        <v>10555</v>
      </c>
      <c r="G2534" s="2" t="s">
        <v>49</v>
      </c>
      <c r="H2534" s="2" t="s">
        <v>22</v>
      </c>
      <c r="I2534" s="2" t="s">
        <v>10556</v>
      </c>
      <c r="J2534" s="4" t="n">
        <v>45667</v>
      </c>
      <c r="K2534" s="4" t="n">
        <v>45697</v>
      </c>
      <c r="L2534" s="21" t="n">
        <v>3806.4</v>
      </c>
      <c r="M2534" s="4" t="n">
        <v>45727</v>
      </c>
      <c r="N2534" s="22" t="n">
        <v>60</v>
      </c>
      <c r="O2534" s="22" t="n">
        <v>30</v>
      </c>
      <c r="P2534" s="23" t="n">
        <f aca="false">L2534*N2534</f>
        <v>228384</v>
      </c>
      <c r="Q2534" s="21" t="n">
        <f aca="false">L2534*O2534</f>
        <v>114192</v>
      </c>
    </row>
    <row r="2535" customFormat="false" ht="14.25" hidden="false" customHeight="true" outlineLevel="0" collapsed="false">
      <c r="A2535" s="2" t="s">
        <v>4413</v>
      </c>
      <c r="B2535" s="2" t="s">
        <v>4413</v>
      </c>
      <c r="C2535" s="2" t="s">
        <v>8726</v>
      </c>
      <c r="D2535" s="2" t="s">
        <v>8727</v>
      </c>
      <c r="E2535" s="2" t="s">
        <v>10557</v>
      </c>
      <c r="F2535" s="2" t="s">
        <v>10558</v>
      </c>
      <c r="G2535" s="2" t="s">
        <v>3703</v>
      </c>
      <c r="H2535" s="2" t="s">
        <v>22</v>
      </c>
      <c r="I2535" s="2" t="s">
        <v>10559</v>
      </c>
      <c r="J2535" s="4" t="n">
        <v>45903</v>
      </c>
      <c r="K2535" s="4" t="n">
        <v>45933</v>
      </c>
      <c r="L2535" s="21" t="n">
        <v>15114.76</v>
      </c>
      <c r="M2535" s="4" t="n">
        <v>45922</v>
      </c>
      <c r="N2535" s="22" t="n">
        <v>19</v>
      </c>
      <c r="O2535" s="22" t="n">
        <v>-11</v>
      </c>
      <c r="P2535" s="23" t="n">
        <f aca="false">L2535*N2535</f>
        <v>287180.44</v>
      </c>
      <c r="Q2535" s="21" t="n">
        <f aca="false">L2535*O2535</f>
        <v>-166262.36</v>
      </c>
    </row>
    <row r="2536" customFormat="false" ht="14.25" hidden="false" customHeight="true" outlineLevel="0" collapsed="false">
      <c r="A2536" s="2" t="s">
        <v>4413</v>
      </c>
      <c r="B2536" s="2" t="s">
        <v>4413</v>
      </c>
      <c r="C2536" s="2" t="s">
        <v>8731</v>
      </c>
      <c r="D2536" s="2" t="s">
        <v>8732</v>
      </c>
      <c r="E2536" s="2" t="s">
        <v>10560</v>
      </c>
      <c r="F2536" s="2" t="s">
        <v>10561</v>
      </c>
      <c r="G2536" s="2" t="s">
        <v>10562</v>
      </c>
      <c r="H2536" s="2" t="s">
        <v>22</v>
      </c>
      <c r="I2536" s="2" t="s">
        <v>10563</v>
      </c>
      <c r="J2536" s="4" t="n">
        <v>45849</v>
      </c>
      <c r="K2536" s="4" t="n">
        <v>45879</v>
      </c>
      <c r="L2536" s="21" t="s">
        <v>10564</v>
      </c>
      <c r="M2536" s="4" t="n">
        <v>45922</v>
      </c>
      <c r="N2536" s="22" t="n">
        <v>73</v>
      </c>
      <c r="O2536" s="22" t="n">
        <v>43</v>
      </c>
      <c r="P2536" s="23" t="n">
        <f aca="false">L2536*N2536</f>
        <v>6515.25</v>
      </c>
      <c r="Q2536" s="21" t="n">
        <f aca="false">L2536*O2536</f>
        <v>3837.75</v>
      </c>
    </row>
    <row r="2537" customFormat="false" ht="14.25" hidden="false" customHeight="true" outlineLevel="0" collapsed="false">
      <c r="A2537" s="2" t="s">
        <v>4413</v>
      </c>
      <c r="B2537" s="2" t="s">
        <v>4413</v>
      </c>
      <c r="C2537" s="2" t="s">
        <v>4111</v>
      </c>
      <c r="D2537" s="2" t="s">
        <v>4112</v>
      </c>
      <c r="E2537" s="2" t="s">
        <v>10565</v>
      </c>
      <c r="F2537" s="2" t="s">
        <v>10566</v>
      </c>
      <c r="G2537" s="2" t="s">
        <v>10567</v>
      </c>
      <c r="H2537" s="2" t="s">
        <v>22</v>
      </c>
      <c r="I2537" s="2" t="s">
        <v>10568</v>
      </c>
      <c r="J2537" s="4" t="n">
        <v>45882</v>
      </c>
      <c r="K2537" s="4" t="n">
        <v>45912</v>
      </c>
      <c r="L2537" s="21" t="n">
        <v>13507.5</v>
      </c>
      <c r="M2537" s="4" t="n">
        <v>45895</v>
      </c>
      <c r="N2537" s="22" t="n">
        <v>13</v>
      </c>
      <c r="O2537" s="22" t="n">
        <v>-17</v>
      </c>
      <c r="P2537" s="23" t="n">
        <f aca="false">L2537*N2537</f>
        <v>175597.5</v>
      </c>
      <c r="Q2537" s="21" t="n">
        <f aca="false">L2537*O2537</f>
        <v>-229627.5</v>
      </c>
    </row>
    <row r="2538" customFormat="false" ht="14.25" hidden="false" customHeight="true" outlineLevel="0" collapsed="false">
      <c r="A2538" s="2" t="s">
        <v>4413</v>
      </c>
      <c r="B2538" s="2" t="s">
        <v>4413</v>
      </c>
      <c r="C2538" s="2" t="s">
        <v>9266</v>
      </c>
      <c r="D2538" s="2" t="s">
        <v>9267</v>
      </c>
      <c r="E2538" s="2" t="s">
        <v>10569</v>
      </c>
      <c r="F2538" s="2" t="s">
        <v>10570</v>
      </c>
      <c r="G2538" s="2" t="s">
        <v>10571</v>
      </c>
      <c r="H2538" s="2" t="s">
        <v>22</v>
      </c>
      <c r="I2538" s="2" t="s">
        <v>10572</v>
      </c>
      <c r="J2538" s="4" t="n">
        <v>45812</v>
      </c>
      <c r="K2538" s="4" t="n">
        <v>45842</v>
      </c>
      <c r="L2538" s="21" t="s">
        <v>10573</v>
      </c>
      <c r="M2538" s="4" t="n">
        <v>45841</v>
      </c>
      <c r="N2538" s="22" t="n">
        <v>29</v>
      </c>
      <c r="O2538" s="22" t="n">
        <v>-1</v>
      </c>
      <c r="P2538" s="23" t="n">
        <f aca="false">L2538*N2538</f>
        <v>12760</v>
      </c>
      <c r="Q2538" s="21" t="n">
        <f aca="false">L2538*O2538</f>
        <v>-440</v>
      </c>
    </row>
    <row r="2539" customFormat="false" ht="14.25" hidden="false" customHeight="true" outlineLevel="0" collapsed="false">
      <c r="A2539" s="2" t="s">
        <v>4413</v>
      </c>
      <c r="B2539" s="2" t="s">
        <v>4413</v>
      </c>
      <c r="C2539" s="2" t="s">
        <v>8712</v>
      </c>
      <c r="D2539" s="2" t="s">
        <v>8713</v>
      </c>
      <c r="E2539" s="2" t="s">
        <v>10574</v>
      </c>
      <c r="F2539" s="2" t="s">
        <v>10575</v>
      </c>
      <c r="G2539" s="2" t="s">
        <v>10576</v>
      </c>
      <c r="H2539" s="2" t="s">
        <v>22</v>
      </c>
      <c r="I2539" s="2" t="s">
        <v>10577</v>
      </c>
      <c r="J2539" s="4" t="n">
        <v>45645</v>
      </c>
      <c r="K2539" s="4" t="n">
        <v>45675</v>
      </c>
      <c r="L2539" s="21" t="s">
        <v>10578</v>
      </c>
      <c r="M2539" s="4" t="n">
        <v>45713</v>
      </c>
      <c r="N2539" s="22" t="n">
        <v>68</v>
      </c>
      <c r="O2539" s="22" t="n">
        <v>38</v>
      </c>
      <c r="P2539" s="23" t="n">
        <f aca="false">L2539*N2539</f>
        <v>67320</v>
      </c>
      <c r="Q2539" s="21" t="n">
        <f aca="false">L2539*O2539</f>
        <v>37620</v>
      </c>
    </row>
    <row r="2540" customFormat="false" ht="14.25" hidden="false" customHeight="true" outlineLevel="0" collapsed="false">
      <c r="A2540" s="2" t="s">
        <v>4413</v>
      </c>
      <c r="B2540" s="2" t="s">
        <v>4413</v>
      </c>
      <c r="C2540" s="2" t="s">
        <v>8963</v>
      </c>
      <c r="D2540" s="2" t="s">
        <v>8964</v>
      </c>
      <c r="E2540" s="2" t="s">
        <v>10579</v>
      </c>
      <c r="F2540" s="2" t="s">
        <v>10580</v>
      </c>
      <c r="G2540" s="2" t="s">
        <v>6196</v>
      </c>
      <c r="H2540" s="2" t="s">
        <v>22</v>
      </c>
      <c r="I2540" s="2" t="s">
        <v>10581</v>
      </c>
      <c r="J2540" s="4" t="n">
        <v>45721</v>
      </c>
      <c r="K2540" s="4" t="n">
        <v>45751</v>
      </c>
      <c r="L2540" s="21" t="n">
        <v>3129.6</v>
      </c>
      <c r="M2540" s="4" t="n">
        <v>45771</v>
      </c>
      <c r="N2540" s="22" t="n">
        <v>50</v>
      </c>
      <c r="O2540" s="22" t="n">
        <v>20</v>
      </c>
      <c r="P2540" s="23" t="n">
        <f aca="false">L2540*N2540</f>
        <v>156480</v>
      </c>
      <c r="Q2540" s="21" t="n">
        <f aca="false">L2540*O2540</f>
        <v>62592</v>
      </c>
    </row>
    <row r="2541" customFormat="false" ht="14.25" hidden="false" customHeight="true" outlineLevel="0" collapsed="false">
      <c r="A2541" s="2" t="s">
        <v>4413</v>
      </c>
      <c r="B2541" s="2" t="s">
        <v>4413</v>
      </c>
      <c r="C2541" s="2" t="s">
        <v>8619</v>
      </c>
      <c r="D2541" s="2" t="s">
        <v>8620</v>
      </c>
      <c r="E2541" s="2" t="s">
        <v>10582</v>
      </c>
      <c r="F2541" s="2" t="s">
        <v>10583</v>
      </c>
      <c r="G2541" s="2" t="s">
        <v>10584</v>
      </c>
      <c r="H2541" s="2" t="s">
        <v>22</v>
      </c>
      <c r="I2541" s="2" t="s">
        <v>10585</v>
      </c>
      <c r="J2541" s="4" t="n">
        <v>45881</v>
      </c>
      <c r="K2541" s="4" t="n">
        <v>45911</v>
      </c>
      <c r="L2541" s="21" t="n">
        <v>14559.94</v>
      </c>
      <c r="M2541" s="4" t="n">
        <v>45954</v>
      </c>
      <c r="N2541" s="22" t="n">
        <v>73</v>
      </c>
      <c r="O2541" s="22" t="n">
        <v>43</v>
      </c>
      <c r="P2541" s="23" t="n">
        <f aca="false">L2541*N2541</f>
        <v>1062875.62</v>
      </c>
      <c r="Q2541" s="21" t="n">
        <f aca="false">L2541*O2541</f>
        <v>626077.42</v>
      </c>
    </row>
    <row r="2542" customFormat="false" ht="14.25" hidden="false" customHeight="true" outlineLevel="0" collapsed="false">
      <c r="A2542" s="2" t="s">
        <v>4413</v>
      </c>
      <c r="B2542" s="2" t="s">
        <v>4413</v>
      </c>
      <c r="C2542" s="2" t="s">
        <v>9585</v>
      </c>
      <c r="D2542" s="2" t="s">
        <v>9586</v>
      </c>
      <c r="E2542" s="2" t="s">
        <v>10586</v>
      </c>
      <c r="F2542" s="2" t="s">
        <v>10587</v>
      </c>
      <c r="G2542" s="2" t="s">
        <v>10588</v>
      </c>
      <c r="H2542" s="2" t="s">
        <v>22</v>
      </c>
      <c r="I2542" s="2" t="s">
        <v>9792</v>
      </c>
      <c r="J2542" s="4" t="n">
        <v>45643</v>
      </c>
      <c r="K2542" s="4" t="n">
        <v>45673</v>
      </c>
      <c r="L2542" s="21" t="n">
        <v>3776.62</v>
      </c>
      <c r="M2542" s="4" t="n">
        <v>45679</v>
      </c>
      <c r="N2542" s="22" t="n">
        <v>36</v>
      </c>
      <c r="O2542" s="22" t="n">
        <v>6</v>
      </c>
      <c r="P2542" s="23" t="n">
        <f aca="false">L2542*N2542</f>
        <v>135958.32</v>
      </c>
      <c r="Q2542" s="21" t="n">
        <f aca="false">L2542*O2542</f>
        <v>22659.72</v>
      </c>
    </row>
    <row r="2543" customFormat="false" ht="14.25" hidden="false" customHeight="true" outlineLevel="0" collapsed="false">
      <c r="A2543" s="2" t="s">
        <v>4413</v>
      </c>
      <c r="B2543" s="2" t="s">
        <v>4413</v>
      </c>
      <c r="C2543" s="2" t="s">
        <v>8697</v>
      </c>
      <c r="D2543" s="2" t="s">
        <v>8698</v>
      </c>
      <c r="E2543" s="2" t="s">
        <v>10589</v>
      </c>
      <c r="F2543" s="2" t="s">
        <v>10590</v>
      </c>
      <c r="G2543" s="2" t="s">
        <v>7351</v>
      </c>
      <c r="H2543" s="2" t="s">
        <v>22</v>
      </c>
      <c r="I2543" s="2" t="s">
        <v>10591</v>
      </c>
      <c r="J2543" s="4" t="n">
        <v>45700</v>
      </c>
      <c r="K2543" s="4" t="n">
        <v>45730</v>
      </c>
      <c r="L2543" s="21" t="n">
        <v>8217.97</v>
      </c>
      <c r="M2543" s="4" t="n">
        <v>45763</v>
      </c>
      <c r="N2543" s="22" t="n">
        <v>63</v>
      </c>
      <c r="O2543" s="22" t="n">
        <v>33</v>
      </c>
      <c r="P2543" s="23" t="n">
        <f aca="false">L2543*N2543</f>
        <v>517732.11</v>
      </c>
      <c r="Q2543" s="21" t="n">
        <f aca="false">L2543*O2543</f>
        <v>271193.01</v>
      </c>
    </row>
    <row r="2544" customFormat="false" ht="14.25" hidden="false" customHeight="true" outlineLevel="0" collapsed="false">
      <c r="A2544" s="2" t="s">
        <v>4413</v>
      </c>
      <c r="B2544" s="2" t="s">
        <v>4413</v>
      </c>
      <c r="C2544" s="2" t="s">
        <v>9874</v>
      </c>
      <c r="D2544" s="2" t="s">
        <v>9875</v>
      </c>
      <c r="E2544" s="2" t="s">
        <v>10592</v>
      </c>
      <c r="F2544" s="2" t="s">
        <v>10593</v>
      </c>
      <c r="G2544" s="2" t="s">
        <v>5440</v>
      </c>
      <c r="H2544" s="2" t="s">
        <v>22</v>
      </c>
      <c r="I2544" s="2" t="s">
        <v>10594</v>
      </c>
      <c r="J2544" s="4" t="n">
        <v>45853</v>
      </c>
      <c r="K2544" s="4" t="n">
        <v>45883</v>
      </c>
      <c r="L2544" s="21" t="n">
        <v>2200</v>
      </c>
      <c r="M2544" s="4" t="n">
        <v>45880</v>
      </c>
      <c r="N2544" s="22" t="n">
        <v>27</v>
      </c>
      <c r="O2544" s="22" t="n">
        <v>-3</v>
      </c>
      <c r="P2544" s="23" t="n">
        <f aca="false">L2544*N2544</f>
        <v>59400</v>
      </c>
      <c r="Q2544" s="21" t="n">
        <f aca="false">L2544*O2544</f>
        <v>-6600</v>
      </c>
    </row>
    <row r="2545" customFormat="false" ht="14.25" hidden="false" customHeight="true" outlineLevel="0" collapsed="false">
      <c r="A2545" s="2" t="s">
        <v>4413</v>
      </c>
      <c r="B2545" s="2" t="s">
        <v>4413</v>
      </c>
      <c r="C2545" s="2" t="s">
        <v>8634</v>
      </c>
      <c r="D2545" s="2" t="s">
        <v>8635</v>
      </c>
      <c r="E2545" s="2" t="s">
        <v>10595</v>
      </c>
      <c r="F2545" s="2" t="s">
        <v>10596</v>
      </c>
      <c r="G2545" s="2" t="s">
        <v>10597</v>
      </c>
      <c r="H2545" s="2" t="s">
        <v>22</v>
      </c>
      <c r="I2545" s="2" t="s">
        <v>10598</v>
      </c>
      <c r="J2545" s="4" t="n">
        <v>45968</v>
      </c>
      <c r="K2545" s="4" t="n">
        <v>45998</v>
      </c>
      <c r="L2545" s="21" t="n">
        <v>5616.71</v>
      </c>
      <c r="M2545" s="4" t="n">
        <v>46022</v>
      </c>
      <c r="N2545" s="22" t="n">
        <v>54</v>
      </c>
      <c r="O2545" s="22" t="n">
        <v>24</v>
      </c>
      <c r="P2545" s="23" t="n">
        <f aca="false">L2545*N2545</f>
        <v>303302.34</v>
      </c>
      <c r="Q2545" s="21" t="n">
        <f aca="false">L2545*O2545</f>
        <v>134801.04</v>
      </c>
    </row>
    <row r="2546" customFormat="false" ht="14.25" hidden="false" customHeight="true" outlineLevel="0" collapsed="false">
      <c r="A2546" s="2" t="s">
        <v>4413</v>
      </c>
      <c r="B2546" s="2" t="s">
        <v>4413</v>
      </c>
      <c r="C2546" s="2" t="s">
        <v>24</v>
      </c>
      <c r="D2546" s="2" t="s">
        <v>24</v>
      </c>
      <c r="E2546" s="2" t="s">
        <v>10599</v>
      </c>
      <c r="F2546" s="2" t="s">
        <v>10600</v>
      </c>
      <c r="G2546" s="2" t="s">
        <v>6466</v>
      </c>
      <c r="H2546" s="2" t="s">
        <v>22</v>
      </c>
      <c r="I2546" s="2" t="s">
        <v>10601</v>
      </c>
      <c r="J2546" s="4" t="n">
        <v>45973</v>
      </c>
      <c r="K2546" s="4" t="n">
        <v>46003</v>
      </c>
      <c r="L2546" s="21" t="n">
        <v>9634.5</v>
      </c>
      <c r="M2546" s="4" t="n">
        <v>46013</v>
      </c>
      <c r="N2546" s="22" t="n">
        <v>40</v>
      </c>
      <c r="O2546" s="22" t="n">
        <v>10</v>
      </c>
      <c r="P2546" s="23" t="n">
        <f aca="false">L2546*N2546</f>
        <v>385380</v>
      </c>
      <c r="Q2546" s="21" t="n">
        <f aca="false">L2546*O2546</f>
        <v>96345</v>
      </c>
    </row>
    <row r="2547" customFormat="false" ht="14.25" hidden="false" customHeight="true" outlineLevel="0" collapsed="false">
      <c r="A2547" s="2" t="s">
        <v>4413</v>
      </c>
      <c r="B2547" s="2" t="s">
        <v>4413</v>
      </c>
      <c r="C2547" s="2" t="s">
        <v>8655</v>
      </c>
      <c r="D2547" s="2" t="s">
        <v>8656</v>
      </c>
      <c r="E2547" s="2" t="s">
        <v>10602</v>
      </c>
      <c r="F2547" s="2" t="s">
        <v>10603</v>
      </c>
      <c r="G2547" s="2" t="s">
        <v>10604</v>
      </c>
      <c r="H2547" s="2" t="s">
        <v>22</v>
      </c>
      <c r="I2547" s="2" t="s">
        <v>10605</v>
      </c>
      <c r="J2547" s="4" t="n">
        <v>45902</v>
      </c>
      <c r="K2547" s="4" t="n">
        <v>45932</v>
      </c>
      <c r="L2547" s="21" t="n">
        <v>4492.02</v>
      </c>
      <c r="M2547" s="4" t="n">
        <v>46022</v>
      </c>
      <c r="N2547" s="22" t="n">
        <v>120</v>
      </c>
      <c r="O2547" s="22" t="n">
        <v>90</v>
      </c>
      <c r="P2547" s="23" t="n">
        <f aca="false">L2547*N2547</f>
        <v>539042.4</v>
      </c>
      <c r="Q2547" s="21" t="n">
        <f aca="false">L2547*O2547</f>
        <v>404281.8</v>
      </c>
    </row>
    <row r="2548" customFormat="false" ht="14.25" hidden="false" customHeight="true" outlineLevel="0" collapsed="false">
      <c r="A2548" s="2" t="s">
        <v>4413</v>
      </c>
      <c r="B2548" s="2" t="s">
        <v>4413</v>
      </c>
      <c r="C2548" s="2" t="s">
        <v>119</v>
      </c>
      <c r="D2548" s="2" t="s">
        <v>120</v>
      </c>
      <c r="E2548" s="2" t="s">
        <v>10606</v>
      </c>
      <c r="F2548" s="2" t="s">
        <v>10607</v>
      </c>
      <c r="G2548" s="2" t="s">
        <v>10608</v>
      </c>
      <c r="H2548" s="2" t="s">
        <v>22</v>
      </c>
      <c r="I2548" s="2" t="s">
        <v>8741</v>
      </c>
      <c r="J2548" s="4" t="n">
        <v>45721</v>
      </c>
      <c r="K2548" s="4" t="n">
        <v>45751</v>
      </c>
      <c r="L2548" s="21" t="n">
        <v>19603.34</v>
      </c>
      <c r="M2548" s="4" t="n">
        <v>45845</v>
      </c>
      <c r="N2548" s="22" t="n">
        <v>124</v>
      </c>
      <c r="O2548" s="22" t="n">
        <v>94</v>
      </c>
      <c r="P2548" s="23" t="n">
        <f aca="false">L2548*N2548</f>
        <v>2430814.16</v>
      </c>
      <c r="Q2548" s="21" t="n">
        <f aca="false">L2548*O2548</f>
        <v>1842713.96</v>
      </c>
    </row>
    <row r="2549" customFormat="false" ht="14.25" hidden="false" customHeight="true" outlineLevel="0" collapsed="false">
      <c r="A2549" s="2" t="s">
        <v>4413</v>
      </c>
      <c r="B2549" s="2" t="s">
        <v>4413</v>
      </c>
      <c r="C2549" s="2" t="s">
        <v>8731</v>
      </c>
      <c r="D2549" s="2" t="s">
        <v>8732</v>
      </c>
      <c r="E2549" s="2" t="s">
        <v>10609</v>
      </c>
      <c r="F2549" s="2" t="s">
        <v>10610</v>
      </c>
      <c r="G2549" s="2" t="s">
        <v>10611</v>
      </c>
      <c r="H2549" s="2" t="s">
        <v>22</v>
      </c>
      <c r="I2549" s="2" t="s">
        <v>10612</v>
      </c>
      <c r="J2549" s="4" t="n">
        <v>45847</v>
      </c>
      <c r="K2549" s="4" t="n">
        <v>45877</v>
      </c>
      <c r="L2549" s="21" t="s">
        <v>10613</v>
      </c>
      <c r="M2549" s="4" t="n">
        <v>45922</v>
      </c>
      <c r="N2549" s="22" t="n">
        <v>75</v>
      </c>
      <c r="O2549" s="22" t="n">
        <v>45</v>
      </c>
      <c r="P2549" s="23" t="n">
        <f aca="false">L2549*N2549</f>
        <v>16119</v>
      </c>
      <c r="Q2549" s="21" t="n">
        <f aca="false">L2549*O2549</f>
        <v>9671.4</v>
      </c>
    </row>
    <row r="2550" customFormat="false" ht="14.25" hidden="false" customHeight="true" outlineLevel="0" collapsed="false">
      <c r="A2550" s="2" t="s">
        <v>4413</v>
      </c>
      <c r="B2550" s="2" t="s">
        <v>4413</v>
      </c>
      <c r="C2550" s="2" t="s">
        <v>24</v>
      </c>
      <c r="D2550" s="2" t="s">
        <v>24</v>
      </c>
      <c r="E2550" s="2" t="s">
        <v>10614</v>
      </c>
      <c r="F2550" s="2" t="s">
        <v>10615</v>
      </c>
      <c r="G2550" s="2" t="s">
        <v>5792</v>
      </c>
      <c r="H2550" s="2" t="s">
        <v>22</v>
      </c>
      <c r="I2550" s="2" t="s">
        <v>10616</v>
      </c>
      <c r="J2550" s="4" t="n">
        <v>45933</v>
      </c>
      <c r="K2550" s="4" t="n">
        <v>45963</v>
      </c>
      <c r="L2550" s="21" t="n">
        <v>13613.61</v>
      </c>
      <c r="M2550" s="4" t="n">
        <v>45951</v>
      </c>
      <c r="N2550" s="22" t="n">
        <v>18</v>
      </c>
      <c r="O2550" s="22" t="n">
        <v>-12</v>
      </c>
      <c r="P2550" s="23" t="n">
        <f aca="false">L2550*N2550</f>
        <v>245044.98</v>
      </c>
      <c r="Q2550" s="21" t="n">
        <f aca="false">L2550*O2550</f>
        <v>-163363.32</v>
      </c>
    </row>
    <row r="2551" customFormat="false" ht="14.25" hidden="false" customHeight="true" outlineLevel="0" collapsed="false">
      <c r="A2551" s="2" t="s">
        <v>4413</v>
      </c>
      <c r="B2551" s="2" t="s">
        <v>4413</v>
      </c>
      <c r="C2551" s="2" t="s">
        <v>8697</v>
      </c>
      <c r="D2551" s="2" t="s">
        <v>8698</v>
      </c>
      <c r="E2551" s="2" t="s">
        <v>10617</v>
      </c>
      <c r="F2551" s="2" t="s">
        <v>10618</v>
      </c>
      <c r="G2551" s="2" t="s">
        <v>1421</v>
      </c>
      <c r="H2551" s="2" t="s">
        <v>22</v>
      </c>
      <c r="I2551" s="2" t="s">
        <v>10619</v>
      </c>
      <c r="J2551" s="4" t="n">
        <v>45741</v>
      </c>
      <c r="K2551" s="4" t="n">
        <v>45771</v>
      </c>
      <c r="L2551" s="21" t="s">
        <v>10620</v>
      </c>
      <c r="M2551" s="4" t="n">
        <v>45796</v>
      </c>
      <c r="N2551" s="22" t="n">
        <v>55</v>
      </c>
      <c r="O2551" s="22" t="n">
        <v>25</v>
      </c>
      <c r="P2551" s="23" t="n">
        <f aca="false">L2551*N2551</f>
        <v>16701.85</v>
      </c>
      <c r="Q2551" s="21" t="n">
        <f aca="false">L2551*O2551</f>
        <v>7591.75</v>
      </c>
    </row>
    <row r="2552" customFormat="false" ht="14.25" hidden="false" customHeight="true" outlineLevel="0" collapsed="false">
      <c r="A2552" s="2" t="s">
        <v>4413</v>
      </c>
      <c r="B2552" s="2" t="s">
        <v>4413</v>
      </c>
      <c r="C2552" s="2" t="s">
        <v>24</v>
      </c>
      <c r="D2552" s="2" t="s">
        <v>24</v>
      </c>
      <c r="E2552" s="2" t="s">
        <v>10621</v>
      </c>
      <c r="F2552" s="2" t="s">
        <v>10622</v>
      </c>
      <c r="G2552" s="2" t="s">
        <v>10623</v>
      </c>
      <c r="H2552" s="2" t="s">
        <v>22</v>
      </c>
      <c r="I2552" s="2" t="s">
        <v>10624</v>
      </c>
      <c r="J2552" s="4" t="n">
        <v>45825</v>
      </c>
      <c r="K2552" s="4" t="n">
        <v>45855</v>
      </c>
      <c r="L2552" s="21" t="n">
        <v>6603.68</v>
      </c>
      <c r="M2552" s="4" t="n">
        <v>45873</v>
      </c>
      <c r="N2552" s="22" t="n">
        <v>48</v>
      </c>
      <c r="O2552" s="22" t="n">
        <v>18</v>
      </c>
      <c r="P2552" s="23" t="n">
        <f aca="false">L2552*N2552</f>
        <v>316976.64</v>
      </c>
      <c r="Q2552" s="21" t="n">
        <f aca="false">L2552*O2552</f>
        <v>118866.24</v>
      </c>
    </row>
    <row r="2553" customFormat="false" ht="14.25" hidden="false" customHeight="true" outlineLevel="0" collapsed="false">
      <c r="A2553" s="2" t="s">
        <v>4413</v>
      </c>
      <c r="B2553" s="2" t="s">
        <v>4413</v>
      </c>
      <c r="C2553" s="2" t="s">
        <v>8859</v>
      </c>
      <c r="D2553" s="2" t="s">
        <v>8860</v>
      </c>
      <c r="E2553" s="2" t="s">
        <v>10625</v>
      </c>
      <c r="F2553" s="2" t="s">
        <v>10626</v>
      </c>
      <c r="G2553" s="2" t="s">
        <v>10627</v>
      </c>
      <c r="H2553" s="2" t="s">
        <v>22</v>
      </c>
      <c r="I2553" s="2" t="s">
        <v>10628</v>
      </c>
      <c r="J2553" s="4" t="n">
        <v>45904</v>
      </c>
      <c r="K2553" s="4" t="n">
        <v>45934</v>
      </c>
      <c r="L2553" s="21" t="n">
        <v>52537.47</v>
      </c>
      <c r="M2553" s="4" t="n">
        <v>45918</v>
      </c>
      <c r="N2553" s="22" t="n">
        <v>14</v>
      </c>
      <c r="O2553" s="22" t="n">
        <v>-16</v>
      </c>
      <c r="P2553" s="23" t="n">
        <f aca="false">L2553*N2553</f>
        <v>735524.58</v>
      </c>
      <c r="Q2553" s="21" t="n">
        <f aca="false">L2553*O2553</f>
        <v>-840599.52</v>
      </c>
    </row>
    <row r="2554" customFormat="false" ht="14.25" hidden="false" customHeight="true" outlineLevel="0" collapsed="false">
      <c r="A2554" s="2" t="s">
        <v>4413</v>
      </c>
      <c r="B2554" s="2" t="s">
        <v>4413</v>
      </c>
      <c r="C2554" s="2" t="s">
        <v>8850</v>
      </c>
      <c r="D2554" s="2" t="s">
        <v>8851</v>
      </c>
      <c r="E2554" s="2" t="s">
        <v>10629</v>
      </c>
      <c r="F2554" s="2" t="s">
        <v>10630</v>
      </c>
      <c r="G2554" s="2" t="s">
        <v>10631</v>
      </c>
      <c r="H2554" s="2" t="s">
        <v>22</v>
      </c>
      <c r="I2554" s="2" t="s">
        <v>8855</v>
      </c>
      <c r="J2554" s="4" t="n">
        <v>45840</v>
      </c>
      <c r="K2554" s="4" t="n">
        <v>45870</v>
      </c>
      <c r="L2554" s="21" t="n">
        <v>1955.25</v>
      </c>
      <c r="M2554" s="4" t="n">
        <v>45880</v>
      </c>
      <c r="N2554" s="22" t="n">
        <v>40</v>
      </c>
      <c r="O2554" s="22" t="n">
        <v>10</v>
      </c>
      <c r="P2554" s="23" t="n">
        <f aca="false">L2554*N2554</f>
        <v>78210</v>
      </c>
      <c r="Q2554" s="21" t="n">
        <f aca="false">L2554*O2554</f>
        <v>19552.5</v>
      </c>
    </row>
    <row r="2555" customFormat="false" ht="14.25" hidden="false" customHeight="true" outlineLevel="0" collapsed="false">
      <c r="A2555" s="2" t="s">
        <v>4413</v>
      </c>
      <c r="B2555" s="2" t="s">
        <v>4413</v>
      </c>
      <c r="C2555" s="2" t="s">
        <v>8868</v>
      </c>
      <c r="D2555" s="2" t="s">
        <v>8869</v>
      </c>
      <c r="E2555" s="2" t="s">
        <v>10632</v>
      </c>
      <c r="F2555" s="2" t="s">
        <v>10633</v>
      </c>
      <c r="G2555" s="2" t="s">
        <v>9665</v>
      </c>
      <c r="H2555" s="2" t="s">
        <v>22</v>
      </c>
      <c r="I2555" s="2" t="s">
        <v>10634</v>
      </c>
      <c r="J2555" s="4" t="n">
        <v>45713</v>
      </c>
      <c r="K2555" s="4" t="n">
        <v>45743</v>
      </c>
      <c r="L2555" s="21" t="n">
        <v>269000</v>
      </c>
      <c r="M2555" s="4" t="n">
        <v>45743</v>
      </c>
      <c r="N2555" s="22" t="n">
        <v>30</v>
      </c>
      <c r="O2555" s="22" t="n">
        <v>0</v>
      </c>
      <c r="P2555" s="23" t="n">
        <f aca="false">L2555*N2555</f>
        <v>8070000</v>
      </c>
      <c r="Q2555" s="21" t="n">
        <f aca="false">L2555*O2555</f>
        <v>0</v>
      </c>
    </row>
    <row r="2556" customFormat="false" ht="14.25" hidden="false" customHeight="true" outlineLevel="0" collapsed="false">
      <c r="A2556" s="2" t="s">
        <v>4413</v>
      </c>
      <c r="B2556" s="2" t="s">
        <v>4413</v>
      </c>
      <c r="C2556" s="2" t="s">
        <v>9230</v>
      </c>
      <c r="D2556" s="2" t="s">
        <v>9231</v>
      </c>
      <c r="E2556" s="2" t="s">
        <v>10635</v>
      </c>
      <c r="F2556" s="2" t="s">
        <v>10636</v>
      </c>
      <c r="G2556" s="2" t="s">
        <v>10637</v>
      </c>
      <c r="H2556" s="2" t="s">
        <v>22</v>
      </c>
      <c r="I2556" s="2" t="s">
        <v>10638</v>
      </c>
      <c r="J2556" s="4" t="n">
        <v>45769</v>
      </c>
      <c r="K2556" s="4" t="n">
        <v>45799</v>
      </c>
      <c r="L2556" s="21" t="n">
        <v>222832.04</v>
      </c>
      <c r="M2556" s="4" t="n">
        <v>45839</v>
      </c>
      <c r="N2556" s="22" t="n">
        <v>70</v>
      </c>
      <c r="O2556" s="22" t="n">
        <v>40</v>
      </c>
      <c r="P2556" s="23" t="n">
        <f aca="false">L2556*N2556</f>
        <v>15598242.8</v>
      </c>
      <c r="Q2556" s="21" t="n">
        <f aca="false">L2556*O2556</f>
        <v>8913281.6</v>
      </c>
    </row>
    <row r="2557" customFormat="false" ht="14.25" hidden="false" customHeight="true" outlineLevel="0" collapsed="false">
      <c r="A2557" s="2" t="s">
        <v>4413</v>
      </c>
      <c r="B2557" s="2" t="s">
        <v>4413</v>
      </c>
      <c r="C2557" s="2" t="s">
        <v>8697</v>
      </c>
      <c r="D2557" s="2" t="s">
        <v>8698</v>
      </c>
      <c r="E2557" s="2" t="s">
        <v>10639</v>
      </c>
      <c r="F2557" s="2" t="s">
        <v>10640</v>
      </c>
      <c r="G2557" s="2" t="s">
        <v>10641</v>
      </c>
      <c r="H2557" s="2" t="s">
        <v>22</v>
      </c>
      <c r="I2557" s="2" t="s">
        <v>10642</v>
      </c>
      <c r="J2557" s="4" t="n">
        <v>45792</v>
      </c>
      <c r="K2557" s="4" t="n">
        <v>45822</v>
      </c>
      <c r="L2557" s="21" t="s">
        <v>10643</v>
      </c>
      <c r="M2557" s="4" t="n">
        <v>45873</v>
      </c>
      <c r="N2557" s="22" t="n">
        <v>81</v>
      </c>
      <c r="O2557" s="22" t="n">
        <v>51</v>
      </c>
      <c r="P2557" s="23" t="n">
        <f aca="false">L2557*N2557</f>
        <v>53221.05</v>
      </c>
      <c r="Q2557" s="21" t="n">
        <f aca="false">L2557*O2557</f>
        <v>33509.55</v>
      </c>
    </row>
    <row r="2558" customFormat="false" ht="14.25" hidden="false" customHeight="true" outlineLevel="0" collapsed="false">
      <c r="A2558" s="2" t="s">
        <v>4413</v>
      </c>
      <c r="B2558" s="2" t="s">
        <v>4413</v>
      </c>
      <c r="C2558" s="2" t="s">
        <v>8619</v>
      </c>
      <c r="D2558" s="2" t="s">
        <v>8620</v>
      </c>
      <c r="E2558" s="2" t="s">
        <v>10644</v>
      </c>
      <c r="F2558" s="2" t="s">
        <v>10645</v>
      </c>
      <c r="G2558" s="2" t="s">
        <v>10646</v>
      </c>
      <c r="H2558" s="2" t="s">
        <v>22</v>
      </c>
      <c r="I2558" s="2" t="s">
        <v>10647</v>
      </c>
      <c r="J2558" s="4" t="n">
        <v>45762</v>
      </c>
      <c r="K2558" s="4" t="n">
        <v>45792</v>
      </c>
      <c r="L2558" s="21" t="n">
        <v>370780.12</v>
      </c>
      <c r="M2558" s="4" t="n">
        <v>45792</v>
      </c>
      <c r="N2558" s="22" t="n">
        <v>30</v>
      </c>
      <c r="O2558" s="22" t="n">
        <v>0</v>
      </c>
      <c r="P2558" s="23" t="n">
        <f aca="false">L2558*N2558</f>
        <v>11123403.6</v>
      </c>
      <c r="Q2558" s="21" t="n">
        <f aca="false">L2558*O2558</f>
        <v>0</v>
      </c>
    </row>
    <row r="2559" customFormat="false" ht="14.25" hidden="false" customHeight="true" outlineLevel="0" collapsed="false">
      <c r="A2559" s="2" t="s">
        <v>4413</v>
      </c>
      <c r="B2559" s="2" t="s">
        <v>4413</v>
      </c>
      <c r="C2559" s="2" t="s">
        <v>119</v>
      </c>
      <c r="D2559" s="2" t="s">
        <v>120</v>
      </c>
      <c r="E2559" s="2" t="s">
        <v>10648</v>
      </c>
      <c r="F2559" s="2" t="s">
        <v>10649</v>
      </c>
      <c r="G2559" s="2" t="s">
        <v>10650</v>
      </c>
      <c r="H2559" s="2" t="s">
        <v>22</v>
      </c>
      <c r="I2559" s="2" t="s">
        <v>9531</v>
      </c>
      <c r="J2559" s="4" t="n">
        <v>45990</v>
      </c>
      <c r="K2559" s="4" t="n">
        <v>46020</v>
      </c>
      <c r="L2559" s="21" t="n">
        <v>1744.74</v>
      </c>
      <c r="M2559" s="4" t="n">
        <v>46022</v>
      </c>
      <c r="N2559" s="22" t="n">
        <v>32</v>
      </c>
      <c r="O2559" s="22" t="n">
        <v>2</v>
      </c>
      <c r="P2559" s="23" t="n">
        <f aca="false">L2559*N2559</f>
        <v>55831.68</v>
      </c>
      <c r="Q2559" s="21" t="n">
        <f aca="false">L2559*O2559</f>
        <v>3489.48</v>
      </c>
    </row>
    <row r="2560" customFormat="false" ht="14.25" hidden="false" customHeight="true" outlineLevel="0" collapsed="false">
      <c r="A2560" s="2" t="s">
        <v>4413</v>
      </c>
      <c r="B2560" s="2" t="s">
        <v>4413</v>
      </c>
      <c r="C2560" s="2" t="s">
        <v>119</v>
      </c>
      <c r="D2560" s="2" t="s">
        <v>120</v>
      </c>
      <c r="E2560" s="2" t="s">
        <v>10651</v>
      </c>
      <c r="F2560" s="2" t="s">
        <v>10652</v>
      </c>
      <c r="G2560" s="2" t="s">
        <v>10653</v>
      </c>
      <c r="H2560" s="2" t="s">
        <v>22</v>
      </c>
      <c r="I2560" s="2" t="s">
        <v>9301</v>
      </c>
      <c r="J2560" s="4" t="n">
        <v>45832</v>
      </c>
      <c r="K2560" s="4" t="n">
        <v>45862</v>
      </c>
      <c r="L2560" s="21" t="s">
        <v>9302</v>
      </c>
      <c r="M2560" s="4" t="n">
        <v>45952</v>
      </c>
      <c r="N2560" s="22" t="n">
        <v>120</v>
      </c>
      <c r="O2560" s="22" t="n">
        <v>90</v>
      </c>
      <c r="P2560" s="23" t="n">
        <f aca="false">L2560*N2560</f>
        <v>38697.6</v>
      </c>
      <c r="Q2560" s="21" t="n">
        <f aca="false">L2560*O2560</f>
        <v>29023.2</v>
      </c>
    </row>
    <row r="2561" customFormat="false" ht="14.25" hidden="false" customHeight="true" outlineLevel="0" collapsed="false">
      <c r="A2561" s="2" t="s">
        <v>4413</v>
      </c>
      <c r="B2561" s="2" t="s">
        <v>4413</v>
      </c>
      <c r="C2561" s="2" t="s">
        <v>9438</v>
      </c>
      <c r="D2561" s="2" t="s">
        <v>9439</v>
      </c>
      <c r="E2561" s="2" t="s">
        <v>10654</v>
      </c>
      <c r="F2561" s="2" t="s">
        <v>10655</v>
      </c>
      <c r="G2561" s="2" t="s">
        <v>5816</v>
      </c>
      <c r="H2561" s="2" t="s">
        <v>22</v>
      </c>
      <c r="I2561" s="2" t="s">
        <v>10656</v>
      </c>
      <c r="J2561" s="4" t="n">
        <v>45881</v>
      </c>
      <c r="K2561" s="4" t="n">
        <v>45911</v>
      </c>
      <c r="L2561" s="21" t="n">
        <v>48100</v>
      </c>
      <c r="M2561" s="4" t="n">
        <v>46022</v>
      </c>
      <c r="N2561" s="22" t="n">
        <v>141</v>
      </c>
      <c r="O2561" s="22" t="n">
        <v>111</v>
      </c>
      <c r="P2561" s="23" t="n">
        <f aca="false">L2561*N2561</f>
        <v>6782100</v>
      </c>
      <c r="Q2561" s="21" t="n">
        <f aca="false">L2561*O2561</f>
        <v>5339100</v>
      </c>
    </row>
    <row r="2562" customFormat="false" ht="14.25" hidden="false" customHeight="true" outlineLevel="0" collapsed="false">
      <c r="A2562" s="2" t="s">
        <v>4413</v>
      </c>
      <c r="B2562" s="2" t="s">
        <v>4413</v>
      </c>
      <c r="C2562" s="2" t="s">
        <v>8628</v>
      </c>
      <c r="D2562" s="2" t="s">
        <v>8629</v>
      </c>
      <c r="E2562" s="2" t="s">
        <v>10657</v>
      </c>
      <c r="F2562" s="2" t="s">
        <v>10658</v>
      </c>
      <c r="G2562" s="2" t="s">
        <v>10659</v>
      </c>
      <c r="H2562" s="2" t="s">
        <v>22</v>
      </c>
      <c r="I2562" s="2" t="s">
        <v>10660</v>
      </c>
      <c r="J2562" s="4" t="n">
        <v>45873</v>
      </c>
      <c r="K2562" s="4" t="n">
        <v>45903</v>
      </c>
      <c r="L2562" s="21" t="s">
        <v>10661</v>
      </c>
      <c r="M2562" s="4" t="n">
        <v>45960</v>
      </c>
      <c r="N2562" s="22" t="n">
        <v>87</v>
      </c>
      <c r="O2562" s="22" t="n">
        <v>57</v>
      </c>
      <c r="P2562" s="23" t="n">
        <f aca="false">L2562*N2562</f>
        <v>78292.17</v>
      </c>
      <c r="Q2562" s="21" t="n">
        <f aca="false">L2562*O2562</f>
        <v>51294.87</v>
      </c>
    </row>
    <row r="2563" customFormat="false" ht="14.25" hidden="false" customHeight="true" outlineLevel="0" collapsed="false">
      <c r="A2563" s="2" t="s">
        <v>4413</v>
      </c>
      <c r="B2563" s="2" t="s">
        <v>4413</v>
      </c>
      <c r="C2563" s="2" t="s">
        <v>8731</v>
      </c>
      <c r="D2563" s="2" t="s">
        <v>8732</v>
      </c>
      <c r="E2563" s="2" t="s">
        <v>10662</v>
      </c>
      <c r="F2563" s="2" t="s">
        <v>10663</v>
      </c>
      <c r="G2563" s="2" t="s">
        <v>10664</v>
      </c>
      <c r="H2563" s="2" t="s">
        <v>22</v>
      </c>
      <c r="I2563" s="2" t="s">
        <v>10665</v>
      </c>
      <c r="J2563" s="4" t="n">
        <v>45875</v>
      </c>
      <c r="K2563" s="4" t="n">
        <v>45905</v>
      </c>
      <c r="L2563" s="21" t="s">
        <v>10666</v>
      </c>
      <c r="M2563" s="4" t="n">
        <v>45944</v>
      </c>
      <c r="N2563" s="22" t="n">
        <v>69</v>
      </c>
      <c r="O2563" s="22" t="n">
        <v>39</v>
      </c>
      <c r="P2563" s="23" t="n">
        <f aca="false">L2563*N2563</f>
        <v>19155.09</v>
      </c>
      <c r="Q2563" s="21" t="n">
        <f aca="false">L2563*O2563</f>
        <v>10826.79</v>
      </c>
    </row>
    <row r="2564" customFormat="false" ht="14.25" hidden="false" customHeight="true" outlineLevel="0" collapsed="false">
      <c r="A2564" s="2" t="s">
        <v>4413</v>
      </c>
      <c r="B2564" s="2" t="s">
        <v>4413</v>
      </c>
      <c r="C2564" s="2" t="s">
        <v>10667</v>
      </c>
      <c r="D2564" s="2" t="s">
        <v>10668</v>
      </c>
      <c r="E2564" s="2" t="s">
        <v>10669</v>
      </c>
      <c r="F2564" s="2" t="s">
        <v>10670</v>
      </c>
      <c r="G2564" s="2" t="s">
        <v>10671</v>
      </c>
      <c r="H2564" s="2" t="s">
        <v>22</v>
      </c>
      <c r="I2564" s="2" t="s">
        <v>10672</v>
      </c>
      <c r="J2564" s="4" t="n">
        <v>45985</v>
      </c>
      <c r="K2564" s="4" t="n">
        <v>46015</v>
      </c>
      <c r="L2564" s="21" t="n">
        <v>30131.26</v>
      </c>
      <c r="M2564" s="4" t="n">
        <v>46022</v>
      </c>
      <c r="N2564" s="22" t="n">
        <v>37</v>
      </c>
      <c r="O2564" s="22" t="n">
        <v>7</v>
      </c>
      <c r="P2564" s="23" t="n">
        <f aca="false">L2564*N2564</f>
        <v>1114856.62</v>
      </c>
      <c r="Q2564" s="21" t="n">
        <f aca="false">L2564*O2564</f>
        <v>210918.82</v>
      </c>
    </row>
    <row r="2565" customFormat="false" ht="14.25" hidden="false" customHeight="true" outlineLevel="0" collapsed="false">
      <c r="A2565" s="2" t="s">
        <v>4413</v>
      </c>
      <c r="B2565" s="2" t="s">
        <v>4413</v>
      </c>
      <c r="C2565" s="2" t="s">
        <v>24</v>
      </c>
      <c r="D2565" s="2" t="s">
        <v>24</v>
      </c>
      <c r="E2565" s="2" t="s">
        <v>10673</v>
      </c>
      <c r="F2565" s="2" t="s">
        <v>10674</v>
      </c>
      <c r="G2565" s="2" t="s">
        <v>6299</v>
      </c>
      <c r="H2565" s="2" t="s">
        <v>22</v>
      </c>
      <c r="I2565" s="2" t="s">
        <v>10675</v>
      </c>
      <c r="J2565" s="4" t="n">
        <v>45751</v>
      </c>
      <c r="K2565" s="4" t="n">
        <v>45781</v>
      </c>
      <c r="L2565" s="21" t="n">
        <v>3310.83</v>
      </c>
      <c r="M2565" s="4" t="n">
        <v>45785</v>
      </c>
      <c r="N2565" s="22" t="n">
        <v>34</v>
      </c>
      <c r="O2565" s="22" t="n">
        <v>4</v>
      </c>
      <c r="P2565" s="23" t="n">
        <f aca="false">L2565*N2565</f>
        <v>112568.22</v>
      </c>
      <c r="Q2565" s="21" t="n">
        <f aca="false">L2565*O2565</f>
        <v>13243.32</v>
      </c>
    </row>
    <row r="2566" customFormat="false" ht="14.25" hidden="false" customHeight="true" outlineLevel="0" collapsed="false">
      <c r="A2566" s="2" t="s">
        <v>4413</v>
      </c>
      <c r="B2566" s="2" t="s">
        <v>4413</v>
      </c>
      <c r="C2566" s="2" t="s">
        <v>3340</v>
      </c>
      <c r="D2566" s="2" t="s">
        <v>3341</v>
      </c>
      <c r="E2566" s="2" t="s">
        <v>10676</v>
      </c>
      <c r="F2566" s="2" t="s">
        <v>10677</v>
      </c>
      <c r="G2566" s="2" t="s">
        <v>10678</v>
      </c>
      <c r="H2566" s="2" t="s">
        <v>22</v>
      </c>
      <c r="I2566" s="2" t="s">
        <v>9220</v>
      </c>
      <c r="J2566" s="4" t="n">
        <v>45841</v>
      </c>
      <c r="K2566" s="4" t="n">
        <v>45871</v>
      </c>
      <c r="L2566" s="21" t="s">
        <v>9221</v>
      </c>
      <c r="M2566" s="4" t="n">
        <v>45869</v>
      </c>
      <c r="N2566" s="22" t="n">
        <v>28</v>
      </c>
      <c r="O2566" s="22" t="n">
        <v>-2</v>
      </c>
      <c r="P2566" s="23" t="n">
        <f aca="false">L2566*N2566</f>
        <v>19286.96</v>
      </c>
      <c r="Q2566" s="21" t="n">
        <f aca="false">L2566*O2566</f>
        <v>-1377.64</v>
      </c>
    </row>
    <row r="2567" customFormat="false" ht="14.25" hidden="false" customHeight="true" outlineLevel="0" collapsed="false">
      <c r="A2567" s="2" t="s">
        <v>4413</v>
      </c>
      <c r="B2567" s="2" t="s">
        <v>4413</v>
      </c>
      <c r="C2567" s="2" t="s">
        <v>24</v>
      </c>
      <c r="D2567" s="2" t="s">
        <v>24</v>
      </c>
      <c r="E2567" s="2" t="s">
        <v>10679</v>
      </c>
      <c r="F2567" s="2" t="s">
        <v>10680</v>
      </c>
      <c r="G2567" s="2" t="s">
        <v>8321</v>
      </c>
      <c r="H2567" s="2" t="s">
        <v>22</v>
      </c>
      <c r="I2567" s="2" t="s">
        <v>10681</v>
      </c>
      <c r="J2567" s="4" t="n">
        <v>45727</v>
      </c>
      <c r="K2567" s="4" t="n">
        <v>45757</v>
      </c>
      <c r="L2567" s="21" t="s">
        <v>10682</v>
      </c>
      <c r="M2567" s="4" t="n">
        <v>45743</v>
      </c>
      <c r="N2567" s="22" t="n">
        <v>16</v>
      </c>
      <c r="O2567" s="22" t="n">
        <v>-14</v>
      </c>
      <c r="P2567" s="23" t="n">
        <f aca="false">L2567*N2567</f>
        <v>2622.88</v>
      </c>
      <c r="Q2567" s="21" t="n">
        <f aca="false">L2567*O2567</f>
        <v>-2295.02</v>
      </c>
    </row>
    <row r="2568" customFormat="false" ht="14.25" hidden="false" customHeight="true" outlineLevel="0" collapsed="false">
      <c r="A2568" s="2" t="s">
        <v>4413</v>
      </c>
      <c r="B2568" s="2" t="s">
        <v>4413</v>
      </c>
      <c r="C2568" s="2" t="s">
        <v>8859</v>
      </c>
      <c r="D2568" s="2" t="s">
        <v>8860</v>
      </c>
      <c r="E2568" s="2" t="s">
        <v>10683</v>
      </c>
      <c r="F2568" s="2" t="s">
        <v>10684</v>
      </c>
      <c r="G2568" s="2" t="s">
        <v>10685</v>
      </c>
      <c r="H2568" s="2" t="s">
        <v>22</v>
      </c>
      <c r="I2568" s="2" t="s">
        <v>10686</v>
      </c>
      <c r="J2568" s="4" t="n">
        <v>45762</v>
      </c>
      <c r="K2568" s="4" t="n">
        <v>45792</v>
      </c>
      <c r="L2568" s="21" t="n">
        <v>137906.11</v>
      </c>
      <c r="M2568" s="4" t="n">
        <v>45817</v>
      </c>
      <c r="N2568" s="22" t="n">
        <v>55</v>
      </c>
      <c r="O2568" s="22" t="n">
        <v>25</v>
      </c>
      <c r="P2568" s="23" t="n">
        <f aca="false">L2568*N2568</f>
        <v>7584836.05</v>
      </c>
      <c r="Q2568" s="21" t="n">
        <f aca="false">L2568*O2568</f>
        <v>3447652.75</v>
      </c>
    </row>
    <row r="2569" customFormat="false" ht="14.25" hidden="false" customHeight="true" outlineLevel="0" collapsed="false">
      <c r="A2569" s="2" t="s">
        <v>4413</v>
      </c>
      <c r="B2569" s="2" t="s">
        <v>4413</v>
      </c>
      <c r="C2569" s="2" t="s">
        <v>8859</v>
      </c>
      <c r="D2569" s="2" t="s">
        <v>8860</v>
      </c>
      <c r="E2569" s="2" t="s">
        <v>10683</v>
      </c>
      <c r="F2569" s="2" t="s">
        <v>10684</v>
      </c>
      <c r="G2569" s="2" t="s">
        <v>10685</v>
      </c>
      <c r="H2569" s="2" t="s">
        <v>22</v>
      </c>
      <c r="I2569" s="2" t="s">
        <v>10686</v>
      </c>
      <c r="J2569" s="4" t="n">
        <v>45762</v>
      </c>
      <c r="K2569" s="4" t="n">
        <v>45792</v>
      </c>
      <c r="L2569" s="21" t="n">
        <v>127726.03</v>
      </c>
      <c r="M2569" s="4" t="n">
        <v>46022</v>
      </c>
      <c r="N2569" s="22" t="n">
        <v>260</v>
      </c>
      <c r="O2569" s="22" t="n">
        <v>230</v>
      </c>
      <c r="P2569" s="23" t="n">
        <f aca="false">L2569*N2569</f>
        <v>33208767.8</v>
      </c>
      <c r="Q2569" s="21" t="n">
        <f aca="false">L2569*O2569</f>
        <v>29376986.9</v>
      </c>
    </row>
    <row r="2570" customFormat="false" ht="14.25" hidden="false" customHeight="true" outlineLevel="0" collapsed="false">
      <c r="A2570" s="2" t="s">
        <v>4413</v>
      </c>
      <c r="B2570" s="2" t="s">
        <v>4413</v>
      </c>
      <c r="C2570" s="2" t="s">
        <v>8634</v>
      </c>
      <c r="D2570" s="2" t="s">
        <v>8635</v>
      </c>
      <c r="E2570" s="2" t="s">
        <v>10687</v>
      </c>
      <c r="F2570" s="2" t="s">
        <v>10688</v>
      </c>
      <c r="G2570" s="2" t="s">
        <v>10689</v>
      </c>
      <c r="H2570" s="2" t="s">
        <v>22</v>
      </c>
      <c r="I2570" s="2" t="s">
        <v>10690</v>
      </c>
      <c r="J2570" s="4" t="n">
        <v>45968</v>
      </c>
      <c r="K2570" s="4" t="n">
        <v>45998</v>
      </c>
      <c r="L2570" s="21" t="n">
        <v>8352.31</v>
      </c>
      <c r="M2570" s="4" t="n">
        <v>46022</v>
      </c>
      <c r="N2570" s="22" t="n">
        <v>54</v>
      </c>
      <c r="O2570" s="22" t="n">
        <v>24</v>
      </c>
      <c r="P2570" s="23" t="n">
        <f aca="false">L2570*N2570</f>
        <v>451024.74</v>
      </c>
      <c r="Q2570" s="21" t="n">
        <f aca="false">L2570*O2570</f>
        <v>200455.44</v>
      </c>
    </row>
    <row r="2571" customFormat="false" ht="14.25" hidden="false" customHeight="true" outlineLevel="0" collapsed="false">
      <c r="A2571" s="2" t="s">
        <v>4413</v>
      </c>
      <c r="B2571" s="2" t="s">
        <v>4413</v>
      </c>
      <c r="C2571" s="2" t="s">
        <v>119</v>
      </c>
      <c r="D2571" s="2" t="s">
        <v>120</v>
      </c>
      <c r="E2571" s="2" t="s">
        <v>10691</v>
      </c>
      <c r="F2571" s="2" t="s">
        <v>10692</v>
      </c>
      <c r="G2571" s="2" t="s">
        <v>10693</v>
      </c>
      <c r="H2571" s="2" t="s">
        <v>22</v>
      </c>
      <c r="I2571" s="2" t="s">
        <v>9078</v>
      </c>
      <c r="J2571" s="4" t="n">
        <v>45721</v>
      </c>
      <c r="K2571" s="4" t="n">
        <v>45751</v>
      </c>
      <c r="L2571" s="21" t="s">
        <v>9079</v>
      </c>
      <c r="M2571" s="4" t="n">
        <v>45845</v>
      </c>
      <c r="N2571" s="22" t="n">
        <v>124</v>
      </c>
      <c r="O2571" s="22" t="n">
        <v>94</v>
      </c>
      <c r="P2571" s="23" t="n">
        <f aca="false">L2571*N2571</f>
        <v>1383.84</v>
      </c>
      <c r="Q2571" s="21" t="n">
        <f aca="false">L2571*O2571</f>
        <v>1049.04</v>
      </c>
    </row>
    <row r="2572" customFormat="false" ht="14.25" hidden="false" customHeight="true" outlineLevel="0" collapsed="false">
      <c r="A2572" s="2" t="s">
        <v>4413</v>
      </c>
      <c r="B2572" s="2" t="s">
        <v>4413</v>
      </c>
      <c r="C2572" s="2" t="s">
        <v>8634</v>
      </c>
      <c r="D2572" s="2" t="s">
        <v>8635</v>
      </c>
      <c r="E2572" s="2" t="s">
        <v>10694</v>
      </c>
      <c r="F2572" s="2" t="s">
        <v>10695</v>
      </c>
      <c r="G2572" s="2" t="s">
        <v>10696</v>
      </c>
      <c r="H2572" s="2" t="s">
        <v>22</v>
      </c>
      <c r="I2572" s="2" t="s">
        <v>10697</v>
      </c>
      <c r="J2572" s="4" t="n">
        <v>45666</v>
      </c>
      <c r="K2572" s="4" t="n">
        <v>45696</v>
      </c>
      <c r="L2572" s="21" t="n">
        <v>2494.72</v>
      </c>
      <c r="M2572" s="4" t="n">
        <v>45700</v>
      </c>
      <c r="N2572" s="22" t="n">
        <v>34</v>
      </c>
      <c r="O2572" s="22" t="n">
        <v>4</v>
      </c>
      <c r="P2572" s="23" t="n">
        <f aca="false">L2572*N2572</f>
        <v>84820.48</v>
      </c>
      <c r="Q2572" s="21" t="n">
        <f aca="false">L2572*O2572</f>
        <v>9978.88</v>
      </c>
    </row>
    <row r="2573" customFormat="false" ht="14.25" hidden="false" customHeight="true" outlineLevel="0" collapsed="false">
      <c r="A2573" s="2" t="s">
        <v>4413</v>
      </c>
      <c r="B2573" s="2" t="s">
        <v>4413</v>
      </c>
      <c r="C2573" s="2" t="s">
        <v>8619</v>
      </c>
      <c r="D2573" s="2" t="s">
        <v>8620</v>
      </c>
      <c r="E2573" s="2" t="s">
        <v>10698</v>
      </c>
      <c r="F2573" s="2" t="s">
        <v>10699</v>
      </c>
      <c r="G2573" s="2" t="s">
        <v>10700</v>
      </c>
      <c r="H2573" s="2" t="s">
        <v>22</v>
      </c>
      <c r="I2573" s="2" t="s">
        <v>10701</v>
      </c>
      <c r="J2573" s="4" t="n">
        <v>45742</v>
      </c>
      <c r="K2573" s="4" t="n">
        <v>45772</v>
      </c>
      <c r="L2573" s="21" t="n">
        <v>19549.79</v>
      </c>
      <c r="M2573" s="4" t="n">
        <v>45799</v>
      </c>
      <c r="N2573" s="22" t="n">
        <v>57</v>
      </c>
      <c r="O2573" s="22" t="n">
        <v>27</v>
      </c>
      <c r="P2573" s="23" t="n">
        <f aca="false">L2573*N2573</f>
        <v>1114338.03</v>
      </c>
      <c r="Q2573" s="21" t="n">
        <f aca="false">L2573*O2573</f>
        <v>527844.33</v>
      </c>
    </row>
    <row r="2574" customFormat="false" ht="14.25" hidden="false" customHeight="true" outlineLevel="0" collapsed="false">
      <c r="A2574" s="2" t="s">
        <v>4413</v>
      </c>
      <c r="B2574" s="2" t="s">
        <v>4413</v>
      </c>
      <c r="C2574" s="2" t="s">
        <v>9585</v>
      </c>
      <c r="D2574" s="2" t="s">
        <v>9586</v>
      </c>
      <c r="E2574" s="2" t="s">
        <v>10702</v>
      </c>
      <c r="F2574" s="2" t="s">
        <v>10703</v>
      </c>
      <c r="G2574" s="2" t="s">
        <v>10252</v>
      </c>
      <c r="H2574" s="2" t="s">
        <v>22</v>
      </c>
      <c r="I2574" s="2" t="s">
        <v>9792</v>
      </c>
      <c r="J2574" s="4" t="n">
        <v>45974</v>
      </c>
      <c r="K2574" s="4" t="n">
        <v>46004</v>
      </c>
      <c r="L2574" s="21" t="n">
        <v>3776.62</v>
      </c>
      <c r="M2574" s="4" t="n">
        <v>45994</v>
      </c>
      <c r="N2574" s="22" t="n">
        <v>20</v>
      </c>
      <c r="O2574" s="22" t="n">
        <v>-10</v>
      </c>
      <c r="P2574" s="23" t="n">
        <f aca="false">L2574*N2574</f>
        <v>75532.4</v>
      </c>
      <c r="Q2574" s="21" t="n">
        <f aca="false">L2574*O2574</f>
        <v>-37766.2</v>
      </c>
    </row>
    <row r="2575" customFormat="false" ht="14.25" hidden="false" customHeight="true" outlineLevel="0" collapsed="false">
      <c r="A2575" s="2" t="s">
        <v>4413</v>
      </c>
      <c r="B2575" s="2" t="s">
        <v>4413</v>
      </c>
      <c r="C2575" s="2" t="s">
        <v>8697</v>
      </c>
      <c r="D2575" s="2" t="s">
        <v>8698</v>
      </c>
      <c r="E2575" s="2" t="s">
        <v>10704</v>
      </c>
      <c r="F2575" s="2" t="s">
        <v>10705</v>
      </c>
      <c r="G2575" s="2" t="s">
        <v>10706</v>
      </c>
      <c r="H2575" s="2" t="s">
        <v>22</v>
      </c>
      <c r="I2575" s="2" t="s">
        <v>10707</v>
      </c>
      <c r="J2575" s="4" t="n">
        <v>45850</v>
      </c>
      <c r="K2575" s="4" t="n">
        <v>45880</v>
      </c>
      <c r="L2575" s="21" t="n">
        <v>5937.44</v>
      </c>
      <c r="M2575" s="4" t="n">
        <v>45922</v>
      </c>
      <c r="N2575" s="22" t="n">
        <v>72</v>
      </c>
      <c r="O2575" s="22" t="n">
        <v>42</v>
      </c>
      <c r="P2575" s="23" t="n">
        <f aca="false">L2575*N2575</f>
        <v>427495.68</v>
      </c>
      <c r="Q2575" s="21" t="n">
        <f aca="false">L2575*O2575</f>
        <v>249372.48</v>
      </c>
    </row>
    <row r="2576" customFormat="false" ht="14.25" hidden="false" customHeight="true" outlineLevel="0" collapsed="false">
      <c r="A2576" s="2" t="s">
        <v>4413</v>
      </c>
      <c r="B2576" s="2" t="s">
        <v>4413</v>
      </c>
      <c r="C2576" s="2" t="s">
        <v>10708</v>
      </c>
      <c r="D2576" s="2" t="s">
        <v>10709</v>
      </c>
      <c r="E2576" s="2" t="s">
        <v>10710</v>
      </c>
      <c r="F2576" s="2" t="s">
        <v>10711</v>
      </c>
      <c r="G2576" s="2" t="s">
        <v>10712</v>
      </c>
      <c r="H2576" s="2" t="s">
        <v>22</v>
      </c>
      <c r="I2576" s="2" t="s">
        <v>10713</v>
      </c>
      <c r="J2576" s="4" t="n">
        <v>45986</v>
      </c>
      <c r="K2576" s="4" t="n">
        <v>46016</v>
      </c>
      <c r="L2576" s="21" t="n">
        <v>3950</v>
      </c>
      <c r="M2576" s="4" t="n">
        <v>46022</v>
      </c>
      <c r="N2576" s="22" t="n">
        <v>36</v>
      </c>
      <c r="O2576" s="22" t="n">
        <v>6</v>
      </c>
      <c r="P2576" s="23" t="n">
        <f aca="false">L2576*N2576</f>
        <v>142200</v>
      </c>
      <c r="Q2576" s="21" t="n">
        <f aca="false">L2576*O2576</f>
        <v>23700</v>
      </c>
    </row>
    <row r="2577" customFormat="false" ht="14.25" hidden="false" customHeight="true" outlineLevel="0" collapsed="false">
      <c r="A2577" s="2" t="s">
        <v>4413</v>
      </c>
      <c r="B2577" s="2" t="s">
        <v>4413</v>
      </c>
      <c r="C2577" s="2" t="s">
        <v>8613</v>
      </c>
      <c r="D2577" s="2" t="s">
        <v>8614</v>
      </c>
      <c r="E2577" s="2" t="s">
        <v>10714</v>
      </c>
      <c r="F2577" s="2" t="s">
        <v>10715</v>
      </c>
      <c r="G2577" s="2" t="s">
        <v>10716</v>
      </c>
      <c r="H2577" s="2" t="s">
        <v>22</v>
      </c>
      <c r="I2577" s="2" t="s">
        <v>10717</v>
      </c>
      <c r="J2577" s="4" t="n">
        <v>45968</v>
      </c>
      <c r="K2577" s="4" t="n">
        <v>45998</v>
      </c>
      <c r="L2577" s="21" t="n">
        <v>13724.65</v>
      </c>
      <c r="M2577" s="4" t="n">
        <v>46022</v>
      </c>
      <c r="N2577" s="22" t="n">
        <v>54</v>
      </c>
      <c r="O2577" s="22" t="n">
        <v>24</v>
      </c>
      <c r="P2577" s="23" t="n">
        <f aca="false">L2577*N2577</f>
        <v>741131.1</v>
      </c>
      <c r="Q2577" s="21" t="n">
        <f aca="false">L2577*O2577</f>
        <v>329391.6</v>
      </c>
    </row>
    <row r="2578" customFormat="false" ht="14.25" hidden="false" customHeight="true" outlineLevel="0" collapsed="false">
      <c r="A2578" s="2" t="s">
        <v>4413</v>
      </c>
      <c r="B2578" s="2" t="s">
        <v>4413</v>
      </c>
      <c r="C2578" s="2" t="s">
        <v>8640</v>
      </c>
      <c r="D2578" s="2" t="s">
        <v>8641</v>
      </c>
      <c r="E2578" s="2" t="s">
        <v>10718</v>
      </c>
      <c r="F2578" s="2" t="s">
        <v>10719</v>
      </c>
      <c r="G2578" s="2" t="s">
        <v>10720</v>
      </c>
      <c r="H2578" s="2" t="s">
        <v>22</v>
      </c>
      <c r="I2578" s="2" t="s">
        <v>10721</v>
      </c>
      <c r="J2578" s="4" t="n">
        <v>45792</v>
      </c>
      <c r="K2578" s="4" t="n">
        <v>45822</v>
      </c>
      <c r="L2578" s="21" t="n">
        <v>6894</v>
      </c>
      <c r="M2578" s="4" t="n">
        <v>45806</v>
      </c>
      <c r="N2578" s="22" t="n">
        <v>14</v>
      </c>
      <c r="O2578" s="22" t="n">
        <v>-16</v>
      </c>
      <c r="P2578" s="23" t="n">
        <f aca="false">L2578*N2578</f>
        <v>96516</v>
      </c>
      <c r="Q2578" s="21" t="n">
        <f aca="false">L2578*O2578</f>
        <v>-110304</v>
      </c>
    </row>
    <row r="2579" customFormat="false" ht="14.25" hidden="false" customHeight="true" outlineLevel="0" collapsed="false">
      <c r="A2579" s="2" t="s">
        <v>4413</v>
      </c>
      <c r="B2579" s="2" t="s">
        <v>4413</v>
      </c>
      <c r="C2579" s="2" t="s">
        <v>9040</v>
      </c>
      <c r="D2579" s="2" t="s">
        <v>9041</v>
      </c>
      <c r="E2579" s="2" t="s">
        <v>10722</v>
      </c>
      <c r="F2579" s="2" t="s">
        <v>10723</v>
      </c>
      <c r="G2579" s="2" t="s">
        <v>10724</v>
      </c>
      <c r="H2579" s="2" t="s">
        <v>22</v>
      </c>
      <c r="I2579" s="2" t="s">
        <v>10725</v>
      </c>
      <c r="J2579" s="4" t="n">
        <v>45874</v>
      </c>
      <c r="K2579" s="4" t="n">
        <v>45904</v>
      </c>
      <c r="L2579" s="21" t="n">
        <v>6690.6</v>
      </c>
      <c r="M2579" s="4" t="n">
        <v>45926</v>
      </c>
      <c r="N2579" s="22" t="n">
        <v>52</v>
      </c>
      <c r="O2579" s="22" t="n">
        <v>22</v>
      </c>
      <c r="P2579" s="23" t="n">
        <f aca="false">L2579*N2579</f>
        <v>347911.2</v>
      </c>
      <c r="Q2579" s="21" t="n">
        <f aca="false">L2579*O2579</f>
        <v>147193.2</v>
      </c>
    </row>
    <row r="2580" customFormat="false" ht="14.25" hidden="false" customHeight="true" outlineLevel="0" collapsed="false">
      <c r="A2580" s="2" t="s">
        <v>4413</v>
      </c>
      <c r="B2580" s="2" t="s">
        <v>4413</v>
      </c>
      <c r="C2580" s="2" t="s">
        <v>8850</v>
      </c>
      <c r="D2580" s="2" t="s">
        <v>8851</v>
      </c>
      <c r="E2580" s="2" t="s">
        <v>10726</v>
      </c>
      <c r="F2580" s="2" t="s">
        <v>10727</v>
      </c>
      <c r="G2580" s="2" t="s">
        <v>9583</v>
      </c>
      <c r="H2580" s="2" t="s">
        <v>22</v>
      </c>
      <c r="I2580" s="2" t="s">
        <v>8855</v>
      </c>
      <c r="J2580" s="4" t="n">
        <v>45770</v>
      </c>
      <c r="K2580" s="4" t="n">
        <v>45800</v>
      </c>
      <c r="L2580" s="21" t="n">
        <v>1955.25</v>
      </c>
      <c r="M2580" s="4" t="n">
        <v>45796</v>
      </c>
      <c r="N2580" s="22" t="n">
        <v>26</v>
      </c>
      <c r="O2580" s="22" t="n">
        <v>-4</v>
      </c>
      <c r="P2580" s="23" t="n">
        <f aca="false">L2580*N2580</f>
        <v>50836.5</v>
      </c>
      <c r="Q2580" s="21" t="n">
        <f aca="false">L2580*O2580</f>
        <v>-7821</v>
      </c>
    </row>
    <row r="2581" customFormat="false" ht="14.25" hidden="false" customHeight="true" outlineLevel="0" collapsed="false">
      <c r="A2581" s="2" t="s">
        <v>4413</v>
      </c>
      <c r="B2581" s="2" t="s">
        <v>4413</v>
      </c>
      <c r="C2581" s="2" t="s">
        <v>119</v>
      </c>
      <c r="D2581" s="2" t="s">
        <v>120</v>
      </c>
      <c r="E2581" s="2" t="s">
        <v>10728</v>
      </c>
      <c r="F2581" s="2" t="s">
        <v>10729</v>
      </c>
      <c r="G2581" s="2" t="s">
        <v>10730</v>
      </c>
      <c r="H2581" s="2" t="s">
        <v>22</v>
      </c>
      <c r="I2581" s="2" t="s">
        <v>8706</v>
      </c>
      <c r="J2581" s="4" t="n">
        <v>45832</v>
      </c>
      <c r="K2581" s="4" t="n">
        <v>45862</v>
      </c>
      <c r="L2581" s="21" t="n">
        <v>1463.6</v>
      </c>
      <c r="M2581" s="4" t="n">
        <v>45952</v>
      </c>
      <c r="N2581" s="22" t="n">
        <v>120</v>
      </c>
      <c r="O2581" s="22" t="n">
        <v>90</v>
      </c>
      <c r="P2581" s="23" t="n">
        <f aca="false">L2581*N2581</f>
        <v>175632</v>
      </c>
      <c r="Q2581" s="21" t="n">
        <f aca="false">L2581*O2581</f>
        <v>131724</v>
      </c>
    </row>
    <row r="2582" customFormat="false" ht="14.25" hidden="false" customHeight="true" outlineLevel="0" collapsed="false">
      <c r="A2582" s="2" t="s">
        <v>4413</v>
      </c>
      <c r="B2582" s="2" t="s">
        <v>4413</v>
      </c>
      <c r="C2582" s="2" t="s">
        <v>9874</v>
      </c>
      <c r="D2582" s="2" t="s">
        <v>9875</v>
      </c>
      <c r="E2582" s="2" t="s">
        <v>10731</v>
      </c>
      <c r="F2582" s="2" t="s">
        <v>10732</v>
      </c>
      <c r="G2582" s="2" t="s">
        <v>4177</v>
      </c>
      <c r="H2582" s="2" t="s">
        <v>22</v>
      </c>
      <c r="I2582" s="2" t="s">
        <v>10733</v>
      </c>
      <c r="J2582" s="4" t="n">
        <v>45853</v>
      </c>
      <c r="K2582" s="4" t="n">
        <v>45883</v>
      </c>
      <c r="L2582" s="21" t="n">
        <v>36039.29</v>
      </c>
      <c r="M2582" s="4" t="n">
        <v>45881</v>
      </c>
      <c r="N2582" s="22" t="n">
        <v>28</v>
      </c>
      <c r="O2582" s="22" t="n">
        <v>-2</v>
      </c>
      <c r="P2582" s="23" t="n">
        <f aca="false">L2582*N2582</f>
        <v>1009100.12</v>
      </c>
      <c r="Q2582" s="21" t="n">
        <f aca="false">L2582*O2582</f>
        <v>-72078.58</v>
      </c>
    </row>
    <row r="2583" customFormat="false" ht="14.25" hidden="false" customHeight="true" outlineLevel="0" collapsed="false">
      <c r="A2583" s="2" t="s">
        <v>4413</v>
      </c>
      <c r="B2583" s="2" t="s">
        <v>4413</v>
      </c>
      <c r="C2583" s="2" t="s">
        <v>24</v>
      </c>
      <c r="D2583" s="2" t="s">
        <v>24</v>
      </c>
      <c r="E2583" s="2" t="s">
        <v>10734</v>
      </c>
      <c r="F2583" s="2" t="s">
        <v>10735</v>
      </c>
      <c r="G2583" s="2" t="s">
        <v>3272</v>
      </c>
      <c r="H2583" s="2" t="s">
        <v>22</v>
      </c>
      <c r="I2583" s="2" t="s">
        <v>10736</v>
      </c>
      <c r="J2583" s="4" t="n">
        <v>45917</v>
      </c>
      <c r="K2583" s="4" t="n">
        <v>45947</v>
      </c>
      <c r="L2583" s="21" t="n">
        <v>11583</v>
      </c>
      <c r="M2583" s="4" t="n">
        <v>45939</v>
      </c>
      <c r="N2583" s="22" t="n">
        <v>22</v>
      </c>
      <c r="O2583" s="22" t="n">
        <v>-8</v>
      </c>
      <c r="P2583" s="23" t="n">
        <f aca="false">L2583*N2583</f>
        <v>254826</v>
      </c>
      <c r="Q2583" s="21" t="n">
        <f aca="false">L2583*O2583</f>
        <v>-92664</v>
      </c>
    </row>
    <row r="2584" customFormat="false" ht="14.25" hidden="false" customHeight="true" outlineLevel="0" collapsed="false">
      <c r="A2584" s="2" t="s">
        <v>4413</v>
      </c>
      <c r="B2584" s="2" t="s">
        <v>4413</v>
      </c>
      <c r="C2584" s="2" t="s">
        <v>8619</v>
      </c>
      <c r="D2584" s="2" t="s">
        <v>8620</v>
      </c>
      <c r="E2584" s="2" t="s">
        <v>10737</v>
      </c>
      <c r="F2584" s="2" t="s">
        <v>10738</v>
      </c>
      <c r="G2584" s="2" t="s">
        <v>10739</v>
      </c>
      <c r="H2584" s="2" t="s">
        <v>22</v>
      </c>
      <c r="I2584" s="2" t="s">
        <v>10740</v>
      </c>
      <c r="J2584" s="4" t="n">
        <v>45959</v>
      </c>
      <c r="K2584" s="4" t="n">
        <v>45989</v>
      </c>
      <c r="L2584" s="21" t="n">
        <v>153623.85</v>
      </c>
      <c r="M2584" s="4" t="n">
        <v>45988</v>
      </c>
      <c r="N2584" s="22" t="n">
        <v>29</v>
      </c>
      <c r="O2584" s="22" t="n">
        <v>-1</v>
      </c>
      <c r="P2584" s="23" t="n">
        <f aca="false">L2584*N2584</f>
        <v>4455091.65</v>
      </c>
      <c r="Q2584" s="21" t="n">
        <f aca="false">L2584*O2584</f>
        <v>-153623.85</v>
      </c>
    </row>
    <row r="2585" customFormat="false" ht="14.25" hidden="false" customHeight="true" outlineLevel="0" collapsed="false">
      <c r="A2585" s="2" t="s">
        <v>4413</v>
      </c>
      <c r="B2585" s="2" t="s">
        <v>4413</v>
      </c>
      <c r="C2585" s="2" t="s">
        <v>119</v>
      </c>
      <c r="D2585" s="2" t="s">
        <v>120</v>
      </c>
      <c r="E2585" s="2" t="s">
        <v>10741</v>
      </c>
      <c r="F2585" s="2" t="s">
        <v>10742</v>
      </c>
      <c r="G2585" s="2" t="s">
        <v>10743</v>
      </c>
      <c r="H2585" s="2" t="s">
        <v>22</v>
      </c>
      <c r="I2585" s="2" t="s">
        <v>9531</v>
      </c>
      <c r="J2585" s="4" t="n">
        <v>45832</v>
      </c>
      <c r="K2585" s="4" t="n">
        <v>45862</v>
      </c>
      <c r="L2585" s="21" t="n">
        <v>1744.74</v>
      </c>
      <c r="M2585" s="4" t="n">
        <v>45952</v>
      </c>
      <c r="N2585" s="22" t="n">
        <v>120</v>
      </c>
      <c r="O2585" s="22" t="n">
        <v>90</v>
      </c>
      <c r="P2585" s="23" t="n">
        <f aca="false">L2585*N2585</f>
        <v>209368.8</v>
      </c>
      <c r="Q2585" s="21" t="n">
        <f aca="false">L2585*O2585</f>
        <v>157026.6</v>
      </c>
    </row>
    <row r="2586" customFormat="false" ht="14.25" hidden="false" customHeight="true" outlineLevel="0" collapsed="false">
      <c r="A2586" s="2" t="s">
        <v>4413</v>
      </c>
      <c r="B2586" s="2" t="s">
        <v>4413</v>
      </c>
      <c r="C2586" s="2" t="s">
        <v>9819</v>
      </c>
      <c r="D2586" s="2" t="s">
        <v>8755</v>
      </c>
      <c r="E2586" s="2" t="s">
        <v>10744</v>
      </c>
      <c r="F2586" s="2" t="s">
        <v>10745</v>
      </c>
      <c r="G2586" s="2" t="s">
        <v>2991</v>
      </c>
      <c r="H2586" s="2" t="s">
        <v>22</v>
      </c>
      <c r="I2586" s="2" t="s">
        <v>10746</v>
      </c>
      <c r="J2586" s="4" t="n">
        <v>45681</v>
      </c>
      <c r="K2586" s="4" t="n">
        <v>45711</v>
      </c>
      <c r="L2586" s="21" t="n">
        <v>27002.92</v>
      </c>
      <c r="M2586" s="4" t="n">
        <v>45740</v>
      </c>
      <c r="N2586" s="22" t="n">
        <v>59</v>
      </c>
      <c r="O2586" s="22" t="n">
        <v>29</v>
      </c>
      <c r="P2586" s="23" t="n">
        <f aca="false">L2586*N2586</f>
        <v>1593172.28</v>
      </c>
      <c r="Q2586" s="21" t="n">
        <f aca="false">L2586*O2586</f>
        <v>783084.68</v>
      </c>
    </row>
    <row r="2587" customFormat="false" ht="14.25" hidden="false" customHeight="true" outlineLevel="0" collapsed="false">
      <c r="A2587" s="2" t="s">
        <v>4413</v>
      </c>
      <c r="B2587" s="2" t="s">
        <v>4413</v>
      </c>
      <c r="C2587" s="2" t="s">
        <v>8697</v>
      </c>
      <c r="D2587" s="2" t="s">
        <v>8698</v>
      </c>
      <c r="E2587" s="2" t="s">
        <v>10747</v>
      </c>
      <c r="F2587" s="2" t="s">
        <v>10748</v>
      </c>
      <c r="G2587" s="2" t="s">
        <v>10749</v>
      </c>
      <c r="H2587" s="2" t="s">
        <v>22</v>
      </c>
      <c r="I2587" s="2" t="s">
        <v>10750</v>
      </c>
      <c r="J2587" s="4" t="n">
        <v>45987</v>
      </c>
      <c r="K2587" s="4" t="n">
        <v>46017</v>
      </c>
      <c r="L2587" s="21" t="n">
        <v>2682.97</v>
      </c>
      <c r="M2587" s="4" t="n">
        <v>46022</v>
      </c>
      <c r="N2587" s="22" t="n">
        <v>35</v>
      </c>
      <c r="O2587" s="22" t="n">
        <v>5</v>
      </c>
      <c r="P2587" s="23" t="n">
        <f aca="false">L2587*N2587</f>
        <v>93903.95</v>
      </c>
      <c r="Q2587" s="21" t="n">
        <f aca="false">L2587*O2587</f>
        <v>13414.85</v>
      </c>
    </row>
    <row r="2588" customFormat="false" ht="14.25" hidden="false" customHeight="true" outlineLevel="0" collapsed="false">
      <c r="A2588" s="2" t="s">
        <v>4413</v>
      </c>
      <c r="B2588" s="2" t="s">
        <v>4413</v>
      </c>
      <c r="C2588" s="2" t="s">
        <v>8697</v>
      </c>
      <c r="D2588" s="2" t="s">
        <v>8698</v>
      </c>
      <c r="E2588" s="2" t="s">
        <v>10751</v>
      </c>
      <c r="F2588" s="2" t="s">
        <v>10752</v>
      </c>
      <c r="G2588" s="2" t="s">
        <v>10753</v>
      </c>
      <c r="H2588" s="2" t="s">
        <v>22</v>
      </c>
      <c r="I2588" s="2" t="s">
        <v>10754</v>
      </c>
      <c r="J2588" s="4" t="n">
        <v>45820</v>
      </c>
      <c r="K2588" s="4" t="n">
        <v>45850</v>
      </c>
      <c r="L2588" s="21" t="s">
        <v>10755</v>
      </c>
      <c r="M2588" s="4" t="n">
        <v>45881</v>
      </c>
      <c r="N2588" s="22" t="n">
        <v>61</v>
      </c>
      <c r="O2588" s="22" t="n">
        <v>31</v>
      </c>
      <c r="P2588" s="23" t="n">
        <f aca="false">L2588*N2588</f>
        <v>9123.16</v>
      </c>
      <c r="Q2588" s="21" t="n">
        <f aca="false">L2588*O2588</f>
        <v>4636.36</v>
      </c>
    </row>
    <row r="2589" customFormat="false" ht="14.25" hidden="false" customHeight="true" outlineLevel="0" collapsed="false">
      <c r="A2589" s="2" t="s">
        <v>4413</v>
      </c>
      <c r="B2589" s="2" t="s">
        <v>4413</v>
      </c>
      <c r="C2589" s="2" t="s">
        <v>1136</v>
      </c>
      <c r="D2589" s="2" t="s">
        <v>1137</v>
      </c>
      <c r="E2589" s="2" t="s">
        <v>10756</v>
      </c>
      <c r="F2589" s="2" t="s">
        <v>10757</v>
      </c>
      <c r="G2589" s="2" t="s">
        <v>9814</v>
      </c>
      <c r="H2589" s="2" t="s">
        <v>22</v>
      </c>
      <c r="I2589" s="2" t="s">
        <v>1801</v>
      </c>
      <c r="J2589" s="4" t="n">
        <v>45932</v>
      </c>
      <c r="K2589" s="4" t="n">
        <v>45962</v>
      </c>
      <c r="L2589" s="21" t="s">
        <v>10758</v>
      </c>
      <c r="M2589" s="4" t="n">
        <v>46000</v>
      </c>
      <c r="N2589" s="22" t="n">
        <v>68</v>
      </c>
      <c r="O2589" s="22" t="n">
        <v>38</v>
      </c>
      <c r="P2589" s="23" t="n">
        <f aca="false">L2589*N2589</f>
        <v>50163.6</v>
      </c>
      <c r="Q2589" s="21" t="n">
        <f aca="false">L2589*O2589</f>
        <v>28032.6</v>
      </c>
    </row>
    <row r="2590" customFormat="false" ht="14.25" hidden="false" customHeight="true" outlineLevel="0" collapsed="false">
      <c r="A2590" s="2" t="s">
        <v>4413</v>
      </c>
      <c r="B2590" s="2" t="s">
        <v>4413</v>
      </c>
      <c r="C2590" s="2" t="s">
        <v>8613</v>
      </c>
      <c r="D2590" s="2" t="s">
        <v>8614</v>
      </c>
      <c r="E2590" s="2" t="s">
        <v>10759</v>
      </c>
      <c r="F2590" s="2" t="s">
        <v>10760</v>
      </c>
      <c r="G2590" s="2" t="s">
        <v>10761</v>
      </c>
      <c r="H2590" s="2" t="s">
        <v>22</v>
      </c>
      <c r="I2590" s="2" t="s">
        <v>10762</v>
      </c>
      <c r="J2590" s="4" t="n">
        <v>45904</v>
      </c>
      <c r="K2590" s="4" t="n">
        <v>45934</v>
      </c>
      <c r="L2590" s="21" t="n">
        <v>13177.9</v>
      </c>
      <c r="M2590" s="4" t="n">
        <v>45967</v>
      </c>
      <c r="N2590" s="22" t="n">
        <v>63</v>
      </c>
      <c r="O2590" s="22" t="n">
        <v>33</v>
      </c>
      <c r="P2590" s="23" t="n">
        <f aca="false">L2590*N2590</f>
        <v>830207.7</v>
      </c>
      <c r="Q2590" s="21" t="n">
        <f aca="false">L2590*O2590</f>
        <v>434870.7</v>
      </c>
    </row>
    <row r="2591" customFormat="false" ht="14.25" hidden="false" customHeight="true" outlineLevel="0" collapsed="false">
      <c r="A2591" s="2" t="s">
        <v>4413</v>
      </c>
      <c r="B2591" s="2" t="s">
        <v>4413</v>
      </c>
      <c r="C2591" s="2" t="s">
        <v>24</v>
      </c>
      <c r="D2591" s="2" t="s">
        <v>24</v>
      </c>
      <c r="E2591" s="2" t="s">
        <v>10763</v>
      </c>
      <c r="F2591" s="2" t="s">
        <v>10764</v>
      </c>
      <c r="G2591" s="2" t="s">
        <v>10765</v>
      </c>
      <c r="H2591" s="2" t="s">
        <v>22</v>
      </c>
      <c r="I2591" s="2" t="s">
        <v>10766</v>
      </c>
      <c r="J2591" s="4" t="n">
        <v>45681</v>
      </c>
      <c r="K2591" s="4" t="n">
        <v>45711</v>
      </c>
      <c r="L2591" s="21" t="n">
        <v>8105.95</v>
      </c>
      <c r="M2591" s="4" t="n">
        <v>45716</v>
      </c>
      <c r="N2591" s="22" t="n">
        <v>35</v>
      </c>
      <c r="O2591" s="22" t="n">
        <v>5</v>
      </c>
      <c r="P2591" s="23" t="n">
        <f aca="false">L2591*N2591</f>
        <v>283708.25</v>
      </c>
      <c r="Q2591" s="21" t="n">
        <f aca="false">L2591*O2591</f>
        <v>40529.75</v>
      </c>
    </row>
    <row r="2592" customFormat="false" ht="14.25" hidden="false" customHeight="true" outlineLevel="0" collapsed="false">
      <c r="A2592" s="2" t="s">
        <v>4413</v>
      </c>
      <c r="B2592" s="2" t="s">
        <v>4413</v>
      </c>
      <c r="C2592" s="2" t="s">
        <v>8619</v>
      </c>
      <c r="D2592" s="2" t="s">
        <v>8620</v>
      </c>
      <c r="E2592" s="2" t="s">
        <v>10767</v>
      </c>
      <c r="F2592" s="2" t="s">
        <v>10768</v>
      </c>
      <c r="G2592" s="2" t="s">
        <v>10769</v>
      </c>
      <c r="H2592" s="2" t="s">
        <v>22</v>
      </c>
      <c r="I2592" s="2" t="s">
        <v>10770</v>
      </c>
      <c r="J2592" s="4" t="n">
        <v>45792</v>
      </c>
      <c r="K2592" s="4" t="n">
        <v>45822</v>
      </c>
      <c r="L2592" s="21" t="n">
        <v>44762</v>
      </c>
      <c r="M2592" s="4" t="n">
        <v>45870</v>
      </c>
      <c r="N2592" s="22" t="n">
        <v>78</v>
      </c>
      <c r="O2592" s="22" t="n">
        <v>48</v>
      </c>
      <c r="P2592" s="23" t="n">
        <f aca="false">L2592*N2592</f>
        <v>3491436</v>
      </c>
      <c r="Q2592" s="21" t="n">
        <f aca="false">L2592*O2592</f>
        <v>2148576</v>
      </c>
    </row>
    <row r="2593" customFormat="false" ht="14.25" hidden="false" customHeight="true" outlineLevel="0" collapsed="false">
      <c r="A2593" s="2" t="s">
        <v>4413</v>
      </c>
      <c r="B2593" s="2" t="s">
        <v>4413</v>
      </c>
      <c r="C2593" s="2" t="s">
        <v>24</v>
      </c>
      <c r="D2593" s="2" t="s">
        <v>24</v>
      </c>
      <c r="E2593" s="2" t="s">
        <v>10771</v>
      </c>
      <c r="F2593" s="2" t="s">
        <v>10772</v>
      </c>
      <c r="G2593" s="2" t="s">
        <v>10773</v>
      </c>
      <c r="H2593" s="2" t="s">
        <v>22</v>
      </c>
      <c r="I2593" s="2" t="s">
        <v>10774</v>
      </c>
      <c r="J2593" s="4" t="n">
        <v>45799</v>
      </c>
      <c r="K2593" s="4" t="n">
        <v>45829</v>
      </c>
      <c r="L2593" s="21" t="n">
        <v>5401.02</v>
      </c>
      <c r="M2593" s="4" t="n">
        <v>46022</v>
      </c>
      <c r="N2593" s="22" t="n">
        <v>223</v>
      </c>
      <c r="O2593" s="22" t="n">
        <v>193</v>
      </c>
      <c r="P2593" s="23" t="n">
        <f aca="false">L2593*N2593</f>
        <v>1204427.46</v>
      </c>
      <c r="Q2593" s="21" t="n">
        <f aca="false">L2593*O2593</f>
        <v>1042396.86</v>
      </c>
    </row>
    <row r="2594" customFormat="false" ht="14.25" hidden="false" customHeight="true" outlineLevel="0" collapsed="false">
      <c r="A2594" s="2" t="s">
        <v>4413</v>
      </c>
      <c r="B2594" s="2" t="s">
        <v>4413</v>
      </c>
      <c r="C2594" s="2" t="s">
        <v>8613</v>
      </c>
      <c r="D2594" s="2" t="s">
        <v>8614</v>
      </c>
      <c r="E2594" s="2" t="s">
        <v>10775</v>
      </c>
      <c r="F2594" s="2" t="s">
        <v>10776</v>
      </c>
      <c r="G2594" s="2" t="s">
        <v>10777</v>
      </c>
      <c r="H2594" s="2" t="s">
        <v>22</v>
      </c>
      <c r="I2594" s="2" t="s">
        <v>10778</v>
      </c>
      <c r="J2594" s="4" t="n">
        <v>45910</v>
      </c>
      <c r="K2594" s="4" t="n">
        <v>45940</v>
      </c>
      <c r="L2594" s="21" t="s">
        <v>10779</v>
      </c>
      <c r="M2594" s="4" t="n">
        <v>45972</v>
      </c>
      <c r="N2594" s="22" t="n">
        <v>62</v>
      </c>
      <c r="O2594" s="22" t="n">
        <v>32</v>
      </c>
      <c r="P2594" s="23" t="n">
        <f aca="false">L2594*N2594</f>
        <v>12360.94</v>
      </c>
      <c r="Q2594" s="21" t="n">
        <f aca="false">L2594*O2594</f>
        <v>6379.84</v>
      </c>
    </row>
    <row r="2595" customFormat="false" ht="14.25" hidden="false" customHeight="true" outlineLevel="0" collapsed="false">
      <c r="A2595" s="2" t="s">
        <v>4413</v>
      </c>
      <c r="B2595" s="2" t="s">
        <v>4413</v>
      </c>
      <c r="C2595" s="2" t="s">
        <v>9255</v>
      </c>
      <c r="D2595" s="2" t="s">
        <v>9256</v>
      </c>
      <c r="E2595" s="2" t="s">
        <v>10780</v>
      </c>
      <c r="F2595" s="2" t="s">
        <v>10781</v>
      </c>
      <c r="G2595" s="2" t="s">
        <v>10782</v>
      </c>
      <c r="H2595" s="2" t="s">
        <v>22</v>
      </c>
      <c r="I2595" s="2" t="s">
        <v>5168</v>
      </c>
      <c r="J2595" s="4" t="n">
        <v>45686</v>
      </c>
      <c r="K2595" s="4" t="n">
        <v>45716</v>
      </c>
      <c r="L2595" s="21" t="s">
        <v>10783</v>
      </c>
      <c r="M2595" s="4" t="n">
        <v>45730</v>
      </c>
      <c r="N2595" s="22" t="n">
        <v>44</v>
      </c>
      <c r="O2595" s="22" t="n">
        <v>14</v>
      </c>
      <c r="P2595" s="23" t="n">
        <f aca="false">L2595*N2595</f>
        <v>10288.08</v>
      </c>
      <c r="Q2595" s="21" t="n">
        <f aca="false">L2595*O2595</f>
        <v>3273.48</v>
      </c>
    </row>
    <row r="2596" customFormat="false" ht="14.25" hidden="false" customHeight="true" outlineLevel="0" collapsed="false">
      <c r="A2596" s="2" t="s">
        <v>4413</v>
      </c>
      <c r="B2596" s="2" t="s">
        <v>4413</v>
      </c>
      <c r="C2596" s="2" t="s">
        <v>119</v>
      </c>
      <c r="D2596" s="2" t="s">
        <v>120</v>
      </c>
      <c r="E2596" s="2" t="s">
        <v>10784</v>
      </c>
      <c r="F2596" s="2" t="s">
        <v>10785</v>
      </c>
      <c r="G2596" s="2" t="s">
        <v>10786</v>
      </c>
      <c r="H2596" s="2" t="s">
        <v>22</v>
      </c>
      <c r="I2596" s="2" t="s">
        <v>9301</v>
      </c>
      <c r="J2596" s="4" t="n">
        <v>45990</v>
      </c>
      <c r="K2596" s="4" t="n">
        <v>46020</v>
      </c>
      <c r="L2596" s="21" t="s">
        <v>9302</v>
      </c>
      <c r="M2596" s="4" t="n">
        <v>46022</v>
      </c>
      <c r="N2596" s="22" t="n">
        <v>32</v>
      </c>
      <c r="O2596" s="22" t="n">
        <v>2</v>
      </c>
      <c r="P2596" s="23" t="n">
        <f aca="false">L2596*N2596</f>
        <v>10319.36</v>
      </c>
      <c r="Q2596" s="21" t="n">
        <f aca="false">L2596*O2596</f>
        <v>644.96</v>
      </c>
    </row>
    <row r="2597" customFormat="false" ht="14.25" hidden="false" customHeight="true" outlineLevel="0" collapsed="false">
      <c r="A2597" s="2" t="s">
        <v>4413</v>
      </c>
      <c r="B2597" s="2" t="s">
        <v>4413</v>
      </c>
      <c r="C2597" s="2" t="s">
        <v>8850</v>
      </c>
      <c r="D2597" s="2" t="s">
        <v>8851</v>
      </c>
      <c r="E2597" s="2" t="s">
        <v>10787</v>
      </c>
      <c r="F2597" s="2" t="s">
        <v>10788</v>
      </c>
      <c r="G2597" s="2" t="s">
        <v>10789</v>
      </c>
      <c r="H2597" s="2" t="s">
        <v>22</v>
      </c>
      <c r="I2597" s="2" t="s">
        <v>8855</v>
      </c>
      <c r="J2597" s="4" t="n">
        <v>45650</v>
      </c>
      <c r="K2597" s="4" t="n">
        <v>45680</v>
      </c>
      <c r="L2597" s="21" t="n">
        <v>1955.25</v>
      </c>
      <c r="M2597" s="4" t="n">
        <v>45680</v>
      </c>
      <c r="N2597" s="22" t="n">
        <v>30</v>
      </c>
      <c r="O2597" s="22" t="n">
        <v>0</v>
      </c>
      <c r="P2597" s="23" t="n">
        <f aca="false">L2597*N2597</f>
        <v>58657.5</v>
      </c>
      <c r="Q2597" s="21" t="n">
        <f aca="false">L2597*O2597</f>
        <v>0</v>
      </c>
    </row>
    <row r="2598" customFormat="false" ht="14.25" hidden="false" customHeight="true" outlineLevel="0" collapsed="false">
      <c r="A2598" s="2" t="s">
        <v>4413</v>
      </c>
      <c r="B2598" s="2" t="s">
        <v>4413</v>
      </c>
      <c r="C2598" s="2" t="s">
        <v>8634</v>
      </c>
      <c r="D2598" s="2" t="s">
        <v>8635</v>
      </c>
      <c r="E2598" s="2" t="s">
        <v>10790</v>
      </c>
      <c r="F2598" s="2" t="s">
        <v>10791</v>
      </c>
      <c r="G2598" s="2" t="s">
        <v>10792</v>
      </c>
      <c r="H2598" s="2" t="s">
        <v>22</v>
      </c>
      <c r="I2598" s="2" t="s">
        <v>10793</v>
      </c>
      <c r="J2598" s="4" t="n">
        <v>45843</v>
      </c>
      <c r="K2598" s="4" t="n">
        <v>45873</v>
      </c>
      <c r="L2598" s="21" t="n">
        <v>4718.46</v>
      </c>
      <c r="M2598" s="4" t="n">
        <v>45910</v>
      </c>
      <c r="N2598" s="22" t="n">
        <v>67</v>
      </c>
      <c r="O2598" s="22" t="n">
        <v>37</v>
      </c>
      <c r="P2598" s="23" t="n">
        <f aca="false">L2598*N2598</f>
        <v>316136.82</v>
      </c>
      <c r="Q2598" s="21" t="n">
        <f aca="false">L2598*O2598</f>
        <v>174583.02</v>
      </c>
    </row>
    <row r="2599" customFormat="false" ht="14.25" hidden="false" customHeight="true" outlineLevel="0" collapsed="false">
      <c r="A2599" s="2" t="s">
        <v>4413</v>
      </c>
      <c r="B2599" s="2" t="s">
        <v>4413</v>
      </c>
      <c r="C2599" s="2" t="s">
        <v>8911</v>
      </c>
      <c r="D2599" s="2" t="s">
        <v>8912</v>
      </c>
      <c r="E2599" s="2" t="s">
        <v>10794</v>
      </c>
      <c r="F2599" s="2" t="s">
        <v>10795</v>
      </c>
      <c r="G2599" s="2" t="s">
        <v>4346</v>
      </c>
      <c r="H2599" s="2" t="s">
        <v>22</v>
      </c>
      <c r="I2599" s="2" t="s">
        <v>501</v>
      </c>
      <c r="J2599" s="4" t="n">
        <v>45828</v>
      </c>
      <c r="K2599" s="4" t="n">
        <v>45858</v>
      </c>
      <c r="L2599" s="21" t="s">
        <v>10796</v>
      </c>
      <c r="M2599" s="4" t="n">
        <v>45855</v>
      </c>
      <c r="N2599" s="22" t="n">
        <v>27</v>
      </c>
      <c r="O2599" s="22" t="n">
        <v>-3</v>
      </c>
      <c r="P2599" s="23" t="n">
        <f aca="false">L2599*N2599</f>
        <v>2700</v>
      </c>
      <c r="Q2599" s="21" t="n">
        <f aca="false">L2599*O2599</f>
        <v>-300</v>
      </c>
    </row>
    <row r="2600" customFormat="false" ht="14.25" hidden="false" customHeight="true" outlineLevel="0" collapsed="false">
      <c r="A2600" s="2" t="s">
        <v>4413</v>
      </c>
      <c r="B2600" s="2" t="s">
        <v>4413</v>
      </c>
      <c r="C2600" s="2" t="s">
        <v>8619</v>
      </c>
      <c r="D2600" s="2" t="s">
        <v>8620</v>
      </c>
      <c r="E2600" s="2" t="s">
        <v>10797</v>
      </c>
      <c r="F2600" s="2" t="s">
        <v>10798</v>
      </c>
      <c r="G2600" s="2" t="s">
        <v>10799</v>
      </c>
      <c r="H2600" s="2" t="s">
        <v>22</v>
      </c>
      <c r="I2600" s="2" t="s">
        <v>10800</v>
      </c>
      <c r="J2600" s="4" t="n">
        <v>45855</v>
      </c>
      <c r="K2600" s="4" t="n">
        <v>45885</v>
      </c>
      <c r="L2600" s="21" t="n">
        <v>141024.25</v>
      </c>
      <c r="M2600" s="4" t="n">
        <v>45919</v>
      </c>
      <c r="N2600" s="22" t="n">
        <v>64</v>
      </c>
      <c r="O2600" s="22" t="n">
        <v>34</v>
      </c>
      <c r="P2600" s="23" t="n">
        <f aca="false">L2600*N2600</f>
        <v>9025552</v>
      </c>
      <c r="Q2600" s="21" t="n">
        <f aca="false">L2600*O2600</f>
        <v>4794824.5</v>
      </c>
    </row>
    <row r="2601" customFormat="false" ht="14.25" hidden="false" customHeight="true" outlineLevel="0" collapsed="false">
      <c r="A2601" s="2" t="s">
        <v>4413</v>
      </c>
      <c r="B2601" s="2" t="s">
        <v>4413</v>
      </c>
      <c r="C2601" s="2" t="s">
        <v>10801</v>
      </c>
      <c r="D2601" s="2" t="s">
        <v>10802</v>
      </c>
      <c r="E2601" s="2" t="s">
        <v>10803</v>
      </c>
      <c r="F2601" s="2" t="s">
        <v>10804</v>
      </c>
      <c r="G2601" s="2" t="s">
        <v>10805</v>
      </c>
      <c r="H2601" s="2" t="s">
        <v>22</v>
      </c>
      <c r="I2601" s="2" t="s">
        <v>10806</v>
      </c>
      <c r="J2601" s="4" t="n">
        <v>45933</v>
      </c>
      <c r="K2601" s="4" t="n">
        <v>45963</v>
      </c>
      <c r="L2601" s="21" t="n">
        <v>4074</v>
      </c>
      <c r="M2601" s="4" t="n">
        <v>45960</v>
      </c>
      <c r="N2601" s="22" t="n">
        <v>27</v>
      </c>
      <c r="O2601" s="22" t="n">
        <v>-3</v>
      </c>
      <c r="P2601" s="23" t="n">
        <f aca="false">L2601*N2601</f>
        <v>109998</v>
      </c>
      <c r="Q2601" s="21" t="n">
        <f aca="false">L2601*O2601</f>
        <v>-12222</v>
      </c>
    </row>
    <row r="2602" customFormat="false" ht="14.25" hidden="false" customHeight="true" outlineLevel="0" collapsed="false">
      <c r="A2602" s="2" t="s">
        <v>4413</v>
      </c>
      <c r="B2602" s="2" t="s">
        <v>4413</v>
      </c>
      <c r="C2602" s="2" t="s">
        <v>8619</v>
      </c>
      <c r="D2602" s="2" t="s">
        <v>8620</v>
      </c>
      <c r="E2602" s="2" t="s">
        <v>10807</v>
      </c>
      <c r="F2602" s="2" t="s">
        <v>10808</v>
      </c>
      <c r="G2602" s="2" t="s">
        <v>10809</v>
      </c>
      <c r="H2602" s="2" t="s">
        <v>22</v>
      </c>
      <c r="I2602" s="2" t="s">
        <v>10810</v>
      </c>
      <c r="J2602" s="4" t="n">
        <v>45855</v>
      </c>
      <c r="K2602" s="4" t="n">
        <v>45885</v>
      </c>
      <c r="L2602" s="21" t="n">
        <v>1939.1</v>
      </c>
      <c r="M2602" s="4" t="n">
        <v>45919</v>
      </c>
      <c r="N2602" s="22" t="n">
        <v>64</v>
      </c>
      <c r="O2602" s="22" t="n">
        <v>34</v>
      </c>
      <c r="P2602" s="23" t="n">
        <f aca="false">L2602*N2602</f>
        <v>124102.4</v>
      </c>
      <c r="Q2602" s="21" t="n">
        <f aca="false">L2602*O2602</f>
        <v>65929.4</v>
      </c>
    </row>
    <row r="2603" customFormat="false" ht="14.25" hidden="false" customHeight="true" outlineLevel="0" collapsed="false">
      <c r="A2603" s="2" t="s">
        <v>4413</v>
      </c>
      <c r="B2603" s="2" t="s">
        <v>4413</v>
      </c>
      <c r="C2603" s="2" t="s">
        <v>8963</v>
      </c>
      <c r="D2603" s="2" t="s">
        <v>8964</v>
      </c>
      <c r="E2603" s="2" t="s">
        <v>10811</v>
      </c>
      <c r="F2603" s="2" t="s">
        <v>10812</v>
      </c>
      <c r="G2603" s="2" t="s">
        <v>10813</v>
      </c>
      <c r="H2603" s="2" t="s">
        <v>22</v>
      </c>
      <c r="I2603" s="2" t="s">
        <v>10814</v>
      </c>
      <c r="J2603" s="4" t="n">
        <v>45874</v>
      </c>
      <c r="K2603" s="4" t="n">
        <v>45904</v>
      </c>
      <c r="L2603" s="21" t="n">
        <v>2842.5</v>
      </c>
      <c r="M2603" s="4" t="n">
        <v>45929</v>
      </c>
      <c r="N2603" s="22" t="n">
        <v>55</v>
      </c>
      <c r="O2603" s="22" t="n">
        <v>25</v>
      </c>
      <c r="P2603" s="23" t="n">
        <f aca="false">L2603*N2603</f>
        <v>156337.5</v>
      </c>
      <c r="Q2603" s="21" t="n">
        <f aca="false">L2603*O2603</f>
        <v>71062.5</v>
      </c>
    </row>
    <row r="2604" customFormat="false" ht="14.25" hidden="false" customHeight="true" outlineLevel="0" collapsed="false">
      <c r="A2604" s="2" t="s">
        <v>4413</v>
      </c>
      <c r="B2604" s="2" t="s">
        <v>4413</v>
      </c>
      <c r="C2604" s="2" t="s">
        <v>8619</v>
      </c>
      <c r="D2604" s="2" t="s">
        <v>8620</v>
      </c>
      <c r="E2604" s="2" t="s">
        <v>10815</v>
      </c>
      <c r="F2604" s="2" t="s">
        <v>10816</v>
      </c>
      <c r="G2604" s="2" t="s">
        <v>10817</v>
      </c>
      <c r="H2604" s="2" t="s">
        <v>22</v>
      </c>
      <c r="I2604" s="2" t="s">
        <v>10818</v>
      </c>
      <c r="J2604" s="4" t="n">
        <v>45670</v>
      </c>
      <c r="K2604" s="4" t="n">
        <v>45700</v>
      </c>
      <c r="L2604" s="21" t="n">
        <v>1949.92</v>
      </c>
      <c r="M2604" s="4" t="n">
        <v>45726</v>
      </c>
      <c r="N2604" s="22" t="n">
        <v>56</v>
      </c>
      <c r="O2604" s="22" t="n">
        <v>26</v>
      </c>
      <c r="P2604" s="23" t="n">
        <f aca="false">L2604*N2604</f>
        <v>109195.52</v>
      </c>
      <c r="Q2604" s="21" t="n">
        <f aca="false">L2604*O2604</f>
        <v>50697.92</v>
      </c>
    </row>
    <row r="2605" customFormat="false" ht="14.25" hidden="false" customHeight="true" outlineLevel="0" collapsed="false">
      <c r="A2605" s="2" t="s">
        <v>4413</v>
      </c>
      <c r="B2605" s="2" t="s">
        <v>4413</v>
      </c>
      <c r="C2605" s="2" t="s">
        <v>119</v>
      </c>
      <c r="D2605" s="2" t="s">
        <v>120</v>
      </c>
      <c r="E2605" s="2" t="s">
        <v>10819</v>
      </c>
      <c r="F2605" s="2" t="s">
        <v>10820</v>
      </c>
      <c r="G2605" s="2" t="s">
        <v>10821</v>
      </c>
      <c r="H2605" s="2" t="s">
        <v>22</v>
      </c>
      <c r="I2605" s="2" t="s">
        <v>8706</v>
      </c>
      <c r="J2605" s="4" t="n">
        <v>45721</v>
      </c>
      <c r="K2605" s="4" t="n">
        <v>45751</v>
      </c>
      <c r="L2605" s="21" t="n">
        <v>1463.6</v>
      </c>
      <c r="M2605" s="4" t="n">
        <v>45845</v>
      </c>
      <c r="N2605" s="22" t="n">
        <v>124</v>
      </c>
      <c r="O2605" s="22" t="n">
        <v>94</v>
      </c>
      <c r="P2605" s="23" t="n">
        <f aca="false">L2605*N2605</f>
        <v>181486.4</v>
      </c>
      <c r="Q2605" s="21" t="n">
        <f aca="false">L2605*O2605</f>
        <v>137578.4</v>
      </c>
    </row>
    <row r="2606" customFormat="false" ht="14.25" hidden="false" customHeight="true" outlineLevel="0" collapsed="false">
      <c r="A2606" s="2" t="s">
        <v>4413</v>
      </c>
      <c r="B2606" s="2" t="s">
        <v>4413</v>
      </c>
      <c r="C2606" s="2" t="s">
        <v>9694</v>
      </c>
      <c r="D2606" s="2" t="s">
        <v>9695</v>
      </c>
      <c r="E2606" s="2" t="s">
        <v>10822</v>
      </c>
      <c r="F2606" s="2" t="s">
        <v>10823</v>
      </c>
      <c r="G2606" s="2" t="s">
        <v>10824</v>
      </c>
      <c r="H2606" s="2" t="s">
        <v>22</v>
      </c>
      <c r="I2606" s="2" t="s">
        <v>10825</v>
      </c>
      <c r="J2606" s="4" t="n">
        <v>45679</v>
      </c>
      <c r="K2606" s="4" t="n">
        <v>45709</v>
      </c>
      <c r="L2606" s="21" t="n">
        <v>7876.47</v>
      </c>
      <c r="M2606" s="4" t="n">
        <v>45783</v>
      </c>
      <c r="N2606" s="22" t="n">
        <v>104</v>
      </c>
      <c r="O2606" s="22" t="n">
        <v>74</v>
      </c>
      <c r="P2606" s="23" t="n">
        <f aca="false">L2606*N2606</f>
        <v>819152.88</v>
      </c>
      <c r="Q2606" s="21" t="n">
        <f aca="false">L2606*O2606</f>
        <v>582858.78</v>
      </c>
    </row>
    <row r="2607" customFormat="false" ht="14.25" hidden="false" customHeight="true" outlineLevel="0" collapsed="false">
      <c r="A2607" s="2" t="s">
        <v>4413</v>
      </c>
      <c r="B2607" s="2" t="s">
        <v>4413</v>
      </c>
      <c r="C2607" s="2" t="s">
        <v>8607</v>
      </c>
      <c r="D2607" s="2" t="s">
        <v>8608</v>
      </c>
      <c r="E2607" s="2" t="s">
        <v>10826</v>
      </c>
      <c r="F2607" s="2" t="s">
        <v>10827</v>
      </c>
      <c r="G2607" s="2" t="s">
        <v>10828</v>
      </c>
      <c r="H2607" s="2" t="s">
        <v>22</v>
      </c>
      <c r="I2607" s="2" t="s">
        <v>8959</v>
      </c>
      <c r="J2607" s="4" t="n">
        <v>45814</v>
      </c>
      <c r="K2607" s="4" t="n">
        <v>45844</v>
      </c>
      <c r="L2607" s="21" t="n">
        <v>63749.96</v>
      </c>
      <c r="M2607" s="4" t="n">
        <v>45861</v>
      </c>
      <c r="N2607" s="22" t="n">
        <v>47</v>
      </c>
      <c r="O2607" s="22" t="n">
        <v>17</v>
      </c>
      <c r="P2607" s="23" t="n">
        <f aca="false">L2607*N2607</f>
        <v>2996248.12</v>
      </c>
      <c r="Q2607" s="21" t="n">
        <f aca="false">L2607*O2607</f>
        <v>1083749.32</v>
      </c>
    </row>
    <row r="2608" customFormat="false" ht="14.25" hidden="false" customHeight="true" outlineLevel="0" collapsed="false">
      <c r="A2608" s="2" t="s">
        <v>4413</v>
      </c>
      <c r="B2608" s="2" t="s">
        <v>4413</v>
      </c>
      <c r="C2608" s="2" t="s">
        <v>8619</v>
      </c>
      <c r="D2608" s="2" t="s">
        <v>8620</v>
      </c>
      <c r="E2608" s="2" t="s">
        <v>10829</v>
      </c>
      <c r="F2608" s="2" t="s">
        <v>10830</v>
      </c>
      <c r="G2608" s="2" t="s">
        <v>10831</v>
      </c>
      <c r="H2608" s="2" t="s">
        <v>22</v>
      </c>
      <c r="I2608" s="2" t="s">
        <v>10832</v>
      </c>
      <c r="J2608" s="4" t="n">
        <v>45687</v>
      </c>
      <c r="K2608" s="4" t="n">
        <v>45717</v>
      </c>
      <c r="L2608" s="21" t="n">
        <v>1994.53</v>
      </c>
      <c r="M2608" s="4" t="n">
        <v>45726</v>
      </c>
      <c r="N2608" s="22" t="n">
        <v>39</v>
      </c>
      <c r="O2608" s="22" t="n">
        <v>9</v>
      </c>
      <c r="P2608" s="23" t="n">
        <f aca="false">L2608*N2608</f>
        <v>77786.67</v>
      </c>
      <c r="Q2608" s="21" t="n">
        <f aca="false">L2608*O2608</f>
        <v>17950.77</v>
      </c>
    </row>
    <row r="2609" customFormat="false" ht="14.25" hidden="false" customHeight="true" outlineLevel="0" collapsed="false">
      <c r="A2609" s="2" t="s">
        <v>4413</v>
      </c>
      <c r="B2609" s="2" t="s">
        <v>4413</v>
      </c>
      <c r="C2609" s="2" t="s">
        <v>8850</v>
      </c>
      <c r="D2609" s="2" t="s">
        <v>8851</v>
      </c>
      <c r="E2609" s="2" t="s">
        <v>10833</v>
      </c>
      <c r="F2609" s="2" t="s">
        <v>10834</v>
      </c>
      <c r="G2609" s="2" t="s">
        <v>10835</v>
      </c>
      <c r="H2609" s="2" t="s">
        <v>22</v>
      </c>
      <c r="I2609" s="2" t="s">
        <v>8855</v>
      </c>
      <c r="J2609" s="4" t="n">
        <v>45777</v>
      </c>
      <c r="K2609" s="4" t="n">
        <v>45807</v>
      </c>
      <c r="L2609" s="21" t="n">
        <v>1955.25</v>
      </c>
      <c r="M2609" s="4" t="n">
        <v>45806</v>
      </c>
      <c r="N2609" s="22" t="n">
        <v>29</v>
      </c>
      <c r="O2609" s="22" t="n">
        <v>-1</v>
      </c>
      <c r="P2609" s="23" t="n">
        <f aca="false">L2609*N2609</f>
        <v>56702.25</v>
      </c>
      <c r="Q2609" s="21" t="n">
        <f aca="false">L2609*O2609</f>
        <v>-1955.25</v>
      </c>
    </row>
    <row r="2610" customFormat="false" ht="14.25" hidden="false" customHeight="true" outlineLevel="0" collapsed="false">
      <c r="A2610" s="2" t="s">
        <v>4413</v>
      </c>
      <c r="B2610" s="2" t="s">
        <v>4413</v>
      </c>
      <c r="C2610" s="2" t="s">
        <v>8613</v>
      </c>
      <c r="D2610" s="2" t="s">
        <v>8614</v>
      </c>
      <c r="E2610" s="2" t="s">
        <v>10836</v>
      </c>
      <c r="F2610" s="2" t="s">
        <v>10837</v>
      </c>
      <c r="G2610" s="2" t="s">
        <v>10838</v>
      </c>
      <c r="H2610" s="2" t="s">
        <v>22</v>
      </c>
      <c r="I2610" s="2" t="s">
        <v>10839</v>
      </c>
      <c r="J2610" s="4" t="n">
        <v>45919</v>
      </c>
      <c r="K2610" s="4" t="n">
        <v>45949</v>
      </c>
      <c r="L2610" s="21" t="n">
        <v>143293.57</v>
      </c>
      <c r="M2610" s="4" t="n">
        <v>45993</v>
      </c>
      <c r="N2610" s="22" t="n">
        <v>74</v>
      </c>
      <c r="O2610" s="22" t="n">
        <v>44</v>
      </c>
      <c r="P2610" s="23" t="n">
        <f aca="false">L2610*N2610</f>
        <v>10603724.18</v>
      </c>
      <c r="Q2610" s="21" t="n">
        <f aca="false">L2610*O2610</f>
        <v>6304917.08</v>
      </c>
    </row>
    <row r="2611" customFormat="false" ht="14.25" hidden="false" customHeight="true" outlineLevel="0" collapsed="false">
      <c r="A2611" s="2" t="s">
        <v>4413</v>
      </c>
      <c r="B2611" s="2" t="s">
        <v>4413</v>
      </c>
      <c r="C2611" s="2" t="s">
        <v>8850</v>
      </c>
      <c r="D2611" s="2" t="s">
        <v>8851</v>
      </c>
      <c r="E2611" s="2" t="s">
        <v>10840</v>
      </c>
      <c r="F2611" s="2" t="s">
        <v>10841</v>
      </c>
      <c r="G2611" s="2" t="s">
        <v>10842</v>
      </c>
      <c r="H2611" s="2" t="s">
        <v>22</v>
      </c>
      <c r="I2611" s="2" t="s">
        <v>9958</v>
      </c>
      <c r="J2611" s="4" t="n">
        <v>45650</v>
      </c>
      <c r="K2611" s="4" t="n">
        <v>45680</v>
      </c>
      <c r="L2611" s="21" t="s">
        <v>9959</v>
      </c>
      <c r="M2611" s="4" t="n">
        <v>45680</v>
      </c>
      <c r="N2611" s="22" t="n">
        <v>30</v>
      </c>
      <c r="O2611" s="22" t="n">
        <v>0</v>
      </c>
      <c r="P2611" s="23" t="n">
        <f aca="false">L2611*N2611</f>
        <v>13686.9</v>
      </c>
      <c r="Q2611" s="21" t="n">
        <f aca="false">L2611*O2611</f>
        <v>0</v>
      </c>
    </row>
    <row r="2612" customFormat="false" ht="14.25" hidden="false" customHeight="true" outlineLevel="0" collapsed="false">
      <c r="A2612" s="2" t="s">
        <v>4413</v>
      </c>
      <c r="B2612" s="2" t="s">
        <v>4413</v>
      </c>
      <c r="C2612" s="2" t="s">
        <v>119</v>
      </c>
      <c r="D2612" s="2" t="s">
        <v>120</v>
      </c>
      <c r="E2612" s="2" t="s">
        <v>10843</v>
      </c>
      <c r="F2612" s="2" t="s">
        <v>10844</v>
      </c>
      <c r="G2612" s="2" t="s">
        <v>10845</v>
      </c>
      <c r="H2612" s="2" t="s">
        <v>22</v>
      </c>
      <c r="I2612" s="2" t="s">
        <v>8706</v>
      </c>
      <c r="J2612" s="4" t="n">
        <v>45990</v>
      </c>
      <c r="K2612" s="4" t="n">
        <v>46020</v>
      </c>
      <c r="L2612" s="21" t="n">
        <v>1463.6</v>
      </c>
      <c r="M2612" s="4" t="n">
        <v>46022</v>
      </c>
      <c r="N2612" s="22" t="n">
        <v>32</v>
      </c>
      <c r="O2612" s="22" t="n">
        <v>2</v>
      </c>
      <c r="P2612" s="23" t="n">
        <f aca="false">L2612*N2612</f>
        <v>46835.2</v>
      </c>
      <c r="Q2612" s="21" t="n">
        <f aca="false">L2612*O2612</f>
        <v>2927.2</v>
      </c>
    </row>
    <row r="2613" customFormat="false" ht="14.25" hidden="false" customHeight="true" outlineLevel="0" collapsed="false">
      <c r="A2613" s="2" t="s">
        <v>4413</v>
      </c>
      <c r="B2613" s="2" t="s">
        <v>4413</v>
      </c>
      <c r="C2613" s="2" t="s">
        <v>8634</v>
      </c>
      <c r="D2613" s="2" t="s">
        <v>8635</v>
      </c>
      <c r="E2613" s="2" t="s">
        <v>10846</v>
      </c>
      <c r="F2613" s="2" t="s">
        <v>10847</v>
      </c>
      <c r="G2613" s="2" t="s">
        <v>5747</v>
      </c>
      <c r="H2613" s="2" t="s">
        <v>22</v>
      </c>
      <c r="I2613" s="2" t="s">
        <v>10848</v>
      </c>
      <c r="J2613" s="4" t="n">
        <v>45941</v>
      </c>
      <c r="K2613" s="4" t="n">
        <v>45971</v>
      </c>
      <c r="L2613" s="21" t="s">
        <v>10849</v>
      </c>
      <c r="M2613" s="4" t="n">
        <v>46006</v>
      </c>
      <c r="N2613" s="22" t="n">
        <v>65</v>
      </c>
      <c r="O2613" s="22" t="n">
        <v>35</v>
      </c>
      <c r="P2613" s="23" t="n">
        <f aca="false">L2613*N2613</f>
        <v>57490.55</v>
      </c>
      <c r="Q2613" s="21" t="n">
        <f aca="false">L2613*O2613</f>
        <v>30956.45</v>
      </c>
    </row>
    <row r="2614" customFormat="false" ht="14.25" hidden="false" customHeight="true" outlineLevel="0" collapsed="false">
      <c r="A2614" s="2" t="s">
        <v>4413</v>
      </c>
      <c r="B2614" s="2" t="s">
        <v>4413</v>
      </c>
      <c r="C2614" s="2" t="s">
        <v>119</v>
      </c>
      <c r="D2614" s="2" t="s">
        <v>120</v>
      </c>
      <c r="E2614" s="2" t="s">
        <v>10850</v>
      </c>
      <c r="F2614" s="2" t="s">
        <v>10851</v>
      </c>
      <c r="G2614" s="2" t="s">
        <v>10852</v>
      </c>
      <c r="H2614" s="2" t="s">
        <v>22</v>
      </c>
      <c r="I2614" s="2" t="s">
        <v>9078</v>
      </c>
      <c r="J2614" s="4" t="n">
        <v>45721</v>
      </c>
      <c r="K2614" s="4" t="n">
        <v>45751</v>
      </c>
      <c r="L2614" s="21" t="s">
        <v>9079</v>
      </c>
      <c r="M2614" s="4" t="n">
        <v>45845</v>
      </c>
      <c r="N2614" s="22" t="n">
        <v>124</v>
      </c>
      <c r="O2614" s="22" t="n">
        <v>94</v>
      </c>
      <c r="P2614" s="23" t="n">
        <f aca="false">L2614*N2614</f>
        <v>1383.84</v>
      </c>
      <c r="Q2614" s="21" t="n">
        <f aca="false">L2614*O2614</f>
        <v>1049.04</v>
      </c>
    </row>
    <row r="2615" customFormat="false" ht="14.25" hidden="false" customHeight="true" outlineLevel="0" collapsed="false">
      <c r="A2615" s="2" t="s">
        <v>4413</v>
      </c>
      <c r="B2615" s="2" t="s">
        <v>4413</v>
      </c>
      <c r="C2615" s="2" t="s">
        <v>8923</v>
      </c>
      <c r="D2615" s="2" t="s">
        <v>8924</v>
      </c>
      <c r="E2615" s="2" t="s">
        <v>10853</v>
      </c>
      <c r="F2615" s="2" t="s">
        <v>10854</v>
      </c>
      <c r="G2615" s="2" t="s">
        <v>10855</v>
      </c>
      <c r="H2615" s="2" t="s">
        <v>22</v>
      </c>
      <c r="I2615" s="2" t="s">
        <v>8928</v>
      </c>
      <c r="J2615" s="4" t="n">
        <v>45646</v>
      </c>
      <c r="K2615" s="4" t="n">
        <v>45676</v>
      </c>
      <c r="L2615" s="21" t="s">
        <v>8929</v>
      </c>
      <c r="M2615" s="4" t="n">
        <v>45721</v>
      </c>
      <c r="N2615" s="22" t="n">
        <v>75</v>
      </c>
      <c r="O2615" s="22" t="n">
        <v>45</v>
      </c>
      <c r="P2615" s="23" t="n">
        <f aca="false">L2615*N2615</f>
        <v>7369.5</v>
      </c>
      <c r="Q2615" s="21" t="n">
        <f aca="false">L2615*O2615</f>
        <v>4421.7</v>
      </c>
    </row>
    <row r="2616" customFormat="false" ht="14.25" hidden="false" customHeight="true" outlineLevel="0" collapsed="false">
      <c r="A2616" s="2" t="s">
        <v>4413</v>
      </c>
      <c r="B2616" s="2" t="s">
        <v>4413</v>
      </c>
      <c r="C2616" s="2" t="s">
        <v>24</v>
      </c>
      <c r="D2616" s="2" t="s">
        <v>24</v>
      </c>
      <c r="E2616" s="2" t="s">
        <v>10856</v>
      </c>
      <c r="F2616" s="2" t="s">
        <v>10857</v>
      </c>
      <c r="G2616" s="2" t="s">
        <v>45</v>
      </c>
      <c r="H2616" s="2" t="s">
        <v>22</v>
      </c>
      <c r="I2616" s="2" t="s">
        <v>10858</v>
      </c>
      <c r="J2616" s="4" t="n">
        <v>45945</v>
      </c>
      <c r="K2616" s="4" t="n">
        <v>45975</v>
      </c>
      <c r="L2616" s="21" t="s">
        <v>10858</v>
      </c>
      <c r="M2616" s="4" t="n">
        <v>45957</v>
      </c>
      <c r="N2616" s="22" t="n">
        <v>12</v>
      </c>
      <c r="O2616" s="22" t="n">
        <v>-18</v>
      </c>
      <c r="P2616" s="23" t="n">
        <f aca="false">L2616*N2616</f>
        <v>10800.84</v>
      </c>
      <c r="Q2616" s="21" t="n">
        <f aca="false">L2616*O2616</f>
        <v>-16201.26</v>
      </c>
    </row>
    <row r="2617" customFormat="false" ht="14.25" hidden="false" customHeight="true" outlineLevel="0" collapsed="false">
      <c r="A2617" s="2" t="s">
        <v>4413</v>
      </c>
      <c r="B2617" s="2" t="s">
        <v>4413</v>
      </c>
      <c r="C2617" s="2" t="s">
        <v>24</v>
      </c>
      <c r="D2617" s="2" t="s">
        <v>24</v>
      </c>
      <c r="E2617" s="2" t="s">
        <v>10859</v>
      </c>
      <c r="F2617" s="2" t="s">
        <v>10860</v>
      </c>
      <c r="G2617" s="2" t="s">
        <v>4469</v>
      </c>
      <c r="H2617" s="2" t="s">
        <v>22</v>
      </c>
      <c r="I2617" s="2" t="s">
        <v>10861</v>
      </c>
      <c r="J2617" s="4" t="n">
        <v>45832</v>
      </c>
      <c r="K2617" s="4" t="n">
        <v>45862</v>
      </c>
      <c r="L2617" s="21" t="s">
        <v>10861</v>
      </c>
      <c r="M2617" s="4" t="n">
        <v>45854</v>
      </c>
      <c r="N2617" s="22" t="n">
        <v>22</v>
      </c>
      <c r="O2617" s="22" t="n">
        <v>-8</v>
      </c>
      <c r="P2617" s="23" t="n">
        <f aca="false">L2617*N2617</f>
        <v>17399.8</v>
      </c>
      <c r="Q2617" s="21" t="n">
        <f aca="false">L2617*O2617</f>
        <v>-6327.2</v>
      </c>
    </row>
    <row r="2618" customFormat="false" ht="14.25" hidden="false" customHeight="true" outlineLevel="0" collapsed="false">
      <c r="A2618" s="2" t="s">
        <v>4413</v>
      </c>
      <c r="B2618" s="2" t="s">
        <v>4413</v>
      </c>
      <c r="C2618" s="2" t="s">
        <v>8754</v>
      </c>
      <c r="D2618" s="2" t="s">
        <v>8755</v>
      </c>
      <c r="E2618" s="2" t="s">
        <v>10862</v>
      </c>
      <c r="F2618" s="2" t="s">
        <v>10863</v>
      </c>
      <c r="G2618" s="2" t="s">
        <v>10864</v>
      </c>
      <c r="H2618" s="2" t="s">
        <v>22</v>
      </c>
      <c r="I2618" s="2" t="s">
        <v>10865</v>
      </c>
      <c r="J2618" s="4" t="n">
        <v>46002</v>
      </c>
      <c r="K2618" s="4" t="n">
        <v>46032</v>
      </c>
      <c r="L2618" s="21" t="n">
        <v>55860</v>
      </c>
      <c r="M2618" s="4" t="n">
        <v>46010</v>
      </c>
      <c r="N2618" s="22" t="n">
        <v>8</v>
      </c>
      <c r="O2618" s="22" t="n">
        <v>-22</v>
      </c>
      <c r="P2618" s="23" t="n">
        <f aca="false">L2618*N2618</f>
        <v>446880</v>
      </c>
      <c r="Q2618" s="21" t="n">
        <f aca="false">L2618*O2618</f>
        <v>-1228920</v>
      </c>
    </row>
    <row r="2619" customFormat="false" ht="14.25" hidden="false" customHeight="true" outlineLevel="0" collapsed="false">
      <c r="A2619" s="2" t="s">
        <v>4413</v>
      </c>
      <c r="B2619" s="2" t="s">
        <v>4413</v>
      </c>
      <c r="C2619" s="2" t="s">
        <v>9255</v>
      </c>
      <c r="D2619" s="2" t="s">
        <v>9256</v>
      </c>
      <c r="E2619" s="2" t="s">
        <v>10866</v>
      </c>
      <c r="F2619" s="2" t="s">
        <v>10867</v>
      </c>
      <c r="G2619" s="2" t="s">
        <v>10868</v>
      </c>
      <c r="H2619" s="2" t="s">
        <v>22</v>
      </c>
      <c r="I2619" s="2" t="s">
        <v>10869</v>
      </c>
      <c r="J2619" s="4" t="n">
        <v>45923</v>
      </c>
      <c r="K2619" s="4" t="n">
        <v>45953</v>
      </c>
      <c r="L2619" s="21" t="s">
        <v>10870</v>
      </c>
      <c r="M2619" s="4" t="n">
        <v>46022</v>
      </c>
      <c r="N2619" s="22" t="n">
        <v>99</v>
      </c>
      <c r="O2619" s="22" t="n">
        <v>69</v>
      </c>
      <c r="P2619" s="23" t="n">
        <f aca="false">L2619*N2619</f>
        <v>1920.6</v>
      </c>
      <c r="Q2619" s="21" t="n">
        <f aca="false">L2619*O2619</f>
        <v>1338.6</v>
      </c>
    </row>
    <row r="2620" customFormat="false" ht="14.25" hidden="false" customHeight="true" outlineLevel="0" collapsed="false">
      <c r="A2620" s="2" t="s">
        <v>4413</v>
      </c>
      <c r="B2620" s="2" t="s">
        <v>4413</v>
      </c>
      <c r="C2620" s="2" t="s">
        <v>8619</v>
      </c>
      <c r="D2620" s="2" t="s">
        <v>8620</v>
      </c>
      <c r="E2620" s="2" t="s">
        <v>10871</v>
      </c>
      <c r="F2620" s="2" t="s">
        <v>10872</v>
      </c>
      <c r="G2620" s="2" t="s">
        <v>10873</v>
      </c>
      <c r="H2620" s="2" t="s">
        <v>22</v>
      </c>
      <c r="I2620" s="2" t="s">
        <v>10874</v>
      </c>
      <c r="J2620" s="4" t="n">
        <v>45910</v>
      </c>
      <c r="K2620" s="4" t="n">
        <v>45940</v>
      </c>
      <c r="L2620" s="21" t="n">
        <v>156828.54</v>
      </c>
      <c r="M2620" s="4" t="n">
        <v>45980</v>
      </c>
      <c r="N2620" s="22" t="n">
        <v>70</v>
      </c>
      <c r="O2620" s="22" t="n">
        <v>40</v>
      </c>
      <c r="P2620" s="23" t="n">
        <f aca="false">L2620*N2620</f>
        <v>10977997.8</v>
      </c>
      <c r="Q2620" s="21" t="n">
        <f aca="false">L2620*O2620</f>
        <v>6273141.6</v>
      </c>
    </row>
    <row r="2621" customFormat="false" ht="14.25" hidden="false" customHeight="true" outlineLevel="0" collapsed="false">
      <c r="A2621" s="2" t="s">
        <v>4413</v>
      </c>
      <c r="B2621" s="2" t="s">
        <v>4413</v>
      </c>
      <c r="C2621" s="2" t="s">
        <v>5428</v>
      </c>
      <c r="D2621" s="2" t="s">
        <v>5429</v>
      </c>
      <c r="E2621" s="2" t="s">
        <v>10875</v>
      </c>
      <c r="F2621" s="2" t="s">
        <v>10876</v>
      </c>
      <c r="G2621" s="2" t="s">
        <v>249</v>
      </c>
      <c r="H2621" s="2" t="s">
        <v>22</v>
      </c>
      <c r="I2621" s="2" t="s">
        <v>5455</v>
      </c>
      <c r="J2621" s="4" t="n">
        <v>45866</v>
      </c>
      <c r="K2621" s="4" t="n">
        <v>45896</v>
      </c>
      <c r="L2621" s="21" t="n">
        <v>1576.08</v>
      </c>
      <c r="M2621" s="4" t="n">
        <v>45994</v>
      </c>
      <c r="N2621" s="22" t="n">
        <v>128</v>
      </c>
      <c r="O2621" s="22" t="n">
        <v>98</v>
      </c>
      <c r="P2621" s="23" t="n">
        <f aca="false">L2621*N2621</f>
        <v>201738.24</v>
      </c>
      <c r="Q2621" s="21" t="n">
        <f aca="false">L2621*O2621</f>
        <v>154455.84</v>
      </c>
    </row>
    <row r="2622" customFormat="false" ht="14.25" hidden="false" customHeight="true" outlineLevel="0" collapsed="false">
      <c r="A2622" s="2" t="s">
        <v>4413</v>
      </c>
      <c r="B2622" s="2" t="s">
        <v>4413</v>
      </c>
      <c r="C2622" s="2" t="s">
        <v>5428</v>
      </c>
      <c r="D2622" s="2" t="s">
        <v>5429</v>
      </c>
      <c r="E2622" s="2" t="s">
        <v>10875</v>
      </c>
      <c r="F2622" s="2" t="s">
        <v>10876</v>
      </c>
      <c r="G2622" s="2" t="s">
        <v>249</v>
      </c>
      <c r="H2622" s="2" t="s">
        <v>22</v>
      </c>
      <c r="I2622" s="2" t="s">
        <v>5455</v>
      </c>
      <c r="J2622" s="4" t="n">
        <v>45866</v>
      </c>
      <c r="K2622" s="4" t="n">
        <v>45896</v>
      </c>
      <c r="L2622" s="21" t="n">
        <v>6620.64</v>
      </c>
      <c r="M2622" s="4" t="n">
        <v>45972</v>
      </c>
      <c r="N2622" s="22" t="n">
        <v>106</v>
      </c>
      <c r="O2622" s="22" t="n">
        <v>76</v>
      </c>
      <c r="P2622" s="23" t="n">
        <f aca="false">L2622*N2622</f>
        <v>701787.84</v>
      </c>
      <c r="Q2622" s="21" t="n">
        <f aca="false">L2622*O2622</f>
        <v>503168.64</v>
      </c>
    </row>
    <row r="2623" customFormat="false" ht="14.25" hidden="false" customHeight="true" outlineLevel="0" collapsed="false">
      <c r="A2623" s="2" t="s">
        <v>4413</v>
      </c>
      <c r="B2623" s="2" t="s">
        <v>4413</v>
      </c>
      <c r="C2623" s="2" t="s">
        <v>9266</v>
      </c>
      <c r="D2623" s="2" t="s">
        <v>9267</v>
      </c>
      <c r="E2623" s="2" t="s">
        <v>10877</v>
      </c>
      <c r="F2623" s="2" t="s">
        <v>10878</v>
      </c>
      <c r="G2623" s="2" t="s">
        <v>10879</v>
      </c>
      <c r="H2623" s="2" t="s">
        <v>22</v>
      </c>
      <c r="I2623" s="2" t="s">
        <v>10880</v>
      </c>
      <c r="J2623" s="4" t="n">
        <v>45820</v>
      </c>
      <c r="K2623" s="4" t="n">
        <v>45850</v>
      </c>
      <c r="L2623" s="21" t="s">
        <v>10881</v>
      </c>
      <c r="M2623" s="4" t="n">
        <v>45841</v>
      </c>
      <c r="N2623" s="22" t="n">
        <v>21</v>
      </c>
      <c r="O2623" s="22" t="n">
        <v>-9</v>
      </c>
      <c r="P2623" s="23" t="n">
        <f aca="false">L2623*N2623</f>
        <v>4620</v>
      </c>
      <c r="Q2623" s="21" t="n">
        <f aca="false">L2623*O2623</f>
        <v>-1980</v>
      </c>
    </row>
    <row r="2624" customFormat="false" ht="14.25" hidden="false" customHeight="true" outlineLevel="0" collapsed="false">
      <c r="A2624" s="2" t="s">
        <v>4413</v>
      </c>
      <c r="B2624" s="2" t="s">
        <v>4413</v>
      </c>
      <c r="C2624" s="2" t="s">
        <v>8697</v>
      </c>
      <c r="D2624" s="2" t="s">
        <v>8698</v>
      </c>
      <c r="E2624" s="2" t="s">
        <v>10882</v>
      </c>
      <c r="F2624" s="2" t="s">
        <v>10883</v>
      </c>
      <c r="G2624" s="2" t="s">
        <v>10884</v>
      </c>
      <c r="H2624" s="2" t="s">
        <v>22</v>
      </c>
      <c r="I2624" s="2" t="s">
        <v>10885</v>
      </c>
      <c r="J2624" s="4" t="n">
        <v>45912</v>
      </c>
      <c r="K2624" s="4" t="n">
        <v>45942</v>
      </c>
      <c r="L2624" s="21" t="n">
        <v>2233.39</v>
      </c>
      <c r="M2624" s="4" t="n">
        <v>46000</v>
      </c>
      <c r="N2624" s="22" t="n">
        <v>88</v>
      </c>
      <c r="O2624" s="22" t="n">
        <v>58</v>
      </c>
      <c r="P2624" s="23" t="n">
        <f aca="false">L2624*N2624</f>
        <v>196538.32</v>
      </c>
      <c r="Q2624" s="21" t="n">
        <f aca="false">L2624*O2624</f>
        <v>129536.62</v>
      </c>
    </row>
    <row r="2625" customFormat="false" ht="14.25" hidden="false" customHeight="true" outlineLevel="0" collapsed="false">
      <c r="A2625" s="2" t="s">
        <v>4413</v>
      </c>
      <c r="B2625" s="2" t="s">
        <v>4413</v>
      </c>
      <c r="C2625" s="2" t="s">
        <v>24</v>
      </c>
      <c r="D2625" s="2" t="s">
        <v>24</v>
      </c>
      <c r="E2625" s="2" t="s">
        <v>10886</v>
      </c>
      <c r="F2625" s="2" t="s">
        <v>10887</v>
      </c>
      <c r="G2625" s="2" t="s">
        <v>10888</v>
      </c>
      <c r="H2625" s="2" t="s">
        <v>22</v>
      </c>
      <c r="I2625" s="2" t="s">
        <v>10889</v>
      </c>
      <c r="J2625" s="4" t="n">
        <v>45707</v>
      </c>
      <c r="K2625" s="4" t="n">
        <v>45737</v>
      </c>
      <c r="L2625" s="21" t="n">
        <v>2156.96</v>
      </c>
      <c r="M2625" s="4" t="n">
        <v>45761</v>
      </c>
      <c r="N2625" s="22" t="n">
        <v>54</v>
      </c>
      <c r="O2625" s="22" t="n">
        <v>24</v>
      </c>
      <c r="P2625" s="23" t="n">
        <f aca="false">L2625*N2625</f>
        <v>116475.84</v>
      </c>
      <c r="Q2625" s="21" t="n">
        <f aca="false">L2625*O2625</f>
        <v>51767.04</v>
      </c>
    </row>
    <row r="2626" customFormat="false" ht="14.25" hidden="false" customHeight="true" outlineLevel="0" collapsed="false">
      <c r="A2626" s="2" t="s">
        <v>4413</v>
      </c>
      <c r="B2626" s="2" t="s">
        <v>4413</v>
      </c>
      <c r="C2626" s="2" t="s">
        <v>9694</v>
      </c>
      <c r="D2626" s="2" t="s">
        <v>9695</v>
      </c>
      <c r="E2626" s="2" t="s">
        <v>10890</v>
      </c>
      <c r="F2626" s="2" t="s">
        <v>10891</v>
      </c>
      <c r="G2626" s="2" t="s">
        <v>10892</v>
      </c>
      <c r="H2626" s="2" t="s">
        <v>22</v>
      </c>
      <c r="I2626" s="2" t="s">
        <v>10893</v>
      </c>
      <c r="J2626" s="4" t="n">
        <v>45866</v>
      </c>
      <c r="K2626" s="4" t="n">
        <v>45896</v>
      </c>
      <c r="L2626" s="21" t="n">
        <v>5113.5</v>
      </c>
      <c r="M2626" s="4" t="n">
        <v>45931</v>
      </c>
      <c r="N2626" s="22" t="n">
        <v>65</v>
      </c>
      <c r="O2626" s="22" t="n">
        <v>35</v>
      </c>
      <c r="P2626" s="23" t="n">
        <f aca="false">L2626*N2626</f>
        <v>332377.5</v>
      </c>
      <c r="Q2626" s="21" t="n">
        <f aca="false">L2626*O2626</f>
        <v>178972.5</v>
      </c>
    </row>
    <row r="2627" customFormat="false" ht="14.25" hidden="false" customHeight="true" outlineLevel="0" collapsed="false">
      <c r="A2627" s="2" t="s">
        <v>4413</v>
      </c>
      <c r="B2627" s="2" t="s">
        <v>4413</v>
      </c>
      <c r="C2627" s="2" t="s">
        <v>8697</v>
      </c>
      <c r="D2627" s="2" t="s">
        <v>8698</v>
      </c>
      <c r="E2627" s="2" t="s">
        <v>10894</v>
      </c>
      <c r="F2627" s="2" t="s">
        <v>10895</v>
      </c>
      <c r="G2627" s="2" t="s">
        <v>10896</v>
      </c>
      <c r="H2627" s="2" t="s">
        <v>22</v>
      </c>
      <c r="I2627" s="2" t="s">
        <v>10897</v>
      </c>
      <c r="J2627" s="4" t="n">
        <v>45729</v>
      </c>
      <c r="K2627" s="4" t="n">
        <v>45759</v>
      </c>
      <c r="L2627" s="21" t="n">
        <v>8321.96</v>
      </c>
      <c r="M2627" s="4" t="n">
        <v>45847</v>
      </c>
      <c r="N2627" s="22" t="n">
        <v>118</v>
      </c>
      <c r="O2627" s="22" t="n">
        <v>88</v>
      </c>
      <c r="P2627" s="23" t="n">
        <f aca="false">L2627*N2627</f>
        <v>981991.28</v>
      </c>
      <c r="Q2627" s="21" t="n">
        <f aca="false">L2627*O2627</f>
        <v>732332.48</v>
      </c>
    </row>
    <row r="2628" customFormat="false" ht="14.25" hidden="false" customHeight="true" outlineLevel="0" collapsed="false">
      <c r="A2628" s="2" t="s">
        <v>4413</v>
      </c>
      <c r="B2628" s="2" t="s">
        <v>4413</v>
      </c>
      <c r="C2628" s="2" t="s">
        <v>119</v>
      </c>
      <c r="D2628" s="2" t="s">
        <v>120</v>
      </c>
      <c r="E2628" s="2" t="s">
        <v>10898</v>
      </c>
      <c r="F2628" s="2" t="s">
        <v>10899</v>
      </c>
      <c r="G2628" s="2" t="s">
        <v>10900</v>
      </c>
      <c r="H2628" s="2" t="s">
        <v>22</v>
      </c>
      <c r="I2628" s="2" t="s">
        <v>8805</v>
      </c>
      <c r="J2628" s="4" t="n">
        <v>45721</v>
      </c>
      <c r="K2628" s="4" t="n">
        <v>45751</v>
      </c>
      <c r="L2628" s="21" t="s">
        <v>8806</v>
      </c>
      <c r="M2628" s="4" t="n">
        <v>45845</v>
      </c>
      <c r="N2628" s="22" t="n">
        <v>124</v>
      </c>
      <c r="O2628" s="22" t="n">
        <v>94</v>
      </c>
      <c r="P2628" s="23" t="n">
        <f aca="false">L2628*N2628</f>
        <v>16152.24</v>
      </c>
      <c r="Q2628" s="21" t="n">
        <f aca="false">L2628*O2628</f>
        <v>12244.44</v>
      </c>
    </row>
    <row r="2629" customFormat="false" ht="14.25" hidden="false" customHeight="true" outlineLevel="0" collapsed="false">
      <c r="A2629" s="2" t="s">
        <v>4413</v>
      </c>
      <c r="B2629" s="2" t="s">
        <v>4413</v>
      </c>
      <c r="C2629" s="2" t="s">
        <v>10332</v>
      </c>
      <c r="D2629" s="2" t="s">
        <v>10333</v>
      </c>
      <c r="E2629" s="2" t="s">
        <v>10901</v>
      </c>
      <c r="F2629" s="2" t="s">
        <v>10902</v>
      </c>
      <c r="G2629" s="2" t="s">
        <v>10903</v>
      </c>
      <c r="H2629" s="2" t="s">
        <v>22</v>
      </c>
      <c r="I2629" s="2" t="s">
        <v>9220</v>
      </c>
      <c r="J2629" s="4" t="n">
        <v>45684</v>
      </c>
      <c r="K2629" s="4" t="n">
        <v>45714</v>
      </c>
      <c r="L2629" s="21" t="s">
        <v>9221</v>
      </c>
      <c r="M2629" s="4" t="n">
        <v>45719</v>
      </c>
      <c r="N2629" s="22" t="n">
        <v>35</v>
      </c>
      <c r="O2629" s="22" t="n">
        <v>5</v>
      </c>
      <c r="P2629" s="23" t="n">
        <f aca="false">L2629*N2629</f>
        <v>24108.7</v>
      </c>
      <c r="Q2629" s="21" t="n">
        <f aca="false">L2629*O2629</f>
        <v>3444.1</v>
      </c>
    </row>
    <row r="2630" customFormat="false" ht="14.25" hidden="false" customHeight="true" outlineLevel="0" collapsed="false">
      <c r="A2630" s="2" t="s">
        <v>4413</v>
      </c>
      <c r="B2630" s="2" t="s">
        <v>4413</v>
      </c>
      <c r="C2630" s="2" t="s">
        <v>8619</v>
      </c>
      <c r="D2630" s="2" t="s">
        <v>8620</v>
      </c>
      <c r="E2630" s="2" t="s">
        <v>10904</v>
      </c>
      <c r="F2630" s="2" t="s">
        <v>10905</v>
      </c>
      <c r="G2630" s="2" t="s">
        <v>10906</v>
      </c>
      <c r="H2630" s="2" t="s">
        <v>22</v>
      </c>
      <c r="I2630" s="2" t="s">
        <v>10907</v>
      </c>
      <c r="J2630" s="4" t="n">
        <v>45839</v>
      </c>
      <c r="K2630" s="4" t="n">
        <v>45869</v>
      </c>
      <c r="L2630" s="21" t="n">
        <v>57678.7</v>
      </c>
      <c r="M2630" s="4" t="n">
        <v>45870</v>
      </c>
      <c r="N2630" s="22" t="n">
        <v>31</v>
      </c>
      <c r="O2630" s="22" t="n">
        <v>1</v>
      </c>
      <c r="P2630" s="23" t="n">
        <f aca="false">L2630*N2630</f>
        <v>1788039.7</v>
      </c>
      <c r="Q2630" s="21" t="n">
        <f aca="false">L2630*O2630</f>
        <v>57678.7</v>
      </c>
    </row>
    <row r="2631" customFormat="false" ht="14.25" hidden="false" customHeight="true" outlineLevel="0" collapsed="false">
      <c r="A2631" s="2" t="s">
        <v>4413</v>
      </c>
      <c r="B2631" s="2" t="s">
        <v>4413</v>
      </c>
      <c r="C2631" s="2" t="s">
        <v>24</v>
      </c>
      <c r="D2631" s="2" t="s">
        <v>24</v>
      </c>
      <c r="E2631" s="2" t="s">
        <v>10908</v>
      </c>
      <c r="F2631" s="2" t="s">
        <v>10909</v>
      </c>
      <c r="G2631" s="2" t="s">
        <v>9571</v>
      </c>
      <c r="H2631" s="2" t="s">
        <v>22</v>
      </c>
      <c r="I2631" s="2" t="s">
        <v>10910</v>
      </c>
      <c r="J2631" s="4" t="n">
        <v>45823</v>
      </c>
      <c r="K2631" s="4" t="n">
        <v>45853</v>
      </c>
      <c r="L2631" s="21" t="n">
        <v>2380.5</v>
      </c>
      <c r="M2631" s="4" t="n">
        <v>45845</v>
      </c>
      <c r="N2631" s="22" t="n">
        <v>22</v>
      </c>
      <c r="O2631" s="22" t="n">
        <v>-8</v>
      </c>
      <c r="P2631" s="23" t="n">
        <f aca="false">L2631*N2631</f>
        <v>52371</v>
      </c>
      <c r="Q2631" s="21" t="n">
        <f aca="false">L2631*O2631</f>
        <v>-19044</v>
      </c>
    </row>
    <row r="2632" customFormat="false" ht="14.25" hidden="false" customHeight="true" outlineLevel="0" collapsed="false">
      <c r="A2632" s="2" t="s">
        <v>4413</v>
      </c>
      <c r="B2632" s="2" t="s">
        <v>4413</v>
      </c>
      <c r="C2632" s="2" t="s">
        <v>119</v>
      </c>
      <c r="D2632" s="2" t="s">
        <v>120</v>
      </c>
      <c r="E2632" s="2" t="s">
        <v>10911</v>
      </c>
      <c r="F2632" s="2" t="s">
        <v>10912</v>
      </c>
      <c r="G2632" s="2" t="s">
        <v>10913</v>
      </c>
      <c r="H2632" s="2" t="s">
        <v>22</v>
      </c>
      <c r="I2632" s="2" t="s">
        <v>8741</v>
      </c>
      <c r="J2632" s="4" t="n">
        <v>45832</v>
      </c>
      <c r="K2632" s="4" t="n">
        <v>45862</v>
      </c>
      <c r="L2632" s="21" t="n">
        <v>19603.34</v>
      </c>
      <c r="M2632" s="4" t="n">
        <v>45952</v>
      </c>
      <c r="N2632" s="22" t="n">
        <v>120</v>
      </c>
      <c r="O2632" s="22" t="n">
        <v>90</v>
      </c>
      <c r="P2632" s="23" t="n">
        <f aca="false">L2632*N2632</f>
        <v>2352400.8</v>
      </c>
      <c r="Q2632" s="21" t="n">
        <f aca="false">L2632*O2632</f>
        <v>1764300.6</v>
      </c>
    </row>
    <row r="2633" customFormat="false" ht="14.25" hidden="false" customHeight="true" outlineLevel="0" collapsed="false">
      <c r="A2633" s="2" t="s">
        <v>4413</v>
      </c>
      <c r="B2633" s="2" t="s">
        <v>4413</v>
      </c>
      <c r="C2633" s="2" t="s">
        <v>9368</v>
      </c>
      <c r="D2633" s="2" t="s">
        <v>9369</v>
      </c>
      <c r="E2633" s="2" t="s">
        <v>10914</v>
      </c>
      <c r="F2633" s="2" t="s">
        <v>10915</v>
      </c>
      <c r="G2633" s="2" t="s">
        <v>10916</v>
      </c>
      <c r="H2633" s="2" t="s">
        <v>22</v>
      </c>
      <c r="I2633" s="2" t="s">
        <v>10917</v>
      </c>
      <c r="J2633" s="4" t="n">
        <v>45931</v>
      </c>
      <c r="K2633" s="4" t="n">
        <v>45961</v>
      </c>
      <c r="L2633" s="21" t="n">
        <v>17814.77</v>
      </c>
      <c r="M2633" s="4" t="n">
        <v>45945</v>
      </c>
      <c r="N2633" s="22" t="n">
        <v>14</v>
      </c>
      <c r="O2633" s="22" t="n">
        <v>-16</v>
      </c>
      <c r="P2633" s="23" t="n">
        <f aca="false">L2633*N2633</f>
        <v>249406.78</v>
      </c>
      <c r="Q2633" s="21" t="n">
        <f aca="false">L2633*O2633</f>
        <v>-285036.32</v>
      </c>
    </row>
    <row r="2634" customFormat="false" ht="14.25" hidden="false" customHeight="true" outlineLevel="0" collapsed="false">
      <c r="A2634" s="2" t="s">
        <v>4413</v>
      </c>
      <c r="B2634" s="2" t="s">
        <v>4413</v>
      </c>
      <c r="C2634" s="2" t="s">
        <v>119</v>
      </c>
      <c r="D2634" s="2" t="s">
        <v>120</v>
      </c>
      <c r="E2634" s="2" t="s">
        <v>10918</v>
      </c>
      <c r="F2634" s="2" t="s">
        <v>10919</v>
      </c>
      <c r="G2634" s="2" t="s">
        <v>10920</v>
      </c>
      <c r="H2634" s="2" t="s">
        <v>22</v>
      </c>
      <c r="I2634" s="2" t="s">
        <v>8706</v>
      </c>
      <c r="J2634" s="4" t="n">
        <v>45721</v>
      </c>
      <c r="K2634" s="4" t="n">
        <v>45751</v>
      </c>
      <c r="L2634" s="21" t="n">
        <v>1463.6</v>
      </c>
      <c r="M2634" s="4" t="n">
        <v>45845</v>
      </c>
      <c r="N2634" s="22" t="n">
        <v>124</v>
      </c>
      <c r="O2634" s="22" t="n">
        <v>94</v>
      </c>
      <c r="P2634" s="23" t="n">
        <f aca="false">L2634*N2634</f>
        <v>181486.4</v>
      </c>
      <c r="Q2634" s="21" t="n">
        <f aca="false">L2634*O2634</f>
        <v>137578.4</v>
      </c>
    </row>
    <row r="2635" customFormat="false" ht="14.25" hidden="false" customHeight="true" outlineLevel="0" collapsed="false">
      <c r="A2635" s="2" t="s">
        <v>4413</v>
      </c>
      <c r="B2635" s="2" t="s">
        <v>4413</v>
      </c>
      <c r="C2635" s="2" t="s">
        <v>24</v>
      </c>
      <c r="D2635" s="2" t="s">
        <v>24</v>
      </c>
      <c r="E2635" s="2" t="s">
        <v>10921</v>
      </c>
      <c r="F2635" s="2" t="s">
        <v>10922</v>
      </c>
      <c r="G2635" s="2" t="s">
        <v>3373</v>
      </c>
      <c r="H2635" s="2" t="s">
        <v>22</v>
      </c>
      <c r="I2635" s="2" t="s">
        <v>10923</v>
      </c>
      <c r="J2635" s="4" t="n">
        <v>45668</v>
      </c>
      <c r="K2635" s="4" t="n">
        <v>45698</v>
      </c>
      <c r="L2635" s="21" t="n">
        <v>18691.46</v>
      </c>
      <c r="M2635" s="4" t="n">
        <v>45709</v>
      </c>
      <c r="N2635" s="22" t="n">
        <v>41</v>
      </c>
      <c r="O2635" s="22" t="n">
        <v>11</v>
      </c>
      <c r="P2635" s="23" t="n">
        <f aca="false">L2635*N2635</f>
        <v>766349.86</v>
      </c>
      <c r="Q2635" s="21" t="n">
        <f aca="false">L2635*O2635</f>
        <v>205606.06</v>
      </c>
    </row>
    <row r="2636" customFormat="false" ht="14.25" hidden="false" customHeight="true" outlineLevel="0" collapsed="false">
      <c r="A2636" s="2" t="s">
        <v>4413</v>
      </c>
      <c r="B2636" s="2" t="s">
        <v>4413</v>
      </c>
      <c r="C2636" s="2" t="s">
        <v>8634</v>
      </c>
      <c r="D2636" s="2" t="s">
        <v>8635</v>
      </c>
      <c r="E2636" s="2" t="s">
        <v>10924</v>
      </c>
      <c r="F2636" s="2" t="s">
        <v>10925</v>
      </c>
      <c r="G2636" s="2" t="s">
        <v>10926</v>
      </c>
      <c r="H2636" s="2" t="s">
        <v>22</v>
      </c>
      <c r="I2636" s="2" t="s">
        <v>10927</v>
      </c>
      <c r="J2636" s="4" t="n">
        <v>45728</v>
      </c>
      <c r="K2636" s="4" t="n">
        <v>45758</v>
      </c>
      <c r="L2636" s="21" t="n">
        <v>4693.77</v>
      </c>
      <c r="M2636" s="4" t="n">
        <v>45757</v>
      </c>
      <c r="N2636" s="22" t="n">
        <v>29</v>
      </c>
      <c r="O2636" s="22" t="n">
        <v>-1</v>
      </c>
      <c r="P2636" s="23" t="n">
        <f aca="false">L2636*N2636</f>
        <v>136119.33</v>
      </c>
      <c r="Q2636" s="21" t="n">
        <f aca="false">L2636*O2636</f>
        <v>-4693.77</v>
      </c>
    </row>
    <row r="2637" customFormat="false" ht="14.25" hidden="false" customHeight="true" outlineLevel="0" collapsed="false">
      <c r="A2637" s="2" t="s">
        <v>4413</v>
      </c>
      <c r="B2637" s="2" t="s">
        <v>4413</v>
      </c>
      <c r="C2637" s="2" t="s">
        <v>8850</v>
      </c>
      <c r="D2637" s="2" t="s">
        <v>8851</v>
      </c>
      <c r="E2637" s="2" t="s">
        <v>10928</v>
      </c>
      <c r="F2637" s="2" t="s">
        <v>10929</v>
      </c>
      <c r="G2637" s="2" t="s">
        <v>10930</v>
      </c>
      <c r="H2637" s="2" t="s">
        <v>22</v>
      </c>
      <c r="I2637" s="2" t="s">
        <v>10931</v>
      </c>
      <c r="J2637" s="4" t="n">
        <v>45840</v>
      </c>
      <c r="K2637" s="4" t="n">
        <v>45870</v>
      </c>
      <c r="L2637" s="21" t="n">
        <v>2265.25</v>
      </c>
      <c r="M2637" s="4" t="n">
        <v>45880</v>
      </c>
      <c r="N2637" s="22" t="n">
        <v>40</v>
      </c>
      <c r="O2637" s="22" t="n">
        <v>10</v>
      </c>
      <c r="P2637" s="23" t="n">
        <f aca="false">L2637*N2637</f>
        <v>90610</v>
      </c>
      <c r="Q2637" s="21" t="n">
        <f aca="false">L2637*O2637</f>
        <v>22652.5</v>
      </c>
    </row>
    <row r="2638" customFormat="false" ht="14.25" hidden="false" customHeight="true" outlineLevel="0" collapsed="false">
      <c r="A2638" s="2" t="s">
        <v>4413</v>
      </c>
      <c r="B2638" s="2" t="s">
        <v>4413</v>
      </c>
      <c r="C2638" s="2" t="s">
        <v>8697</v>
      </c>
      <c r="D2638" s="2" t="s">
        <v>8698</v>
      </c>
      <c r="E2638" s="2" t="s">
        <v>10932</v>
      </c>
      <c r="F2638" s="2" t="s">
        <v>10933</v>
      </c>
      <c r="G2638" s="2" t="s">
        <v>10934</v>
      </c>
      <c r="H2638" s="2" t="s">
        <v>22</v>
      </c>
      <c r="I2638" s="2" t="s">
        <v>10935</v>
      </c>
      <c r="J2638" s="4" t="n">
        <v>45850</v>
      </c>
      <c r="K2638" s="4" t="n">
        <v>45880</v>
      </c>
      <c r="L2638" s="21" t="n">
        <v>5881.64</v>
      </c>
      <c r="M2638" s="4" t="n">
        <v>45943</v>
      </c>
      <c r="N2638" s="22" t="n">
        <v>93</v>
      </c>
      <c r="O2638" s="22" t="n">
        <v>63</v>
      </c>
      <c r="P2638" s="23" t="n">
        <f aca="false">L2638*N2638</f>
        <v>546992.52</v>
      </c>
      <c r="Q2638" s="21" t="n">
        <f aca="false">L2638*O2638</f>
        <v>370543.32</v>
      </c>
    </row>
    <row r="2639" customFormat="false" ht="14.25" hidden="false" customHeight="true" outlineLevel="0" collapsed="false">
      <c r="A2639" s="2" t="s">
        <v>4413</v>
      </c>
      <c r="B2639" s="2" t="s">
        <v>4413</v>
      </c>
      <c r="C2639" s="2" t="s">
        <v>8634</v>
      </c>
      <c r="D2639" s="2" t="s">
        <v>8635</v>
      </c>
      <c r="E2639" s="2" t="s">
        <v>10936</v>
      </c>
      <c r="F2639" s="2" t="s">
        <v>10937</v>
      </c>
      <c r="G2639" s="2" t="s">
        <v>10938</v>
      </c>
      <c r="H2639" s="2" t="s">
        <v>22</v>
      </c>
      <c r="I2639" s="2" t="s">
        <v>10939</v>
      </c>
      <c r="J2639" s="4" t="n">
        <v>45824</v>
      </c>
      <c r="K2639" s="4" t="n">
        <v>45884</v>
      </c>
      <c r="L2639" s="21" t="s">
        <v>10940</v>
      </c>
      <c r="M2639" s="4" t="n">
        <v>45911</v>
      </c>
      <c r="N2639" s="22" t="n">
        <v>87</v>
      </c>
      <c r="O2639" s="22" t="n">
        <v>27</v>
      </c>
      <c r="P2639" s="23" t="n">
        <f aca="false">L2639*N2639</f>
        <v>30858.9</v>
      </c>
      <c r="Q2639" s="21" t="n">
        <f aca="false">L2639*O2639</f>
        <v>9576.9</v>
      </c>
    </row>
    <row r="2640" customFormat="false" ht="14.25" hidden="false" customHeight="true" outlineLevel="0" collapsed="false">
      <c r="A2640" s="2" t="s">
        <v>4413</v>
      </c>
      <c r="B2640" s="2" t="s">
        <v>4413</v>
      </c>
      <c r="C2640" s="2" t="s">
        <v>9819</v>
      </c>
      <c r="D2640" s="2" t="s">
        <v>8755</v>
      </c>
      <c r="E2640" s="2" t="s">
        <v>10941</v>
      </c>
      <c r="F2640" s="2" t="s">
        <v>10942</v>
      </c>
      <c r="G2640" s="2" t="s">
        <v>5276</v>
      </c>
      <c r="H2640" s="2" t="s">
        <v>22</v>
      </c>
      <c r="I2640" s="2" t="s">
        <v>10943</v>
      </c>
      <c r="J2640" s="4" t="n">
        <v>45681</v>
      </c>
      <c r="K2640" s="4" t="n">
        <v>45711</v>
      </c>
      <c r="L2640" s="21" t="n">
        <v>6434.48</v>
      </c>
      <c r="M2640" s="4" t="n">
        <v>45740</v>
      </c>
      <c r="N2640" s="22" t="n">
        <v>59</v>
      </c>
      <c r="O2640" s="22" t="n">
        <v>29</v>
      </c>
      <c r="P2640" s="23" t="n">
        <f aca="false">L2640*N2640</f>
        <v>379634.32</v>
      </c>
      <c r="Q2640" s="21" t="n">
        <f aca="false">L2640*O2640</f>
        <v>186599.92</v>
      </c>
    </row>
    <row r="2641" customFormat="false" ht="14.25" hidden="false" customHeight="true" outlineLevel="0" collapsed="false">
      <c r="A2641" s="2" t="s">
        <v>4413</v>
      </c>
      <c r="B2641" s="2" t="s">
        <v>4413</v>
      </c>
      <c r="C2641" s="2" t="s">
        <v>24</v>
      </c>
      <c r="D2641" s="2" t="s">
        <v>24</v>
      </c>
      <c r="E2641" s="2" t="s">
        <v>10944</v>
      </c>
      <c r="F2641" s="2" t="s">
        <v>10945</v>
      </c>
      <c r="G2641" s="2" t="s">
        <v>10946</v>
      </c>
      <c r="H2641" s="2" t="s">
        <v>22</v>
      </c>
      <c r="I2641" s="2" t="s">
        <v>8950</v>
      </c>
      <c r="J2641" s="4" t="n">
        <v>45721</v>
      </c>
      <c r="K2641" s="4" t="n">
        <v>45751</v>
      </c>
      <c r="L2641" s="21" t="n">
        <v>3760.72</v>
      </c>
      <c r="M2641" s="4" t="n">
        <v>45734</v>
      </c>
      <c r="N2641" s="22" t="n">
        <v>13</v>
      </c>
      <c r="O2641" s="22" t="n">
        <v>-17</v>
      </c>
      <c r="P2641" s="23" t="n">
        <f aca="false">L2641*N2641</f>
        <v>48889.36</v>
      </c>
      <c r="Q2641" s="21" t="n">
        <f aca="false">L2641*O2641</f>
        <v>-63932.24</v>
      </c>
    </row>
    <row r="2642" customFormat="false" ht="14.25" hidden="false" customHeight="true" outlineLevel="0" collapsed="false">
      <c r="A2642" s="2" t="s">
        <v>4413</v>
      </c>
      <c r="B2642" s="2" t="s">
        <v>4413</v>
      </c>
      <c r="C2642" s="2" t="s">
        <v>8754</v>
      </c>
      <c r="D2642" s="2" t="s">
        <v>8755</v>
      </c>
      <c r="E2642" s="2" t="s">
        <v>10947</v>
      </c>
      <c r="F2642" s="2" t="s">
        <v>10948</v>
      </c>
      <c r="G2642" s="2" t="s">
        <v>7556</v>
      </c>
      <c r="H2642" s="2" t="s">
        <v>22</v>
      </c>
      <c r="I2642" s="2" t="s">
        <v>10949</v>
      </c>
      <c r="J2642" s="4" t="n">
        <v>45859</v>
      </c>
      <c r="K2642" s="4" t="n">
        <v>45889</v>
      </c>
      <c r="L2642" s="21" t="n">
        <v>7912.23</v>
      </c>
      <c r="M2642" s="4" t="n">
        <v>45875</v>
      </c>
      <c r="N2642" s="22" t="n">
        <v>16</v>
      </c>
      <c r="O2642" s="22" t="n">
        <v>-14</v>
      </c>
      <c r="P2642" s="23" t="n">
        <f aca="false">L2642*N2642</f>
        <v>126595.68</v>
      </c>
      <c r="Q2642" s="21" t="n">
        <f aca="false">L2642*O2642</f>
        <v>-110771.22</v>
      </c>
    </row>
    <row r="2643" customFormat="false" ht="14.25" hidden="false" customHeight="true" outlineLevel="0" collapsed="false">
      <c r="A2643" s="2" t="s">
        <v>4413</v>
      </c>
      <c r="B2643" s="2" t="s">
        <v>4413</v>
      </c>
      <c r="C2643" s="2" t="s">
        <v>8619</v>
      </c>
      <c r="D2643" s="2" t="s">
        <v>8620</v>
      </c>
      <c r="E2643" s="2" t="s">
        <v>10950</v>
      </c>
      <c r="F2643" s="2" t="s">
        <v>10951</v>
      </c>
      <c r="G2643" s="2" t="s">
        <v>10952</v>
      </c>
      <c r="H2643" s="2" t="s">
        <v>22</v>
      </c>
      <c r="I2643" s="2" t="s">
        <v>10953</v>
      </c>
      <c r="J2643" s="4" t="n">
        <v>45670</v>
      </c>
      <c r="K2643" s="4" t="n">
        <v>45700</v>
      </c>
      <c r="L2643" s="21" t="n">
        <v>43356.04</v>
      </c>
      <c r="M2643" s="4" t="n">
        <v>45726</v>
      </c>
      <c r="N2643" s="22" t="n">
        <v>56</v>
      </c>
      <c r="O2643" s="22" t="n">
        <v>26</v>
      </c>
      <c r="P2643" s="23" t="n">
        <f aca="false">L2643*N2643</f>
        <v>2427938.24</v>
      </c>
      <c r="Q2643" s="21" t="n">
        <f aca="false">L2643*O2643</f>
        <v>1127257.04</v>
      </c>
    </row>
    <row r="2644" customFormat="false" ht="14.25" hidden="false" customHeight="true" outlineLevel="0" collapsed="false">
      <c r="A2644" s="2" t="s">
        <v>4413</v>
      </c>
      <c r="B2644" s="2" t="s">
        <v>4413</v>
      </c>
      <c r="C2644" s="2" t="s">
        <v>24</v>
      </c>
      <c r="D2644" s="2" t="s">
        <v>24</v>
      </c>
      <c r="E2644" s="2" t="s">
        <v>10954</v>
      </c>
      <c r="F2644" s="2" t="s">
        <v>10955</v>
      </c>
      <c r="G2644" s="2" t="s">
        <v>7159</v>
      </c>
      <c r="H2644" s="2" t="s">
        <v>22</v>
      </c>
      <c r="I2644" s="2" t="s">
        <v>10956</v>
      </c>
      <c r="J2644" s="4" t="n">
        <v>45888</v>
      </c>
      <c r="K2644" s="4" t="n">
        <v>45918</v>
      </c>
      <c r="L2644" s="21" t="n">
        <v>9027</v>
      </c>
      <c r="M2644" s="4" t="n">
        <v>45909</v>
      </c>
      <c r="N2644" s="22" t="n">
        <v>21</v>
      </c>
      <c r="O2644" s="22" t="n">
        <v>-9</v>
      </c>
      <c r="P2644" s="23" t="n">
        <f aca="false">L2644*N2644</f>
        <v>189567</v>
      </c>
      <c r="Q2644" s="21" t="n">
        <f aca="false">L2644*O2644</f>
        <v>-81243</v>
      </c>
    </row>
    <row r="2645" customFormat="false" ht="14.25" hidden="false" customHeight="true" outlineLevel="0" collapsed="false">
      <c r="A2645" s="2" t="s">
        <v>4413</v>
      </c>
      <c r="B2645" s="2" t="s">
        <v>4413</v>
      </c>
      <c r="C2645" s="2" t="s">
        <v>8697</v>
      </c>
      <c r="D2645" s="2" t="s">
        <v>8698</v>
      </c>
      <c r="E2645" s="2" t="s">
        <v>10957</v>
      </c>
      <c r="F2645" s="2" t="s">
        <v>10958</v>
      </c>
      <c r="G2645" s="2" t="s">
        <v>10959</v>
      </c>
      <c r="H2645" s="2" t="s">
        <v>22</v>
      </c>
      <c r="I2645" s="2" t="s">
        <v>10960</v>
      </c>
      <c r="J2645" s="4" t="n">
        <v>45850</v>
      </c>
      <c r="K2645" s="4" t="n">
        <v>45880</v>
      </c>
      <c r="L2645" s="21" t="s">
        <v>10961</v>
      </c>
      <c r="M2645" s="4" t="n">
        <v>45889</v>
      </c>
      <c r="N2645" s="22" t="n">
        <v>39</v>
      </c>
      <c r="O2645" s="22" t="n">
        <v>9</v>
      </c>
      <c r="P2645" s="23" t="n">
        <f aca="false">L2645*N2645</f>
        <v>14738.1</v>
      </c>
      <c r="Q2645" s="21" t="n">
        <f aca="false">L2645*O2645</f>
        <v>3401.1</v>
      </c>
    </row>
    <row r="2646" customFormat="false" ht="14.25" hidden="false" customHeight="true" outlineLevel="0" collapsed="false">
      <c r="A2646" s="2" t="s">
        <v>4413</v>
      </c>
      <c r="B2646" s="2" t="s">
        <v>4413</v>
      </c>
      <c r="C2646" s="2" t="s">
        <v>8619</v>
      </c>
      <c r="D2646" s="2" t="s">
        <v>8620</v>
      </c>
      <c r="E2646" s="2" t="s">
        <v>10962</v>
      </c>
      <c r="F2646" s="2" t="s">
        <v>10963</v>
      </c>
      <c r="G2646" s="2" t="s">
        <v>10964</v>
      </c>
      <c r="H2646" s="2" t="s">
        <v>22</v>
      </c>
      <c r="I2646" s="2" t="s">
        <v>10965</v>
      </c>
      <c r="J2646" s="4" t="n">
        <v>45742</v>
      </c>
      <c r="K2646" s="4" t="n">
        <v>45772</v>
      </c>
      <c r="L2646" s="21" t="n">
        <v>106078.06</v>
      </c>
      <c r="M2646" s="4" t="n">
        <v>45799</v>
      </c>
      <c r="N2646" s="22" t="n">
        <v>57</v>
      </c>
      <c r="O2646" s="22" t="n">
        <v>27</v>
      </c>
      <c r="P2646" s="23" t="n">
        <f aca="false">L2646*N2646</f>
        <v>6046449.42</v>
      </c>
      <c r="Q2646" s="21" t="n">
        <f aca="false">L2646*O2646</f>
        <v>2864107.62</v>
      </c>
    </row>
    <row r="2647" customFormat="false" ht="14.25" hidden="false" customHeight="true" outlineLevel="0" collapsed="false">
      <c r="A2647" s="2" t="s">
        <v>4413</v>
      </c>
      <c r="B2647" s="2" t="s">
        <v>4413</v>
      </c>
      <c r="C2647" s="2" t="s">
        <v>9967</v>
      </c>
      <c r="D2647" s="2" t="s">
        <v>9968</v>
      </c>
      <c r="E2647" s="2" t="s">
        <v>10966</v>
      </c>
      <c r="F2647" s="2" t="s">
        <v>10967</v>
      </c>
      <c r="G2647" s="2" t="s">
        <v>4687</v>
      </c>
      <c r="H2647" s="2" t="s">
        <v>22</v>
      </c>
      <c r="I2647" s="2" t="s">
        <v>8332</v>
      </c>
      <c r="J2647" s="4" t="n">
        <v>45813</v>
      </c>
      <c r="K2647" s="4" t="n">
        <v>45843</v>
      </c>
      <c r="L2647" s="21" t="s">
        <v>10968</v>
      </c>
      <c r="M2647" s="4" t="n">
        <v>45852</v>
      </c>
      <c r="N2647" s="22" t="n">
        <v>39</v>
      </c>
      <c r="O2647" s="22" t="n">
        <v>9</v>
      </c>
      <c r="P2647" s="23" t="n">
        <f aca="false">L2647*N2647</f>
        <v>33641.4</v>
      </c>
      <c r="Q2647" s="21" t="n">
        <f aca="false">L2647*O2647</f>
        <v>7763.4</v>
      </c>
    </row>
    <row r="2648" customFormat="false" ht="14.25" hidden="false" customHeight="true" outlineLevel="0" collapsed="false">
      <c r="A2648" s="2" t="s">
        <v>4413</v>
      </c>
      <c r="B2648" s="2" t="s">
        <v>4413</v>
      </c>
      <c r="C2648" s="2" t="s">
        <v>24</v>
      </c>
      <c r="D2648" s="2" t="s">
        <v>24</v>
      </c>
      <c r="E2648" s="2" t="s">
        <v>10969</v>
      </c>
      <c r="F2648" s="2" t="s">
        <v>10970</v>
      </c>
      <c r="G2648" s="2" t="s">
        <v>9488</v>
      </c>
      <c r="H2648" s="2" t="s">
        <v>22</v>
      </c>
      <c r="I2648" s="2" t="s">
        <v>10971</v>
      </c>
      <c r="J2648" s="4" t="n">
        <v>45668</v>
      </c>
      <c r="K2648" s="4" t="n">
        <v>45698</v>
      </c>
      <c r="L2648" s="21" t="n">
        <v>21143.17</v>
      </c>
      <c r="M2648" s="4" t="n">
        <v>45706</v>
      </c>
      <c r="N2648" s="22" t="n">
        <v>38</v>
      </c>
      <c r="O2648" s="22" t="n">
        <v>8</v>
      </c>
      <c r="P2648" s="23" t="n">
        <f aca="false">L2648*N2648</f>
        <v>803440.46</v>
      </c>
      <c r="Q2648" s="21" t="n">
        <f aca="false">L2648*O2648</f>
        <v>169145.36</v>
      </c>
    </row>
    <row r="2649" customFormat="false" ht="14.25" hidden="false" customHeight="true" outlineLevel="0" collapsed="false">
      <c r="A2649" s="2" t="s">
        <v>4413</v>
      </c>
      <c r="B2649" s="2" t="s">
        <v>4413</v>
      </c>
      <c r="C2649" s="2" t="s">
        <v>8963</v>
      </c>
      <c r="D2649" s="2" t="s">
        <v>8964</v>
      </c>
      <c r="E2649" s="2" t="s">
        <v>10972</v>
      </c>
      <c r="F2649" s="2" t="s">
        <v>10973</v>
      </c>
      <c r="G2649" s="2" t="s">
        <v>10974</v>
      </c>
      <c r="H2649" s="2" t="s">
        <v>22</v>
      </c>
      <c r="I2649" s="2" t="s">
        <v>10975</v>
      </c>
      <c r="J2649" s="4" t="n">
        <v>45902</v>
      </c>
      <c r="K2649" s="4" t="n">
        <v>45932</v>
      </c>
      <c r="L2649" s="21" t="n">
        <v>2000.38</v>
      </c>
      <c r="M2649" s="4" t="n">
        <v>46002</v>
      </c>
      <c r="N2649" s="22" t="n">
        <v>100</v>
      </c>
      <c r="O2649" s="22" t="n">
        <v>70</v>
      </c>
      <c r="P2649" s="23" t="n">
        <f aca="false">L2649*N2649</f>
        <v>200038</v>
      </c>
      <c r="Q2649" s="21" t="n">
        <f aca="false">L2649*O2649</f>
        <v>140026.6</v>
      </c>
    </row>
    <row r="2650" customFormat="false" ht="14.25" hidden="false" customHeight="true" outlineLevel="0" collapsed="false">
      <c r="A2650" s="2" t="s">
        <v>4413</v>
      </c>
      <c r="B2650" s="2" t="s">
        <v>4413</v>
      </c>
      <c r="C2650" s="2" t="s">
        <v>8646</v>
      </c>
      <c r="D2650" s="2" t="s">
        <v>8647</v>
      </c>
      <c r="E2650" s="2" t="s">
        <v>10976</v>
      </c>
      <c r="F2650" s="2" t="s">
        <v>10977</v>
      </c>
      <c r="G2650" s="2" t="s">
        <v>10978</v>
      </c>
      <c r="H2650" s="2" t="s">
        <v>22</v>
      </c>
      <c r="I2650" s="2" t="s">
        <v>10979</v>
      </c>
      <c r="J2650" s="4" t="n">
        <v>45869</v>
      </c>
      <c r="K2650" s="4" t="n">
        <v>45899</v>
      </c>
      <c r="L2650" s="21" t="s">
        <v>10980</v>
      </c>
      <c r="M2650" s="4" t="n">
        <v>46022</v>
      </c>
      <c r="N2650" s="22" t="n">
        <v>153</v>
      </c>
      <c r="O2650" s="22" t="n">
        <v>123</v>
      </c>
      <c r="P2650" s="23" t="n">
        <f aca="false">L2650*N2650</f>
        <v>91723.5</v>
      </c>
      <c r="Q2650" s="21" t="n">
        <f aca="false">L2650*O2650</f>
        <v>73738.5</v>
      </c>
    </row>
    <row r="2651" customFormat="false" ht="14.25" hidden="false" customHeight="true" outlineLevel="0" collapsed="false">
      <c r="A2651" s="2" t="s">
        <v>4413</v>
      </c>
      <c r="B2651" s="2" t="s">
        <v>4413</v>
      </c>
      <c r="C2651" s="2" t="s">
        <v>9255</v>
      </c>
      <c r="D2651" s="2" t="s">
        <v>9256</v>
      </c>
      <c r="E2651" s="2" t="s">
        <v>10981</v>
      </c>
      <c r="F2651" s="2" t="s">
        <v>10982</v>
      </c>
      <c r="G2651" s="2" t="s">
        <v>10983</v>
      </c>
      <c r="H2651" s="2" t="s">
        <v>22</v>
      </c>
      <c r="I2651" s="2" t="s">
        <v>10984</v>
      </c>
      <c r="J2651" s="4" t="n">
        <v>45688</v>
      </c>
      <c r="K2651" s="4" t="n">
        <v>45718</v>
      </c>
      <c r="L2651" s="21" t="s">
        <v>10985</v>
      </c>
      <c r="M2651" s="4" t="n">
        <v>45730</v>
      </c>
      <c r="N2651" s="22" t="n">
        <v>42</v>
      </c>
      <c r="O2651" s="22" t="n">
        <v>12</v>
      </c>
      <c r="P2651" s="23" t="n">
        <f aca="false">L2651*N2651</f>
        <v>2680.44</v>
      </c>
      <c r="Q2651" s="21" t="n">
        <f aca="false">L2651*O2651</f>
        <v>765.84</v>
      </c>
    </row>
    <row r="2652" customFormat="false" ht="14.25" hidden="false" customHeight="true" outlineLevel="0" collapsed="false">
      <c r="A2652" s="2" t="s">
        <v>4413</v>
      </c>
      <c r="B2652" s="2" t="s">
        <v>4413</v>
      </c>
      <c r="C2652" s="2" t="s">
        <v>119</v>
      </c>
      <c r="D2652" s="2" t="s">
        <v>120</v>
      </c>
      <c r="E2652" s="2" t="s">
        <v>10986</v>
      </c>
      <c r="F2652" s="2" t="s">
        <v>10987</v>
      </c>
      <c r="G2652" s="2" t="s">
        <v>10988</v>
      </c>
      <c r="H2652" s="2" t="s">
        <v>22</v>
      </c>
      <c r="I2652" s="2" t="s">
        <v>8805</v>
      </c>
      <c r="J2652" s="4" t="n">
        <v>45721</v>
      </c>
      <c r="K2652" s="4" t="n">
        <v>45751</v>
      </c>
      <c r="L2652" s="21" t="s">
        <v>8806</v>
      </c>
      <c r="M2652" s="4" t="n">
        <v>45845</v>
      </c>
      <c r="N2652" s="22" t="n">
        <v>124</v>
      </c>
      <c r="O2652" s="22" t="n">
        <v>94</v>
      </c>
      <c r="P2652" s="23" t="n">
        <f aca="false">L2652*N2652</f>
        <v>16152.24</v>
      </c>
      <c r="Q2652" s="21" t="n">
        <f aca="false">L2652*O2652</f>
        <v>12244.44</v>
      </c>
    </row>
    <row r="2653" customFormat="false" ht="14.25" hidden="false" customHeight="true" outlineLevel="0" collapsed="false">
      <c r="A2653" s="2" t="s">
        <v>4413</v>
      </c>
      <c r="B2653" s="2" t="s">
        <v>4413</v>
      </c>
      <c r="C2653" s="2" t="s">
        <v>9255</v>
      </c>
      <c r="D2653" s="2" t="s">
        <v>9256</v>
      </c>
      <c r="E2653" s="2" t="s">
        <v>10989</v>
      </c>
      <c r="F2653" s="2" t="s">
        <v>10990</v>
      </c>
      <c r="G2653" s="2" t="s">
        <v>10991</v>
      </c>
      <c r="H2653" s="2" t="s">
        <v>22</v>
      </c>
      <c r="I2653" s="2" t="s">
        <v>10992</v>
      </c>
      <c r="J2653" s="4" t="n">
        <v>45986</v>
      </c>
      <c r="K2653" s="4" t="n">
        <v>46016</v>
      </c>
      <c r="L2653" s="21" t="s">
        <v>10993</v>
      </c>
      <c r="M2653" s="4" t="n">
        <v>46022</v>
      </c>
      <c r="N2653" s="22" t="n">
        <v>36</v>
      </c>
      <c r="O2653" s="22" t="n">
        <v>6</v>
      </c>
      <c r="P2653" s="23" t="n">
        <f aca="false">L2653*N2653</f>
        <v>29461.32</v>
      </c>
      <c r="Q2653" s="21" t="n">
        <f aca="false">L2653*O2653</f>
        <v>4910.22</v>
      </c>
    </row>
    <row r="2654" customFormat="false" ht="14.25" hidden="false" customHeight="true" outlineLevel="0" collapsed="false">
      <c r="A2654" s="2" t="s">
        <v>4413</v>
      </c>
      <c r="B2654" s="2" t="s">
        <v>4413</v>
      </c>
      <c r="C2654" s="2" t="s">
        <v>10994</v>
      </c>
      <c r="D2654" s="2" t="s">
        <v>10995</v>
      </c>
      <c r="E2654" s="2" t="s">
        <v>10996</v>
      </c>
      <c r="F2654" s="2" t="s">
        <v>10997</v>
      </c>
      <c r="G2654" s="2" t="s">
        <v>1625</v>
      </c>
      <c r="H2654" s="2" t="s">
        <v>22</v>
      </c>
      <c r="I2654" s="2" t="s">
        <v>10998</v>
      </c>
      <c r="J2654" s="4" t="n">
        <v>45945</v>
      </c>
      <c r="K2654" s="4" t="n">
        <v>45975</v>
      </c>
      <c r="L2654" s="21" t="n">
        <v>117221.7</v>
      </c>
      <c r="M2654" s="4" t="n">
        <v>45994</v>
      </c>
      <c r="N2654" s="22" t="n">
        <v>49</v>
      </c>
      <c r="O2654" s="22" t="n">
        <v>19</v>
      </c>
      <c r="P2654" s="23" t="n">
        <f aca="false">L2654*N2654</f>
        <v>5743863.3</v>
      </c>
      <c r="Q2654" s="21" t="n">
        <f aca="false">L2654*O2654</f>
        <v>2227212.3</v>
      </c>
    </row>
    <row r="2655" customFormat="false" ht="14.25" hidden="false" customHeight="true" outlineLevel="0" collapsed="false">
      <c r="A2655" s="2" t="s">
        <v>4413</v>
      </c>
      <c r="B2655" s="2" t="s">
        <v>4413</v>
      </c>
      <c r="C2655" s="2" t="s">
        <v>8850</v>
      </c>
      <c r="D2655" s="2" t="s">
        <v>8851</v>
      </c>
      <c r="E2655" s="2" t="s">
        <v>10999</v>
      </c>
      <c r="F2655" s="2" t="s">
        <v>11000</v>
      </c>
      <c r="G2655" s="2" t="s">
        <v>11001</v>
      </c>
      <c r="H2655" s="2" t="s">
        <v>22</v>
      </c>
      <c r="I2655" s="2" t="s">
        <v>10129</v>
      </c>
      <c r="J2655" s="4" t="n">
        <v>45650</v>
      </c>
      <c r="K2655" s="4" t="n">
        <v>45680</v>
      </c>
      <c r="L2655" s="21" t="s">
        <v>10130</v>
      </c>
      <c r="M2655" s="4" t="n">
        <v>45680</v>
      </c>
      <c r="N2655" s="22" t="n">
        <v>30</v>
      </c>
      <c r="O2655" s="22" t="n">
        <v>0</v>
      </c>
      <c r="P2655" s="23" t="n">
        <f aca="false">L2655*N2655</f>
        <v>15642</v>
      </c>
      <c r="Q2655" s="21" t="n">
        <f aca="false">L2655*O2655</f>
        <v>0</v>
      </c>
    </row>
    <row r="2656" customFormat="false" ht="14.25" hidden="false" customHeight="true" outlineLevel="0" collapsed="false">
      <c r="A2656" s="2" t="s">
        <v>4413</v>
      </c>
      <c r="B2656" s="2" t="s">
        <v>4413</v>
      </c>
      <c r="C2656" s="2" t="s">
        <v>8697</v>
      </c>
      <c r="D2656" s="2" t="s">
        <v>8698</v>
      </c>
      <c r="E2656" s="2" t="s">
        <v>11002</v>
      </c>
      <c r="F2656" s="2" t="s">
        <v>11003</v>
      </c>
      <c r="G2656" s="2" t="s">
        <v>11004</v>
      </c>
      <c r="H2656" s="2" t="s">
        <v>22</v>
      </c>
      <c r="I2656" s="2" t="s">
        <v>11005</v>
      </c>
      <c r="J2656" s="4" t="n">
        <v>45912</v>
      </c>
      <c r="K2656" s="4" t="n">
        <v>45942</v>
      </c>
      <c r="L2656" s="21" t="n">
        <v>8203.15</v>
      </c>
      <c r="M2656" s="4" t="n">
        <v>45957</v>
      </c>
      <c r="N2656" s="22" t="n">
        <v>45</v>
      </c>
      <c r="O2656" s="22" t="n">
        <v>15</v>
      </c>
      <c r="P2656" s="23" t="n">
        <f aca="false">L2656*N2656</f>
        <v>369141.75</v>
      </c>
      <c r="Q2656" s="21" t="n">
        <f aca="false">L2656*O2656</f>
        <v>123047.25</v>
      </c>
    </row>
    <row r="2657" customFormat="false" ht="14.25" hidden="false" customHeight="true" outlineLevel="0" collapsed="false">
      <c r="A2657" s="2" t="s">
        <v>4413</v>
      </c>
      <c r="B2657" s="2" t="s">
        <v>4413</v>
      </c>
      <c r="C2657" s="2" t="s">
        <v>10667</v>
      </c>
      <c r="D2657" s="2" t="s">
        <v>10668</v>
      </c>
      <c r="E2657" s="2" t="s">
        <v>11006</v>
      </c>
      <c r="F2657" s="2" t="s">
        <v>11007</v>
      </c>
      <c r="G2657" s="2" t="s">
        <v>11008</v>
      </c>
      <c r="H2657" s="2" t="s">
        <v>22</v>
      </c>
      <c r="I2657" s="2" t="s">
        <v>11009</v>
      </c>
      <c r="J2657" s="4" t="n">
        <v>45831</v>
      </c>
      <c r="K2657" s="4" t="n">
        <v>45861</v>
      </c>
      <c r="L2657" s="21" t="n">
        <v>138800</v>
      </c>
      <c r="M2657" s="4" t="n">
        <v>45855</v>
      </c>
      <c r="N2657" s="22" t="n">
        <v>24</v>
      </c>
      <c r="O2657" s="22" t="n">
        <v>-6</v>
      </c>
      <c r="P2657" s="23" t="n">
        <f aca="false">L2657*N2657</f>
        <v>3331200</v>
      </c>
      <c r="Q2657" s="21" t="n">
        <f aca="false">L2657*O2657</f>
        <v>-832800</v>
      </c>
    </row>
    <row r="2658" customFormat="false" ht="14.25" hidden="false" customHeight="true" outlineLevel="0" collapsed="false">
      <c r="A2658" s="2" t="s">
        <v>4413</v>
      </c>
      <c r="B2658" s="2" t="s">
        <v>4413</v>
      </c>
      <c r="C2658" s="2" t="s">
        <v>10540</v>
      </c>
      <c r="D2658" s="2" t="s">
        <v>10541</v>
      </c>
      <c r="E2658" s="2" t="s">
        <v>11010</v>
      </c>
      <c r="F2658" s="2" t="s">
        <v>11011</v>
      </c>
      <c r="G2658" s="2" t="s">
        <v>11012</v>
      </c>
      <c r="H2658" s="2" t="s">
        <v>22</v>
      </c>
      <c r="I2658" s="2" t="s">
        <v>11013</v>
      </c>
      <c r="J2658" s="4" t="n">
        <v>45657</v>
      </c>
      <c r="K2658" s="4" t="n">
        <v>45687</v>
      </c>
      <c r="L2658" s="21" t="n">
        <v>3494.32</v>
      </c>
      <c r="M2658" s="4" t="n">
        <v>45730</v>
      </c>
      <c r="N2658" s="22" t="n">
        <v>73</v>
      </c>
      <c r="O2658" s="22" t="n">
        <v>43</v>
      </c>
      <c r="P2658" s="23" t="n">
        <f aca="false">L2658*N2658</f>
        <v>255085.36</v>
      </c>
      <c r="Q2658" s="21" t="n">
        <f aca="false">L2658*O2658</f>
        <v>150255.76</v>
      </c>
    </row>
    <row r="2659" customFormat="false" ht="14.25" hidden="false" customHeight="true" outlineLevel="0" collapsed="false">
      <c r="A2659" s="2" t="s">
        <v>4413</v>
      </c>
      <c r="B2659" s="2" t="s">
        <v>4413</v>
      </c>
      <c r="C2659" s="2" t="s">
        <v>10540</v>
      </c>
      <c r="D2659" s="2" t="s">
        <v>10541</v>
      </c>
      <c r="E2659" s="2" t="s">
        <v>11010</v>
      </c>
      <c r="F2659" s="2" t="s">
        <v>11011</v>
      </c>
      <c r="G2659" s="2" t="s">
        <v>11012</v>
      </c>
      <c r="H2659" s="2" t="s">
        <v>22</v>
      </c>
      <c r="I2659" s="2" t="s">
        <v>11013</v>
      </c>
      <c r="J2659" s="4" t="n">
        <v>45657</v>
      </c>
      <c r="K2659" s="4" t="n">
        <v>45687</v>
      </c>
      <c r="L2659" s="21" t="s">
        <v>11014</v>
      </c>
      <c r="M2659" s="4" t="n">
        <v>46022</v>
      </c>
      <c r="N2659" s="22" t="n">
        <v>365</v>
      </c>
      <c r="O2659" s="22" t="n">
        <v>335</v>
      </c>
      <c r="P2659" s="23" t="n">
        <f aca="false">L2659*N2659</f>
        <v>145193.35</v>
      </c>
      <c r="Q2659" s="21" t="n">
        <f aca="false">L2659*O2659</f>
        <v>133259.65</v>
      </c>
    </row>
    <row r="2660" customFormat="false" ht="14.25" hidden="false" customHeight="true" outlineLevel="0" collapsed="false">
      <c r="A2660" s="2" t="s">
        <v>4413</v>
      </c>
      <c r="B2660" s="2" t="s">
        <v>4413</v>
      </c>
      <c r="C2660" s="2" t="s">
        <v>24</v>
      </c>
      <c r="D2660" s="2" t="s">
        <v>24</v>
      </c>
      <c r="E2660" s="2" t="s">
        <v>11015</v>
      </c>
      <c r="F2660" s="2" t="s">
        <v>11016</v>
      </c>
      <c r="G2660" s="2" t="s">
        <v>8872</v>
      </c>
      <c r="H2660" s="2" t="s">
        <v>22</v>
      </c>
      <c r="I2660" s="2" t="s">
        <v>9229</v>
      </c>
      <c r="J2660" s="4" t="n">
        <v>45853</v>
      </c>
      <c r="K2660" s="4" t="n">
        <v>45883</v>
      </c>
      <c r="L2660" s="21" t="n">
        <v>3600</v>
      </c>
      <c r="M2660" s="4" t="n">
        <v>45951</v>
      </c>
      <c r="N2660" s="22" t="n">
        <v>98</v>
      </c>
      <c r="O2660" s="22" t="n">
        <v>68</v>
      </c>
      <c r="P2660" s="23" t="n">
        <f aca="false">L2660*N2660</f>
        <v>352800</v>
      </c>
      <c r="Q2660" s="21" t="n">
        <f aca="false">L2660*O2660</f>
        <v>244800</v>
      </c>
    </row>
    <row r="2661" customFormat="false" ht="14.25" hidden="false" customHeight="true" outlineLevel="0" collapsed="false">
      <c r="A2661" s="2" t="s">
        <v>4413</v>
      </c>
      <c r="B2661" s="2" t="s">
        <v>4413</v>
      </c>
      <c r="C2661" s="2" t="s">
        <v>8906</v>
      </c>
      <c r="D2661" s="2" t="s">
        <v>8907</v>
      </c>
      <c r="E2661" s="2" t="s">
        <v>11017</v>
      </c>
      <c r="F2661" s="2" t="s">
        <v>11018</v>
      </c>
      <c r="G2661" s="2" t="s">
        <v>6819</v>
      </c>
      <c r="H2661" s="2" t="s">
        <v>22</v>
      </c>
      <c r="I2661" s="2" t="s">
        <v>11019</v>
      </c>
      <c r="J2661" s="4" t="n">
        <v>45728</v>
      </c>
      <c r="K2661" s="4" t="n">
        <v>45758</v>
      </c>
      <c r="L2661" s="21" t="n">
        <v>15916.8</v>
      </c>
      <c r="M2661" s="4" t="n">
        <v>45755</v>
      </c>
      <c r="N2661" s="22" t="n">
        <v>27</v>
      </c>
      <c r="O2661" s="22" t="n">
        <v>-3</v>
      </c>
      <c r="P2661" s="23" t="n">
        <f aca="false">L2661*N2661</f>
        <v>429753.6</v>
      </c>
      <c r="Q2661" s="21" t="n">
        <f aca="false">L2661*O2661</f>
        <v>-47750.4</v>
      </c>
    </row>
    <row r="2662" customFormat="false" ht="14.25" hidden="false" customHeight="true" outlineLevel="0" collapsed="false">
      <c r="A2662" s="2" t="s">
        <v>4413</v>
      </c>
      <c r="B2662" s="2" t="s">
        <v>4413</v>
      </c>
      <c r="C2662" s="2" t="s">
        <v>8697</v>
      </c>
      <c r="D2662" s="2" t="s">
        <v>8698</v>
      </c>
      <c r="E2662" s="2" t="s">
        <v>11020</v>
      </c>
      <c r="F2662" s="2" t="s">
        <v>11021</v>
      </c>
      <c r="G2662" s="2" t="s">
        <v>11022</v>
      </c>
      <c r="H2662" s="2" t="s">
        <v>22</v>
      </c>
      <c r="I2662" s="2" t="s">
        <v>11023</v>
      </c>
      <c r="J2662" s="4" t="n">
        <v>45668</v>
      </c>
      <c r="K2662" s="4" t="n">
        <v>45698</v>
      </c>
      <c r="L2662" s="21" t="n">
        <v>11337.73</v>
      </c>
      <c r="M2662" s="4" t="n">
        <v>45708</v>
      </c>
      <c r="N2662" s="22" t="n">
        <v>40</v>
      </c>
      <c r="O2662" s="22" t="n">
        <v>10</v>
      </c>
      <c r="P2662" s="23" t="n">
        <f aca="false">L2662*N2662</f>
        <v>453509.2</v>
      </c>
      <c r="Q2662" s="21" t="n">
        <f aca="false">L2662*O2662</f>
        <v>113377.3</v>
      </c>
    </row>
    <row r="2663" customFormat="false" ht="14.25" hidden="false" customHeight="true" outlineLevel="0" collapsed="false">
      <c r="A2663" s="2" t="s">
        <v>4413</v>
      </c>
      <c r="B2663" s="2" t="s">
        <v>4413</v>
      </c>
      <c r="C2663" s="2" t="s">
        <v>3904</v>
      </c>
      <c r="D2663" s="2" t="s">
        <v>3905</v>
      </c>
      <c r="E2663" s="2" t="s">
        <v>11024</v>
      </c>
      <c r="F2663" s="2" t="s">
        <v>11025</v>
      </c>
      <c r="G2663" s="2" t="s">
        <v>11026</v>
      </c>
      <c r="H2663" s="2" t="s">
        <v>22</v>
      </c>
      <c r="I2663" s="2" t="s">
        <v>11027</v>
      </c>
      <c r="J2663" s="4" t="n">
        <v>45831</v>
      </c>
      <c r="K2663" s="4" t="n">
        <v>45861</v>
      </c>
      <c r="L2663" s="21" t="n">
        <v>267891.68</v>
      </c>
      <c r="M2663" s="4" t="n">
        <v>46022</v>
      </c>
      <c r="N2663" s="22" t="n">
        <v>191</v>
      </c>
      <c r="O2663" s="22" t="n">
        <v>161</v>
      </c>
      <c r="P2663" s="23" t="n">
        <f aca="false">L2663*N2663</f>
        <v>51167310.88</v>
      </c>
      <c r="Q2663" s="21" t="n">
        <f aca="false">L2663*O2663</f>
        <v>43130560.48</v>
      </c>
    </row>
    <row r="2664" customFormat="false" ht="14.25" hidden="false" customHeight="true" outlineLevel="0" collapsed="false">
      <c r="A2664" s="2" t="s">
        <v>4413</v>
      </c>
      <c r="B2664" s="2" t="s">
        <v>4413</v>
      </c>
      <c r="C2664" s="2" t="s">
        <v>8697</v>
      </c>
      <c r="D2664" s="2" t="s">
        <v>8698</v>
      </c>
      <c r="E2664" s="2" t="s">
        <v>11028</v>
      </c>
      <c r="F2664" s="2" t="s">
        <v>11029</v>
      </c>
      <c r="G2664" s="2" t="s">
        <v>11030</v>
      </c>
      <c r="H2664" s="2" t="s">
        <v>22</v>
      </c>
      <c r="I2664" s="2" t="s">
        <v>11031</v>
      </c>
      <c r="J2664" s="4" t="n">
        <v>45794</v>
      </c>
      <c r="K2664" s="4" t="n">
        <v>45824</v>
      </c>
      <c r="L2664" s="21" t="n">
        <v>1258.27</v>
      </c>
      <c r="M2664" s="4" t="n">
        <v>45882</v>
      </c>
      <c r="N2664" s="22" t="n">
        <v>88</v>
      </c>
      <c r="O2664" s="22" t="n">
        <v>58</v>
      </c>
      <c r="P2664" s="23" t="n">
        <f aca="false">L2664*N2664</f>
        <v>110727.76</v>
      </c>
      <c r="Q2664" s="21" t="n">
        <f aca="false">L2664*O2664</f>
        <v>72979.66</v>
      </c>
    </row>
    <row r="2665" customFormat="false" ht="14.25" hidden="false" customHeight="true" outlineLevel="0" collapsed="false">
      <c r="A2665" s="2" t="s">
        <v>4413</v>
      </c>
      <c r="B2665" s="2" t="s">
        <v>4413</v>
      </c>
      <c r="C2665" s="2" t="s">
        <v>9542</v>
      </c>
      <c r="D2665" s="2" t="s">
        <v>9543</v>
      </c>
      <c r="E2665" s="2" t="s">
        <v>11032</v>
      </c>
      <c r="F2665" s="2" t="s">
        <v>11033</v>
      </c>
      <c r="G2665" s="2" t="s">
        <v>11034</v>
      </c>
      <c r="H2665" s="2" t="s">
        <v>22</v>
      </c>
      <c r="I2665" s="2" t="s">
        <v>11035</v>
      </c>
      <c r="J2665" s="4" t="n">
        <v>45721</v>
      </c>
      <c r="K2665" s="4" t="n">
        <v>45751</v>
      </c>
      <c r="L2665" s="21" t="n">
        <v>21300</v>
      </c>
      <c r="M2665" s="4" t="n">
        <v>45742</v>
      </c>
      <c r="N2665" s="22" t="n">
        <v>21</v>
      </c>
      <c r="O2665" s="22" t="n">
        <v>-9</v>
      </c>
      <c r="P2665" s="23" t="n">
        <f aca="false">L2665*N2665</f>
        <v>447300</v>
      </c>
      <c r="Q2665" s="21" t="n">
        <f aca="false">L2665*O2665</f>
        <v>-191700</v>
      </c>
    </row>
    <row r="2666" customFormat="false" ht="14.25" hidden="false" customHeight="true" outlineLevel="0" collapsed="false">
      <c r="A2666" s="2" t="s">
        <v>4413</v>
      </c>
      <c r="B2666" s="2" t="s">
        <v>4413</v>
      </c>
      <c r="C2666" s="2" t="s">
        <v>3340</v>
      </c>
      <c r="D2666" s="2" t="s">
        <v>3341</v>
      </c>
      <c r="E2666" s="2" t="s">
        <v>11036</v>
      </c>
      <c r="F2666" s="2" t="s">
        <v>11037</v>
      </c>
      <c r="G2666" s="2" t="s">
        <v>11038</v>
      </c>
      <c r="H2666" s="2" t="s">
        <v>22</v>
      </c>
      <c r="I2666" s="2" t="s">
        <v>9220</v>
      </c>
      <c r="J2666" s="4" t="n">
        <v>45934</v>
      </c>
      <c r="K2666" s="4" t="n">
        <v>45964</v>
      </c>
      <c r="L2666" s="21" t="s">
        <v>9221</v>
      </c>
      <c r="M2666" s="4" t="n">
        <v>45994</v>
      </c>
      <c r="N2666" s="22" t="n">
        <v>60</v>
      </c>
      <c r="O2666" s="22" t="n">
        <v>30</v>
      </c>
      <c r="P2666" s="23" t="n">
        <f aca="false">L2666*N2666</f>
        <v>41329.2</v>
      </c>
      <c r="Q2666" s="21" t="n">
        <f aca="false">L2666*O2666</f>
        <v>20664.6</v>
      </c>
    </row>
    <row r="2667" customFormat="false" ht="14.25" hidden="false" customHeight="true" outlineLevel="0" collapsed="false">
      <c r="A2667" s="2" t="s">
        <v>4413</v>
      </c>
      <c r="B2667" s="2" t="s">
        <v>4413</v>
      </c>
      <c r="C2667" s="2" t="s">
        <v>8906</v>
      </c>
      <c r="D2667" s="2" t="s">
        <v>8907</v>
      </c>
      <c r="E2667" s="2" t="s">
        <v>11039</v>
      </c>
      <c r="F2667" s="2" t="s">
        <v>11040</v>
      </c>
      <c r="G2667" s="2" t="s">
        <v>5093</v>
      </c>
      <c r="H2667" s="2" t="s">
        <v>22</v>
      </c>
      <c r="I2667" s="2" t="s">
        <v>11041</v>
      </c>
      <c r="J2667" s="4" t="n">
        <v>45919</v>
      </c>
      <c r="K2667" s="4" t="n">
        <v>45949</v>
      </c>
      <c r="L2667" s="21" t="n">
        <v>21658.9</v>
      </c>
      <c r="M2667" s="4" t="n">
        <v>45932</v>
      </c>
      <c r="N2667" s="22" t="n">
        <v>13</v>
      </c>
      <c r="O2667" s="22" t="n">
        <v>-17</v>
      </c>
      <c r="P2667" s="23" t="n">
        <f aca="false">L2667*N2667</f>
        <v>281565.7</v>
      </c>
      <c r="Q2667" s="21" t="n">
        <f aca="false">L2667*O2667</f>
        <v>-368201.3</v>
      </c>
    </row>
    <row r="2668" customFormat="false" ht="14.25" hidden="false" customHeight="true" outlineLevel="0" collapsed="false">
      <c r="A2668" s="2" t="s">
        <v>4413</v>
      </c>
      <c r="B2668" s="2" t="s">
        <v>4413</v>
      </c>
      <c r="C2668" s="2" t="s">
        <v>9585</v>
      </c>
      <c r="D2668" s="2" t="s">
        <v>9586</v>
      </c>
      <c r="E2668" s="2" t="s">
        <v>11042</v>
      </c>
      <c r="F2668" s="2" t="s">
        <v>11043</v>
      </c>
      <c r="G2668" s="2" t="s">
        <v>11044</v>
      </c>
      <c r="H2668" s="2" t="s">
        <v>22</v>
      </c>
      <c r="I2668" s="2" t="s">
        <v>9792</v>
      </c>
      <c r="J2668" s="4" t="n">
        <v>45974</v>
      </c>
      <c r="K2668" s="4" t="n">
        <v>46004</v>
      </c>
      <c r="L2668" s="21" t="n">
        <v>3776.62</v>
      </c>
      <c r="M2668" s="4" t="n">
        <v>45994</v>
      </c>
      <c r="N2668" s="22" t="n">
        <v>20</v>
      </c>
      <c r="O2668" s="22" t="n">
        <v>-10</v>
      </c>
      <c r="P2668" s="23" t="n">
        <f aca="false">L2668*N2668</f>
        <v>75532.4</v>
      </c>
      <c r="Q2668" s="21" t="n">
        <f aca="false">L2668*O2668</f>
        <v>-37766.2</v>
      </c>
    </row>
    <row r="2669" customFormat="false" ht="14.25" hidden="false" customHeight="true" outlineLevel="0" collapsed="false">
      <c r="A2669" s="2" t="s">
        <v>4413</v>
      </c>
      <c r="B2669" s="2" t="s">
        <v>4413</v>
      </c>
      <c r="C2669" s="2" t="s">
        <v>4739</v>
      </c>
      <c r="D2669" s="2" t="s">
        <v>4740</v>
      </c>
      <c r="E2669" s="2" t="s">
        <v>11045</v>
      </c>
      <c r="F2669" s="2" t="s">
        <v>11046</v>
      </c>
      <c r="G2669" s="2" t="s">
        <v>365</v>
      </c>
      <c r="H2669" s="2" t="s">
        <v>22</v>
      </c>
      <c r="I2669" s="2" t="s">
        <v>11047</v>
      </c>
      <c r="J2669" s="4" t="n">
        <v>45734</v>
      </c>
      <c r="K2669" s="4" t="n">
        <v>45764</v>
      </c>
      <c r="L2669" s="21" t="s">
        <v>7172</v>
      </c>
      <c r="M2669" s="4" t="n">
        <v>45786</v>
      </c>
      <c r="N2669" s="22" t="n">
        <v>52</v>
      </c>
      <c r="O2669" s="22" t="n">
        <v>22</v>
      </c>
      <c r="P2669" s="23" t="n">
        <f aca="false">L2669*N2669</f>
        <v>10920</v>
      </c>
      <c r="Q2669" s="21" t="n">
        <f aca="false">L2669*O2669</f>
        <v>4620</v>
      </c>
    </row>
    <row r="2670" customFormat="false" ht="14.25" hidden="false" customHeight="true" outlineLevel="0" collapsed="false">
      <c r="A2670" s="2" t="s">
        <v>4413</v>
      </c>
      <c r="B2670" s="2" t="s">
        <v>4413</v>
      </c>
      <c r="C2670" s="2" t="s">
        <v>8697</v>
      </c>
      <c r="D2670" s="2" t="s">
        <v>8698</v>
      </c>
      <c r="E2670" s="2" t="s">
        <v>11048</v>
      </c>
      <c r="F2670" s="2" t="s">
        <v>11049</v>
      </c>
      <c r="G2670" s="2" t="s">
        <v>3627</v>
      </c>
      <c r="H2670" s="2" t="s">
        <v>22</v>
      </c>
      <c r="I2670" s="2" t="s">
        <v>11050</v>
      </c>
      <c r="J2670" s="4" t="n">
        <v>45793</v>
      </c>
      <c r="K2670" s="4" t="n">
        <v>45823</v>
      </c>
      <c r="L2670" s="21" t="s">
        <v>11051</v>
      </c>
      <c r="M2670" s="4" t="n">
        <v>45909</v>
      </c>
      <c r="N2670" s="22" t="n">
        <v>116</v>
      </c>
      <c r="O2670" s="22" t="n">
        <v>86</v>
      </c>
      <c r="P2670" s="23" t="n">
        <f aca="false">L2670*N2670</f>
        <v>11130.2</v>
      </c>
      <c r="Q2670" s="21" t="n">
        <f aca="false">L2670*O2670</f>
        <v>8251.7</v>
      </c>
    </row>
    <row r="2671" customFormat="false" ht="14.25" hidden="false" customHeight="true" outlineLevel="0" collapsed="false">
      <c r="A2671" s="2" t="s">
        <v>4413</v>
      </c>
      <c r="B2671" s="2" t="s">
        <v>4413</v>
      </c>
      <c r="C2671" s="2" t="s">
        <v>9585</v>
      </c>
      <c r="D2671" s="2" t="s">
        <v>9586</v>
      </c>
      <c r="E2671" s="2" t="s">
        <v>11052</v>
      </c>
      <c r="F2671" s="2" t="s">
        <v>11053</v>
      </c>
      <c r="G2671" s="2" t="s">
        <v>10171</v>
      </c>
      <c r="H2671" s="2" t="s">
        <v>22</v>
      </c>
      <c r="I2671" s="2" t="s">
        <v>9590</v>
      </c>
      <c r="J2671" s="4" t="n">
        <v>45974</v>
      </c>
      <c r="K2671" s="4" t="n">
        <v>46004</v>
      </c>
      <c r="L2671" s="21" t="n">
        <v>21400.85</v>
      </c>
      <c r="M2671" s="4" t="n">
        <v>45994</v>
      </c>
      <c r="N2671" s="22" t="n">
        <v>20</v>
      </c>
      <c r="O2671" s="22" t="n">
        <v>-10</v>
      </c>
      <c r="P2671" s="23" t="n">
        <f aca="false">L2671*N2671</f>
        <v>428017</v>
      </c>
      <c r="Q2671" s="21" t="n">
        <f aca="false">L2671*O2671</f>
        <v>-214008.5</v>
      </c>
    </row>
    <row r="2672" customFormat="false" ht="14.25" hidden="false" customHeight="true" outlineLevel="0" collapsed="false">
      <c r="A2672" s="2" t="s">
        <v>4413</v>
      </c>
      <c r="B2672" s="2" t="s">
        <v>4413</v>
      </c>
      <c r="C2672" s="2" t="s">
        <v>8819</v>
      </c>
      <c r="D2672" s="2" t="s">
        <v>8820</v>
      </c>
      <c r="E2672" s="2" t="s">
        <v>11054</v>
      </c>
      <c r="F2672" s="2" t="s">
        <v>11055</v>
      </c>
      <c r="G2672" s="2" t="s">
        <v>4758</v>
      </c>
      <c r="H2672" s="2" t="s">
        <v>22</v>
      </c>
      <c r="I2672" s="2" t="s">
        <v>11056</v>
      </c>
      <c r="J2672" s="4" t="n">
        <v>45721</v>
      </c>
      <c r="K2672" s="4" t="n">
        <v>45751</v>
      </c>
      <c r="L2672" s="21" t="s">
        <v>11057</v>
      </c>
      <c r="M2672" s="4" t="n">
        <v>46022</v>
      </c>
      <c r="N2672" s="22" t="n">
        <v>301</v>
      </c>
      <c r="O2672" s="22" t="n">
        <v>271</v>
      </c>
      <c r="P2672" s="23" t="n">
        <f aca="false">L2672*N2672</f>
        <v>93761.5</v>
      </c>
      <c r="Q2672" s="21" t="n">
        <f aca="false">L2672*O2672</f>
        <v>84416.5</v>
      </c>
    </row>
    <row r="2673" customFormat="false" ht="14.25" hidden="false" customHeight="true" outlineLevel="0" collapsed="false">
      <c r="A2673" s="2" t="s">
        <v>4413</v>
      </c>
      <c r="B2673" s="2" t="s">
        <v>4413</v>
      </c>
      <c r="C2673" s="2" t="s">
        <v>11058</v>
      </c>
      <c r="D2673" s="2" t="s">
        <v>8656</v>
      </c>
      <c r="E2673" s="2" t="s">
        <v>11059</v>
      </c>
      <c r="F2673" s="2" t="s">
        <v>11060</v>
      </c>
      <c r="G2673" s="2" t="s">
        <v>11061</v>
      </c>
      <c r="H2673" s="2" t="s">
        <v>22</v>
      </c>
      <c r="I2673" s="2" t="s">
        <v>11062</v>
      </c>
      <c r="J2673" s="4" t="n">
        <v>45988</v>
      </c>
      <c r="K2673" s="4" t="n">
        <v>46018</v>
      </c>
      <c r="L2673" s="21" t="n">
        <v>5832.81</v>
      </c>
      <c r="M2673" s="4" t="n">
        <v>46022</v>
      </c>
      <c r="N2673" s="22" t="n">
        <v>34</v>
      </c>
      <c r="O2673" s="22" t="n">
        <v>4</v>
      </c>
      <c r="P2673" s="23" t="n">
        <f aca="false">L2673*N2673</f>
        <v>198315.54</v>
      </c>
      <c r="Q2673" s="21" t="n">
        <f aca="false">L2673*O2673</f>
        <v>23331.24</v>
      </c>
    </row>
    <row r="2674" customFormat="false" ht="14.25" hidden="false" customHeight="true" outlineLevel="0" collapsed="false">
      <c r="A2674" s="2" t="s">
        <v>4413</v>
      </c>
      <c r="B2674" s="2" t="s">
        <v>4413</v>
      </c>
      <c r="C2674" s="2" t="s">
        <v>8850</v>
      </c>
      <c r="D2674" s="2" t="s">
        <v>8851</v>
      </c>
      <c r="E2674" s="2" t="s">
        <v>11063</v>
      </c>
      <c r="F2674" s="2" t="s">
        <v>11064</v>
      </c>
      <c r="G2674" s="2" t="s">
        <v>11065</v>
      </c>
      <c r="H2674" s="2" t="s">
        <v>22</v>
      </c>
      <c r="I2674" s="2" t="s">
        <v>8855</v>
      </c>
      <c r="J2674" s="4" t="n">
        <v>45882</v>
      </c>
      <c r="K2674" s="4" t="n">
        <v>45912</v>
      </c>
      <c r="L2674" s="21" t="n">
        <v>1955.25</v>
      </c>
      <c r="M2674" s="4" t="n">
        <v>46022</v>
      </c>
      <c r="N2674" s="22" t="n">
        <v>140</v>
      </c>
      <c r="O2674" s="22" t="n">
        <v>110</v>
      </c>
      <c r="P2674" s="23" t="n">
        <f aca="false">L2674*N2674</f>
        <v>273735</v>
      </c>
      <c r="Q2674" s="21" t="n">
        <f aca="false">L2674*O2674</f>
        <v>215077.5</v>
      </c>
    </row>
    <row r="2675" customFormat="false" ht="14.25" hidden="false" customHeight="true" outlineLevel="0" collapsed="false">
      <c r="A2675" s="2" t="s">
        <v>4413</v>
      </c>
      <c r="B2675" s="2" t="s">
        <v>4413</v>
      </c>
      <c r="C2675" s="2" t="s">
        <v>11066</v>
      </c>
      <c r="D2675" s="2" t="s">
        <v>11067</v>
      </c>
      <c r="E2675" s="2" t="s">
        <v>11068</v>
      </c>
      <c r="F2675" s="2" t="s">
        <v>11069</v>
      </c>
      <c r="G2675" s="2" t="s">
        <v>6909</v>
      </c>
      <c r="H2675" s="2" t="s">
        <v>22</v>
      </c>
      <c r="I2675" s="2" t="s">
        <v>11070</v>
      </c>
      <c r="J2675" s="4" t="n">
        <v>45845</v>
      </c>
      <c r="K2675" s="4" t="n">
        <v>45875</v>
      </c>
      <c r="L2675" s="21" t="n">
        <v>198700</v>
      </c>
      <c r="M2675" s="4" t="n">
        <v>45863</v>
      </c>
      <c r="N2675" s="22" t="n">
        <v>18</v>
      </c>
      <c r="O2675" s="22" t="n">
        <v>-12</v>
      </c>
      <c r="P2675" s="23" t="n">
        <f aca="false">L2675*N2675</f>
        <v>3576600</v>
      </c>
      <c r="Q2675" s="21" t="n">
        <f aca="false">L2675*O2675</f>
        <v>-2384400</v>
      </c>
    </row>
    <row r="2676" customFormat="false" ht="14.25" hidden="false" customHeight="true" outlineLevel="0" collapsed="false">
      <c r="A2676" s="2" t="s">
        <v>4413</v>
      </c>
      <c r="B2676" s="2" t="s">
        <v>4413</v>
      </c>
      <c r="C2676" s="2" t="s">
        <v>8619</v>
      </c>
      <c r="D2676" s="2" t="s">
        <v>8620</v>
      </c>
      <c r="E2676" s="2" t="s">
        <v>11071</v>
      </c>
      <c r="F2676" s="2" t="s">
        <v>11072</v>
      </c>
      <c r="G2676" s="2" t="s">
        <v>11073</v>
      </c>
      <c r="H2676" s="2" t="s">
        <v>22</v>
      </c>
      <c r="I2676" s="2" t="s">
        <v>11074</v>
      </c>
      <c r="J2676" s="4" t="n">
        <v>45687</v>
      </c>
      <c r="K2676" s="4" t="n">
        <v>45717</v>
      </c>
      <c r="L2676" s="21" t="n">
        <v>44347.9</v>
      </c>
      <c r="M2676" s="4" t="n">
        <v>45726</v>
      </c>
      <c r="N2676" s="22" t="n">
        <v>39</v>
      </c>
      <c r="O2676" s="22" t="n">
        <v>9</v>
      </c>
      <c r="P2676" s="23" t="n">
        <f aca="false">L2676*N2676</f>
        <v>1729568.1</v>
      </c>
      <c r="Q2676" s="21" t="n">
        <f aca="false">L2676*O2676</f>
        <v>399131.1</v>
      </c>
    </row>
    <row r="2677" customFormat="false" ht="14.25" hidden="false" customHeight="true" outlineLevel="0" collapsed="false">
      <c r="A2677" s="2" t="s">
        <v>4413</v>
      </c>
      <c r="B2677" s="2" t="s">
        <v>4413</v>
      </c>
      <c r="C2677" s="2" t="s">
        <v>9255</v>
      </c>
      <c r="D2677" s="2" t="s">
        <v>9256</v>
      </c>
      <c r="E2677" s="2" t="s">
        <v>11075</v>
      </c>
      <c r="F2677" s="2" t="s">
        <v>11076</v>
      </c>
      <c r="G2677" s="2" t="s">
        <v>11077</v>
      </c>
      <c r="H2677" s="2" t="s">
        <v>22</v>
      </c>
      <c r="I2677" s="2" t="s">
        <v>11078</v>
      </c>
      <c r="J2677" s="4" t="n">
        <v>45880</v>
      </c>
      <c r="K2677" s="4" t="n">
        <v>45910</v>
      </c>
      <c r="L2677" s="21" t="s">
        <v>11079</v>
      </c>
      <c r="M2677" s="4" t="n">
        <v>45922</v>
      </c>
      <c r="N2677" s="22" t="n">
        <v>42</v>
      </c>
      <c r="O2677" s="22" t="n">
        <v>12</v>
      </c>
      <c r="P2677" s="23" t="n">
        <f aca="false">L2677*N2677</f>
        <v>16680.3</v>
      </c>
      <c r="Q2677" s="21" t="n">
        <f aca="false">L2677*O2677</f>
        <v>4765.8</v>
      </c>
    </row>
    <row r="2678" customFormat="false" ht="14.25" hidden="false" customHeight="true" outlineLevel="0" collapsed="false">
      <c r="A2678" s="2" t="s">
        <v>4413</v>
      </c>
      <c r="B2678" s="2" t="s">
        <v>4413</v>
      </c>
      <c r="C2678" s="2" t="s">
        <v>8754</v>
      </c>
      <c r="D2678" s="2" t="s">
        <v>8755</v>
      </c>
      <c r="E2678" s="2" t="s">
        <v>11080</v>
      </c>
      <c r="F2678" s="2" t="s">
        <v>11081</v>
      </c>
      <c r="G2678" s="2" t="s">
        <v>11082</v>
      </c>
      <c r="H2678" s="2" t="s">
        <v>22</v>
      </c>
      <c r="I2678" s="2" t="s">
        <v>11083</v>
      </c>
      <c r="J2678" s="4" t="n">
        <v>45917</v>
      </c>
      <c r="K2678" s="4" t="n">
        <v>45947</v>
      </c>
      <c r="L2678" s="21" t="n">
        <v>57330</v>
      </c>
      <c r="M2678" s="4" t="n">
        <v>45937</v>
      </c>
      <c r="N2678" s="22" t="n">
        <v>20</v>
      </c>
      <c r="O2678" s="22" t="n">
        <v>-10</v>
      </c>
      <c r="P2678" s="23" t="n">
        <f aca="false">L2678*N2678</f>
        <v>1146600</v>
      </c>
      <c r="Q2678" s="21" t="n">
        <f aca="false">L2678*O2678</f>
        <v>-573300</v>
      </c>
    </row>
    <row r="2679" customFormat="false" ht="14.25" hidden="false" customHeight="true" outlineLevel="0" collapsed="false">
      <c r="A2679" s="2" t="s">
        <v>4413</v>
      </c>
      <c r="B2679" s="2" t="s">
        <v>4413</v>
      </c>
      <c r="C2679" s="2" t="s">
        <v>119</v>
      </c>
      <c r="D2679" s="2" t="s">
        <v>120</v>
      </c>
      <c r="E2679" s="2" t="s">
        <v>11084</v>
      </c>
      <c r="F2679" s="2" t="s">
        <v>11085</v>
      </c>
      <c r="G2679" s="2" t="s">
        <v>11086</v>
      </c>
      <c r="H2679" s="2" t="s">
        <v>22</v>
      </c>
      <c r="I2679" s="2" t="s">
        <v>9531</v>
      </c>
      <c r="J2679" s="4" t="n">
        <v>45990</v>
      </c>
      <c r="K2679" s="4" t="n">
        <v>46020</v>
      </c>
      <c r="L2679" s="21" t="n">
        <v>1744.74</v>
      </c>
      <c r="M2679" s="4" t="n">
        <v>46022</v>
      </c>
      <c r="N2679" s="22" t="n">
        <v>32</v>
      </c>
      <c r="O2679" s="22" t="n">
        <v>2</v>
      </c>
      <c r="P2679" s="23" t="n">
        <f aca="false">L2679*N2679</f>
        <v>55831.68</v>
      </c>
      <c r="Q2679" s="21" t="n">
        <f aca="false">L2679*O2679</f>
        <v>3489.48</v>
      </c>
    </row>
    <row r="2680" customFormat="false" ht="14.25" hidden="false" customHeight="true" outlineLevel="0" collapsed="false">
      <c r="A2680" s="2" t="s">
        <v>4413</v>
      </c>
      <c r="B2680" s="2" t="s">
        <v>4413</v>
      </c>
      <c r="C2680" s="2" t="s">
        <v>8619</v>
      </c>
      <c r="D2680" s="2" t="s">
        <v>8620</v>
      </c>
      <c r="E2680" s="2" t="s">
        <v>11087</v>
      </c>
      <c r="F2680" s="2" t="s">
        <v>11088</v>
      </c>
      <c r="G2680" s="2" t="s">
        <v>11089</v>
      </c>
      <c r="H2680" s="2" t="s">
        <v>22</v>
      </c>
      <c r="I2680" s="2" t="s">
        <v>11090</v>
      </c>
      <c r="J2680" s="4" t="n">
        <v>45855</v>
      </c>
      <c r="K2680" s="4" t="n">
        <v>45885</v>
      </c>
      <c r="L2680" s="21" t="n">
        <v>53847.27</v>
      </c>
      <c r="M2680" s="4" t="n">
        <v>45919</v>
      </c>
      <c r="N2680" s="22" t="n">
        <v>64</v>
      </c>
      <c r="O2680" s="22" t="n">
        <v>34</v>
      </c>
      <c r="P2680" s="23" t="n">
        <f aca="false">L2680*N2680</f>
        <v>3446225.28</v>
      </c>
      <c r="Q2680" s="21" t="n">
        <f aca="false">L2680*O2680</f>
        <v>1830807.18</v>
      </c>
    </row>
    <row r="2681" customFormat="false" ht="14.25" hidden="false" customHeight="true" outlineLevel="0" collapsed="false">
      <c r="A2681" s="2" t="s">
        <v>4413</v>
      </c>
      <c r="B2681" s="2" t="s">
        <v>4413</v>
      </c>
      <c r="C2681" s="2" t="s">
        <v>8697</v>
      </c>
      <c r="D2681" s="2" t="s">
        <v>8698</v>
      </c>
      <c r="E2681" s="2" t="s">
        <v>11091</v>
      </c>
      <c r="F2681" s="2" t="s">
        <v>11092</v>
      </c>
      <c r="G2681" s="2" t="s">
        <v>11093</v>
      </c>
      <c r="H2681" s="2" t="s">
        <v>22</v>
      </c>
      <c r="I2681" s="2" t="s">
        <v>11094</v>
      </c>
      <c r="J2681" s="4" t="n">
        <v>45881</v>
      </c>
      <c r="K2681" s="4" t="n">
        <v>45911</v>
      </c>
      <c r="L2681" s="21" t="s">
        <v>11095</v>
      </c>
      <c r="M2681" s="4" t="n">
        <v>45944</v>
      </c>
      <c r="N2681" s="22" t="n">
        <v>63</v>
      </c>
      <c r="O2681" s="22" t="n">
        <v>33</v>
      </c>
      <c r="P2681" s="23" t="n">
        <f aca="false">L2681*N2681</f>
        <v>24541.65</v>
      </c>
      <c r="Q2681" s="21" t="n">
        <f aca="false">L2681*O2681</f>
        <v>12855.15</v>
      </c>
    </row>
    <row r="2682" customFormat="false" ht="14.25" hidden="false" customHeight="true" outlineLevel="0" collapsed="false">
      <c r="A2682" s="2" t="s">
        <v>4413</v>
      </c>
      <c r="B2682" s="2" t="s">
        <v>4413</v>
      </c>
      <c r="C2682" s="2" t="s">
        <v>24</v>
      </c>
      <c r="D2682" s="2" t="s">
        <v>24</v>
      </c>
      <c r="E2682" s="2" t="s">
        <v>11096</v>
      </c>
      <c r="F2682" s="2" t="s">
        <v>11097</v>
      </c>
      <c r="G2682" s="2" t="s">
        <v>249</v>
      </c>
      <c r="H2682" s="2" t="s">
        <v>22</v>
      </c>
      <c r="I2682" s="2" t="s">
        <v>11098</v>
      </c>
      <c r="J2682" s="4" t="n">
        <v>45993</v>
      </c>
      <c r="K2682" s="4" t="n">
        <v>46023</v>
      </c>
      <c r="L2682" s="21" t="n">
        <v>5401.29</v>
      </c>
      <c r="M2682" s="4" t="n">
        <v>46009</v>
      </c>
      <c r="N2682" s="22" t="n">
        <v>16</v>
      </c>
      <c r="O2682" s="22" t="n">
        <v>-14</v>
      </c>
      <c r="P2682" s="23" t="n">
        <f aca="false">L2682*N2682</f>
        <v>86420.64</v>
      </c>
      <c r="Q2682" s="21" t="n">
        <f aca="false">L2682*O2682</f>
        <v>-75618.06</v>
      </c>
    </row>
    <row r="2683" customFormat="false" ht="14.25" hidden="false" customHeight="true" outlineLevel="0" collapsed="false">
      <c r="A2683" s="2" t="s">
        <v>4413</v>
      </c>
      <c r="B2683" s="2" t="s">
        <v>4413</v>
      </c>
      <c r="C2683" s="2" t="s">
        <v>8613</v>
      </c>
      <c r="D2683" s="2" t="s">
        <v>8614</v>
      </c>
      <c r="E2683" s="2" t="s">
        <v>11099</v>
      </c>
      <c r="F2683" s="2" t="s">
        <v>11100</v>
      </c>
      <c r="G2683" s="2" t="s">
        <v>11101</v>
      </c>
      <c r="H2683" s="2" t="s">
        <v>22</v>
      </c>
      <c r="I2683" s="2" t="s">
        <v>11102</v>
      </c>
      <c r="J2683" s="4" t="n">
        <v>45961</v>
      </c>
      <c r="K2683" s="4" t="n">
        <v>45991</v>
      </c>
      <c r="L2683" s="21" t="n">
        <v>5718.6</v>
      </c>
      <c r="M2683" s="4" t="n">
        <v>46022</v>
      </c>
      <c r="N2683" s="22" t="n">
        <v>61</v>
      </c>
      <c r="O2683" s="22" t="n">
        <v>31</v>
      </c>
      <c r="P2683" s="23" t="n">
        <f aca="false">L2683*N2683</f>
        <v>348834.6</v>
      </c>
      <c r="Q2683" s="21" t="n">
        <f aca="false">L2683*O2683</f>
        <v>177276.6</v>
      </c>
    </row>
    <row r="2684" customFormat="false" ht="14.25" hidden="false" customHeight="true" outlineLevel="0" collapsed="false">
      <c r="A2684" s="2" t="s">
        <v>4413</v>
      </c>
      <c r="B2684" s="2" t="s">
        <v>4413</v>
      </c>
      <c r="C2684" s="2" t="s">
        <v>3629</v>
      </c>
      <c r="D2684" s="2" t="s">
        <v>3630</v>
      </c>
      <c r="E2684" s="2" t="s">
        <v>11103</v>
      </c>
      <c r="F2684" s="2" t="s">
        <v>11104</v>
      </c>
      <c r="G2684" s="2" t="s">
        <v>11105</v>
      </c>
      <c r="H2684" s="2" t="s">
        <v>22</v>
      </c>
      <c r="I2684" s="2" t="s">
        <v>11106</v>
      </c>
      <c r="J2684" s="4" t="n">
        <v>45737</v>
      </c>
      <c r="K2684" s="4" t="n">
        <v>45767</v>
      </c>
      <c r="L2684" s="21" t="n">
        <v>4279.4</v>
      </c>
      <c r="M2684" s="4" t="n">
        <v>45771</v>
      </c>
      <c r="N2684" s="22" t="n">
        <v>34</v>
      </c>
      <c r="O2684" s="22" t="n">
        <v>4</v>
      </c>
      <c r="P2684" s="23" t="n">
        <f aca="false">L2684*N2684</f>
        <v>145499.6</v>
      </c>
      <c r="Q2684" s="21" t="n">
        <f aca="false">L2684*O2684</f>
        <v>17117.6</v>
      </c>
    </row>
    <row r="2685" customFormat="false" ht="14.25" hidden="false" customHeight="true" outlineLevel="0" collapsed="false">
      <c r="A2685" s="2" t="s">
        <v>4413</v>
      </c>
      <c r="B2685" s="2" t="s">
        <v>4413</v>
      </c>
      <c r="C2685" s="2" t="s">
        <v>9255</v>
      </c>
      <c r="D2685" s="2" t="s">
        <v>9256</v>
      </c>
      <c r="E2685" s="2" t="s">
        <v>11107</v>
      </c>
      <c r="F2685" s="2" t="s">
        <v>11108</v>
      </c>
      <c r="G2685" s="2" t="s">
        <v>11109</v>
      </c>
      <c r="H2685" s="2" t="s">
        <v>22</v>
      </c>
      <c r="I2685" s="2" t="s">
        <v>11110</v>
      </c>
      <c r="J2685" s="4" t="n">
        <v>45846</v>
      </c>
      <c r="K2685" s="4" t="n">
        <v>45876</v>
      </c>
      <c r="L2685" s="21" t="s">
        <v>11111</v>
      </c>
      <c r="M2685" s="4" t="n">
        <v>45922</v>
      </c>
      <c r="N2685" s="22" t="n">
        <v>76</v>
      </c>
      <c r="O2685" s="22" t="n">
        <v>46</v>
      </c>
      <c r="P2685" s="23" t="n">
        <f aca="false">L2685*N2685</f>
        <v>43080.6</v>
      </c>
      <c r="Q2685" s="21" t="n">
        <f aca="false">L2685*O2685</f>
        <v>26075.1</v>
      </c>
    </row>
    <row r="2686" customFormat="false" ht="14.25" hidden="false" customHeight="true" outlineLevel="0" collapsed="false">
      <c r="A2686" s="2" t="s">
        <v>4413</v>
      </c>
      <c r="B2686" s="2" t="s">
        <v>4413</v>
      </c>
      <c r="C2686" s="2" t="s">
        <v>8963</v>
      </c>
      <c r="D2686" s="2" t="s">
        <v>8964</v>
      </c>
      <c r="E2686" s="2" t="s">
        <v>11112</v>
      </c>
      <c r="F2686" s="2" t="s">
        <v>11113</v>
      </c>
      <c r="G2686" s="2" t="s">
        <v>11114</v>
      </c>
      <c r="H2686" s="2" t="s">
        <v>22</v>
      </c>
      <c r="I2686" s="2" t="s">
        <v>11115</v>
      </c>
      <c r="J2686" s="4" t="n">
        <v>45629</v>
      </c>
      <c r="K2686" s="4" t="n">
        <v>45659</v>
      </c>
      <c r="L2686" s="21" t="n">
        <v>1132.8</v>
      </c>
      <c r="M2686" s="4" t="n">
        <v>45691</v>
      </c>
      <c r="N2686" s="22" t="n">
        <v>62</v>
      </c>
      <c r="O2686" s="22" t="n">
        <v>32</v>
      </c>
      <c r="P2686" s="23" t="n">
        <f aca="false">L2686*N2686</f>
        <v>70233.6</v>
      </c>
      <c r="Q2686" s="21" t="n">
        <f aca="false">L2686*O2686</f>
        <v>36249.6</v>
      </c>
    </row>
    <row r="2687" customFormat="false" ht="14.25" hidden="false" customHeight="true" outlineLevel="0" collapsed="false">
      <c r="A2687" s="2" t="s">
        <v>4413</v>
      </c>
      <c r="B2687" s="2" t="s">
        <v>4413</v>
      </c>
      <c r="C2687" s="2" t="s">
        <v>24</v>
      </c>
      <c r="D2687" s="2" t="s">
        <v>24</v>
      </c>
      <c r="E2687" s="2" t="s">
        <v>11116</v>
      </c>
      <c r="F2687" s="2" t="s">
        <v>11117</v>
      </c>
      <c r="G2687" s="2" t="s">
        <v>209</v>
      </c>
      <c r="H2687" s="2" t="s">
        <v>22</v>
      </c>
      <c r="I2687" s="2" t="s">
        <v>11118</v>
      </c>
      <c r="J2687" s="4" t="n">
        <v>45908</v>
      </c>
      <c r="K2687" s="4" t="n">
        <v>45938</v>
      </c>
      <c r="L2687" s="21" t="n">
        <v>98287.47</v>
      </c>
      <c r="M2687" s="4" t="n">
        <v>45917</v>
      </c>
      <c r="N2687" s="22" t="n">
        <v>9</v>
      </c>
      <c r="O2687" s="22" t="n">
        <v>-21</v>
      </c>
      <c r="P2687" s="23" t="n">
        <f aca="false">L2687*N2687</f>
        <v>884587.23</v>
      </c>
      <c r="Q2687" s="21" t="n">
        <f aca="false">L2687*O2687</f>
        <v>-2064036.87</v>
      </c>
    </row>
    <row r="2688" customFormat="false" ht="14.25" hidden="false" customHeight="true" outlineLevel="0" collapsed="false">
      <c r="A2688" s="2" t="s">
        <v>4413</v>
      </c>
      <c r="B2688" s="2" t="s">
        <v>4413</v>
      </c>
      <c r="C2688" s="2" t="s">
        <v>8613</v>
      </c>
      <c r="D2688" s="2" t="s">
        <v>8614</v>
      </c>
      <c r="E2688" s="2" t="s">
        <v>11119</v>
      </c>
      <c r="F2688" s="2" t="s">
        <v>11120</v>
      </c>
      <c r="G2688" s="2" t="s">
        <v>11121</v>
      </c>
      <c r="H2688" s="2" t="s">
        <v>22</v>
      </c>
      <c r="I2688" s="2" t="s">
        <v>11122</v>
      </c>
      <c r="J2688" s="4" t="n">
        <v>45813</v>
      </c>
      <c r="K2688" s="4" t="n">
        <v>45843</v>
      </c>
      <c r="L2688" s="21" t="n">
        <v>18976.28</v>
      </c>
      <c r="M2688" s="4" t="n">
        <v>45926</v>
      </c>
      <c r="N2688" s="22" t="n">
        <v>113</v>
      </c>
      <c r="O2688" s="22" t="n">
        <v>83</v>
      </c>
      <c r="P2688" s="23" t="n">
        <f aca="false">L2688*N2688</f>
        <v>2144319.64</v>
      </c>
      <c r="Q2688" s="21" t="n">
        <f aca="false">L2688*O2688</f>
        <v>1575031.24</v>
      </c>
    </row>
    <row r="2689" customFormat="false" ht="14.25" hidden="false" customHeight="true" outlineLevel="0" collapsed="false">
      <c r="A2689" s="2" t="s">
        <v>4413</v>
      </c>
      <c r="B2689" s="2" t="s">
        <v>4413</v>
      </c>
      <c r="C2689" s="2" t="s">
        <v>24</v>
      </c>
      <c r="D2689" s="2" t="s">
        <v>24</v>
      </c>
      <c r="E2689" s="2" t="s">
        <v>11123</v>
      </c>
      <c r="F2689" s="2" t="s">
        <v>11124</v>
      </c>
      <c r="G2689" s="2" t="s">
        <v>4469</v>
      </c>
      <c r="H2689" s="2" t="s">
        <v>22</v>
      </c>
      <c r="I2689" s="2" t="s">
        <v>11125</v>
      </c>
      <c r="J2689" s="4" t="n">
        <v>45704</v>
      </c>
      <c r="K2689" s="4" t="n">
        <v>45734</v>
      </c>
      <c r="L2689" s="21" t="s">
        <v>11126</v>
      </c>
      <c r="M2689" s="4" t="n">
        <v>45733</v>
      </c>
      <c r="N2689" s="22" t="n">
        <v>29</v>
      </c>
      <c r="O2689" s="22" t="n">
        <v>-1</v>
      </c>
      <c r="P2689" s="23" t="n">
        <f aca="false">L2689*N2689</f>
        <v>20150.94</v>
      </c>
      <c r="Q2689" s="21" t="n">
        <f aca="false">L2689*O2689</f>
        <v>-694.86</v>
      </c>
    </row>
    <row r="2690" customFormat="false" ht="14.25" hidden="false" customHeight="true" outlineLevel="0" collapsed="false">
      <c r="A2690" s="2" t="s">
        <v>4413</v>
      </c>
      <c r="B2690" s="2" t="s">
        <v>4413</v>
      </c>
      <c r="C2690" s="2" t="s">
        <v>8619</v>
      </c>
      <c r="D2690" s="2" t="s">
        <v>8620</v>
      </c>
      <c r="E2690" s="2" t="s">
        <v>11127</v>
      </c>
      <c r="F2690" s="2" t="s">
        <v>11128</v>
      </c>
      <c r="G2690" s="2" t="s">
        <v>11129</v>
      </c>
      <c r="H2690" s="2" t="s">
        <v>22</v>
      </c>
      <c r="I2690" s="2" t="s">
        <v>11130</v>
      </c>
      <c r="J2690" s="4" t="n">
        <v>45946</v>
      </c>
      <c r="K2690" s="4" t="n">
        <v>45976</v>
      </c>
      <c r="L2690" s="21" t="n">
        <v>49605.79</v>
      </c>
      <c r="M2690" s="4" t="n">
        <v>45973</v>
      </c>
      <c r="N2690" s="22" t="n">
        <v>27</v>
      </c>
      <c r="O2690" s="22" t="n">
        <v>-3</v>
      </c>
      <c r="P2690" s="23" t="n">
        <f aca="false">L2690*N2690</f>
        <v>1339356.33</v>
      </c>
      <c r="Q2690" s="21" t="n">
        <f aca="false">L2690*O2690</f>
        <v>-148817.37</v>
      </c>
    </row>
    <row r="2691" customFormat="false" ht="14.25" hidden="false" customHeight="true" outlineLevel="0" collapsed="false">
      <c r="A2691" s="2" t="s">
        <v>4413</v>
      </c>
      <c r="B2691" s="2" t="s">
        <v>4413</v>
      </c>
      <c r="C2691" s="2" t="s">
        <v>9585</v>
      </c>
      <c r="D2691" s="2" t="s">
        <v>9586</v>
      </c>
      <c r="E2691" s="2" t="s">
        <v>11131</v>
      </c>
      <c r="F2691" s="2" t="s">
        <v>11132</v>
      </c>
      <c r="G2691" s="2" t="s">
        <v>11133</v>
      </c>
      <c r="H2691" s="2" t="s">
        <v>22</v>
      </c>
      <c r="I2691" s="2" t="s">
        <v>9590</v>
      </c>
      <c r="J2691" s="4" t="n">
        <v>45755</v>
      </c>
      <c r="K2691" s="4" t="n">
        <v>45785</v>
      </c>
      <c r="L2691" s="21" t="n">
        <v>21400.85</v>
      </c>
      <c r="M2691" s="4" t="n">
        <v>45793</v>
      </c>
      <c r="N2691" s="22" t="n">
        <v>38</v>
      </c>
      <c r="O2691" s="22" t="n">
        <v>8</v>
      </c>
      <c r="P2691" s="23" t="n">
        <f aca="false">L2691*N2691</f>
        <v>813232.3</v>
      </c>
      <c r="Q2691" s="21" t="n">
        <f aca="false">L2691*O2691</f>
        <v>171206.8</v>
      </c>
    </row>
    <row r="2692" customFormat="false" ht="14.25" hidden="false" customHeight="true" outlineLevel="0" collapsed="false">
      <c r="A2692" s="2" t="s">
        <v>4413</v>
      </c>
      <c r="B2692" s="2" t="s">
        <v>4413</v>
      </c>
      <c r="C2692" s="2" t="s">
        <v>8619</v>
      </c>
      <c r="D2692" s="2" t="s">
        <v>8620</v>
      </c>
      <c r="E2692" s="2" t="s">
        <v>11134</v>
      </c>
      <c r="F2692" s="2" t="s">
        <v>11135</v>
      </c>
      <c r="G2692" s="2" t="s">
        <v>11136</v>
      </c>
      <c r="H2692" s="2" t="s">
        <v>22</v>
      </c>
      <c r="I2692" s="2" t="s">
        <v>11137</v>
      </c>
      <c r="J2692" s="4" t="n">
        <v>45794</v>
      </c>
      <c r="K2692" s="4" t="n">
        <v>45824</v>
      </c>
      <c r="L2692" s="21" t="s">
        <v>11138</v>
      </c>
      <c r="M2692" s="4" t="n">
        <v>45866</v>
      </c>
      <c r="N2692" s="22" t="n">
        <v>72</v>
      </c>
      <c r="O2692" s="22" t="n">
        <v>42</v>
      </c>
      <c r="P2692" s="23" t="n">
        <f aca="false">L2692*N2692</f>
        <v>67430.16</v>
      </c>
      <c r="Q2692" s="21" t="n">
        <f aca="false">L2692*O2692</f>
        <v>39334.26</v>
      </c>
    </row>
    <row r="2693" customFormat="false" ht="14.25" hidden="false" customHeight="true" outlineLevel="0" collapsed="false">
      <c r="A2693" s="2" t="s">
        <v>4413</v>
      </c>
      <c r="B2693" s="2" t="s">
        <v>4413</v>
      </c>
      <c r="C2693" s="2" t="s">
        <v>8619</v>
      </c>
      <c r="D2693" s="2" t="s">
        <v>8620</v>
      </c>
      <c r="E2693" s="2" t="s">
        <v>11139</v>
      </c>
      <c r="F2693" s="2" t="s">
        <v>11140</v>
      </c>
      <c r="G2693" s="2" t="s">
        <v>11141</v>
      </c>
      <c r="H2693" s="2" t="s">
        <v>22</v>
      </c>
      <c r="I2693" s="2" t="s">
        <v>11142</v>
      </c>
      <c r="J2693" s="4" t="n">
        <v>45671</v>
      </c>
      <c r="K2693" s="4" t="n">
        <v>45701</v>
      </c>
      <c r="L2693" s="21" t="n">
        <v>18127.99</v>
      </c>
      <c r="M2693" s="4" t="n">
        <v>45726</v>
      </c>
      <c r="N2693" s="22" t="n">
        <v>55</v>
      </c>
      <c r="O2693" s="22" t="n">
        <v>25</v>
      </c>
      <c r="P2693" s="23" t="n">
        <f aca="false">L2693*N2693</f>
        <v>997039.45</v>
      </c>
      <c r="Q2693" s="21" t="n">
        <f aca="false">L2693*O2693</f>
        <v>453199.75</v>
      </c>
    </row>
    <row r="2694" customFormat="false" ht="14.25" hidden="false" customHeight="true" outlineLevel="0" collapsed="false">
      <c r="A2694" s="2" t="s">
        <v>4413</v>
      </c>
      <c r="B2694" s="2" t="s">
        <v>4413</v>
      </c>
      <c r="C2694" s="2" t="s">
        <v>24</v>
      </c>
      <c r="D2694" s="2" t="s">
        <v>24</v>
      </c>
      <c r="E2694" s="2" t="s">
        <v>11143</v>
      </c>
      <c r="F2694" s="2" t="s">
        <v>11144</v>
      </c>
      <c r="G2694" s="2" t="s">
        <v>11145</v>
      </c>
      <c r="H2694" s="2" t="s">
        <v>22</v>
      </c>
      <c r="I2694" s="2" t="s">
        <v>8950</v>
      </c>
      <c r="J2694" s="4" t="n">
        <v>45848</v>
      </c>
      <c r="K2694" s="4" t="n">
        <v>45878</v>
      </c>
      <c r="L2694" s="21" t="n">
        <v>3760.72</v>
      </c>
      <c r="M2694" s="4" t="n">
        <v>45866</v>
      </c>
      <c r="N2694" s="22" t="n">
        <v>18</v>
      </c>
      <c r="O2694" s="22" t="n">
        <v>-12</v>
      </c>
      <c r="P2694" s="23" t="n">
        <f aca="false">L2694*N2694</f>
        <v>67692.96</v>
      </c>
      <c r="Q2694" s="21" t="n">
        <f aca="false">L2694*O2694</f>
        <v>-45128.64</v>
      </c>
    </row>
    <row r="2695" customFormat="false" ht="14.25" hidden="false" customHeight="true" outlineLevel="0" collapsed="false">
      <c r="A2695" s="2" t="s">
        <v>4413</v>
      </c>
      <c r="B2695" s="2" t="s">
        <v>4413</v>
      </c>
      <c r="C2695" s="2" t="s">
        <v>8613</v>
      </c>
      <c r="D2695" s="2" t="s">
        <v>8614</v>
      </c>
      <c r="E2695" s="2" t="s">
        <v>11146</v>
      </c>
      <c r="F2695" s="2" t="s">
        <v>11147</v>
      </c>
      <c r="G2695" s="2" t="s">
        <v>11148</v>
      </c>
      <c r="H2695" s="2" t="s">
        <v>22</v>
      </c>
      <c r="I2695" s="2" t="s">
        <v>11149</v>
      </c>
      <c r="J2695" s="4" t="n">
        <v>45813</v>
      </c>
      <c r="K2695" s="4" t="n">
        <v>45843</v>
      </c>
      <c r="L2695" s="21" t="n">
        <v>13351.45</v>
      </c>
      <c r="M2695" s="4" t="n">
        <v>45909</v>
      </c>
      <c r="N2695" s="22" t="n">
        <v>96</v>
      </c>
      <c r="O2695" s="22" t="n">
        <v>66</v>
      </c>
      <c r="P2695" s="23" t="n">
        <f aca="false">L2695*N2695</f>
        <v>1281739.2</v>
      </c>
      <c r="Q2695" s="21" t="n">
        <f aca="false">L2695*O2695</f>
        <v>881195.7</v>
      </c>
    </row>
    <row r="2696" customFormat="false" ht="14.25" hidden="false" customHeight="true" outlineLevel="0" collapsed="false">
      <c r="A2696" s="2" t="s">
        <v>4413</v>
      </c>
      <c r="B2696" s="2" t="s">
        <v>4413</v>
      </c>
      <c r="C2696" s="2" t="s">
        <v>24</v>
      </c>
      <c r="D2696" s="2" t="s">
        <v>24</v>
      </c>
      <c r="E2696" s="2" t="s">
        <v>11150</v>
      </c>
      <c r="F2696" s="2" t="s">
        <v>11151</v>
      </c>
      <c r="G2696" s="2" t="s">
        <v>7159</v>
      </c>
      <c r="H2696" s="2" t="s">
        <v>22</v>
      </c>
      <c r="I2696" s="2" t="s">
        <v>11152</v>
      </c>
      <c r="J2696" s="4" t="n">
        <v>45721</v>
      </c>
      <c r="K2696" s="4" t="n">
        <v>45751</v>
      </c>
      <c r="L2696" s="21" t="n">
        <v>2103.62</v>
      </c>
      <c r="M2696" s="4" t="n">
        <v>45748</v>
      </c>
      <c r="N2696" s="22" t="n">
        <v>27</v>
      </c>
      <c r="O2696" s="22" t="n">
        <v>-3</v>
      </c>
      <c r="P2696" s="23" t="n">
        <f aca="false">L2696*N2696</f>
        <v>56797.74</v>
      </c>
      <c r="Q2696" s="21" t="n">
        <f aca="false">L2696*O2696</f>
        <v>-6310.86</v>
      </c>
    </row>
    <row r="2697" customFormat="false" ht="14.25" hidden="false" customHeight="true" outlineLevel="0" collapsed="false">
      <c r="A2697" s="2" t="s">
        <v>4413</v>
      </c>
      <c r="B2697" s="2" t="s">
        <v>4413</v>
      </c>
      <c r="C2697" s="2" t="s">
        <v>24</v>
      </c>
      <c r="D2697" s="2" t="s">
        <v>24</v>
      </c>
      <c r="E2697" s="2" t="s">
        <v>11153</v>
      </c>
      <c r="F2697" s="2" t="s">
        <v>11154</v>
      </c>
      <c r="G2697" s="2" t="s">
        <v>11155</v>
      </c>
      <c r="H2697" s="2" t="s">
        <v>22</v>
      </c>
      <c r="I2697" s="2" t="s">
        <v>11156</v>
      </c>
      <c r="J2697" s="4" t="n">
        <v>45759</v>
      </c>
      <c r="K2697" s="4" t="n">
        <v>45789</v>
      </c>
      <c r="L2697" s="21" t="s">
        <v>11157</v>
      </c>
      <c r="M2697" s="4" t="n">
        <v>45777</v>
      </c>
      <c r="N2697" s="22" t="n">
        <v>18</v>
      </c>
      <c r="O2697" s="22" t="n">
        <v>-12</v>
      </c>
      <c r="P2697" s="23" t="n">
        <f aca="false">L2697*N2697</f>
        <v>3977.1</v>
      </c>
      <c r="Q2697" s="21" t="n">
        <f aca="false">L2697*O2697</f>
        <v>-2651.4</v>
      </c>
    </row>
    <row r="2698" customFormat="false" ht="14.25" hidden="false" customHeight="true" outlineLevel="0" collapsed="false">
      <c r="A2698" s="2" t="s">
        <v>4413</v>
      </c>
      <c r="B2698" s="2" t="s">
        <v>4413</v>
      </c>
      <c r="C2698" s="2" t="s">
        <v>8634</v>
      </c>
      <c r="D2698" s="2" t="s">
        <v>8635</v>
      </c>
      <c r="E2698" s="2" t="s">
        <v>11158</v>
      </c>
      <c r="F2698" s="2" t="s">
        <v>11159</v>
      </c>
      <c r="G2698" s="2" t="s">
        <v>11160</v>
      </c>
      <c r="H2698" s="2" t="s">
        <v>22</v>
      </c>
      <c r="I2698" s="2" t="s">
        <v>11161</v>
      </c>
      <c r="J2698" s="4" t="n">
        <v>45843</v>
      </c>
      <c r="K2698" s="4" t="n">
        <v>45873</v>
      </c>
      <c r="L2698" s="21" t="n">
        <v>5535.17</v>
      </c>
      <c r="M2698" s="4" t="n">
        <v>45910</v>
      </c>
      <c r="N2698" s="22" t="n">
        <v>67</v>
      </c>
      <c r="O2698" s="22" t="n">
        <v>37</v>
      </c>
      <c r="P2698" s="23" t="n">
        <f aca="false">L2698*N2698</f>
        <v>370856.39</v>
      </c>
      <c r="Q2698" s="21" t="n">
        <f aca="false">L2698*O2698</f>
        <v>204801.29</v>
      </c>
    </row>
    <row r="2699" customFormat="false" ht="14.25" hidden="false" customHeight="true" outlineLevel="0" collapsed="false">
      <c r="A2699" s="2" t="s">
        <v>4413</v>
      </c>
      <c r="B2699" s="2" t="s">
        <v>4413</v>
      </c>
      <c r="C2699" s="2" t="s">
        <v>8850</v>
      </c>
      <c r="D2699" s="2" t="s">
        <v>8851</v>
      </c>
      <c r="E2699" s="2" t="s">
        <v>11162</v>
      </c>
      <c r="F2699" s="2" t="s">
        <v>11163</v>
      </c>
      <c r="G2699" s="2" t="s">
        <v>11164</v>
      </c>
      <c r="H2699" s="2" t="s">
        <v>22</v>
      </c>
      <c r="I2699" s="2" t="s">
        <v>11165</v>
      </c>
      <c r="J2699" s="4" t="n">
        <v>45996</v>
      </c>
      <c r="K2699" s="4" t="n">
        <v>46026</v>
      </c>
      <c r="L2699" s="21" t="s">
        <v>11166</v>
      </c>
      <c r="M2699" s="4" t="n">
        <v>46010</v>
      </c>
      <c r="N2699" s="22" t="n">
        <v>14</v>
      </c>
      <c r="O2699" s="22" t="n">
        <v>-16</v>
      </c>
      <c r="P2699" s="23" t="n">
        <f aca="false">L2699*N2699</f>
        <v>5845</v>
      </c>
      <c r="Q2699" s="21" t="n">
        <f aca="false">L2699*O2699</f>
        <v>-6680</v>
      </c>
    </row>
    <row r="2700" customFormat="false" ht="14.25" hidden="false" customHeight="true" outlineLevel="0" collapsed="false">
      <c r="A2700" s="2" t="s">
        <v>4413</v>
      </c>
      <c r="B2700" s="2" t="s">
        <v>4413</v>
      </c>
      <c r="C2700" s="2" t="s">
        <v>11167</v>
      </c>
      <c r="D2700" s="2" t="s">
        <v>11168</v>
      </c>
      <c r="E2700" s="2" t="s">
        <v>11169</v>
      </c>
      <c r="F2700" s="2" t="s">
        <v>11170</v>
      </c>
      <c r="G2700" s="2" t="s">
        <v>11171</v>
      </c>
      <c r="H2700" s="2" t="s">
        <v>22</v>
      </c>
      <c r="I2700" s="2" t="s">
        <v>11172</v>
      </c>
      <c r="J2700" s="4" t="n">
        <v>45642</v>
      </c>
      <c r="K2700" s="4" t="n">
        <v>45672</v>
      </c>
      <c r="L2700" s="21" t="n">
        <v>4600</v>
      </c>
      <c r="M2700" s="4" t="n">
        <v>45701</v>
      </c>
      <c r="N2700" s="22" t="n">
        <v>59</v>
      </c>
      <c r="O2700" s="22" t="n">
        <v>29</v>
      </c>
      <c r="P2700" s="23" t="n">
        <f aca="false">L2700*N2700</f>
        <v>271400</v>
      </c>
      <c r="Q2700" s="21" t="n">
        <f aca="false">L2700*O2700</f>
        <v>133400</v>
      </c>
    </row>
    <row r="2701" customFormat="false" ht="14.25" hidden="false" customHeight="true" outlineLevel="0" collapsed="false">
      <c r="A2701" s="2" t="s">
        <v>4413</v>
      </c>
      <c r="B2701" s="2" t="s">
        <v>4413</v>
      </c>
      <c r="C2701" s="2" t="s">
        <v>11167</v>
      </c>
      <c r="D2701" s="2" t="s">
        <v>11168</v>
      </c>
      <c r="E2701" s="2" t="s">
        <v>11169</v>
      </c>
      <c r="F2701" s="2" t="s">
        <v>11170</v>
      </c>
      <c r="G2701" s="2" t="s">
        <v>11171</v>
      </c>
      <c r="H2701" s="2" t="s">
        <v>22</v>
      </c>
      <c r="I2701" s="2" t="s">
        <v>11172</v>
      </c>
      <c r="J2701" s="4" t="n">
        <v>45642</v>
      </c>
      <c r="K2701" s="4" t="n">
        <v>45672</v>
      </c>
      <c r="L2701" s="21" t="n">
        <v>1012</v>
      </c>
      <c r="M2701" s="4" t="n">
        <v>46022</v>
      </c>
      <c r="N2701" s="22" t="n">
        <v>380</v>
      </c>
      <c r="O2701" s="22" t="n">
        <v>350</v>
      </c>
      <c r="P2701" s="23" t="n">
        <f aca="false">L2701*N2701</f>
        <v>384560</v>
      </c>
      <c r="Q2701" s="21" t="n">
        <f aca="false">L2701*O2701</f>
        <v>354200</v>
      </c>
    </row>
    <row r="2702" customFormat="false" ht="14.25" hidden="false" customHeight="true" outlineLevel="0" collapsed="false">
      <c r="A2702" s="2" t="s">
        <v>4413</v>
      </c>
      <c r="B2702" s="2" t="s">
        <v>4413</v>
      </c>
      <c r="C2702" s="2" t="s">
        <v>9266</v>
      </c>
      <c r="D2702" s="2" t="s">
        <v>9267</v>
      </c>
      <c r="E2702" s="2" t="s">
        <v>11173</v>
      </c>
      <c r="F2702" s="2" t="s">
        <v>11174</v>
      </c>
      <c r="G2702" s="2" t="s">
        <v>11175</v>
      </c>
      <c r="H2702" s="2" t="s">
        <v>22</v>
      </c>
      <c r="I2702" s="2" t="s">
        <v>751</v>
      </c>
      <c r="J2702" s="4" t="n">
        <v>45841</v>
      </c>
      <c r="K2702" s="4" t="n">
        <v>45871</v>
      </c>
      <c r="L2702" s="21" t="s">
        <v>752</v>
      </c>
      <c r="M2702" s="4" t="n">
        <v>45862</v>
      </c>
      <c r="N2702" s="22" t="n">
        <v>21</v>
      </c>
      <c r="O2702" s="22" t="n">
        <v>-9</v>
      </c>
      <c r="P2702" s="23" t="n">
        <f aca="false">L2702*N2702</f>
        <v>2310</v>
      </c>
      <c r="Q2702" s="21" t="n">
        <f aca="false">L2702*O2702</f>
        <v>-990</v>
      </c>
    </row>
    <row r="2703" customFormat="false" ht="14.25" hidden="false" customHeight="true" outlineLevel="0" collapsed="false">
      <c r="A2703" s="2" t="s">
        <v>4413</v>
      </c>
      <c r="B2703" s="2" t="s">
        <v>4413</v>
      </c>
      <c r="C2703" s="2" t="s">
        <v>24</v>
      </c>
      <c r="D2703" s="2" t="s">
        <v>24</v>
      </c>
      <c r="E2703" s="2" t="s">
        <v>11176</v>
      </c>
      <c r="F2703" s="2" t="s">
        <v>11177</v>
      </c>
      <c r="G2703" s="2" t="s">
        <v>45</v>
      </c>
      <c r="H2703" s="2" t="s">
        <v>22</v>
      </c>
      <c r="I2703" s="2" t="s">
        <v>11178</v>
      </c>
      <c r="J2703" s="4" t="n">
        <v>45979</v>
      </c>
      <c r="K2703" s="4" t="n">
        <v>46009</v>
      </c>
      <c r="L2703" s="21" t="n">
        <v>16337.02</v>
      </c>
      <c r="M2703" s="4" t="n">
        <v>45988</v>
      </c>
      <c r="N2703" s="22" t="n">
        <v>9</v>
      </c>
      <c r="O2703" s="22" t="n">
        <v>-21</v>
      </c>
      <c r="P2703" s="23" t="n">
        <f aca="false">L2703*N2703</f>
        <v>147033.18</v>
      </c>
      <c r="Q2703" s="21" t="n">
        <f aca="false">L2703*O2703</f>
        <v>-343077.42</v>
      </c>
    </row>
    <row r="2704" customFormat="false" ht="14.25" hidden="false" customHeight="true" outlineLevel="0" collapsed="false">
      <c r="A2704" s="2" t="s">
        <v>4413</v>
      </c>
      <c r="B2704" s="2" t="s">
        <v>4413</v>
      </c>
      <c r="C2704" s="2" t="s">
        <v>9040</v>
      </c>
      <c r="D2704" s="2" t="s">
        <v>9041</v>
      </c>
      <c r="E2704" s="2" t="s">
        <v>11179</v>
      </c>
      <c r="F2704" s="2" t="s">
        <v>11180</v>
      </c>
      <c r="G2704" s="2" t="s">
        <v>11181</v>
      </c>
      <c r="H2704" s="2" t="s">
        <v>22</v>
      </c>
      <c r="I2704" s="2" t="s">
        <v>11182</v>
      </c>
      <c r="J2704" s="4" t="n">
        <v>45750</v>
      </c>
      <c r="K2704" s="4" t="n">
        <v>45780</v>
      </c>
      <c r="L2704" s="21" t="n">
        <v>2671.2</v>
      </c>
      <c r="M2704" s="4" t="n">
        <v>45826</v>
      </c>
      <c r="N2704" s="22" t="n">
        <v>76</v>
      </c>
      <c r="O2704" s="22" t="n">
        <v>46</v>
      </c>
      <c r="P2704" s="23" t="n">
        <f aca="false">L2704*N2704</f>
        <v>203011.2</v>
      </c>
      <c r="Q2704" s="21" t="n">
        <f aca="false">L2704*O2704</f>
        <v>122875.2</v>
      </c>
    </row>
    <row r="2705" customFormat="false" ht="14.25" hidden="false" customHeight="true" outlineLevel="0" collapsed="false">
      <c r="A2705" s="2" t="s">
        <v>4413</v>
      </c>
      <c r="B2705" s="2" t="s">
        <v>4413</v>
      </c>
      <c r="C2705" s="2" t="s">
        <v>8859</v>
      </c>
      <c r="D2705" s="2" t="s">
        <v>8860</v>
      </c>
      <c r="E2705" s="2" t="s">
        <v>11183</v>
      </c>
      <c r="F2705" s="2" t="s">
        <v>11184</v>
      </c>
      <c r="G2705" s="2" t="s">
        <v>11185</v>
      </c>
      <c r="H2705" s="2" t="s">
        <v>22</v>
      </c>
      <c r="I2705" s="2" t="s">
        <v>11186</v>
      </c>
      <c r="J2705" s="4" t="n">
        <v>45904</v>
      </c>
      <c r="K2705" s="4" t="n">
        <v>45934</v>
      </c>
      <c r="L2705" s="21" t="n">
        <v>49326.26</v>
      </c>
      <c r="M2705" s="4" t="n">
        <v>45917</v>
      </c>
      <c r="N2705" s="22" t="n">
        <v>13</v>
      </c>
      <c r="O2705" s="22" t="n">
        <v>-17</v>
      </c>
      <c r="P2705" s="23" t="n">
        <f aca="false">L2705*N2705</f>
        <v>641241.38</v>
      </c>
      <c r="Q2705" s="21" t="n">
        <f aca="false">L2705*O2705</f>
        <v>-838546.42</v>
      </c>
    </row>
    <row r="2706" customFormat="false" ht="14.25" hidden="false" customHeight="true" outlineLevel="0" collapsed="false">
      <c r="A2706" s="2" t="s">
        <v>4413</v>
      </c>
      <c r="B2706" s="2" t="s">
        <v>4413</v>
      </c>
      <c r="C2706" s="2" t="s">
        <v>8634</v>
      </c>
      <c r="D2706" s="2" t="s">
        <v>8635</v>
      </c>
      <c r="E2706" s="2" t="s">
        <v>11187</v>
      </c>
      <c r="F2706" s="2" t="s">
        <v>11188</v>
      </c>
      <c r="G2706" s="2" t="s">
        <v>11189</v>
      </c>
      <c r="H2706" s="2" t="s">
        <v>22</v>
      </c>
      <c r="I2706" s="2" t="s">
        <v>11190</v>
      </c>
      <c r="J2706" s="4" t="n">
        <v>45728</v>
      </c>
      <c r="K2706" s="4" t="n">
        <v>45758</v>
      </c>
      <c r="L2706" s="21" t="n">
        <v>4715.94</v>
      </c>
      <c r="M2706" s="4" t="n">
        <v>45789</v>
      </c>
      <c r="N2706" s="22" t="n">
        <v>61</v>
      </c>
      <c r="O2706" s="22" t="n">
        <v>31</v>
      </c>
      <c r="P2706" s="23" t="n">
        <f aca="false">L2706*N2706</f>
        <v>287672.34</v>
      </c>
      <c r="Q2706" s="21" t="n">
        <f aca="false">L2706*O2706</f>
        <v>146194.14</v>
      </c>
    </row>
    <row r="2707" customFormat="false" ht="14.25" hidden="false" customHeight="true" outlineLevel="0" collapsed="false">
      <c r="A2707" s="2" t="s">
        <v>4413</v>
      </c>
      <c r="B2707" s="2" t="s">
        <v>4413</v>
      </c>
      <c r="C2707" s="2" t="s">
        <v>398</v>
      </c>
      <c r="D2707" s="2" t="s">
        <v>399</v>
      </c>
      <c r="E2707" s="2" t="s">
        <v>11191</v>
      </c>
      <c r="F2707" s="2" t="s">
        <v>11192</v>
      </c>
      <c r="G2707" s="2" t="s">
        <v>11193</v>
      </c>
      <c r="H2707" s="2" t="s">
        <v>22</v>
      </c>
      <c r="I2707" s="2" t="s">
        <v>11194</v>
      </c>
      <c r="J2707" s="4" t="n">
        <v>45637</v>
      </c>
      <c r="K2707" s="4" t="n">
        <v>45667</v>
      </c>
      <c r="L2707" s="21" t="n">
        <v>8300</v>
      </c>
      <c r="M2707" s="4" t="n">
        <v>45680</v>
      </c>
      <c r="N2707" s="22" t="n">
        <v>43</v>
      </c>
      <c r="O2707" s="22" t="n">
        <v>13</v>
      </c>
      <c r="P2707" s="23" t="n">
        <f aca="false">L2707*N2707</f>
        <v>356900</v>
      </c>
      <c r="Q2707" s="21" t="n">
        <f aca="false">L2707*O2707</f>
        <v>107900</v>
      </c>
    </row>
    <row r="2708" customFormat="false" ht="14.25" hidden="false" customHeight="true" outlineLevel="0" collapsed="false">
      <c r="A2708" s="2" t="s">
        <v>4413</v>
      </c>
      <c r="B2708" s="2" t="s">
        <v>4413</v>
      </c>
      <c r="C2708" s="2" t="s">
        <v>9000</v>
      </c>
      <c r="D2708" s="2" t="s">
        <v>9001</v>
      </c>
      <c r="E2708" s="2" t="s">
        <v>11195</v>
      </c>
      <c r="F2708" s="2" t="s">
        <v>11196</v>
      </c>
      <c r="G2708" s="2" t="s">
        <v>11197</v>
      </c>
      <c r="H2708" s="2" t="s">
        <v>22</v>
      </c>
      <c r="I2708" s="2" t="s">
        <v>11198</v>
      </c>
      <c r="J2708" s="4" t="n">
        <v>45757</v>
      </c>
      <c r="K2708" s="4" t="n">
        <v>45787</v>
      </c>
      <c r="L2708" s="21" t="n">
        <v>133684.4</v>
      </c>
      <c r="M2708" s="4" t="n">
        <v>45800</v>
      </c>
      <c r="N2708" s="22" t="n">
        <v>43</v>
      </c>
      <c r="O2708" s="22" t="n">
        <v>13</v>
      </c>
      <c r="P2708" s="23" t="n">
        <f aca="false">L2708*N2708</f>
        <v>5748429.2</v>
      </c>
      <c r="Q2708" s="21" t="n">
        <f aca="false">L2708*O2708</f>
        <v>1737897.2</v>
      </c>
    </row>
    <row r="2709" customFormat="false" ht="14.25" hidden="false" customHeight="true" outlineLevel="0" collapsed="false">
      <c r="A2709" s="2" t="s">
        <v>4413</v>
      </c>
      <c r="B2709" s="2" t="s">
        <v>4413</v>
      </c>
      <c r="C2709" s="2" t="s">
        <v>119</v>
      </c>
      <c r="D2709" s="2" t="s">
        <v>120</v>
      </c>
      <c r="E2709" s="2" t="s">
        <v>11199</v>
      </c>
      <c r="F2709" s="2" t="s">
        <v>11200</v>
      </c>
      <c r="G2709" s="2" t="s">
        <v>11201</v>
      </c>
      <c r="H2709" s="2" t="s">
        <v>22</v>
      </c>
      <c r="I2709" s="2" t="s">
        <v>8710</v>
      </c>
      <c r="J2709" s="4" t="n">
        <v>45990</v>
      </c>
      <c r="K2709" s="4" t="n">
        <v>46020</v>
      </c>
      <c r="L2709" s="21" t="s">
        <v>8711</v>
      </c>
      <c r="M2709" s="4" t="n">
        <v>46022</v>
      </c>
      <c r="N2709" s="22" t="n">
        <v>32</v>
      </c>
      <c r="O2709" s="22" t="n">
        <v>2</v>
      </c>
      <c r="P2709" s="23" t="n">
        <f aca="false">L2709*N2709</f>
        <v>769.92</v>
      </c>
      <c r="Q2709" s="21" t="n">
        <f aca="false">L2709*O2709</f>
        <v>48.12</v>
      </c>
    </row>
    <row r="2710" customFormat="false" ht="14.25" hidden="false" customHeight="true" outlineLevel="0" collapsed="false">
      <c r="A2710" s="2" t="s">
        <v>4413</v>
      </c>
      <c r="B2710" s="2" t="s">
        <v>4413</v>
      </c>
      <c r="C2710" s="2" t="s">
        <v>8613</v>
      </c>
      <c r="D2710" s="2" t="s">
        <v>8614</v>
      </c>
      <c r="E2710" s="2" t="s">
        <v>11202</v>
      </c>
      <c r="F2710" s="2" t="s">
        <v>11203</v>
      </c>
      <c r="G2710" s="2" t="s">
        <v>6233</v>
      </c>
      <c r="H2710" s="2" t="s">
        <v>22</v>
      </c>
      <c r="I2710" s="2" t="s">
        <v>11204</v>
      </c>
      <c r="J2710" s="4" t="n">
        <v>45814</v>
      </c>
      <c r="K2710" s="4" t="n">
        <v>45844</v>
      </c>
      <c r="L2710" s="21" t="n">
        <v>9528.03</v>
      </c>
      <c r="M2710" s="4" t="n">
        <v>45909</v>
      </c>
      <c r="N2710" s="22" t="n">
        <v>95</v>
      </c>
      <c r="O2710" s="22" t="n">
        <v>65</v>
      </c>
      <c r="P2710" s="23" t="n">
        <f aca="false">L2710*N2710</f>
        <v>905162.85</v>
      </c>
      <c r="Q2710" s="21" t="n">
        <f aca="false">L2710*O2710</f>
        <v>619321.95</v>
      </c>
    </row>
    <row r="2711" customFormat="false" ht="14.25" hidden="false" customHeight="true" outlineLevel="0" collapsed="false">
      <c r="A2711" s="2" t="s">
        <v>4413</v>
      </c>
      <c r="B2711" s="2" t="s">
        <v>4413</v>
      </c>
      <c r="C2711" s="2" t="s">
        <v>8634</v>
      </c>
      <c r="D2711" s="2" t="s">
        <v>8635</v>
      </c>
      <c r="E2711" s="2" t="s">
        <v>11205</v>
      </c>
      <c r="F2711" s="2" t="s">
        <v>11206</v>
      </c>
      <c r="G2711" s="2" t="s">
        <v>4772</v>
      </c>
      <c r="H2711" s="2" t="s">
        <v>22</v>
      </c>
      <c r="I2711" s="2" t="s">
        <v>11207</v>
      </c>
      <c r="J2711" s="4" t="n">
        <v>45731</v>
      </c>
      <c r="K2711" s="4" t="n">
        <v>45763</v>
      </c>
      <c r="L2711" s="21" t="n">
        <v>4132.78</v>
      </c>
      <c r="M2711" s="4" t="n">
        <v>45791</v>
      </c>
      <c r="N2711" s="22" t="n">
        <v>60</v>
      </c>
      <c r="O2711" s="22" t="n">
        <v>28</v>
      </c>
      <c r="P2711" s="23" t="n">
        <f aca="false">L2711*N2711</f>
        <v>247966.8</v>
      </c>
      <c r="Q2711" s="21" t="n">
        <f aca="false">L2711*O2711</f>
        <v>115717.84</v>
      </c>
    </row>
    <row r="2712" customFormat="false" ht="14.25" hidden="false" customHeight="true" outlineLevel="0" collapsed="false">
      <c r="A2712" s="2" t="s">
        <v>4413</v>
      </c>
      <c r="B2712" s="2" t="s">
        <v>4413</v>
      </c>
      <c r="C2712" s="2" t="s">
        <v>24</v>
      </c>
      <c r="D2712" s="2" t="s">
        <v>24</v>
      </c>
      <c r="E2712" s="2" t="s">
        <v>11208</v>
      </c>
      <c r="F2712" s="2" t="s">
        <v>11209</v>
      </c>
      <c r="G2712" s="2" t="s">
        <v>4303</v>
      </c>
      <c r="H2712" s="2" t="s">
        <v>22</v>
      </c>
      <c r="I2712" s="2" t="s">
        <v>11210</v>
      </c>
      <c r="J2712" s="4" t="n">
        <v>45924</v>
      </c>
      <c r="K2712" s="4" t="n">
        <v>45954</v>
      </c>
      <c r="L2712" s="21" t="n">
        <v>42185.43</v>
      </c>
      <c r="M2712" s="4" t="n">
        <v>46022</v>
      </c>
      <c r="N2712" s="22" t="n">
        <v>98</v>
      </c>
      <c r="O2712" s="22" t="n">
        <v>68</v>
      </c>
      <c r="P2712" s="23" t="n">
        <f aca="false">L2712*N2712</f>
        <v>4134172.14</v>
      </c>
      <c r="Q2712" s="21" t="n">
        <f aca="false">L2712*O2712</f>
        <v>2868609.24</v>
      </c>
    </row>
    <row r="2713" customFormat="false" ht="14.25" hidden="false" customHeight="true" outlineLevel="0" collapsed="false">
      <c r="A2713" s="2" t="s">
        <v>4413</v>
      </c>
      <c r="B2713" s="2" t="s">
        <v>4413</v>
      </c>
      <c r="C2713" s="2" t="s">
        <v>8692</v>
      </c>
      <c r="D2713" s="2" t="s">
        <v>8693</v>
      </c>
      <c r="E2713" s="2" t="s">
        <v>11211</v>
      </c>
      <c r="F2713" s="2" t="s">
        <v>11212</v>
      </c>
      <c r="G2713" s="2" t="s">
        <v>11213</v>
      </c>
      <c r="H2713" s="2" t="s">
        <v>22</v>
      </c>
      <c r="I2713" s="2" t="s">
        <v>11214</v>
      </c>
      <c r="J2713" s="4" t="n">
        <v>46000</v>
      </c>
      <c r="K2713" s="4" t="n">
        <v>46030</v>
      </c>
      <c r="L2713" s="21" t="n">
        <v>79508.2</v>
      </c>
      <c r="M2713" s="4" t="n">
        <v>46009</v>
      </c>
      <c r="N2713" s="22" t="n">
        <v>9</v>
      </c>
      <c r="O2713" s="22" t="n">
        <v>-21</v>
      </c>
      <c r="P2713" s="23" t="n">
        <f aca="false">L2713*N2713</f>
        <v>715573.8</v>
      </c>
      <c r="Q2713" s="21" t="n">
        <f aca="false">L2713*O2713</f>
        <v>-1669672.2</v>
      </c>
    </row>
    <row r="2714" customFormat="false" ht="14.25" hidden="false" customHeight="true" outlineLevel="0" collapsed="false">
      <c r="A2714" s="2" t="s">
        <v>4413</v>
      </c>
      <c r="B2714" s="2" t="s">
        <v>4413</v>
      </c>
      <c r="C2714" s="2" t="s">
        <v>3904</v>
      </c>
      <c r="D2714" s="2" t="s">
        <v>3905</v>
      </c>
      <c r="E2714" s="2" t="s">
        <v>11215</v>
      </c>
      <c r="F2714" s="2" t="s">
        <v>11216</v>
      </c>
      <c r="G2714" s="2" t="s">
        <v>11217</v>
      </c>
      <c r="H2714" s="2" t="s">
        <v>22</v>
      </c>
      <c r="I2714" s="2" t="s">
        <v>11218</v>
      </c>
      <c r="J2714" s="4" t="n">
        <v>45849</v>
      </c>
      <c r="K2714" s="4" t="n">
        <v>45879</v>
      </c>
      <c r="L2714" s="21" t="n">
        <v>107643.36</v>
      </c>
      <c r="M2714" s="4" t="n">
        <v>45926</v>
      </c>
      <c r="N2714" s="22" t="n">
        <v>77</v>
      </c>
      <c r="O2714" s="22" t="n">
        <v>47</v>
      </c>
      <c r="P2714" s="23" t="n">
        <f aca="false">L2714*N2714</f>
        <v>8288538.72</v>
      </c>
      <c r="Q2714" s="21" t="n">
        <f aca="false">L2714*O2714</f>
        <v>5059237.92</v>
      </c>
    </row>
    <row r="2715" customFormat="false" ht="14.25" hidden="false" customHeight="true" outlineLevel="0" collapsed="false">
      <c r="A2715" s="2" t="s">
        <v>4413</v>
      </c>
      <c r="B2715" s="2" t="s">
        <v>4413</v>
      </c>
      <c r="C2715" s="2" t="s">
        <v>10416</v>
      </c>
      <c r="D2715" s="2" t="s">
        <v>10417</v>
      </c>
      <c r="E2715" s="2" t="s">
        <v>11219</v>
      </c>
      <c r="F2715" s="2" t="s">
        <v>11220</v>
      </c>
      <c r="G2715" s="2" t="s">
        <v>11221</v>
      </c>
      <c r="H2715" s="2" t="s">
        <v>22</v>
      </c>
      <c r="I2715" s="2" t="s">
        <v>11222</v>
      </c>
      <c r="J2715" s="4" t="n">
        <v>45666</v>
      </c>
      <c r="K2715" s="4" t="n">
        <v>45696</v>
      </c>
      <c r="L2715" s="21" t="n">
        <v>6842.4</v>
      </c>
      <c r="M2715" s="4" t="n">
        <v>45715</v>
      </c>
      <c r="N2715" s="22" t="n">
        <v>49</v>
      </c>
      <c r="O2715" s="22" t="n">
        <v>19</v>
      </c>
      <c r="P2715" s="23" t="n">
        <f aca="false">L2715*N2715</f>
        <v>335277.6</v>
      </c>
      <c r="Q2715" s="21" t="n">
        <f aca="false">L2715*O2715</f>
        <v>130005.6</v>
      </c>
    </row>
    <row r="2716" customFormat="false" ht="14.25" hidden="false" customHeight="true" outlineLevel="0" collapsed="false">
      <c r="A2716" s="2" t="s">
        <v>4413</v>
      </c>
      <c r="B2716" s="2" t="s">
        <v>4413</v>
      </c>
      <c r="C2716" s="2" t="s">
        <v>24</v>
      </c>
      <c r="D2716" s="2" t="s">
        <v>24</v>
      </c>
      <c r="E2716" s="2" t="s">
        <v>11223</v>
      </c>
      <c r="F2716" s="2" t="s">
        <v>11224</v>
      </c>
      <c r="G2716" s="2" t="s">
        <v>3724</v>
      </c>
      <c r="H2716" s="2" t="s">
        <v>22</v>
      </c>
      <c r="I2716" s="2" t="s">
        <v>11225</v>
      </c>
      <c r="J2716" s="4" t="n">
        <v>45793</v>
      </c>
      <c r="K2716" s="4" t="n">
        <v>45823</v>
      </c>
      <c r="L2716" s="21" t="n">
        <v>6000</v>
      </c>
      <c r="M2716" s="4" t="n">
        <v>45811</v>
      </c>
      <c r="N2716" s="22" t="n">
        <v>18</v>
      </c>
      <c r="O2716" s="22" t="n">
        <v>-12</v>
      </c>
      <c r="P2716" s="23" t="n">
        <f aca="false">L2716*N2716</f>
        <v>108000</v>
      </c>
      <c r="Q2716" s="21" t="n">
        <f aca="false">L2716*O2716</f>
        <v>-72000</v>
      </c>
    </row>
    <row r="2717" customFormat="false" ht="14.25" hidden="false" customHeight="true" outlineLevel="0" collapsed="false">
      <c r="A2717" s="2" t="s">
        <v>4413</v>
      </c>
      <c r="B2717" s="2" t="s">
        <v>4413</v>
      </c>
      <c r="C2717" s="2" t="s">
        <v>11066</v>
      </c>
      <c r="D2717" s="2" t="s">
        <v>11067</v>
      </c>
      <c r="E2717" s="2" t="s">
        <v>11226</v>
      </c>
      <c r="F2717" s="2" t="s">
        <v>11227</v>
      </c>
      <c r="G2717" s="2" t="s">
        <v>3922</v>
      </c>
      <c r="H2717" s="2" t="s">
        <v>22</v>
      </c>
      <c r="I2717" s="2" t="s">
        <v>11228</v>
      </c>
      <c r="J2717" s="4" t="n">
        <v>45707</v>
      </c>
      <c r="K2717" s="4" t="n">
        <v>45737</v>
      </c>
      <c r="L2717" s="21" t="n">
        <v>198900</v>
      </c>
      <c r="M2717" s="4" t="n">
        <v>45721</v>
      </c>
      <c r="N2717" s="22" t="n">
        <v>14</v>
      </c>
      <c r="O2717" s="22" t="n">
        <v>-16</v>
      </c>
      <c r="P2717" s="23" t="n">
        <f aca="false">L2717*N2717</f>
        <v>2784600</v>
      </c>
      <c r="Q2717" s="21" t="n">
        <f aca="false">L2717*O2717</f>
        <v>-3182400</v>
      </c>
    </row>
    <row r="2718" customFormat="false" ht="14.25" hidden="false" customHeight="true" outlineLevel="0" collapsed="false">
      <c r="A2718" s="2" t="s">
        <v>4413</v>
      </c>
      <c r="B2718" s="2" t="s">
        <v>4413</v>
      </c>
      <c r="C2718" s="2" t="s">
        <v>10540</v>
      </c>
      <c r="D2718" s="2" t="s">
        <v>10541</v>
      </c>
      <c r="E2718" s="2" t="s">
        <v>11229</v>
      </c>
      <c r="F2718" s="2" t="s">
        <v>11230</v>
      </c>
      <c r="G2718" s="2" t="s">
        <v>11231</v>
      </c>
      <c r="H2718" s="2" t="s">
        <v>22</v>
      </c>
      <c r="I2718" s="2" t="s">
        <v>11232</v>
      </c>
      <c r="J2718" s="4" t="n">
        <v>45803</v>
      </c>
      <c r="K2718" s="4" t="n">
        <v>45833</v>
      </c>
      <c r="L2718" s="21" t="s">
        <v>11233</v>
      </c>
      <c r="M2718" s="4" t="n">
        <v>45814</v>
      </c>
      <c r="N2718" s="22" t="n">
        <v>11</v>
      </c>
      <c r="O2718" s="22" t="n">
        <v>-19</v>
      </c>
      <c r="P2718" s="23" t="n">
        <f aca="false">L2718*N2718</f>
        <v>9759.53</v>
      </c>
      <c r="Q2718" s="21" t="n">
        <f aca="false">L2718*O2718</f>
        <v>-16857.37</v>
      </c>
    </row>
    <row r="2719" customFormat="false" ht="14.25" hidden="false" customHeight="true" outlineLevel="0" collapsed="false">
      <c r="A2719" s="2" t="s">
        <v>4413</v>
      </c>
      <c r="B2719" s="2" t="s">
        <v>4413</v>
      </c>
      <c r="C2719" s="2" t="s">
        <v>10540</v>
      </c>
      <c r="D2719" s="2" t="s">
        <v>10541</v>
      </c>
      <c r="E2719" s="2" t="s">
        <v>11229</v>
      </c>
      <c r="F2719" s="2" t="s">
        <v>11230</v>
      </c>
      <c r="G2719" s="2" t="s">
        <v>11231</v>
      </c>
      <c r="H2719" s="2" t="s">
        <v>22</v>
      </c>
      <c r="I2719" s="2" t="s">
        <v>11232</v>
      </c>
      <c r="J2719" s="4" t="n">
        <v>45803</v>
      </c>
      <c r="K2719" s="4" t="n">
        <v>45833</v>
      </c>
      <c r="L2719" s="21" t="s">
        <v>11234</v>
      </c>
      <c r="M2719" s="4" t="n">
        <v>46022</v>
      </c>
      <c r="N2719" s="22" t="n">
        <v>219</v>
      </c>
      <c r="O2719" s="22" t="n">
        <v>189</v>
      </c>
      <c r="P2719" s="23" t="n">
        <f aca="false">L2719*N2719</f>
        <v>19429.68</v>
      </c>
      <c r="Q2719" s="21" t="n">
        <f aca="false">L2719*O2719</f>
        <v>16768.08</v>
      </c>
    </row>
    <row r="2720" customFormat="false" ht="14.25" hidden="false" customHeight="true" outlineLevel="0" collapsed="false">
      <c r="A2720" s="2" t="s">
        <v>4413</v>
      </c>
      <c r="B2720" s="2" t="s">
        <v>4413</v>
      </c>
      <c r="C2720" s="2" t="s">
        <v>8697</v>
      </c>
      <c r="D2720" s="2" t="s">
        <v>8698</v>
      </c>
      <c r="E2720" s="2" t="s">
        <v>11235</v>
      </c>
      <c r="F2720" s="2" t="s">
        <v>11236</v>
      </c>
      <c r="G2720" s="2" t="s">
        <v>11237</v>
      </c>
      <c r="H2720" s="2" t="s">
        <v>22</v>
      </c>
      <c r="I2720" s="2" t="s">
        <v>11238</v>
      </c>
      <c r="J2720" s="4" t="n">
        <v>45850</v>
      </c>
      <c r="K2720" s="4" t="n">
        <v>45880</v>
      </c>
      <c r="L2720" s="21" t="s">
        <v>11239</v>
      </c>
      <c r="M2720" s="4" t="n">
        <v>45922</v>
      </c>
      <c r="N2720" s="22" t="n">
        <v>72</v>
      </c>
      <c r="O2720" s="22" t="n">
        <v>42</v>
      </c>
      <c r="P2720" s="23" t="n">
        <f aca="false">L2720*N2720</f>
        <v>36523.44</v>
      </c>
      <c r="Q2720" s="21" t="n">
        <f aca="false">L2720*O2720</f>
        <v>21305.34</v>
      </c>
    </row>
    <row r="2721" customFormat="false" ht="14.25" hidden="false" customHeight="true" outlineLevel="0" collapsed="false">
      <c r="A2721" s="2" t="s">
        <v>4413</v>
      </c>
      <c r="B2721" s="2" t="s">
        <v>4413</v>
      </c>
      <c r="C2721" s="2" t="s">
        <v>8697</v>
      </c>
      <c r="D2721" s="2" t="s">
        <v>8698</v>
      </c>
      <c r="E2721" s="2" t="s">
        <v>11240</v>
      </c>
      <c r="F2721" s="2" t="s">
        <v>11241</v>
      </c>
      <c r="G2721" s="2" t="s">
        <v>11242</v>
      </c>
      <c r="H2721" s="2" t="s">
        <v>22</v>
      </c>
      <c r="I2721" s="2" t="s">
        <v>11243</v>
      </c>
      <c r="J2721" s="4" t="n">
        <v>45792</v>
      </c>
      <c r="K2721" s="4" t="n">
        <v>45822</v>
      </c>
      <c r="L2721" s="21" t="n">
        <v>6412.81</v>
      </c>
      <c r="M2721" s="4" t="n">
        <v>45875</v>
      </c>
      <c r="N2721" s="22" t="n">
        <v>83</v>
      </c>
      <c r="O2721" s="22" t="n">
        <v>53</v>
      </c>
      <c r="P2721" s="23" t="n">
        <f aca="false">L2721*N2721</f>
        <v>532263.23</v>
      </c>
      <c r="Q2721" s="21" t="n">
        <f aca="false">L2721*O2721</f>
        <v>339878.93</v>
      </c>
    </row>
    <row r="2722" customFormat="false" ht="14.25" hidden="false" customHeight="true" outlineLevel="0" collapsed="false">
      <c r="A2722" s="2" t="s">
        <v>4413</v>
      </c>
      <c r="B2722" s="2" t="s">
        <v>4413</v>
      </c>
      <c r="C2722" s="2" t="s">
        <v>8670</v>
      </c>
      <c r="D2722" s="2" t="s">
        <v>8671</v>
      </c>
      <c r="E2722" s="2" t="s">
        <v>11244</v>
      </c>
      <c r="F2722" s="2" t="s">
        <v>11245</v>
      </c>
      <c r="G2722" s="2" t="s">
        <v>11246</v>
      </c>
      <c r="H2722" s="2" t="s">
        <v>22</v>
      </c>
      <c r="I2722" s="2" t="s">
        <v>11247</v>
      </c>
      <c r="J2722" s="4" t="n">
        <v>45932</v>
      </c>
      <c r="K2722" s="4" t="n">
        <v>45962</v>
      </c>
      <c r="L2722" s="21" t="n">
        <v>742927.23</v>
      </c>
      <c r="M2722" s="4" t="n">
        <v>45959</v>
      </c>
      <c r="N2722" s="22" t="n">
        <v>27</v>
      </c>
      <c r="O2722" s="22" t="n">
        <v>-3</v>
      </c>
      <c r="P2722" s="23" t="n">
        <f aca="false">L2722*N2722</f>
        <v>20059035.21</v>
      </c>
      <c r="Q2722" s="21" t="n">
        <f aca="false">L2722*O2722</f>
        <v>-2228781.69</v>
      </c>
    </row>
    <row r="2723" customFormat="false" ht="14.25" hidden="false" customHeight="true" outlineLevel="0" collapsed="false">
      <c r="A2723" s="2" t="s">
        <v>4413</v>
      </c>
      <c r="B2723" s="2" t="s">
        <v>4413</v>
      </c>
      <c r="C2723" s="2" t="s">
        <v>24</v>
      </c>
      <c r="D2723" s="2" t="s">
        <v>24</v>
      </c>
      <c r="E2723" s="2" t="s">
        <v>11248</v>
      </c>
      <c r="F2723" s="2" t="s">
        <v>11249</v>
      </c>
      <c r="G2723" s="2" t="s">
        <v>11250</v>
      </c>
      <c r="H2723" s="2" t="s">
        <v>22</v>
      </c>
      <c r="I2723" s="2" t="s">
        <v>11251</v>
      </c>
      <c r="J2723" s="4" t="n">
        <v>45853</v>
      </c>
      <c r="K2723" s="4" t="n">
        <v>45883</v>
      </c>
      <c r="L2723" s="21" t="n">
        <v>6750</v>
      </c>
      <c r="M2723" s="4" t="n">
        <v>45869</v>
      </c>
      <c r="N2723" s="22" t="n">
        <v>16</v>
      </c>
      <c r="O2723" s="22" t="n">
        <v>-14</v>
      </c>
      <c r="P2723" s="23" t="n">
        <f aca="false">L2723*N2723</f>
        <v>108000</v>
      </c>
      <c r="Q2723" s="21" t="n">
        <f aca="false">L2723*O2723</f>
        <v>-94500</v>
      </c>
    </row>
    <row r="2724" customFormat="false" ht="14.25" hidden="false" customHeight="true" outlineLevel="0" collapsed="false">
      <c r="A2724" s="2" t="s">
        <v>4413</v>
      </c>
      <c r="B2724" s="2" t="s">
        <v>4413</v>
      </c>
      <c r="C2724" s="2" t="s">
        <v>3340</v>
      </c>
      <c r="D2724" s="2" t="s">
        <v>3341</v>
      </c>
      <c r="E2724" s="2" t="s">
        <v>11252</v>
      </c>
      <c r="F2724" s="2" t="s">
        <v>11253</v>
      </c>
      <c r="G2724" s="2" t="s">
        <v>11254</v>
      </c>
      <c r="H2724" s="2" t="s">
        <v>22</v>
      </c>
      <c r="I2724" s="2" t="s">
        <v>9220</v>
      </c>
      <c r="J2724" s="4" t="n">
        <v>45750</v>
      </c>
      <c r="K2724" s="4" t="n">
        <v>45780</v>
      </c>
      <c r="L2724" s="21" t="s">
        <v>9221</v>
      </c>
      <c r="M2724" s="4" t="n">
        <v>45776</v>
      </c>
      <c r="N2724" s="22" t="n">
        <v>26</v>
      </c>
      <c r="O2724" s="22" t="n">
        <v>-4</v>
      </c>
      <c r="P2724" s="23" t="n">
        <f aca="false">L2724*N2724</f>
        <v>17909.32</v>
      </c>
      <c r="Q2724" s="21" t="n">
        <f aca="false">L2724*O2724</f>
        <v>-2755.28</v>
      </c>
    </row>
    <row r="2725" customFormat="false" ht="14.25" hidden="false" customHeight="true" outlineLevel="0" collapsed="false">
      <c r="A2725" s="2" t="s">
        <v>4413</v>
      </c>
      <c r="B2725" s="2" t="s">
        <v>4413</v>
      </c>
      <c r="C2725" s="2" t="s">
        <v>8619</v>
      </c>
      <c r="D2725" s="2" t="s">
        <v>8620</v>
      </c>
      <c r="E2725" s="2" t="s">
        <v>11255</v>
      </c>
      <c r="F2725" s="2" t="s">
        <v>11256</v>
      </c>
      <c r="G2725" s="2" t="s">
        <v>11257</v>
      </c>
      <c r="H2725" s="2" t="s">
        <v>22</v>
      </c>
      <c r="I2725" s="2" t="s">
        <v>11258</v>
      </c>
      <c r="J2725" s="4" t="n">
        <v>45967</v>
      </c>
      <c r="K2725" s="4" t="n">
        <v>45997</v>
      </c>
      <c r="L2725" s="21" t="n">
        <v>2201.56</v>
      </c>
      <c r="M2725" s="4" t="n">
        <v>46014</v>
      </c>
      <c r="N2725" s="22" t="n">
        <v>47</v>
      </c>
      <c r="O2725" s="22" t="n">
        <v>17</v>
      </c>
      <c r="P2725" s="23" t="n">
        <f aca="false">L2725*N2725</f>
        <v>103473.32</v>
      </c>
      <c r="Q2725" s="21" t="n">
        <f aca="false">L2725*O2725</f>
        <v>37426.52</v>
      </c>
    </row>
    <row r="2726" customFormat="false" ht="14.25" hidden="false" customHeight="true" outlineLevel="0" collapsed="false">
      <c r="A2726" s="2" t="s">
        <v>4413</v>
      </c>
      <c r="B2726" s="2" t="s">
        <v>4413</v>
      </c>
      <c r="C2726" s="2" t="s">
        <v>8731</v>
      </c>
      <c r="D2726" s="2" t="s">
        <v>8732</v>
      </c>
      <c r="E2726" s="2" t="s">
        <v>11259</v>
      </c>
      <c r="F2726" s="2" t="s">
        <v>11260</v>
      </c>
      <c r="G2726" s="2" t="s">
        <v>11261</v>
      </c>
      <c r="H2726" s="2" t="s">
        <v>22</v>
      </c>
      <c r="I2726" s="2" t="s">
        <v>11262</v>
      </c>
      <c r="J2726" s="4" t="n">
        <v>45819</v>
      </c>
      <c r="K2726" s="4" t="n">
        <v>45849</v>
      </c>
      <c r="L2726" s="21" t="s">
        <v>500</v>
      </c>
      <c r="M2726" s="4" t="n">
        <v>45922</v>
      </c>
      <c r="N2726" s="22" t="n">
        <v>103</v>
      </c>
      <c r="O2726" s="22" t="n">
        <v>73</v>
      </c>
      <c r="P2726" s="23" t="n">
        <f aca="false">L2726*N2726</f>
        <v>14832</v>
      </c>
      <c r="Q2726" s="21" t="n">
        <f aca="false">L2726*O2726</f>
        <v>10512</v>
      </c>
    </row>
    <row r="2727" customFormat="false" ht="14.25" hidden="false" customHeight="true" outlineLevel="0" collapsed="false">
      <c r="A2727" s="2" t="s">
        <v>4413</v>
      </c>
      <c r="B2727" s="2" t="s">
        <v>4413</v>
      </c>
      <c r="C2727" s="2" t="s">
        <v>24</v>
      </c>
      <c r="D2727" s="2" t="s">
        <v>24</v>
      </c>
      <c r="E2727" s="2" t="s">
        <v>11263</v>
      </c>
      <c r="F2727" s="2" t="s">
        <v>11264</v>
      </c>
      <c r="G2727" s="2" t="s">
        <v>11265</v>
      </c>
      <c r="H2727" s="2" t="s">
        <v>22</v>
      </c>
      <c r="I2727" s="2" t="s">
        <v>11266</v>
      </c>
      <c r="J2727" s="4" t="n">
        <v>45639</v>
      </c>
      <c r="K2727" s="4" t="n">
        <v>45669</v>
      </c>
      <c r="L2727" s="21" t="n">
        <v>145580.67</v>
      </c>
      <c r="M2727" s="4" t="n">
        <v>45677</v>
      </c>
      <c r="N2727" s="22" t="n">
        <v>38</v>
      </c>
      <c r="O2727" s="22" t="n">
        <v>8</v>
      </c>
      <c r="P2727" s="23" t="n">
        <f aca="false">L2727*N2727</f>
        <v>5532065.46</v>
      </c>
      <c r="Q2727" s="21" t="n">
        <f aca="false">L2727*O2727</f>
        <v>1164645.36</v>
      </c>
    </row>
    <row r="2728" customFormat="false" ht="14.25" hidden="false" customHeight="true" outlineLevel="0" collapsed="false">
      <c r="A2728" s="2" t="s">
        <v>4413</v>
      </c>
      <c r="B2728" s="2" t="s">
        <v>4413</v>
      </c>
      <c r="C2728" s="2" t="s">
        <v>8754</v>
      </c>
      <c r="D2728" s="2" t="s">
        <v>8755</v>
      </c>
      <c r="E2728" s="2" t="s">
        <v>11267</v>
      </c>
      <c r="F2728" s="2" t="s">
        <v>11268</v>
      </c>
      <c r="G2728" s="2" t="s">
        <v>11269</v>
      </c>
      <c r="H2728" s="2" t="s">
        <v>22</v>
      </c>
      <c r="I2728" s="2" t="s">
        <v>11270</v>
      </c>
      <c r="J2728" s="4" t="n">
        <v>45881</v>
      </c>
      <c r="K2728" s="4" t="n">
        <v>45911</v>
      </c>
      <c r="L2728" s="21" t="n">
        <v>63994</v>
      </c>
      <c r="M2728" s="4" t="n">
        <v>45922</v>
      </c>
      <c r="N2728" s="22" t="n">
        <v>41</v>
      </c>
      <c r="O2728" s="22" t="n">
        <v>11</v>
      </c>
      <c r="P2728" s="23" t="n">
        <f aca="false">L2728*N2728</f>
        <v>2623754</v>
      </c>
      <c r="Q2728" s="21" t="n">
        <f aca="false">L2728*O2728</f>
        <v>703934</v>
      </c>
    </row>
    <row r="2729" customFormat="false" ht="14.25" hidden="false" customHeight="true" outlineLevel="0" collapsed="false">
      <c r="A2729" s="2" t="s">
        <v>4413</v>
      </c>
      <c r="B2729" s="2" t="s">
        <v>4413</v>
      </c>
      <c r="C2729" s="2" t="s">
        <v>3904</v>
      </c>
      <c r="D2729" s="2" t="s">
        <v>3905</v>
      </c>
      <c r="E2729" s="2" t="s">
        <v>11271</v>
      </c>
      <c r="F2729" s="2" t="s">
        <v>11272</v>
      </c>
      <c r="G2729" s="2" t="s">
        <v>11273</v>
      </c>
      <c r="H2729" s="2" t="s">
        <v>22</v>
      </c>
      <c r="I2729" s="2" t="s">
        <v>11274</v>
      </c>
      <c r="J2729" s="4" t="n">
        <v>45944</v>
      </c>
      <c r="K2729" s="4" t="n">
        <v>45974</v>
      </c>
      <c r="L2729" s="21" t="n">
        <v>97852.72</v>
      </c>
      <c r="M2729" s="4" t="n">
        <v>46006</v>
      </c>
      <c r="N2729" s="22" t="n">
        <v>62</v>
      </c>
      <c r="O2729" s="22" t="n">
        <v>32</v>
      </c>
      <c r="P2729" s="23" t="n">
        <f aca="false">L2729*N2729</f>
        <v>6066868.64</v>
      </c>
      <c r="Q2729" s="21" t="n">
        <f aca="false">L2729*O2729</f>
        <v>3131287.04</v>
      </c>
    </row>
    <row r="2730" customFormat="false" ht="14.25" hidden="false" customHeight="true" outlineLevel="0" collapsed="false">
      <c r="A2730" s="2" t="s">
        <v>4413</v>
      </c>
      <c r="B2730" s="2" t="s">
        <v>4413</v>
      </c>
      <c r="C2730" s="2" t="s">
        <v>8613</v>
      </c>
      <c r="D2730" s="2" t="s">
        <v>8614</v>
      </c>
      <c r="E2730" s="2" t="s">
        <v>11275</v>
      </c>
      <c r="F2730" s="2" t="s">
        <v>11276</v>
      </c>
      <c r="G2730" s="2" t="s">
        <v>11277</v>
      </c>
      <c r="H2730" s="2" t="s">
        <v>22</v>
      </c>
      <c r="I2730" s="2" t="s">
        <v>11278</v>
      </c>
      <c r="J2730" s="4" t="n">
        <v>45640</v>
      </c>
      <c r="K2730" s="4" t="n">
        <v>45670</v>
      </c>
      <c r="L2730" s="21" t="n">
        <v>116957.39</v>
      </c>
      <c r="M2730" s="4" t="n">
        <v>45712</v>
      </c>
      <c r="N2730" s="22" t="n">
        <v>72</v>
      </c>
      <c r="O2730" s="22" t="n">
        <v>42</v>
      </c>
      <c r="P2730" s="23" t="n">
        <f aca="false">L2730*N2730</f>
        <v>8420932.08</v>
      </c>
      <c r="Q2730" s="21" t="n">
        <f aca="false">L2730*O2730</f>
        <v>4912210.38</v>
      </c>
    </row>
    <row r="2731" customFormat="false" ht="14.25" hidden="false" customHeight="true" outlineLevel="0" collapsed="false">
      <c r="A2731" s="2" t="s">
        <v>4413</v>
      </c>
      <c r="B2731" s="2" t="s">
        <v>4413</v>
      </c>
      <c r="C2731" s="2" t="s">
        <v>8634</v>
      </c>
      <c r="D2731" s="2" t="s">
        <v>8635</v>
      </c>
      <c r="E2731" s="2" t="s">
        <v>11279</v>
      </c>
      <c r="F2731" s="2" t="s">
        <v>11280</v>
      </c>
      <c r="G2731" s="2" t="s">
        <v>11281</v>
      </c>
      <c r="H2731" s="2" t="s">
        <v>22</v>
      </c>
      <c r="I2731" s="2" t="s">
        <v>11282</v>
      </c>
      <c r="J2731" s="4" t="n">
        <v>45824</v>
      </c>
      <c r="K2731" s="4" t="n">
        <v>45854</v>
      </c>
      <c r="L2731" s="21" t="n">
        <v>5038.95</v>
      </c>
      <c r="M2731" s="4" t="n">
        <v>45910</v>
      </c>
      <c r="N2731" s="22" t="n">
        <v>86</v>
      </c>
      <c r="O2731" s="22" t="n">
        <v>56</v>
      </c>
      <c r="P2731" s="23" t="n">
        <f aca="false">L2731*N2731</f>
        <v>433349.7</v>
      </c>
      <c r="Q2731" s="21" t="n">
        <f aca="false">L2731*O2731</f>
        <v>282181.2</v>
      </c>
    </row>
    <row r="2732" customFormat="false" ht="14.25" hidden="false" customHeight="true" outlineLevel="0" collapsed="false">
      <c r="A2732" s="2" t="s">
        <v>4413</v>
      </c>
      <c r="B2732" s="2" t="s">
        <v>4413</v>
      </c>
      <c r="C2732" s="2" t="s">
        <v>8613</v>
      </c>
      <c r="D2732" s="2" t="s">
        <v>8614</v>
      </c>
      <c r="E2732" s="2" t="s">
        <v>11283</v>
      </c>
      <c r="F2732" s="2" t="s">
        <v>11284</v>
      </c>
      <c r="G2732" s="2" t="s">
        <v>11285</v>
      </c>
      <c r="H2732" s="2" t="s">
        <v>22</v>
      </c>
      <c r="I2732" s="2" t="s">
        <v>11286</v>
      </c>
      <c r="J2732" s="4" t="n">
        <v>45986</v>
      </c>
      <c r="K2732" s="4" t="n">
        <v>46016</v>
      </c>
      <c r="L2732" s="21" t="n">
        <v>37043.49</v>
      </c>
      <c r="M2732" s="4" t="n">
        <v>46022</v>
      </c>
      <c r="N2732" s="22" t="n">
        <v>36</v>
      </c>
      <c r="O2732" s="22" t="n">
        <v>6</v>
      </c>
      <c r="P2732" s="23" t="n">
        <f aca="false">L2732*N2732</f>
        <v>1333565.64</v>
      </c>
      <c r="Q2732" s="21" t="n">
        <f aca="false">L2732*O2732</f>
        <v>222260.94</v>
      </c>
    </row>
    <row r="2733" customFormat="false" ht="14.25" hidden="false" customHeight="true" outlineLevel="0" collapsed="false">
      <c r="A2733" s="2" t="s">
        <v>4413</v>
      </c>
      <c r="B2733" s="2" t="s">
        <v>4413</v>
      </c>
      <c r="C2733" s="2" t="s">
        <v>8813</v>
      </c>
      <c r="D2733" s="2" t="s">
        <v>8814</v>
      </c>
      <c r="E2733" s="2" t="s">
        <v>11287</v>
      </c>
      <c r="F2733" s="2" t="s">
        <v>11288</v>
      </c>
      <c r="G2733" s="2" t="s">
        <v>11289</v>
      </c>
      <c r="H2733" s="2" t="s">
        <v>22</v>
      </c>
      <c r="I2733" s="2" t="s">
        <v>11290</v>
      </c>
      <c r="J2733" s="4" t="n">
        <v>45735</v>
      </c>
      <c r="K2733" s="4" t="n">
        <v>45765</v>
      </c>
      <c r="L2733" s="21" t="n">
        <v>21759.6</v>
      </c>
      <c r="M2733" s="4" t="n">
        <v>45770</v>
      </c>
      <c r="N2733" s="22" t="n">
        <v>35</v>
      </c>
      <c r="O2733" s="22" t="n">
        <v>5</v>
      </c>
      <c r="P2733" s="23" t="n">
        <f aca="false">L2733*N2733</f>
        <v>761586</v>
      </c>
      <c r="Q2733" s="21" t="n">
        <f aca="false">L2733*O2733</f>
        <v>108798</v>
      </c>
    </row>
    <row r="2734" customFormat="false" ht="14.25" hidden="false" customHeight="true" outlineLevel="0" collapsed="false">
      <c r="A2734" s="2" t="s">
        <v>4413</v>
      </c>
      <c r="B2734" s="2" t="s">
        <v>4413</v>
      </c>
      <c r="C2734" s="2" t="s">
        <v>8670</v>
      </c>
      <c r="D2734" s="2" t="s">
        <v>8671</v>
      </c>
      <c r="E2734" s="2" t="s">
        <v>11291</v>
      </c>
      <c r="F2734" s="2" t="s">
        <v>11292</v>
      </c>
      <c r="G2734" s="2" t="s">
        <v>11293</v>
      </c>
      <c r="H2734" s="2" t="s">
        <v>22</v>
      </c>
      <c r="I2734" s="2" t="s">
        <v>11294</v>
      </c>
      <c r="J2734" s="4" t="n">
        <v>45672</v>
      </c>
      <c r="K2734" s="4" t="n">
        <v>45702</v>
      </c>
      <c r="L2734" s="21" t="n">
        <v>674768.82</v>
      </c>
      <c r="M2734" s="4" t="n">
        <v>45709</v>
      </c>
      <c r="N2734" s="22" t="n">
        <v>37</v>
      </c>
      <c r="O2734" s="22" t="n">
        <v>7</v>
      </c>
      <c r="P2734" s="23" t="n">
        <f aca="false">L2734*N2734</f>
        <v>24966446.34</v>
      </c>
      <c r="Q2734" s="21" t="n">
        <f aca="false">L2734*O2734</f>
        <v>4723381.74</v>
      </c>
    </row>
    <row r="2735" customFormat="false" ht="14.25" hidden="false" customHeight="true" outlineLevel="0" collapsed="false">
      <c r="A2735" s="2" t="s">
        <v>4413</v>
      </c>
      <c r="B2735" s="2" t="s">
        <v>4413</v>
      </c>
      <c r="C2735" s="2" t="s">
        <v>8906</v>
      </c>
      <c r="D2735" s="2" t="s">
        <v>8907</v>
      </c>
      <c r="E2735" s="2" t="s">
        <v>11295</v>
      </c>
      <c r="F2735" s="2" t="s">
        <v>11296</v>
      </c>
      <c r="G2735" s="2" t="s">
        <v>4350</v>
      </c>
      <c r="H2735" s="2" t="s">
        <v>22</v>
      </c>
      <c r="I2735" s="2" t="s">
        <v>11297</v>
      </c>
      <c r="J2735" s="4" t="n">
        <v>45848</v>
      </c>
      <c r="K2735" s="4" t="n">
        <v>45878</v>
      </c>
      <c r="L2735" s="21" t="n">
        <v>22261.52</v>
      </c>
      <c r="M2735" s="4" t="n">
        <v>45867</v>
      </c>
      <c r="N2735" s="22" t="n">
        <v>19</v>
      </c>
      <c r="O2735" s="22" t="n">
        <v>-11</v>
      </c>
      <c r="P2735" s="23" t="n">
        <f aca="false">L2735*N2735</f>
        <v>422968.88</v>
      </c>
      <c r="Q2735" s="21" t="n">
        <f aca="false">L2735*O2735</f>
        <v>-244876.72</v>
      </c>
    </row>
    <row r="2736" customFormat="false" ht="14.25" hidden="false" customHeight="true" outlineLevel="0" collapsed="false">
      <c r="A2736" s="2" t="s">
        <v>4413</v>
      </c>
      <c r="B2736" s="2" t="s">
        <v>4413</v>
      </c>
      <c r="C2736" s="2" t="s">
        <v>8613</v>
      </c>
      <c r="D2736" s="2" t="s">
        <v>8614</v>
      </c>
      <c r="E2736" s="2" t="s">
        <v>11298</v>
      </c>
      <c r="F2736" s="2" t="s">
        <v>11299</v>
      </c>
      <c r="G2736" s="2" t="s">
        <v>11300</v>
      </c>
      <c r="H2736" s="2" t="s">
        <v>22</v>
      </c>
      <c r="I2736" s="2" t="s">
        <v>11301</v>
      </c>
      <c r="J2736" s="4" t="n">
        <v>45939</v>
      </c>
      <c r="K2736" s="4" t="n">
        <v>45969</v>
      </c>
      <c r="L2736" s="21" t="n">
        <v>9415.74</v>
      </c>
      <c r="M2736" s="4" t="n">
        <v>46006</v>
      </c>
      <c r="N2736" s="22" t="n">
        <v>67</v>
      </c>
      <c r="O2736" s="22" t="n">
        <v>37</v>
      </c>
      <c r="P2736" s="23" t="n">
        <f aca="false">L2736*N2736</f>
        <v>630854.58</v>
      </c>
      <c r="Q2736" s="21" t="n">
        <f aca="false">L2736*O2736</f>
        <v>348382.38</v>
      </c>
    </row>
    <row r="2737" customFormat="false" ht="14.25" hidden="false" customHeight="true" outlineLevel="0" collapsed="false">
      <c r="A2737" s="2" t="s">
        <v>4413</v>
      </c>
      <c r="B2737" s="2" t="s">
        <v>4413</v>
      </c>
      <c r="C2737" s="2" t="s">
        <v>8859</v>
      </c>
      <c r="D2737" s="2" t="s">
        <v>8860</v>
      </c>
      <c r="E2737" s="2" t="s">
        <v>11302</v>
      </c>
      <c r="F2737" s="2" t="s">
        <v>11303</v>
      </c>
      <c r="G2737" s="2" t="s">
        <v>11304</v>
      </c>
      <c r="H2737" s="2" t="s">
        <v>22</v>
      </c>
      <c r="I2737" s="2" t="s">
        <v>11305</v>
      </c>
      <c r="J2737" s="4" t="n">
        <v>45686</v>
      </c>
      <c r="K2737" s="4" t="n">
        <v>45716</v>
      </c>
      <c r="L2737" s="21" t="n">
        <v>7420.07</v>
      </c>
      <c r="M2737" s="4" t="n">
        <v>45742</v>
      </c>
      <c r="N2737" s="22" t="n">
        <v>56</v>
      </c>
      <c r="O2737" s="22" t="n">
        <v>26</v>
      </c>
      <c r="P2737" s="23" t="n">
        <f aca="false">L2737*N2737</f>
        <v>415523.92</v>
      </c>
      <c r="Q2737" s="21" t="n">
        <f aca="false">L2737*O2737</f>
        <v>192921.82</v>
      </c>
    </row>
    <row r="2738" customFormat="false" ht="14.25" hidden="false" customHeight="true" outlineLevel="0" collapsed="false">
      <c r="A2738" s="2" t="s">
        <v>4413</v>
      </c>
      <c r="B2738" s="2" t="s">
        <v>4413</v>
      </c>
      <c r="C2738" s="2" t="s">
        <v>24</v>
      </c>
      <c r="D2738" s="2" t="s">
        <v>24</v>
      </c>
      <c r="E2738" s="2" t="s">
        <v>11306</v>
      </c>
      <c r="F2738" s="2" t="s">
        <v>11307</v>
      </c>
      <c r="G2738" s="2" t="s">
        <v>3861</v>
      </c>
      <c r="H2738" s="2" t="s">
        <v>22</v>
      </c>
      <c r="I2738" s="2" t="s">
        <v>10539</v>
      </c>
      <c r="J2738" s="4" t="n">
        <v>45784</v>
      </c>
      <c r="K2738" s="4" t="n">
        <v>45814</v>
      </c>
      <c r="L2738" s="21" t="n">
        <v>8100</v>
      </c>
      <c r="M2738" s="4" t="n">
        <v>45803</v>
      </c>
      <c r="N2738" s="22" t="n">
        <v>19</v>
      </c>
      <c r="O2738" s="22" t="n">
        <v>-11</v>
      </c>
      <c r="P2738" s="23" t="n">
        <f aca="false">L2738*N2738</f>
        <v>153900</v>
      </c>
      <c r="Q2738" s="21" t="n">
        <f aca="false">L2738*O2738</f>
        <v>-89100</v>
      </c>
    </row>
    <row r="2739" customFormat="false" ht="14.25" hidden="false" customHeight="true" outlineLevel="0" collapsed="false">
      <c r="A2739" s="2" t="s">
        <v>4413</v>
      </c>
      <c r="B2739" s="2" t="s">
        <v>4413</v>
      </c>
      <c r="C2739" s="2" t="s">
        <v>3340</v>
      </c>
      <c r="D2739" s="2" t="s">
        <v>3341</v>
      </c>
      <c r="E2739" s="2" t="s">
        <v>11308</v>
      </c>
      <c r="F2739" s="2" t="s">
        <v>11309</v>
      </c>
      <c r="G2739" s="2" t="s">
        <v>11310</v>
      </c>
      <c r="H2739" s="2" t="s">
        <v>22</v>
      </c>
      <c r="I2739" s="2" t="s">
        <v>9220</v>
      </c>
      <c r="J2739" s="4" t="n">
        <v>45813</v>
      </c>
      <c r="K2739" s="4" t="n">
        <v>45843</v>
      </c>
      <c r="L2739" s="21" t="s">
        <v>9221</v>
      </c>
      <c r="M2739" s="4" t="n">
        <v>45855</v>
      </c>
      <c r="N2739" s="22" t="n">
        <v>42</v>
      </c>
      <c r="O2739" s="22" t="n">
        <v>12</v>
      </c>
      <c r="P2739" s="23" t="n">
        <f aca="false">L2739*N2739</f>
        <v>28930.44</v>
      </c>
      <c r="Q2739" s="21" t="n">
        <f aca="false">L2739*O2739</f>
        <v>8265.84</v>
      </c>
    </row>
    <row r="2740" customFormat="false" ht="14.25" hidden="false" customHeight="true" outlineLevel="0" collapsed="false">
      <c r="A2740" s="2" t="s">
        <v>4413</v>
      </c>
      <c r="B2740" s="2" t="s">
        <v>4413</v>
      </c>
      <c r="C2740" s="2" t="s">
        <v>119</v>
      </c>
      <c r="D2740" s="2" t="s">
        <v>120</v>
      </c>
      <c r="E2740" s="2" t="s">
        <v>11311</v>
      </c>
      <c r="F2740" s="2" t="s">
        <v>11312</v>
      </c>
      <c r="G2740" s="2" t="s">
        <v>11313</v>
      </c>
      <c r="H2740" s="2" t="s">
        <v>22</v>
      </c>
      <c r="I2740" s="2" t="s">
        <v>8706</v>
      </c>
      <c r="J2740" s="4" t="n">
        <v>45832</v>
      </c>
      <c r="K2740" s="4" t="n">
        <v>45862</v>
      </c>
      <c r="L2740" s="21" t="n">
        <v>1463.6</v>
      </c>
      <c r="M2740" s="4" t="n">
        <v>45952</v>
      </c>
      <c r="N2740" s="22" t="n">
        <v>120</v>
      </c>
      <c r="O2740" s="22" t="n">
        <v>90</v>
      </c>
      <c r="P2740" s="23" t="n">
        <f aca="false">L2740*N2740</f>
        <v>175632</v>
      </c>
      <c r="Q2740" s="21" t="n">
        <f aca="false">L2740*O2740</f>
        <v>131724</v>
      </c>
    </row>
    <row r="2741" customFormat="false" ht="14.25" hidden="false" customHeight="true" outlineLevel="0" collapsed="false">
      <c r="A2741" s="2" t="s">
        <v>4413</v>
      </c>
      <c r="B2741" s="2" t="s">
        <v>4413</v>
      </c>
      <c r="C2741" s="2" t="s">
        <v>3629</v>
      </c>
      <c r="D2741" s="2" t="s">
        <v>3630</v>
      </c>
      <c r="E2741" s="2" t="s">
        <v>11314</v>
      </c>
      <c r="F2741" s="2" t="s">
        <v>11315</v>
      </c>
      <c r="G2741" s="2" t="s">
        <v>11316</v>
      </c>
      <c r="H2741" s="2" t="s">
        <v>22</v>
      </c>
      <c r="I2741" s="2" t="s">
        <v>11317</v>
      </c>
      <c r="J2741" s="4" t="n">
        <v>45737</v>
      </c>
      <c r="K2741" s="4" t="n">
        <v>45767</v>
      </c>
      <c r="L2741" s="21" t="s">
        <v>11318</v>
      </c>
      <c r="M2741" s="4" t="n">
        <v>45771</v>
      </c>
      <c r="N2741" s="22" t="n">
        <v>34</v>
      </c>
      <c r="O2741" s="22" t="n">
        <v>4</v>
      </c>
      <c r="P2741" s="23" t="n">
        <f aca="false">L2741*N2741</f>
        <v>30209</v>
      </c>
      <c r="Q2741" s="21" t="n">
        <f aca="false">L2741*O2741</f>
        <v>3554</v>
      </c>
    </row>
    <row r="2742" customFormat="false" ht="14.25" hidden="false" customHeight="true" outlineLevel="0" collapsed="false">
      <c r="A2742" s="2" t="s">
        <v>4413</v>
      </c>
      <c r="B2742" s="2" t="s">
        <v>4413</v>
      </c>
      <c r="C2742" s="2" t="s">
        <v>10117</v>
      </c>
      <c r="D2742" s="2" t="s">
        <v>10118</v>
      </c>
      <c r="E2742" s="2" t="s">
        <v>11319</v>
      </c>
      <c r="F2742" s="2" t="s">
        <v>11320</v>
      </c>
      <c r="G2742" s="2" t="s">
        <v>11321</v>
      </c>
      <c r="H2742" s="2" t="s">
        <v>22</v>
      </c>
      <c r="I2742" s="2" t="s">
        <v>11322</v>
      </c>
      <c r="J2742" s="4" t="n">
        <v>45926</v>
      </c>
      <c r="K2742" s="4" t="n">
        <v>45956</v>
      </c>
      <c r="L2742" s="21" t="n">
        <v>39000</v>
      </c>
      <c r="M2742" s="4" t="n">
        <v>45946</v>
      </c>
      <c r="N2742" s="22" t="n">
        <v>20</v>
      </c>
      <c r="O2742" s="22" t="n">
        <v>-10</v>
      </c>
      <c r="P2742" s="23" t="n">
        <f aca="false">L2742*N2742</f>
        <v>780000</v>
      </c>
      <c r="Q2742" s="21" t="n">
        <f aca="false">L2742*O2742</f>
        <v>-390000</v>
      </c>
    </row>
    <row r="2743" customFormat="false" ht="14.25" hidden="false" customHeight="true" outlineLevel="0" collapsed="false">
      <c r="A2743" s="2" t="s">
        <v>4413</v>
      </c>
      <c r="B2743" s="2" t="s">
        <v>4413</v>
      </c>
      <c r="C2743" s="2" t="s">
        <v>8634</v>
      </c>
      <c r="D2743" s="2" t="s">
        <v>8635</v>
      </c>
      <c r="E2743" s="2" t="s">
        <v>11323</v>
      </c>
      <c r="F2743" s="2" t="s">
        <v>11324</v>
      </c>
      <c r="G2743" s="2" t="s">
        <v>11325</v>
      </c>
      <c r="H2743" s="2" t="s">
        <v>22</v>
      </c>
      <c r="I2743" s="2" t="s">
        <v>11326</v>
      </c>
      <c r="J2743" s="4" t="n">
        <v>45955</v>
      </c>
      <c r="K2743" s="4" t="n">
        <v>45985</v>
      </c>
      <c r="L2743" s="21" t="n">
        <v>2529.08</v>
      </c>
      <c r="M2743" s="4" t="n">
        <v>46022</v>
      </c>
      <c r="N2743" s="22" t="n">
        <v>67</v>
      </c>
      <c r="O2743" s="22" t="n">
        <v>37</v>
      </c>
      <c r="P2743" s="23" t="n">
        <f aca="false">L2743*N2743</f>
        <v>169448.36</v>
      </c>
      <c r="Q2743" s="21" t="n">
        <f aca="false">L2743*O2743</f>
        <v>93575.96</v>
      </c>
    </row>
    <row r="2744" customFormat="false" ht="14.25" hidden="false" customHeight="true" outlineLevel="0" collapsed="false">
      <c r="A2744" s="2" t="s">
        <v>4413</v>
      </c>
      <c r="B2744" s="2" t="s">
        <v>4413</v>
      </c>
      <c r="C2744" s="2" t="s">
        <v>8613</v>
      </c>
      <c r="D2744" s="2" t="s">
        <v>8614</v>
      </c>
      <c r="E2744" s="2" t="s">
        <v>11327</v>
      </c>
      <c r="F2744" s="2" t="s">
        <v>11328</v>
      </c>
      <c r="G2744" s="2" t="s">
        <v>11329</v>
      </c>
      <c r="H2744" s="2" t="s">
        <v>22</v>
      </c>
      <c r="I2744" s="2" t="s">
        <v>11330</v>
      </c>
      <c r="J2744" s="4" t="n">
        <v>45875</v>
      </c>
      <c r="K2744" s="4" t="n">
        <v>45905</v>
      </c>
      <c r="L2744" s="21" t="n">
        <v>13201.54</v>
      </c>
      <c r="M2744" s="4" t="n">
        <v>45945</v>
      </c>
      <c r="N2744" s="22" t="n">
        <v>70</v>
      </c>
      <c r="O2744" s="22" t="n">
        <v>40</v>
      </c>
      <c r="P2744" s="23" t="n">
        <f aca="false">L2744*N2744</f>
        <v>924107.8</v>
      </c>
      <c r="Q2744" s="21" t="n">
        <f aca="false">L2744*O2744</f>
        <v>528061.6</v>
      </c>
    </row>
    <row r="2745" customFormat="false" ht="14.25" hidden="false" customHeight="true" outlineLevel="0" collapsed="false">
      <c r="A2745" s="2" t="s">
        <v>4413</v>
      </c>
      <c r="B2745" s="2" t="s">
        <v>4413</v>
      </c>
      <c r="C2745" s="2" t="s">
        <v>9230</v>
      </c>
      <c r="D2745" s="2" t="s">
        <v>9231</v>
      </c>
      <c r="E2745" s="2" t="s">
        <v>11331</v>
      </c>
      <c r="F2745" s="2" t="s">
        <v>11332</v>
      </c>
      <c r="G2745" s="2" t="s">
        <v>11333</v>
      </c>
      <c r="H2745" s="2" t="s">
        <v>22</v>
      </c>
      <c r="I2745" s="2" t="s">
        <v>11334</v>
      </c>
      <c r="J2745" s="4" t="n">
        <v>45930</v>
      </c>
      <c r="K2745" s="4" t="n">
        <v>45960</v>
      </c>
      <c r="L2745" s="21" t="n">
        <v>3515.14</v>
      </c>
      <c r="M2745" s="4" t="n">
        <v>45960</v>
      </c>
      <c r="N2745" s="22" t="n">
        <v>30</v>
      </c>
      <c r="O2745" s="22" t="n">
        <v>0</v>
      </c>
      <c r="P2745" s="23" t="n">
        <f aca="false">L2745*N2745</f>
        <v>105454.2</v>
      </c>
      <c r="Q2745" s="21" t="n">
        <f aca="false">L2745*O2745</f>
        <v>0</v>
      </c>
    </row>
    <row r="2746" customFormat="false" ht="14.25" hidden="false" customHeight="true" outlineLevel="0" collapsed="false">
      <c r="A2746" s="2" t="s">
        <v>4413</v>
      </c>
      <c r="B2746" s="2" t="s">
        <v>4413</v>
      </c>
      <c r="C2746" s="2" t="s">
        <v>8819</v>
      </c>
      <c r="D2746" s="2" t="s">
        <v>8820</v>
      </c>
      <c r="E2746" s="2" t="s">
        <v>11335</v>
      </c>
      <c r="F2746" s="2" t="s">
        <v>11336</v>
      </c>
      <c r="G2746" s="2" t="s">
        <v>5362</v>
      </c>
      <c r="H2746" s="2" t="s">
        <v>22</v>
      </c>
      <c r="I2746" s="2" t="s">
        <v>11337</v>
      </c>
      <c r="J2746" s="4" t="n">
        <v>45820</v>
      </c>
      <c r="K2746" s="4" t="n">
        <v>45850</v>
      </c>
      <c r="L2746" s="21" t="n">
        <v>56304</v>
      </c>
      <c r="M2746" s="4" t="n">
        <v>45856</v>
      </c>
      <c r="N2746" s="22" t="n">
        <v>36</v>
      </c>
      <c r="O2746" s="22" t="n">
        <v>6</v>
      </c>
      <c r="P2746" s="23" t="n">
        <f aca="false">L2746*N2746</f>
        <v>2026944</v>
      </c>
      <c r="Q2746" s="21" t="n">
        <f aca="false">L2746*O2746</f>
        <v>337824</v>
      </c>
    </row>
    <row r="2747" customFormat="false" ht="14.25" hidden="false" customHeight="true" outlineLevel="0" collapsed="false">
      <c r="A2747" s="2" t="s">
        <v>98</v>
      </c>
      <c r="B2747" s="2" t="s">
        <v>4413</v>
      </c>
      <c r="C2747" s="2" t="s">
        <v>6515</v>
      </c>
      <c r="D2747" s="2" t="s">
        <v>6516</v>
      </c>
      <c r="E2747" s="2" t="s">
        <v>9868</v>
      </c>
      <c r="F2747" s="2" t="s">
        <v>9869</v>
      </c>
      <c r="G2747" s="2" t="s">
        <v>3623</v>
      </c>
      <c r="H2747" s="2" t="s">
        <v>22</v>
      </c>
      <c r="I2747" s="2" t="s">
        <v>9870</v>
      </c>
      <c r="J2747" s="4" t="n">
        <v>45789</v>
      </c>
      <c r="K2747" s="4" t="n">
        <v>45819</v>
      </c>
      <c r="L2747" s="21" t="n">
        <v>4876.11</v>
      </c>
      <c r="M2747" s="4" t="n">
        <v>46022</v>
      </c>
      <c r="N2747" s="22" t="n">
        <v>233</v>
      </c>
      <c r="O2747" s="22" t="n">
        <v>203</v>
      </c>
      <c r="P2747" s="23" t="n">
        <f aca="false">L2747*N2747</f>
        <v>1136133.63</v>
      </c>
      <c r="Q2747" s="21" t="n">
        <f aca="false">L2747*O2747</f>
        <v>989850.33</v>
      </c>
    </row>
    <row r="2748" customFormat="false" ht="14.25" hidden="false" customHeight="true" outlineLevel="0" collapsed="false">
      <c r="A2748" s="2" t="s">
        <v>4413</v>
      </c>
      <c r="B2748" s="2" t="s">
        <v>4413</v>
      </c>
      <c r="C2748" s="2" t="s">
        <v>8613</v>
      </c>
      <c r="D2748" s="2" t="s">
        <v>8614</v>
      </c>
      <c r="E2748" s="2" t="s">
        <v>11338</v>
      </c>
      <c r="F2748" s="2" t="s">
        <v>11339</v>
      </c>
      <c r="G2748" s="2" t="s">
        <v>11340</v>
      </c>
      <c r="H2748" s="2" t="s">
        <v>22</v>
      </c>
      <c r="I2748" s="2" t="s">
        <v>11341</v>
      </c>
      <c r="J2748" s="4" t="n">
        <v>45792</v>
      </c>
      <c r="K2748" s="4" t="n">
        <v>45822</v>
      </c>
      <c r="L2748" s="21" t="n">
        <v>4426.84</v>
      </c>
      <c r="M2748" s="4" t="n">
        <v>45849</v>
      </c>
      <c r="N2748" s="22" t="n">
        <v>57</v>
      </c>
      <c r="O2748" s="22" t="n">
        <v>27</v>
      </c>
      <c r="P2748" s="23" t="n">
        <f aca="false">L2748*N2748</f>
        <v>252329.88</v>
      </c>
      <c r="Q2748" s="21" t="n">
        <f aca="false">L2748*O2748</f>
        <v>119524.68</v>
      </c>
    </row>
    <row r="2749" customFormat="false" ht="14.25" hidden="false" customHeight="true" outlineLevel="0" collapsed="false">
      <c r="A2749" s="2" t="s">
        <v>4413</v>
      </c>
      <c r="B2749" s="2" t="s">
        <v>4413</v>
      </c>
      <c r="C2749" s="2" t="s">
        <v>8634</v>
      </c>
      <c r="D2749" s="2" t="s">
        <v>8635</v>
      </c>
      <c r="E2749" s="2" t="s">
        <v>11342</v>
      </c>
      <c r="F2749" s="2" t="s">
        <v>11343</v>
      </c>
      <c r="G2749" s="2" t="s">
        <v>11344</v>
      </c>
      <c r="H2749" s="2" t="s">
        <v>22</v>
      </c>
      <c r="I2749" s="2" t="s">
        <v>11345</v>
      </c>
      <c r="J2749" s="4" t="n">
        <v>45824</v>
      </c>
      <c r="K2749" s="4" t="n">
        <v>45854</v>
      </c>
      <c r="L2749" s="21" t="n">
        <v>1087.16</v>
      </c>
      <c r="M2749" s="4" t="n">
        <v>45911</v>
      </c>
      <c r="N2749" s="22" t="n">
        <v>87</v>
      </c>
      <c r="O2749" s="22" t="n">
        <v>57</v>
      </c>
      <c r="P2749" s="23" t="n">
        <f aca="false">L2749*N2749</f>
        <v>94582.92</v>
      </c>
      <c r="Q2749" s="21" t="n">
        <f aca="false">L2749*O2749</f>
        <v>61968.12</v>
      </c>
    </row>
    <row r="2750" customFormat="false" ht="14.25" hidden="false" customHeight="true" outlineLevel="0" collapsed="false">
      <c r="A2750" s="2" t="s">
        <v>4413</v>
      </c>
      <c r="B2750" s="2" t="s">
        <v>4413</v>
      </c>
      <c r="C2750" s="2" t="s">
        <v>24</v>
      </c>
      <c r="D2750" s="2" t="s">
        <v>24</v>
      </c>
      <c r="E2750" s="2" t="s">
        <v>11346</v>
      </c>
      <c r="F2750" s="2" t="s">
        <v>11347</v>
      </c>
      <c r="G2750" s="2" t="s">
        <v>45</v>
      </c>
      <c r="H2750" s="2" t="s">
        <v>22</v>
      </c>
      <c r="I2750" s="2" t="s">
        <v>11348</v>
      </c>
      <c r="J2750" s="4" t="n">
        <v>45923</v>
      </c>
      <c r="K2750" s="4" t="n">
        <v>45953</v>
      </c>
      <c r="L2750" s="21" t="n">
        <v>4988.32</v>
      </c>
      <c r="M2750" s="4" t="n">
        <v>45952</v>
      </c>
      <c r="N2750" s="22" t="n">
        <v>29</v>
      </c>
      <c r="O2750" s="22" t="n">
        <v>-1</v>
      </c>
      <c r="P2750" s="23" t="n">
        <f aca="false">L2750*N2750</f>
        <v>144661.28</v>
      </c>
      <c r="Q2750" s="21" t="n">
        <f aca="false">L2750*O2750</f>
        <v>-4988.32</v>
      </c>
    </row>
    <row r="2751" customFormat="false" ht="14.25" hidden="false" customHeight="true" outlineLevel="0" collapsed="false">
      <c r="A2751" s="2" t="s">
        <v>4413</v>
      </c>
      <c r="B2751" s="2" t="s">
        <v>4413</v>
      </c>
      <c r="C2751" s="2" t="s">
        <v>8619</v>
      </c>
      <c r="D2751" s="2" t="s">
        <v>8620</v>
      </c>
      <c r="E2751" s="2" t="s">
        <v>11349</v>
      </c>
      <c r="F2751" s="2" t="s">
        <v>11350</v>
      </c>
      <c r="G2751" s="2" t="s">
        <v>11351</v>
      </c>
      <c r="H2751" s="2" t="s">
        <v>22</v>
      </c>
      <c r="I2751" s="2" t="s">
        <v>11352</v>
      </c>
      <c r="J2751" s="4" t="n">
        <v>45670</v>
      </c>
      <c r="K2751" s="4" t="n">
        <v>45700</v>
      </c>
      <c r="L2751" s="21" t="n">
        <v>2169.15</v>
      </c>
      <c r="M2751" s="4" t="n">
        <v>45726</v>
      </c>
      <c r="N2751" s="22" t="n">
        <v>56</v>
      </c>
      <c r="O2751" s="22" t="n">
        <v>26</v>
      </c>
      <c r="P2751" s="23" t="n">
        <f aca="false">L2751*N2751</f>
        <v>121472.4</v>
      </c>
      <c r="Q2751" s="21" t="n">
        <f aca="false">L2751*O2751</f>
        <v>56397.9</v>
      </c>
    </row>
    <row r="2752" customFormat="false" ht="14.25" hidden="false" customHeight="true" outlineLevel="0" collapsed="false">
      <c r="A2752" s="2" t="s">
        <v>4413</v>
      </c>
      <c r="B2752" s="2" t="s">
        <v>4413</v>
      </c>
      <c r="C2752" s="2" t="s">
        <v>8712</v>
      </c>
      <c r="D2752" s="2" t="s">
        <v>8713</v>
      </c>
      <c r="E2752" s="2" t="s">
        <v>11353</v>
      </c>
      <c r="F2752" s="2" t="s">
        <v>11354</v>
      </c>
      <c r="G2752" s="2" t="s">
        <v>11355</v>
      </c>
      <c r="H2752" s="2" t="s">
        <v>22</v>
      </c>
      <c r="I2752" s="2" t="s">
        <v>11356</v>
      </c>
      <c r="J2752" s="4" t="n">
        <v>45806</v>
      </c>
      <c r="K2752" s="4" t="n">
        <v>45836</v>
      </c>
      <c r="L2752" s="21" t="n">
        <v>5684.07</v>
      </c>
      <c r="M2752" s="4" t="n">
        <v>45845</v>
      </c>
      <c r="N2752" s="22" t="n">
        <v>39</v>
      </c>
      <c r="O2752" s="22" t="n">
        <v>9</v>
      </c>
      <c r="P2752" s="23" t="n">
        <f aca="false">L2752*N2752</f>
        <v>221678.73</v>
      </c>
      <c r="Q2752" s="21" t="n">
        <f aca="false">L2752*O2752</f>
        <v>51156.63</v>
      </c>
    </row>
    <row r="2753" customFormat="false" ht="14.25" hidden="false" customHeight="true" outlineLevel="0" collapsed="false">
      <c r="A2753" s="2" t="s">
        <v>4413</v>
      </c>
      <c r="B2753" s="2" t="s">
        <v>4413</v>
      </c>
      <c r="C2753" s="2" t="s">
        <v>9255</v>
      </c>
      <c r="D2753" s="2" t="s">
        <v>9256</v>
      </c>
      <c r="E2753" s="2" t="s">
        <v>11357</v>
      </c>
      <c r="F2753" s="2" t="s">
        <v>11358</v>
      </c>
      <c r="G2753" s="2" t="s">
        <v>11359</v>
      </c>
      <c r="H2753" s="2" t="s">
        <v>22</v>
      </c>
      <c r="I2753" s="2" t="s">
        <v>11360</v>
      </c>
      <c r="J2753" s="4" t="n">
        <v>45741</v>
      </c>
      <c r="K2753" s="4" t="n">
        <v>45771</v>
      </c>
      <c r="L2753" s="21" t="s">
        <v>11361</v>
      </c>
      <c r="M2753" s="4" t="n">
        <v>45792</v>
      </c>
      <c r="N2753" s="22" t="n">
        <v>51</v>
      </c>
      <c r="O2753" s="22" t="n">
        <v>21</v>
      </c>
      <c r="P2753" s="23" t="n">
        <f aca="false">L2753*N2753</f>
        <v>8392.05</v>
      </c>
      <c r="Q2753" s="21" t="n">
        <f aca="false">L2753*O2753</f>
        <v>3455.55</v>
      </c>
    </row>
    <row r="2754" customFormat="false" ht="14.25" hidden="false" customHeight="true" outlineLevel="0" collapsed="false">
      <c r="A2754" s="2" t="s">
        <v>4413</v>
      </c>
      <c r="B2754" s="2" t="s">
        <v>4413</v>
      </c>
      <c r="C2754" s="2" t="s">
        <v>8697</v>
      </c>
      <c r="D2754" s="2" t="s">
        <v>8698</v>
      </c>
      <c r="E2754" s="2" t="s">
        <v>11362</v>
      </c>
      <c r="F2754" s="2" t="s">
        <v>11363</v>
      </c>
      <c r="G2754" s="2" t="s">
        <v>11364</v>
      </c>
      <c r="H2754" s="2" t="s">
        <v>22</v>
      </c>
      <c r="I2754" s="2" t="s">
        <v>11365</v>
      </c>
      <c r="J2754" s="4" t="n">
        <v>45942</v>
      </c>
      <c r="K2754" s="4" t="n">
        <v>45972</v>
      </c>
      <c r="L2754" s="21" t="s">
        <v>11366</v>
      </c>
      <c r="M2754" s="4" t="n">
        <v>46022</v>
      </c>
      <c r="N2754" s="22" t="n">
        <v>80</v>
      </c>
      <c r="O2754" s="22" t="n">
        <v>50</v>
      </c>
      <c r="P2754" s="23" t="n">
        <f aca="false">L2754*N2754</f>
        <v>72368.8</v>
      </c>
      <c r="Q2754" s="21" t="n">
        <f aca="false">L2754*O2754</f>
        <v>45230.5</v>
      </c>
    </row>
    <row r="2755" customFormat="false" ht="14.25" hidden="false" customHeight="true" outlineLevel="0" collapsed="false">
      <c r="A2755" s="2" t="s">
        <v>4413</v>
      </c>
      <c r="B2755" s="2" t="s">
        <v>4413</v>
      </c>
      <c r="C2755" s="2" t="s">
        <v>8731</v>
      </c>
      <c r="D2755" s="2" t="s">
        <v>8732</v>
      </c>
      <c r="E2755" s="2" t="s">
        <v>11367</v>
      </c>
      <c r="F2755" s="2" t="s">
        <v>11368</v>
      </c>
      <c r="G2755" s="2" t="s">
        <v>11369</v>
      </c>
      <c r="H2755" s="2" t="s">
        <v>22</v>
      </c>
      <c r="I2755" s="2" t="s">
        <v>11370</v>
      </c>
      <c r="J2755" s="4" t="n">
        <v>45875</v>
      </c>
      <c r="K2755" s="4" t="n">
        <v>45905</v>
      </c>
      <c r="L2755" s="21" t="s">
        <v>11371</v>
      </c>
      <c r="M2755" s="4" t="n">
        <v>45944</v>
      </c>
      <c r="N2755" s="22" t="n">
        <v>69</v>
      </c>
      <c r="O2755" s="22" t="n">
        <v>39</v>
      </c>
      <c r="P2755" s="23" t="n">
        <f aca="false">L2755*N2755</f>
        <v>2410.17</v>
      </c>
      <c r="Q2755" s="21" t="n">
        <f aca="false">L2755*O2755</f>
        <v>1362.27</v>
      </c>
    </row>
    <row r="2756" customFormat="false" ht="14.25" hidden="false" customHeight="true" outlineLevel="0" collapsed="false">
      <c r="A2756" s="2" t="s">
        <v>4413</v>
      </c>
      <c r="B2756" s="2" t="s">
        <v>4413</v>
      </c>
      <c r="C2756" s="2" t="s">
        <v>8655</v>
      </c>
      <c r="D2756" s="2" t="s">
        <v>8656</v>
      </c>
      <c r="E2756" s="2" t="s">
        <v>11372</v>
      </c>
      <c r="F2756" s="2" t="s">
        <v>11373</v>
      </c>
      <c r="G2756" s="2" t="s">
        <v>11374</v>
      </c>
      <c r="H2756" s="2" t="s">
        <v>22</v>
      </c>
      <c r="I2756" s="2" t="s">
        <v>11375</v>
      </c>
      <c r="J2756" s="4" t="n">
        <v>45674</v>
      </c>
      <c r="K2756" s="4" t="n">
        <v>45704</v>
      </c>
      <c r="L2756" s="21" t="n">
        <v>6720.97</v>
      </c>
      <c r="M2756" s="4" t="n">
        <v>45797</v>
      </c>
      <c r="N2756" s="22" t="n">
        <v>123</v>
      </c>
      <c r="O2756" s="22" t="n">
        <v>93</v>
      </c>
      <c r="P2756" s="23" t="n">
        <f aca="false">L2756*N2756</f>
        <v>826679.31</v>
      </c>
      <c r="Q2756" s="21" t="n">
        <f aca="false">L2756*O2756</f>
        <v>625050.21</v>
      </c>
    </row>
    <row r="2757" customFormat="false" ht="14.25" hidden="false" customHeight="true" outlineLevel="0" collapsed="false">
      <c r="A2757" s="2" t="s">
        <v>4413</v>
      </c>
      <c r="B2757" s="2" t="s">
        <v>4413</v>
      </c>
      <c r="C2757" s="2" t="s">
        <v>9585</v>
      </c>
      <c r="D2757" s="2" t="s">
        <v>9586</v>
      </c>
      <c r="E2757" s="2" t="s">
        <v>11376</v>
      </c>
      <c r="F2757" s="2" t="s">
        <v>11377</v>
      </c>
      <c r="G2757" s="2" t="s">
        <v>11044</v>
      </c>
      <c r="H2757" s="2" t="s">
        <v>22</v>
      </c>
      <c r="I2757" s="2" t="s">
        <v>9792</v>
      </c>
      <c r="J2757" s="4" t="n">
        <v>45643</v>
      </c>
      <c r="K2757" s="4" t="n">
        <v>45673</v>
      </c>
      <c r="L2757" s="21" t="n">
        <v>3776.62</v>
      </c>
      <c r="M2757" s="4" t="n">
        <v>45679</v>
      </c>
      <c r="N2757" s="22" t="n">
        <v>36</v>
      </c>
      <c r="O2757" s="22" t="n">
        <v>6</v>
      </c>
      <c r="P2757" s="23" t="n">
        <f aca="false">L2757*N2757</f>
        <v>135958.32</v>
      </c>
      <c r="Q2757" s="21" t="n">
        <f aca="false">L2757*O2757</f>
        <v>22659.72</v>
      </c>
    </row>
    <row r="2758" customFormat="false" ht="14.25" hidden="false" customHeight="true" outlineLevel="0" collapsed="false">
      <c r="A2758" s="2" t="s">
        <v>4413</v>
      </c>
      <c r="B2758" s="2" t="s">
        <v>4413</v>
      </c>
      <c r="C2758" s="2" t="s">
        <v>8850</v>
      </c>
      <c r="D2758" s="2" t="s">
        <v>8851</v>
      </c>
      <c r="E2758" s="2" t="s">
        <v>11378</v>
      </c>
      <c r="F2758" s="2" t="s">
        <v>11379</v>
      </c>
      <c r="G2758" s="2" t="s">
        <v>6273</v>
      </c>
      <c r="H2758" s="2" t="s">
        <v>22</v>
      </c>
      <c r="I2758" s="2" t="s">
        <v>8855</v>
      </c>
      <c r="J2758" s="4" t="n">
        <v>45863</v>
      </c>
      <c r="K2758" s="4" t="n">
        <v>45893</v>
      </c>
      <c r="L2758" s="21" t="n">
        <v>1955.25</v>
      </c>
      <c r="M2758" s="4" t="n">
        <v>45911</v>
      </c>
      <c r="N2758" s="22" t="n">
        <v>48</v>
      </c>
      <c r="O2758" s="22" t="n">
        <v>18</v>
      </c>
      <c r="P2758" s="23" t="n">
        <f aca="false">L2758*N2758</f>
        <v>93852</v>
      </c>
      <c r="Q2758" s="21" t="n">
        <f aca="false">L2758*O2758</f>
        <v>35194.5</v>
      </c>
    </row>
    <row r="2759" customFormat="false" ht="14.25" hidden="false" customHeight="true" outlineLevel="0" collapsed="false">
      <c r="A2759" s="2" t="s">
        <v>4413</v>
      </c>
      <c r="B2759" s="2" t="s">
        <v>4413</v>
      </c>
      <c r="C2759" s="2" t="s">
        <v>8850</v>
      </c>
      <c r="D2759" s="2" t="s">
        <v>8851</v>
      </c>
      <c r="E2759" s="2" t="s">
        <v>11380</v>
      </c>
      <c r="F2759" s="2" t="s">
        <v>11381</v>
      </c>
      <c r="G2759" s="2" t="s">
        <v>11382</v>
      </c>
      <c r="H2759" s="2" t="s">
        <v>22</v>
      </c>
      <c r="I2759" s="2" t="s">
        <v>8946</v>
      </c>
      <c r="J2759" s="4" t="n">
        <v>45882</v>
      </c>
      <c r="K2759" s="4" t="n">
        <v>45912</v>
      </c>
      <c r="L2759" s="21" t="n">
        <v>2607</v>
      </c>
      <c r="M2759" s="4" t="n">
        <v>45911</v>
      </c>
      <c r="N2759" s="22" t="n">
        <v>29</v>
      </c>
      <c r="O2759" s="22" t="n">
        <v>-1</v>
      </c>
      <c r="P2759" s="23" t="n">
        <f aca="false">L2759*N2759</f>
        <v>75603</v>
      </c>
      <c r="Q2759" s="21" t="n">
        <f aca="false">L2759*O2759</f>
        <v>-2607</v>
      </c>
    </row>
    <row r="2760" customFormat="false" ht="14.25" hidden="false" customHeight="true" outlineLevel="0" collapsed="false">
      <c r="A2760" s="2" t="s">
        <v>4413</v>
      </c>
      <c r="B2760" s="2" t="s">
        <v>4413</v>
      </c>
      <c r="C2760" s="2" t="s">
        <v>8712</v>
      </c>
      <c r="D2760" s="2" t="s">
        <v>8713</v>
      </c>
      <c r="E2760" s="2" t="s">
        <v>11383</v>
      </c>
      <c r="F2760" s="2" t="s">
        <v>11384</v>
      </c>
      <c r="G2760" s="2" t="s">
        <v>11385</v>
      </c>
      <c r="H2760" s="2" t="s">
        <v>22</v>
      </c>
      <c r="I2760" s="2" t="s">
        <v>5547</v>
      </c>
      <c r="J2760" s="4" t="n">
        <v>45680</v>
      </c>
      <c r="K2760" s="4" t="n">
        <v>45710</v>
      </c>
      <c r="L2760" s="21" t="s">
        <v>11386</v>
      </c>
      <c r="M2760" s="4" t="n">
        <v>45734</v>
      </c>
      <c r="N2760" s="22" t="n">
        <v>54</v>
      </c>
      <c r="O2760" s="22" t="n">
        <v>24</v>
      </c>
      <c r="P2760" s="23" t="n">
        <f aca="false">L2760*N2760</f>
        <v>32076</v>
      </c>
      <c r="Q2760" s="21" t="n">
        <f aca="false">L2760*O2760</f>
        <v>14256</v>
      </c>
    </row>
    <row r="2761" customFormat="false" ht="14.25" hidden="false" customHeight="true" outlineLevel="0" collapsed="false">
      <c r="A2761" s="2" t="s">
        <v>4413</v>
      </c>
      <c r="B2761" s="2" t="s">
        <v>4413</v>
      </c>
      <c r="C2761" s="2" t="s">
        <v>8619</v>
      </c>
      <c r="D2761" s="2" t="s">
        <v>8620</v>
      </c>
      <c r="E2761" s="2" t="s">
        <v>11387</v>
      </c>
      <c r="F2761" s="2" t="s">
        <v>11388</v>
      </c>
      <c r="G2761" s="2" t="s">
        <v>11389</v>
      </c>
      <c r="H2761" s="2" t="s">
        <v>22</v>
      </c>
      <c r="I2761" s="2" t="s">
        <v>11390</v>
      </c>
      <c r="J2761" s="4" t="n">
        <v>45670</v>
      </c>
      <c r="K2761" s="4" t="n">
        <v>45700</v>
      </c>
      <c r="L2761" s="21" t="n">
        <v>30418.22</v>
      </c>
      <c r="M2761" s="4" t="n">
        <v>45730</v>
      </c>
      <c r="N2761" s="22" t="n">
        <v>60</v>
      </c>
      <c r="O2761" s="22" t="n">
        <v>30</v>
      </c>
      <c r="P2761" s="23" t="n">
        <f aca="false">L2761*N2761</f>
        <v>1825093.2</v>
      </c>
      <c r="Q2761" s="21" t="n">
        <f aca="false">L2761*O2761</f>
        <v>912546.6</v>
      </c>
    </row>
    <row r="2762" customFormat="false" ht="14.25" hidden="false" customHeight="true" outlineLevel="0" collapsed="false">
      <c r="A2762" s="2" t="s">
        <v>4413</v>
      </c>
      <c r="B2762" s="2" t="s">
        <v>4413</v>
      </c>
      <c r="C2762" s="2" t="s">
        <v>8619</v>
      </c>
      <c r="D2762" s="2" t="s">
        <v>8620</v>
      </c>
      <c r="E2762" s="2" t="s">
        <v>11387</v>
      </c>
      <c r="F2762" s="2" t="s">
        <v>11388</v>
      </c>
      <c r="G2762" s="2" t="s">
        <v>11389</v>
      </c>
      <c r="H2762" s="2" t="s">
        <v>22</v>
      </c>
      <c r="I2762" s="2" t="s">
        <v>11390</v>
      </c>
      <c r="J2762" s="4" t="n">
        <v>45670</v>
      </c>
      <c r="K2762" s="4" t="n">
        <v>45700</v>
      </c>
      <c r="L2762" s="21" t="n">
        <v>142238.62</v>
      </c>
      <c r="M2762" s="4" t="n">
        <v>46022</v>
      </c>
      <c r="N2762" s="22" t="n">
        <v>352</v>
      </c>
      <c r="O2762" s="22" t="n">
        <v>322</v>
      </c>
      <c r="P2762" s="23" t="n">
        <f aca="false">L2762*N2762</f>
        <v>50067994.24</v>
      </c>
      <c r="Q2762" s="21" t="n">
        <f aca="false">L2762*O2762</f>
        <v>45800835.64</v>
      </c>
    </row>
    <row r="2763" customFormat="false" ht="14.25" hidden="false" customHeight="true" outlineLevel="0" collapsed="false">
      <c r="A2763" s="2" t="s">
        <v>4413</v>
      </c>
      <c r="B2763" s="2" t="s">
        <v>4413</v>
      </c>
      <c r="C2763" s="2" t="s">
        <v>10801</v>
      </c>
      <c r="D2763" s="2" t="s">
        <v>10802</v>
      </c>
      <c r="E2763" s="2" t="s">
        <v>11391</v>
      </c>
      <c r="F2763" s="2" t="s">
        <v>11392</v>
      </c>
      <c r="G2763" s="2" t="s">
        <v>11393</v>
      </c>
      <c r="H2763" s="2" t="s">
        <v>22</v>
      </c>
      <c r="I2763" s="2" t="s">
        <v>11394</v>
      </c>
      <c r="J2763" s="4" t="n">
        <v>45775</v>
      </c>
      <c r="K2763" s="4" t="n">
        <v>45805</v>
      </c>
      <c r="L2763" s="21" t="n">
        <v>4086</v>
      </c>
      <c r="M2763" s="4" t="n">
        <v>45797</v>
      </c>
      <c r="N2763" s="22" t="n">
        <v>22</v>
      </c>
      <c r="O2763" s="22" t="n">
        <v>-8</v>
      </c>
      <c r="P2763" s="23" t="n">
        <f aca="false">L2763*N2763</f>
        <v>89892</v>
      </c>
      <c r="Q2763" s="21" t="n">
        <f aca="false">L2763*O2763</f>
        <v>-32688</v>
      </c>
    </row>
    <row r="2764" customFormat="false" ht="14.25" hidden="false" customHeight="true" outlineLevel="0" collapsed="false">
      <c r="A2764" s="2" t="s">
        <v>4413</v>
      </c>
      <c r="B2764" s="2" t="s">
        <v>4413</v>
      </c>
      <c r="C2764" s="2" t="s">
        <v>119</v>
      </c>
      <c r="D2764" s="2" t="s">
        <v>120</v>
      </c>
      <c r="E2764" s="2" t="s">
        <v>11395</v>
      </c>
      <c r="F2764" s="2" t="s">
        <v>11396</v>
      </c>
      <c r="G2764" s="2" t="s">
        <v>11397</v>
      </c>
      <c r="H2764" s="2" t="s">
        <v>22</v>
      </c>
      <c r="I2764" s="2" t="s">
        <v>8741</v>
      </c>
      <c r="J2764" s="4" t="n">
        <v>45990</v>
      </c>
      <c r="K2764" s="4" t="n">
        <v>46020</v>
      </c>
      <c r="L2764" s="21" t="n">
        <v>19603.34</v>
      </c>
      <c r="M2764" s="4" t="n">
        <v>46022</v>
      </c>
      <c r="N2764" s="22" t="n">
        <v>32</v>
      </c>
      <c r="O2764" s="22" t="n">
        <v>2</v>
      </c>
      <c r="P2764" s="23" t="n">
        <f aca="false">L2764*N2764</f>
        <v>627306.88</v>
      </c>
      <c r="Q2764" s="21" t="n">
        <f aca="false">L2764*O2764</f>
        <v>39206.68</v>
      </c>
    </row>
    <row r="2765" customFormat="false" ht="14.25" hidden="false" customHeight="true" outlineLevel="0" collapsed="false">
      <c r="A2765" s="2" t="s">
        <v>4413</v>
      </c>
      <c r="B2765" s="2" t="s">
        <v>4413</v>
      </c>
      <c r="C2765" s="2" t="s">
        <v>9585</v>
      </c>
      <c r="D2765" s="2" t="s">
        <v>9586</v>
      </c>
      <c r="E2765" s="2" t="s">
        <v>11398</v>
      </c>
      <c r="F2765" s="2" t="s">
        <v>11399</v>
      </c>
      <c r="G2765" s="2" t="s">
        <v>9791</v>
      </c>
      <c r="H2765" s="2" t="s">
        <v>22</v>
      </c>
      <c r="I2765" s="2" t="s">
        <v>9792</v>
      </c>
      <c r="J2765" s="4" t="n">
        <v>45643</v>
      </c>
      <c r="K2765" s="4" t="n">
        <v>45673</v>
      </c>
      <c r="L2765" s="21" t="n">
        <v>3776.62</v>
      </c>
      <c r="M2765" s="4" t="n">
        <v>45679</v>
      </c>
      <c r="N2765" s="22" t="n">
        <v>36</v>
      </c>
      <c r="O2765" s="22" t="n">
        <v>6</v>
      </c>
      <c r="P2765" s="23" t="n">
        <f aca="false">L2765*N2765</f>
        <v>135958.32</v>
      </c>
      <c r="Q2765" s="21" t="n">
        <f aca="false">L2765*O2765</f>
        <v>22659.72</v>
      </c>
    </row>
    <row r="2766" customFormat="false" ht="14.25" hidden="false" customHeight="true" outlineLevel="0" collapsed="false">
      <c r="A2766" s="2" t="s">
        <v>4413</v>
      </c>
      <c r="B2766" s="2" t="s">
        <v>4413</v>
      </c>
      <c r="C2766" s="2" t="s">
        <v>8697</v>
      </c>
      <c r="D2766" s="2" t="s">
        <v>8698</v>
      </c>
      <c r="E2766" s="2" t="s">
        <v>11400</v>
      </c>
      <c r="F2766" s="2" t="s">
        <v>11401</v>
      </c>
      <c r="G2766" s="2" t="s">
        <v>11402</v>
      </c>
      <c r="H2766" s="2" t="s">
        <v>22</v>
      </c>
      <c r="I2766" s="2" t="s">
        <v>11403</v>
      </c>
      <c r="J2766" s="4" t="n">
        <v>45792</v>
      </c>
      <c r="K2766" s="4" t="n">
        <v>45822</v>
      </c>
      <c r="L2766" s="21" t="s">
        <v>11404</v>
      </c>
      <c r="M2766" s="4" t="n">
        <v>45908</v>
      </c>
      <c r="N2766" s="22" t="n">
        <v>116</v>
      </c>
      <c r="O2766" s="22" t="n">
        <v>86</v>
      </c>
      <c r="P2766" s="23" t="n">
        <f aca="false">L2766*N2766</f>
        <v>97817</v>
      </c>
      <c r="Q2766" s="21" t="n">
        <f aca="false">L2766*O2766</f>
        <v>72519.5</v>
      </c>
    </row>
    <row r="2767" customFormat="false" ht="14.25" hidden="false" customHeight="true" outlineLevel="0" collapsed="false">
      <c r="A2767" s="2" t="s">
        <v>4413</v>
      </c>
      <c r="B2767" s="2" t="s">
        <v>4413</v>
      </c>
      <c r="C2767" s="2" t="s">
        <v>8634</v>
      </c>
      <c r="D2767" s="2" t="s">
        <v>8635</v>
      </c>
      <c r="E2767" s="2" t="s">
        <v>11405</v>
      </c>
      <c r="F2767" s="2" t="s">
        <v>11406</v>
      </c>
      <c r="G2767" s="2" t="s">
        <v>11407</v>
      </c>
      <c r="H2767" s="2" t="s">
        <v>22</v>
      </c>
      <c r="I2767" s="2" t="s">
        <v>11408</v>
      </c>
      <c r="J2767" s="4" t="n">
        <v>45824</v>
      </c>
      <c r="K2767" s="4" t="n">
        <v>45854</v>
      </c>
      <c r="L2767" s="21" t="s">
        <v>567</v>
      </c>
      <c r="M2767" s="4" t="n">
        <v>45911</v>
      </c>
      <c r="N2767" s="22" t="n">
        <v>87</v>
      </c>
      <c r="O2767" s="22" t="n">
        <v>57</v>
      </c>
      <c r="P2767" s="23" t="n">
        <f aca="false">L2767*N2767</f>
        <v>61769.13</v>
      </c>
      <c r="Q2767" s="21" t="n">
        <f aca="false">L2767*O2767</f>
        <v>40469.43</v>
      </c>
    </row>
    <row r="2768" customFormat="false" ht="14.25" hidden="false" customHeight="true" outlineLevel="0" collapsed="false">
      <c r="A2768" s="2" t="s">
        <v>4413</v>
      </c>
      <c r="B2768" s="2" t="s">
        <v>4413</v>
      </c>
      <c r="C2768" s="2" t="s">
        <v>24</v>
      </c>
      <c r="D2768" s="2" t="s">
        <v>24</v>
      </c>
      <c r="E2768" s="2" t="s">
        <v>11409</v>
      </c>
      <c r="F2768" s="2" t="s">
        <v>11410</v>
      </c>
      <c r="G2768" s="2" t="s">
        <v>11411</v>
      </c>
      <c r="H2768" s="2" t="s">
        <v>22</v>
      </c>
      <c r="I2768" s="2" t="s">
        <v>11412</v>
      </c>
      <c r="J2768" s="4" t="n">
        <v>45709</v>
      </c>
      <c r="K2768" s="4" t="n">
        <v>45739</v>
      </c>
      <c r="L2768" s="21" t="n">
        <v>1880.36</v>
      </c>
      <c r="M2768" s="4" t="n">
        <v>45734</v>
      </c>
      <c r="N2768" s="22" t="n">
        <v>25</v>
      </c>
      <c r="O2768" s="22" t="n">
        <v>-5</v>
      </c>
      <c r="P2768" s="23" t="n">
        <f aca="false">L2768*N2768</f>
        <v>47009</v>
      </c>
      <c r="Q2768" s="21" t="n">
        <f aca="false">L2768*O2768</f>
        <v>-9401.8</v>
      </c>
    </row>
    <row r="2769" customFormat="false" ht="14.25" hidden="false" customHeight="true" outlineLevel="0" collapsed="false">
      <c r="A2769" s="2" t="s">
        <v>4413</v>
      </c>
      <c r="B2769" s="2" t="s">
        <v>4413</v>
      </c>
      <c r="C2769" s="2" t="s">
        <v>119</v>
      </c>
      <c r="D2769" s="2" t="s">
        <v>120</v>
      </c>
      <c r="E2769" s="2" t="s">
        <v>11413</v>
      </c>
      <c r="F2769" s="2" t="s">
        <v>11414</v>
      </c>
      <c r="G2769" s="2" t="s">
        <v>11415</v>
      </c>
      <c r="H2769" s="2" t="s">
        <v>22</v>
      </c>
      <c r="I2769" s="2" t="s">
        <v>9013</v>
      </c>
      <c r="J2769" s="4" t="n">
        <v>45990</v>
      </c>
      <c r="K2769" s="4" t="n">
        <v>46020</v>
      </c>
      <c r="L2769" s="21" t="s">
        <v>9014</v>
      </c>
      <c r="M2769" s="4" t="n">
        <v>46022</v>
      </c>
      <c r="N2769" s="22" t="n">
        <v>32</v>
      </c>
      <c r="O2769" s="22" t="n">
        <v>2</v>
      </c>
      <c r="P2769" s="23" t="n">
        <f aca="false">L2769*N2769</f>
        <v>4782.72</v>
      </c>
      <c r="Q2769" s="21" t="n">
        <f aca="false">L2769*O2769</f>
        <v>298.92</v>
      </c>
    </row>
    <row r="2770" customFormat="false" ht="14.25" hidden="false" customHeight="true" outlineLevel="0" collapsed="false">
      <c r="A2770" s="2" t="s">
        <v>4413</v>
      </c>
      <c r="B2770" s="2" t="s">
        <v>4413</v>
      </c>
      <c r="C2770" s="2" t="s">
        <v>8613</v>
      </c>
      <c r="D2770" s="2" t="s">
        <v>8614</v>
      </c>
      <c r="E2770" s="2" t="s">
        <v>11416</v>
      </c>
      <c r="F2770" s="2" t="s">
        <v>11417</v>
      </c>
      <c r="G2770" s="2" t="s">
        <v>11418</v>
      </c>
      <c r="H2770" s="2" t="s">
        <v>22</v>
      </c>
      <c r="I2770" s="2" t="s">
        <v>11419</v>
      </c>
      <c r="J2770" s="4" t="n">
        <v>45919</v>
      </c>
      <c r="K2770" s="4" t="n">
        <v>45949</v>
      </c>
      <c r="L2770" s="21" t="n">
        <v>2699.46</v>
      </c>
      <c r="M2770" s="4" t="n">
        <v>46001</v>
      </c>
      <c r="N2770" s="22" t="n">
        <v>82</v>
      </c>
      <c r="O2770" s="22" t="n">
        <v>52</v>
      </c>
      <c r="P2770" s="23" t="n">
        <f aca="false">L2770*N2770</f>
        <v>221355.72</v>
      </c>
      <c r="Q2770" s="21" t="n">
        <f aca="false">L2770*O2770</f>
        <v>140371.92</v>
      </c>
    </row>
    <row r="2771" customFormat="false" ht="14.25" hidden="false" customHeight="true" outlineLevel="0" collapsed="false">
      <c r="A2771" s="2" t="s">
        <v>4413</v>
      </c>
      <c r="B2771" s="2" t="s">
        <v>4413</v>
      </c>
      <c r="C2771" s="2" t="s">
        <v>8859</v>
      </c>
      <c r="D2771" s="2" t="s">
        <v>8860</v>
      </c>
      <c r="E2771" s="2" t="s">
        <v>11420</v>
      </c>
      <c r="F2771" s="2" t="s">
        <v>11421</v>
      </c>
      <c r="G2771" s="2" t="s">
        <v>11422</v>
      </c>
      <c r="H2771" s="2" t="s">
        <v>22</v>
      </c>
      <c r="I2771" s="2" t="s">
        <v>11423</v>
      </c>
      <c r="J2771" s="4" t="n">
        <v>45771</v>
      </c>
      <c r="K2771" s="4" t="n">
        <v>45801</v>
      </c>
      <c r="L2771" s="21" t="n">
        <v>10299.23</v>
      </c>
      <c r="M2771" s="4" t="n">
        <v>45798</v>
      </c>
      <c r="N2771" s="22" t="n">
        <v>27</v>
      </c>
      <c r="O2771" s="22" t="n">
        <v>-3</v>
      </c>
      <c r="P2771" s="23" t="n">
        <f aca="false">L2771*N2771</f>
        <v>278079.21</v>
      </c>
      <c r="Q2771" s="21" t="n">
        <f aca="false">L2771*O2771</f>
        <v>-30897.69</v>
      </c>
    </row>
    <row r="2772" customFormat="false" ht="14.25" hidden="false" customHeight="true" outlineLevel="0" collapsed="false">
      <c r="A2772" s="2" t="s">
        <v>4413</v>
      </c>
      <c r="B2772" s="2" t="s">
        <v>4413</v>
      </c>
      <c r="C2772" s="2" t="s">
        <v>24</v>
      </c>
      <c r="D2772" s="2" t="s">
        <v>24</v>
      </c>
      <c r="E2772" s="2" t="s">
        <v>11424</v>
      </c>
      <c r="F2772" s="2" t="s">
        <v>11425</v>
      </c>
      <c r="G2772" s="2" t="s">
        <v>5902</v>
      </c>
      <c r="H2772" s="2" t="s">
        <v>22</v>
      </c>
      <c r="I2772" s="2" t="s">
        <v>11426</v>
      </c>
      <c r="J2772" s="4" t="n">
        <v>46005</v>
      </c>
      <c r="K2772" s="4" t="n">
        <v>46035</v>
      </c>
      <c r="L2772" s="21" t="n">
        <v>6097.5</v>
      </c>
      <c r="M2772" s="4" t="n">
        <v>46013</v>
      </c>
      <c r="N2772" s="22" t="n">
        <v>8</v>
      </c>
      <c r="O2772" s="22" t="n">
        <v>-22</v>
      </c>
      <c r="P2772" s="23" t="n">
        <f aca="false">L2772*N2772</f>
        <v>48780</v>
      </c>
      <c r="Q2772" s="21" t="n">
        <f aca="false">L2772*O2772</f>
        <v>-134145</v>
      </c>
    </row>
    <row r="2773" customFormat="false" ht="14.25" hidden="false" customHeight="true" outlineLevel="0" collapsed="false">
      <c r="A2773" s="2" t="s">
        <v>4413</v>
      </c>
      <c r="B2773" s="2" t="s">
        <v>4413</v>
      </c>
      <c r="C2773" s="2" t="s">
        <v>10416</v>
      </c>
      <c r="D2773" s="2" t="s">
        <v>10417</v>
      </c>
      <c r="E2773" s="2" t="s">
        <v>11427</v>
      </c>
      <c r="F2773" s="2" t="s">
        <v>11428</v>
      </c>
      <c r="G2773" s="2" t="s">
        <v>11429</v>
      </c>
      <c r="H2773" s="2" t="s">
        <v>22</v>
      </c>
      <c r="I2773" s="2" t="s">
        <v>11430</v>
      </c>
      <c r="J2773" s="4" t="n">
        <v>45981</v>
      </c>
      <c r="K2773" s="4" t="n">
        <v>46011</v>
      </c>
      <c r="L2773" s="21" t="n">
        <v>1911.22</v>
      </c>
      <c r="M2773" s="4" t="n">
        <v>46015</v>
      </c>
      <c r="N2773" s="22" t="n">
        <v>34</v>
      </c>
      <c r="O2773" s="22" t="n">
        <v>4</v>
      </c>
      <c r="P2773" s="23" t="n">
        <f aca="false">L2773*N2773</f>
        <v>64981.48</v>
      </c>
      <c r="Q2773" s="21" t="n">
        <f aca="false">L2773*O2773</f>
        <v>7644.88</v>
      </c>
    </row>
    <row r="2774" customFormat="false" ht="14.25" hidden="false" customHeight="true" outlineLevel="0" collapsed="false">
      <c r="A2774" s="2" t="s">
        <v>4413</v>
      </c>
      <c r="B2774" s="2" t="s">
        <v>4413</v>
      </c>
      <c r="C2774" s="2" t="s">
        <v>24</v>
      </c>
      <c r="D2774" s="2" t="s">
        <v>24</v>
      </c>
      <c r="E2774" s="2" t="s">
        <v>11431</v>
      </c>
      <c r="F2774" s="2" t="s">
        <v>11432</v>
      </c>
      <c r="G2774" s="2" t="s">
        <v>6255</v>
      </c>
      <c r="H2774" s="2" t="s">
        <v>22</v>
      </c>
      <c r="I2774" s="2" t="s">
        <v>11433</v>
      </c>
      <c r="J2774" s="4" t="n">
        <v>45812</v>
      </c>
      <c r="K2774" s="4" t="n">
        <v>45842</v>
      </c>
      <c r="L2774" s="21" t="n">
        <v>26716.43</v>
      </c>
      <c r="M2774" s="4" t="n">
        <v>45848</v>
      </c>
      <c r="N2774" s="22" t="n">
        <v>36</v>
      </c>
      <c r="O2774" s="22" t="n">
        <v>6</v>
      </c>
      <c r="P2774" s="23" t="n">
        <f aca="false">L2774*N2774</f>
        <v>961791.48</v>
      </c>
      <c r="Q2774" s="21" t="n">
        <f aca="false">L2774*O2774</f>
        <v>160298.58</v>
      </c>
    </row>
    <row r="2775" customFormat="false" ht="14.25" hidden="false" customHeight="true" outlineLevel="0" collapsed="false">
      <c r="A2775" s="2" t="s">
        <v>4413</v>
      </c>
      <c r="B2775" s="2" t="s">
        <v>4413</v>
      </c>
      <c r="C2775" s="2" t="s">
        <v>8923</v>
      </c>
      <c r="D2775" s="2" t="s">
        <v>8924</v>
      </c>
      <c r="E2775" s="2" t="s">
        <v>11434</v>
      </c>
      <c r="F2775" s="2" t="s">
        <v>11435</v>
      </c>
      <c r="G2775" s="2" t="s">
        <v>11436</v>
      </c>
      <c r="H2775" s="2" t="s">
        <v>22</v>
      </c>
      <c r="I2775" s="2" t="s">
        <v>8928</v>
      </c>
      <c r="J2775" s="4" t="n">
        <v>45827</v>
      </c>
      <c r="K2775" s="4" t="n">
        <v>45857</v>
      </c>
      <c r="L2775" s="21" t="s">
        <v>8929</v>
      </c>
      <c r="M2775" s="4" t="n">
        <v>46022</v>
      </c>
      <c r="N2775" s="22" t="n">
        <v>195</v>
      </c>
      <c r="O2775" s="22" t="n">
        <v>165</v>
      </c>
      <c r="P2775" s="23" t="n">
        <f aca="false">L2775*N2775</f>
        <v>19160.7</v>
      </c>
      <c r="Q2775" s="21" t="n">
        <f aca="false">L2775*O2775</f>
        <v>16212.9</v>
      </c>
    </row>
    <row r="2776" customFormat="false" ht="14.25" hidden="false" customHeight="true" outlineLevel="0" collapsed="false">
      <c r="A2776" s="2" t="s">
        <v>4413</v>
      </c>
      <c r="B2776" s="2" t="s">
        <v>4413</v>
      </c>
      <c r="C2776" s="2" t="s">
        <v>3560</v>
      </c>
      <c r="D2776" s="2" t="s">
        <v>3561</v>
      </c>
      <c r="E2776" s="2" t="s">
        <v>11437</v>
      </c>
      <c r="F2776" s="2" t="s">
        <v>11438</v>
      </c>
      <c r="G2776" s="2" t="s">
        <v>4889</v>
      </c>
      <c r="H2776" s="2" t="s">
        <v>22</v>
      </c>
      <c r="I2776" s="2" t="s">
        <v>403</v>
      </c>
      <c r="J2776" s="4" t="n">
        <v>45937</v>
      </c>
      <c r="K2776" s="4" t="n">
        <v>45967</v>
      </c>
      <c r="L2776" s="21" t="n">
        <v>3500</v>
      </c>
      <c r="M2776" s="4" t="n">
        <v>46022</v>
      </c>
      <c r="N2776" s="22" t="n">
        <v>85</v>
      </c>
      <c r="O2776" s="22" t="n">
        <v>55</v>
      </c>
      <c r="P2776" s="23" t="n">
        <f aca="false">L2776*N2776</f>
        <v>297500</v>
      </c>
      <c r="Q2776" s="21" t="n">
        <f aca="false">L2776*O2776</f>
        <v>192500</v>
      </c>
    </row>
    <row r="2777" customFormat="false" ht="14.25" hidden="false" customHeight="true" outlineLevel="0" collapsed="false">
      <c r="A2777" s="2" t="s">
        <v>4413</v>
      </c>
      <c r="B2777" s="2" t="s">
        <v>4413</v>
      </c>
      <c r="C2777" s="2" t="s">
        <v>8813</v>
      </c>
      <c r="D2777" s="2" t="s">
        <v>8814</v>
      </c>
      <c r="E2777" s="2" t="s">
        <v>11439</v>
      </c>
      <c r="F2777" s="2" t="s">
        <v>11440</v>
      </c>
      <c r="G2777" s="2" t="s">
        <v>11441</v>
      </c>
      <c r="H2777" s="2" t="s">
        <v>22</v>
      </c>
      <c r="I2777" s="2" t="s">
        <v>11442</v>
      </c>
      <c r="J2777" s="4" t="n">
        <v>45735</v>
      </c>
      <c r="K2777" s="4" t="n">
        <v>45765</v>
      </c>
      <c r="L2777" s="21" t="n">
        <v>29128.62</v>
      </c>
      <c r="M2777" s="4" t="n">
        <v>45771</v>
      </c>
      <c r="N2777" s="22" t="n">
        <v>36</v>
      </c>
      <c r="O2777" s="22" t="n">
        <v>6</v>
      </c>
      <c r="P2777" s="23" t="n">
        <f aca="false">L2777*N2777</f>
        <v>1048630.32</v>
      </c>
      <c r="Q2777" s="21" t="n">
        <f aca="false">L2777*O2777</f>
        <v>174771.72</v>
      </c>
    </row>
    <row r="2778" customFormat="false" ht="14.25" hidden="false" customHeight="true" outlineLevel="0" collapsed="false">
      <c r="A2778" s="2" t="s">
        <v>4413</v>
      </c>
      <c r="B2778" s="2" t="s">
        <v>4413</v>
      </c>
      <c r="C2778" s="2" t="s">
        <v>24</v>
      </c>
      <c r="D2778" s="2" t="s">
        <v>24</v>
      </c>
      <c r="E2778" s="2" t="s">
        <v>11443</v>
      </c>
      <c r="F2778" s="2" t="s">
        <v>11444</v>
      </c>
      <c r="G2778" s="2" t="s">
        <v>11445</v>
      </c>
      <c r="H2778" s="2" t="s">
        <v>22</v>
      </c>
      <c r="I2778" s="2" t="s">
        <v>11446</v>
      </c>
      <c r="J2778" s="4" t="n">
        <v>45667</v>
      </c>
      <c r="K2778" s="4" t="n">
        <v>45697</v>
      </c>
      <c r="L2778" s="21" t="n">
        <v>1500</v>
      </c>
      <c r="M2778" s="4" t="n">
        <v>45722</v>
      </c>
      <c r="N2778" s="22" t="n">
        <v>55</v>
      </c>
      <c r="O2778" s="22" t="n">
        <v>25</v>
      </c>
      <c r="P2778" s="23" t="n">
        <f aca="false">L2778*N2778</f>
        <v>82500</v>
      </c>
      <c r="Q2778" s="21" t="n">
        <f aca="false">L2778*O2778</f>
        <v>37500</v>
      </c>
    </row>
    <row r="2779" customFormat="false" ht="14.25" hidden="false" customHeight="true" outlineLevel="0" collapsed="false">
      <c r="A2779" s="2" t="s">
        <v>4413</v>
      </c>
      <c r="B2779" s="2" t="s">
        <v>4413</v>
      </c>
      <c r="C2779" s="2" t="s">
        <v>8613</v>
      </c>
      <c r="D2779" s="2" t="s">
        <v>8614</v>
      </c>
      <c r="E2779" s="2" t="s">
        <v>11447</v>
      </c>
      <c r="F2779" s="2" t="s">
        <v>11448</v>
      </c>
      <c r="G2779" s="2" t="s">
        <v>11449</v>
      </c>
      <c r="H2779" s="2" t="s">
        <v>22</v>
      </c>
      <c r="I2779" s="2" t="s">
        <v>11450</v>
      </c>
      <c r="J2779" s="4" t="n">
        <v>45814</v>
      </c>
      <c r="K2779" s="4" t="n">
        <v>45844</v>
      </c>
      <c r="L2779" s="21" t="n">
        <v>11428.33</v>
      </c>
      <c r="M2779" s="4" t="n">
        <v>45926</v>
      </c>
      <c r="N2779" s="22" t="n">
        <v>112</v>
      </c>
      <c r="O2779" s="22" t="n">
        <v>82</v>
      </c>
      <c r="P2779" s="23" t="n">
        <f aca="false">L2779*N2779</f>
        <v>1279972.96</v>
      </c>
      <c r="Q2779" s="21" t="n">
        <f aca="false">L2779*O2779</f>
        <v>937123.06</v>
      </c>
    </row>
    <row r="2780" customFormat="false" ht="14.25" hidden="false" customHeight="true" outlineLevel="0" collapsed="false">
      <c r="A2780" s="2" t="s">
        <v>4413</v>
      </c>
      <c r="B2780" s="2" t="s">
        <v>4413</v>
      </c>
      <c r="C2780" s="2" t="s">
        <v>8819</v>
      </c>
      <c r="D2780" s="2" t="s">
        <v>8820</v>
      </c>
      <c r="E2780" s="2" t="s">
        <v>11451</v>
      </c>
      <c r="F2780" s="2" t="s">
        <v>11452</v>
      </c>
      <c r="G2780" s="2" t="s">
        <v>11453</v>
      </c>
      <c r="H2780" s="2" t="s">
        <v>22</v>
      </c>
      <c r="I2780" s="2" t="s">
        <v>11454</v>
      </c>
      <c r="J2780" s="4" t="n">
        <v>45936</v>
      </c>
      <c r="K2780" s="4" t="n">
        <v>45966</v>
      </c>
      <c r="L2780" s="21" t="n">
        <v>3991.57</v>
      </c>
      <c r="M2780" s="4" t="n">
        <v>45953</v>
      </c>
      <c r="N2780" s="22" t="n">
        <v>17</v>
      </c>
      <c r="O2780" s="22" t="n">
        <v>-13</v>
      </c>
      <c r="P2780" s="23" t="n">
        <f aca="false">L2780*N2780</f>
        <v>67856.69</v>
      </c>
      <c r="Q2780" s="21" t="n">
        <f aca="false">L2780*O2780</f>
        <v>-51890.41</v>
      </c>
    </row>
    <row r="2781" customFormat="false" ht="14.25" hidden="false" customHeight="true" outlineLevel="0" collapsed="false">
      <c r="A2781" s="2" t="s">
        <v>4413</v>
      </c>
      <c r="B2781" s="2" t="s">
        <v>4413</v>
      </c>
      <c r="C2781" s="2" t="s">
        <v>8906</v>
      </c>
      <c r="D2781" s="2" t="s">
        <v>8907</v>
      </c>
      <c r="E2781" s="2" t="s">
        <v>11455</v>
      </c>
      <c r="F2781" s="2" t="s">
        <v>11456</v>
      </c>
      <c r="G2781" s="2" t="s">
        <v>5636</v>
      </c>
      <c r="H2781" s="2" t="s">
        <v>22</v>
      </c>
      <c r="I2781" s="2" t="s">
        <v>11457</v>
      </c>
      <c r="J2781" s="4" t="n">
        <v>45848</v>
      </c>
      <c r="K2781" s="4" t="n">
        <v>45878</v>
      </c>
      <c r="L2781" s="21" t="n">
        <v>2889.92</v>
      </c>
      <c r="M2781" s="4" t="n">
        <v>45867</v>
      </c>
      <c r="N2781" s="22" t="n">
        <v>19</v>
      </c>
      <c r="O2781" s="22" t="n">
        <v>-11</v>
      </c>
      <c r="P2781" s="23" t="n">
        <f aca="false">L2781*N2781</f>
        <v>54908.48</v>
      </c>
      <c r="Q2781" s="21" t="n">
        <f aca="false">L2781*O2781</f>
        <v>-31789.12</v>
      </c>
    </row>
    <row r="2782" customFormat="false" ht="14.25" hidden="false" customHeight="true" outlineLevel="0" collapsed="false">
      <c r="A2782" s="2" t="s">
        <v>4413</v>
      </c>
      <c r="B2782" s="2" t="s">
        <v>4413</v>
      </c>
      <c r="C2782" s="2" t="s">
        <v>8619</v>
      </c>
      <c r="D2782" s="2" t="s">
        <v>8620</v>
      </c>
      <c r="E2782" s="2" t="s">
        <v>11458</v>
      </c>
      <c r="F2782" s="2" t="s">
        <v>11459</v>
      </c>
      <c r="G2782" s="2" t="s">
        <v>11460</v>
      </c>
      <c r="H2782" s="2" t="s">
        <v>22</v>
      </c>
      <c r="I2782" s="2" t="s">
        <v>11461</v>
      </c>
      <c r="J2782" s="4" t="n">
        <v>45630</v>
      </c>
      <c r="K2782" s="4" t="n">
        <v>45660</v>
      </c>
      <c r="L2782" s="21" t="n">
        <v>63354.56</v>
      </c>
      <c r="M2782" s="4" t="n">
        <v>45730</v>
      </c>
      <c r="N2782" s="22" t="n">
        <v>100</v>
      </c>
      <c r="O2782" s="22" t="n">
        <v>70</v>
      </c>
      <c r="P2782" s="23" t="n">
        <f aca="false">L2782*N2782</f>
        <v>6335456</v>
      </c>
      <c r="Q2782" s="21" t="n">
        <f aca="false">L2782*O2782</f>
        <v>4434819.2</v>
      </c>
    </row>
    <row r="2783" customFormat="false" ht="14.25" hidden="false" customHeight="true" outlineLevel="0" collapsed="false">
      <c r="A2783" s="2" t="s">
        <v>4413</v>
      </c>
      <c r="B2783" s="2" t="s">
        <v>4413</v>
      </c>
      <c r="C2783" s="2" t="s">
        <v>24</v>
      </c>
      <c r="D2783" s="2" t="s">
        <v>24</v>
      </c>
      <c r="E2783" s="2" t="s">
        <v>11462</v>
      </c>
      <c r="F2783" s="2" t="s">
        <v>11463</v>
      </c>
      <c r="G2783" s="2" t="s">
        <v>5262</v>
      </c>
      <c r="H2783" s="2" t="s">
        <v>22</v>
      </c>
      <c r="I2783" s="2" t="s">
        <v>11464</v>
      </c>
      <c r="J2783" s="4" t="n">
        <v>45747</v>
      </c>
      <c r="K2783" s="4" t="n">
        <v>45777</v>
      </c>
      <c r="L2783" s="21" t="n">
        <v>178201.51</v>
      </c>
      <c r="M2783" s="4" t="n">
        <v>45776</v>
      </c>
      <c r="N2783" s="22" t="n">
        <v>29</v>
      </c>
      <c r="O2783" s="22" t="n">
        <v>-1</v>
      </c>
      <c r="P2783" s="23" t="n">
        <f aca="false">L2783*N2783</f>
        <v>5167843.79</v>
      </c>
      <c r="Q2783" s="21" t="n">
        <f aca="false">L2783*O2783</f>
        <v>-178201.51</v>
      </c>
    </row>
    <row r="2784" customFormat="false" ht="14.25" hidden="false" customHeight="true" outlineLevel="0" collapsed="false">
      <c r="A2784" s="2" t="s">
        <v>4413</v>
      </c>
      <c r="B2784" s="2" t="s">
        <v>4413</v>
      </c>
      <c r="C2784" s="2" t="s">
        <v>8859</v>
      </c>
      <c r="D2784" s="2" t="s">
        <v>8860</v>
      </c>
      <c r="E2784" s="2" t="s">
        <v>11465</v>
      </c>
      <c r="F2784" s="2" t="s">
        <v>11466</v>
      </c>
      <c r="G2784" s="2" t="s">
        <v>11467</v>
      </c>
      <c r="H2784" s="2" t="s">
        <v>22</v>
      </c>
      <c r="I2784" s="2" t="s">
        <v>11468</v>
      </c>
      <c r="J2784" s="4" t="n">
        <v>45964</v>
      </c>
      <c r="K2784" s="4" t="n">
        <v>45994</v>
      </c>
      <c r="L2784" s="21" t="n">
        <v>254128.62</v>
      </c>
      <c r="M2784" s="4" t="n">
        <v>45992</v>
      </c>
      <c r="N2784" s="22" t="n">
        <v>28</v>
      </c>
      <c r="O2784" s="22" t="n">
        <v>-2</v>
      </c>
      <c r="P2784" s="23" t="n">
        <f aca="false">L2784*N2784</f>
        <v>7115601.36</v>
      </c>
      <c r="Q2784" s="21" t="n">
        <f aca="false">L2784*O2784</f>
        <v>-508257.24</v>
      </c>
    </row>
    <row r="2785" customFormat="false" ht="14.25" hidden="false" customHeight="true" outlineLevel="0" collapsed="false">
      <c r="A2785" s="2" t="s">
        <v>4413</v>
      </c>
      <c r="B2785" s="2" t="s">
        <v>4413</v>
      </c>
      <c r="C2785" s="2" t="s">
        <v>8619</v>
      </c>
      <c r="D2785" s="2" t="s">
        <v>8620</v>
      </c>
      <c r="E2785" s="2" t="s">
        <v>11469</v>
      </c>
      <c r="F2785" s="2" t="s">
        <v>11470</v>
      </c>
      <c r="G2785" s="2" t="s">
        <v>11471</v>
      </c>
      <c r="H2785" s="2" t="s">
        <v>22</v>
      </c>
      <c r="I2785" s="2" t="s">
        <v>11472</v>
      </c>
      <c r="J2785" s="4" t="n">
        <v>45959</v>
      </c>
      <c r="K2785" s="4" t="n">
        <v>45989</v>
      </c>
      <c r="L2785" s="21" t="n">
        <v>2112.34</v>
      </c>
      <c r="M2785" s="4" t="n">
        <v>45988</v>
      </c>
      <c r="N2785" s="22" t="n">
        <v>29</v>
      </c>
      <c r="O2785" s="22" t="n">
        <v>-1</v>
      </c>
      <c r="P2785" s="23" t="n">
        <f aca="false">L2785*N2785</f>
        <v>61257.86</v>
      </c>
      <c r="Q2785" s="21" t="n">
        <f aca="false">L2785*O2785</f>
        <v>-2112.34</v>
      </c>
    </row>
    <row r="2786" customFormat="false" ht="14.25" hidden="false" customHeight="true" outlineLevel="0" collapsed="false">
      <c r="A2786" s="2" t="s">
        <v>4413</v>
      </c>
      <c r="B2786" s="2" t="s">
        <v>4413</v>
      </c>
      <c r="C2786" s="2" t="s">
        <v>8697</v>
      </c>
      <c r="D2786" s="2" t="s">
        <v>8698</v>
      </c>
      <c r="E2786" s="2" t="s">
        <v>11473</v>
      </c>
      <c r="F2786" s="2" t="s">
        <v>11474</v>
      </c>
      <c r="G2786" s="2" t="s">
        <v>11475</v>
      </c>
      <c r="H2786" s="2" t="s">
        <v>22</v>
      </c>
      <c r="I2786" s="2" t="s">
        <v>11476</v>
      </c>
      <c r="J2786" s="4" t="n">
        <v>45821</v>
      </c>
      <c r="K2786" s="4" t="n">
        <v>45851</v>
      </c>
      <c r="L2786" s="21" t="s">
        <v>11477</v>
      </c>
      <c r="M2786" s="4" t="n">
        <v>45908</v>
      </c>
      <c r="N2786" s="22" t="n">
        <v>87</v>
      </c>
      <c r="O2786" s="22" t="n">
        <v>57</v>
      </c>
      <c r="P2786" s="23" t="n">
        <f aca="false">L2786*N2786</f>
        <v>46915.62</v>
      </c>
      <c r="Q2786" s="21" t="n">
        <f aca="false">L2786*O2786</f>
        <v>30737.82</v>
      </c>
    </row>
    <row r="2787" customFormat="false" ht="14.25" hidden="false" customHeight="true" outlineLevel="0" collapsed="false">
      <c r="A2787" s="2" t="s">
        <v>4413</v>
      </c>
      <c r="B2787" s="2" t="s">
        <v>4413</v>
      </c>
      <c r="C2787" s="2" t="s">
        <v>24</v>
      </c>
      <c r="D2787" s="2" t="s">
        <v>24</v>
      </c>
      <c r="E2787" s="2" t="s">
        <v>11478</v>
      </c>
      <c r="F2787" s="2" t="s">
        <v>11479</v>
      </c>
      <c r="G2787" s="2" t="s">
        <v>5472</v>
      </c>
      <c r="H2787" s="2" t="s">
        <v>22</v>
      </c>
      <c r="I2787" s="2" t="s">
        <v>11480</v>
      </c>
      <c r="J2787" s="4" t="n">
        <v>45833</v>
      </c>
      <c r="K2787" s="4" t="n">
        <v>45863</v>
      </c>
      <c r="L2787" s="21" t="n">
        <v>3381.82</v>
      </c>
      <c r="M2787" s="4" t="n">
        <v>45855</v>
      </c>
      <c r="N2787" s="22" t="n">
        <v>22</v>
      </c>
      <c r="O2787" s="22" t="n">
        <v>-8</v>
      </c>
      <c r="P2787" s="23" t="n">
        <f aca="false">L2787*N2787</f>
        <v>74400.04</v>
      </c>
      <c r="Q2787" s="21" t="n">
        <f aca="false">L2787*O2787</f>
        <v>-27054.56</v>
      </c>
    </row>
    <row r="2788" customFormat="false" ht="14.25" hidden="false" customHeight="true" outlineLevel="0" collapsed="false">
      <c r="A2788" s="2" t="s">
        <v>11481</v>
      </c>
      <c r="B2788" s="2" t="s">
        <v>11481</v>
      </c>
      <c r="C2788" s="2" t="s">
        <v>24</v>
      </c>
      <c r="D2788" s="2" t="s">
        <v>24</v>
      </c>
      <c r="E2788" s="2" t="s">
        <v>11482</v>
      </c>
      <c r="F2788" s="2" t="s">
        <v>11483</v>
      </c>
      <c r="G2788" s="2" t="s">
        <v>8223</v>
      </c>
      <c r="H2788" s="2" t="s">
        <v>22</v>
      </c>
      <c r="I2788" s="2" t="s">
        <v>8359</v>
      </c>
      <c r="J2788" s="4" t="n">
        <v>45719</v>
      </c>
      <c r="K2788" s="4" t="n">
        <v>45749</v>
      </c>
      <c r="L2788" s="21" t="n">
        <v>4620</v>
      </c>
      <c r="M2788" s="4" t="n">
        <v>45740</v>
      </c>
      <c r="N2788" s="22" t="n">
        <v>21</v>
      </c>
      <c r="O2788" s="22" t="n">
        <v>-9</v>
      </c>
      <c r="P2788" s="23" t="n">
        <f aca="false">L2788*N2788</f>
        <v>97020</v>
      </c>
      <c r="Q2788" s="21" t="n">
        <f aca="false">L2788*O2788</f>
        <v>-41580</v>
      </c>
    </row>
    <row r="2789" customFormat="false" ht="14.25" hidden="false" customHeight="true" outlineLevel="0" collapsed="false">
      <c r="A2789" s="2" t="s">
        <v>11481</v>
      </c>
      <c r="B2789" s="2" t="s">
        <v>11481</v>
      </c>
      <c r="C2789" s="2" t="s">
        <v>11484</v>
      </c>
      <c r="D2789" s="2" t="s">
        <v>11485</v>
      </c>
      <c r="E2789" s="2" t="s">
        <v>11486</v>
      </c>
      <c r="F2789" s="2" t="s">
        <v>11487</v>
      </c>
      <c r="G2789" s="2" t="s">
        <v>11488</v>
      </c>
      <c r="H2789" s="2" t="s">
        <v>22</v>
      </c>
      <c r="I2789" s="2" t="s">
        <v>11489</v>
      </c>
      <c r="J2789" s="4" t="n">
        <v>45820</v>
      </c>
      <c r="K2789" s="4" t="n">
        <v>45850</v>
      </c>
      <c r="L2789" s="21" t="s">
        <v>11490</v>
      </c>
      <c r="M2789" s="4" t="n">
        <v>45855</v>
      </c>
      <c r="N2789" s="22" t="n">
        <v>35</v>
      </c>
      <c r="O2789" s="22" t="n">
        <v>5</v>
      </c>
      <c r="P2789" s="23" t="n">
        <f aca="false">L2789*N2789</f>
        <v>17281.6</v>
      </c>
      <c r="Q2789" s="21" t="n">
        <f aca="false">L2789*O2789</f>
        <v>2468.8</v>
      </c>
    </row>
    <row r="2790" customFormat="false" ht="14.25" hidden="false" customHeight="true" outlineLevel="0" collapsed="false">
      <c r="A2790" s="2" t="s">
        <v>11481</v>
      </c>
      <c r="B2790" s="2" t="s">
        <v>11481</v>
      </c>
      <c r="C2790" s="2" t="s">
        <v>537</v>
      </c>
      <c r="D2790" s="2" t="s">
        <v>538</v>
      </c>
      <c r="E2790" s="2" t="s">
        <v>11491</v>
      </c>
      <c r="F2790" s="2" t="s">
        <v>11492</v>
      </c>
      <c r="G2790" s="2" t="s">
        <v>11493</v>
      </c>
      <c r="H2790" s="2" t="s">
        <v>22</v>
      </c>
      <c r="I2790" s="2" t="s">
        <v>11494</v>
      </c>
      <c r="J2790" s="4" t="n">
        <v>45967</v>
      </c>
      <c r="K2790" s="4" t="n">
        <v>45997</v>
      </c>
      <c r="L2790" s="21" t="s">
        <v>11495</v>
      </c>
      <c r="M2790" s="4" t="n">
        <v>45981</v>
      </c>
      <c r="N2790" s="22" t="n">
        <v>14</v>
      </c>
      <c r="O2790" s="22" t="n">
        <v>-16</v>
      </c>
      <c r="P2790" s="23" t="n">
        <f aca="false">L2790*N2790</f>
        <v>7126.84</v>
      </c>
      <c r="Q2790" s="21" t="n">
        <f aca="false">L2790*O2790</f>
        <v>-8144.96</v>
      </c>
    </row>
    <row r="2791" customFormat="false" ht="14.25" hidden="false" customHeight="true" outlineLevel="0" collapsed="false">
      <c r="A2791" s="2" t="s">
        <v>11481</v>
      </c>
      <c r="B2791" s="2" t="s">
        <v>11481</v>
      </c>
      <c r="C2791" s="2" t="s">
        <v>24</v>
      </c>
      <c r="D2791" s="2" t="s">
        <v>24</v>
      </c>
      <c r="E2791" s="2" t="s">
        <v>11496</v>
      </c>
      <c r="F2791" s="2" t="s">
        <v>11497</v>
      </c>
      <c r="G2791" s="2" t="s">
        <v>11498</v>
      </c>
      <c r="H2791" s="2" t="s">
        <v>22</v>
      </c>
      <c r="I2791" s="2" t="s">
        <v>11499</v>
      </c>
      <c r="J2791" s="4" t="n">
        <v>45908</v>
      </c>
      <c r="K2791" s="4" t="n">
        <v>45938</v>
      </c>
      <c r="L2791" s="21" t="s">
        <v>11499</v>
      </c>
      <c r="M2791" s="4" t="n">
        <v>45924</v>
      </c>
      <c r="N2791" s="22" t="n">
        <v>16</v>
      </c>
      <c r="O2791" s="22" t="n">
        <v>-14</v>
      </c>
      <c r="P2791" s="23" t="n">
        <f aca="false">L2791*N2791</f>
        <v>1996.8</v>
      </c>
      <c r="Q2791" s="21" t="n">
        <f aca="false">L2791*O2791</f>
        <v>-1747.2</v>
      </c>
    </row>
    <row r="2792" customFormat="false" ht="14.25" hidden="false" customHeight="true" outlineLevel="0" collapsed="false">
      <c r="A2792" s="2" t="s">
        <v>11481</v>
      </c>
      <c r="B2792" s="2" t="s">
        <v>11481</v>
      </c>
      <c r="C2792" s="2" t="s">
        <v>24</v>
      </c>
      <c r="D2792" s="2" t="s">
        <v>24</v>
      </c>
      <c r="E2792" s="2" t="s">
        <v>11500</v>
      </c>
      <c r="F2792" s="2" t="s">
        <v>11501</v>
      </c>
      <c r="G2792" s="2" t="s">
        <v>5952</v>
      </c>
      <c r="H2792" s="2" t="s">
        <v>22</v>
      </c>
      <c r="I2792" s="2" t="s">
        <v>11502</v>
      </c>
      <c r="J2792" s="4" t="n">
        <v>45691</v>
      </c>
      <c r="K2792" s="4" t="n">
        <v>45721</v>
      </c>
      <c r="L2792" s="21" t="n">
        <v>4950</v>
      </c>
      <c r="M2792" s="4" t="n">
        <v>45729</v>
      </c>
      <c r="N2792" s="22" t="n">
        <v>38</v>
      </c>
      <c r="O2792" s="22" t="n">
        <v>8</v>
      </c>
      <c r="P2792" s="23" t="n">
        <f aca="false">L2792*N2792</f>
        <v>188100</v>
      </c>
      <c r="Q2792" s="21" t="n">
        <f aca="false">L2792*O2792</f>
        <v>39600</v>
      </c>
    </row>
    <row r="2793" customFormat="false" ht="14.25" hidden="false" customHeight="true" outlineLevel="0" collapsed="false">
      <c r="A2793" s="2" t="s">
        <v>11481</v>
      </c>
      <c r="B2793" s="2" t="s">
        <v>11481</v>
      </c>
      <c r="C2793" s="2" t="s">
        <v>24</v>
      </c>
      <c r="D2793" s="2" t="s">
        <v>24</v>
      </c>
      <c r="E2793" s="2" t="s">
        <v>11503</v>
      </c>
      <c r="F2793" s="2" t="s">
        <v>11504</v>
      </c>
      <c r="G2793" s="2" t="s">
        <v>11505</v>
      </c>
      <c r="H2793" s="2" t="s">
        <v>22</v>
      </c>
      <c r="I2793" s="2" t="s">
        <v>11499</v>
      </c>
      <c r="J2793" s="4" t="n">
        <v>45908</v>
      </c>
      <c r="K2793" s="4" t="n">
        <v>45938</v>
      </c>
      <c r="L2793" s="21" t="s">
        <v>11499</v>
      </c>
      <c r="M2793" s="4" t="n">
        <v>45925</v>
      </c>
      <c r="N2793" s="22" t="n">
        <v>17</v>
      </c>
      <c r="O2793" s="22" t="n">
        <v>-13</v>
      </c>
      <c r="P2793" s="23" t="n">
        <f aca="false">L2793*N2793</f>
        <v>2121.6</v>
      </c>
      <c r="Q2793" s="21" t="n">
        <f aca="false">L2793*O2793</f>
        <v>-1622.4</v>
      </c>
    </row>
    <row r="2794" customFormat="false" ht="14.25" hidden="false" customHeight="true" outlineLevel="0" collapsed="false">
      <c r="A2794" s="2" t="s">
        <v>11481</v>
      </c>
      <c r="B2794" s="2" t="s">
        <v>11481</v>
      </c>
      <c r="C2794" s="2" t="s">
        <v>24</v>
      </c>
      <c r="D2794" s="2" t="s">
        <v>24</v>
      </c>
      <c r="E2794" s="2" t="s">
        <v>11506</v>
      </c>
      <c r="F2794" s="2" t="s">
        <v>11507</v>
      </c>
      <c r="G2794" s="2" t="s">
        <v>7335</v>
      </c>
      <c r="H2794" s="2" t="s">
        <v>22</v>
      </c>
      <c r="I2794" s="2" t="s">
        <v>11499</v>
      </c>
      <c r="J2794" s="4" t="n">
        <v>45908</v>
      </c>
      <c r="K2794" s="4" t="n">
        <v>45938</v>
      </c>
      <c r="L2794" s="21" t="s">
        <v>11499</v>
      </c>
      <c r="M2794" s="4" t="n">
        <v>45924</v>
      </c>
      <c r="N2794" s="22" t="n">
        <v>16</v>
      </c>
      <c r="O2794" s="22" t="n">
        <v>-14</v>
      </c>
      <c r="P2794" s="23" t="n">
        <f aca="false">L2794*N2794</f>
        <v>1996.8</v>
      </c>
      <c r="Q2794" s="21" t="n">
        <f aca="false">L2794*O2794</f>
        <v>-1747.2</v>
      </c>
    </row>
    <row r="2795" customFormat="false" ht="14.25" hidden="false" customHeight="true" outlineLevel="0" collapsed="false">
      <c r="A2795" s="2" t="s">
        <v>11481</v>
      </c>
      <c r="B2795" s="2" t="s">
        <v>11481</v>
      </c>
      <c r="C2795" s="2" t="s">
        <v>11508</v>
      </c>
      <c r="D2795" s="2" t="s">
        <v>11509</v>
      </c>
      <c r="E2795" s="2" t="s">
        <v>11510</v>
      </c>
      <c r="F2795" s="2" t="s">
        <v>11511</v>
      </c>
      <c r="G2795" s="2" t="s">
        <v>11512</v>
      </c>
      <c r="H2795" s="2" t="s">
        <v>22</v>
      </c>
      <c r="I2795" s="2" t="s">
        <v>4641</v>
      </c>
      <c r="J2795" s="4" t="n">
        <v>45937</v>
      </c>
      <c r="K2795" s="4" t="n">
        <v>45967</v>
      </c>
      <c r="L2795" s="21" t="s">
        <v>4642</v>
      </c>
      <c r="M2795" s="4" t="n">
        <v>45952</v>
      </c>
      <c r="N2795" s="22" t="n">
        <v>15</v>
      </c>
      <c r="O2795" s="22" t="n">
        <v>-15</v>
      </c>
      <c r="P2795" s="23" t="n">
        <f aca="false">L2795*N2795</f>
        <v>4800</v>
      </c>
      <c r="Q2795" s="21" t="n">
        <f aca="false">L2795*O2795</f>
        <v>-4800</v>
      </c>
    </row>
    <row r="2796" customFormat="false" ht="14.25" hidden="false" customHeight="true" outlineLevel="0" collapsed="false">
      <c r="A2796" s="2" t="s">
        <v>11481</v>
      </c>
      <c r="B2796" s="2" t="s">
        <v>11481</v>
      </c>
      <c r="C2796" s="2" t="s">
        <v>537</v>
      </c>
      <c r="D2796" s="2" t="s">
        <v>538</v>
      </c>
      <c r="E2796" s="2" t="s">
        <v>11513</v>
      </c>
      <c r="F2796" s="2" t="s">
        <v>11514</v>
      </c>
      <c r="G2796" s="2" t="s">
        <v>11515</v>
      </c>
      <c r="H2796" s="2" t="s">
        <v>22</v>
      </c>
      <c r="I2796" s="2" t="s">
        <v>11516</v>
      </c>
      <c r="J2796" s="4" t="n">
        <v>45674</v>
      </c>
      <c r="K2796" s="4" t="n">
        <v>45704</v>
      </c>
      <c r="L2796" s="21" t="s">
        <v>11517</v>
      </c>
      <c r="M2796" s="4" t="n">
        <v>45685</v>
      </c>
      <c r="N2796" s="22" t="n">
        <v>11</v>
      </c>
      <c r="O2796" s="22" t="n">
        <v>-19</v>
      </c>
      <c r="P2796" s="23" t="n">
        <f aca="false">L2796*N2796</f>
        <v>2333.32</v>
      </c>
      <c r="Q2796" s="21" t="n">
        <f aca="false">L2796*O2796</f>
        <v>-4030.28</v>
      </c>
    </row>
    <row r="2797" customFormat="false" ht="14.25" hidden="false" customHeight="true" outlineLevel="0" collapsed="false">
      <c r="A2797" s="2" t="s">
        <v>11481</v>
      </c>
      <c r="B2797" s="2" t="s">
        <v>11481</v>
      </c>
      <c r="C2797" s="2" t="s">
        <v>11518</v>
      </c>
      <c r="D2797" s="2" t="s">
        <v>11519</v>
      </c>
      <c r="E2797" s="2" t="s">
        <v>11520</v>
      </c>
      <c r="F2797" s="2" t="s">
        <v>11521</v>
      </c>
      <c r="G2797" s="2" t="s">
        <v>2991</v>
      </c>
      <c r="H2797" s="2" t="s">
        <v>22</v>
      </c>
      <c r="I2797" s="2" t="s">
        <v>11522</v>
      </c>
      <c r="J2797" s="4" t="n">
        <v>45758</v>
      </c>
      <c r="K2797" s="4" t="n">
        <v>45788</v>
      </c>
      <c r="L2797" s="21" t="s">
        <v>11523</v>
      </c>
      <c r="M2797" s="4" t="n">
        <v>45783</v>
      </c>
      <c r="N2797" s="22" t="n">
        <v>25</v>
      </c>
      <c r="O2797" s="22" t="n">
        <v>-5</v>
      </c>
      <c r="P2797" s="23" t="n">
        <f aca="false">L2797*N2797</f>
        <v>3025</v>
      </c>
      <c r="Q2797" s="21" t="n">
        <f aca="false">L2797*O2797</f>
        <v>-605</v>
      </c>
    </row>
    <row r="2798" customFormat="false" ht="14.25" hidden="false" customHeight="true" outlineLevel="0" collapsed="false">
      <c r="A2798" s="2" t="s">
        <v>11481</v>
      </c>
      <c r="B2798" s="2" t="s">
        <v>11481</v>
      </c>
      <c r="C2798" s="2" t="s">
        <v>24</v>
      </c>
      <c r="D2798" s="2" t="s">
        <v>24</v>
      </c>
      <c r="E2798" s="2" t="s">
        <v>11524</v>
      </c>
      <c r="F2798" s="2" t="s">
        <v>11525</v>
      </c>
      <c r="G2798" s="2" t="s">
        <v>11250</v>
      </c>
      <c r="H2798" s="2" t="s">
        <v>22</v>
      </c>
      <c r="I2798" s="2" t="s">
        <v>11526</v>
      </c>
      <c r="J2798" s="4" t="n">
        <v>45657</v>
      </c>
      <c r="K2798" s="4" t="n">
        <v>45687</v>
      </c>
      <c r="L2798" s="21" t="n">
        <v>19965</v>
      </c>
      <c r="M2798" s="4" t="n">
        <v>45686</v>
      </c>
      <c r="N2798" s="22" t="n">
        <v>29</v>
      </c>
      <c r="O2798" s="22" t="n">
        <v>-1</v>
      </c>
      <c r="P2798" s="23" t="n">
        <f aca="false">L2798*N2798</f>
        <v>578985</v>
      </c>
      <c r="Q2798" s="21" t="n">
        <f aca="false">L2798*O2798</f>
        <v>-19965</v>
      </c>
    </row>
    <row r="2799" customFormat="false" ht="14.25" hidden="false" customHeight="true" outlineLevel="0" collapsed="false">
      <c r="A2799" s="2" t="s">
        <v>11481</v>
      </c>
      <c r="B2799" s="2" t="s">
        <v>11481</v>
      </c>
      <c r="C2799" s="2" t="s">
        <v>11527</v>
      </c>
      <c r="D2799" s="2" t="s">
        <v>11528</v>
      </c>
      <c r="E2799" s="2" t="s">
        <v>11529</v>
      </c>
      <c r="F2799" s="2" t="s">
        <v>11530</v>
      </c>
      <c r="G2799" s="2" t="s">
        <v>4708</v>
      </c>
      <c r="H2799" s="2" t="s">
        <v>22</v>
      </c>
      <c r="I2799" s="2" t="s">
        <v>11531</v>
      </c>
      <c r="J2799" s="4" t="n">
        <v>45705</v>
      </c>
      <c r="K2799" s="4" t="n">
        <v>45735</v>
      </c>
      <c r="L2799" s="21" t="n">
        <v>2152.5</v>
      </c>
      <c r="M2799" s="4" t="n">
        <v>45733</v>
      </c>
      <c r="N2799" s="22" t="n">
        <v>28</v>
      </c>
      <c r="O2799" s="22" t="n">
        <v>-2</v>
      </c>
      <c r="P2799" s="23" t="n">
        <f aca="false">L2799*N2799</f>
        <v>60270</v>
      </c>
      <c r="Q2799" s="21" t="n">
        <f aca="false">L2799*O2799</f>
        <v>-4305</v>
      </c>
    </row>
    <row r="2800" customFormat="false" ht="14.25" hidden="false" customHeight="true" outlineLevel="0" collapsed="false">
      <c r="A2800" s="2" t="s">
        <v>11481</v>
      </c>
      <c r="B2800" s="2" t="s">
        <v>11481</v>
      </c>
      <c r="C2800" s="2" t="s">
        <v>11484</v>
      </c>
      <c r="D2800" s="2" t="s">
        <v>11485</v>
      </c>
      <c r="E2800" s="2" t="s">
        <v>11532</v>
      </c>
      <c r="F2800" s="2" t="s">
        <v>11533</v>
      </c>
      <c r="G2800" s="2" t="s">
        <v>11534</v>
      </c>
      <c r="H2800" s="2" t="s">
        <v>22</v>
      </c>
      <c r="I2800" s="2" t="s">
        <v>11535</v>
      </c>
      <c r="J2800" s="4" t="n">
        <v>45821</v>
      </c>
      <c r="K2800" s="4" t="n">
        <v>45851</v>
      </c>
      <c r="L2800" s="21" t="s">
        <v>11536</v>
      </c>
      <c r="M2800" s="4" t="n">
        <v>45855</v>
      </c>
      <c r="N2800" s="22" t="n">
        <v>34</v>
      </c>
      <c r="O2800" s="22" t="n">
        <v>4</v>
      </c>
      <c r="P2800" s="23" t="n">
        <f aca="false">L2800*N2800</f>
        <v>14307.54</v>
      </c>
      <c r="Q2800" s="21" t="n">
        <f aca="false">L2800*O2800</f>
        <v>1683.24</v>
      </c>
    </row>
    <row r="2801" customFormat="false" ht="14.25" hidden="false" customHeight="true" outlineLevel="0" collapsed="false">
      <c r="A2801" s="2" t="s">
        <v>11481</v>
      </c>
      <c r="B2801" s="2" t="s">
        <v>11481</v>
      </c>
      <c r="C2801" s="2" t="s">
        <v>11484</v>
      </c>
      <c r="D2801" s="2" t="s">
        <v>11485</v>
      </c>
      <c r="E2801" s="2" t="s">
        <v>11537</v>
      </c>
      <c r="F2801" s="2" t="s">
        <v>11538</v>
      </c>
      <c r="G2801" s="2" t="s">
        <v>11539</v>
      </c>
      <c r="H2801" s="2" t="s">
        <v>22</v>
      </c>
      <c r="I2801" s="2" t="s">
        <v>11540</v>
      </c>
      <c r="J2801" s="4" t="n">
        <v>45821</v>
      </c>
      <c r="K2801" s="4" t="n">
        <v>45851</v>
      </c>
      <c r="L2801" s="21" t="s">
        <v>11541</v>
      </c>
      <c r="M2801" s="4" t="n">
        <v>45855</v>
      </c>
      <c r="N2801" s="22" t="n">
        <v>34</v>
      </c>
      <c r="O2801" s="22" t="n">
        <v>4</v>
      </c>
      <c r="P2801" s="23" t="n">
        <f aca="false">L2801*N2801</f>
        <v>23239.34</v>
      </c>
      <c r="Q2801" s="21" t="n">
        <f aca="false">L2801*O2801</f>
        <v>2734.04</v>
      </c>
    </row>
    <row r="2802" customFormat="false" ht="14.25" hidden="false" customHeight="true" outlineLevel="0" collapsed="false">
      <c r="A2802" s="2" t="s">
        <v>11481</v>
      </c>
      <c r="B2802" s="2" t="s">
        <v>11481</v>
      </c>
      <c r="C2802" s="2" t="s">
        <v>11518</v>
      </c>
      <c r="D2802" s="2" t="s">
        <v>11519</v>
      </c>
      <c r="E2802" s="2" t="s">
        <v>11542</v>
      </c>
      <c r="F2802" s="2" t="s">
        <v>11543</v>
      </c>
      <c r="G2802" s="2" t="s">
        <v>4743</v>
      </c>
      <c r="H2802" s="2" t="s">
        <v>22</v>
      </c>
      <c r="I2802" s="2" t="s">
        <v>11544</v>
      </c>
      <c r="J2802" s="4" t="n">
        <v>45936</v>
      </c>
      <c r="K2802" s="4" t="n">
        <v>45966</v>
      </c>
      <c r="L2802" s="21" t="s">
        <v>11545</v>
      </c>
      <c r="M2802" s="4" t="n">
        <v>45954</v>
      </c>
      <c r="N2802" s="22" t="n">
        <v>18</v>
      </c>
      <c r="O2802" s="22" t="n">
        <v>-12</v>
      </c>
      <c r="P2802" s="23" t="n">
        <f aca="false">L2802*N2802</f>
        <v>4356</v>
      </c>
      <c r="Q2802" s="21" t="n">
        <f aca="false">L2802*O2802</f>
        <v>-2904</v>
      </c>
    </row>
    <row r="2803" customFormat="false" ht="14.25" hidden="false" customHeight="true" outlineLevel="0" collapsed="false">
      <c r="A2803" s="2" t="s">
        <v>11481</v>
      </c>
      <c r="B2803" s="2" t="s">
        <v>11481</v>
      </c>
      <c r="C2803" s="2" t="s">
        <v>24</v>
      </c>
      <c r="D2803" s="2" t="s">
        <v>24</v>
      </c>
      <c r="E2803" s="2" t="s">
        <v>11546</v>
      </c>
      <c r="F2803" s="2" t="s">
        <v>11547</v>
      </c>
      <c r="G2803" s="2" t="s">
        <v>11548</v>
      </c>
      <c r="H2803" s="2" t="s">
        <v>22</v>
      </c>
      <c r="I2803" s="2" t="s">
        <v>11499</v>
      </c>
      <c r="J2803" s="4" t="n">
        <v>45908</v>
      </c>
      <c r="K2803" s="4" t="n">
        <v>45938</v>
      </c>
      <c r="L2803" s="21" t="s">
        <v>11499</v>
      </c>
      <c r="M2803" s="4" t="n">
        <v>45923</v>
      </c>
      <c r="N2803" s="22" t="n">
        <v>15</v>
      </c>
      <c r="O2803" s="22" t="n">
        <v>-15</v>
      </c>
      <c r="P2803" s="23" t="n">
        <f aca="false">L2803*N2803</f>
        <v>1872</v>
      </c>
      <c r="Q2803" s="21" t="n">
        <f aca="false">L2803*O2803</f>
        <v>-1872</v>
      </c>
    </row>
    <row r="2804" customFormat="false" ht="14.25" hidden="false" customHeight="true" outlineLevel="0" collapsed="false">
      <c r="A2804" s="2" t="s">
        <v>11481</v>
      </c>
      <c r="B2804" s="2" t="s">
        <v>11481</v>
      </c>
      <c r="C2804" s="2" t="s">
        <v>24</v>
      </c>
      <c r="D2804" s="2" t="s">
        <v>24</v>
      </c>
      <c r="E2804" s="2" t="s">
        <v>11549</v>
      </c>
      <c r="F2804" s="2" t="s">
        <v>11550</v>
      </c>
      <c r="G2804" s="2" t="s">
        <v>5262</v>
      </c>
      <c r="H2804" s="2" t="s">
        <v>22</v>
      </c>
      <c r="I2804" s="2" t="s">
        <v>2136</v>
      </c>
      <c r="J2804" s="4" t="n">
        <v>45664</v>
      </c>
      <c r="K2804" s="4" t="n">
        <v>45694</v>
      </c>
      <c r="L2804" s="21" t="s">
        <v>2136</v>
      </c>
      <c r="M2804" s="4" t="n">
        <v>45685</v>
      </c>
      <c r="N2804" s="22" t="n">
        <v>21</v>
      </c>
      <c r="O2804" s="22" t="n">
        <v>-9</v>
      </c>
      <c r="P2804" s="23" t="n">
        <f aca="false">L2804*N2804</f>
        <v>3255</v>
      </c>
      <c r="Q2804" s="21" t="n">
        <f aca="false">L2804*O2804</f>
        <v>-1395</v>
      </c>
    </row>
    <row r="2805" customFormat="false" ht="14.25" hidden="false" customHeight="true" outlineLevel="0" collapsed="false">
      <c r="A2805" s="2" t="s">
        <v>11481</v>
      </c>
      <c r="B2805" s="2" t="s">
        <v>11481</v>
      </c>
      <c r="C2805" s="2" t="s">
        <v>24</v>
      </c>
      <c r="D2805" s="2" t="s">
        <v>24</v>
      </c>
      <c r="E2805" s="2" t="s">
        <v>11551</v>
      </c>
      <c r="F2805" s="2" t="s">
        <v>11552</v>
      </c>
      <c r="G2805" s="2" t="s">
        <v>45</v>
      </c>
      <c r="H2805" s="2" t="s">
        <v>22</v>
      </c>
      <c r="I2805" s="2" t="s">
        <v>11553</v>
      </c>
      <c r="J2805" s="4" t="n">
        <v>45722</v>
      </c>
      <c r="K2805" s="4" t="n">
        <v>45752</v>
      </c>
      <c r="L2805" s="21" t="s">
        <v>11553</v>
      </c>
      <c r="M2805" s="4" t="n">
        <v>46010</v>
      </c>
      <c r="N2805" s="22" t="n">
        <v>288</v>
      </c>
      <c r="O2805" s="22" t="n">
        <v>258</v>
      </c>
      <c r="P2805" s="23" t="n">
        <f aca="false">L2805*N2805</f>
        <v>166832.64</v>
      </c>
      <c r="Q2805" s="21" t="n">
        <f aca="false">L2805*O2805</f>
        <v>149454.24</v>
      </c>
    </row>
    <row r="2806" customFormat="false" ht="14.25" hidden="false" customHeight="true" outlineLevel="0" collapsed="false">
      <c r="A2806" s="2" t="s">
        <v>11481</v>
      </c>
      <c r="B2806" s="2" t="s">
        <v>11481</v>
      </c>
      <c r="C2806" s="2" t="s">
        <v>24</v>
      </c>
      <c r="D2806" s="2" t="s">
        <v>24</v>
      </c>
      <c r="E2806" s="2" t="s">
        <v>11554</v>
      </c>
      <c r="F2806" s="2" t="s">
        <v>11555</v>
      </c>
      <c r="G2806" s="2" t="s">
        <v>3861</v>
      </c>
      <c r="H2806" s="2" t="s">
        <v>22</v>
      </c>
      <c r="I2806" s="2" t="s">
        <v>11499</v>
      </c>
      <c r="J2806" s="4" t="n">
        <v>45874</v>
      </c>
      <c r="K2806" s="4" t="n">
        <v>45904</v>
      </c>
      <c r="L2806" s="21" t="s">
        <v>11499</v>
      </c>
      <c r="M2806" s="4" t="n">
        <v>45908</v>
      </c>
      <c r="N2806" s="22" t="n">
        <v>34</v>
      </c>
      <c r="O2806" s="22" t="n">
        <v>4</v>
      </c>
      <c r="P2806" s="23" t="n">
        <f aca="false">L2806*N2806</f>
        <v>4243.2</v>
      </c>
      <c r="Q2806" s="21" t="n">
        <f aca="false">L2806*O2806</f>
        <v>499.2</v>
      </c>
    </row>
    <row r="2807" customFormat="false" ht="14.25" hidden="false" customHeight="true" outlineLevel="0" collapsed="false">
      <c r="A2807" s="2" t="s">
        <v>11481</v>
      </c>
      <c r="B2807" s="2" t="s">
        <v>11481</v>
      </c>
      <c r="C2807" s="2" t="s">
        <v>1415</v>
      </c>
      <c r="D2807" s="2" t="s">
        <v>399</v>
      </c>
      <c r="E2807" s="2" t="s">
        <v>11556</v>
      </c>
      <c r="F2807" s="2" t="s">
        <v>11557</v>
      </c>
      <c r="G2807" s="2" t="s">
        <v>11558</v>
      </c>
      <c r="H2807" s="2" t="s">
        <v>22</v>
      </c>
      <c r="I2807" s="2" t="s">
        <v>11559</v>
      </c>
      <c r="J2807" s="4" t="n">
        <v>45938</v>
      </c>
      <c r="K2807" s="4" t="n">
        <v>45968</v>
      </c>
      <c r="L2807" s="21" t="n">
        <v>6150</v>
      </c>
      <c r="M2807" s="4" t="n">
        <v>46022</v>
      </c>
      <c r="N2807" s="22" t="n">
        <v>84</v>
      </c>
      <c r="O2807" s="22" t="n">
        <v>54</v>
      </c>
      <c r="P2807" s="23" t="n">
        <f aca="false">L2807*N2807</f>
        <v>516600</v>
      </c>
      <c r="Q2807" s="21" t="n">
        <f aca="false">L2807*O2807</f>
        <v>332100</v>
      </c>
    </row>
    <row r="2808" customFormat="false" ht="14.25" hidden="false" customHeight="true" outlineLevel="0" collapsed="false">
      <c r="A2808" s="2" t="s">
        <v>11481</v>
      </c>
      <c r="B2808" s="2" t="s">
        <v>11481</v>
      </c>
      <c r="C2808" s="2" t="s">
        <v>537</v>
      </c>
      <c r="D2808" s="2" t="s">
        <v>538</v>
      </c>
      <c r="E2808" s="2" t="s">
        <v>11560</v>
      </c>
      <c r="F2808" s="2" t="s">
        <v>11561</v>
      </c>
      <c r="G2808" s="2" t="s">
        <v>11562</v>
      </c>
      <c r="H2808" s="2" t="s">
        <v>22</v>
      </c>
      <c r="I2808" s="2" t="s">
        <v>11516</v>
      </c>
      <c r="J2808" s="4" t="n">
        <v>45755</v>
      </c>
      <c r="K2808" s="4" t="n">
        <v>45785</v>
      </c>
      <c r="L2808" s="21" t="s">
        <v>11517</v>
      </c>
      <c r="M2808" s="4" t="n">
        <v>45776</v>
      </c>
      <c r="N2808" s="22" t="n">
        <v>21</v>
      </c>
      <c r="O2808" s="22" t="n">
        <v>-9</v>
      </c>
      <c r="P2808" s="23" t="n">
        <f aca="false">L2808*N2808</f>
        <v>4454.52</v>
      </c>
      <c r="Q2808" s="21" t="n">
        <f aca="false">L2808*O2808</f>
        <v>-1909.08</v>
      </c>
    </row>
    <row r="2809" customFormat="false" ht="14.25" hidden="false" customHeight="true" outlineLevel="0" collapsed="false">
      <c r="A2809" s="2" t="s">
        <v>11481</v>
      </c>
      <c r="B2809" s="2" t="s">
        <v>11481</v>
      </c>
      <c r="C2809" s="2" t="s">
        <v>11484</v>
      </c>
      <c r="D2809" s="2" t="s">
        <v>11485</v>
      </c>
      <c r="E2809" s="2" t="s">
        <v>11563</v>
      </c>
      <c r="F2809" s="2" t="s">
        <v>11564</v>
      </c>
      <c r="G2809" s="2" t="s">
        <v>11565</v>
      </c>
      <c r="H2809" s="2" t="s">
        <v>22</v>
      </c>
      <c r="I2809" s="2" t="s">
        <v>11566</v>
      </c>
      <c r="J2809" s="4" t="n">
        <v>45821</v>
      </c>
      <c r="K2809" s="4" t="n">
        <v>45851</v>
      </c>
      <c r="L2809" s="21" t="s">
        <v>11567</v>
      </c>
      <c r="M2809" s="4" t="n">
        <v>45855</v>
      </c>
      <c r="N2809" s="22" t="n">
        <v>34</v>
      </c>
      <c r="O2809" s="22" t="n">
        <v>4</v>
      </c>
      <c r="P2809" s="23" t="n">
        <f aca="false">L2809*N2809</f>
        <v>17732.36</v>
      </c>
      <c r="Q2809" s="21" t="n">
        <f aca="false">L2809*O2809</f>
        <v>2086.16</v>
      </c>
    </row>
    <row r="2810" customFormat="false" ht="14.25" hidden="false" customHeight="true" outlineLevel="0" collapsed="false">
      <c r="A2810" s="2" t="s">
        <v>11481</v>
      </c>
      <c r="B2810" s="2" t="s">
        <v>11481</v>
      </c>
      <c r="C2810" s="2" t="s">
        <v>24</v>
      </c>
      <c r="D2810" s="2" t="s">
        <v>24</v>
      </c>
      <c r="E2810" s="2" t="s">
        <v>11568</v>
      </c>
      <c r="F2810" s="2" t="s">
        <v>11569</v>
      </c>
      <c r="G2810" s="2" t="s">
        <v>9238</v>
      </c>
      <c r="H2810" s="2" t="s">
        <v>22</v>
      </c>
      <c r="I2810" s="2" t="s">
        <v>11570</v>
      </c>
      <c r="J2810" s="4" t="n">
        <v>45856</v>
      </c>
      <c r="K2810" s="4" t="n">
        <v>45886</v>
      </c>
      <c r="L2810" s="21" t="s">
        <v>11570</v>
      </c>
      <c r="M2810" s="4" t="n">
        <v>45890</v>
      </c>
      <c r="N2810" s="22" t="n">
        <v>34</v>
      </c>
      <c r="O2810" s="22" t="n">
        <v>4</v>
      </c>
      <c r="P2810" s="23" t="n">
        <f aca="false">L2810*N2810</f>
        <v>5176.84</v>
      </c>
      <c r="Q2810" s="21" t="n">
        <f aca="false">L2810*O2810</f>
        <v>609.04</v>
      </c>
    </row>
    <row r="2811" customFormat="false" ht="14.25" hidden="false" customHeight="true" outlineLevel="0" collapsed="false">
      <c r="A2811" s="2" t="s">
        <v>11481</v>
      </c>
      <c r="B2811" s="2" t="s">
        <v>11481</v>
      </c>
      <c r="C2811" s="2" t="s">
        <v>11518</v>
      </c>
      <c r="D2811" s="2" t="s">
        <v>11519</v>
      </c>
      <c r="E2811" s="2" t="s">
        <v>11571</v>
      </c>
      <c r="F2811" s="2" t="s">
        <v>11572</v>
      </c>
      <c r="G2811" s="2" t="s">
        <v>209</v>
      </c>
      <c r="H2811" s="2" t="s">
        <v>22</v>
      </c>
      <c r="I2811" s="2" t="s">
        <v>11573</v>
      </c>
      <c r="J2811" s="4" t="n">
        <v>45937</v>
      </c>
      <c r="K2811" s="4" t="n">
        <v>45967</v>
      </c>
      <c r="L2811" s="21" t="s">
        <v>11574</v>
      </c>
      <c r="M2811" s="4" t="n">
        <v>45952</v>
      </c>
      <c r="N2811" s="22" t="n">
        <v>15</v>
      </c>
      <c r="O2811" s="22" t="n">
        <v>-15</v>
      </c>
      <c r="P2811" s="23" t="n">
        <f aca="false">L2811*N2811</f>
        <v>7260</v>
      </c>
      <c r="Q2811" s="21" t="n">
        <f aca="false">L2811*O2811</f>
        <v>-7260</v>
      </c>
    </row>
    <row r="2812" customFormat="false" ht="14.25" hidden="false" customHeight="true" outlineLevel="0" collapsed="false">
      <c r="A2812" s="2" t="s">
        <v>11481</v>
      </c>
      <c r="B2812" s="2" t="s">
        <v>11481</v>
      </c>
      <c r="C2812" s="2" t="s">
        <v>11575</v>
      </c>
      <c r="D2812" s="2" t="s">
        <v>11576</v>
      </c>
      <c r="E2812" s="2" t="s">
        <v>11577</v>
      </c>
      <c r="F2812" s="2" t="s">
        <v>11578</v>
      </c>
      <c r="G2812" s="2" t="s">
        <v>11579</v>
      </c>
      <c r="H2812" s="2" t="s">
        <v>22</v>
      </c>
      <c r="I2812" s="2" t="s">
        <v>11580</v>
      </c>
      <c r="J2812" s="4" t="n">
        <v>45940</v>
      </c>
      <c r="K2812" s="4" t="n">
        <v>45970</v>
      </c>
      <c r="L2812" s="21" t="n">
        <v>1586.72</v>
      </c>
      <c r="M2812" s="4" t="n">
        <v>45957</v>
      </c>
      <c r="N2812" s="22" t="n">
        <v>17</v>
      </c>
      <c r="O2812" s="22" t="n">
        <v>-13</v>
      </c>
      <c r="P2812" s="23" t="n">
        <f aca="false">L2812*N2812</f>
        <v>26974.24</v>
      </c>
      <c r="Q2812" s="21" t="n">
        <f aca="false">L2812*O2812</f>
        <v>-20627.36</v>
      </c>
    </row>
    <row r="2813" customFormat="false" ht="14.25" hidden="false" customHeight="true" outlineLevel="0" collapsed="false">
      <c r="A2813" s="2" t="s">
        <v>11481</v>
      </c>
      <c r="B2813" s="2" t="s">
        <v>11481</v>
      </c>
      <c r="C2813" s="2" t="s">
        <v>11484</v>
      </c>
      <c r="D2813" s="2" t="s">
        <v>11485</v>
      </c>
      <c r="E2813" s="2" t="s">
        <v>11581</v>
      </c>
      <c r="F2813" s="2" t="s">
        <v>11582</v>
      </c>
      <c r="G2813" s="2" t="s">
        <v>11583</v>
      </c>
      <c r="H2813" s="2" t="s">
        <v>22</v>
      </c>
      <c r="I2813" s="2" t="s">
        <v>11489</v>
      </c>
      <c r="J2813" s="4" t="n">
        <v>45820</v>
      </c>
      <c r="K2813" s="4" t="n">
        <v>45850</v>
      </c>
      <c r="L2813" s="21" t="s">
        <v>11490</v>
      </c>
      <c r="M2813" s="4" t="n">
        <v>45855</v>
      </c>
      <c r="N2813" s="22" t="n">
        <v>35</v>
      </c>
      <c r="O2813" s="22" t="n">
        <v>5</v>
      </c>
      <c r="P2813" s="23" t="n">
        <f aca="false">L2813*N2813</f>
        <v>17281.6</v>
      </c>
      <c r="Q2813" s="21" t="n">
        <f aca="false">L2813*O2813</f>
        <v>2468.8</v>
      </c>
    </row>
    <row r="2814" customFormat="false" ht="14.25" hidden="false" customHeight="true" outlineLevel="0" collapsed="false">
      <c r="A2814" s="2" t="s">
        <v>11481</v>
      </c>
      <c r="B2814" s="2" t="s">
        <v>11481</v>
      </c>
      <c r="C2814" s="2" t="s">
        <v>24</v>
      </c>
      <c r="D2814" s="2" t="s">
        <v>24</v>
      </c>
      <c r="E2814" s="2" t="s">
        <v>11584</v>
      </c>
      <c r="F2814" s="2" t="s">
        <v>11585</v>
      </c>
      <c r="G2814" s="2" t="s">
        <v>249</v>
      </c>
      <c r="H2814" s="2" t="s">
        <v>22</v>
      </c>
      <c r="I2814" s="2" t="s">
        <v>11499</v>
      </c>
      <c r="J2814" s="4" t="n">
        <v>45874</v>
      </c>
      <c r="K2814" s="4" t="n">
        <v>45904</v>
      </c>
      <c r="L2814" s="21" t="s">
        <v>11499</v>
      </c>
      <c r="M2814" s="4" t="n">
        <v>45908</v>
      </c>
      <c r="N2814" s="22" t="n">
        <v>34</v>
      </c>
      <c r="O2814" s="22" t="n">
        <v>4</v>
      </c>
      <c r="P2814" s="23" t="n">
        <f aca="false">L2814*N2814</f>
        <v>4243.2</v>
      </c>
      <c r="Q2814" s="21" t="n">
        <f aca="false">L2814*O2814</f>
        <v>499.2</v>
      </c>
    </row>
    <row r="2815" customFormat="false" ht="14.25" hidden="false" customHeight="true" outlineLevel="0" collapsed="false">
      <c r="A2815" s="2" t="s">
        <v>11481</v>
      </c>
      <c r="B2815" s="2" t="s">
        <v>11481</v>
      </c>
      <c r="C2815" s="2" t="s">
        <v>11575</v>
      </c>
      <c r="D2815" s="2" t="s">
        <v>11576</v>
      </c>
      <c r="E2815" s="2" t="s">
        <v>11586</v>
      </c>
      <c r="F2815" s="2" t="s">
        <v>11587</v>
      </c>
      <c r="G2815" s="2" t="s">
        <v>11588</v>
      </c>
      <c r="H2815" s="2" t="s">
        <v>22</v>
      </c>
      <c r="I2815" s="2" t="s">
        <v>11589</v>
      </c>
      <c r="J2815" s="4" t="n">
        <v>45973</v>
      </c>
      <c r="K2815" s="4" t="n">
        <v>46003</v>
      </c>
      <c r="L2815" s="21" t="s">
        <v>11590</v>
      </c>
      <c r="M2815" s="4" t="n">
        <v>46003</v>
      </c>
      <c r="N2815" s="22" t="n">
        <v>30</v>
      </c>
      <c r="O2815" s="22" t="n">
        <v>0</v>
      </c>
      <c r="P2815" s="23" t="n">
        <f aca="false">L2815*N2815</f>
        <v>24714.6</v>
      </c>
      <c r="Q2815" s="21" t="n">
        <f aca="false">L2815*O2815</f>
        <v>0</v>
      </c>
    </row>
    <row r="2816" customFormat="false" ht="14.25" hidden="false" customHeight="true" outlineLevel="0" collapsed="false">
      <c r="A2816" s="2" t="s">
        <v>11481</v>
      </c>
      <c r="B2816" s="2" t="s">
        <v>11481</v>
      </c>
      <c r="C2816" s="2" t="s">
        <v>11527</v>
      </c>
      <c r="D2816" s="2" t="s">
        <v>11528</v>
      </c>
      <c r="E2816" s="2" t="s">
        <v>11591</v>
      </c>
      <c r="F2816" s="2" t="s">
        <v>11592</v>
      </c>
      <c r="G2816" s="2" t="s">
        <v>11593</v>
      </c>
      <c r="H2816" s="2" t="s">
        <v>22</v>
      </c>
      <c r="I2816" s="2" t="s">
        <v>11594</v>
      </c>
      <c r="J2816" s="4" t="n">
        <v>45814</v>
      </c>
      <c r="K2816" s="4" t="n">
        <v>45844</v>
      </c>
      <c r="L2816" s="21" t="n">
        <v>1938</v>
      </c>
      <c r="M2816" s="4" t="n">
        <v>45854</v>
      </c>
      <c r="N2816" s="22" t="n">
        <v>40</v>
      </c>
      <c r="O2816" s="22" t="n">
        <v>10</v>
      </c>
      <c r="P2816" s="23" t="n">
        <f aca="false">L2816*N2816</f>
        <v>77520</v>
      </c>
      <c r="Q2816" s="21" t="n">
        <f aca="false">L2816*O2816</f>
        <v>19380</v>
      </c>
    </row>
    <row r="2817" customFormat="false" ht="14.25" hidden="false" customHeight="true" outlineLevel="0" collapsed="false">
      <c r="A2817" s="2" t="s">
        <v>11481</v>
      </c>
      <c r="B2817" s="2" t="s">
        <v>11481</v>
      </c>
      <c r="C2817" s="2" t="s">
        <v>11484</v>
      </c>
      <c r="D2817" s="2" t="s">
        <v>11485</v>
      </c>
      <c r="E2817" s="2" t="s">
        <v>11595</v>
      </c>
      <c r="F2817" s="2" t="s">
        <v>11596</v>
      </c>
      <c r="G2817" s="2" t="s">
        <v>11597</v>
      </c>
      <c r="H2817" s="2" t="s">
        <v>22</v>
      </c>
      <c r="I2817" s="2" t="s">
        <v>11598</v>
      </c>
      <c r="J2817" s="4" t="n">
        <v>45820</v>
      </c>
      <c r="K2817" s="4" t="n">
        <v>45850</v>
      </c>
      <c r="L2817" s="21" t="n">
        <v>5469.23</v>
      </c>
      <c r="M2817" s="4" t="n">
        <v>45855</v>
      </c>
      <c r="N2817" s="22" t="n">
        <v>35</v>
      </c>
      <c r="O2817" s="22" t="n">
        <v>5</v>
      </c>
      <c r="P2817" s="23" t="n">
        <f aca="false">L2817*N2817</f>
        <v>191423.05</v>
      </c>
      <c r="Q2817" s="21" t="n">
        <f aca="false">L2817*O2817</f>
        <v>27346.15</v>
      </c>
    </row>
    <row r="2818" customFormat="false" ht="14.25" hidden="false" customHeight="true" outlineLevel="0" collapsed="false">
      <c r="A2818" s="2" t="s">
        <v>11481</v>
      </c>
      <c r="B2818" s="2" t="s">
        <v>11481</v>
      </c>
      <c r="C2818" s="2" t="s">
        <v>24</v>
      </c>
      <c r="D2818" s="2" t="s">
        <v>24</v>
      </c>
      <c r="E2818" s="2" t="s">
        <v>11599</v>
      </c>
      <c r="F2818" s="2" t="s">
        <v>11600</v>
      </c>
      <c r="G2818" s="2" t="s">
        <v>11601</v>
      </c>
      <c r="H2818" s="2" t="s">
        <v>22</v>
      </c>
      <c r="I2818" s="2" t="s">
        <v>11602</v>
      </c>
      <c r="J2818" s="4" t="n">
        <v>45659</v>
      </c>
      <c r="K2818" s="4" t="n">
        <v>45689</v>
      </c>
      <c r="L2818" s="21" t="s">
        <v>3958</v>
      </c>
      <c r="M2818" s="4" t="n">
        <v>45708</v>
      </c>
      <c r="N2818" s="22" t="n">
        <v>49</v>
      </c>
      <c r="O2818" s="22" t="n">
        <v>19</v>
      </c>
      <c r="P2818" s="23" t="n">
        <f aca="false">L2818*N2818</f>
        <v>24500</v>
      </c>
      <c r="Q2818" s="21" t="n">
        <f aca="false">L2818*O2818</f>
        <v>9500</v>
      </c>
    </row>
    <row r="2819" customFormat="false" ht="14.25" hidden="false" customHeight="true" outlineLevel="0" collapsed="false">
      <c r="A2819" s="2" t="s">
        <v>11481</v>
      </c>
      <c r="B2819" s="2" t="s">
        <v>11481</v>
      </c>
      <c r="C2819" s="2" t="s">
        <v>11508</v>
      </c>
      <c r="D2819" s="2" t="s">
        <v>11509</v>
      </c>
      <c r="E2819" s="2" t="s">
        <v>11603</v>
      </c>
      <c r="F2819" s="2" t="s">
        <v>11604</v>
      </c>
      <c r="G2819" s="2" t="s">
        <v>11605</v>
      </c>
      <c r="H2819" s="2" t="s">
        <v>22</v>
      </c>
      <c r="I2819" s="2" t="s">
        <v>114</v>
      </c>
      <c r="J2819" s="4" t="n">
        <v>45758</v>
      </c>
      <c r="K2819" s="4" t="n">
        <v>45788</v>
      </c>
      <c r="L2819" s="21" t="s">
        <v>115</v>
      </c>
      <c r="M2819" s="4" t="n">
        <v>45782</v>
      </c>
      <c r="N2819" s="22" t="n">
        <v>24</v>
      </c>
      <c r="O2819" s="22" t="n">
        <v>-6</v>
      </c>
      <c r="P2819" s="23" t="n">
        <f aca="false">L2819*N2819</f>
        <v>1920</v>
      </c>
      <c r="Q2819" s="21" t="n">
        <f aca="false">L2819*O2819</f>
        <v>-480</v>
      </c>
    </row>
    <row r="2820" customFormat="false" ht="14.25" hidden="false" customHeight="true" outlineLevel="0" collapsed="false">
      <c r="A2820" s="2" t="s">
        <v>11481</v>
      </c>
      <c r="B2820" s="2" t="s">
        <v>11481</v>
      </c>
      <c r="C2820" s="2" t="s">
        <v>24</v>
      </c>
      <c r="D2820" s="2" t="s">
        <v>24</v>
      </c>
      <c r="E2820" s="2" t="s">
        <v>11606</v>
      </c>
      <c r="F2820" s="2" t="s">
        <v>11607</v>
      </c>
      <c r="G2820" s="2" t="s">
        <v>6227</v>
      </c>
      <c r="H2820" s="2" t="s">
        <v>22</v>
      </c>
      <c r="I2820" s="2" t="s">
        <v>11499</v>
      </c>
      <c r="J2820" s="4" t="n">
        <v>45874</v>
      </c>
      <c r="K2820" s="4" t="n">
        <v>45904</v>
      </c>
      <c r="L2820" s="21" t="s">
        <v>11499</v>
      </c>
      <c r="M2820" s="4" t="n">
        <v>45908</v>
      </c>
      <c r="N2820" s="22" t="n">
        <v>34</v>
      </c>
      <c r="O2820" s="22" t="n">
        <v>4</v>
      </c>
      <c r="P2820" s="23" t="n">
        <f aca="false">L2820*N2820</f>
        <v>4243.2</v>
      </c>
      <c r="Q2820" s="21" t="n">
        <f aca="false">L2820*O2820</f>
        <v>499.2</v>
      </c>
    </row>
    <row r="2821" customFormat="false" ht="14.25" hidden="false" customHeight="true" outlineLevel="0" collapsed="false">
      <c r="A2821" s="2" t="s">
        <v>11481</v>
      </c>
      <c r="B2821" s="2" t="s">
        <v>11481</v>
      </c>
      <c r="C2821" s="2" t="s">
        <v>537</v>
      </c>
      <c r="D2821" s="2" t="s">
        <v>538</v>
      </c>
      <c r="E2821" s="2" t="s">
        <v>11608</v>
      </c>
      <c r="F2821" s="2" t="s">
        <v>11609</v>
      </c>
      <c r="G2821" s="2" t="s">
        <v>11610</v>
      </c>
      <c r="H2821" s="2" t="s">
        <v>22</v>
      </c>
      <c r="I2821" s="2" t="s">
        <v>11494</v>
      </c>
      <c r="J2821" s="4" t="n">
        <v>45696</v>
      </c>
      <c r="K2821" s="4" t="n">
        <v>45726</v>
      </c>
      <c r="L2821" s="21" t="s">
        <v>11495</v>
      </c>
      <c r="M2821" s="4" t="n">
        <v>45729</v>
      </c>
      <c r="N2821" s="22" t="n">
        <v>33</v>
      </c>
      <c r="O2821" s="22" t="n">
        <v>3</v>
      </c>
      <c r="P2821" s="23" t="n">
        <f aca="false">L2821*N2821</f>
        <v>16798.98</v>
      </c>
      <c r="Q2821" s="21" t="n">
        <f aca="false">L2821*O2821</f>
        <v>1527.18</v>
      </c>
    </row>
    <row r="2822" customFormat="false" ht="14.25" hidden="false" customHeight="true" outlineLevel="0" collapsed="false">
      <c r="A2822" s="2" t="s">
        <v>11481</v>
      </c>
      <c r="B2822" s="2" t="s">
        <v>11481</v>
      </c>
      <c r="C2822" s="2" t="s">
        <v>24</v>
      </c>
      <c r="D2822" s="2" t="s">
        <v>24</v>
      </c>
      <c r="E2822" s="2" t="s">
        <v>11611</v>
      </c>
      <c r="F2822" s="2" t="s">
        <v>11612</v>
      </c>
      <c r="G2822" s="2" t="s">
        <v>8586</v>
      </c>
      <c r="H2822" s="2" t="s">
        <v>22</v>
      </c>
      <c r="I2822" s="2" t="s">
        <v>11613</v>
      </c>
      <c r="J2822" s="4" t="n">
        <v>45779</v>
      </c>
      <c r="K2822" s="4" t="n">
        <v>45809</v>
      </c>
      <c r="L2822" s="21" t="n">
        <v>9900</v>
      </c>
      <c r="M2822" s="4" t="n">
        <v>45812</v>
      </c>
      <c r="N2822" s="22" t="n">
        <v>33</v>
      </c>
      <c r="O2822" s="22" t="n">
        <v>3</v>
      </c>
      <c r="P2822" s="23" t="n">
        <f aca="false">L2822*N2822</f>
        <v>326700</v>
      </c>
      <c r="Q2822" s="21" t="n">
        <f aca="false">L2822*O2822</f>
        <v>29700</v>
      </c>
    </row>
    <row r="2823" customFormat="false" ht="14.25" hidden="false" customHeight="true" outlineLevel="0" collapsed="false">
      <c r="A2823" s="2" t="s">
        <v>11481</v>
      </c>
      <c r="B2823" s="2" t="s">
        <v>11481</v>
      </c>
      <c r="C2823" s="2" t="s">
        <v>11508</v>
      </c>
      <c r="D2823" s="2" t="s">
        <v>11509</v>
      </c>
      <c r="E2823" s="2" t="s">
        <v>11614</v>
      </c>
      <c r="F2823" s="2" t="s">
        <v>11615</v>
      </c>
      <c r="G2823" s="2" t="s">
        <v>11616</v>
      </c>
      <c r="H2823" s="2" t="s">
        <v>22</v>
      </c>
      <c r="I2823" s="2" t="s">
        <v>11617</v>
      </c>
      <c r="J2823" s="4" t="n">
        <v>45936</v>
      </c>
      <c r="K2823" s="4" t="n">
        <v>45966</v>
      </c>
      <c r="L2823" s="21" t="s">
        <v>11618</v>
      </c>
      <c r="M2823" s="4" t="n">
        <v>45945</v>
      </c>
      <c r="N2823" s="22" t="n">
        <v>9</v>
      </c>
      <c r="O2823" s="22" t="n">
        <v>-21</v>
      </c>
      <c r="P2823" s="23" t="n">
        <f aca="false">L2823*N2823</f>
        <v>1440</v>
      </c>
      <c r="Q2823" s="21" t="n">
        <f aca="false">L2823*O2823</f>
        <v>-3360</v>
      </c>
    </row>
    <row r="2824" customFormat="false" ht="14.25" hidden="false" customHeight="true" outlineLevel="0" collapsed="false">
      <c r="A2824" s="2" t="s">
        <v>11481</v>
      </c>
      <c r="B2824" s="2" t="s">
        <v>11481</v>
      </c>
      <c r="C2824" s="2" t="s">
        <v>24</v>
      </c>
      <c r="D2824" s="2" t="s">
        <v>24</v>
      </c>
      <c r="E2824" s="2" t="s">
        <v>11619</v>
      </c>
      <c r="F2824" s="2" t="s">
        <v>11620</v>
      </c>
      <c r="G2824" s="2" t="s">
        <v>3918</v>
      </c>
      <c r="H2824" s="2" t="s">
        <v>22</v>
      </c>
      <c r="I2824" s="2" t="s">
        <v>11499</v>
      </c>
      <c r="J2824" s="4" t="n">
        <v>45908</v>
      </c>
      <c r="K2824" s="4" t="n">
        <v>45938</v>
      </c>
      <c r="L2824" s="21" t="s">
        <v>11499</v>
      </c>
      <c r="M2824" s="4" t="n">
        <v>45924</v>
      </c>
      <c r="N2824" s="22" t="n">
        <v>16</v>
      </c>
      <c r="O2824" s="22" t="n">
        <v>-14</v>
      </c>
      <c r="P2824" s="23" t="n">
        <f aca="false">L2824*N2824</f>
        <v>1996.8</v>
      </c>
      <c r="Q2824" s="21" t="n">
        <f aca="false">L2824*O2824</f>
        <v>-1747.2</v>
      </c>
    </row>
    <row r="2825" customFormat="false" ht="14.25" hidden="false" customHeight="true" outlineLevel="0" collapsed="false">
      <c r="A2825" s="2" t="s">
        <v>11481</v>
      </c>
      <c r="B2825" s="2" t="s">
        <v>11481</v>
      </c>
      <c r="C2825" s="2" t="s">
        <v>24</v>
      </c>
      <c r="D2825" s="2" t="s">
        <v>24</v>
      </c>
      <c r="E2825" s="2" t="s">
        <v>11621</v>
      </c>
      <c r="F2825" s="2" t="s">
        <v>11622</v>
      </c>
      <c r="G2825" s="2" t="s">
        <v>5886</v>
      </c>
      <c r="H2825" s="2" t="s">
        <v>22</v>
      </c>
      <c r="I2825" s="2" t="s">
        <v>11623</v>
      </c>
      <c r="J2825" s="4" t="n">
        <v>45874</v>
      </c>
      <c r="K2825" s="4" t="n">
        <v>45904</v>
      </c>
      <c r="L2825" s="21" t="s">
        <v>11623</v>
      </c>
      <c r="M2825" s="4" t="n">
        <v>45908</v>
      </c>
      <c r="N2825" s="22" t="n">
        <v>34</v>
      </c>
      <c r="O2825" s="22" t="n">
        <v>4</v>
      </c>
      <c r="P2825" s="23" t="n">
        <f aca="false">L2825*N2825</f>
        <v>8486.4</v>
      </c>
      <c r="Q2825" s="21" t="n">
        <f aca="false">L2825*O2825</f>
        <v>998.4</v>
      </c>
    </row>
    <row r="2826" customFormat="false" ht="14.25" hidden="false" customHeight="true" outlineLevel="0" collapsed="false">
      <c r="A2826" s="2" t="s">
        <v>11481</v>
      </c>
      <c r="B2826" s="2" t="s">
        <v>11481</v>
      </c>
      <c r="C2826" s="2" t="s">
        <v>537</v>
      </c>
      <c r="D2826" s="2" t="s">
        <v>538</v>
      </c>
      <c r="E2826" s="2" t="s">
        <v>11624</v>
      </c>
      <c r="F2826" s="2" t="s">
        <v>11625</v>
      </c>
      <c r="G2826" s="2" t="s">
        <v>11626</v>
      </c>
      <c r="H2826" s="2" t="s">
        <v>22</v>
      </c>
      <c r="I2826" s="2" t="s">
        <v>11516</v>
      </c>
      <c r="J2826" s="4" t="n">
        <v>45944</v>
      </c>
      <c r="K2826" s="4" t="n">
        <v>45974</v>
      </c>
      <c r="L2826" s="21" t="s">
        <v>11517</v>
      </c>
      <c r="M2826" s="4" t="n">
        <v>45957</v>
      </c>
      <c r="N2826" s="22" t="n">
        <v>13</v>
      </c>
      <c r="O2826" s="22" t="n">
        <v>-17</v>
      </c>
      <c r="P2826" s="23" t="n">
        <f aca="false">L2826*N2826</f>
        <v>2757.56</v>
      </c>
      <c r="Q2826" s="21" t="n">
        <f aca="false">L2826*O2826</f>
        <v>-3606.04</v>
      </c>
    </row>
    <row r="2827" customFormat="false" ht="14.25" hidden="false" customHeight="true" outlineLevel="0" collapsed="false">
      <c r="A2827" s="2" t="s">
        <v>11481</v>
      </c>
      <c r="B2827" s="2" t="s">
        <v>11481</v>
      </c>
      <c r="C2827" s="2" t="s">
        <v>537</v>
      </c>
      <c r="D2827" s="2" t="s">
        <v>538</v>
      </c>
      <c r="E2827" s="2" t="s">
        <v>11627</v>
      </c>
      <c r="F2827" s="2" t="s">
        <v>11628</v>
      </c>
      <c r="G2827" s="2" t="s">
        <v>11629</v>
      </c>
      <c r="H2827" s="2" t="s">
        <v>22</v>
      </c>
      <c r="I2827" s="2" t="s">
        <v>11630</v>
      </c>
      <c r="J2827" s="4" t="n">
        <v>45967</v>
      </c>
      <c r="K2827" s="4" t="n">
        <v>45997</v>
      </c>
      <c r="L2827" s="21" t="s">
        <v>11631</v>
      </c>
      <c r="M2827" s="4" t="n">
        <v>46013</v>
      </c>
      <c r="N2827" s="22" t="n">
        <v>46</v>
      </c>
      <c r="O2827" s="22" t="n">
        <v>16</v>
      </c>
      <c r="P2827" s="23" t="n">
        <f aca="false">L2827*N2827</f>
        <v>276</v>
      </c>
      <c r="Q2827" s="21" t="n">
        <f aca="false">L2827*O2827</f>
        <v>96</v>
      </c>
    </row>
    <row r="2828" customFormat="false" ht="14.25" hidden="false" customHeight="true" outlineLevel="0" collapsed="false">
      <c r="A2828" s="2" t="s">
        <v>11481</v>
      </c>
      <c r="B2828" s="2" t="s">
        <v>11481</v>
      </c>
      <c r="C2828" s="2" t="s">
        <v>11484</v>
      </c>
      <c r="D2828" s="2" t="s">
        <v>11485</v>
      </c>
      <c r="E2828" s="2" t="s">
        <v>11632</v>
      </c>
      <c r="F2828" s="2" t="s">
        <v>11633</v>
      </c>
      <c r="G2828" s="2" t="s">
        <v>11634</v>
      </c>
      <c r="H2828" s="2" t="s">
        <v>22</v>
      </c>
      <c r="I2828" s="2" t="s">
        <v>11635</v>
      </c>
      <c r="J2828" s="4" t="n">
        <v>45820</v>
      </c>
      <c r="K2828" s="4" t="n">
        <v>45850</v>
      </c>
      <c r="L2828" s="21" t="s">
        <v>11636</v>
      </c>
      <c r="M2828" s="4" t="n">
        <v>45855</v>
      </c>
      <c r="N2828" s="22" t="n">
        <v>35</v>
      </c>
      <c r="O2828" s="22" t="n">
        <v>5</v>
      </c>
      <c r="P2828" s="23" t="n">
        <f aca="false">L2828*N2828</f>
        <v>2793.35</v>
      </c>
      <c r="Q2828" s="21" t="n">
        <f aca="false">L2828*O2828</f>
        <v>399.05</v>
      </c>
    </row>
    <row r="2829" customFormat="false" ht="14.25" hidden="false" customHeight="true" outlineLevel="0" collapsed="false">
      <c r="A2829" s="2" t="s">
        <v>11481</v>
      </c>
      <c r="B2829" s="2" t="s">
        <v>11481</v>
      </c>
      <c r="C2829" s="2" t="s">
        <v>11508</v>
      </c>
      <c r="D2829" s="2" t="s">
        <v>11509</v>
      </c>
      <c r="E2829" s="2" t="s">
        <v>11637</v>
      </c>
      <c r="F2829" s="2" t="s">
        <v>11638</v>
      </c>
      <c r="G2829" s="2" t="s">
        <v>11639</v>
      </c>
      <c r="H2829" s="2" t="s">
        <v>22</v>
      </c>
      <c r="I2829" s="2" t="s">
        <v>11617</v>
      </c>
      <c r="J2829" s="4" t="n">
        <v>45706</v>
      </c>
      <c r="K2829" s="4" t="n">
        <v>45736</v>
      </c>
      <c r="L2829" s="21" t="s">
        <v>11618</v>
      </c>
      <c r="M2829" s="4" t="n">
        <v>45733</v>
      </c>
      <c r="N2829" s="22" t="n">
        <v>27</v>
      </c>
      <c r="O2829" s="22" t="n">
        <v>-3</v>
      </c>
      <c r="P2829" s="23" t="n">
        <f aca="false">L2829*N2829</f>
        <v>4320</v>
      </c>
      <c r="Q2829" s="21" t="n">
        <f aca="false">L2829*O2829</f>
        <v>-480</v>
      </c>
    </row>
    <row r="2830" customFormat="false" ht="14.25" hidden="false" customHeight="true" outlineLevel="0" collapsed="false">
      <c r="A2830" s="2" t="s">
        <v>11481</v>
      </c>
      <c r="B2830" s="2" t="s">
        <v>11481</v>
      </c>
      <c r="C2830" s="2" t="s">
        <v>537</v>
      </c>
      <c r="D2830" s="2" t="s">
        <v>538</v>
      </c>
      <c r="E2830" s="2" t="s">
        <v>11640</v>
      </c>
      <c r="F2830" s="2" t="s">
        <v>11641</v>
      </c>
      <c r="G2830" s="2" t="s">
        <v>11642</v>
      </c>
      <c r="H2830" s="2" t="s">
        <v>22</v>
      </c>
      <c r="I2830" s="2" t="s">
        <v>11494</v>
      </c>
      <c r="J2830" s="4" t="n">
        <v>45787</v>
      </c>
      <c r="K2830" s="4" t="n">
        <v>45817</v>
      </c>
      <c r="L2830" s="21" t="s">
        <v>11495</v>
      </c>
      <c r="M2830" s="4" t="n">
        <v>45799</v>
      </c>
      <c r="N2830" s="22" t="n">
        <v>12</v>
      </c>
      <c r="O2830" s="22" t="n">
        <v>-18</v>
      </c>
      <c r="P2830" s="23" t="n">
        <f aca="false">L2830*N2830</f>
        <v>6108.72</v>
      </c>
      <c r="Q2830" s="21" t="n">
        <f aca="false">L2830*O2830</f>
        <v>-9163.08</v>
      </c>
    </row>
    <row r="2831" customFormat="false" ht="14.25" hidden="false" customHeight="true" outlineLevel="0" collapsed="false">
      <c r="A2831" s="2" t="s">
        <v>11481</v>
      </c>
      <c r="B2831" s="2" t="s">
        <v>11481</v>
      </c>
      <c r="C2831" s="2" t="s">
        <v>11575</v>
      </c>
      <c r="D2831" s="2" t="s">
        <v>11576</v>
      </c>
      <c r="E2831" s="2" t="s">
        <v>11643</v>
      </c>
      <c r="F2831" s="2" t="s">
        <v>11644</v>
      </c>
      <c r="G2831" s="2" t="s">
        <v>11645</v>
      </c>
      <c r="H2831" s="2" t="s">
        <v>22</v>
      </c>
      <c r="I2831" s="2" t="s">
        <v>11646</v>
      </c>
      <c r="J2831" s="4" t="n">
        <v>45940</v>
      </c>
      <c r="K2831" s="4" t="n">
        <v>45970</v>
      </c>
      <c r="L2831" s="21" t="n">
        <v>3295.28</v>
      </c>
      <c r="M2831" s="4" t="n">
        <v>45978</v>
      </c>
      <c r="N2831" s="22" t="n">
        <v>38</v>
      </c>
      <c r="O2831" s="22" t="n">
        <v>8</v>
      </c>
      <c r="P2831" s="23" t="n">
        <f aca="false">L2831*N2831</f>
        <v>125220.64</v>
      </c>
      <c r="Q2831" s="21" t="n">
        <f aca="false">L2831*O2831</f>
        <v>26362.24</v>
      </c>
    </row>
    <row r="2832" customFormat="false" ht="14.25" hidden="false" customHeight="true" outlineLevel="0" collapsed="false">
      <c r="A2832" s="2" t="s">
        <v>11481</v>
      </c>
      <c r="B2832" s="2" t="s">
        <v>11481</v>
      </c>
      <c r="C2832" s="2" t="s">
        <v>11484</v>
      </c>
      <c r="D2832" s="2" t="s">
        <v>11485</v>
      </c>
      <c r="E2832" s="2" t="s">
        <v>11647</v>
      </c>
      <c r="F2832" s="2" t="s">
        <v>11648</v>
      </c>
      <c r="G2832" s="2" t="s">
        <v>11649</v>
      </c>
      <c r="H2832" s="2" t="s">
        <v>22</v>
      </c>
      <c r="I2832" s="2" t="s">
        <v>11566</v>
      </c>
      <c r="J2832" s="4" t="n">
        <v>45821</v>
      </c>
      <c r="K2832" s="4" t="n">
        <v>45851</v>
      </c>
      <c r="L2832" s="21" t="s">
        <v>11567</v>
      </c>
      <c r="M2832" s="4" t="n">
        <v>45855</v>
      </c>
      <c r="N2832" s="22" t="n">
        <v>34</v>
      </c>
      <c r="O2832" s="22" t="n">
        <v>4</v>
      </c>
      <c r="P2832" s="23" t="n">
        <f aca="false">L2832*N2832</f>
        <v>17732.36</v>
      </c>
      <c r="Q2832" s="21" t="n">
        <f aca="false">L2832*O2832</f>
        <v>2086.16</v>
      </c>
    </row>
    <row r="2833" customFormat="false" ht="14.25" hidden="false" customHeight="true" outlineLevel="0" collapsed="false">
      <c r="A2833" s="2" t="s">
        <v>11481</v>
      </c>
      <c r="B2833" s="2" t="s">
        <v>11481</v>
      </c>
      <c r="C2833" s="2" t="s">
        <v>537</v>
      </c>
      <c r="D2833" s="2" t="s">
        <v>538</v>
      </c>
      <c r="E2833" s="2" t="s">
        <v>11650</v>
      </c>
      <c r="F2833" s="2" t="s">
        <v>11651</v>
      </c>
      <c r="G2833" s="2" t="s">
        <v>11652</v>
      </c>
      <c r="H2833" s="2" t="s">
        <v>22</v>
      </c>
      <c r="I2833" s="2" t="s">
        <v>11494</v>
      </c>
      <c r="J2833" s="4" t="n">
        <v>45877</v>
      </c>
      <c r="K2833" s="4" t="n">
        <v>45907</v>
      </c>
      <c r="L2833" s="21" t="s">
        <v>11495</v>
      </c>
      <c r="M2833" s="4" t="n">
        <v>45895</v>
      </c>
      <c r="N2833" s="22" t="n">
        <v>18</v>
      </c>
      <c r="O2833" s="22" t="n">
        <v>-12</v>
      </c>
      <c r="P2833" s="23" t="n">
        <f aca="false">L2833*N2833</f>
        <v>9163.08</v>
      </c>
      <c r="Q2833" s="21" t="n">
        <f aca="false">L2833*O2833</f>
        <v>-6108.72</v>
      </c>
    </row>
    <row r="2834" customFormat="false" ht="14.25" hidden="false" customHeight="true" outlineLevel="0" collapsed="false">
      <c r="A2834" s="2" t="s">
        <v>11481</v>
      </c>
      <c r="B2834" s="2" t="s">
        <v>11481</v>
      </c>
      <c r="C2834" s="2" t="s">
        <v>24</v>
      </c>
      <c r="D2834" s="2" t="s">
        <v>24</v>
      </c>
      <c r="E2834" s="2" t="s">
        <v>11653</v>
      </c>
      <c r="F2834" s="2" t="s">
        <v>11654</v>
      </c>
      <c r="G2834" s="2" t="s">
        <v>6169</v>
      </c>
      <c r="H2834" s="2" t="s">
        <v>22</v>
      </c>
      <c r="I2834" s="2" t="s">
        <v>11655</v>
      </c>
      <c r="J2834" s="4" t="n">
        <v>45873</v>
      </c>
      <c r="K2834" s="4" t="n">
        <v>45934</v>
      </c>
      <c r="L2834" s="21" t="s">
        <v>11655</v>
      </c>
      <c r="M2834" s="4" t="n">
        <v>45918</v>
      </c>
      <c r="N2834" s="22" t="n">
        <v>45</v>
      </c>
      <c r="O2834" s="22" t="n">
        <v>-16</v>
      </c>
      <c r="P2834" s="23" t="n">
        <f aca="false">L2834*N2834</f>
        <v>26775</v>
      </c>
      <c r="Q2834" s="21" t="n">
        <f aca="false">L2834*O2834</f>
        <v>-9520</v>
      </c>
    </row>
    <row r="2835" customFormat="false" ht="14.25" hidden="false" customHeight="true" outlineLevel="0" collapsed="false">
      <c r="A2835" s="2" t="s">
        <v>11481</v>
      </c>
      <c r="B2835" s="2" t="s">
        <v>11481</v>
      </c>
      <c r="C2835" s="2" t="s">
        <v>11508</v>
      </c>
      <c r="D2835" s="2" t="s">
        <v>11509</v>
      </c>
      <c r="E2835" s="2" t="s">
        <v>11656</v>
      </c>
      <c r="F2835" s="2" t="s">
        <v>11657</v>
      </c>
      <c r="G2835" s="2" t="s">
        <v>11658</v>
      </c>
      <c r="H2835" s="2" t="s">
        <v>22</v>
      </c>
      <c r="I2835" s="2" t="s">
        <v>114</v>
      </c>
      <c r="J2835" s="4" t="n">
        <v>45726</v>
      </c>
      <c r="K2835" s="4" t="n">
        <v>45756</v>
      </c>
      <c r="L2835" s="21" t="s">
        <v>115</v>
      </c>
      <c r="M2835" s="4" t="n">
        <v>45742</v>
      </c>
      <c r="N2835" s="22" t="n">
        <v>16</v>
      </c>
      <c r="O2835" s="22" t="n">
        <v>-14</v>
      </c>
      <c r="P2835" s="23" t="n">
        <f aca="false">L2835*N2835</f>
        <v>1280</v>
      </c>
      <c r="Q2835" s="21" t="n">
        <f aca="false">L2835*O2835</f>
        <v>-1120</v>
      </c>
    </row>
    <row r="2836" customFormat="false" ht="14.25" hidden="false" customHeight="true" outlineLevel="0" collapsed="false">
      <c r="A2836" s="2" t="s">
        <v>11481</v>
      </c>
      <c r="B2836" s="2" t="s">
        <v>11481</v>
      </c>
      <c r="C2836" s="2" t="s">
        <v>24</v>
      </c>
      <c r="D2836" s="2" t="s">
        <v>24</v>
      </c>
      <c r="E2836" s="2" t="s">
        <v>11659</v>
      </c>
      <c r="F2836" s="2" t="s">
        <v>11660</v>
      </c>
      <c r="G2836" s="2" t="s">
        <v>249</v>
      </c>
      <c r="H2836" s="2" t="s">
        <v>22</v>
      </c>
      <c r="I2836" s="2" t="s">
        <v>11661</v>
      </c>
      <c r="J2836" s="4" t="n">
        <v>45939</v>
      </c>
      <c r="K2836" s="4" t="n">
        <v>45969</v>
      </c>
      <c r="L2836" s="21" t="n">
        <v>2301.03</v>
      </c>
      <c r="M2836" s="4" t="n">
        <v>45971</v>
      </c>
      <c r="N2836" s="22" t="n">
        <v>32</v>
      </c>
      <c r="O2836" s="22" t="n">
        <v>2</v>
      </c>
      <c r="P2836" s="23" t="n">
        <f aca="false">L2836*N2836</f>
        <v>73632.96</v>
      </c>
      <c r="Q2836" s="21" t="n">
        <f aca="false">L2836*O2836</f>
        <v>4602.06</v>
      </c>
    </row>
    <row r="2837" customFormat="false" ht="14.25" hidden="false" customHeight="true" outlineLevel="0" collapsed="false">
      <c r="A2837" s="2" t="s">
        <v>11481</v>
      </c>
      <c r="B2837" s="2" t="s">
        <v>11481</v>
      </c>
      <c r="C2837" s="2" t="s">
        <v>24</v>
      </c>
      <c r="D2837" s="2" t="s">
        <v>24</v>
      </c>
      <c r="E2837" s="2" t="s">
        <v>11662</v>
      </c>
      <c r="F2837" s="2" t="s">
        <v>11663</v>
      </c>
      <c r="G2837" s="2" t="s">
        <v>7063</v>
      </c>
      <c r="H2837" s="2" t="s">
        <v>22</v>
      </c>
      <c r="I2837" s="2" t="s">
        <v>11499</v>
      </c>
      <c r="J2837" s="4" t="n">
        <v>45874</v>
      </c>
      <c r="K2837" s="4" t="n">
        <v>45904</v>
      </c>
      <c r="L2837" s="21" t="s">
        <v>11499</v>
      </c>
      <c r="M2837" s="4" t="n">
        <v>45908</v>
      </c>
      <c r="N2837" s="22" t="n">
        <v>34</v>
      </c>
      <c r="O2837" s="22" t="n">
        <v>4</v>
      </c>
      <c r="P2837" s="23" t="n">
        <f aca="false">L2837*N2837</f>
        <v>4243.2</v>
      </c>
      <c r="Q2837" s="21" t="n">
        <f aca="false">L2837*O2837</f>
        <v>499.2</v>
      </c>
    </row>
    <row r="2838" customFormat="false" ht="14.25" hidden="false" customHeight="true" outlineLevel="0" collapsed="false">
      <c r="A2838" s="2" t="s">
        <v>11481</v>
      </c>
      <c r="B2838" s="2" t="s">
        <v>11481</v>
      </c>
      <c r="C2838" s="2" t="s">
        <v>24</v>
      </c>
      <c r="D2838" s="2" t="s">
        <v>24</v>
      </c>
      <c r="E2838" s="2" t="s">
        <v>11664</v>
      </c>
      <c r="F2838" s="2" t="s">
        <v>11665</v>
      </c>
      <c r="G2838" s="2" t="s">
        <v>11666</v>
      </c>
      <c r="H2838" s="2" t="s">
        <v>22</v>
      </c>
      <c r="I2838" s="2" t="s">
        <v>105</v>
      </c>
      <c r="J2838" s="4" t="n">
        <v>45941</v>
      </c>
      <c r="K2838" s="4" t="n">
        <v>45971</v>
      </c>
      <c r="L2838" s="21" t="s">
        <v>11667</v>
      </c>
      <c r="M2838" s="4" t="n">
        <v>45953</v>
      </c>
      <c r="N2838" s="22" t="n">
        <v>12</v>
      </c>
      <c r="O2838" s="22" t="n">
        <v>-18</v>
      </c>
      <c r="P2838" s="23" t="n">
        <f aca="false">L2838*N2838</f>
        <v>2778.6</v>
      </c>
      <c r="Q2838" s="21" t="n">
        <f aca="false">L2838*O2838</f>
        <v>-4167.9</v>
      </c>
    </row>
    <row r="2839" customFormat="false" ht="14.25" hidden="false" customHeight="true" outlineLevel="0" collapsed="false">
      <c r="A2839" s="2" t="s">
        <v>11481</v>
      </c>
      <c r="B2839" s="2" t="s">
        <v>11481</v>
      </c>
      <c r="C2839" s="2" t="s">
        <v>24</v>
      </c>
      <c r="D2839" s="2" t="s">
        <v>24</v>
      </c>
      <c r="E2839" s="2" t="s">
        <v>11664</v>
      </c>
      <c r="F2839" s="2" t="s">
        <v>11665</v>
      </c>
      <c r="G2839" s="2" t="s">
        <v>11666</v>
      </c>
      <c r="H2839" s="2" t="s">
        <v>22</v>
      </c>
      <c r="I2839" s="2" t="s">
        <v>105</v>
      </c>
      <c r="J2839" s="4" t="n">
        <v>45941</v>
      </c>
      <c r="K2839" s="4" t="n">
        <v>45971</v>
      </c>
      <c r="L2839" s="21" t="s">
        <v>11668</v>
      </c>
      <c r="M2839" s="4" t="n">
        <v>46022</v>
      </c>
      <c r="N2839" s="22" t="n">
        <v>81</v>
      </c>
      <c r="O2839" s="22" t="n">
        <v>51</v>
      </c>
      <c r="P2839" s="23" t="n">
        <f aca="false">L2839*N2839</f>
        <v>1494.45</v>
      </c>
      <c r="Q2839" s="21" t="n">
        <f aca="false">L2839*O2839</f>
        <v>940.95</v>
      </c>
    </row>
    <row r="2840" customFormat="false" ht="14.25" hidden="false" customHeight="true" outlineLevel="0" collapsed="false">
      <c r="A2840" s="2" t="s">
        <v>11481</v>
      </c>
      <c r="B2840" s="2" t="s">
        <v>11481</v>
      </c>
      <c r="C2840" s="2" t="s">
        <v>11669</v>
      </c>
      <c r="D2840" s="2" t="s">
        <v>11670</v>
      </c>
      <c r="E2840" s="2" t="s">
        <v>11671</v>
      </c>
      <c r="F2840" s="2" t="s">
        <v>11672</v>
      </c>
      <c r="G2840" s="2" t="s">
        <v>5262</v>
      </c>
      <c r="H2840" s="2" t="s">
        <v>22</v>
      </c>
      <c r="I2840" s="2" t="s">
        <v>11673</v>
      </c>
      <c r="J2840" s="4" t="n">
        <v>45782</v>
      </c>
      <c r="K2840" s="4" t="n">
        <v>45812</v>
      </c>
      <c r="L2840" s="21" t="n">
        <v>3960</v>
      </c>
      <c r="M2840" s="4" t="n">
        <v>45803</v>
      </c>
      <c r="N2840" s="22" t="n">
        <v>21</v>
      </c>
      <c r="O2840" s="22" t="n">
        <v>-9</v>
      </c>
      <c r="P2840" s="23" t="n">
        <f aca="false">L2840*N2840</f>
        <v>83160</v>
      </c>
      <c r="Q2840" s="21" t="n">
        <f aca="false">L2840*O2840</f>
        <v>-35640</v>
      </c>
    </row>
    <row r="2841" customFormat="false" ht="14.25" hidden="false" customHeight="true" outlineLevel="0" collapsed="false">
      <c r="A2841" s="2" t="s">
        <v>11481</v>
      </c>
      <c r="B2841" s="2" t="s">
        <v>11481</v>
      </c>
      <c r="C2841" s="2" t="s">
        <v>24</v>
      </c>
      <c r="D2841" s="2" t="s">
        <v>24</v>
      </c>
      <c r="E2841" s="2" t="s">
        <v>11674</v>
      </c>
      <c r="F2841" s="2" t="s">
        <v>11675</v>
      </c>
      <c r="G2841" s="2" t="s">
        <v>3961</v>
      </c>
      <c r="H2841" s="2" t="s">
        <v>22</v>
      </c>
      <c r="I2841" s="2" t="s">
        <v>2756</v>
      </c>
      <c r="J2841" s="4" t="n">
        <v>45846</v>
      </c>
      <c r="K2841" s="4" t="n">
        <v>45876</v>
      </c>
      <c r="L2841" s="21" t="n">
        <v>2080</v>
      </c>
      <c r="M2841" s="4" t="n">
        <v>46022</v>
      </c>
      <c r="N2841" s="22" t="n">
        <v>176</v>
      </c>
      <c r="O2841" s="22" t="n">
        <v>146</v>
      </c>
      <c r="P2841" s="23" t="n">
        <f aca="false">L2841*N2841</f>
        <v>366080</v>
      </c>
      <c r="Q2841" s="21" t="n">
        <f aca="false">L2841*O2841</f>
        <v>303680</v>
      </c>
    </row>
    <row r="2842" customFormat="false" ht="14.25" hidden="false" customHeight="true" outlineLevel="0" collapsed="false">
      <c r="A2842" s="2" t="s">
        <v>11481</v>
      </c>
      <c r="B2842" s="2" t="s">
        <v>11481</v>
      </c>
      <c r="C2842" s="2" t="s">
        <v>11518</v>
      </c>
      <c r="D2842" s="2" t="s">
        <v>11519</v>
      </c>
      <c r="E2842" s="2" t="s">
        <v>11676</v>
      </c>
      <c r="F2842" s="2" t="s">
        <v>11677</v>
      </c>
      <c r="G2842" s="2" t="s">
        <v>5262</v>
      </c>
      <c r="H2842" s="2" t="s">
        <v>22</v>
      </c>
      <c r="I2842" s="2" t="s">
        <v>11522</v>
      </c>
      <c r="J2842" s="4" t="n">
        <v>45726</v>
      </c>
      <c r="K2842" s="4" t="n">
        <v>45756</v>
      </c>
      <c r="L2842" s="21" t="s">
        <v>11523</v>
      </c>
      <c r="M2842" s="4" t="n">
        <v>45740</v>
      </c>
      <c r="N2842" s="22" t="n">
        <v>14</v>
      </c>
      <c r="O2842" s="22" t="n">
        <v>-16</v>
      </c>
      <c r="P2842" s="23" t="n">
        <f aca="false">L2842*N2842</f>
        <v>1694</v>
      </c>
      <c r="Q2842" s="21" t="n">
        <f aca="false">L2842*O2842</f>
        <v>-1936</v>
      </c>
    </row>
    <row r="2843" customFormat="false" ht="14.25" hidden="false" customHeight="true" outlineLevel="0" collapsed="false">
      <c r="A2843" s="2" t="s">
        <v>11481</v>
      </c>
      <c r="B2843" s="2" t="s">
        <v>11481</v>
      </c>
      <c r="C2843" s="2" t="s">
        <v>6938</v>
      </c>
      <c r="D2843" s="2" t="s">
        <v>6939</v>
      </c>
      <c r="E2843" s="2" t="s">
        <v>11678</v>
      </c>
      <c r="F2843" s="2" t="s">
        <v>11679</v>
      </c>
      <c r="G2843" s="2" t="s">
        <v>11680</v>
      </c>
      <c r="H2843" s="2" t="s">
        <v>22</v>
      </c>
      <c r="I2843" s="2" t="s">
        <v>11681</v>
      </c>
      <c r="J2843" s="4" t="n">
        <v>45950</v>
      </c>
      <c r="K2843" s="4" t="n">
        <v>45980</v>
      </c>
      <c r="L2843" s="21" t="s">
        <v>11682</v>
      </c>
      <c r="M2843" s="4" t="n">
        <v>45965</v>
      </c>
      <c r="N2843" s="22" t="n">
        <v>15</v>
      </c>
      <c r="O2843" s="22" t="n">
        <v>-15</v>
      </c>
      <c r="P2843" s="23" t="n">
        <f aca="false">L2843*N2843</f>
        <v>1352.85</v>
      </c>
      <c r="Q2843" s="21" t="n">
        <f aca="false">L2843*O2843</f>
        <v>-1352.85</v>
      </c>
    </row>
    <row r="2844" customFormat="false" ht="14.25" hidden="false" customHeight="true" outlineLevel="0" collapsed="false">
      <c r="A2844" s="2" t="s">
        <v>11481</v>
      </c>
      <c r="B2844" s="2" t="s">
        <v>11481</v>
      </c>
      <c r="C2844" s="2" t="s">
        <v>537</v>
      </c>
      <c r="D2844" s="2" t="s">
        <v>538</v>
      </c>
      <c r="E2844" s="2" t="s">
        <v>11683</v>
      </c>
      <c r="F2844" s="2" t="s">
        <v>11684</v>
      </c>
      <c r="G2844" s="2" t="s">
        <v>11685</v>
      </c>
      <c r="H2844" s="2" t="s">
        <v>22</v>
      </c>
      <c r="I2844" s="2" t="s">
        <v>11630</v>
      </c>
      <c r="J2844" s="4" t="n">
        <v>45787</v>
      </c>
      <c r="K2844" s="4" t="n">
        <v>45817</v>
      </c>
      <c r="L2844" s="21" t="s">
        <v>11631</v>
      </c>
      <c r="M2844" s="4" t="n">
        <v>45819</v>
      </c>
      <c r="N2844" s="22" t="n">
        <v>32</v>
      </c>
      <c r="O2844" s="22" t="n">
        <v>2</v>
      </c>
      <c r="P2844" s="23" t="n">
        <f aca="false">L2844*N2844</f>
        <v>192</v>
      </c>
      <c r="Q2844" s="21" t="n">
        <f aca="false">L2844*O2844</f>
        <v>12</v>
      </c>
    </row>
    <row r="2845" customFormat="false" ht="14.25" hidden="false" customHeight="true" outlineLevel="0" collapsed="false">
      <c r="A2845" s="2" t="s">
        <v>11481</v>
      </c>
      <c r="B2845" s="2" t="s">
        <v>11481</v>
      </c>
      <c r="C2845" s="2" t="s">
        <v>24</v>
      </c>
      <c r="D2845" s="2" t="s">
        <v>24</v>
      </c>
      <c r="E2845" s="2" t="s">
        <v>11686</v>
      </c>
      <c r="F2845" s="2" t="s">
        <v>11687</v>
      </c>
      <c r="G2845" s="2" t="s">
        <v>6819</v>
      </c>
      <c r="H2845" s="2" t="s">
        <v>22</v>
      </c>
      <c r="I2845" s="2" t="s">
        <v>11688</v>
      </c>
      <c r="J2845" s="4" t="n">
        <v>45903</v>
      </c>
      <c r="K2845" s="4" t="n">
        <v>45933</v>
      </c>
      <c r="L2845" s="21" t="n">
        <v>20890</v>
      </c>
      <c r="M2845" s="4" t="n">
        <v>45911</v>
      </c>
      <c r="N2845" s="22" t="n">
        <v>8</v>
      </c>
      <c r="O2845" s="22" t="n">
        <v>-22</v>
      </c>
      <c r="P2845" s="23" t="n">
        <f aca="false">L2845*N2845</f>
        <v>167120</v>
      </c>
      <c r="Q2845" s="21" t="n">
        <f aca="false">L2845*O2845</f>
        <v>-459580</v>
      </c>
    </row>
    <row r="2846" customFormat="false" ht="14.25" hidden="false" customHeight="true" outlineLevel="0" collapsed="false">
      <c r="A2846" s="2" t="s">
        <v>11481</v>
      </c>
      <c r="B2846" s="2" t="s">
        <v>11481</v>
      </c>
      <c r="C2846" s="2" t="s">
        <v>11484</v>
      </c>
      <c r="D2846" s="2" t="s">
        <v>11485</v>
      </c>
      <c r="E2846" s="2" t="s">
        <v>11689</v>
      </c>
      <c r="F2846" s="2" t="s">
        <v>11690</v>
      </c>
      <c r="G2846" s="2" t="s">
        <v>11691</v>
      </c>
      <c r="H2846" s="2" t="s">
        <v>22</v>
      </c>
      <c r="I2846" s="2" t="s">
        <v>11692</v>
      </c>
      <c r="J2846" s="4" t="n">
        <v>45820</v>
      </c>
      <c r="K2846" s="4" t="n">
        <v>45850</v>
      </c>
      <c r="L2846" s="21" t="s">
        <v>11693</v>
      </c>
      <c r="M2846" s="4" t="n">
        <v>45855</v>
      </c>
      <c r="N2846" s="22" t="n">
        <v>35</v>
      </c>
      <c r="O2846" s="22" t="n">
        <v>5</v>
      </c>
      <c r="P2846" s="23" t="n">
        <f aca="false">L2846*N2846</f>
        <v>22388.45</v>
      </c>
      <c r="Q2846" s="21" t="n">
        <f aca="false">L2846*O2846</f>
        <v>3198.35</v>
      </c>
    </row>
    <row r="2847" customFormat="false" ht="14.25" hidden="false" customHeight="true" outlineLevel="0" collapsed="false">
      <c r="A2847" s="2" t="s">
        <v>11481</v>
      </c>
      <c r="B2847" s="2" t="s">
        <v>11481</v>
      </c>
      <c r="C2847" s="2" t="s">
        <v>537</v>
      </c>
      <c r="D2847" s="2" t="s">
        <v>538</v>
      </c>
      <c r="E2847" s="2" t="s">
        <v>11694</v>
      </c>
      <c r="F2847" s="2" t="s">
        <v>11695</v>
      </c>
      <c r="G2847" s="2" t="s">
        <v>11696</v>
      </c>
      <c r="H2847" s="2" t="s">
        <v>22</v>
      </c>
      <c r="I2847" s="2" t="s">
        <v>11630</v>
      </c>
      <c r="J2847" s="4" t="n">
        <v>45696</v>
      </c>
      <c r="K2847" s="4" t="n">
        <v>45726</v>
      </c>
      <c r="L2847" s="21" t="s">
        <v>11631</v>
      </c>
      <c r="M2847" s="4" t="n">
        <v>45714</v>
      </c>
      <c r="N2847" s="22" t="n">
        <v>18</v>
      </c>
      <c r="O2847" s="22" t="n">
        <v>-12</v>
      </c>
      <c r="P2847" s="23" t="n">
        <f aca="false">L2847*N2847</f>
        <v>108</v>
      </c>
      <c r="Q2847" s="21" t="n">
        <f aca="false">L2847*O2847</f>
        <v>-72</v>
      </c>
    </row>
    <row r="2848" customFormat="false" ht="14.25" hidden="false" customHeight="true" outlineLevel="0" collapsed="false">
      <c r="A2848" s="2" t="s">
        <v>11481</v>
      </c>
      <c r="B2848" s="2" t="s">
        <v>11481</v>
      </c>
      <c r="C2848" s="2" t="s">
        <v>24</v>
      </c>
      <c r="D2848" s="2" t="s">
        <v>24</v>
      </c>
      <c r="E2848" s="2" t="s">
        <v>11697</v>
      </c>
      <c r="F2848" s="2" t="s">
        <v>11698</v>
      </c>
      <c r="G2848" s="2" t="s">
        <v>108</v>
      </c>
      <c r="H2848" s="2" t="s">
        <v>22</v>
      </c>
      <c r="I2848" s="2" t="s">
        <v>11623</v>
      </c>
      <c r="J2848" s="4" t="n">
        <v>45874</v>
      </c>
      <c r="K2848" s="4" t="n">
        <v>45904</v>
      </c>
      <c r="L2848" s="21" t="s">
        <v>11623</v>
      </c>
      <c r="M2848" s="4" t="n">
        <v>45908</v>
      </c>
      <c r="N2848" s="22" t="n">
        <v>34</v>
      </c>
      <c r="O2848" s="22" t="n">
        <v>4</v>
      </c>
      <c r="P2848" s="23" t="n">
        <f aca="false">L2848*N2848</f>
        <v>8486.4</v>
      </c>
      <c r="Q2848" s="21" t="n">
        <f aca="false">L2848*O2848</f>
        <v>998.4</v>
      </c>
    </row>
    <row r="2849" customFormat="false" ht="14.25" hidden="false" customHeight="true" outlineLevel="0" collapsed="false">
      <c r="A2849" s="2" t="s">
        <v>11481</v>
      </c>
      <c r="B2849" s="2" t="s">
        <v>11481</v>
      </c>
      <c r="C2849" s="2" t="s">
        <v>537</v>
      </c>
      <c r="D2849" s="2" t="s">
        <v>538</v>
      </c>
      <c r="E2849" s="2" t="s">
        <v>11699</v>
      </c>
      <c r="F2849" s="2" t="s">
        <v>11700</v>
      </c>
      <c r="G2849" s="2" t="s">
        <v>11701</v>
      </c>
      <c r="H2849" s="2" t="s">
        <v>22</v>
      </c>
      <c r="I2849" s="2" t="s">
        <v>11630</v>
      </c>
      <c r="J2849" s="4" t="n">
        <v>45877</v>
      </c>
      <c r="K2849" s="4" t="n">
        <v>45907</v>
      </c>
      <c r="L2849" s="21" t="s">
        <v>11631</v>
      </c>
      <c r="M2849" s="4" t="n">
        <v>45895</v>
      </c>
      <c r="N2849" s="22" t="n">
        <v>18</v>
      </c>
      <c r="O2849" s="22" t="n">
        <v>-12</v>
      </c>
      <c r="P2849" s="23" t="n">
        <f aca="false">L2849*N2849</f>
        <v>108</v>
      </c>
      <c r="Q2849" s="21" t="n">
        <f aca="false">L2849*O2849</f>
        <v>-72</v>
      </c>
    </row>
    <row r="2850" customFormat="false" ht="14.25" hidden="false" customHeight="true" outlineLevel="0" collapsed="false">
      <c r="A2850" s="2" t="s">
        <v>11481</v>
      </c>
      <c r="B2850" s="2" t="s">
        <v>11481</v>
      </c>
      <c r="C2850" s="2" t="s">
        <v>11702</v>
      </c>
      <c r="D2850" s="2" t="s">
        <v>11703</v>
      </c>
      <c r="E2850" s="2" t="s">
        <v>11704</v>
      </c>
      <c r="F2850" s="2" t="s">
        <v>11705</v>
      </c>
      <c r="G2850" s="2" t="s">
        <v>11706</v>
      </c>
      <c r="H2850" s="2" t="s">
        <v>22</v>
      </c>
      <c r="I2850" s="2" t="s">
        <v>11707</v>
      </c>
      <c r="J2850" s="4" t="n">
        <v>45642</v>
      </c>
      <c r="K2850" s="4" t="n">
        <v>45672</v>
      </c>
      <c r="L2850" s="21" t="n">
        <v>2402.45</v>
      </c>
      <c r="M2850" s="4" t="n">
        <v>45672</v>
      </c>
      <c r="N2850" s="22" t="n">
        <v>30</v>
      </c>
      <c r="O2850" s="22" t="n">
        <v>0</v>
      </c>
      <c r="P2850" s="23" t="n">
        <f aca="false">L2850*N2850</f>
        <v>72073.5</v>
      </c>
      <c r="Q2850" s="21" t="n">
        <f aca="false">L2850*O2850</f>
        <v>0</v>
      </c>
    </row>
    <row r="2851" customFormat="false" ht="14.25" hidden="false" customHeight="true" outlineLevel="0" collapsed="false">
      <c r="A2851" s="2" t="s">
        <v>11481</v>
      </c>
      <c r="B2851" s="2" t="s">
        <v>11481</v>
      </c>
      <c r="C2851" s="2" t="s">
        <v>11669</v>
      </c>
      <c r="D2851" s="2" t="s">
        <v>11670</v>
      </c>
      <c r="E2851" s="2" t="s">
        <v>11708</v>
      </c>
      <c r="F2851" s="2" t="s">
        <v>11709</v>
      </c>
      <c r="G2851" s="2" t="s">
        <v>4469</v>
      </c>
      <c r="H2851" s="2" t="s">
        <v>22</v>
      </c>
      <c r="I2851" s="2" t="s">
        <v>11710</v>
      </c>
      <c r="J2851" s="4" t="n">
        <v>45727</v>
      </c>
      <c r="K2851" s="4" t="n">
        <v>45757</v>
      </c>
      <c r="L2851" s="21" t="n">
        <v>1861.2</v>
      </c>
      <c r="M2851" s="4" t="n">
        <v>45755</v>
      </c>
      <c r="N2851" s="22" t="n">
        <v>28</v>
      </c>
      <c r="O2851" s="22" t="n">
        <v>-2</v>
      </c>
      <c r="P2851" s="23" t="n">
        <f aca="false">L2851*N2851</f>
        <v>52113.6</v>
      </c>
      <c r="Q2851" s="21" t="n">
        <f aca="false">L2851*O2851</f>
        <v>-3722.4</v>
      </c>
    </row>
    <row r="2852" customFormat="false" ht="14.25" hidden="false" customHeight="true" outlineLevel="0" collapsed="false">
      <c r="A2852" s="2" t="s">
        <v>11481</v>
      </c>
      <c r="B2852" s="2" t="s">
        <v>11481</v>
      </c>
      <c r="C2852" s="2" t="s">
        <v>6938</v>
      </c>
      <c r="D2852" s="2" t="s">
        <v>6939</v>
      </c>
      <c r="E2852" s="2" t="s">
        <v>11711</v>
      </c>
      <c r="F2852" s="2" t="s">
        <v>11712</v>
      </c>
      <c r="G2852" s="2" t="s">
        <v>4650</v>
      </c>
      <c r="H2852" s="2" t="s">
        <v>22</v>
      </c>
      <c r="I2852" s="2" t="s">
        <v>11713</v>
      </c>
      <c r="J2852" s="4" t="n">
        <v>45659</v>
      </c>
      <c r="K2852" s="4" t="n">
        <v>45689</v>
      </c>
      <c r="L2852" s="21" t="s">
        <v>11714</v>
      </c>
      <c r="M2852" s="4" t="n">
        <v>45679</v>
      </c>
      <c r="N2852" s="22" t="n">
        <v>20</v>
      </c>
      <c r="O2852" s="22" t="n">
        <v>-10</v>
      </c>
      <c r="P2852" s="23" t="n">
        <f aca="false">L2852*N2852</f>
        <v>5329</v>
      </c>
      <c r="Q2852" s="21" t="n">
        <f aca="false">L2852*O2852</f>
        <v>-2664.5</v>
      </c>
    </row>
    <row r="2853" customFormat="false" ht="14.25" hidden="false" customHeight="true" outlineLevel="0" collapsed="false">
      <c r="A2853" s="2" t="s">
        <v>11481</v>
      </c>
      <c r="B2853" s="2" t="s">
        <v>11481</v>
      </c>
      <c r="C2853" s="2" t="s">
        <v>11702</v>
      </c>
      <c r="D2853" s="2" t="s">
        <v>11703</v>
      </c>
      <c r="E2853" s="2" t="s">
        <v>11715</v>
      </c>
      <c r="F2853" s="2" t="s">
        <v>11716</v>
      </c>
      <c r="G2853" s="2" t="s">
        <v>11717</v>
      </c>
      <c r="H2853" s="2" t="s">
        <v>22</v>
      </c>
      <c r="I2853" s="2" t="s">
        <v>11718</v>
      </c>
      <c r="J2853" s="4" t="n">
        <v>45957</v>
      </c>
      <c r="K2853" s="4" t="n">
        <v>45987</v>
      </c>
      <c r="L2853" s="21" t="n">
        <v>2421.77</v>
      </c>
      <c r="M2853" s="4" t="n">
        <v>46006</v>
      </c>
      <c r="N2853" s="22" t="n">
        <v>49</v>
      </c>
      <c r="O2853" s="22" t="n">
        <v>19</v>
      </c>
      <c r="P2853" s="23" t="n">
        <f aca="false">L2853*N2853</f>
        <v>118666.73</v>
      </c>
      <c r="Q2853" s="21" t="n">
        <f aca="false">L2853*O2853</f>
        <v>46013.63</v>
      </c>
    </row>
    <row r="2854" customFormat="false" ht="14.25" hidden="false" customHeight="true" outlineLevel="0" collapsed="false">
      <c r="A2854" s="2" t="s">
        <v>11481</v>
      </c>
      <c r="B2854" s="2" t="s">
        <v>11481</v>
      </c>
      <c r="C2854" s="2" t="s">
        <v>1415</v>
      </c>
      <c r="D2854" s="2" t="s">
        <v>399</v>
      </c>
      <c r="E2854" s="2" t="s">
        <v>11719</v>
      </c>
      <c r="F2854" s="2" t="s">
        <v>11720</v>
      </c>
      <c r="G2854" s="2" t="s">
        <v>11721</v>
      </c>
      <c r="H2854" s="2" t="s">
        <v>22</v>
      </c>
      <c r="I2854" s="2" t="s">
        <v>11722</v>
      </c>
      <c r="J2854" s="4" t="n">
        <v>45986</v>
      </c>
      <c r="K2854" s="4" t="n">
        <v>46016</v>
      </c>
      <c r="L2854" s="21" t="n">
        <v>5000</v>
      </c>
      <c r="M2854" s="4" t="n">
        <v>46022</v>
      </c>
      <c r="N2854" s="22" t="n">
        <v>36</v>
      </c>
      <c r="O2854" s="22" t="n">
        <v>6</v>
      </c>
      <c r="P2854" s="23" t="n">
        <f aca="false">L2854*N2854</f>
        <v>180000</v>
      </c>
      <c r="Q2854" s="21" t="n">
        <f aca="false">L2854*O2854</f>
        <v>30000</v>
      </c>
    </row>
    <row r="2855" customFormat="false" ht="14.25" hidden="false" customHeight="true" outlineLevel="0" collapsed="false">
      <c r="A2855" s="2" t="s">
        <v>11481</v>
      </c>
      <c r="B2855" s="2" t="s">
        <v>11481</v>
      </c>
      <c r="C2855" s="2" t="s">
        <v>6938</v>
      </c>
      <c r="D2855" s="2" t="s">
        <v>6939</v>
      </c>
      <c r="E2855" s="2" t="s">
        <v>11723</v>
      </c>
      <c r="F2855" s="2" t="s">
        <v>11724</v>
      </c>
      <c r="G2855" s="2" t="s">
        <v>11725</v>
      </c>
      <c r="H2855" s="2" t="s">
        <v>22</v>
      </c>
      <c r="I2855" s="2" t="s">
        <v>11726</v>
      </c>
      <c r="J2855" s="4" t="n">
        <v>45950</v>
      </c>
      <c r="K2855" s="4" t="n">
        <v>45980</v>
      </c>
      <c r="L2855" s="21" t="s">
        <v>11727</v>
      </c>
      <c r="M2855" s="4" t="n">
        <v>45966</v>
      </c>
      <c r="N2855" s="22" t="n">
        <v>16</v>
      </c>
      <c r="O2855" s="22" t="n">
        <v>-14</v>
      </c>
      <c r="P2855" s="23" t="n">
        <f aca="false">L2855*N2855</f>
        <v>1059.36</v>
      </c>
      <c r="Q2855" s="21" t="n">
        <f aca="false">L2855*O2855</f>
        <v>-926.94</v>
      </c>
    </row>
    <row r="2856" customFormat="false" ht="14.25" hidden="false" customHeight="true" outlineLevel="0" collapsed="false">
      <c r="A2856" s="2" t="s">
        <v>11481</v>
      </c>
      <c r="B2856" s="2" t="s">
        <v>11481</v>
      </c>
      <c r="C2856" s="2" t="s">
        <v>11518</v>
      </c>
      <c r="D2856" s="2" t="s">
        <v>11519</v>
      </c>
      <c r="E2856" s="2" t="s">
        <v>11728</v>
      </c>
      <c r="F2856" s="2" t="s">
        <v>11729</v>
      </c>
      <c r="G2856" s="2" t="s">
        <v>4469</v>
      </c>
      <c r="H2856" s="2" t="s">
        <v>22</v>
      </c>
      <c r="I2856" s="2" t="s">
        <v>11730</v>
      </c>
      <c r="J2856" s="4" t="n">
        <v>45705</v>
      </c>
      <c r="K2856" s="4" t="n">
        <v>45735</v>
      </c>
      <c r="L2856" s="21" t="s">
        <v>11731</v>
      </c>
      <c r="M2856" s="4" t="n">
        <v>45733</v>
      </c>
      <c r="N2856" s="22" t="n">
        <v>28</v>
      </c>
      <c r="O2856" s="22" t="n">
        <v>-2</v>
      </c>
      <c r="P2856" s="23" t="n">
        <f aca="false">L2856*N2856</f>
        <v>6766.48</v>
      </c>
      <c r="Q2856" s="21" t="n">
        <f aca="false">L2856*O2856</f>
        <v>-483.32</v>
      </c>
    </row>
    <row r="2857" customFormat="false" ht="14.25" hidden="false" customHeight="true" outlineLevel="0" collapsed="false">
      <c r="A2857" s="2" t="s">
        <v>11481</v>
      </c>
      <c r="B2857" s="2" t="s">
        <v>11481</v>
      </c>
      <c r="C2857" s="2" t="s">
        <v>24</v>
      </c>
      <c r="D2857" s="2" t="s">
        <v>24</v>
      </c>
      <c r="E2857" s="2" t="s">
        <v>11732</v>
      </c>
      <c r="F2857" s="2" t="s">
        <v>11733</v>
      </c>
      <c r="G2857" s="2" t="s">
        <v>11734</v>
      </c>
      <c r="H2857" s="2" t="s">
        <v>22</v>
      </c>
      <c r="I2857" s="2" t="s">
        <v>11735</v>
      </c>
      <c r="J2857" s="4" t="n">
        <v>45904</v>
      </c>
      <c r="K2857" s="4" t="n">
        <v>45934</v>
      </c>
      <c r="L2857" s="21" t="s">
        <v>11735</v>
      </c>
      <c r="M2857" s="4" t="n">
        <v>45915</v>
      </c>
      <c r="N2857" s="22" t="n">
        <v>11</v>
      </c>
      <c r="O2857" s="22" t="n">
        <v>-19</v>
      </c>
      <c r="P2857" s="23" t="n">
        <f aca="false">L2857*N2857</f>
        <v>7480</v>
      </c>
      <c r="Q2857" s="21" t="n">
        <f aca="false">L2857*O2857</f>
        <v>-12920</v>
      </c>
    </row>
    <row r="2858" customFormat="false" ht="14.25" hidden="false" customHeight="true" outlineLevel="0" collapsed="false">
      <c r="A2858" s="2" t="s">
        <v>11481</v>
      </c>
      <c r="B2858" s="2" t="s">
        <v>11481</v>
      </c>
      <c r="C2858" s="2" t="s">
        <v>24</v>
      </c>
      <c r="D2858" s="2" t="s">
        <v>24</v>
      </c>
      <c r="E2858" s="2" t="s">
        <v>11736</v>
      </c>
      <c r="F2858" s="2" t="s">
        <v>11737</v>
      </c>
      <c r="G2858" s="2" t="s">
        <v>45</v>
      </c>
      <c r="H2858" s="2" t="s">
        <v>22</v>
      </c>
      <c r="I2858" s="2" t="s">
        <v>11499</v>
      </c>
      <c r="J2858" s="4" t="n">
        <v>45874</v>
      </c>
      <c r="K2858" s="4" t="n">
        <v>45904</v>
      </c>
      <c r="L2858" s="21" t="s">
        <v>11499</v>
      </c>
      <c r="M2858" s="4" t="n">
        <v>45908</v>
      </c>
      <c r="N2858" s="22" t="n">
        <v>34</v>
      </c>
      <c r="O2858" s="22" t="n">
        <v>4</v>
      </c>
      <c r="P2858" s="23" t="n">
        <f aca="false">L2858*N2858</f>
        <v>4243.2</v>
      </c>
      <c r="Q2858" s="21" t="n">
        <f aca="false">L2858*O2858</f>
        <v>499.2</v>
      </c>
    </row>
    <row r="2859" customFormat="false" ht="14.25" hidden="false" customHeight="true" outlineLevel="0" collapsed="false">
      <c r="A2859" s="2" t="s">
        <v>11481</v>
      </c>
      <c r="B2859" s="2" t="s">
        <v>11481</v>
      </c>
      <c r="C2859" s="2" t="s">
        <v>11484</v>
      </c>
      <c r="D2859" s="2" t="s">
        <v>11485</v>
      </c>
      <c r="E2859" s="2" t="s">
        <v>11738</v>
      </c>
      <c r="F2859" s="2" t="s">
        <v>11739</v>
      </c>
      <c r="G2859" s="2" t="s">
        <v>11740</v>
      </c>
      <c r="H2859" s="2" t="s">
        <v>22</v>
      </c>
      <c r="I2859" s="2" t="s">
        <v>11741</v>
      </c>
      <c r="J2859" s="4" t="n">
        <v>45821</v>
      </c>
      <c r="K2859" s="4" t="n">
        <v>45851</v>
      </c>
      <c r="L2859" s="21" t="s">
        <v>11742</v>
      </c>
      <c r="M2859" s="4" t="n">
        <v>45855</v>
      </c>
      <c r="N2859" s="22" t="n">
        <v>34</v>
      </c>
      <c r="O2859" s="22" t="n">
        <v>4</v>
      </c>
      <c r="P2859" s="23" t="n">
        <f aca="false">L2859*N2859</f>
        <v>12345.06</v>
      </c>
      <c r="Q2859" s="21" t="n">
        <f aca="false">L2859*O2859</f>
        <v>1452.36</v>
      </c>
    </row>
    <row r="2860" customFormat="false" ht="14.25" hidden="false" customHeight="true" outlineLevel="0" collapsed="false">
      <c r="A2860" s="2" t="s">
        <v>11481</v>
      </c>
      <c r="B2860" s="2" t="s">
        <v>11481</v>
      </c>
      <c r="C2860" s="2" t="s">
        <v>11484</v>
      </c>
      <c r="D2860" s="2" t="s">
        <v>11485</v>
      </c>
      <c r="E2860" s="2" t="s">
        <v>11743</v>
      </c>
      <c r="F2860" s="2" t="s">
        <v>11744</v>
      </c>
      <c r="G2860" s="2" t="s">
        <v>11745</v>
      </c>
      <c r="H2860" s="2" t="s">
        <v>22</v>
      </c>
      <c r="I2860" s="2" t="s">
        <v>11746</v>
      </c>
      <c r="J2860" s="4" t="n">
        <v>45821</v>
      </c>
      <c r="K2860" s="4" t="n">
        <v>45851</v>
      </c>
      <c r="L2860" s="21" t="s">
        <v>11747</v>
      </c>
      <c r="M2860" s="4" t="n">
        <v>45855</v>
      </c>
      <c r="N2860" s="22" t="n">
        <v>34</v>
      </c>
      <c r="O2860" s="22" t="n">
        <v>4</v>
      </c>
      <c r="P2860" s="23" t="n">
        <f aca="false">L2860*N2860</f>
        <v>1285.54</v>
      </c>
      <c r="Q2860" s="21" t="n">
        <f aca="false">L2860*O2860</f>
        <v>151.24</v>
      </c>
    </row>
    <row r="2861" customFormat="false" ht="14.25" hidden="false" customHeight="true" outlineLevel="0" collapsed="false">
      <c r="A2861" s="2" t="s">
        <v>11481</v>
      </c>
      <c r="B2861" s="2" t="s">
        <v>11481</v>
      </c>
      <c r="C2861" s="2" t="s">
        <v>537</v>
      </c>
      <c r="D2861" s="2" t="s">
        <v>538</v>
      </c>
      <c r="E2861" s="2" t="s">
        <v>11748</v>
      </c>
      <c r="F2861" s="2" t="s">
        <v>11749</v>
      </c>
      <c r="G2861" s="2" t="s">
        <v>11750</v>
      </c>
      <c r="H2861" s="2" t="s">
        <v>22</v>
      </c>
      <c r="I2861" s="2" t="s">
        <v>11516</v>
      </c>
      <c r="J2861" s="4" t="n">
        <v>45854</v>
      </c>
      <c r="K2861" s="4" t="n">
        <v>45884</v>
      </c>
      <c r="L2861" s="21" t="s">
        <v>11517</v>
      </c>
      <c r="M2861" s="4" t="n">
        <v>45869</v>
      </c>
      <c r="N2861" s="22" t="n">
        <v>15</v>
      </c>
      <c r="O2861" s="22" t="n">
        <v>-15</v>
      </c>
      <c r="P2861" s="23" t="n">
        <f aca="false">L2861*N2861</f>
        <v>3181.8</v>
      </c>
      <c r="Q2861" s="21" t="n">
        <f aca="false">L2861*O2861</f>
        <v>-3181.8</v>
      </c>
    </row>
    <row r="2862" customFormat="false" ht="14.25" hidden="false" customHeight="true" outlineLevel="0" collapsed="false">
      <c r="A2862" s="2" t="s">
        <v>11751</v>
      </c>
      <c r="B2862" s="2" t="s">
        <v>11751</v>
      </c>
      <c r="C2862" s="2" t="s">
        <v>11752</v>
      </c>
      <c r="D2862" s="2" t="s">
        <v>11753</v>
      </c>
      <c r="E2862" s="2" t="s">
        <v>11754</v>
      </c>
      <c r="F2862" s="2" t="s">
        <v>11755</v>
      </c>
      <c r="G2862" s="2" t="s">
        <v>5396</v>
      </c>
      <c r="H2862" s="2" t="s">
        <v>22</v>
      </c>
      <c r="I2862" s="2" t="s">
        <v>4386</v>
      </c>
      <c r="J2862" s="4" t="n">
        <v>45666</v>
      </c>
      <c r="K2862" s="4" t="n">
        <v>45696</v>
      </c>
      <c r="L2862" s="21" t="s">
        <v>11756</v>
      </c>
      <c r="M2862" s="4" t="n">
        <v>45684</v>
      </c>
      <c r="N2862" s="22" t="n">
        <v>18</v>
      </c>
      <c r="O2862" s="22" t="n">
        <v>-12</v>
      </c>
      <c r="P2862" s="23" t="n">
        <f aca="false">L2862*N2862</f>
        <v>6480</v>
      </c>
      <c r="Q2862" s="21" t="n">
        <f aca="false">L2862*O2862</f>
        <v>-4320</v>
      </c>
    </row>
    <row r="2863" customFormat="false" ht="14.25" hidden="false" customHeight="true" outlineLevel="0" collapsed="false">
      <c r="A2863" s="2" t="s">
        <v>11751</v>
      </c>
      <c r="B2863" s="2" t="s">
        <v>11751</v>
      </c>
      <c r="C2863" s="2" t="s">
        <v>24</v>
      </c>
      <c r="D2863" s="2" t="s">
        <v>24</v>
      </c>
      <c r="E2863" s="2" t="s">
        <v>11757</v>
      </c>
      <c r="F2863" s="2" t="s">
        <v>11758</v>
      </c>
      <c r="G2863" s="2" t="s">
        <v>4469</v>
      </c>
      <c r="H2863" s="2" t="s">
        <v>22</v>
      </c>
      <c r="I2863" s="2" t="s">
        <v>11759</v>
      </c>
      <c r="J2863" s="4" t="n">
        <v>45677</v>
      </c>
      <c r="K2863" s="4" t="n">
        <v>45708</v>
      </c>
      <c r="L2863" s="21" t="s">
        <v>11760</v>
      </c>
      <c r="M2863" s="4" t="n">
        <v>45695</v>
      </c>
      <c r="N2863" s="22" t="n">
        <v>18</v>
      </c>
      <c r="O2863" s="22" t="n">
        <v>-13</v>
      </c>
      <c r="P2863" s="23" t="n">
        <f aca="false">L2863*N2863</f>
        <v>15709.14</v>
      </c>
      <c r="Q2863" s="21" t="n">
        <f aca="false">L2863*O2863</f>
        <v>-11345.49</v>
      </c>
    </row>
    <row r="2864" customFormat="false" ht="14.25" hidden="false" customHeight="true" outlineLevel="0" collapsed="false">
      <c r="A2864" s="2" t="s">
        <v>11751</v>
      </c>
      <c r="B2864" s="2" t="s">
        <v>11751</v>
      </c>
      <c r="C2864" s="2" t="s">
        <v>11761</v>
      </c>
      <c r="D2864" s="2" t="s">
        <v>11762</v>
      </c>
      <c r="E2864" s="2" t="s">
        <v>11763</v>
      </c>
      <c r="F2864" s="2" t="s">
        <v>11764</v>
      </c>
      <c r="G2864" s="2" t="s">
        <v>11765</v>
      </c>
      <c r="H2864" s="2" t="s">
        <v>22</v>
      </c>
      <c r="I2864" s="2" t="s">
        <v>11766</v>
      </c>
      <c r="J2864" s="4" t="n">
        <v>45840</v>
      </c>
      <c r="K2864" s="4" t="n">
        <v>45871</v>
      </c>
      <c r="L2864" s="21" t="n">
        <v>5333.33</v>
      </c>
      <c r="M2864" s="4" t="n">
        <v>45869</v>
      </c>
      <c r="N2864" s="22" t="n">
        <v>29</v>
      </c>
      <c r="O2864" s="22" t="n">
        <v>-2</v>
      </c>
      <c r="P2864" s="23" t="n">
        <f aca="false">L2864*N2864</f>
        <v>154666.57</v>
      </c>
      <c r="Q2864" s="21" t="n">
        <f aca="false">L2864*O2864</f>
        <v>-10666.66</v>
      </c>
    </row>
    <row r="2865" customFormat="false" ht="14.25" hidden="false" customHeight="true" outlineLevel="0" collapsed="false">
      <c r="A2865" s="2" t="s">
        <v>11751</v>
      </c>
      <c r="B2865" s="2" t="s">
        <v>11751</v>
      </c>
      <c r="C2865" s="2" t="s">
        <v>537</v>
      </c>
      <c r="D2865" s="2" t="s">
        <v>538</v>
      </c>
      <c r="E2865" s="2" t="s">
        <v>11767</v>
      </c>
      <c r="F2865" s="2" t="s">
        <v>11768</v>
      </c>
      <c r="G2865" s="2" t="s">
        <v>11769</v>
      </c>
      <c r="H2865" s="2" t="s">
        <v>22</v>
      </c>
      <c r="I2865" s="2" t="s">
        <v>11770</v>
      </c>
      <c r="J2865" s="4" t="n">
        <v>45855</v>
      </c>
      <c r="K2865" s="4" t="n">
        <v>45885</v>
      </c>
      <c r="L2865" s="21" t="s">
        <v>11771</v>
      </c>
      <c r="M2865" s="4" t="n">
        <v>45891</v>
      </c>
      <c r="N2865" s="22" t="n">
        <v>36</v>
      </c>
      <c r="O2865" s="22" t="n">
        <v>6</v>
      </c>
      <c r="P2865" s="23" t="n">
        <f aca="false">L2865*N2865</f>
        <v>21994.2</v>
      </c>
      <c r="Q2865" s="21" t="n">
        <f aca="false">L2865*O2865</f>
        <v>3665.7</v>
      </c>
    </row>
    <row r="2866" customFormat="false" ht="14.25" hidden="false" customHeight="true" outlineLevel="0" collapsed="false">
      <c r="A2866" s="2" t="s">
        <v>11751</v>
      </c>
      <c r="B2866" s="2" t="s">
        <v>11751</v>
      </c>
      <c r="C2866" s="2" t="s">
        <v>24</v>
      </c>
      <c r="D2866" s="2" t="s">
        <v>24</v>
      </c>
      <c r="E2866" s="2" t="s">
        <v>11772</v>
      </c>
      <c r="F2866" s="2" t="s">
        <v>11773</v>
      </c>
      <c r="G2866" s="2" t="s">
        <v>11774</v>
      </c>
      <c r="H2866" s="2" t="s">
        <v>22</v>
      </c>
      <c r="I2866" s="2" t="s">
        <v>11775</v>
      </c>
      <c r="J2866" s="4" t="n">
        <v>45779</v>
      </c>
      <c r="K2866" s="4" t="n">
        <v>45809</v>
      </c>
      <c r="L2866" s="21" t="n">
        <v>4586.9</v>
      </c>
      <c r="M2866" s="4" t="n">
        <v>45797</v>
      </c>
      <c r="N2866" s="22" t="n">
        <v>18</v>
      </c>
      <c r="O2866" s="22" t="n">
        <v>-12</v>
      </c>
      <c r="P2866" s="23" t="n">
        <f aca="false">L2866*N2866</f>
        <v>82564.2</v>
      </c>
      <c r="Q2866" s="21" t="n">
        <f aca="false">L2866*O2866</f>
        <v>-55042.8</v>
      </c>
    </row>
    <row r="2867" customFormat="false" ht="14.25" hidden="false" customHeight="true" outlineLevel="0" collapsed="false">
      <c r="A2867" s="2" t="s">
        <v>11751</v>
      </c>
      <c r="B2867" s="2" t="s">
        <v>11751</v>
      </c>
      <c r="C2867" s="2" t="s">
        <v>11776</v>
      </c>
      <c r="D2867" s="2" t="s">
        <v>11777</v>
      </c>
      <c r="E2867" s="2" t="s">
        <v>11778</v>
      </c>
      <c r="F2867" s="2" t="s">
        <v>11779</v>
      </c>
      <c r="G2867" s="2" t="s">
        <v>11780</v>
      </c>
      <c r="H2867" s="2" t="s">
        <v>22</v>
      </c>
      <c r="I2867" s="2" t="s">
        <v>3958</v>
      </c>
      <c r="J2867" s="4" t="n">
        <v>45770</v>
      </c>
      <c r="K2867" s="4" t="n">
        <v>45831</v>
      </c>
      <c r="L2867" s="21" t="s">
        <v>5574</v>
      </c>
      <c r="M2867" s="4" t="n">
        <v>45818</v>
      </c>
      <c r="N2867" s="22" t="n">
        <v>48</v>
      </c>
      <c r="O2867" s="22" t="n">
        <v>-13</v>
      </c>
      <c r="P2867" s="23" t="n">
        <f aca="false">L2867*N2867</f>
        <v>19672.32</v>
      </c>
      <c r="Q2867" s="21" t="n">
        <f aca="false">L2867*O2867</f>
        <v>-5327.92</v>
      </c>
    </row>
    <row r="2868" customFormat="false" ht="14.25" hidden="false" customHeight="true" outlineLevel="0" collapsed="false">
      <c r="A2868" s="2" t="s">
        <v>11751</v>
      </c>
      <c r="B2868" s="2" t="s">
        <v>11751</v>
      </c>
      <c r="C2868" s="2" t="s">
        <v>24</v>
      </c>
      <c r="D2868" s="2" t="s">
        <v>24</v>
      </c>
      <c r="E2868" s="2" t="s">
        <v>11781</v>
      </c>
      <c r="F2868" s="2" t="s">
        <v>11782</v>
      </c>
      <c r="G2868" s="2" t="s">
        <v>11783</v>
      </c>
      <c r="H2868" s="2" t="s">
        <v>22</v>
      </c>
      <c r="I2868" s="2" t="s">
        <v>11784</v>
      </c>
      <c r="J2868" s="4" t="n">
        <v>45671</v>
      </c>
      <c r="K2868" s="4" t="n">
        <v>45711</v>
      </c>
      <c r="L2868" s="21" t="s">
        <v>10681</v>
      </c>
      <c r="M2868" s="4" t="n">
        <v>45684</v>
      </c>
      <c r="N2868" s="22" t="n">
        <v>13</v>
      </c>
      <c r="O2868" s="22" t="n">
        <v>-27</v>
      </c>
      <c r="P2868" s="23" t="n">
        <f aca="false">L2868*N2868</f>
        <v>2600</v>
      </c>
      <c r="Q2868" s="21" t="n">
        <f aca="false">L2868*O2868</f>
        <v>-5400</v>
      </c>
    </row>
    <row r="2869" customFormat="false" ht="14.25" hidden="false" customHeight="true" outlineLevel="0" collapsed="false">
      <c r="A2869" s="2" t="s">
        <v>11751</v>
      </c>
      <c r="B2869" s="2" t="s">
        <v>11751</v>
      </c>
      <c r="C2869" s="2" t="s">
        <v>24</v>
      </c>
      <c r="D2869" s="2" t="s">
        <v>24</v>
      </c>
      <c r="E2869" s="2" t="s">
        <v>11785</v>
      </c>
      <c r="F2869" s="2" t="s">
        <v>11786</v>
      </c>
      <c r="G2869" s="2" t="s">
        <v>11787</v>
      </c>
      <c r="H2869" s="2" t="s">
        <v>22</v>
      </c>
      <c r="I2869" s="2" t="s">
        <v>11788</v>
      </c>
      <c r="J2869" s="4" t="n">
        <v>45720</v>
      </c>
      <c r="K2869" s="4" t="n">
        <v>45751</v>
      </c>
      <c r="L2869" s="21" t="n">
        <v>4583.05</v>
      </c>
      <c r="M2869" s="4" t="n">
        <v>45742</v>
      </c>
      <c r="N2869" s="22" t="n">
        <v>22</v>
      </c>
      <c r="O2869" s="22" t="n">
        <v>-9</v>
      </c>
      <c r="P2869" s="23" t="n">
        <f aca="false">L2869*N2869</f>
        <v>100827.1</v>
      </c>
      <c r="Q2869" s="21" t="n">
        <f aca="false">L2869*O2869</f>
        <v>-41247.45</v>
      </c>
    </row>
    <row r="2870" customFormat="false" ht="14.25" hidden="false" customHeight="true" outlineLevel="0" collapsed="false">
      <c r="A2870" s="2" t="s">
        <v>11751</v>
      </c>
      <c r="B2870" s="2" t="s">
        <v>11751</v>
      </c>
      <c r="C2870" s="2" t="s">
        <v>537</v>
      </c>
      <c r="D2870" s="2" t="s">
        <v>538</v>
      </c>
      <c r="E2870" s="2" t="s">
        <v>11789</v>
      </c>
      <c r="F2870" s="2" t="s">
        <v>11790</v>
      </c>
      <c r="G2870" s="2" t="s">
        <v>11791</v>
      </c>
      <c r="H2870" s="2" t="s">
        <v>22</v>
      </c>
      <c r="I2870" s="2" t="s">
        <v>11770</v>
      </c>
      <c r="J2870" s="4" t="n">
        <v>45755</v>
      </c>
      <c r="K2870" s="4" t="n">
        <v>45785</v>
      </c>
      <c r="L2870" s="21" t="s">
        <v>11771</v>
      </c>
      <c r="M2870" s="4" t="n">
        <v>45777</v>
      </c>
      <c r="N2870" s="22" t="n">
        <v>22</v>
      </c>
      <c r="O2870" s="22" t="n">
        <v>-8</v>
      </c>
      <c r="P2870" s="23" t="n">
        <f aca="false">L2870*N2870</f>
        <v>13440.9</v>
      </c>
      <c r="Q2870" s="21" t="n">
        <f aca="false">L2870*O2870</f>
        <v>-4887.6</v>
      </c>
    </row>
    <row r="2871" customFormat="false" ht="14.25" hidden="false" customHeight="true" outlineLevel="0" collapsed="false">
      <c r="A2871" s="2" t="s">
        <v>11751</v>
      </c>
      <c r="B2871" s="2" t="s">
        <v>11751</v>
      </c>
      <c r="C2871" s="2" t="s">
        <v>24</v>
      </c>
      <c r="D2871" s="2" t="s">
        <v>24</v>
      </c>
      <c r="E2871" s="2" t="s">
        <v>11792</v>
      </c>
      <c r="F2871" s="2" t="s">
        <v>11793</v>
      </c>
      <c r="G2871" s="2" t="s">
        <v>11794</v>
      </c>
      <c r="H2871" s="2" t="s">
        <v>22</v>
      </c>
      <c r="I2871" s="2" t="s">
        <v>11047</v>
      </c>
      <c r="J2871" s="4" t="n">
        <v>45685</v>
      </c>
      <c r="K2871" s="4" t="n">
        <v>45715</v>
      </c>
      <c r="L2871" s="21" t="s">
        <v>7172</v>
      </c>
      <c r="M2871" s="4" t="n">
        <v>45691</v>
      </c>
      <c r="N2871" s="22" t="n">
        <v>6</v>
      </c>
      <c r="O2871" s="22" t="n">
        <v>-24</v>
      </c>
      <c r="P2871" s="23" t="n">
        <f aca="false">L2871*N2871</f>
        <v>1260</v>
      </c>
      <c r="Q2871" s="21" t="n">
        <f aca="false">L2871*O2871</f>
        <v>-5040</v>
      </c>
    </row>
    <row r="2872" customFormat="false" ht="14.25" hidden="false" customHeight="true" outlineLevel="0" collapsed="false">
      <c r="A2872" s="2" t="s">
        <v>11751</v>
      </c>
      <c r="B2872" s="2" t="s">
        <v>11751</v>
      </c>
      <c r="C2872" s="2" t="s">
        <v>8676</v>
      </c>
      <c r="D2872" s="2" t="s">
        <v>8677</v>
      </c>
      <c r="E2872" s="2" t="s">
        <v>11795</v>
      </c>
      <c r="F2872" s="2" t="s">
        <v>11796</v>
      </c>
      <c r="G2872" s="2" t="s">
        <v>11797</v>
      </c>
      <c r="H2872" s="2" t="s">
        <v>22</v>
      </c>
      <c r="I2872" s="2" t="s">
        <v>11798</v>
      </c>
      <c r="J2872" s="4" t="n">
        <v>45988</v>
      </c>
      <c r="K2872" s="4" t="n">
        <v>46018</v>
      </c>
      <c r="L2872" s="21" t="s">
        <v>7139</v>
      </c>
      <c r="M2872" s="4" t="n">
        <v>46000</v>
      </c>
      <c r="N2872" s="22" t="n">
        <v>12</v>
      </c>
      <c r="O2872" s="22" t="n">
        <v>-18</v>
      </c>
      <c r="P2872" s="23" t="n">
        <f aca="false">L2872*N2872</f>
        <v>7200</v>
      </c>
      <c r="Q2872" s="21" t="n">
        <f aca="false">L2872*O2872</f>
        <v>-10800</v>
      </c>
    </row>
    <row r="2873" customFormat="false" ht="14.25" hidden="false" customHeight="true" outlineLevel="0" collapsed="false">
      <c r="A2873" s="2" t="s">
        <v>11751</v>
      </c>
      <c r="B2873" s="2" t="s">
        <v>11751</v>
      </c>
      <c r="C2873" s="2" t="s">
        <v>24</v>
      </c>
      <c r="D2873" s="2" t="s">
        <v>24</v>
      </c>
      <c r="E2873" s="2" t="s">
        <v>11799</v>
      </c>
      <c r="F2873" s="2" t="s">
        <v>11800</v>
      </c>
      <c r="G2873" s="2" t="s">
        <v>3861</v>
      </c>
      <c r="H2873" s="2" t="s">
        <v>22</v>
      </c>
      <c r="I2873" s="2" t="s">
        <v>11801</v>
      </c>
      <c r="J2873" s="4" t="n">
        <v>45869</v>
      </c>
      <c r="K2873" s="4" t="n">
        <v>45899</v>
      </c>
      <c r="L2873" s="21" t="n">
        <v>2454.5</v>
      </c>
      <c r="M2873" s="4" t="n">
        <v>45908</v>
      </c>
      <c r="N2873" s="22" t="n">
        <v>39</v>
      </c>
      <c r="O2873" s="22" t="n">
        <v>9</v>
      </c>
      <c r="P2873" s="23" t="n">
        <f aca="false">L2873*N2873</f>
        <v>95725.5</v>
      </c>
      <c r="Q2873" s="21" t="n">
        <f aca="false">L2873*O2873</f>
        <v>22090.5</v>
      </c>
    </row>
    <row r="2874" customFormat="false" ht="14.25" hidden="false" customHeight="true" outlineLevel="0" collapsed="false">
      <c r="A2874" s="2" t="s">
        <v>11751</v>
      </c>
      <c r="B2874" s="2" t="s">
        <v>11751</v>
      </c>
      <c r="C2874" s="2" t="s">
        <v>24</v>
      </c>
      <c r="D2874" s="2" t="s">
        <v>24</v>
      </c>
      <c r="E2874" s="2" t="s">
        <v>11802</v>
      </c>
      <c r="F2874" s="2" t="s">
        <v>11803</v>
      </c>
      <c r="G2874" s="2" t="s">
        <v>11804</v>
      </c>
      <c r="H2874" s="2" t="s">
        <v>22</v>
      </c>
      <c r="I2874" s="2" t="s">
        <v>11805</v>
      </c>
      <c r="J2874" s="4" t="n">
        <v>45966</v>
      </c>
      <c r="K2874" s="4" t="n">
        <v>45997</v>
      </c>
      <c r="L2874" s="21" t="n">
        <v>4269.85</v>
      </c>
      <c r="M2874" s="4" t="n">
        <v>45974</v>
      </c>
      <c r="N2874" s="22" t="n">
        <v>8</v>
      </c>
      <c r="O2874" s="22" t="n">
        <v>-23</v>
      </c>
      <c r="P2874" s="23" t="n">
        <f aca="false">L2874*N2874</f>
        <v>34158.8</v>
      </c>
      <c r="Q2874" s="21" t="n">
        <f aca="false">L2874*O2874</f>
        <v>-98206.55</v>
      </c>
    </row>
    <row r="2875" customFormat="false" ht="14.25" hidden="false" customHeight="true" outlineLevel="0" collapsed="false">
      <c r="A2875" s="2" t="s">
        <v>11751</v>
      </c>
      <c r="B2875" s="2" t="s">
        <v>11751</v>
      </c>
      <c r="C2875" s="2" t="s">
        <v>24</v>
      </c>
      <c r="D2875" s="2" t="s">
        <v>24</v>
      </c>
      <c r="E2875" s="2" t="s">
        <v>11806</v>
      </c>
      <c r="F2875" s="2" t="s">
        <v>11807</v>
      </c>
      <c r="G2875" s="2" t="s">
        <v>7063</v>
      </c>
      <c r="H2875" s="2" t="s">
        <v>22</v>
      </c>
      <c r="I2875" s="2" t="s">
        <v>11801</v>
      </c>
      <c r="J2875" s="4" t="n">
        <v>45936</v>
      </c>
      <c r="K2875" s="4" t="n">
        <v>45967</v>
      </c>
      <c r="L2875" s="21" t="n">
        <v>2454.5</v>
      </c>
      <c r="M2875" s="4" t="n">
        <v>45967</v>
      </c>
      <c r="N2875" s="22" t="n">
        <v>31</v>
      </c>
      <c r="O2875" s="22" t="n">
        <v>0</v>
      </c>
      <c r="P2875" s="23" t="n">
        <f aca="false">L2875*N2875</f>
        <v>76089.5</v>
      </c>
      <c r="Q2875" s="21" t="n">
        <f aca="false">L2875*O2875</f>
        <v>0</v>
      </c>
    </row>
    <row r="2876" customFormat="false" ht="14.25" hidden="false" customHeight="true" outlineLevel="0" collapsed="false">
      <c r="A2876" s="2" t="s">
        <v>11751</v>
      </c>
      <c r="B2876" s="2" t="s">
        <v>11751</v>
      </c>
      <c r="C2876" s="2" t="s">
        <v>24</v>
      </c>
      <c r="D2876" s="2" t="s">
        <v>24</v>
      </c>
      <c r="E2876" s="2" t="s">
        <v>11808</v>
      </c>
      <c r="F2876" s="2" t="s">
        <v>11809</v>
      </c>
      <c r="G2876" s="2" t="s">
        <v>4687</v>
      </c>
      <c r="H2876" s="2" t="s">
        <v>22</v>
      </c>
      <c r="I2876" s="2" t="s">
        <v>11810</v>
      </c>
      <c r="J2876" s="4" t="n">
        <v>45777</v>
      </c>
      <c r="K2876" s="4" t="n">
        <v>45807</v>
      </c>
      <c r="L2876" s="21" t="n">
        <v>5222.61</v>
      </c>
      <c r="M2876" s="4" t="n">
        <v>45797</v>
      </c>
      <c r="N2876" s="22" t="n">
        <v>20</v>
      </c>
      <c r="O2876" s="22" t="n">
        <v>-10</v>
      </c>
      <c r="P2876" s="23" t="n">
        <f aca="false">L2876*N2876</f>
        <v>104452.2</v>
      </c>
      <c r="Q2876" s="21" t="n">
        <f aca="false">L2876*O2876</f>
        <v>-52226.1</v>
      </c>
    </row>
    <row r="2877" customFormat="false" ht="14.25" hidden="false" customHeight="true" outlineLevel="0" collapsed="false">
      <c r="A2877" s="2" t="s">
        <v>11751</v>
      </c>
      <c r="B2877" s="2" t="s">
        <v>11751</v>
      </c>
      <c r="C2877" s="2" t="s">
        <v>24</v>
      </c>
      <c r="D2877" s="2" t="s">
        <v>24</v>
      </c>
      <c r="E2877" s="2" t="s">
        <v>11811</v>
      </c>
      <c r="F2877" s="2" t="s">
        <v>11812</v>
      </c>
      <c r="G2877" s="2" t="s">
        <v>11813</v>
      </c>
      <c r="H2877" s="2" t="s">
        <v>22</v>
      </c>
      <c r="I2877" s="2" t="s">
        <v>11814</v>
      </c>
      <c r="J2877" s="4" t="n">
        <v>45904</v>
      </c>
      <c r="K2877" s="4" t="n">
        <v>45934</v>
      </c>
      <c r="L2877" s="21" t="n">
        <v>4342.87</v>
      </c>
      <c r="M2877" s="4" t="n">
        <v>45915</v>
      </c>
      <c r="N2877" s="22" t="n">
        <v>11</v>
      </c>
      <c r="O2877" s="22" t="n">
        <v>-19</v>
      </c>
      <c r="P2877" s="23" t="n">
        <f aca="false">L2877*N2877</f>
        <v>47771.57</v>
      </c>
      <c r="Q2877" s="21" t="n">
        <f aca="false">L2877*O2877</f>
        <v>-82514.53</v>
      </c>
    </row>
    <row r="2878" customFormat="false" ht="14.25" hidden="false" customHeight="true" outlineLevel="0" collapsed="false">
      <c r="A2878" s="2" t="s">
        <v>11751</v>
      </c>
      <c r="B2878" s="2" t="s">
        <v>11751</v>
      </c>
      <c r="C2878" s="2" t="s">
        <v>537</v>
      </c>
      <c r="D2878" s="2" t="s">
        <v>538</v>
      </c>
      <c r="E2878" s="2" t="s">
        <v>11815</v>
      </c>
      <c r="F2878" s="2" t="s">
        <v>11816</v>
      </c>
      <c r="G2878" s="2" t="s">
        <v>11817</v>
      </c>
      <c r="H2878" s="2" t="s">
        <v>22</v>
      </c>
      <c r="I2878" s="2" t="s">
        <v>11770</v>
      </c>
      <c r="J2878" s="4" t="n">
        <v>45674</v>
      </c>
      <c r="K2878" s="4" t="n">
        <v>45704</v>
      </c>
      <c r="L2878" s="21" t="s">
        <v>11771</v>
      </c>
      <c r="M2878" s="4" t="n">
        <v>45699</v>
      </c>
      <c r="N2878" s="22" t="n">
        <v>25</v>
      </c>
      <c r="O2878" s="22" t="n">
        <v>-5</v>
      </c>
      <c r="P2878" s="23" t="n">
        <f aca="false">L2878*N2878</f>
        <v>15273.75</v>
      </c>
      <c r="Q2878" s="21" t="n">
        <f aca="false">L2878*O2878</f>
        <v>-3054.75</v>
      </c>
    </row>
    <row r="2879" customFormat="false" ht="14.25" hidden="false" customHeight="true" outlineLevel="0" collapsed="false">
      <c r="A2879" s="2" t="s">
        <v>11751</v>
      </c>
      <c r="B2879" s="2" t="s">
        <v>11751</v>
      </c>
      <c r="C2879" s="2" t="s">
        <v>24</v>
      </c>
      <c r="D2879" s="2" t="s">
        <v>24</v>
      </c>
      <c r="E2879" s="2" t="s">
        <v>11818</v>
      </c>
      <c r="F2879" s="2" t="s">
        <v>11819</v>
      </c>
      <c r="G2879" s="2" t="s">
        <v>7886</v>
      </c>
      <c r="H2879" s="2" t="s">
        <v>22</v>
      </c>
      <c r="I2879" s="2" t="s">
        <v>11820</v>
      </c>
      <c r="J2879" s="4" t="n">
        <v>45927</v>
      </c>
      <c r="K2879" s="4" t="n">
        <v>45959</v>
      </c>
      <c r="L2879" s="21" t="n">
        <v>11999.99</v>
      </c>
      <c r="M2879" s="4" t="n">
        <v>45954</v>
      </c>
      <c r="N2879" s="22" t="n">
        <v>27</v>
      </c>
      <c r="O2879" s="22" t="n">
        <v>-5</v>
      </c>
      <c r="P2879" s="23" t="n">
        <f aca="false">L2879*N2879</f>
        <v>323999.73</v>
      </c>
      <c r="Q2879" s="21" t="n">
        <f aca="false">L2879*O2879</f>
        <v>-59999.95</v>
      </c>
    </row>
    <row r="2880" customFormat="false" ht="14.25" hidden="false" customHeight="true" outlineLevel="0" collapsed="false">
      <c r="A2880" s="2" t="s">
        <v>11751</v>
      </c>
      <c r="B2880" s="2" t="s">
        <v>11751</v>
      </c>
      <c r="C2880" s="2" t="s">
        <v>5967</v>
      </c>
      <c r="D2880" s="2" t="s">
        <v>5968</v>
      </c>
      <c r="E2880" s="2" t="s">
        <v>11821</v>
      </c>
      <c r="F2880" s="2" t="s">
        <v>11822</v>
      </c>
      <c r="G2880" s="2" t="s">
        <v>11823</v>
      </c>
      <c r="H2880" s="2" t="s">
        <v>22</v>
      </c>
      <c r="I2880" s="2" t="s">
        <v>11824</v>
      </c>
      <c r="J2880" s="4" t="n">
        <v>45713</v>
      </c>
      <c r="K2880" s="4" t="n">
        <v>45741</v>
      </c>
      <c r="L2880" s="21" t="s">
        <v>11825</v>
      </c>
      <c r="M2880" s="4" t="n">
        <v>45721</v>
      </c>
      <c r="N2880" s="22" t="n">
        <v>8</v>
      </c>
      <c r="O2880" s="22" t="n">
        <v>-20</v>
      </c>
      <c r="P2880" s="23" t="n">
        <f aca="false">L2880*N2880</f>
        <v>1883.76</v>
      </c>
      <c r="Q2880" s="21" t="n">
        <f aca="false">L2880*O2880</f>
        <v>-4709.4</v>
      </c>
    </row>
    <row r="2881" customFormat="false" ht="14.25" hidden="false" customHeight="true" outlineLevel="0" collapsed="false">
      <c r="A2881" s="2" t="s">
        <v>11751</v>
      </c>
      <c r="B2881" s="2" t="s">
        <v>11751</v>
      </c>
      <c r="C2881" s="2" t="s">
        <v>24</v>
      </c>
      <c r="D2881" s="2" t="s">
        <v>24</v>
      </c>
      <c r="E2881" s="2" t="s">
        <v>11826</v>
      </c>
      <c r="F2881" s="2" t="s">
        <v>11827</v>
      </c>
      <c r="G2881" s="2" t="s">
        <v>3951</v>
      </c>
      <c r="H2881" s="2" t="s">
        <v>22</v>
      </c>
      <c r="I2881" s="2" t="s">
        <v>11828</v>
      </c>
      <c r="J2881" s="4" t="n">
        <v>45838</v>
      </c>
      <c r="K2881" s="4" t="n">
        <v>45868</v>
      </c>
      <c r="L2881" s="21" t="n">
        <v>3268.23</v>
      </c>
      <c r="M2881" s="4" t="n">
        <v>45867</v>
      </c>
      <c r="N2881" s="22" t="n">
        <v>29</v>
      </c>
      <c r="O2881" s="22" t="n">
        <v>-1</v>
      </c>
      <c r="P2881" s="23" t="n">
        <f aca="false">L2881*N2881</f>
        <v>94778.67</v>
      </c>
      <c r="Q2881" s="21" t="n">
        <f aca="false">L2881*O2881</f>
        <v>-3268.23</v>
      </c>
    </row>
    <row r="2882" customFormat="false" ht="14.25" hidden="false" customHeight="true" outlineLevel="0" collapsed="false">
      <c r="A2882" s="2" t="s">
        <v>11751</v>
      </c>
      <c r="B2882" s="2" t="s">
        <v>11751</v>
      </c>
      <c r="C2882" s="2" t="s">
        <v>24</v>
      </c>
      <c r="D2882" s="2" t="s">
        <v>24</v>
      </c>
      <c r="E2882" s="2" t="s">
        <v>11829</v>
      </c>
      <c r="F2882" s="2" t="s">
        <v>11830</v>
      </c>
      <c r="G2882" s="2" t="s">
        <v>7063</v>
      </c>
      <c r="H2882" s="2" t="s">
        <v>22</v>
      </c>
      <c r="I2882" s="2" t="s">
        <v>9766</v>
      </c>
      <c r="J2882" s="4" t="n">
        <v>45712</v>
      </c>
      <c r="K2882" s="4" t="n">
        <v>45742</v>
      </c>
      <c r="L2882" s="21" t="s">
        <v>11831</v>
      </c>
      <c r="M2882" s="4" t="n">
        <v>45714</v>
      </c>
      <c r="N2882" s="22" t="n">
        <v>2</v>
      </c>
      <c r="O2882" s="22" t="n">
        <v>-28</v>
      </c>
      <c r="P2882" s="23" t="n">
        <f aca="false">L2882*N2882</f>
        <v>327.28</v>
      </c>
      <c r="Q2882" s="21" t="n">
        <f aca="false">L2882*O2882</f>
        <v>-4581.92</v>
      </c>
    </row>
    <row r="2883" customFormat="false" ht="14.25" hidden="false" customHeight="true" outlineLevel="0" collapsed="false">
      <c r="A2883" s="2" t="s">
        <v>11751</v>
      </c>
      <c r="B2883" s="2" t="s">
        <v>11751</v>
      </c>
      <c r="C2883" s="2" t="s">
        <v>11832</v>
      </c>
      <c r="D2883" s="2" t="s">
        <v>11833</v>
      </c>
      <c r="E2883" s="2" t="s">
        <v>11834</v>
      </c>
      <c r="F2883" s="2" t="s">
        <v>11835</v>
      </c>
      <c r="G2883" s="2" t="s">
        <v>11836</v>
      </c>
      <c r="H2883" s="2" t="s">
        <v>22</v>
      </c>
      <c r="I2883" s="2" t="s">
        <v>11837</v>
      </c>
      <c r="J2883" s="4" t="n">
        <v>45756</v>
      </c>
      <c r="K2883" s="4" t="n">
        <v>45787</v>
      </c>
      <c r="L2883" s="21" t="s">
        <v>11838</v>
      </c>
      <c r="M2883" s="4" t="n">
        <v>45779</v>
      </c>
      <c r="N2883" s="22" t="n">
        <v>23</v>
      </c>
      <c r="O2883" s="22" t="n">
        <v>-8</v>
      </c>
      <c r="P2883" s="23" t="n">
        <f aca="false">L2883*N2883</f>
        <v>2368.54</v>
      </c>
      <c r="Q2883" s="21" t="n">
        <f aca="false">L2883*O2883</f>
        <v>-823.84</v>
      </c>
    </row>
    <row r="2884" customFormat="false" ht="14.25" hidden="false" customHeight="true" outlineLevel="0" collapsed="false">
      <c r="A2884" s="2" t="s">
        <v>11751</v>
      </c>
      <c r="B2884" s="2" t="s">
        <v>11751</v>
      </c>
      <c r="C2884" s="2" t="s">
        <v>24</v>
      </c>
      <c r="D2884" s="2" t="s">
        <v>24</v>
      </c>
      <c r="E2884" s="2" t="s">
        <v>11839</v>
      </c>
      <c r="F2884" s="2" t="s">
        <v>11840</v>
      </c>
      <c r="G2884" s="2" t="s">
        <v>4758</v>
      </c>
      <c r="H2884" s="2" t="s">
        <v>22</v>
      </c>
      <c r="I2884" s="2" t="s">
        <v>11841</v>
      </c>
      <c r="J2884" s="4" t="n">
        <v>45961</v>
      </c>
      <c r="K2884" s="4" t="n">
        <v>45991</v>
      </c>
      <c r="L2884" s="21" t="n">
        <v>5063.52</v>
      </c>
      <c r="M2884" s="4" t="n">
        <v>45974</v>
      </c>
      <c r="N2884" s="22" t="n">
        <v>13</v>
      </c>
      <c r="O2884" s="22" t="n">
        <v>-17</v>
      </c>
      <c r="P2884" s="23" t="n">
        <f aca="false">L2884*N2884</f>
        <v>65825.76</v>
      </c>
      <c r="Q2884" s="21" t="n">
        <f aca="false">L2884*O2884</f>
        <v>-86079.84</v>
      </c>
    </row>
    <row r="2885" customFormat="false" ht="14.25" hidden="false" customHeight="true" outlineLevel="0" collapsed="false">
      <c r="A2885" s="2" t="s">
        <v>11751</v>
      </c>
      <c r="B2885" s="2" t="s">
        <v>11751</v>
      </c>
      <c r="C2885" s="2" t="s">
        <v>24</v>
      </c>
      <c r="D2885" s="2" t="s">
        <v>24</v>
      </c>
      <c r="E2885" s="2" t="s">
        <v>11842</v>
      </c>
      <c r="F2885" s="2" t="s">
        <v>11843</v>
      </c>
      <c r="G2885" s="2" t="s">
        <v>3869</v>
      </c>
      <c r="H2885" s="2" t="s">
        <v>22</v>
      </c>
      <c r="I2885" s="2" t="s">
        <v>11844</v>
      </c>
      <c r="J2885" s="4" t="n">
        <v>45962</v>
      </c>
      <c r="K2885" s="4" t="n">
        <v>45992</v>
      </c>
      <c r="L2885" s="21" t="n">
        <v>3268.24</v>
      </c>
      <c r="M2885" s="4" t="n">
        <v>45974</v>
      </c>
      <c r="N2885" s="22" t="n">
        <v>12</v>
      </c>
      <c r="O2885" s="22" t="n">
        <v>-18</v>
      </c>
      <c r="P2885" s="23" t="n">
        <f aca="false">L2885*N2885</f>
        <v>39218.88</v>
      </c>
      <c r="Q2885" s="21" t="n">
        <f aca="false">L2885*O2885</f>
        <v>-58828.32</v>
      </c>
    </row>
    <row r="2886" customFormat="false" ht="14.25" hidden="false" customHeight="true" outlineLevel="0" collapsed="false">
      <c r="A2886" s="2" t="s">
        <v>11751</v>
      </c>
      <c r="B2886" s="2" t="s">
        <v>11751</v>
      </c>
      <c r="C2886" s="2" t="s">
        <v>24</v>
      </c>
      <c r="D2886" s="2" t="s">
        <v>24</v>
      </c>
      <c r="E2886" s="2" t="s">
        <v>11845</v>
      </c>
      <c r="F2886" s="2" t="s">
        <v>11846</v>
      </c>
      <c r="G2886" s="2" t="s">
        <v>3961</v>
      </c>
      <c r="H2886" s="2" t="s">
        <v>22</v>
      </c>
      <c r="I2886" s="2" t="s">
        <v>11847</v>
      </c>
      <c r="J2886" s="4" t="n">
        <v>45901</v>
      </c>
      <c r="K2886" s="4" t="n">
        <v>45931</v>
      </c>
      <c r="L2886" s="21" t="n">
        <v>5415.2</v>
      </c>
      <c r="M2886" s="4" t="n">
        <v>45915</v>
      </c>
      <c r="N2886" s="22" t="n">
        <v>14</v>
      </c>
      <c r="O2886" s="22" t="n">
        <v>-16</v>
      </c>
      <c r="P2886" s="23" t="n">
        <f aca="false">L2886*N2886</f>
        <v>75812.8</v>
      </c>
      <c r="Q2886" s="21" t="n">
        <f aca="false">L2886*O2886</f>
        <v>-86643.2</v>
      </c>
    </row>
    <row r="2887" customFormat="false" ht="14.25" hidden="false" customHeight="true" outlineLevel="0" collapsed="false">
      <c r="A2887" s="2" t="s">
        <v>16</v>
      </c>
      <c r="B2887" s="2" t="s">
        <v>11751</v>
      </c>
      <c r="C2887" s="2" t="s">
        <v>279</v>
      </c>
      <c r="D2887" s="2" t="s">
        <v>280</v>
      </c>
      <c r="E2887" s="2" t="s">
        <v>11848</v>
      </c>
      <c r="F2887" s="2" t="s">
        <v>11849</v>
      </c>
      <c r="G2887" s="2" t="s">
        <v>11850</v>
      </c>
      <c r="H2887" s="2" t="s">
        <v>22</v>
      </c>
      <c r="I2887" s="2" t="s">
        <v>11617</v>
      </c>
      <c r="J2887" s="4" t="n">
        <v>45910</v>
      </c>
      <c r="K2887" s="4" t="n">
        <v>45940</v>
      </c>
      <c r="L2887" s="21" t="s">
        <v>11618</v>
      </c>
      <c r="M2887" s="4" t="n">
        <v>45967</v>
      </c>
      <c r="N2887" s="22" t="n">
        <v>57</v>
      </c>
      <c r="O2887" s="22" t="n">
        <v>27</v>
      </c>
      <c r="P2887" s="23" t="n">
        <f aca="false">L2887*N2887</f>
        <v>9120</v>
      </c>
      <c r="Q2887" s="21" t="n">
        <f aca="false">L2887*O2887</f>
        <v>4320</v>
      </c>
    </row>
    <row r="2888" customFormat="false" ht="14.25" hidden="false" customHeight="true" outlineLevel="0" collapsed="false">
      <c r="A2888" s="2" t="s">
        <v>11751</v>
      </c>
      <c r="B2888" s="2" t="s">
        <v>11751</v>
      </c>
      <c r="C2888" s="2" t="s">
        <v>24</v>
      </c>
      <c r="D2888" s="2" t="s">
        <v>24</v>
      </c>
      <c r="E2888" s="2" t="s">
        <v>11851</v>
      </c>
      <c r="F2888" s="2" t="s">
        <v>11852</v>
      </c>
      <c r="G2888" s="2" t="s">
        <v>8690</v>
      </c>
      <c r="H2888" s="2" t="s">
        <v>22</v>
      </c>
      <c r="I2888" s="2" t="s">
        <v>11853</v>
      </c>
      <c r="J2888" s="4" t="n">
        <v>45663</v>
      </c>
      <c r="K2888" s="4" t="n">
        <v>45693</v>
      </c>
      <c r="L2888" s="21" t="n">
        <v>10716.77</v>
      </c>
      <c r="M2888" s="4" t="n">
        <v>45680</v>
      </c>
      <c r="N2888" s="22" t="n">
        <v>17</v>
      </c>
      <c r="O2888" s="22" t="n">
        <v>-13</v>
      </c>
      <c r="P2888" s="23" t="n">
        <f aca="false">L2888*N2888</f>
        <v>182185.09</v>
      </c>
      <c r="Q2888" s="21" t="n">
        <f aca="false">L2888*O2888</f>
        <v>-139318.01</v>
      </c>
    </row>
    <row r="2889" customFormat="false" ht="14.25" hidden="false" customHeight="true" outlineLevel="0" collapsed="false">
      <c r="A2889" s="2" t="s">
        <v>11751</v>
      </c>
      <c r="B2889" s="2" t="s">
        <v>11751</v>
      </c>
      <c r="C2889" s="2" t="s">
        <v>279</v>
      </c>
      <c r="D2889" s="2" t="s">
        <v>280</v>
      </c>
      <c r="E2889" s="2" t="s">
        <v>11854</v>
      </c>
      <c r="F2889" s="2" t="s">
        <v>11855</v>
      </c>
      <c r="G2889" s="2" t="s">
        <v>11856</v>
      </c>
      <c r="H2889" s="2" t="s">
        <v>22</v>
      </c>
      <c r="I2889" s="2" t="s">
        <v>11857</v>
      </c>
      <c r="J2889" s="4" t="n">
        <v>45678</v>
      </c>
      <c r="K2889" s="4" t="n">
        <v>45708</v>
      </c>
      <c r="L2889" s="21" t="s">
        <v>11858</v>
      </c>
      <c r="M2889" s="4" t="n">
        <v>45699</v>
      </c>
      <c r="N2889" s="22" t="n">
        <v>21</v>
      </c>
      <c r="O2889" s="22" t="n">
        <v>-9</v>
      </c>
      <c r="P2889" s="23" t="n">
        <f aca="false">L2889*N2889</f>
        <v>18830.49</v>
      </c>
      <c r="Q2889" s="21" t="n">
        <f aca="false">L2889*O2889</f>
        <v>-8070.21</v>
      </c>
    </row>
    <row r="2890" customFormat="false" ht="14.25" hidden="false" customHeight="true" outlineLevel="0" collapsed="false">
      <c r="A2890" s="2" t="s">
        <v>11751</v>
      </c>
      <c r="B2890" s="2" t="s">
        <v>11751</v>
      </c>
      <c r="C2890" s="2" t="s">
        <v>4318</v>
      </c>
      <c r="D2890" s="2" t="s">
        <v>4319</v>
      </c>
      <c r="E2890" s="2" t="s">
        <v>11859</v>
      </c>
      <c r="F2890" s="2" t="s">
        <v>11860</v>
      </c>
      <c r="G2890" s="2" t="s">
        <v>11861</v>
      </c>
      <c r="H2890" s="2" t="s">
        <v>22</v>
      </c>
      <c r="I2890" s="2" t="s">
        <v>11862</v>
      </c>
      <c r="J2890" s="4" t="n">
        <v>45854</v>
      </c>
      <c r="K2890" s="4" t="n">
        <v>45884</v>
      </c>
      <c r="L2890" s="21" t="s">
        <v>11863</v>
      </c>
      <c r="M2890" s="4" t="n">
        <v>45898</v>
      </c>
      <c r="N2890" s="22" t="n">
        <v>44</v>
      </c>
      <c r="O2890" s="22" t="n">
        <v>14</v>
      </c>
      <c r="P2890" s="23" t="n">
        <f aca="false">L2890*N2890</f>
        <v>12167.32</v>
      </c>
      <c r="Q2890" s="21" t="n">
        <f aca="false">L2890*O2890</f>
        <v>3871.42</v>
      </c>
    </row>
    <row r="2891" customFormat="false" ht="14.25" hidden="false" customHeight="true" outlineLevel="0" collapsed="false">
      <c r="A2891" s="2" t="s">
        <v>11751</v>
      </c>
      <c r="B2891" s="2" t="s">
        <v>11751</v>
      </c>
      <c r="C2891" s="2" t="s">
        <v>24</v>
      </c>
      <c r="D2891" s="2" t="s">
        <v>24</v>
      </c>
      <c r="E2891" s="2" t="s">
        <v>11864</v>
      </c>
      <c r="F2891" s="2" t="s">
        <v>11865</v>
      </c>
      <c r="G2891" s="2" t="s">
        <v>6227</v>
      </c>
      <c r="H2891" s="2" t="s">
        <v>22</v>
      </c>
      <c r="I2891" s="2" t="s">
        <v>11866</v>
      </c>
      <c r="J2891" s="4" t="n">
        <v>45720</v>
      </c>
      <c r="K2891" s="4" t="n">
        <v>45751</v>
      </c>
      <c r="L2891" s="21" t="n">
        <v>3161.08</v>
      </c>
      <c r="M2891" s="4" t="n">
        <v>45742</v>
      </c>
      <c r="N2891" s="22" t="n">
        <v>22</v>
      </c>
      <c r="O2891" s="22" t="n">
        <v>-9</v>
      </c>
      <c r="P2891" s="23" t="n">
        <f aca="false">L2891*N2891</f>
        <v>69543.76</v>
      </c>
      <c r="Q2891" s="21" t="n">
        <f aca="false">L2891*O2891</f>
        <v>-28449.72</v>
      </c>
    </row>
    <row r="2892" customFormat="false" ht="14.25" hidden="false" customHeight="true" outlineLevel="0" collapsed="false">
      <c r="A2892" s="2" t="s">
        <v>11751</v>
      </c>
      <c r="B2892" s="2" t="s">
        <v>11751</v>
      </c>
      <c r="C2892" s="2" t="s">
        <v>24</v>
      </c>
      <c r="D2892" s="2" t="s">
        <v>24</v>
      </c>
      <c r="E2892" s="2" t="s">
        <v>11867</v>
      </c>
      <c r="F2892" s="2" t="s">
        <v>11868</v>
      </c>
      <c r="G2892" s="2" t="s">
        <v>9253</v>
      </c>
      <c r="H2892" s="2" t="s">
        <v>22</v>
      </c>
      <c r="I2892" s="2" t="s">
        <v>11869</v>
      </c>
      <c r="J2892" s="4" t="n">
        <v>45708</v>
      </c>
      <c r="K2892" s="4" t="n">
        <v>45738</v>
      </c>
      <c r="L2892" s="21" t="n">
        <v>1579.84</v>
      </c>
      <c r="M2892" s="4" t="n">
        <v>45734</v>
      </c>
      <c r="N2892" s="22" t="n">
        <v>26</v>
      </c>
      <c r="O2892" s="22" t="n">
        <v>-4</v>
      </c>
      <c r="P2892" s="23" t="n">
        <f aca="false">L2892*N2892</f>
        <v>41075.84</v>
      </c>
      <c r="Q2892" s="21" t="n">
        <f aca="false">L2892*O2892</f>
        <v>-6319.36</v>
      </c>
    </row>
    <row r="2893" customFormat="false" ht="14.25" hidden="false" customHeight="true" outlineLevel="0" collapsed="false">
      <c r="A2893" s="2" t="s">
        <v>11751</v>
      </c>
      <c r="B2893" s="2" t="s">
        <v>11751</v>
      </c>
      <c r="C2893" s="2" t="s">
        <v>11870</v>
      </c>
      <c r="D2893" s="2" t="s">
        <v>11871</v>
      </c>
      <c r="E2893" s="2" t="s">
        <v>11872</v>
      </c>
      <c r="F2893" s="2" t="s">
        <v>11873</v>
      </c>
      <c r="G2893" s="2" t="s">
        <v>8381</v>
      </c>
      <c r="H2893" s="2" t="s">
        <v>22</v>
      </c>
      <c r="I2893" s="2" t="s">
        <v>10352</v>
      </c>
      <c r="J2893" s="4" t="n">
        <v>45950</v>
      </c>
      <c r="K2893" s="4" t="n">
        <v>45980</v>
      </c>
      <c r="L2893" s="21" t="n">
        <v>1200</v>
      </c>
      <c r="M2893" s="4" t="n">
        <v>45966</v>
      </c>
      <c r="N2893" s="22" t="n">
        <v>16</v>
      </c>
      <c r="O2893" s="22" t="n">
        <v>-14</v>
      </c>
      <c r="P2893" s="23" t="n">
        <f aca="false">L2893*N2893</f>
        <v>19200</v>
      </c>
      <c r="Q2893" s="21" t="n">
        <f aca="false">L2893*O2893</f>
        <v>-16800</v>
      </c>
    </row>
    <row r="2894" customFormat="false" ht="14.25" hidden="false" customHeight="true" outlineLevel="0" collapsed="false">
      <c r="A2894" s="2" t="s">
        <v>11751</v>
      </c>
      <c r="B2894" s="2" t="s">
        <v>11751</v>
      </c>
      <c r="C2894" s="2" t="s">
        <v>24</v>
      </c>
      <c r="D2894" s="2" t="s">
        <v>24</v>
      </c>
      <c r="E2894" s="2" t="s">
        <v>11874</v>
      </c>
      <c r="F2894" s="2" t="s">
        <v>11875</v>
      </c>
      <c r="G2894" s="2" t="s">
        <v>6179</v>
      </c>
      <c r="H2894" s="2" t="s">
        <v>22</v>
      </c>
      <c r="I2894" s="2" t="s">
        <v>11876</v>
      </c>
      <c r="J2894" s="4" t="n">
        <v>45708</v>
      </c>
      <c r="K2894" s="4" t="n">
        <v>45738</v>
      </c>
      <c r="L2894" s="21" t="n">
        <v>1352.3</v>
      </c>
      <c r="M2894" s="4" t="n">
        <v>45734</v>
      </c>
      <c r="N2894" s="22" t="n">
        <v>26</v>
      </c>
      <c r="O2894" s="22" t="n">
        <v>-4</v>
      </c>
      <c r="P2894" s="23" t="n">
        <f aca="false">L2894*N2894</f>
        <v>35159.8</v>
      </c>
      <c r="Q2894" s="21" t="n">
        <f aca="false">L2894*O2894</f>
        <v>-5409.2</v>
      </c>
    </row>
    <row r="2895" customFormat="false" ht="14.25" hidden="false" customHeight="true" outlineLevel="0" collapsed="false">
      <c r="A2895" s="2" t="s">
        <v>11751</v>
      </c>
      <c r="B2895" s="2" t="s">
        <v>11751</v>
      </c>
      <c r="C2895" s="2" t="s">
        <v>5967</v>
      </c>
      <c r="D2895" s="2" t="s">
        <v>5968</v>
      </c>
      <c r="E2895" s="2" t="s">
        <v>11877</v>
      </c>
      <c r="F2895" s="2" t="s">
        <v>11878</v>
      </c>
      <c r="G2895" s="2" t="s">
        <v>11879</v>
      </c>
      <c r="H2895" s="2" t="s">
        <v>22</v>
      </c>
      <c r="I2895" s="2" t="s">
        <v>11880</v>
      </c>
      <c r="J2895" s="4" t="n">
        <v>45713</v>
      </c>
      <c r="K2895" s="4" t="n">
        <v>45741</v>
      </c>
      <c r="L2895" s="21" t="s">
        <v>11881</v>
      </c>
      <c r="M2895" s="4" t="n">
        <v>46022</v>
      </c>
      <c r="N2895" s="22" t="n">
        <v>309</v>
      </c>
      <c r="O2895" s="22" t="n">
        <v>281</v>
      </c>
      <c r="P2895" s="23" t="n">
        <f aca="false">L2895*N2895</f>
        <v>305.91</v>
      </c>
      <c r="Q2895" s="21" t="n">
        <f aca="false">L2895*O2895</f>
        <v>278.19</v>
      </c>
    </row>
    <row r="2896" customFormat="false" ht="14.25" hidden="false" customHeight="true" outlineLevel="0" collapsed="false">
      <c r="A2896" s="2" t="s">
        <v>11751</v>
      </c>
      <c r="B2896" s="2" t="s">
        <v>11751</v>
      </c>
      <c r="C2896" s="2" t="s">
        <v>24</v>
      </c>
      <c r="D2896" s="2" t="s">
        <v>24</v>
      </c>
      <c r="E2896" s="2" t="s">
        <v>11882</v>
      </c>
      <c r="F2896" s="2" t="s">
        <v>11883</v>
      </c>
      <c r="G2896" s="2" t="s">
        <v>11884</v>
      </c>
      <c r="H2896" s="2" t="s">
        <v>22</v>
      </c>
      <c r="I2896" s="2" t="s">
        <v>11885</v>
      </c>
      <c r="J2896" s="4" t="n">
        <v>45840</v>
      </c>
      <c r="K2896" s="4" t="n">
        <v>45870</v>
      </c>
      <c r="L2896" s="21" t="n">
        <v>4317.12</v>
      </c>
      <c r="M2896" s="4" t="n">
        <v>45867</v>
      </c>
      <c r="N2896" s="22" t="n">
        <v>27</v>
      </c>
      <c r="O2896" s="22" t="n">
        <v>-3</v>
      </c>
      <c r="P2896" s="23" t="n">
        <f aca="false">L2896*N2896</f>
        <v>116562.24</v>
      </c>
      <c r="Q2896" s="21" t="n">
        <f aca="false">L2896*O2896</f>
        <v>-12951.36</v>
      </c>
    </row>
    <row r="2897" customFormat="false" ht="14.25" hidden="false" customHeight="true" outlineLevel="0" collapsed="false">
      <c r="A2897" s="2" t="s">
        <v>11751</v>
      </c>
      <c r="B2897" s="2" t="s">
        <v>11751</v>
      </c>
      <c r="C2897" s="2" t="s">
        <v>24</v>
      </c>
      <c r="D2897" s="2" t="s">
        <v>24</v>
      </c>
      <c r="E2897" s="2" t="s">
        <v>11886</v>
      </c>
      <c r="F2897" s="2" t="s">
        <v>11887</v>
      </c>
      <c r="G2897" s="2" t="s">
        <v>45</v>
      </c>
      <c r="H2897" s="2" t="s">
        <v>22</v>
      </c>
      <c r="I2897" s="2" t="s">
        <v>11888</v>
      </c>
      <c r="J2897" s="4" t="n">
        <v>45664</v>
      </c>
      <c r="K2897" s="4" t="n">
        <v>45695</v>
      </c>
      <c r="L2897" s="21" t="n">
        <v>3268.28</v>
      </c>
      <c r="M2897" s="4" t="n">
        <v>45680</v>
      </c>
      <c r="N2897" s="22" t="n">
        <v>16</v>
      </c>
      <c r="O2897" s="22" t="n">
        <v>-15</v>
      </c>
      <c r="P2897" s="23" t="n">
        <f aca="false">L2897*N2897</f>
        <v>52292.48</v>
      </c>
      <c r="Q2897" s="21" t="n">
        <f aca="false">L2897*O2897</f>
        <v>-49024.2</v>
      </c>
    </row>
    <row r="2898" customFormat="false" ht="14.25" hidden="false" customHeight="true" outlineLevel="0" collapsed="false">
      <c r="A2898" s="2" t="s">
        <v>11751</v>
      </c>
      <c r="B2898" s="2" t="s">
        <v>11751</v>
      </c>
      <c r="C2898" s="2" t="s">
        <v>537</v>
      </c>
      <c r="D2898" s="2" t="s">
        <v>538</v>
      </c>
      <c r="E2898" s="2" t="s">
        <v>11889</v>
      </c>
      <c r="F2898" s="2" t="s">
        <v>11890</v>
      </c>
      <c r="G2898" s="2" t="s">
        <v>11891</v>
      </c>
      <c r="H2898" s="2" t="s">
        <v>22</v>
      </c>
      <c r="I2898" s="2" t="s">
        <v>11770</v>
      </c>
      <c r="J2898" s="4" t="n">
        <v>45943</v>
      </c>
      <c r="K2898" s="4" t="n">
        <v>45973</v>
      </c>
      <c r="L2898" s="21" t="s">
        <v>11771</v>
      </c>
      <c r="M2898" s="4" t="n">
        <v>45966</v>
      </c>
      <c r="N2898" s="22" t="n">
        <v>23</v>
      </c>
      <c r="O2898" s="22" t="n">
        <v>-7</v>
      </c>
      <c r="P2898" s="23" t="n">
        <f aca="false">L2898*N2898</f>
        <v>14051.85</v>
      </c>
      <c r="Q2898" s="21" t="n">
        <f aca="false">L2898*O2898</f>
        <v>-4276.65</v>
      </c>
    </row>
    <row r="2899" customFormat="false" ht="14.25" hidden="false" customHeight="true" outlineLevel="0" collapsed="false">
      <c r="A2899" s="2" t="s">
        <v>11751</v>
      </c>
      <c r="B2899" s="2" t="s">
        <v>11751</v>
      </c>
      <c r="C2899" s="2" t="s">
        <v>24</v>
      </c>
      <c r="D2899" s="2" t="s">
        <v>24</v>
      </c>
      <c r="E2899" s="2" t="s">
        <v>11892</v>
      </c>
      <c r="F2899" s="2" t="s">
        <v>11893</v>
      </c>
      <c r="G2899" s="2" t="s">
        <v>3707</v>
      </c>
      <c r="H2899" s="2" t="s">
        <v>22</v>
      </c>
      <c r="I2899" s="2" t="s">
        <v>5771</v>
      </c>
      <c r="J2899" s="4" t="n">
        <v>45691</v>
      </c>
      <c r="K2899" s="4" t="n">
        <v>45721</v>
      </c>
      <c r="L2899" s="21" t="s">
        <v>5771</v>
      </c>
      <c r="M2899" s="4" t="n">
        <v>45715</v>
      </c>
      <c r="N2899" s="22" t="n">
        <v>24</v>
      </c>
      <c r="O2899" s="22" t="n">
        <v>-6</v>
      </c>
      <c r="P2899" s="23" t="n">
        <f aca="false">L2899*N2899</f>
        <v>18000</v>
      </c>
      <c r="Q2899" s="21" t="n">
        <f aca="false">L2899*O2899</f>
        <v>-4500</v>
      </c>
    </row>
    <row r="2900" customFormat="false" ht="14.25" hidden="false" customHeight="true" outlineLevel="0" collapsed="false">
      <c r="A2900" s="2" t="s">
        <v>11751</v>
      </c>
      <c r="B2900" s="2" t="s">
        <v>11751</v>
      </c>
      <c r="C2900" s="2" t="s">
        <v>11894</v>
      </c>
      <c r="D2900" s="2" t="s">
        <v>11895</v>
      </c>
      <c r="E2900" s="2" t="s">
        <v>11896</v>
      </c>
      <c r="F2900" s="2" t="s">
        <v>11897</v>
      </c>
      <c r="G2900" s="2" t="s">
        <v>11898</v>
      </c>
      <c r="H2900" s="2" t="s">
        <v>22</v>
      </c>
      <c r="I2900" s="2" t="s">
        <v>11899</v>
      </c>
      <c r="J2900" s="4" t="n">
        <v>45986</v>
      </c>
      <c r="K2900" s="4" t="n">
        <v>46016</v>
      </c>
      <c r="L2900" s="21" t="s">
        <v>11900</v>
      </c>
      <c r="M2900" s="4" t="n">
        <v>46000</v>
      </c>
      <c r="N2900" s="22" t="n">
        <v>14</v>
      </c>
      <c r="O2900" s="22" t="n">
        <v>-16</v>
      </c>
      <c r="P2900" s="23" t="n">
        <f aca="false">L2900*N2900</f>
        <v>10823.54</v>
      </c>
      <c r="Q2900" s="21" t="n">
        <f aca="false">L2900*O2900</f>
        <v>-12369.76</v>
      </c>
    </row>
    <row r="2901" customFormat="false" ht="14.25" hidden="false" customHeight="true" outlineLevel="0" collapsed="false">
      <c r="A2901" s="2" t="s">
        <v>11751</v>
      </c>
      <c r="B2901" s="2" t="s">
        <v>11751</v>
      </c>
      <c r="C2901" s="2" t="s">
        <v>24</v>
      </c>
      <c r="D2901" s="2" t="s">
        <v>24</v>
      </c>
      <c r="E2901" s="2" t="s">
        <v>11901</v>
      </c>
      <c r="F2901" s="2" t="s">
        <v>11902</v>
      </c>
      <c r="G2901" s="2" t="s">
        <v>11903</v>
      </c>
      <c r="H2901" s="2" t="s">
        <v>22</v>
      </c>
      <c r="I2901" s="2" t="s">
        <v>11446</v>
      </c>
      <c r="J2901" s="4" t="n">
        <v>45679</v>
      </c>
      <c r="K2901" s="4" t="n">
        <v>45710</v>
      </c>
      <c r="L2901" s="21" t="n">
        <v>1500</v>
      </c>
      <c r="M2901" s="4" t="n">
        <v>45686</v>
      </c>
      <c r="N2901" s="22" t="n">
        <v>7</v>
      </c>
      <c r="O2901" s="22" t="n">
        <v>-24</v>
      </c>
      <c r="P2901" s="23" t="n">
        <f aca="false">L2901*N2901</f>
        <v>10500</v>
      </c>
      <c r="Q2901" s="21" t="n">
        <f aca="false">L2901*O2901</f>
        <v>-36000</v>
      </c>
    </row>
    <row r="2902" customFormat="false" ht="14.25" hidden="false" customHeight="true" outlineLevel="0" collapsed="false">
      <c r="A2902" s="2" t="s">
        <v>11751</v>
      </c>
      <c r="B2902" s="2" t="s">
        <v>11751</v>
      </c>
      <c r="C2902" s="2" t="s">
        <v>5967</v>
      </c>
      <c r="D2902" s="2" t="s">
        <v>5968</v>
      </c>
      <c r="E2902" s="2" t="s">
        <v>11877</v>
      </c>
      <c r="F2902" s="2" t="s">
        <v>11878</v>
      </c>
      <c r="G2902" s="2" t="s">
        <v>11879</v>
      </c>
      <c r="H2902" s="2" t="s">
        <v>22</v>
      </c>
      <c r="I2902" s="2" t="s">
        <v>11880</v>
      </c>
      <c r="J2902" s="4" t="n">
        <v>45713</v>
      </c>
      <c r="K2902" s="4" t="n">
        <v>45741</v>
      </c>
      <c r="L2902" s="21" t="s">
        <v>11904</v>
      </c>
      <c r="M2902" s="4" t="n">
        <v>45721</v>
      </c>
      <c r="N2902" s="22" t="n">
        <v>8</v>
      </c>
      <c r="O2902" s="22" t="n">
        <v>-20</v>
      </c>
      <c r="P2902" s="23" t="n">
        <f aca="false">L2902*N2902</f>
        <v>1899.84</v>
      </c>
      <c r="Q2902" s="21" t="n">
        <f aca="false">L2902*O2902</f>
        <v>-4749.6</v>
      </c>
    </row>
    <row r="2903" customFormat="false" ht="14.25" hidden="false" customHeight="true" outlineLevel="0" collapsed="false">
      <c r="A2903" s="2" t="s">
        <v>11751</v>
      </c>
      <c r="B2903" s="2" t="s">
        <v>11751</v>
      </c>
      <c r="C2903" s="2" t="s">
        <v>24</v>
      </c>
      <c r="D2903" s="2" t="s">
        <v>24</v>
      </c>
      <c r="E2903" s="2" t="s">
        <v>11905</v>
      </c>
      <c r="F2903" s="2" t="s">
        <v>11906</v>
      </c>
      <c r="G2903" s="2" t="s">
        <v>9141</v>
      </c>
      <c r="H2903" s="2" t="s">
        <v>22</v>
      </c>
      <c r="I2903" s="2" t="s">
        <v>11907</v>
      </c>
      <c r="J2903" s="4" t="n">
        <v>45708</v>
      </c>
      <c r="K2903" s="4" t="n">
        <v>45738</v>
      </c>
      <c r="L2903" s="21" t="n">
        <v>1473.59</v>
      </c>
      <c r="M2903" s="4" t="n">
        <v>45734</v>
      </c>
      <c r="N2903" s="22" t="n">
        <v>26</v>
      </c>
      <c r="O2903" s="22" t="n">
        <v>-4</v>
      </c>
      <c r="P2903" s="23" t="n">
        <f aca="false">L2903*N2903</f>
        <v>38313.34</v>
      </c>
      <c r="Q2903" s="21" t="n">
        <f aca="false">L2903*O2903</f>
        <v>-5894.36</v>
      </c>
    </row>
    <row r="2904" customFormat="false" ht="14.25" hidden="false" customHeight="true" outlineLevel="0" collapsed="false">
      <c r="A2904" s="2" t="s">
        <v>11751</v>
      </c>
      <c r="B2904" s="2" t="s">
        <v>11751</v>
      </c>
      <c r="C2904" s="2" t="s">
        <v>24</v>
      </c>
      <c r="D2904" s="2" t="s">
        <v>24</v>
      </c>
      <c r="E2904" s="2" t="s">
        <v>11908</v>
      </c>
      <c r="F2904" s="2" t="s">
        <v>11909</v>
      </c>
      <c r="G2904" s="2" t="s">
        <v>5396</v>
      </c>
      <c r="H2904" s="2" t="s">
        <v>22</v>
      </c>
      <c r="I2904" s="2" t="s">
        <v>11910</v>
      </c>
      <c r="J2904" s="4" t="n">
        <v>45718</v>
      </c>
      <c r="K2904" s="4" t="n">
        <v>45749</v>
      </c>
      <c r="L2904" s="21" t="n">
        <v>5050.04</v>
      </c>
      <c r="M2904" s="4" t="n">
        <v>45742</v>
      </c>
      <c r="N2904" s="22" t="n">
        <v>24</v>
      </c>
      <c r="O2904" s="22" t="n">
        <v>-7</v>
      </c>
      <c r="P2904" s="23" t="n">
        <f aca="false">L2904*N2904</f>
        <v>121200.96</v>
      </c>
      <c r="Q2904" s="21" t="n">
        <f aca="false">L2904*O2904</f>
        <v>-35350.28</v>
      </c>
    </row>
    <row r="2905" customFormat="false" ht="14.25" hidden="false" customHeight="true" outlineLevel="0" collapsed="false">
      <c r="A2905" s="2" t="s">
        <v>11751</v>
      </c>
      <c r="B2905" s="2" t="s">
        <v>11751</v>
      </c>
      <c r="C2905" s="2" t="s">
        <v>24</v>
      </c>
      <c r="D2905" s="2" t="s">
        <v>24</v>
      </c>
      <c r="E2905" s="2" t="s">
        <v>11911</v>
      </c>
      <c r="F2905" s="2" t="s">
        <v>11912</v>
      </c>
      <c r="G2905" s="2" t="s">
        <v>5155</v>
      </c>
      <c r="H2905" s="2" t="s">
        <v>22</v>
      </c>
      <c r="I2905" s="2" t="s">
        <v>680</v>
      </c>
      <c r="J2905" s="4" t="n">
        <v>45943</v>
      </c>
      <c r="K2905" s="4" t="n">
        <v>45973</v>
      </c>
      <c r="L2905" s="21" t="s">
        <v>11913</v>
      </c>
      <c r="M2905" s="4" t="n">
        <v>45986</v>
      </c>
      <c r="N2905" s="22" t="n">
        <v>43</v>
      </c>
      <c r="O2905" s="22" t="n">
        <v>13</v>
      </c>
      <c r="P2905" s="23" t="n">
        <f aca="false">L2905*N2905</f>
        <v>9890</v>
      </c>
      <c r="Q2905" s="21" t="n">
        <f aca="false">L2905*O2905</f>
        <v>2990</v>
      </c>
    </row>
    <row r="2906" customFormat="false" ht="14.25" hidden="false" customHeight="true" outlineLevel="0" collapsed="false">
      <c r="A2906" s="2" t="s">
        <v>11751</v>
      </c>
      <c r="B2906" s="2" t="s">
        <v>11751</v>
      </c>
      <c r="C2906" s="2" t="s">
        <v>24</v>
      </c>
      <c r="D2906" s="2" t="s">
        <v>24</v>
      </c>
      <c r="E2906" s="2" t="s">
        <v>11914</v>
      </c>
      <c r="F2906" s="2" t="s">
        <v>11915</v>
      </c>
      <c r="G2906" s="2" t="s">
        <v>6227</v>
      </c>
      <c r="H2906" s="2" t="s">
        <v>22</v>
      </c>
      <c r="I2906" s="2" t="s">
        <v>11801</v>
      </c>
      <c r="J2906" s="4" t="n">
        <v>45967</v>
      </c>
      <c r="K2906" s="4" t="n">
        <v>45997</v>
      </c>
      <c r="L2906" s="21" t="n">
        <v>2454.5</v>
      </c>
      <c r="M2906" s="4" t="n">
        <v>45985</v>
      </c>
      <c r="N2906" s="22" t="n">
        <v>18</v>
      </c>
      <c r="O2906" s="22" t="n">
        <v>-12</v>
      </c>
      <c r="P2906" s="23" t="n">
        <f aca="false">L2906*N2906</f>
        <v>44181</v>
      </c>
      <c r="Q2906" s="21" t="n">
        <f aca="false">L2906*O2906</f>
        <v>-29454</v>
      </c>
    </row>
    <row r="2907" customFormat="false" ht="14.25" hidden="false" customHeight="true" outlineLevel="0" collapsed="false">
      <c r="A2907" s="2" t="s">
        <v>11751</v>
      </c>
      <c r="B2907" s="2" t="s">
        <v>11751</v>
      </c>
      <c r="C2907" s="2" t="s">
        <v>11916</v>
      </c>
      <c r="D2907" s="2" t="s">
        <v>11917</v>
      </c>
      <c r="E2907" s="2" t="s">
        <v>11918</v>
      </c>
      <c r="F2907" s="2" t="s">
        <v>11919</v>
      </c>
      <c r="G2907" s="2" t="s">
        <v>11920</v>
      </c>
      <c r="H2907" s="2" t="s">
        <v>22</v>
      </c>
      <c r="I2907" s="2" t="s">
        <v>8523</v>
      </c>
      <c r="J2907" s="4" t="n">
        <v>45994</v>
      </c>
      <c r="K2907" s="4" t="n">
        <v>46024</v>
      </c>
      <c r="L2907" s="21" t="n">
        <v>2600</v>
      </c>
      <c r="M2907" s="4" t="n">
        <v>46009</v>
      </c>
      <c r="N2907" s="22" t="n">
        <v>15</v>
      </c>
      <c r="O2907" s="22" t="n">
        <v>-15</v>
      </c>
      <c r="P2907" s="23" t="n">
        <f aca="false">L2907*N2907</f>
        <v>39000</v>
      </c>
      <c r="Q2907" s="21" t="n">
        <f aca="false">L2907*O2907</f>
        <v>-39000</v>
      </c>
    </row>
    <row r="2908" customFormat="false" ht="14.25" hidden="false" customHeight="true" outlineLevel="0" collapsed="false">
      <c r="A2908" s="2" t="s">
        <v>11751</v>
      </c>
      <c r="B2908" s="2" t="s">
        <v>11751</v>
      </c>
      <c r="C2908" s="2" t="s">
        <v>24</v>
      </c>
      <c r="D2908" s="2" t="s">
        <v>24</v>
      </c>
      <c r="E2908" s="2" t="s">
        <v>11921</v>
      </c>
      <c r="F2908" s="2" t="s">
        <v>11922</v>
      </c>
      <c r="G2908" s="2" t="s">
        <v>5902</v>
      </c>
      <c r="H2908" s="2" t="s">
        <v>22</v>
      </c>
      <c r="I2908" s="2" t="s">
        <v>11923</v>
      </c>
      <c r="J2908" s="4" t="n">
        <v>45902</v>
      </c>
      <c r="K2908" s="4" t="n">
        <v>45933</v>
      </c>
      <c r="L2908" s="21" t="n">
        <v>3321.81</v>
      </c>
      <c r="M2908" s="4" t="n">
        <v>45915</v>
      </c>
      <c r="N2908" s="22" t="n">
        <v>13</v>
      </c>
      <c r="O2908" s="22" t="n">
        <v>-18</v>
      </c>
      <c r="P2908" s="23" t="n">
        <f aca="false">L2908*N2908</f>
        <v>43183.53</v>
      </c>
      <c r="Q2908" s="21" t="n">
        <f aca="false">L2908*O2908</f>
        <v>-59792.58</v>
      </c>
    </row>
    <row r="2909" customFormat="false" ht="14.25" hidden="false" customHeight="true" outlineLevel="0" collapsed="false">
      <c r="A2909" s="2" t="s">
        <v>11751</v>
      </c>
      <c r="B2909" s="2" t="s">
        <v>11751</v>
      </c>
      <c r="C2909" s="2" t="s">
        <v>24</v>
      </c>
      <c r="D2909" s="2" t="s">
        <v>24</v>
      </c>
      <c r="E2909" s="2" t="s">
        <v>11924</v>
      </c>
      <c r="F2909" s="2" t="s">
        <v>11925</v>
      </c>
      <c r="G2909" s="2" t="s">
        <v>4687</v>
      </c>
      <c r="H2909" s="2" t="s">
        <v>22</v>
      </c>
      <c r="I2909" s="2" t="s">
        <v>11926</v>
      </c>
      <c r="J2909" s="4" t="n">
        <v>45667</v>
      </c>
      <c r="K2909" s="4" t="n">
        <v>45697</v>
      </c>
      <c r="L2909" s="21" t="s">
        <v>11927</v>
      </c>
      <c r="M2909" s="4" t="n">
        <v>45684</v>
      </c>
      <c r="N2909" s="22" t="n">
        <v>17</v>
      </c>
      <c r="O2909" s="22" t="n">
        <v>-13</v>
      </c>
      <c r="P2909" s="23" t="n">
        <f aca="false">L2909*N2909</f>
        <v>5950</v>
      </c>
      <c r="Q2909" s="21" t="n">
        <f aca="false">L2909*O2909</f>
        <v>-4550</v>
      </c>
    </row>
    <row r="2910" customFormat="false" ht="14.25" hidden="false" customHeight="true" outlineLevel="0" collapsed="false">
      <c r="A2910" s="2" t="s">
        <v>11751</v>
      </c>
      <c r="B2910" s="2" t="s">
        <v>11751</v>
      </c>
      <c r="C2910" s="2" t="s">
        <v>24</v>
      </c>
      <c r="D2910" s="2" t="s">
        <v>24</v>
      </c>
      <c r="E2910" s="2" t="s">
        <v>11928</v>
      </c>
      <c r="F2910" s="2" t="s">
        <v>11929</v>
      </c>
      <c r="G2910" s="2" t="s">
        <v>5886</v>
      </c>
      <c r="H2910" s="2" t="s">
        <v>22</v>
      </c>
      <c r="I2910" s="2" t="s">
        <v>11801</v>
      </c>
      <c r="J2910" s="4" t="n">
        <v>45995</v>
      </c>
      <c r="K2910" s="4" t="n">
        <v>46025</v>
      </c>
      <c r="L2910" s="21" t="n">
        <v>2454.5</v>
      </c>
      <c r="M2910" s="4" t="n">
        <v>46010</v>
      </c>
      <c r="N2910" s="22" t="n">
        <v>15</v>
      </c>
      <c r="O2910" s="22" t="n">
        <v>-15</v>
      </c>
      <c r="P2910" s="23" t="n">
        <f aca="false">L2910*N2910</f>
        <v>36817.5</v>
      </c>
      <c r="Q2910" s="21" t="n">
        <f aca="false">L2910*O2910</f>
        <v>-36817.5</v>
      </c>
    </row>
    <row r="2911" customFormat="false" ht="14.25" hidden="false" customHeight="true" outlineLevel="0" collapsed="false">
      <c r="A2911" s="2" t="s">
        <v>16</v>
      </c>
      <c r="B2911" s="2" t="s">
        <v>11751</v>
      </c>
      <c r="C2911" s="2" t="s">
        <v>24</v>
      </c>
      <c r="D2911" s="2" t="s">
        <v>24</v>
      </c>
      <c r="E2911" s="2" t="s">
        <v>11930</v>
      </c>
      <c r="F2911" s="2" t="s">
        <v>11931</v>
      </c>
      <c r="G2911" s="2" t="s">
        <v>11932</v>
      </c>
      <c r="H2911" s="2" t="s">
        <v>22</v>
      </c>
      <c r="I2911" s="2" t="s">
        <v>4925</v>
      </c>
      <c r="J2911" s="4" t="n">
        <v>45897</v>
      </c>
      <c r="K2911" s="4" t="n">
        <v>45927</v>
      </c>
      <c r="L2911" s="21" t="s">
        <v>11933</v>
      </c>
      <c r="M2911" s="4" t="n">
        <v>45908</v>
      </c>
      <c r="N2911" s="22" t="n">
        <v>11</v>
      </c>
      <c r="O2911" s="22" t="n">
        <v>-19</v>
      </c>
      <c r="P2911" s="23" t="n">
        <f aca="false">L2911*N2911</f>
        <v>360.69</v>
      </c>
      <c r="Q2911" s="21" t="n">
        <f aca="false">L2911*O2911</f>
        <v>-623.01</v>
      </c>
    </row>
    <row r="2912" customFormat="false" ht="14.25" hidden="false" customHeight="true" outlineLevel="0" collapsed="false">
      <c r="A2912" s="2" t="s">
        <v>16</v>
      </c>
      <c r="B2912" s="2" t="s">
        <v>11751</v>
      </c>
      <c r="C2912" s="2" t="s">
        <v>8807</v>
      </c>
      <c r="D2912" s="2" t="s">
        <v>8808</v>
      </c>
      <c r="E2912" s="2" t="s">
        <v>11934</v>
      </c>
      <c r="F2912" s="2" t="s">
        <v>11935</v>
      </c>
      <c r="G2912" s="2" t="s">
        <v>11936</v>
      </c>
      <c r="H2912" s="2" t="s">
        <v>22</v>
      </c>
      <c r="I2912" s="2" t="s">
        <v>11937</v>
      </c>
      <c r="J2912" s="4" t="n">
        <v>45748</v>
      </c>
      <c r="K2912" s="4" t="n">
        <v>45779</v>
      </c>
      <c r="L2912" s="21" t="n">
        <v>1451.98</v>
      </c>
      <c r="M2912" s="4" t="n">
        <v>45775</v>
      </c>
      <c r="N2912" s="22" t="n">
        <v>27</v>
      </c>
      <c r="O2912" s="22" t="n">
        <v>-4</v>
      </c>
      <c r="P2912" s="23" t="n">
        <f aca="false">L2912*N2912</f>
        <v>39203.46</v>
      </c>
      <c r="Q2912" s="21" t="n">
        <f aca="false">L2912*O2912</f>
        <v>-5807.92</v>
      </c>
    </row>
    <row r="2913" customFormat="false" ht="14.25" hidden="false" customHeight="true" outlineLevel="0" collapsed="false">
      <c r="A2913" s="2" t="s">
        <v>11751</v>
      </c>
      <c r="B2913" s="2" t="s">
        <v>11751</v>
      </c>
      <c r="C2913" s="2" t="s">
        <v>24</v>
      </c>
      <c r="D2913" s="2" t="s">
        <v>24</v>
      </c>
      <c r="E2913" s="2" t="s">
        <v>11938</v>
      </c>
      <c r="F2913" s="2" t="s">
        <v>11939</v>
      </c>
      <c r="G2913" s="2" t="s">
        <v>3616</v>
      </c>
      <c r="H2913" s="2" t="s">
        <v>22</v>
      </c>
      <c r="I2913" s="2" t="s">
        <v>11940</v>
      </c>
      <c r="J2913" s="4" t="n">
        <v>45838</v>
      </c>
      <c r="K2913" s="4" t="n">
        <v>45868</v>
      </c>
      <c r="L2913" s="21" t="n">
        <v>5061.81</v>
      </c>
      <c r="M2913" s="4" t="n">
        <v>45867</v>
      </c>
      <c r="N2913" s="22" t="n">
        <v>29</v>
      </c>
      <c r="O2913" s="22" t="n">
        <v>-1</v>
      </c>
      <c r="P2913" s="23" t="n">
        <f aca="false">L2913*N2913</f>
        <v>146792.49</v>
      </c>
      <c r="Q2913" s="21" t="n">
        <f aca="false">L2913*O2913</f>
        <v>-5061.81</v>
      </c>
    </row>
    <row r="2914" customFormat="false" ht="14.25" hidden="false" customHeight="true" outlineLevel="0" collapsed="false">
      <c r="A2914" s="2" t="s">
        <v>11751</v>
      </c>
      <c r="B2914" s="2" t="s">
        <v>11751</v>
      </c>
      <c r="C2914" s="2" t="s">
        <v>24</v>
      </c>
      <c r="D2914" s="2" t="s">
        <v>24</v>
      </c>
      <c r="E2914" s="2" t="s">
        <v>11941</v>
      </c>
      <c r="F2914" s="2" t="s">
        <v>11942</v>
      </c>
      <c r="G2914" s="2" t="s">
        <v>11943</v>
      </c>
      <c r="H2914" s="2" t="s">
        <v>22</v>
      </c>
      <c r="I2914" s="2" t="s">
        <v>11944</v>
      </c>
      <c r="J2914" s="4" t="n">
        <v>45658</v>
      </c>
      <c r="K2914" s="4" t="n">
        <v>45688</v>
      </c>
      <c r="L2914" s="21" t="n">
        <v>4956.19</v>
      </c>
      <c r="M2914" s="4" t="n">
        <v>45680</v>
      </c>
      <c r="N2914" s="22" t="n">
        <v>22</v>
      </c>
      <c r="O2914" s="22" t="n">
        <v>-8</v>
      </c>
      <c r="P2914" s="23" t="n">
        <f aca="false">L2914*N2914</f>
        <v>109036.18</v>
      </c>
      <c r="Q2914" s="21" t="n">
        <f aca="false">L2914*O2914</f>
        <v>-39649.52</v>
      </c>
    </row>
    <row r="2915" customFormat="false" ht="14.25" hidden="false" customHeight="true" outlineLevel="0" collapsed="false">
      <c r="A2915" s="2" t="s">
        <v>11751</v>
      </c>
      <c r="B2915" s="2" t="s">
        <v>11751</v>
      </c>
      <c r="C2915" s="2" t="s">
        <v>24</v>
      </c>
      <c r="D2915" s="2" t="s">
        <v>24</v>
      </c>
      <c r="E2915" s="2" t="s">
        <v>11945</v>
      </c>
      <c r="F2915" s="2" t="s">
        <v>11946</v>
      </c>
      <c r="G2915" s="2" t="s">
        <v>249</v>
      </c>
      <c r="H2915" s="2" t="s">
        <v>22</v>
      </c>
      <c r="I2915" s="2" t="s">
        <v>11801</v>
      </c>
      <c r="J2915" s="4" t="n">
        <v>45908</v>
      </c>
      <c r="K2915" s="4" t="n">
        <v>45938</v>
      </c>
      <c r="L2915" s="21" t="n">
        <v>2454.5</v>
      </c>
      <c r="M2915" s="4" t="n">
        <v>45932</v>
      </c>
      <c r="N2915" s="22" t="n">
        <v>24</v>
      </c>
      <c r="O2915" s="22" t="n">
        <v>-6</v>
      </c>
      <c r="P2915" s="23" t="n">
        <f aca="false">L2915*N2915</f>
        <v>58908</v>
      </c>
      <c r="Q2915" s="21" t="n">
        <f aca="false">L2915*O2915</f>
        <v>-14727</v>
      </c>
    </row>
    <row r="2916" customFormat="false" ht="14.25" hidden="false" customHeight="true" outlineLevel="0" collapsed="false">
      <c r="A2916" s="2" t="s">
        <v>11751</v>
      </c>
      <c r="B2916" s="2" t="s">
        <v>11751</v>
      </c>
      <c r="C2916" s="2" t="s">
        <v>24</v>
      </c>
      <c r="D2916" s="2" t="s">
        <v>24</v>
      </c>
      <c r="E2916" s="2" t="s">
        <v>11947</v>
      </c>
      <c r="F2916" s="2" t="s">
        <v>11948</v>
      </c>
      <c r="G2916" s="2" t="s">
        <v>4346</v>
      </c>
      <c r="H2916" s="2" t="s">
        <v>22</v>
      </c>
      <c r="I2916" s="2" t="s">
        <v>11828</v>
      </c>
      <c r="J2916" s="4" t="n">
        <v>45777</v>
      </c>
      <c r="K2916" s="4" t="n">
        <v>45809</v>
      </c>
      <c r="L2916" s="21" t="n">
        <v>3268.23</v>
      </c>
      <c r="M2916" s="4" t="n">
        <v>45797</v>
      </c>
      <c r="N2916" s="22" t="n">
        <v>20</v>
      </c>
      <c r="O2916" s="22" t="n">
        <v>-12</v>
      </c>
      <c r="P2916" s="23" t="n">
        <f aca="false">L2916*N2916</f>
        <v>65364.6</v>
      </c>
      <c r="Q2916" s="21" t="n">
        <f aca="false">L2916*O2916</f>
        <v>-39218.76</v>
      </c>
    </row>
    <row r="2917" customFormat="false" ht="14.25" hidden="false" customHeight="true" outlineLevel="0" collapsed="false">
      <c r="A2917" s="2" t="s">
        <v>11751</v>
      </c>
      <c r="B2917" s="2" t="s">
        <v>11751</v>
      </c>
      <c r="C2917" s="2" t="s">
        <v>11776</v>
      </c>
      <c r="D2917" s="2" t="s">
        <v>11777</v>
      </c>
      <c r="E2917" s="2" t="s">
        <v>11949</v>
      </c>
      <c r="F2917" s="2" t="s">
        <v>11950</v>
      </c>
      <c r="G2917" s="2" t="s">
        <v>11951</v>
      </c>
      <c r="H2917" s="2" t="s">
        <v>22</v>
      </c>
      <c r="I2917" s="2" t="s">
        <v>3958</v>
      </c>
      <c r="J2917" s="4" t="n">
        <v>45942</v>
      </c>
      <c r="K2917" s="4" t="n">
        <v>45973</v>
      </c>
      <c r="L2917" s="21" t="s">
        <v>5574</v>
      </c>
      <c r="M2917" s="4" t="n">
        <v>45981</v>
      </c>
      <c r="N2917" s="22" t="n">
        <v>39</v>
      </c>
      <c r="O2917" s="22" t="n">
        <v>8</v>
      </c>
      <c r="P2917" s="23" t="n">
        <f aca="false">L2917*N2917</f>
        <v>15983.76</v>
      </c>
      <c r="Q2917" s="21" t="n">
        <f aca="false">L2917*O2917</f>
        <v>3278.72</v>
      </c>
    </row>
    <row r="2918" customFormat="false" ht="14.25" hidden="false" customHeight="true" outlineLevel="0" collapsed="false">
      <c r="A2918" s="2" t="s">
        <v>11751</v>
      </c>
      <c r="B2918" s="2" t="s">
        <v>11751</v>
      </c>
      <c r="C2918" s="2" t="s">
        <v>24</v>
      </c>
      <c r="D2918" s="2" t="s">
        <v>24</v>
      </c>
      <c r="E2918" s="2" t="s">
        <v>11952</v>
      </c>
      <c r="F2918" s="2" t="s">
        <v>11953</v>
      </c>
      <c r="G2918" s="2" t="s">
        <v>45</v>
      </c>
      <c r="H2918" s="2" t="s">
        <v>22</v>
      </c>
      <c r="I2918" s="2" t="s">
        <v>11954</v>
      </c>
      <c r="J2918" s="4" t="n">
        <v>45859</v>
      </c>
      <c r="K2918" s="4" t="n">
        <v>45890</v>
      </c>
      <c r="L2918" s="21" t="n">
        <v>3167.1</v>
      </c>
      <c r="M2918" s="4" t="n">
        <v>45898</v>
      </c>
      <c r="N2918" s="22" t="n">
        <v>39</v>
      </c>
      <c r="O2918" s="22" t="n">
        <v>8</v>
      </c>
      <c r="P2918" s="23" t="n">
        <f aca="false">L2918*N2918</f>
        <v>123516.9</v>
      </c>
      <c r="Q2918" s="21" t="n">
        <f aca="false">L2918*O2918</f>
        <v>25336.8</v>
      </c>
    </row>
    <row r="2919" customFormat="false" ht="14.25" hidden="false" customHeight="true" outlineLevel="0" collapsed="false">
      <c r="A2919" s="2" t="s">
        <v>11751</v>
      </c>
      <c r="B2919" s="2" t="s">
        <v>11751</v>
      </c>
      <c r="C2919" s="2" t="s">
        <v>6938</v>
      </c>
      <c r="D2919" s="2" t="s">
        <v>6939</v>
      </c>
      <c r="E2919" s="2" t="s">
        <v>11955</v>
      </c>
      <c r="F2919" s="2" t="s">
        <v>11956</v>
      </c>
      <c r="G2919" s="2" t="s">
        <v>11957</v>
      </c>
      <c r="H2919" s="2" t="s">
        <v>22</v>
      </c>
      <c r="I2919" s="2" t="s">
        <v>11726</v>
      </c>
      <c r="J2919" s="4" t="n">
        <v>45938</v>
      </c>
      <c r="K2919" s="4" t="n">
        <v>45968</v>
      </c>
      <c r="L2919" s="21" t="s">
        <v>11727</v>
      </c>
      <c r="M2919" s="4" t="n">
        <v>45957</v>
      </c>
      <c r="N2919" s="22" t="n">
        <v>19</v>
      </c>
      <c r="O2919" s="22" t="n">
        <v>-11</v>
      </c>
      <c r="P2919" s="23" t="n">
        <f aca="false">L2919*N2919</f>
        <v>1257.99</v>
      </c>
      <c r="Q2919" s="21" t="n">
        <f aca="false">L2919*O2919</f>
        <v>-728.31</v>
      </c>
    </row>
    <row r="2920" customFormat="false" ht="14.25" hidden="false" customHeight="true" outlineLevel="0" collapsed="false">
      <c r="A2920" s="2" t="s">
        <v>6048</v>
      </c>
      <c r="B2920" s="2" t="s">
        <v>6048</v>
      </c>
      <c r="C2920" s="2" t="s">
        <v>6363</v>
      </c>
      <c r="D2920" s="2" t="s">
        <v>6364</v>
      </c>
      <c r="E2920" s="2" t="s">
        <v>11958</v>
      </c>
      <c r="F2920" s="2" t="s">
        <v>11959</v>
      </c>
      <c r="G2920" s="2" t="s">
        <v>3592</v>
      </c>
      <c r="H2920" s="2" t="s">
        <v>22</v>
      </c>
      <c r="I2920" s="2" t="s">
        <v>11960</v>
      </c>
      <c r="J2920" s="4" t="n">
        <v>45826</v>
      </c>
      <c r="K2920" s="4" t="n">
        <v>45856</v>
      </c>
      <c r="L2920" s="21" t="s">
        <v>11960</v>
      </c>
      <c r="M2920" s="4" t="n">
        <v>45839</v>
      </c>
      <c r="N2920" s="22" t="n">
        <v>13</v>
      </c>
      <c r="O2920" s="22" t="n">
        <v>-17</v>
      </c>
      <c r="P2920" s="23" t="n">
        <f aca="false">L2920*N2920</f>
        <v>3887</v>
      </c>
      <c r="Q2920" s="21" t="n">
        <f aca="false">L2920*O2920</f>
        <v>-5083</v>
      </c>
    </row>
    <row r="2921" customFormat="false" ht="14.25" hidden="false" customHeight="true" outlineLevel="0" collapsed="false">
      <c r="A2921" s="2" t="s">
        <v>6048</v>
      </c>
      <c r="B2921" s="2" t="s">
        <v>6048</v>
      </c>
      <c r="C2921" s="2" t="s">
        <v>24</v>
      </c>
      <c r="D2921" s="2" t="s">
        <v>24</v>
      </c>
      <c r="E2921" s="2" t="s">
        <v>11961</v>
      </c>
      <c r="F2921" s="2" t="s">
        <v>11962</v>
      </c>
      <c r="G2921" s="2" t="s">
        <v>11963</v>
      </c>
      <c r="H2921" s="2" t="s">
        <v>22</v>
      </c>
      <c r="I2921" s="2" t="s">
        <v>11964</v>
      </c>
      <c r="J2921" s="4" t="n">
        <v>45872</v>
      </c>
      <c r="K2921" s="4" t="n">
        <v>45903</v>
      </c>
      <c r="L2921" s="21" t="n">
        <v>2056.32</v>
      </c>
      <c r="M2921" s="4" t="n">
        <v>45895</v>
      </c>
      <c r="N2921" s="22" t="n">
        <v>23</v>
      </c>
      <c r="O2921" s="22" t="n">
        <v>-8</v>
      </c>
      <c r="P2921" s="23" t="n">
        <f aca="false">L2921*N2921</f>
        <v>47295.36</v>
      </c>
      <c r="Q2921" s="21" t="n">
        <f aca="false">L2921*O2921</f>
        <v>-16450.56</v>
      </c>
    </row>
    <row r="2922" customFormat="false" ht="14.25" hidden="false" customHeight="true" outlineLevel="0" collapsed="false">
      <c r="A2922" s="2" t="s">
        <v>6048</v>
      </c>
      <c r="B2922" s="2" t="s">
        <v>6048</v>
      </c>
      <c r="C2922" s="2" t="s">
        <v>24</v>
      </c>
      <c r="D2922" s="2" t="s">
        <v>24</v>
      </c>
      <c r="E2922" s="2" t="s">
        <v>11965</v>
      </c>
      <c r="F2922" s="2" t="s">
        <v>11966</v>
      </c>
      <c r="G2922" s="2" t="s">
        <v>3853</v>
      </c>
      <c r="H2922" s="2" t="s">
        <v>22</v>
      </c>
      <c r="I2922" s="2" t="s">
        <v>11964</v>
      </c>
      <c r="J2922" s="4" t="n">
        <v>45834</v>
      </c>
      <c r="K2922" s="4" t="n">
        <v>45864</v>
      </c>
      <c r="L2922" s="21" t="n">
        <v>2056.32</v>
      </c>
      <c r="M2922" s="4" t="n">
        <v>45853</v>
      </c>
      <c r="N2922" s="22" t="n">
        <v>19</v>
      </c>
      <c r="O2922" s="22" t="n">
        <v>-11</v>
      </c>
      <c r="P2922" s="23" t="n">
        <f aca="false">L2922*N2922</f>
        <v>39070.08</v>
      </c>
      <c r="Q2922" s="21" t="n">
        <f aca="false">L2922*O2922</f>
        <v>-22619.52</v>
      </c>
    </row>
    <row r="2923" customFormat="false" ht="14.25" hidden="false" customHeight="true" outlineLevel="0" collapsed="false">
      <c r="A2923" s="2" t="s">
        <v>6048</v>
      </c>
      <c r="B2923" s="2" t="s">
        <v>6048</v>
      </c>
      <c r="C2923" s="2" t="s">
        <v>5877</v>
      </c>
      <c r="D2923" s="2" t="s">
        <v>5878</v>
      </c>
      <c r="E2923" s="2" t="s">
        <v>11967</v>
      </c>
      <c r="F2923" s="2" t="s">
        <v>11968</v>
      </c>
      <c r="G2923" s="2" t="s">
        <v>11969</v>
      </c>
      <c r="H2923" s="2" t="s">
        <v>22</v>
      </c>
      <c r="I2923" s="2" t="s">
        <v>11970</v>
      </c>
      <c r="J2923" s="4" t="n">
        <v>45966</v>
      </c>
      <c r="K2923" s="4" t="n">
        <v>45996</v>
      </c>
      <c r="L2923" s="21" t="n">
        <v>1703.99</v>
      </c>
      <c r="M2923" s="4" t="n">
        <v>45981</v>
      </c>
      <c r="N2923" s="22" t="n">
        <v>15</v>
      </c>
      <c r="O2923" s="22" t="n">
        <v>-15</v>
      </c>
      <c r="P2923" s="23" t="n">
        <f aca="false">L2923*N2923</f>
        <v>25559.85</v>
      </c>
      <c r="Q2923" s="21" t="n">
        <f aca="false">L2923*O2923</f>
        <v>-25559.85</v>
      </c>
    </row>
    <row r="2924" customFormat="false" ht="14.25" hidden="false" customHeight="true" outlineLevel="0" collapsed="false">
      <c r="A2924" s="2" t="s">
        <v>6048</v>
      </c>
      <c r="B2924" s="2" t="s">
        <v>6048</v>
      </c>
      <c r="C2924" s="2" t="s">
        <v>24</v>
      </c>
      <c r="D2924" s="2" t="s">
        <v>24</v>
      </c>
      <c r="E2924" s="2" t="s">
        <v>11971</v>
      </c>
      <c r="F2924" s="2" t="s">
        <v>11972</v>
      </c>
      <c r="G2924" s="2" t="s">
        <v>5420</v>
      </c>
      <c r="H2924" s="2" t="s">
        <v>22</v>
      </c>
      <c r="I2924" s="2" t="s">
        <v>11973</v>
      </c>
      <c r="J2924" s="4" t="n">
        <v>45950</v>
      </c>
      <c r="K2924" s="4" t="n">
        <v>45980</v>
      </c>
      <c r="L2924" s="21" t="n">
        <v>2313.36</v>
      </c>
      <c r="M2924" s="4" t="n">
        <v>45980</v>
      </c>
      <c r="N2924" s="22" t="n">
        <v>30</v>
      </c>
      <c r="O2924" s="22" t="n">
        <v>0</v>
      </c>
      <c r="P2924" s="23" t="n">
        <f aca="false">L2924*N2924</f>
        <v>69400.8</v>
      </c>
      <c r="Q2924" s="21" t="n">
        <f aca="false">L2924*O2924</f>
        <v>0</v>
      </c>
    </row>
    <row r="2925" customFormat="false" ht="14.25" hidden="false" customHeight="true" outlineLevel="0" collapsed="false">
      <c r="A2925" s="2" t="s">
        <v>6048</v>
      </c>
      <c r="B2925" s="2" t="s">
        <v>6048</v>
      </c>
      <c r="C2925" s="2" t="s">
        <v>24</v>
      </c>
      <c r="D2925" s="2" t="s">
        <v>24</v>
      </c>
      <c r="E2925" s="2" t="s">
        <v>11974</v>
      </c>
      <c r="F2925" s="2" t="s">
        <v>11975</v>
      </c>
      <c r="G2925" s="2" t="s">
        <v>3791</v>
      </c>
      <c r="H2925" s="2" t="s">
        <v>22</v>
      </c>
      <c r="I2925" s="2" t="s">
        <v>11976</v>
      </c>
      <c r="J2925" s="4" t="n">
        <v>45756</v>
      </c>
      <c r="K2925" s="4" t="n">
        <v>45786</v>
      </c>
      <c r="L2925" s="21" t="n">
        <v>1777.86</v>
      </c>
      <c r="M2925" s="4" t="n">
        <v>45776</v>
      </c>
      <c r="N2925" s="22" t="n">
        <v>20</v>
      </c>
      <c r="O2925" s="22" t="n">
        <v>-10</v>
      </c>
      <c r="P2925" s="23" t="n">
        <f aca="false">L2925*N2925</f>
        <v>35557.2</v>
      </c>
      <c r="Q2925" s="21" t="n">
        <f aca="false">L2925*O2925</f>
        <v>-17778.6</v>
      </c>
    </row>
    <row r="2926" customFormat="false" ht="14.25" hidden="false" customHeight="true" outlineLevel="0" collapsed="false">
      <c r="A2926" s="2" t="s">
        <v>6048</v>
      </c>
      <c r="B2926" s="2" t="s">
        <v>6048</v>
      </c>
      <c r="C2926" s="2" t="s">
        <v>5864</v>
      </c>
      <c r="D2926" s="2" t="s">
        <v>5865</v>
      </c>
      <c r="E2926" s="2" t="s">
        <v>11977</v>
      </c>
      <c r="F2926" s="2" t="s">
        <v>11978</v>
      </c>
      <c r="G2926" s="2" t="s">
        <v>4177</v>
      </c>
      <c r="H2926" s="2" t="s">
        <v>22</v>
      </c>
      <c r="I2926" s="2" t="s">
        <v>11979</v>
      </c>
      <c r="J2926" s="4" t="n">
        <v>45756</v>
      </c>
      <c r="K2926" s="4" t="n">
        <v>45786</v>
      </c>
      <c r="L2926" s="21" t="n">
        <v>1560</v>
      </c>
      <c r="M2926" s="4" t="n">
        <v>45776</v>
      </c>
      <c r="N2926" s="22" t="n">
        <v>20</v>
      </c>
      <c r="O2926" s="22" t="n">
        <v>-10</v>
      </c>
      <c r="P2926" s="23" t="n">
        <f aca="false">L2926*N2926</f>
        <v>31200</v>
      </c>
      <c r="Q2926" s="21" t="n">
        <f aca="false">L2926*O2926</f>
        <v>-15600</v>
      </c>
    </row>
    <row r="2927" customFormat="false" ht="14.25" hidden="false" customHeight="true" outlineLevel="0" collapsed="false">
      <c r="A2927" s="2" t="s">
        <v>6048</v>
      </c>
      <c r="B2927" s="2" t="s">
        <v>6048</v>
      </c>
      <c r="C2927" s="2" t="s">
        <v>24</v>
      </c>
      <c r="D2927" s="2" t="s">
        <v>24</v>
      </c>
      <c r="E2927" s="2" t="s">
        <v>11980</v>
      </c>
      <c r="F2927" s="2" t="s">
        <v>11981</v>
      </c>
      <c r="G2927" s="2" t="s">
        <v>11982</v>
      </c>
      <c r="H2927" s="2" t="s">
        <v>22</v>
      </c>
      <c r="I2927" s="2" t="s">
        <v>11983</v>
      </c>
      <c r="J2927" s="4" t="n">
        <v>45986</v>
      </c>
      <c r="K2927" s="4" t="n">
        <v>46016</v>
      </c>
      <c r="L2927" s="21" t="n">
        <v>1337.14</v>
      </c>
      <c r="M2927" s="4" t="n">
        <v>45994</v>
      </c>
      <c r="N2927" s="22" t="n">
        <v>8</v>
      </c>
      <c r="O2927" s="22" t="n">
        <v>-22</v>
      </c>
      <c r="P2927" s="23" t="n">
        <f aca="false">L2927*N2927</f>
        <v>10697.12</v>
      </c>
      <c r="Q2927" s="21" t="n">
        <f aca="false">L2927*O2927</f>
        <v>-29417.08</v>
      </c>
    </row>
    <row r="2928" customFormat="false" ht="14.25" hidden="false" customHeight="true" outlineLevel="0" collapsed="false">
      <c r="A2928" s="2" t="s">
        <v>6048</v>
      </c>
      <c r="B2928" s="2" t="s">
        <v>6048</v>
      </c>
      <c r="C2928" s="2" t="s">
        <v>6341</v>
      </c>
      <c r="D2928" s="2" t="s">
        <v>6342</v>
      </c>
      <c r="E2928" s="2" t="s">
        <v>11984</v>
      </c>
      <c r="F2928" s="2" t="s">
        <v>11985</v>
      </c>
      <c r="G2928" s="2" t="s">
        <v>10077</v>
      </c>
      <c r="H2928" s="2" t="s">
        <v>22</v>
      </c>
      <c r="I2928" s="2" t="s">
        <v>11986</v>
      </c>
      <c r="J2928" s="4" t="n">
        <v>45933</v>
      </c>
      <c r="K2928" s="4" t="n">
        <v>45963</v>
      </c>
      <c r="L2928" s="21" t="s">
        <v>11987</v>
      </c>
      <c r="M2928" s="4" t="n">
        <v>45945</v>
      </c>
      <c r="N2928" s="22" t="n">
        <v>12</v>
      </c>
      <c r="O2928" s="22" t="n">
        <v>-18</v>
      </c>
      <c r="P2928" s="23" t="n">
        <f aca="false">L2928*N2928</f>
        <v>6914.28</v>
      </c>
      <c r="Q2928" s="21" t="n">
        <f aca="false">L2928*O2928</f>
        <v>-10371.42</v>
      </c>
    </row>
    <row r="2929" customFormat="false" ht="14.25" hidden="false" customHeight="true" outlineLevel="0" collapsed="false">
      <c r="A2929" s="2" t="s">
        <v>6048</v>
      </c>
      <c r="B2929" s="2" t="s">
        <v>6048</v>
      </c>
      <c r="C2929" s="2" t="s">
        <v>5892</v>
      </c>
      <c r="D2929" s="2" t="s">
        <v>5893</v>
      </c>
      <c r="E2929" s="2" t="s">
        <v>11988</v>
      </c>
      <c r="F2929" s="2" t="s">
        <v>11989</v>
      </c>
      <c r="G2929" s="2" t="s">
        <v>11990</v>
      </c>
      <c r="H2929" s="2" t="s">
        <v>22</v>
      </c>
      <c r="I2929" s="2" t="s">
        <v>11991</v>
      </c>
      <c r="J2929" s="4" t="n">
        <v>45908</v>
      </c>
      <c r="K2929" s="4" t="n">
        <v>45938</v>
      </c>
      <c r="L2929" s="21" t="n">
        <v>4411.43</v>
      </c>
      <c r="M2929" s="4" t="n">
        <v>45923</v>
      </c>
      <c r="N2929" s="22" t="n">
        <v>15</v>
      </c>
      <c r="O2929" s="22" t="n">
        <v>-15</v>
      </c>
      <c r="P2929" s="23" t="n">
        <f aca="false">L2929*N2929</f>
        <v>66171.45</v>
      </c>
      <c r="Q2929" s="21" t="n">
        <f aca="false">L2929*O2929</f>
        <v>-66171.45</v>
      </c>
    </row>
    <row r="2930" customFormat="false" ht="14.25" hidden="false" customHeight="true" outlineLevel="0" collapsed="false">
      <c r="A2930" s="2" t="s">
        <v>6048</v>
      </c>
      <c r="B2930" s="2" t="s">
        <v>6048</v>
      </c>
      <c r="C2930" s="2" t="s">
        <v>24</v>
      </c>
      <c r="D2930" s="2" t="s">
        <v>24</v>
      </c>
      <c r="E2930" s="2" t="s">
        <v>11992</v>
      </c>
      <c r="F2930" s="2" t="s">
        <v>11993</v>
      </c>
      <c r="G2930" s="2" t="s">
        <v>270</v>
      </c>
      <c r="H2930" s="2" t="s">
        <v>22</v>
      </c>
      <c r="I2930" s="2" t="s">
        <v>11994</v>
      </c>
      <c r="J2930" s="4" t="n">
        <v>45967</v>
      </c>
      <c r="K2930" s="4" t="n">
        <v>45997</v>
      </c>
      <c r="L2930" s="21" t="n">
        <v>2163.41</v>
      </c>
      <c r="M2930" s="4" t="n">
        <v>45986</v>
      </c>
      <c r="N2930" s="22" t="n">
        <v>19</v>
      </c>
      <c r="O2930" s="22" t="n">
        <v>-11</v>
      </c>
      <c r="P2930" s="23" t="n">
        <f aca="false">L2930*N2930</f>
        <v>41104.79</v>
      </c>
      <c r="Q2930" s="21" t="n">
        <f aca="false">L2930*O2930</f>
        <v>-23797.51</v>
      </c>
    </row>
    <row r="2931" customFormat="false" ht="14.25" hidden="false" customHeight="true" outlineLevel="0" collapsed="false">
      <c r="A2931" s="2" t="s">
        <v>6048</v>
      </c>
      <c r="B2931" s="2" t="s">
        <v>6048</v>
      </c>
      <c r="C2931" s="2" t="s">
        <v>5892</v>
      </c>
      <c r="D2931" s="2" t="s">
        <v>5893</v>
      </c>
      <c r="E2931" s="2" t="s">
        <v>11995</v>
      </c>
      <c r="F2931" s="2" t="s">
        <v>11996</v>
      </c>
      <c r="G2931" s="2" t="s">
        <v>11997</v>
      </c>
      <c r="H2931" s="2" t="s">
        <v>22</v>
      </c>
      <c r="I2931" s="2" t="s">
        <v>11998</v>
      </c>
      <c r="J2931" s="4" t="n">
        <v>45967</v>
      </c>
      <c r="K2931" s="4" t="n">
        <v>45997</v>
      </c>
      <c r="L2931" s="21" t="n">
        <v>2405.26</v>
      </c>
      <c r="M2931" s="4" t="n">
        <v>45981</v>
      </c>
      <c r="N2931" s="22" t="n">
        <v>14</v>
      </c>
      <c r="O2931" s="22" t="n">
        <v>-16</v>
      </c>
      <c r="P2931" s="23" t="n">
        <f aca="false">L2931*N2931</f>
        <v>33673.64</v>
      </c>
      <c r="Q2931" s="21" t="n">
        <f aca="false">L2931*O2931</f>
        <v>-38484.16</v>
      </c>
    </row>
    <row r="2932" customFormat="false" ht="14.25" hidden="false" customHeight="true" outlineLevel="0" collapsed="false">
      <c r="A2932" s="2" t="s">
        <v>6048</v>
      </c>
      <c r="B2932" s="2" t="s">
        <v>6048</v>
      </c>
      <c r="C2932" s="2" t="s">
        <v>5892</v>
      </c>
      <c r="D2932" s="2" t="s">
        <v>5893</v>
      </c>
      <c r="E2932" s="2" t="s">
        <v>11999</v>
      </c>
      <c r="F2932" s="2" t="s">
        <v>12000</v>
      </c>
      <c r="G2932" s="2" t="s">
        <v>12001</v>
      </c>
      <c r="H2932" s="2" t="s">
        <v>22</v>
      </c>
      <c r="I2932" s="2" t="s">
        <v>12002</v>
      </c>
      <c r="J2932" s="4" t="n">
        <v>45967</v>
      </c>
      <c r="K2932" s="4" t="n">
        <v>45997</v>
      </c>
      <c r="L2932" s="21" t="s">
        <v>12003</v>
      </c>
      <c r="M2932" s="4" t="n">
        <v>45981</v>
      </c>
      <c r="N2932" s="22" t="n">
        <v>14</v>
      </c>
      <c r="O2932" s="22" t="n">
        <v>-16</v>
      </c>
      <c r="P2932" s="23" t="n">
        <f aca="false">L2932*N2932</f>
        <v>11389.56</v>
      </c>
      <c r="Q2932" s="21" t="n">
        <f aca="false">L2932*O2932</f>
        <v>-13016.64</v>
      </c>
    </row>
    <row r="2933" customFormat="false" ht="14.25" hidden="false" customHeight="true" outlineLevel="0" collapsed="false">
      <c r="A2933" s="2" t="s">
        <v>6048</v>
      </c>
      <c r="B2933" s="2" t="s">
        <v>6048</v>
      </c>
      <c r="C2933" s="2" t="s">
        <v>5892</v>
      </c>
      <c r="D2933" s="2" t="s">
        <v>5893</v>
      </c>
      <c r="E2933" s="2" t="s">
        <v>12004</v>
      </c>
      <c r="F2933" s="2" t="s">
        <v>12005</v>
      </c>
      <c r="G2933" s="2" t="s">
        <v>10552</v>
      </c>
      <c r="H2933" s="2" t="s">
        <v>22</v>
      </c>
      <c r="I2933" s="2" t="s">
        <v>12006</v>
      </c>
      <c r="J2933" s="4" t="n">
        <v>45793</v>
      </c>
      <c r="K2933" s="4" t="n">
        <v>45823</v>
      </c>
      <c r="L2933" s="21" t="n">
        <v>19233.83</v>
      </c>
      <c r="M2933" s="4" t="n">
        <v>45862</v>
      </c>
      <c r="N2933" s="22" t="n">
        <v>6</v>
      </c>
      <c r="O2933" s="22" t="n">
        <v>-24</v>
      </c>
      <c r="P2933" s="23" t="n">
        <f aca="false">L2933*N2933</f>
        <v>115402.98</v>
      </c>
      <c r="Q2933" s="21" t="n">
        <f aca="false">L2933*O2933</f>
        <v>-461611.92</v>
      </c>
    </row>
    <row r="2934" customFormat="false" ht="14.25" hidden="false" customHeight="true" outlineLevel="0" collapsed="false">
      <c r="A2934" s="2" t="s">
        <v>6048</v>
      </c>
      <c r="B2934" s="2" t="s">
        <v>6048</v>
      </c>
      <c r="C2934" s="2" t="s">
        <v>24</v>
      </c>
      <c r="D2934" s="2" t="s">
        <v>24</v>
      </c>
      <c r="E2934" s="2" t="s">
        <v>12007</v>
      </c>
      <c r="F2934" s="2" t="s">
        <v>12008</v>
      </c>
      <c r="G2934" s="2" t="s">
        <v>6076</v>
      </c>
      <c r="H2934" s="2" t="s">
        <v>22</v>
      </c>
      <c r="I2934" s="2" t="s">
        <v>12009</v>
      </c>
      <c r="J2934" s="4" t="n">
        <v>45741</v>
      </c>
      <c r="K2934" s="4" t="n">
        <v>45771</v>
      </c>
      <c r="L2934" s="21" t="n">
        <v>3662.82</v>
      </c>
      <c r="M2934" s="4" t="n">
        <v>45754</v>
      </c>
      <c r="N2934" s="22" t="n">
        <v>13</v>
      </c>
      <c r="O2934" s="22" t="n">
        <v>-17</v>
      </c>
      <c r="P2934" s="23" t="n">
        <f aca="false">L2934*N2934</f>
        <v>47616.66</v>
      </c>
      <c r="Q2934" s="21" t="n">
        <f aca="false">L2934*O2934</f>
        <v>-62267.94</v>
      </c>
    </row>
    <row r="2935" customFormat="false" ht="14.25" hidden="false" customHeight="true" outlineLevel="0" collapsed="false">
      <c r="A2935" s="2" t="s">
        <v>6048</v>
      </c>
      <c r="B2935" s="2" t="s">
        <v>6048</v>
      </c>
      <c r="C2935" s="2" t="s">
        <v>6363</v>
      </c>
      <c r="D2935" s="2" t="s">
        <v>6364</v>
      </c>
      <c r="E2935" s="2" t="s">
        <v>12010</v>
      </c>
      <c r="F2935" s="2" t="s">
        <v>12011</v>
      </c>
      <c r="G2935" s="2" t="s">
        <v>3775</v>
      </c>
      <c r="H2935" s="2" t="s">
        <v>22</v>
      </c>
      <c r="I2935" s="2" t="s">
        <v>12012</v>
      </c>
      <c r="J2935" s="4" t="n">
        <v>45707</v>
      </c>
      <c r="K2935" s="4" t="n">
        <v>45737</v>
      </c>
      <c r="L2935" s="21" t="s">
        <v>12012</v>
      </c>
      <c r="M2935" s="4" t="n">
        <v>45734</v>
      </c>
      <c r="N2935" s="22" t="n">
        <v>27</v>
      </c>
      <c r="O2935" s="22" t="n">
        <v>-3</v>
      </c>
      <c r="P2935" s="23" t="n">
        <f aca="false">L2935*N2935</f>
        <v>5616</v>
      </c>
      <c r="Q2935" s="21" t="n">
        <f aca="false">L2935*O2935</f>
        <v>-624</v>
      </c>
    </row>
    <row r="2936" customFormat="false" ht="14.25" hidden="false" customHeight="true" outlineLevel="0" collapsed="false">
      <c r="A2936" s="2" t="s">
        <v>6048</v>
      </c>
      <c r="B2936" s="2" t="s">
        <v>6048</v>
      </c>
      <c r="C2936" s="2" t="s">
        <v>5877</v>
      </c>
      <c r="D2936" s="2" t="s">
        <v>5878</v>
      </c>
      <c r="E2936" s="2" t="s">
        <v>12013</v>
      </c>
      <c r="F2936" s="2" t="s">
        <v>12014</v>
      </c>
      <c r="G2936" s="2" t="s">
        <v>12015</v>
      </c>
      <c r="H2936" s="2" t="s">
        <v>22</v>
      </c>
      <c r="I2936" s="2" t="s">
        <v>12016</v>
      </c>
      <c r="J2936" s="4" t="n">
        <v>45731</v>
      </c>
      <c r="K2936" s="4" t="n">
        <v>45761</v>
      </c>
      <c r="L2936" s="21" t="s">
        <v>12017</v>
      </c>
      <c r="M2936" s="4" t="n">
        <v>45762</v>
      </c>
      <c r="N2936" s="22" t="n">
        <v>31</v>
      </c>
      <c r="O2936" s="22" t="n">
        <v>1</v>
      </c>
      <c r="P2936" s="23" t="n">
        <f aca="false">L2936*N2936</f>
        <v>26146.33</v>
      </c>
      <c r="Q2936" s="21" t="n">
        <f aca="false">L2936*O2936</f>
        <v>843.43</v>
      </c>
    </row>
    <row r="2937" customFormat="false" ht="14.25" hidden="false" customHeight="true" outlineLevel="0" collapsed="false">
      <c r="A2937" s="2" t="s">
        <v>6048</v>
      </c>
      <c r="B2937" s="2" t="s">
        <v>6048</v>
      </c>
      <c r="C2937" s="2" t="s">
        <v>5910</v>
      </c>
      <c r="D2937" s="2" t="s">
        <v>5911</v>
      </c>
      <c r="E2937" s="2" t="s">
        <v>12018</v>
      </c>
      <c r="F2937" s="2" t="s">
        <v>12019</v>
      </c>
      <c r="G2937" s="2" t="s">
        <v>12020</v>
      </c>
      <c r="H2937" s="2" t="s">
        <v>22</v>
      </c>
      <c r="I2937" s="2" t="s">
        <v>12021</v>
      </c>
      <c r="J2937" s="4" t="n">
        <v>45870</v>
      </c>
      <c r="K2937" s="4" t="n">
        <v>45900</v>
      </c>
      <c r="L2937" s="21" t="n">
        <v>2988.9</v>
      </c>
      <c r="M2937" s="4" t="n">
        <v>45889</v>
      </c>
      <c r="N2937" s="22" t="n">
        <v>19</v>
      </c>
      <c r="O2937" s="22" t="n">
        <v>-11</v>
      </c>
      <c r="P2937" s="23" t="n">
        <f aca="false">L2937*N2937</f>
        <v>56789.1</v>
      </c>
      <c r="Q2937" s="21" t="n">
        <f aca="false">L2937*O2937</f>
        <v>-32877.9</v>
      </c>
    </row>
    <row r="2938" customFormat="false" ht="14.25" hidden="false" customHeight="true" outlineLevel="0" collapsed="false">
      <c r="A2938" s="2" t="s">
        <v>6048</v>
      </c>
      <c r="B2938" s="2" t="s">
        <v>6048</v>
      </c>
      <c r="C2938" s="2" t="s">
        <v>6363</v>
      </c>
      <c r="D2938" s="2" t="s">
        <v>6364</v>
      </c>
      <c r="E2938" s="2" t="s">
        <v>12022</v>
      </c>
      <c r="F2938" s="2" t="s">
        <v>12023</v>
      </c>
      <c r="G2938" s="2" t="s">
        <v>8347</v>
      </c>
      <c r="H2938" s="2" t="s">
        <v>22</v>
      </c>
      <c r="I2938" s="2" t="s">
        <v>1381</v>
      </c>
      <c r="J2938" s="4" t="n">
        <v>45944</v>
      </c>
      <c r="K2938" s="4" t="n">
        <v>45974</v>
      </c>
      <c r="L2938" s="21" t="s">
        <v>1381</v>
      </c>
      <c r="M2938" s="4" t="n">
        <v>45951</v>
      </c>
      <c r="N2938" s="22" t="n">
        <v>7</v>
      </c>
      <c r="O2938" s="22" t="n">
        <v>-23</v>
      </c>
      <c r="P2938" s="23" t="n">
        <f aca="false">L2938*N2938</f>
        <v>2184</v>
      </c>
      <c r="Q2938" s="21" t="n">
        <f aca="false">L2938*O2938</f>
        <v>-7176</v>
      </c>
    </row>
    <row r="2939" customFormat="false" ht="14.25" hidden="false" customHeight="true" outlineLevel="0" collapsed="false">
      <c r="A2939" s="2" t="s">
        <v>6048</v>
      </c>
      <c r="B2939" s="2" t="s">
        <v>6048</v>
      </c>
      <c r="C2939" s="2" t="s">
        <v>12024</v>
      </c>
      <c r="D2939" s="2" t="s">
        <v>12025</v>
      </c>
      <c r="E2939" s="2" t="s">
        <v>12026</v>
      </c>
      <c r="F2939" s="2" t="s">
        <v>12027</v>
      </c>
      <c r="G2939" s="2" t="s">
        <v>7411</v>
      </c>
      <c r="H2939" s="2" t="s">
        <v>22</v>
      </c>
      <c r="I2939" s="2" t="s">
        <v>12028</v>
      </c>
      <c r="J2939" s="4" t="n">
        <v>45978</v>
      </c>
      <c r="K2939" s="4" t="n">
        <v>46008</v>
      </c>
      <c r="L2939" s="21" t="n">
        <v>1896.91</v>
      </c>
      <c r="M2939" s="4" t="n">
        <v>45988</v>
      </c>
      <c r="N2939" s="22" t="n">
        <v>10</v>
      </c>
      <c r="O2939" s="22" t="n">
        <v>-20</v>
      </c>
      <c r="P2939" s="23" t="n">
        <f aca="false">L2939*N2939</f>
        <v>18969.1</v>
      </c>
      <c r="Q2939" s="21" t="n">
        <f aca="false">L2939*O2939</f>
        <v>-37938.2</v>
      </c>
    </row>
    <row r="2940" customFormat="false" ht="14.25" hidden="false" customHeight="true" outlineLevel="0" collapsed="false">
      <c r="A2940" s="2" t="s">
        <v>6048</v>
      </c>
      <c r="B2940" s="2" t="s">
        <v>6048</v>
      </c>
      <c r="C2940" s="2" t="s">
        <v>24</v>
      </c>
      <c r="D2940" s="2" t="s">
        <v>24</v>
      </c>
      <c r="E2940" s="2" t="s">
        <v>12029</v>
      </c>
      <c r="F2940" s="2" t="s">
        <v>12030</v>
      </c>
      <c r="G2940" s="2" t="s">
        <v>7138</v>
      </c>
      <c r="H2940" s="2" t="s">
        <v>22</v>
      </c>
      <c r="I2940" s="2" t="s">
        <v>12031</v>
      </c>
      <c r="J2940" s="4" t="n">
        <v>45742</v>
      </c>
      <c r="K2940" s="4" t="n">
        <v>45772</v>
      </c>
      <c r="L2940" s="21" t="n">
        <v>3599.48</v>
      </c>
      <c r="M2940" s="4" t="n">
        <v>45754</v>
      </c>
      <c r="N2940" s="22" t="n">
        <v>12</v>
      </c>
      <c r="O2940" s="22" t="n">
        <v>-18</v>
      </c>
      <c r="P2940" s="23" t="n">
        <f aca="false">L2940*N2940</f>
        <v>43193.76</v>
      </c>
      <c r="Q2940" s="21" t="n">
        <f aca="false">L2940*O2940</f>
        <v>-64790.64</v>
      </c>
    </row>
    <row r="2941" customFormat="false" ht="14.25" hidden="false" customHeight="true" outlineLevel="0" collapsed="false">
      <c r="A2941" s="2" t="s">
        <v>6048</v>
      </c>
      <c r="B2941" s="2" t="s">
        <v>6048</v>
      </c>
      <c r="C2941" s="2" t="s">
        <v>5858</v>
      </c>
      <c r="D2941" s="2" t="s">
        <v>5859</v>
      </c>
      <c r="E2941" s="2" t="s">
        <v>12032</v>
      </c>
      <c r="F2941" s="2" t="s">
        <v>12033</v>
      </c>
      <c r="G2941" s="2" t="s">
        <v>12034</v>
      </c>
      <c r="H2941" s="2" t="s">
        <v>22</v>
      </c>
      <c r="I2941" s="2" t="s">
        <v>12035</v>
      </c>
      <c r="J2941" s="4" t="n">
        <v>45818</v>
      </c>
      <c r="K2941" s="4" t="n">
        <v>45848</v>
      </c>
      <c r="L2941" s="21" t="n">
        <v>3943.03</v>
      </c>
      <c r="M2941" s="4" t="n">
        <v>45832</v>
      </c>
      <c r="N2941" s="22" t="n">
        <v>14</v>
      </c>
      <c r="O2941" s="22" t="n">
        <v>-16</v>
      </c>
      <c r="P2941" s="23" t="n">
        <f aca="false">L2941*N2941</f>
        <v>55202.42</v>
      </c>
      <c r="Q2941" s="21" t="n">
        <f aca="false">L2941*O2941</f>
        <v>-63088.48</v>
      </c>
    </row>
    <row r="2942" customFormat="false" ht="14.25" hidden="false" customHeight="true" outlineLevel="0" collapsed="false">
      <c r="A2942" s="2" t="s">
        <v>6048</v>
      </c>
      <c r="B2942" s="2" t="s">
        <v>6048</v>
      </c>
      <c r="C2942" s="2" t="s">
        <v>6192</v>
      </c>
      <c r="D2942" s="2" t="s">
        <v>6193</v>
      </c>
      <c r="E2942" s="2" t="s">
        <v>12036</v>
      </c>
      <c r="F2942" s="2" t="s">
        <v>12037</v>
      </c>
      <c r="G2942" s="2" t="s">
        <v>4713</v>
      </c>
      <c r="H2942" s="2" t="s">
        <v>22</v>
      </c>
      <c r="I2942" s="2" t="s">
        <v>12038</v>
      </c>
      <c r="J2942" s="4" t="n">
        <v>45691</v>
      </c>
      <c r="K2942" s="4" t="n">
        <v>45721</v>
      </c>
      <c r="L2942" s="21" t="s">
        <v>12039</v>
      </c>
      <c r="M2942" s="4" t="n">
        <v>45706</v>
      </c>
      <c r="N2942" s="22" t="n">
        <v>15</v>
      </c>
      <c r="O2942" s="22" t="n">
        <v>-15</v>
      </c>
      <c r="P2942" s="23" t="n">
        <f aca="false">L2942*N2942</f>
        <v>14036.55</v>
      </c>
      <c r="Q2942" s="21" t="n">
        <f aca="false">L2942*O2942</f>
        <v>-14036.55</v>
      </c>
    </row>
    <row r="2943" customFormat="false" ht="14.25" hidden="false" customHeight="true" outlineLevel="0" collapsed="false">
      <c r="A2943" s="2" t="s">
        <v>6048</v>
      </c>
      <c r="B2943" s="2" t="s">
        <v>6048</v>
      </c>
      <c r="C2943" s="2" t="s">
        <v>5892</v>
      </c>
      <c r="D2943" s="2" t="s">
        <v>5893</v>
      </c>
      <c r="E2943" s="2" t="s">
        <v>12040</v>
      </c>
      <c r="F2943" s="2" t="s">
        <v>12041</v>
      </c>
      <c r="G2943" s="2" t="s">
        <v>12042</v>
      </c>
      <c r="H2943" s="2" t="s">
        <v>22</v>
      </c>
      <c r="I2943" s="2" t="s">
        <v>12043</v>
      </c>
      <c r="J2943" s="4" t="n">
        <v>45988</v>
      </c>
      <c r="K2943" s="4" t="n">
        <v>46018</v>
      </c>
      <c r="L2943" s="21" t="s">
        <v>12044</v>
      </c>
      <c r="M2943" s="4" t="n">
        <v>46000</v>
      </c>
      <c r="N2943" s="22" t="n">
        <v>12</v>
      </c>
      <c r="O2943" s="22" t="n">
        <v>-18</v>
      </c>
      <c r="P2943" s="23" t="n">
        <f aca="false">L2943*N2943</f>
        <v>10587.48</v>
      </c>
      <c r="Q2943" s="21" t="n">
        <f aca="false">L2943*O2943</f>
        <v>-15881.22</v>
      </c>
    </row>
    <row r="2944" customFormat="false" ht="14.25" hidden="false" customHeight="true" outlineLevel="0" collapsed="false">
      <c r="A2944" s="2" t="s">
        <v>6048</v>
      </c>
      <c r="B2944" s="2" t="s">
        <v>6048</v>
      </c>
      <c r="C2944" s="2" t="s">
        <v>6019</v>
      </c>
      <c r="D2944" s="2" t="s">
        <v>6020</v>
      </c>
      <c r="E2944" s="2" t="s">
        <v>12045</v>
      </c>
      <c r="F2944" s="2" t="s">
        <v>12046</v>
      </c>
      <c r="G2944" s="2" t="s">
        <v>8447</v>
      </c>
      <c r="H2944" s="2" t="s">
        <v>22</v>
      </c>
      <c r="I2944" s="2" t="s">
        <v>12047</v>
      </c>
      <c r="J2944" s="4" t="n">
        <v>45871</v>
      </c>
      <c r="K2944" s="4" t="n">
        <v>45901</v>
      </c>
      <c r="L2944" s="21" t="s">
        <v>12048</v>
      </c>
      <c r="M2944" s="4" t="n">
        <v>45890</v>
      </c>
      <c r="N2944" s="22" t="n">
        <v>19</v>
      </c>
      <c r="O2944" s="22" t="n">
        <v>-11</v>
      </c>
      <c r="P2944" s="23" t="n">
        <f aca="false">L2944*N2944</f>
        <v>13528.57</v>
      </c>
      <c r="Q2944" s="21" t="n">
        <f aca="false">L2944*O2944</f>
        <v>-7832.33</v>
      </c>
    </row>
    <row r="2945" customFormat="false" ht="14.25" hidden="false" customHeight="true" outlineLevel="0" collapsed="false">
      <c r="A2945" s="2" t="s">
        <v>6048</v>
      </c>
      <c r="B2945" s="2" t="s">
        <v>6048</v>
      </c>
      <c r="C2945" s="2" t="s">
        <v>5892</v>
      </c>
      <c r="D2945" s="2" t="s">
        <v>5893</v>
      </c>
      <c r="E2945" s="2" t="s">
        <v>12049</v>
      </c>
      <c r="F2945" s="2" t="s">
        <v>12050</v>
      </c>
      <c r="G2945" s="2" t="s">
        <v>10562</v>
      </c>
      <c r="H2945" s="2" t="s">
        <v>22</v>
      </c>
      <c r="I2945" s="2" t="s">
        <v>12051</v>
      </c>
      <c r="J2945" s="4" t="n">
        <v>45926</v>
      </c>
      <c r="K2945" s="4" t="n">
        <v>45956</v>
      </c>
      <c r="L2945" s="21" t="n">
        <v>3979.28</v>
      </c>
      <c r="M2945" s="4" t="n">
        <v>45937</v>
      </c>
      <c r="N2945" s="22" t="n">
        <v>11</v>
      </c>
      <c r="O2945" s="22" t="n">
        <v>-19</v>
      </c>
      <c r="P2945" s="23" t="n">
        <f aca="false">L2945*N2945</f>
        <v>43772.08</v>
      </c>
      <c r="Q2945" s="21" t="n">
        <f aca="false">L2945*O2945</f>
        <v>-75606.32</v>
      </c>
    </row>
    <row r="2946" customFormat="false" ht="14.25" hidden="false" customHeight="true" outlineLevel="0" collapsed="false">
      <c r="A2946" s="2" t="s">
        <v>6048</v>
      </c>
      <c r="B2946" s="2" t="s">
        <v>6048</v>
      </c>
      <c r="C2946" s="2" t="s">
        <v>5858</v>
      </c>
      <c r="D2946" s="2" t="s">
        <v>5859</v>
      </c>
      <c r="E2946" s="2" t="s">
        <v>12052</v>
      </c>
      <c r="F2946" s="2" t="s">
        <v>12053</v>
      </c>
      <c r="G2946" s="2" t="s">
        <v>12054</v>
      </c>
      <c r="H2946" s="2" t="s">
        <v>22</v>
      </c>
      <c r="I2946" s="2" t="s">
        <v>12055</v>
      </c>
      <c r="J2946" s="4" t="n">
        <v>45919</v>
      </c>
      <c r="K2946" s="4" t="n">
        <v>45949</v>
      </c>
      <c r="L2946" s="21" t="n">
        <v>6464.65</v>
      </c>
      <c r="M2946" s="4" t="n">
        <v>45937</v>
      </c>
      <c r="N2946" s="22" t="n">
        <v>18</v>
      </c>
      <c r="O2946" s="22" t="n">
        <v>-12</v>
      </c>
      <c r="P2946" s="23" t="n">
        <f aca="false">L2946*N2946</f>
        <v>116363.7</v>
      </c>
      <c r="Q2946" s="21" t="n">
        <f aca="false">L2946*O2946</f>
        <v>-77575.8</v>
      </c>
    </row>
    <row r="2947" customFormat="false" ht="14.25" hidden="false" customHeight="true" outlineLevel="0" collapsed="false">
      <c r="A2947" s="2" t="s">
        <v>6048</v>
      </c>
      <c r="B2947" s="2" t="s">
        <v>6048</v>
      </c>
      <c r="C2947" s="2" t="s">
        <v>173</v>
      </c>
      <c r="D2947" s="2" t="s">
        <v>174</v>
      </c>
      <c r="E2947" s="2" t="s">
        <v>12056</v>
      </c>
      <c r="F2947" s="2" t="s">
        <v>12057</v>
      </c>
      <c r="G2947" s="2" t="s">
        <v>12058</v>
      </c>
      <c r="H2947" s="2" t="s">
        <v>22</v>
      </c>
      <c r="I2947" s="2" t="s">
        <v>12059</v>
      </c>
      <c r="J2947" s="4" t="n">
        <v>45800</v>
      </c>
      <c r="K2947" s="4" t="n">
        <v>45830</v>
      </c>
      <c r="L2947" s="21" t="s">
        <v>12060</v>
      </c>
      <c r="M2947" s="4" t="n">
        <v>45824</v>
      </c>
      <c r="N2947" s="22" t="n">
        <v>24</v>
      </c>
      <c r="O2947" s="22" t="n">
        <v>-6</v>
      </c>
      <c r="P2947" s="23" t="n">
        <f aca="false">L2947*N2947</f>
        <v>17409.36</v>
      </c>
      <c r="Q2947" s="21" t="n">
        <f aca="false">L2947*O2947</f>
        <v>-4352.34</v>
      </c>
    </row>
    <row r="2948" customFormat="false" ht="14.25" hidden="false" customHeight="true" outlineLevel="0" collapsed="false">
      <c r="A2948" s="2" t="s">
        <v>6048</v>
      </c>
      <c r="B2948" s="2" t="s">
        <v>6048</v>
      </c>
      <c r="C2948" s="2" t="s">
        <v>24</v>
      </c>
      <c r="D2948" s="2" t="s">
        <v>24</v>
      </c>
      <c r="E2948" s="2" t="s">
        <v>12061</v>
      </c>
      <c r="F2948" s="2" t="s">
        <v>12062</v>
      </c>
      <c r="G2948" s="2" t="s">
        <v>12063</v>
      </c>
      <c r="H2948" s="2" t="s">
        <v>22</v>
      </c>
      <c r="I2948" s="2" t="s">
        <v>11964</v>
      </c>
      <c r="J2948" s="4" t="n">
        <v>45771</v>
      </c>
      <c r="K2948" s="4" t="n">
        <v>45801</v>
      </c>
      <c r="L2948" s="21" t="n">
        <v>2056.32</v>
      </c>
      <c r="M2948" s="4" t="n">
        <v>45793</v>
      </c>
      <c r="N2948" s="22" t="n">
        <v>22</v>
      </c>
      <c r="O2948" s="22" t="n">
        <v>-8</v>
      </c>
      <c r="P2948" s="23" t="n">
        <f aca="false">L2948*N2948</f>
        <v>45239.04</v>
      </c>
      <c r="Q2948" s="21" t="n">
        <f aca="false">L2948*O2948</f>
        <v>-16450.56</v>
      </c>
    </row>
    <row r="2949" customFormat="false" ht="14.25" hidden="false" customHeight="true" outlineLevel="0" collapsed="false">
      <c r="A2949" s="2" t="s">
        <v>6048</v>
      </c>
      <c r="B2949" s="2" t="s">
        <v>6048</v>
      </c>
      <c r="C2949" s="2" t="s">
        <v>12064</v>
      </c>
      <c r="D2949" s="2" t="s">
        <v>12065</v>
      </c>
      <c r="E2949" s="2" t="s">
        <v>12066</v>
      </c>
      <c r="F2949" s="2" t="s">
        <v>12067</v>
      </c>
      <c r="G2949" s="2" t="s">
        <v>3272</v>
      </c>
      <c r="H2949" s="2" t="s">
        <v>22</v>
      </c>
      <c r="I2949" s="2" t="s">
        <v>12068</v>
      </c>
      <c r="J2949" s="4" t="n">
        <v>45731</v>
      </c>
      <c r="K2949" s="4" t="n">
        <v>45761</v>
      </c>
      <c r="L2949" s="21" t="n">
        <v>34836</v>
      </c>
      <c r="M2949" s="4" t="n">
        <v>45741</v>
      </c>
      <c r="N2949" s="22" t="n">
        <v>10</v>
      </c>
      <c r="O2949" s="22" t="n">
        <v>-20</v>
      </c>
      <c r="P2949" s="23" t="n">
        <f aca="false">L2949*N2949</f>
        <v>348360</v>
      </c>
      <c r="Q2949" s="21" t="n">
        <f aca="false">L2949*O2949</f>
        <v>-696720</v>
      </c>
    </row>
    <row r="2950" customFormat="false" ht="14.25" hidden="false" customHeight="true" outlineLevel="0" collapsed="false">
      <c r="A2950" s="2" t="s">
        <v>6048</v>
      </c>
      <c r="B2950" s="2" t="s">
        <v>6048</v>
      </c>
      <c r="C2950" s="2" t="s">
        <v>24</v>
      </c>
      <c r="D2950" s="2" t="s">
        <v>24</v>
      </c>
      <c r="E2950" s="2" t="s">
        <v>12069</v>
      </c>
      <c r="F2950" s="2" t="s">
        <v>12070</v>
      </c>
      <c r="G2950" s="2" t="s">
        <v>3787</v>
      </c>
      <c r="H2950" s="2" t="s">
        <v>22</v>
      </c>
      <c r="I2950" s="2" t="s">
        <v>12071</v>
      </c>
      <c r="J2950" s="4" t="n">
        <v>45950</v>
      </c>
      <c r="K2950" s="4" t="n">
        <v>45980</v>
      </c>
      <c r="L2950" s="21" t="n">
        <v>2184.19</v>
      </c>
      <c r="M2950" s="4" t="n">
        <v>45980</v>
      </c>
      <c r="N2950" s="22" t="n">
        <v>30</v>
      </c>
      <c r="O2950" s="22" t="n">
        <v>0</v>
      </c>
      <c r="P2950" s="23" t="n">
        <f aca="false">L2950*N2950</f>
        <v>65525.7</v>
      </c>
      <c r="Q2950" s="21" t="n">
        <f aca="false">L2950*O2950</f>
        <v>0</v>
      </c>
    </row>
    <row r="2951" customFormat="false" ht="14.25" hidden="false" customHeight="true" outlineLevel="0" collapsed="false">
      <c r="A2951" s="2" t="s">
        <v>6048</v>
      </c>
      <c r="B2951" s="2" t="s">
        <v>6048</v>
      </c>
      <c r="C2951" s="2" t="s">
        <v>24</v>
      </c>
      <c r="D2951" s="2" t="s">
        <v>24</v>
      </c>
      <c r="E2951" s="2" t="s">
        <v>12072</v>
      </c>
      <c r="F2951" s="2" t="s">
        <v>12073</v>
      </c>
      <c r="G2951" s="2" t="s">
        <v>5886</v>
      </c>
      <c r="H2951" s="2" t="s">
        <v>22</v>
      </c>
      <c r="I2951" s="2" t="s">
        <v>12074</v>
      </c>
      <c r="J2951" s="4" t="n">
        <v>45755</v>
      </c>
      <c r="K2951" s="4" t="n">
        <v>45785</v>
      </c>
      <c r="L2951" s="21" t="n">
        <v>2407</v>
      </c>
      <c r="M2951" s="4" t="n">
        <v>45784</v>
      </c>
      <c r="N2951" s="22" t="n">
        <v>29</v>
      </c>
      <c r="O2951" s="22" t="n">
        <v>-1</v>
      </c>
      <c r="P2951" s="23" t="n">
        <f aca="false">L2951*N2951</f>
        <v>69803</v>
      </c>
      <c r="Q2951" s="21" t="n">
        <f aca="false">L2951*O2951</f>
        <v>-2407</v>
      </c>
    </row>
    <row r="2952" customFormat="false" ht="14.25" hidden="false" customHeight="true" outlineLevel="0" collapsed="false">
      <c r="A2952" s="2" t="s">
        <v>98</v>
      </c>
      <c r="B2952" s="2" t="s">
        <v>6048</v>
      </c>
      <c r="C2952" s="2" t="s">
        <v>5877</v>
      </c>
      <c r="D2952" s="2" t="s">
        <v>5878</v>
      </c>
      <c r="E2952" s="2" t="s">
        <v>12075</v>
      </c>
      <c r="F2952" s="2" t="s">
        <v>12076</v>
      </c>
      <c r="G2952" s="2" t="s">
        <v>12077</v>
      </c>
      <c r="H2952" s="2" t="s">
        <v>22</v>
      </c>
      <c r="I2952" s="2" t="s">
        <v>12078</v>
      </c>
      <c r="J2952" s="4" t="n">
        <v>45946</v>
      </c>
      <c r="K2952" s="4" t="n">
        <v>45976</v>
      </c>
      <c r="L2952" s="21" t="n">
        <v>1444.17</v>
      </c>
      <c r="M2952" s="4" t="n">
        <v>45975</v>
      </c>
      <c r="N2952" s="22" t="n">
        <v>29</v>
      </c>
      <c r="O2952" s="22" t="n">
        <v>-1</v>
      </c>
      <c r="P2952" s="23" t="n">
        <f aca="false">L2952*N2952</f>
        <v>41880.93</v>
      </c>
      <c r="Q2952" s="21" t="n">
        <f aca="false">L2952*O2952</f>
        <v>-1444.17</v>
      </c>
    </row>
    <row r="2953" customFormat="false" ht="14.25" hidden="false" customHeight="true" outlineLevel="0" collapsed="false">
      <c r="A2953" s="2" t="s">
        <v>6048</v>
      </c>
      <c r="B2953" s="2" t="s">
        <v>6048</v>
      </c>
      <c r="C2953" s="2" t="s">
        <v>6341</v>
      </c>
      <c r="D2953" s="2" t="s">
        <v>6342</v>
      </c>
      <c r="E2953" s="2" t="s">
        <v>12079</v>
      </c>
      <c r="F2953" s="2" t="s">
        <v>12080</v>
      </c>
      <c r="G2953" s="2" t="s">
        <v>9401</v>
      </c>
      <c r="H2953" s="2" t="s">
        <v>22</v>
      </c>
      <c r="I2953" s="2" t="s">
        <v>12081</v>
      </c>
      <c r="J2953" s="4" t="n">
        <v>45933</v>
      </c>
      <c r="K2953" s="4" t="n">
        <v>45963</v>
      </c>
      <c r="L2953" s="21" t="n">
        <v>1679.66</v>
      </c>
      <c r="M2953" s="4" t="n">
        <v>45945</v>
      </c>
      <c r="N2953" s="22" t="n">
        <v>12</v>
      </c>
      <c r="O2953" s="22" t="n">
        <v>-18</v>
      </c>
      <c r="P2953" s="23" t="n">
        <f aca="false">L2953*N2953</f>
        <v>20155.92</v>
      </c>
      <c r="Q2953" s="21" t="n">
        <f aca="false">L2953*O2953</f>
        <v>-30233.88</v>
      </c>
    </row>
    <row r="2954" customFormat="false" ht="14.25" hidden="false" customHeight="true" outlineLevel="0" collapsed="false">
      <c r="A2954" s="2" t="s">
        <v>6048</v>
      </c>
      <c r="B2954" s="2" t="s">
        <v>6048</v>
      </c>
      <c r="C2954" s="2" t="s">
        <v>6192</v>
      </c>
      <c r="D2954" s="2" t="s">
        <v>6193</v>
      </c>
      <c r="E2954" s="2" t="s">
        <v>12082</v>
      </c>
      <c r="F2954" s="2" t="s">
        <v>12083</v>
      </c>
      <c r="G2954" s="2" t="s">
        <v>12084</v>
      </c>
      <c r="H2954" s="2" t="s">
        <v>22</v>
      </c>
      <c r="I2954" s="2" t="s">
        <v>12085</v>
      </c>
      <c r="J2954" s="4" t="n">
        <v>45824</v>
      </c>
      <c r="K2954" s="4" t="n">
        <v>45854</v>
      </c>
      <c r="L2954" s="21" t="n">
        <v>2754.93</v>
      </c>
      <c r="M2954" s="4" t="n">
        <v>45846</v>
      </c>
      <c r="N2954" s="22" t="n">
        <v>22</v>
      </c>
      <c r="O2954" s="22" t="n">
        <v>-8</v>
      </c>
      <c r="P2954" s="23" t="n">
        <f aca="false">L2954*N2954</f>
        <v>60608.46</v>
      </c>
      <c r="Q2954" s="21" t="n">
        <f aca="false">L2954*O2954</f>
        <v>-22039.44</v>
      </c>
    </row>
    <row r="2955" customFormat="false" ht="14.25" hidden="false" customHeight="true" outlineLevel="0" collapsed="false">
      <c r="A2955" s="2" t="s">
        <v>6048</v>
      </c>
      <c r="B2955" s="2" t="s">
        <v>6048</v>
      </c>
      <c r="C2955" s="2" t="s">
        <v>24</v>
      </c>
      <c r="D2955" s="2" t="s">
        <v>24</v>
      </c>
      <c r="E2955" s="2" t="s">
        <v>12086</v>
      </c>
      <c r="F2955" s="2" t="s">
        <v>12087</v>
      </c>
      <c r="G2955" s="2" t="s">
        <v>6076</v>
      </c>
      <c r="H2955" s="2" t="s">
        <v>22</v>
      </c>
      <c r="I2955" s="2" t="s">
        <v>3958</v>
      </c>
      <c r="J2955" s="4" t="n">
        <v>45709</v>
      </c>
      <c r="K2955" s="4" t="n">
        <v>45739</v>
      </c>
      <c r="L2955" s="21" t="s">
        <v>3958</v>
      </c>
      <c r="M2955" s="4" t="n">
        <v>45716</v>
      </c>
      <c r="N2955" s="22" t="n">
        <v>7</v>
      </c>
      <c r="O2955" s="22" t="n">
        <v>-23</v>
      </c>
      <c r="P2955" s="23" t="n">
        <f aca="false">L2955*N2955</f>
        <v>3500</v>
      </c>
      <c r="Q2955" s="21" t="n">
        <f aca="false">L2955*O2955</f>
        <v>-11500</v>
      </c>
    </row>
    <row r="2956" customFormat="false" ht="14.25" hidden="false" customHeight="true" outlineLevel="0" collapsed="false">
      <c r="A2956" s="2" t="s">
        <v>6048</v>
      </c>
      <c r="B2956" s="2" t="s">
        <v>6048</v>
      </c>
      <c r="C2956" s="2" t="s">
        <v>12088</v>
      </c>
      <c r="D2956" s="2" t="s">
        <v>12089</v>
      </c>
      <c r="E2956" s="2" t="s">
        <v>12090</v>
      </c>
      <c r="F2956" s="2" t="s">
        <v>12091</v>
      </c>
      <c r="G2956" s="2" t="s">
        <v>12092</v>
      </c>
      <c r="H2956" s="2" t="s">
        <v>22</v>
      </c>
      <c r="I2956" s="2" t="s">
        <v>12093</v>
      </c>
      <c r="J2956" s="4" t="n">
        <v>45861</v>
      </c>
      <c r="K2956" s="4" t="n">
        <v>45892</v>
      </c>
      <c r="L2956" s="21" t="n">
        <v>1020</v>
      </c>
      <c r="M2956" s="4" t="n">
        <v>45880</v>
      </c>
      <c r="N2956" s="22" t="n">
        <v>19</v>
      </c>
      <c r="O2956" s="22" t="n">
        <v>-12</v>
      </c>
      <c r="P2956" s="23" t="n">
        <f aca="false">L2956*N2956</f>
        <v>19380</v>
      </c>
      <c r="Q2956" s="21" t="n">
        <f aca="false">L2956*O2956</f>
        <v>-12240</v>
      </c>
    </row>
    <row r="2957" customFormat="false" ht="14.25" hidden="false" customHeight="true" outlineLevel="0" collapsed="false">
      <c r="A2957" s="2" t="s">
        <v>6048</v>
      </c>
      <c r="B2957" s="2" t="s">
        <v>6048</v>
      </c>
      <c r="C2957" s="2" t="s">
        <v>24</v>
      </c>
      <c r="D2957" s="2" t="s">
        <v>24</v>
      </c>
      <c r="E2957" s="2" t="s">
        <v>12094</v>
      </c>
      <c r="F2957" s="2" t="s">
        <v>12095</v>
      </c>
      <c r="G2957" s="2" t="s">
        <v>12096</v>
      </c>
      <c r="H2957" s="2" t="s">
        <v>22</v>
      </c>
      <c r="I2957" s="2" t="s">
        <v>12097</v>
      </c>
      <c r="J2957" s="4" t="n">
        <v>45869</v>
      </c>
      <c r="K2957" s="4" t="n">
        <v>45899</v>
      </c>
      <c r="L2957" s="21" t="n">
        <v>2637.14</v>
      </c>
      <c r="M2957" s="4" t="n">
        <v>45908</v>
      </c>
      <c r="N2957" s="22" t="n">
        <v>39</v>
      </c>
      <c r="O2957" s="22" t="n">
        <v>9</v>
      </c>
      <c r="P2957" s="23" t="n">
        <f aca="false">L2957*N2957</f>
        <v>102848.46</v>
      </c>
      <c r="Q2957" s="21" t="n">
        <f aca="false">L2957*O2957</f>
        <v>23734.26</v>
      </c>
    </row>
    <row r="2958" customFormat="false" ht="14.25" hidden="false" customHeight="true" outlineLevel="0" collapsed="false">
      <c r="A2958" s="2" t="s">
        <v>6048</v>
      </c>
      <c r="B2958" s="2" t="s">
        <v>6048</v>
      </c>
      <c r="C2958" s="2" t="s">
        <v>5892</v>
      </c>
      <c r="D2958" s="2" t="s">
        <v>5893</v>
      </c>
      <c r="E2958" s="2" t="s">
        <v>12098</v>
      </c>
      <c r="F2958" s="2" t="s">
        <v>12099</v>
      </c>
      <c r="G2958" s="2" t="s">
        <v>12100</v>
      </c>
      <c r="H2958" s="2" t="s">
        <v>22</v>
      </c>
      <c r="I2958" s="2" t="s">
        <v>4273</v>
      </c>
      <c r="J2958" s="4" t="n">
        <v>45988</v>
      </c>
      <c r="K2958" s="4" t="n">
        <v>46018</v>
      </c>
      <c r="L2958" s="21" t="s">
        <v>12101</v>
      </c>
      <c r="M2958" s="4" t="n">
        <v>45996</v>
      </c>
      <c r="N2958" s="22" t="n">
        <v>8</v>
      </c>
      <c r="O2958" s="22" t="n">
        <v>-22</v>
      </c>
      <c r="P2958" s="23" t="n">
        <f aca="false">L2958*N2958</f>
        <v>3882.08</v>
      </c>
      <c r="Q2958" s="21" t="n">
        <f aca="false">L2958*O2958</f>
        <v>-10675.72</v>
      </c>
    </row>
    <row r="2959" customFormat="false" ht="14.25" hidden="false" customHeight="true" outlineLevel="0" collapsed="false">
      <c r="A2959" s="2" t="s">
        <v>6048</v>
      </c>
      <c r="B2959" s="2" t="s">
        <v>6048</v>
      </c>
      <c r="C2959" s="2" t="s">
        <v>24</v>
      </c>
      <c r="D2959" s="2" t="s">
        <v>24</v>
      </c>
      <c r="E2959" s="2" t="s">
        <v>12102</v>
      </c>
      <c r="F2959" s="2" t="s">
        <v>12103</v>
      </c>
      <c r="G2959" s="2" t="s">
        <v>12104</v>
      </c>
      <c r="H2959" s="2" t="s">
        <v>22</v>
      </c>
      <c r="I2959" s="2" t="s">
        <v>12105</v>
      </c>
      <c r="J2959" s="4" t="n">
        <v>45833</v>
      </c>
      <c r="K2959" s="4" t="n">
        <v>45863</v>
      </c>
      <c r="L2959" s="21" t="n">
        <v>1113.84</v>
      </c>
      <c r="M2959" s="4" t="n">
        <v>45853</v>
      </c>
      <c r="N2959" s="22" t="n">
        <v>20</v>
      </c>
      <c r="O2959" s="22" t="n">
        <v>-10</v>
      </c>
      <c r="P2959" s="23" t="n">
        <f aca="false">L2959*N2959</f>
        <v>22276.8</v>
      </c>
      <c r="Q2959" s="21" t="n">
        <f aca="false">L2959*O2959</f>
        <v>-11138.4</v>
      </c>
    </row>
    <row r="2960" customFormat="false" ht="14.25" hidden="false" customHeight="true" outlineLevel="0" collapsed="false">
      <c r="A2960" s="2" t="s">
        <v>6048</v>
      </c>
      <c r="B2960" s="2" t="s">
        <v>6048</v>
      </c>
      <c r="C2960" s="2" t="s">
        <v>24</v>
      </c>
      <c r="D2960" s="2" t="s">
        <v>24</v>
      </c>
      <c r="E2960" s="2" t="s">
        <v>12106</v>
      </c>
      <c r="F2960" s="2" t="s">
        <v>12107</v>
      </c>
      <c r="G2960" s="2" t="s">
        <v>12108</v>
      </c>
      <c r="H2960" s="2" t="s">
        <v>22</v>
      </c>
      <c r="I2960" s="2" t="s">
        <v>12109</v>
      </c>
      <c r="J2960" s="4" t="n">
        <v>45912</v>
      </c>
      <c r="K2960" s="4" t="n">
        <v>45942</v>
      </c>
      <c r="L2960" s="21" t="n">
        <v>1290.5</v>
      </c>
      <c r="M2960" s="4" t="n">
        <v>45924</v>
      </c>
      <c r="N2960" s="22" t="n">
        <v>12</v>
      </c>
      <c r="O2960" s="22" t="n">
        <v>-18</v>
      </c>
      <c r="P2960" s="23" t="n">
        <f aca="false">L2960*N2960</f>
        <v>15486</v>
      </c>
      <c r="Q2960" s="21" t="n">
        <f aca="false">L2960*O2960</f>
        <v>-23229</v>
      </c>
    </row>
    <row r="2961" customFormat="false" ht="14.25" hidden="false" customHeight="true" outlineLevel="0" collapsed="false">
      <c r="A2961" s="2" t="s">
        <v>6048</v>
      </c>
      <c r="B2961" s="2" t="s">
        <v>6048</v>
      </c>
      <c r="C2961" s="2" t="s">
        <v>5877</v>
      </c>
      <c r="D2961" s="2" t="s">
        <v>5878</v>
      </c>
      <c r="E2961" s="2" t="s">
        <v>12110</v>
      </c>
      <c r="F2961" s="2" t="s">
        <v>12111</v>
      </c>
      <c r="G2961" s="2" t="s">
        <v>12112</v>
      </c>
      <c r="H2961" s="2" t="s">
        <v>22</v>
      </c>
      <c r="I2961" s="2" t="s">
        <v>12113</v>
      </c>
      <c r="J2961" s="4" t="n">
        <v>45948</v>
      </c>
      <c r="K2961" s="4" t="n">
        <v>45978</v>
      </c>
      <c r="L2961" s="21" t="s">
        <v>12114</v>
      </c>
      <c r="M2961" s="4" t="n">
        <v>45965</v>
      </c>
      <c r="N2961" s="22" t="n">
        <v>17</v>
      </c>
      <c r="O2961" s="22" t="n">
        <v>-13</v>
      </c>
      <c r="P2961" s="23" t="n">
        <f aca="false">L2961*N2961</f>
        <v>13499.02</v>
      </c>
      <c r="Q2961" s="21" t="n">
        <f aca="false">L2961*O2961</f>
        <v>-10322.78</v>
      </c>
    </row>
    <row r="2962" customFormat="false" ht="14.25" hidden="false" customHeight="true" outlineLevel="0" collapsed="false">
      <c r="A2962" s="2" t="s">
        <v>6048</v>
      </c>
      <c r="B2962" s="2" t="s">
        <v>6048</v>
      </c>
      <c r="C2962" s="2" t="s">
        <v>12064</v>
      </c>
      <c r="D2962" s="2" t="s">
        <v>12065</v>
      </c>
      <c r="E2962" s="2" t="s">
        <v>12115</v>
      </c>
      <c r="F2962" s="2" t="s">
        <v>12116</v>
      </c>
      <c r="G2962" s="2" t="s">
        <v>7159</v>
      </c>
      <c r="H2962" s="2" t="s">
        <v>22</v>
      </c>
      <c r="I2962" s="2" t="s">
        <v>12117</v>
      </c>
      <c r="J2962" s="4" t="n">
        <v>45729</v>
      </c>
      <c r="K2962" s="4" t="n">
        <v>45759</v>
      </c>
      <c r="L2962" s="21" t="n">
        <v>25000</v>
      </c>
      <c r="M2962" s="4" t="n">
        <v>45741</v>
      </c>
      <c r="N2962" s="22" t="n">
        <v>12</v>
      </c>
      <c r="O2962" s="22" t="n">
        <v>-18</v>
      </c>
      <c r="P2962" s="23" t="n">
        <f aca="false">L2962*N2962</f>
        <v>300000</v>
      </c>
      <c r="Q2962" s="21" t="n">
        <f aca="false">L2962*O2962</f>
        <v>-450000</v>
      </c>
    </row>
    <row r="2963" customFormat="false" ht="14.25" hidden="false" customHeight="true" outlineLevel="0" collapsed="false">
      <c r="A2963" s="2" t="s">
        <v>6048</v>
      </c>
      <c r="B2963" s="2" t="s">
        <v>6048</v>
      </c>
      <c r="C2963" s="2" t="s">
        <v>6341</v>
      </c>
      <c r="D2963" s="2" t="s">
        <v>6342</v>
      </c>
      <c r="E2963" s="2" t="s">
        <v>12118</v>
      </c>
      <c r="F2963" s="2" t="s">
        <v>12119</v>
      </c>
      <c r="G2963" s="2" t="s">
        <v>12120</v>
      </c>
      <c r="H2963" s="2" t="s">
        <v>22</v>
      </c>
      <c r="I2963" s="2" t="s">
        <v>12121</v>
      </c>
      <c r="J2963" s="4" t="n">
        <v>45933</v>
      </c>
      <c r="K2963" s="4" t="n">
        <v>45963</v>
      </c>
      <c r="L2963" s="21" t="n">
        <v>9211.43</v>
      </c>
      <c r="M2963" s="4" t="n">
        <v>45946</v>
      </c>
      <c r="N2963" s="22" t="n">
        <v>13</v>
      </c>
      <c r="O2963" s="22" t="n">
        <v>-17</v>
      </c>
      <c r="P2963" s="23" t="n">
        <f aca="false">L2963*N2963</f>
        <v>119748.59</v>
      </c>
      <c r="Q2963" s="21" t="n">
        <f aca="false">L2963*O2963</f>
        <v>-156594.31</v>
      </c>
    </row>
    <row r="2964" customFormat="false" ht="14.25" hidden="false" customHeight="true" outlineLevel="0" collapsed="false">
      <c r="A2964" s="2" t="s">
        <v>6048</v>
      </c>
      <c r="B2964" s="2" t="s">
        <v>6048</v>
      </c>
      <c r="C2964" s="2" t="s">
        <v>5892</v>
      </c>
      <c r="D2964" s="2" t="s">
        <v>5893</v>
      </c>
      <c r="E2964" s="2" t="s">
        <v>12122</v>
      </c>
      <c r="F2964" s="2" t="s">
        <v>12123</v>
      </c>
      <c r="G2964" s="2" t="s">
        <v>12124</v>
      </c>
      <c r="H2964" s="2" t="s">
        <v>22</v>
      </c>
      <c r="I2964" s="2" t="s">
        <v>12125</v>
      </c>
      <c r="J2964" s="4" t="n">
        <v>45908</v>
      </c>
      <c r="K2964" s="4" t="n">
        <v>45938</v>
      </c>
      <c r="L2964" s="21" t="n">
        <v>4609.94</v>
      </c>
      <c r="M2964" s="4" t="n">
        <v>45917</v>
      </c>
      <c r="N2964" s="22" t="n">
        <v>9</v>
      </c>
      <c r="O2964" s="22" t="n">
        <v>-21</v>
      </c>
      <c r="P2964" s="23" t="n">
        <f aca="false">L2964*N2964</f>
        <v>41489.46</v>
      </c>
      <c r="Q2964" s="21" t="n">
        <f aca="false">L2964*O2964</f>
        <v>-96808.74</v>
      </c>
    </row>
    <row r="2965" customFormat="false" ht="14.25" hidden="false" customHeight="true" outlineLevel="0" collapsed="false">
      <c r="A2965" s="2" t="s">
        <v>6048</v>
      </c>
      <c r="B2965" s="2" t="s">
        <v>6048</v>
      </c>
      <c r="C2965" s="2" t="s">
        <v>5892</v>
      </c>
      <c r="D2965" s="2" t="s">
        <v>5893</v>
      </c>
      <c r="E2965" s="2" t="s">
        <v>12126</v>
      </c>
      <c r="F2965" s="2" t="s">
        <v>12127</v>
      </c>
      <c r="G2965" s="2" t="s">
        <v>8315</v>
      </c>
      <c r="H2965" s="2" t="s">
        <v>22</v>
      </c>
      <c r="I2965" s="2" t="s">
        <v>12128</v>
      </c>
      <c r="J2965" s="4" t="n">
        <v>45825</v>
      </c>
      <c r="K2965" s="4" t="n">
        <v>45855</v>
      </c>
      <c r="L2965" s="21" t="s">
        <v>12129</v>
      </c>
      <c r="M2965" s="4" t="n">
        <v>45848</v>
      </c>
      <c r="N2965" s="22" t="n">
        <v>23</v>
      </c>
      <c r="O2965" s="22" t="n">
        <v>-7</v>
      </c>
      <c r="P2965" s="23" t="n">
        <f aca="false">L2965*N2965</f>
        <v>6915.18</v>
      </c>
      <c r="Q2965" s="21" t="n">
        <f aca="false">L2965*O2965</f>
        <v>-2104.62</v>
      </c>
    </row>
    <row r="2966" customFormat="false" ht="14.25" hidden="false" customHeight="true" outlineLevel="0" collapsed="false">
      <c r="A2966" s="2" t="s">
        <v>6048</v>
      </c>
      <c r="B2966" s="2" t="s">
        <v>6048</v>
      </c>
      <c r="C2966" s="2" t="s">
        <v>6192</v>
      </c>
      <c r="D2966" s="2" t="s">
        <v>6193</v>
      </c>
      <c r="E2966" s="2" t="s">
        <v>12130</v>
      </c>
      <c r="F2966" s="2" t="s">
        <v>12131</v>
      </c>
      <c r="G2966" s="2" t="s">
        <v>12132</v>
      </c>
      <c r="H2966" s="2" t="s">
        <v>22</v>
      </c>
      <c r="I2966" s="2" t="s">
        <v>12133</v>
      </c>
      <c r="J2966" s="4" t="n">
        <v>45967</v>
      </c>
      <c r="K2966" s="4" t="n">
        <v>45997</v>
      </c>
      <c r="L2966" s="21" t="n">
        <v>1389.6</v>
      </c>
      <c r="M2966" s="4" t="n">
        <v>45981</v>
      </c>
      <c r="N2966" s="22" t="n">
        <v>14</v>
      </c>
      <c r="O2966" s="22" t="n">
        <v>-16</v>
      </c>
      <c r="P2966" s="23" t="n">
        <f aca="false">L2966*N2966</f>
        <v>19454.4</v>
      </c>
      <c r="Q2966" s="21" t="n">
        <f aca="false">L2966*O2966</f>
        <v>-22233.6</v>
      </c>
    </row>
    <row r="2967" customFormat="false" ht="14.25" hidden="false" customHeight="true" outlineLevel="0" collapsed="false">
      <c r="A2967" s="2" t="s">
        <v>6048</v>
      </c>
      <c r="B2967" s="2" t="s">
        <v>6048</v>
      </c>
      <c r="C2967" s="2" t="s">
        <v>24</v>
      </c>
      <c r="D2967" s="2" t="s">
        <v>24</v>
      </c>
      <c r="E2967" s="2" t="s">
        <v>12134</v>
      </c>
      <c r="F2967" s="2" t="s">
        <v>12135</v>
      </c>
      <c r="G2967" s="2" t="s">
        <v>7138</v>
      </c>
      <c r="H2967" s="2" t="s">
        <v>22</v>
      </c>
      <c r="I2967" s="2" t="s">
        <v>12136</v>
      </c>
      <c r="J2967" s="4" t="n">
        <v>45848</v>
      </c>
      <c r="K2967" s="4" t="n">
        <v>45878</v>
      </c>
      <c r="L2967" s="21" t="n">
        <v>2168.44</v>
      </c>
      <c r="M2967" s="4" t="n">
        <v>45868</v>
      </c>
      <c r="N2967" s="22" t="n">
        <v>20</v>
      </c>
      <c r="O2967" s="22" t="n">
        <v>-10</v>
      </c>
      <c r="P2967" s="23" t="n">
        <f aca="false">L2967*N2967</f>
        <v>43368.8</v>
      </c>
      <c r="Q2967" s="21" t="n">
        <f aca="false">L2967*O2967</f>
        <v>-21684.4</v>
      </c>
    </row>
    <row r="2968" customFormat="false" ht="14.25" hidden="false" customHeight="true" outlineLevel="0" collapsed="false">
      <c r="A2968" s="2" t="s">
        <v>6048</v>
      </c>
      <c r="B2968" s="2" t="s">
        <v>6048</v>
      </c>
      <c r="C2968" s="2" t="s">
        <v>6192</v>
      </c>
      <c r="D2968" s="2" t="s">
        <v>6193</v>
      </c>
      <c r="E2968" s="2" t="s">
        <v>12137</v>
      </c>
      <c r="F2968" s="2" t="s">
        <v>12138</v>
      </c>
      <c r="G2968" s="2" t="s">
        <v>10022</v>
      </c>
      <c r="H2968" s="2" t="s">
        <v>22</v>
      </c>
      <c r="I2968" s="2" t="s">
        <v>12139</v>
      </c>
      <c r="J2968" s="4" t="n">
        <v>45912</v>
      </c>
      <c r="K2968" s="4" t="n">
        <v>45942</v>
      </c>
      <c r="L2968" s="21" t="s">
        <v>12140</v>
      </c>
      <c r="M2968" s="4" t="n">
        <v>45923</v>
      </c>
      <c r="N2968" s="22" t="n">
        <v>11</v>
      </c>
      <c r="O2968" s="22" t="n">
        <v>-19</v>
      </c>
      <c r="P2968" s="23" t="n">
        <f aca="false">L2968*N2968</f>
        <v>8559.87</v>
      </c>
      <c r="Q2968" s="21" t="n">
        <f aca="false">L2968*O2968</f>
        <v>-14785.23</v>
      </c>
    </row>
    <row r="2969" customFormat="false" ht="14.25" hidden="false" customHeight="true" outlineLevel="0" collapsed="false">
      <c r="A2969" s="2" t="s">
        <v>6048</v>
      </c>
      <c r="B2969" s="2" t="s">
        <v>6048</v>
      </c>
      <c r="C2969" s="2" t="s">
        <v>24</v>
      </c>
      <c r="D2969" s="2" t="s">
        <v>24</v>
      </c>
      <c r="E2969" s="2" t="s">
        <v>12141</v>
      </c>
      <c r="F2969" s="2" t="s">
        <v>12142</v>
      </c>
      <c r="G2969" s="2" t="s">
        <v>12143</v>
      </c>
      <c r="H2969" s="2" t="s">
        <v>22</v>
      </c>
      <c r="I2969" s="2" t="s">
        <v>12144</v>
      </c>
      <c r="J2969" s="4" t="n">
        <v>45872</v>
      </c>
      <c r="K2969" s="4" t="n">
        <v>45902</v>
      </c>
      <c r="L2969" s="21" t="n">
        <v>2649.52</v>
      </c>
      <c r="M2969" s="4" t="n">
        <v>45889</v>
      </c>
      <c r="N2969" s="22" t="n">
        <v>17</v>
      </c>
      <c r="O2969" s="22" t="n">
        <v>-13</v>
      </c>
      <c r="P2969" s="23" t="n">
        <f aca="false">L2969*N2969</f>
        <v>45041.84</v>
      </c>
      <c r="Q2969" s="21" t="n">
        <f aca="false">L2969*O2969</f>
        <v>-34443.76</v>
      </c>
    </row>
    <row r="2970" customFormat="false" ht="14.25" hidden="false" customHeight="true" outlineLevel="0" collapsed="false">
      <c r="A2970" s="2" t="s">
        <v>6048</v>
      </c>
      <c r="B2970" s="2" t="s">
        <v>6048</v>
      </c>
      <c r="C2970" s="2" t="s">
        <v>6192</v>
      </c>
      <c r="D2970" s="2" t="s">
        <v>6193</v>
      </c>
      <c r="E2970" s="2" t="s">
        <v>12145</v>
      </c>
      <c r="F2970" s="2" t="s">
        <v>12146</v>
      </c>
      <c r="G2970" s="2" t="s">
        <v>12147</v>
      </c>
      <c r="H2970" s="2" t="s">
        <v>22</v>
      </c>
      <c r="I2970" s="2" t="s">
        <v>12148</v>
      </c>
      <c r="J2970" s="4" t="n">
        <v>45763</v>
      </c>
      <c r="K2970" s="4" t="n">
        <v>45793</v>
      </c>
      <c r="L2970" s="21" t="n">
        <v>1742.51</v>
      </c>
      <c r="M2970" s="4" t="n">
        <v>45784</v>
      </c>
      <c r="N2970" s="22" t="n">
        <v>21</v>
      </c>
      <c r="O2970" s="22" t="n">
        <v>-9</v>
      </c>
      <c r="P2970" s="23" t="n">
        <f aca="false">L2970*N2970</f>
        <v>36592.71</v>
      </c>
      <c r="Q2970" s="21" t="n">
        <f aca="false">L2970*O2970</f>
        <v>-15682.59</v>
      </c>
    </row>
    <row r="2971" customFormat="false" ht="14.25" hidden="false" customHeight="true" outlineLevel="0" collapsed="false">
      <c r="A2971" s="2" t="s">
        <v>6048</v>
      </c>
      <c r="B2971" s="2" t="s">
        <v>6048</v>
      </c>
      <c r="C2971" s="2" t="s">
        <v>5892</v>
      </c>
      <c r="D2971" s="2" t="s">
        <v>5893</v>
      </c>
      <c r="E2971" s="2" t="s">
        <v>12149</v>
      </c>
      <c r="F2971" s="2" t="s">
        <v>12150</v>
      </c>
      <c r="G2971" s="2" t="s">
        <v>12151</v>
      </c>
      <c r="H2971" s="2" t="s">
        <v>22</v>
      </c>
      <c r="I2971" s="2" t="s">
        <v>12152</v>
      </c>
      <c r="J2971" s="4" t="n">
        <v>45995</v>
      </c>
      <c r="K2971" s="4" t="n">
        <v>46025</v>
      </c>
      <c r="L2971" s="21" t="n">
        <v>3904.11</v>
      </c>
      <c r="M2971" s="4" t="n">
        <v>46004</v>
      </c>
      <c r="N2971" s="22" t="n">
        <v>9</v>
      </c>
      <c r="O2971" s="22" t="n">
        <v>-21</v>
      </c>
      <c r="P2971" s="23" t="n">
        <f aca="false">L2971*N2971</f>
        <v>35136.99</v>
      </c>
      <c r="Q2971" s="21" t="n">
        <f aca="false">L2971*O2971</f>
        <v>-81986.31</v>
      </c>
    </row>
    <row r="2972" customFormat="false" ht="14.25" hidden="false" customHeight="true" outlineLevel="0" collapsed="false">
      <c r="A2972" s="2" t="s">
        <v>6048</v>
      </c>
      <c r="B2972" s="2" t="s">
        <v>6048</v>
      </c>
      <c r="C2972" s="2" t="s">
        <v>24</v>
      </c>
      <c r="D2972" s="2" t="s">
        <v>24</v>
      </c>
      <c r="E2972" s="2" t="s">
        <v>12153</v>
      </c>
      <c r="F2972" s="2" t="s">
        <v>12154</v>
      </c>
      <c r="G2972" s="2" t="s">
        <v>5886</v>
      </c>
      <c r="H2972" s="2" t="s">
        <v>22</v>
      </c>
      <c r="I2972" s="2" t="s">
        <v>12155</v>
      </c>
      <c r="J2972" s="4" t="n">
        <v>45867</v>
      </c>
      <c r="K2972" s="4" t="n">
        <v>45897</v>
      </c>
      <c r="L2972" s="21" t="n">
        <v>2056.31</v>
      </c>
      <c r="M2972" s="4" t="n">
        <v>45887</v>
      </c>
      <c r="N2972" s="22" t="n">
        <v>20</v>
      </c>
      <c r="O2972" s="22" t="n">
        <v>-10</v>
      </c>
      <c r="P2972" s="23" t="n">
        <f aca="false">L2972*N2972</f>
        <v>41126.2</v>
      </c>
      <c r="Q2972" s="21" t="n">
        <f aca="false">L2972*O2972</f>
        <v>-20563.1</v>
      </c>
    </row>
    <row r="2973" customFormat="false" ht="14.25" hidden="false" customHeight="true" outlineLevel="0" collapsed="false">
      <c r="A2973" s="2" t="s">
        <v>6048</v>
      </c>
      <c r="B2973" s="2" t="s">
        <v>6048</v>
      </c>
      <c r="C2973" s="2" t="s">
        <v>5871</v>
      </c>
      <c r="D2973" s="2" t="s">
        <v>5872</v>
      </c>
      <c r="E2973" s="2" t="s">
        <v>12156</v>
      </c>
      <c r="F2973" s="2" t="s">
        <v>12157</v>
      </c>
      <c r="G2973" s="2" t="s">
        <v>5220</v>
      </c>
      <c r="H2973" s="2" t="s">
        <v>22</v>
      </c>
      <c r="I2973" s="2" t="s">
        <v>12158</v>
      </c>
      <c r="J2973" s="4" t="n">
        <v>45836</v>
      </c>
      <c r="K2973" s="4" t="n">
        <v>45866</v>
      </c>
      <c r="L2973" s="21" t="n">
        <v>1253.39</v>
      </c>
      <c r="M2973" s="4" t="n">
        <v>45853</v>
      </c>
      <c r="N2973" s="22" t="n">
        <v>17</v>
      </c>
      <c r="O2973" s="22" t="n">
        <v>-13</v>
      </c>
      <c r="P2973" s="23" t="n">
        <f aca="false">L2973*N2973</f>
        <v>21307.63</v>
      </c>
      <c r="Q2973" s="21" t="n">
        <f aca="false">L2973*O2973</f>
        <v>-16294.07</v>
      </c>
    </row>
    <row r="2974" customFormat="false" ht="14.25" hidden="false" customHeight="true" outlineLevel="0" collapsed="false">
      <c r="A2974" s="2" t="s">
        <v>6048</v>
      </c>
      <c r="B2974" s="2" t="s">
        <v>6048</v>
      </c>
      <c r="C2974" s="2" t="s">
        <v>5858</v>
      </c>
      <c r="D2974" s="2" t="s">
        <v>5859</v>
      </c>
      <c r="E2974" s="2" t="s">
        <v>12159</v>
      </c>
      <c r="F2974" s="2" t="s">
        <v>12160</v>
      </c>
      <c r="G2974" s="2" t="s">
        <v>12161</v>
      </c>
      <c r="H2974" s="2" t="s">
        <v>22</v>
      </c>
      <c r="I2974" s="2" t="s">
        <v>12162</v>
      </c>
      <c r="J2974" s="4" t="n">
        <v>45965</v>
      </c>
      <c r="K2974" s="4" t="n">
        <v>45995</v>
      </c>
      <c r="L2974" s="21" t="n">
        <v>9418.4</v>
      </c>
      <c r="M2974" s="4" t="n">
        <v>45974</v>
      </c>
      <c r="N2974" s="22" t="n">
        <v>9</v>
      </c>
      <c r="O2974" s="22" t="n">
        <v>-21</v>
      </c>
      <c r="P2974" s="23" t="n">
        <f aca="false">L2974*N2974</f>
        <v>84765.6</v>
      </c>
      <c r="Q2974" s="21" t="n">
        <f aca="false">L2974*O2974</f>
        <v>-197786.4</v>
      </c>
    </row>
    <row r="2975" customFormat="false" ht="14.25" hidden="false" customHeight="true" outlineLevel="0" collapsed="false">
      <c r="A2975" s="2" t="s">
        <v>6048</v>
      </c>
      <c r="B2975" s="2" t="s">
        <v>6048</v>
      </c>
      <c r="C2975" s="2" t="s">
        <v>24</v>
      </c>
      <c r="D2975" s="2" t="s">
        <v>24</v>
      </c>
      <c r="E2975" s="2" t="s">
        <v>12163</v>
      </c>
      <c r="F2975" s="2" t="s">
        <v>12164</v>
      </c>
      <c r="G2975" s="2" t="s">
        <v>12165</v>
      </c>
      <c r="H2975" s="2" t="s">
        <v>22</v>
      </c>
      <c r="I2975" s="2" t="s">
        <v>11759</v>
      </c>
      <c r="J2975" s="4" t="n">
        <v>45721</v>
      </c>
      <c r="K2975" s="4" t="n">
        <v>45751</v>
      </c>
      <c r="L2975" s="21" t="s">
        <v>11759</v>
      </c>
      <c r="M2975" s="4" t="n">
        <v>45729</v>
      </c>
      <c r="N2975" s="22" t="n">
        <v>8</v>
      </c>
      <c r="O2975" s="22" t="n">
        <v>-22</v>
      </c>
      <c r="P2975" s="23" t="n">
        <f aca="false">L2975*N2975</f>
        <v>7680</v>
      </c>
      <c r="Q2975" s="21" t="n">
        <f aca="false">L2975*O2975</f>
        <v>-21120</v>
      </c>
    </row>
    <row r="2976" customFormat="false" ht="14.25" hidden="false" customHeight="true" outlineLevel="0" collapsed="false">
      <c r="A2976" s="2" t="s">
        <v>6048</v>
      </c>
      <c r="B2976" s="2" t="s">
        <v>6048</v>
      </c>
      <c r="C2976" s="2" t="s">
        <v>5910</v>
      </c>
      <c r="D2976" s="2" t="s">
        <v>5911</v>
      </c>
      <c r="E2976" s="2" t="s">
        <v>12166</v>
      </c>
      <c r="F2976" s="2" t="s">
        <v>12167</v>
      </c>
      <c r="G2976" s="2" t="s">
        <v>12168</v>
      </c>
      <c r="H2976" s="2" t="s">
        <v>22</v>
      </c>
      <c r="I2976" s="2" t="s">
        <v>12169</v>
      </c>
      <c r="J2976" s="4" t="n">
        <v>45902</v>
      </c>
      <c r="K2976" s="4" t="n">
        <v>45932</v>
      </c>
      <c r="L2976" s="21" t="s">
        <v>12169</v>
      </c>
      <c r="M2976" s="4" t="n">
        <v>45909</v>
      </c>
      <c r="N2976" s="22" t="n">
        <v>7</v>
      </c>
      <c r="O2976" s="22" t="n">
        <v>-23</v>
      </c>
      <c r="P2976" s="23" t="n">
        <f aca="false">L2976*N2976</f>
        <v>4562.46</v>
      </c>
      <c r="Q2976" s="21" t="n">
        <f aca="false">L2976*O2976</f>
        <v>-14990.94</v>
      </c>
    </row>
    <row r="2977" customFormat="false" ht="14.25" hidden="false" customHeight="true" outlineLevel="0" collapsed="false">
      <c r="A2977" s="2" t="s">
        <v>6048</v>
      </c>
      <c r="B2977" s="2" t="s">
        <v>6048</v>
      </c>
      <c r="C2977" s="2" t="s">
        <v>5892</v>
      </c>
      <c r="D2977" s="2" t="s">
        <v>5893</v>
      </c>
      <c r="E2977" s="2" t="s">
        <v>12170</v>
      </c>
      <c r="F2977" s="2" t="s">
        <v>12171</v>
      </c>
      <c r="G2977" s="2" t="s">
        <v>10761</v>
      </c>
      <c r="H2977" s="2" t="s">
        <v>22</v>
      </c>
      <c r="I2977" s="2" t="s">
        <v>12172</v>
      </c>
      <c r="J2977" s="4" t="n">
        <v>45996</v>
      </c>
      <c r="K2977" s="4" t="n">
        <v>46026</v>
      </c>
      <c r="L2977" s="21" t="n">
        <v>2360.11</v>
      </c>
      <c r="M2977" s="4" t="n">
        <v>46010</v>
      </c>
      <c r="N2977" s="22" t="n">
        <v>14</v>
      </c>
      <c r="O2977" s="22" t="n">
        <v>-16</v>
      </c>
      <c r="P2977" s="23" t="n">
        <f aca="false">L2977*N2977</f>
        <v>33041.54</v>
      </c>
      <c r="Q2977" s="21" t="n">
        <f aca="false">L2977*O2977</f>
        <v>-37761.76</v>
      </c>
    </row>
    <row r="2978" customFormat="false" ht="14.25" hidden="false" customHeight="true" outlineLevel="0" collapsed="false">
      <c r="A2978" s="2" t="s">
        <v>6048</v>
      </c>
      <c r="B2978" s="2" t="s">
        <v>6048</v>
      </c>
      <c r="C2978" s="2" t="s">
        <v>24</v>
      </c>
      <c r="D2978" s="2" t="s">
        <v>24</v>
      </c>
      <c r="E2978" s="2" t="s">
        <v>12173</v>
      </c>
      <c r="F2978" s="2" t="s">
        <v>12174</v>
      </c>
      <c r="G2978" s="2" t="s">
        <v>12175</v>
      </c>
      <c r="H2978" s="2" t="s">
        <v>22</v>
      </c>
      <c r="I2978" s="2" t="s">
        <v>12176</v>
      </c>
      <c r="J2978" s="4" t="n">
        <v>45805</v>
      </c>
      <c r="K2978" s="4" t="n">
        <v>45835</v>
      </c>
      <c r="L2978" s="21" t="s">
        <v>12177</v>
      </c>
      <c r="M2978" s="4" t="n">
        <v>45824</v>
      </c>
      <c r="N2978" s="22" t="n">
        <v>19</v>
      </c>
      <c r="O2978" s="22" t="n">
        <v>-11</v>
      </c>
      <c r="P2978" s="23" t="n">
        <f aca="false">L2978*N2978</f>
        <v>10115.22</v>
      </c>
      <c r="Q2978" s="21" t="n">
        <f aca="false">L2978*O2978</f>
        <v>-5856.18</v>
      </c>
    </row>
    <row r="2979" customFormat="false" ht="14.25" hidden="false" customHeight="true" outlineLevel="0" collapsed="false">
      <c r="A2979" s="2" t="s">
        <v>6048</v>
      </c>
      <c r="B2979" s="2" t="s">
        <v>6048</v>
      </c>
      <c r="C2979" s="2" t="s">
        <v>24</v>
      </c>
      <c r="D2979" s="2" t="s">
        <v>24</v>
      </c>
      <c r="E2979" s="2" t="s">
        <v>12178</v>
      </c>
      <c r="F2979" s="2" t="s">
        <v>12179</v>
      </c>
      <c r="G2979" s="2" t="s">
        <v>5952</v>
      </c>
      <c r="H2979" s="2" t="s">
        <v>22</v>
      </c>
      <c r="I2979" s="2" t="s">
        <v>12180</v>
      </c>
      <c r="J2979" s="4" t="n">
        <v>45699</v>
      </c>
      <c r="K2979" s="4" t="n">
        <v>45729</v>
      </c>
      <c r="L2979" s="21" t="s">
        <v>12181</v>
      </c>
      <c r="M2979" s="4" t="n">
        <v>45714</v>
      </c>
      <c r="N2979" s="22" t="n">
        <v>15</v>
      </c>
      <c r="O2979" s="22" t="n">
        <v>-15</v>
      </c>
      <c r="P2979" s="23" t="n">
        <f aca="false">L2979*N2979</f>
        <v>13742.85</v>
      </c>
      <c r="Q2979" s="21" t="n">
        <f aca="false">L2979*O2979</f>
        <v>-13742.85</v>
      </c>
    </row>
    <row r="2980" customFormat="false" ht="14.25" hidden="false" customHeight="true" outlineLevel="0" collapsed="false">
      <c r="A2980" s="2" t="s">
        <v>6048</v>
      </c>
      <c r="B2980" s="2" t="s">
        <v>6048</v>
      </c>
      <c r="C2980" s="2" t="s">
        <v>5858</v>
      </c>
      <c r="D2980" s="2" t="s">
        <v>5859</v>
      </c>
      <c r="E2980" s="2" t="s">
        <v>12182</v>
      </c>
      <c r="F2980" s="2" t="s">
        <v>12183</v>
      </c>
      <c r="G2980" s="2" t="s">
        <v>12184</v>
      </c>
      <c r="H2980" s="2" t="s">
        <v>22</v>
      </c>
      <c r="I2980" s="2" t="s">
        <v>12185</v>
      </c>
      <c r="J2980" s="4" t="n">
        <v>45694</v>
      </c>
      <c r="K2980" s="4" t="n">
        <v>45724</v>
      </c>
      <c r="L2980" s="21" t="s">
        <v>12186</v>
      </c>
      <c r="M2980" s="4" t="n">
        <v>45706</v>
      </c>
      <c r="N2980" s="22" t="n">
        <v>12</v>
      </c>
      <c r="O2980" s="22" t="n">
        <v>-18</v>
      </c>
      <c r="P2980" s="23" t="n">
        <f aca="false">L2980*N2980</f>
        <v>11133.24</v>
      </c>
      <c r="Q2980" s="21" t="n">
        <f aca="false">L2980*O2980</f>
        <v>-16699.86</v>
      </c>
    </row>
    <row r="2981" customFormat="false" ht="14.25" hidden="false" customHeight="true" outlineLevel="0" collapsed="false">
      <c r="A2981" s="2" t="s">
        <v>6048</v>
      </c>
      <c r="B2981" s="2" t="s">
        <v>6048</v>
      </c>
      <c r="C2981" s="2" t="s">
        <v>6192</v>
      </c>
      <c r="D2981" s="2" t="s">
        <v>6193</v>
      </c>
      <c r="E2981" s="2" t="s">
        <v>12187</v>
      </c>
      <c r="F2981" s="2" t="s">
        <v>12188</v>
      </c>
      <c r="G2981" s="2" t="s">
        <v>5760</v>
      </c>
      <c r="H2981" s="2" t="s">
        <v>22</v>
      </c>
      <c r="I2981" s="2" t="s">
        <v>12189</v>
      </c>
      <c r="J2981" s="4" t="n">
        <v>45692</v>
      </c>
      <c r="K2981" s="4" t="n">
        <v>45722</v>
      </c>
      <c r="L2981" s="21" t="n">
        <v>5925.09</v>
      </c>
      <c r="M2981" s="4" t="n">
        <v>45702</v>
      </c>
      <c r="N2981" s="22" t="n">
        <v>10</v>
      </c>
      <c r="O2981" s="22" t="n">
        <v>-20</v>
      </c>
      <c r="P2981" s="23" t="n">
        <f aca="false">L2981*N2981</f>
        <v>59250.9</v>
      </c>
      <c r="Q2981" s="21" t="n">
        <f aca="false">L2981*O2981</f>
        <v>-118501.8</v>
      </c>
    </row>
    <row r="2982" customFormat="false" ht="14.25" hidden="false" customHeight="true" outlineLevel="0" collapsed="false">
      <c r="A2982" s="2" t="s">
        <v>6048</v>
      </c>
      <c r="B2982" s="2" t="s">
        <v>6048</v>
      </c>
      <c r="C2982" s="2" t="s">
        <v>24</v>
      </c>
      <c r="D2982" s="2" t="s">
        <v>24</v>
      </c>
      <c r="E2982" s="2" t="s">
        <v>12190</v>
      </c>
      <c r="F2982" s="2" t="s">
        <v>12191</v>
      </c>
      <c r="G2982" s="2" t="s">
        <v>5006</v>
      </c>
      <c r="H2982" s="2" t="s">
        <v>22</v>
      </c>
      <c r="I2982" s="2" t="s">
        <v>12192</v>
      </c>
      <c r="J2982" s="4" t="n">
        <v>45915</v>
      </c>
      <c r="K2982" s="4" t="n">
        <v>45945</v>
      </c>
      <c r="L2982" s="21" t="s">
        <v>12192</v>
      </c>
      <c r="M2982" s="4" t="n">
        <v>45924</v>
      </c>
      <c r="N2982" s="22" t="n">
        <v>9</v>
      </c>
      <c r="O2982" s="22" t="n">
        <v>-21</v>
      </c>
      <c r="P2982" s="23" t="n">
        <f aca="false">L2982*N2982</f>
        <v>8243.46</v>
      </c>
      <c r="Q2982" s="21" t="n">
        <f aca="false">L2982*O2982</f>
        <v>-19234.74</v>
      </c>
    </row>
    <row r="2983" customFormat="false" ht="14.25" hidden="false" customHeight="true" outlineLevel="0" collapsed="false">
      <c r="A2983" s="2" t="s">
        <v>6048</v>
      </c>
      <c r="B2983" s="2" t="s">
        <v>6048</v>
      </c>
      <c r="C2983" s="2" t="s">
        <v>6341</v>
      </c>
      <c r="D2983" s="2" t="s">
        <v>6342</v>
      </c>
      <c r="E2983" s="2" t="s">
        <v>12193</v>
      </c>
      <c r="F2983" s="2" t="s">
        <v>12194</v>
      </c>
      <c r="G2983" s="2" t="s">
        <v>5568</v>
      </c>
      <c r="H2983" s="2" t="s">
        <v>22</v>
      </c>
      <c r="I2983" s="2" t="s">
        <v>12195</v>
      </c>
      <c r="J2983" s="4" t="n">
        <v>45691</v>
      </c>
      <c r="K2983" s="4" t="n">
        <v>45721</v>
      </c>
      <c r="L2983" s="21" t="n">
        <v>1807.62</v>
      </c>
      <c r="M2983" s="4" t="n">
        <v>45701</v>
      </c>
      <c r="N2983" s="22" t="n">
        <v>10</v>
      </c>
      <c r="O2983" s="22" t="n">
        <v>-20</v>
      </c>
      <c r="P2983" s="23" t="n">
        <f aca="false">L2983*N2983</f>
        <v>18076.2</v>
      </c>
      <c r="Q2983" s="21" t="n">
        <f aca="false">L2983*O2983</f>
        <v>-36152.4</v>
      </c>
    </row>
    <row r="2984" customFormat="false" ht="14.25" hidden="false" customHeight="true" outlineLevel="0" collapsed="false">
      <c r="A2984" s="2" t="s">
        <v>6048</v>
      </c>
      <c r="B2984" s="2" t="s">
        <v>6048</v>
      </c>
      <c r="C2984" s="2" t="s">
        <v>6363</v>
      </c>
      <c r="D2984" s="2" t="s">
        <v>6364</v>
      </c>
      <c r="E2984" s="2" t="s">
        <v>12196</v>
      </c>
      <c r="F2984" s="2" t="s">
        <v>12197</v>
      </c>
      <c r="G2984" s="2" t="s">
        <v>6454</v>
      </c>
      <c r="H2984" s="2" t="s">
        <v>22</v>
      </c>
      <c r="I2984" s="2" t="s">
        <v>12198</v>
      </c>
      <c r="J2984" s="4" t="n">
        <v>45976</v>
      </c>
      <c r="K2984" s="4" t="n">
        <v>46006</v>
      </c>
      <c r="L2984" s="21" t="n">
        <v>11986</v>
      </c>
      <c r="M2984" s="4" t="n">
        <v>45992</v>
      </c>
      <c r="N2984" s="22" t="n">
        <v>16</v>
      </c>
      <c r="O2984" s="22" t="n">
        <v>-14</v>
      </c>
      <c r="P2984" s="23" t="n">
        <f aca="false">L2984*N2984</f>
        <v>191776</v>
      </c>
      <c r="Q2984" s="21" t="n">
        <f aca="false">L2984*O2984</f>
        <v>-167804</v>
      </c>
    </row>
    <row r="2985" customFormat="false" ht="14.25" hidden="false" customHeight="true" outlineLevel="0" collapsed="false">
      <c r="A2985" s="2" t="s">
        <v>6048</v>
      </c>
      <c r="B2985" s="2" t="s">
        <v>6048</v>
      </c>
      <c r="C2985" s="2" t="s">
        <v>5910</v>
      </c>
      <c r="D2985" s="2" t="s">
        <v>5911</v>
      </c>
      <c r="E2985" s="2" t="s">
        <v>12199</v>
      </c>
      <c r="F2985" s="2" t="s">
        <v>12200</v>
      </c>
      <c r="G2985" s="2" t="s">
        <v>12201</v>
      </c>
      <c r="H2985" s="2" t="s">
        <v>22</v>
      </c>
      <c r="I2985" s="2" t="s">
        <v>12202</v>
      </c>
      <c r="J2985" s="4" t="n">
        <v>45901</v>
      </c>
      <c r="K2985" s="4" t="n">
        <v>45931</v>
      </c>
      <c r="L2985" s="21" t="n">
        <v>10885.2</v>
      </c>
      <c r="M2985" s="4" t="n">
        <v>45909</v>
      </c>
      <c r="N2985" s="22" t="n">
        <v>8</v>
      </c>
      <c r="O2985" s="22" t="n">
        <v>-22</v>
      </c>
      <c r="P2985" s="23" t="n">
        <f aca="false">L2985*N2985</f>
        <v>87081.6</v>
      </c>
      <c r="Q2985" s="21" t="n">
        <f aca="false">L2985*O2985</f>
        <v>-239474.4</v>
      </c>
    </row>
    <row r="2986" customFormat="false" ht="14.25" hidden="false" customHeight="true" outlineLevel="0" collapsed="false">
      <c r="A2986" s="2" t="s">
        <v>6048</v>
      </c>
      <c r="B2986" s="2" t="s">
        <v>6048</v>
      </c>
      <c r="C2986" s="2" t="s">
        <v>24</v>
      </c>
      <c r="D2986" s="2" t="s">
        <v>24</v>
      </c>
      <c r="E2986" s="2" t="s">
        <v>12203</v>
      </c>
      <c r="F2986" s="2" t="s">
        <v>12204</v>
      </c>
      <c r="G2986" s="2" t="s">
        <v>12205</v>
      </c>
      <c r="H2986" s="2" t="s">
        <v>22</v>
      </c>
      <c r="I2986" s="2" t="s">
        <v>12206</v>
      </c>
      <c r="J2986" s="4" t="n">
        <v>45752</v>
      </c>
      <c r="K2986" s="4" t="n">
        <v>45782</v>
      </c>
      <c r="L2986" s="21" t="n">
        <v>1637.42</v>
      </c>
      <c r="M2986" s="4" t="n">
        <v>45777</v>
      </c>
      <c r="N2986" s="22" t="n">
        <v>25</v>
      </c>
      <c r="O2986" s="22" t="n">
        <v>-5</v>
      </c>
      <c r="P2986" s="23" t="n">
        <f aca="false">L2986*N2986</f>
        <v>40935.5</v>
      </c>
      <c r="Q2986" s="21" t="n">
        <f aca="false">L2986*O2986</f>
        <v>-8187.1</v>
      </c>
    </row>
    <row r="2987" customFormat="false" ht="14.25" hidden="false" customHeight="true" outlineLevel="0" collapsed="false">
      <c r="A2987" s="2" t="s">
        <v>6048</v>
      </c>
      <c r="B2987" s="2" t="s">
        <v>6048</v>
      </c>
      <c r="C2987" s="2" t="s">
        <v>5910</v>
      </c>
      <c r="D2987" s="2" t="s">
        <v>5911</v>
      </c>
      <c r="E2987" s="2" t="s">
        <v>12207</v>
      </c>
      <c r="F2987" s="2" t="s">
        <v>12208</v>
      </c>
      <c r="G2987" s="2" t="s">
        <v>12209</v>
      </c>
      <c r="H2987" s="2" t="s">
        <v>22</v>
      </c>
      <c r="I2987" s="2" t="s">
        <v>12210</v>
      </c>
      <c r="J2987" s="4" t="n">
        <v>45840</v>
      </c>
      <c r="K2987" s="4" t="n">
        <v>45870</v>
      </c>
      <c r="L2987" s="21" t="s">
        <v>12210</v>
      </c>
      <c r="M2987" s="4" t="n">
        <v>45866</v>
      </c>
      <c r="N2987" s="22" t="n">
        <v>26</v>
      </c>
      <c r="O2987" s="22" t="n">
        <v>-4</v>
      </c>
      <c r="P2987" s="23" t="n">
        <f aca="false">L2987*N2987</f>
        <v>12043.2</v>
      </c>
      <c r="Q2987" s="21" t="n">
        <f aca="false">L2987*O2987</f>
        <v>-1852.8</v>
      </c>
    </row>
    <row r="2988" customFormat="false" ht="14.25" hidden="false" customHeight="true" outlineLevel="0" collapsed="false">
      <c r="A2988" s="2" t="s">
        <v>6048</v>
      </c>
      <c r="B2988" s="2" t="s">
        <v>6048</v>
      </c>
      <c r="C2988" s="2" t="s">
        <v>5858</v>
      </c>
      <c r="D2988" s="2" t="s">
        <v>5859</v>
      </c>
      <c r="E2988" s="2" t="s">
        <v>12211</v>
      </c>
      <c r="F2988" s="2" t="s">
        <v>12212</v>
      </c>
      <c r="G2988" s="2" t="s">
        <v>12213</v>
      </c>
      <c r="H2988" s="2" t="s">
        <v>22</v>
      </c>
      <c r="I2988" s="2" t="s">
        <v>12214</v>
      </c>
      <c r="J2988" s="4" t="n">
        <v>45995</v>
      </c>
      <c r="K2988" s="4" t="n">
        <v>46025</v>
      </c>
      <c r="L2988" s="21" t="s">
        <v>12215</v>
      </c>
      <c r="M2988" s="4" t="n">
        <v>46007</v>
      </c>
      <c r="N2988" s="22" t="n">
        <v>12</v>
      </c>
      <c r="O2988" s="22" t="n">
        <v>-18</v>
      </c>
      <c r="P2988" s="23" t="n">
        <f aca="false">L2988*N2988</f>
        <v>6881.88</v>
      </c>
      <c r="Q2988" s="21" t="n">
        <f aca="false">L2988*O2988</f>
        <v>-10322.82</v>
      </c>
    </row>
    <row r="2989" customFormat="false" ht="14.25" hidden="false" customHeight="true" outlineLevel="0" collapsed="false">
      <c r="A2989" s="2" t="s">
        <v>6048</v>
      </c>
      <c r="B2989" s="2" t="s">
        <v>6048</v>
      </c>
      <c r="C2989" s="2" t="s">
        <v>6019</v>
      </c>
      <c r="D2989" s="2" t="s">
        <v>6020</v>
      </c>
      <c r="E2989" s="2" t="s">
        <v>12216</v>
      </c>
      <c r="F2989" s="2" t="s">
        <v>12217</v>
      </c>
      <c r="G2989" s="2" t="s">
        <v>12218</v>
      </c>
      <c r="H2989" s="2" t="s">
        <v>22</v>
      </c>
      <c r="I2989" s="2" t="s">
        <v>12219</v>
      </c>
      <c r="J2989" s="4" t="n">
        <v>45965</v>
      </c>
      <c r="K2989" s="4" t="n">
        <v>45995</v>
      </c>
      <c r="L2989" s="21" t="n">
        <v>2737.78</v>
      </c>
      <c r="M2989" s="4" t="n">
        <v>45982</v>
      </c>
      <c r="N2989" s="22" t="n">
        <v>17</v>
      </c>
      <c r="O2989" s="22" t="n">
        <v>-13</v>
      </c>
      <c r="P2989" s="23" t="n">
        <f aca="false">L2989*N2989</f>
        <v>46542.26</v>
      </c>
      <c r="Q2989" s="21" t="n">
        <f aca="false">L2989*O2989</f>
        <v>-35591.14</v>
      </c>
    </row>
    <row r="2990" customFormat="false" ht="14.25" hidden="false" customHeight="true" outlineLevel="0" collapsed="false">
      <c r="A2990" s="2" t="s">
        <v>6048</v>
      </c>
      <c r="B2990" s="2" t="s">
        <v>6048</v>
      </c>
      <c r="C2990" s="2" t="s">
        <v>5858</v>
      </c>
      <c r="D2990" s="2" t="s">
        <v>5859</v>
      </c>
      <c r="E2990" s="2" t="s">
        <v>12220</v>
      </c>
      <c r="F2990" s="2" t="s">
        <v>12221</v>
      </c>
      <c r="G2990" s="2" t="s">
        <v>12222</v>
      </c>
      <c r="H2990" s="2" t="s">
        <v>22</v>
      </c>
      <c r="I2990" s="2" t="s">
        <v>12223</v>
      </c>
      <c r="J2990" s="4" t="n">
        <v>45904</v>
      </c>
      <c r="K2990" s="4" t="n">
        <v>45934</v>
      </c>
      <c r="L2990" s="21" t="s">
        <v>12224</v>
      </c>
      <c r="M2990" s="4" t="n">
        <v>45923</v>
      </c>
      <c r="N2990" s="22" t="n">
        <v>19</v>
      </c>
      <c r="O2990" s="22" t="n">
        <v>-11</v>
      </c>
      <c r="P2990" s="23" t="n">
        <f aca="false">L2990*N2990</f>
        <v>11088.97</v>
      </c>
      <c r="Q2990" s="21" t="n">
        <f aca="false">L2990*O2990</f>
        <v>-6419.93</v>
      </c>
    </row>
    <row r="2991" customFormat="false" ht="14.25" hidden="false" customHeight="true" outlineLevel="0" collapsed="false">
      <c r="A2991" s="2" t="s">
        <v>6048</v>
      </c>
      <c r="B2991" s="2" t="s">
        <v>6048</v>
      </c>
      <c r="C2991" s="2" t="s">
        <v>24</v>
      </c>
      <c r="D2991" s="2" t="s">
        <v>24</v>
      </c>
      <c r="E2991" s="2" t="s">
        <v>12225</v>
      </c>
      <c r="F2991" s="2" t="s">
        <v>12226</v>
      </c>
      <c r="G2991" s="2" t="s">
        <v>12227</v>
      </c>
      <c r="H2991" s="2" t="s">
        <v>22</v>
      </c>
      <c r="I2991" s="2" t="s">
        <v>12228</v>
      </c>
      <c r="J2991" s="4" t="n">
        <v>45992</v>
      </c>
      <c r="K2991" s="4" t="n">
        <v>46022</v>
      </c>
      <c r="L2991" s="21" t="n">
        <v>1456.56</v>
      </c>
      <c r="M2991" s="4" t="n">
        <v>46008</v>
      </c>
      <c r="N2991" s="22" t="n">
        <v>16</v>
      </c>
      <c r="O2991" s="22" t="n">
        <v>-14</v>
      </c>
      <c r="P2991" s="23" t="n">
        <f aca="false">L2991*N2991</f>
        <v>23304.96</v>
      </c>
      <c r="Q2991" s="21" t="n">
        <f aca="false">L2991*O2991</f>
        <v>-20391.84</v>
      </c>
    </row>
    <row r="2992" customFormat="false" ht="14.25" hidden="false" customHeight="true" outlineLevel="0" collapsed="false">
      <c r="A2992" s="2" t="s">
        <v>6048</v>
      </c>
      <c r="B2992" s="2" t="s">
        <v>6048</v>
      </c>
      <c r="C2992" s="2" t="s">
        <v>5858</v>
      </c>
      <c r="D2992" s="2" t="s">
        <v>5859</v>
      </c>
      <c r="E2992" s="2" t="s">
        <v>12229</v>
      </c>
      <c r="F2992" s="2" t="s">
        <v>12230</v>
      </c>
      <c r="G2992" s="2" t="s">
        <v>10864</v>
      </c>
      <c r="H2992" s="2" t="s">
        <v>22</v>
      </c>
      <c r="I2992" s="2" t="s">
        <v>12231</v>
      </c>
      <c r="J2992" s="4" t="n">
        <v>45804</v>
      </c>
      <c r="K2992" s="4" t="n">
        <v>45834</v>
      </c>
      <c r="L2992" s="21" t="s">
        <v>12232</v>
      </c>
      <c r="M2992" s="4" t="n">
        <v>45824</v>
      </c>
      <c r="N2992" s="22" t="n">
        <v>20</v>
      </c>
      <c r="O2992" s="22" t="n">
        <v>-10</v>
      </c>
      <c r="P2992" s="23" t="n">
        <f aca="false">L2992*N2992</f>
        <v>12733.8</v>
      </c>
      <c r="Q2992" s="21" t="n">
        <f aca="false">L2992*O2992</f>
        <v>-6366.9</v>
      </c>
    </row>
    <row r="2993" customFormat="false" ht="14.25" hidden="false" customHeight="true" outlineLevel="0" collapsed="false">
      <c r="A2993" s="2" t="s">
        <v>6048</v>
      </c>
      <c r="B2993" s="2" t="s">
        <v>6048</v>
      </c>
      <c r="C2993" s="2" t="s">
        <v>5877</v>
      </c>
      <c r="D2993" s="2" t="s">
        <v>5878</v>
      </c>
      <c r="E2993" s="2" t="s">
        <v>12233</v>
      </c>
      <c r="F2993" s="2" t="s">
        <v>12234</v>
      </c>
      <c r="G2993" s="2" t="s">
        <v>12235</v>
      </c>
      <c r="H2993" s="2" t="s">
        <v>22</v>
      </c>
      <c r="I2993" s="2" t="s">
        <v>12236</v>
      </c>
      <c r="J2993" s="4" t="n">
        <v>45880</v>
      </c>
      <c r="K2993" s="4" t="n">
        <v>45910</v>
      </c>
      <c r="L2993" s="21" t="s">
        <v>12237</v>
      </c>
      <c r="M2993" s="4" t="n">
        <v>45896</v>
      </c>
      <c r="N2993" s="22" t="n">
        <v>16</v>
      </c>
      <c r="O2993" s="22" t="n">
        <v>-14</v>
      </c>
      <c r="P2993" s="23" t="n">
        <f aca="false">L2993*N2993</f>
        <v>15528.16</v>
      </c>
      <c r="Q2993" s="21" t="n">
        <f aca="false">L2993*O2993</f>
        <v>-13587.14</v>
      </c>
    </row>
    <row r="2994" customFormat="false" ht="14.25" hidden="false" customHeight="true" outlineLevel="0" collapsed="false">
      <c r="A2994" s="2" t="s">
        <v>6048</v>
      </c>
      <c r="B2994" s="2" t="s">
        <v>6048</v>
      </c>
      <c r="C2994" s="2" t="s">
        <v>5910</v>
      </c>
      <c r="D2994" s="2" t="s">
        <v>5911</v>
      </c>
      <c r="E2994" s="2" t="s">
        <v>12238</v>
      </c>
      <c r="F2994" s="2" t="s">
        <v>12239</v>
      </c>
      <c r="G2994" s="2" t="s">
        <v>12240</v>
      </c>
      <c r="H2994" s="2" t="s">
        <v>22</v>
      </c>
      <c r="I2994" s="2" t="s">
        <v>12241</v>
      </c>
      <c r="J2994" s="4" t="n">
        <v>45841</v>
      </c>
      <c r="K2994" s="4" t="n">
        <v>45871</v>
      </c>
      <c r="L2994" s="21" t="n">
        <v>2435.4</v>
      </c>
      <c r="M2994" s="4" t="n">
        <v>45867</v>
      </c>
      <c r="N2994" s="22" t="n">
        <v>26</v>
      </c>
      <c r="O2994" s="22" t="n">
        <v>-4</v>
      </c>
      <c r="P2994" s="23" t="n">
        <f aca="false">L2994*N2994</f>
        <v>63320.4</v>
      </c>
      <c r="Q2994" s="21" t="n">
        <f aca="false">L2994*O2994</f>
        <v>-9741.6</v>
      </c>
    </row>
    <row r="2995" customFormat="false" ht="14.25" hidden="false" customHeight="true" outlineLevel="0" collapsed="false">
      <c r="A2995" s="2" t="s">
        <v>6048</v>
      </c>
      <c r="B2995" s="2" t="s">
        <v>6048</v>
      </c>
      <c r="C2995" s="2" t="s">
        <v>5877</v>
      </c>
      <c r="D2995" s="2" t="s">
        <v>5878</v>
      </c>
      <c r="E2995" s="2" t="s">
        <v>12242</v>
      </c>
      <c r="F2995" s="2" t="s">
        <v>12243</v>
      </c>
      <c r="G2995" s="2" t="s">
        <v>5902</v>
      </c>
      <c r="H2995" s="2" t="s">
        <v>22</v>
      </c>
      <c r="I2995" s="2" t="s">
        <v>12244</v>
      </c>
      <c r="J2995" s="4" t="n">
        <v>45692</v>
      </c>
      <c r="K2995" s="4" t="n">
        <v>45722</v>
      </c>
      <c r="L2995" s="21" t="n">
        <v>1454.91</v>
      </c>
      <c r="M2995" s="4" t="n">
        <v>45702</v>
      </c>
      <c r="N2995" s="22" t="n">
        <v>10</v>
      </c>
      <c r="O2995" s="22" t="n">
        <v>-20</v>
      </c>
      <c r="P2995" s="23" t="n">
        <f aca="false">L2995*N2995</f>
        <v>14549.1</v>
      </c>
      <c r="Q2995" s="21" t="n">
        <f aca="false">L2995*O2995</f>
        <v>-29098.2</v>
      </c>
    </row>
    <row r="2996" customFormat="false" ht="14.25" hidden="false" customHeight="true" outlineLevel="0" collapsed="false">
      <c r="A2996" s="2" t="s">
        <v>6048</v>
      </c>
      <c r="B2996" s="2" t="s">
        <v>6048</v>
      </c>
      <c r="C2996" s="2" t="s">
        <v>24</v>
      </c>
      <c r="D2996" s="2" t="s">
        <v>24</v>
      </c>
      <c r="E2996" s="2" t="s">
        <v>12245</v>
      </c>
      <c r="F2996" s="2" t="s">
        <v>12246</v>
      </c>
      <c r="G2996" s="2" t="s">
        <v>5597</v>
      </c>
      <c r="H2996" s="2" t="s">
        <v>22</v>
      </c>
      <c r="I2996" s="2" t="s">
        <v>12247</v>
      </c>
      <c r="J2996" s="4" t="n">
        <v>45880</v>
      </c>
      <c r="K2996" s="4" t="n">
        <v>45910</v>
      </c>
      <c r="L2996" s="21" t="s">
        <v>12248</v>
      </c>
      <c r="M2996" s="4" t="n">
        <v>45897</v>
      </c>
      <c r="N2996" s="22" t="n">
        <v>17</v>
      </c>
      <c r="O2996" s="22" t="n">
        <v>-13</v>
      </c>
      <c r="P2996" s="23" t="n">
        <f aca="false">L2996*N2996</f>
        <v>10710</v>
      </c>
      <c r="Q2996" s="21" t="n">
        <f aca="false">L2996*O2996</f>
        <v>-8190</v>
      </c>
    </row>
    <row r="2997" customFormat="false" ht="14.25" hidden="false" customHeight="true" outlineLevel="0" collapsed="false">
      <c r="A2997" s="2" t="s">
        <v>6048</v>
      </c>
      <c r="B2997" s="2" t="s">
        <v>6048</v>
      </c>
      <c r="C2997" s="2" t="s">
        <v>5910</v>
      </c>
      <c r="D2997" s="2" t="s">
        <v>5911</v>
      </c>
      <c r="E2997" s="2" t="s">
        <v>12249</v>
      </c>
      <c r="F2997" s="2" t="s">
        <v>12250</v>
      </c>
      <c r="G2997" s="2" t="s">
        <v>12251</v>
      </c>
      <c r="H2997" s="2" t="s">
        <v>22</v>
      </c>
      <c r="I2997" s="2" t="s">
        <v>12252</v>
      </c>
      <c r="J2997" s="4" t="n">
        <v>45943</v>
      </c>
      <c r="K2997" s="4" t="n">
        <v>45973</v>
      </c>
      <c r="L2997" s="21" t="s">
        <v>12252</v>
      </c>
      <c r="M2997" s="4" t="n">
        <v>45959</v>
      </c>
      <c r="N2997" s="22" t="n">
        <v>16</v>
      </c>
      <c r="O2997" s="22" t="n">
        <v>-14</v>
      </c>
      <c r="P2997" s="23" t="n">
        <f aca="false">L2997*N2997</f>
        <v>11587.68</v>
      </c>
      <c r="Q2997" s="21" t="n">
        <f aca="false">L2997*O2997</f>
        <v>-10139.22</v>
      </c>
    </row>
    <row r="2998" customFormat="false" ht="14.25" hidden="false" customHeight="true" outlineLevel="0" collapsed="false">
      <c r="A2998" s="2" t="s">
        <v>6048</v>
      </c>
      <c r="B2998" s="2" t="s">
        <v>6048</v>
      </c>
      <c r="C2998" s="2" t="s">
        <v>6192</v>
      </c>
      <c r="D2998" s="2" t="s">
        <v>6193</v>
      </c>
      <c r="E2998" s="2" t="s">
        <v>12253</v>
      </c>
      <c r="F2998" s="2" t="s">
        <v>12254</v>
      </c>
      <c r="G2998" s="2" t="s">
        <v>4540</v>
      </c>
      <c r="H2998" s="2" t="s">
        <v>22</v>
      </c>
      <c r="I2998" s="2" t="s">
        <v>12255</v>
      </c>
      <c r="J2998" s="4" t="n">
        <v>45691</v>
      </c>
      <c r="K2998" s="4" t="n">
        <v>45721</v>
      </c>
      <c r="L2998" s="21" t="n">
        <v>1726.39</v>
      </c>
      <c r="M2998" s="4" t="n">
        <v>45706</v>
      </c>
      <c r="N2998" s="22" t="n">
        <v>15</v>
      </c>
      <c r="O2998" s="22" t="n">
        <v>-15</v>
      </c>
      <c r="P2998" s="23" t="n">
        <f aca="false">L2998*N2998</f>
        <v>25895.85</v>
      </c>
      <c r="Q2998" s="21" t="n">
        <f aca="false">L2998*O2998</f>
        <v>-25895.85</v>
      </c>
    </row>
    <row r="2999" customFormat="false" ht="14.25" hidden="false" customHeight="true" outlineLevel="0" collapsed="false">
      <c r="A2999" s="2" t="s">
        <v>6048</v>
      </c>
      <c r="B2999" s="2" t="s">
        <v>6048</v>
      </c>
      <c r="C2999" s="2" t="s">
        <v>6341</v>
      </c>
      <c r="D2999" s="2" t="s">
        <v>6342</v>
      </c>
      <c r="E2999" s="2" t="s">
        <v>12256</v>
      </c>
      <c r="F2999" s="2" t="s">
        <v>12257</v>
      </c>
      <c r="G2999" s="2" t="s">
        <v>5415</v>
      </c>
      <c r="H2999" s="2" t="s">
        <v>22</v>
      </c>
      <c r="I2999" s="2" t="s">
        <v>12258</v>
      </c>
      <c r="J2999" s="4" t="n">
        <v>45819</v>
      </c>
      <c r="K2999" s="4" t="n">
        <v>45849</v>
      </c>
      <c r="L2999" s="21" t="n">
        <v>1745.71</v>
      </c>
      <c r="M2999" s="4" t="n">
        <v>45832</v>
      </c>
      <c r="N2999" s="22" t="n">
        <v>13</v>
      </c>
      <c r="O2999" s="22" t="n">
        <v>-17</v>
      </c>
      <c r="P2999" s="23" t="n">
        <f aca="false">L2999*N2999</f>
        <v>22694.23</v>
      </c>
      <c r="Q2999" s="21" t="n">
        <f aca="false">L2999*O2999</f>
        <v>-29677.07</v>
      </c>
    </row>
    <row r="3000" customFormat="false" ht="14.25" hidden="false" customHeight="true" outlineLevel="0" collapsed="false">
      <c r="A3000" s="2" t="s">
        <v>6048</v>
      </c>
      <c r="B3000" s="2" t="s">
        <v>6048</v>
      </c>
      <c r="C3000" s="2" t="s">
        <v>24</v>
      </c>
      <c r="D3000" s="2" t="s">
        <v>24</v>
      </c>
      <c r="E3000" s="2" t="s">
        <v>12259</v>
      </c>
      <c r="F3000" s="2" t="s">
        <v>12260</v>
      </c>
      <c r="G3000" s="2" t="s">
        <v>8829</v>
      </c>
      <c r="H3000" s="2" t="s">
        <v>22</v>
      </c>
      <c r="I3000" s="2" t="s">
        <v>12261</v>
      </c>
      <c r="J3000" s="4" t="n">
        <v>46009</v>
      </c>
      <c r="K3000" s="4" t="n">
        <v>46039</v>
      </c>
      <c r="L3000" s="21" t="n">
        <v>4732.53</v>
      </c>
      <c r="M3000" s="4" t="n">
        <v>46011</v>
      </c>
      <c r="N3000" s="22" t="n">
        <v>2</v>
      </c>
      <c r="O3000" s="22" t="n">
        <v>-28</v>
      </c>
      <c r="P3000" s="23" t="n">
        <f aca="false">L3000*N3000</f>
        <v>9465.06</v>
      </c>
      <c r="Q3000" s="21" t="n">
        <f aca="false">L3000*O3000</f>
        <v>-132510.84</v>
      </c>
    </row>
    <row r="3001" customFormat="false" ht="14.25" hidden="false" customHeight="true" outlineLevel="0" collapsed="false">
      <c r="A3001" s="2" t="s">
        <v>6048</v>
      </c>
      <c r="B3001" s="2" t="s">
        <v>6048</v>
      </c>
      <c r="C3001" s="2" t="s">
        <v>6192</v>
      </c>
      <c r="D3001" s="2" t="s">
        <v>6193</v>
      </c>
      <c r="E3001" s="2" t="s">
        <v>12262</v>
      </c>
      <c r="F3001" s="2" t="s">
        <v>12263</v>
      </c>
      <c r="G3001" s="2" t="s">
        <v>11369</v>
      </c>
      <c r="H3001" s="2" t="s">
        <v>22</v>
      </c>
      <c r="I3001" s="2" t="s">
        <v>12264</v>
      </c>
      <c r="J3001" s="4" t="n">
        <v>45912</v>
      </c>
      <c r="K3001" s="4" t="n">
        <v>45942</v>
      </c>
      <c r="L3001" s="21" t="n">
        <v>1729.03</v>
      </c>
      <c r="M3001" s="4" t="n">
        <v>45923</v>
      </c>
      <c r="N3001" s="22" t="n">
        <v>11</v>
      </c>
      <c r="O3001" s="22" t="n">
        <v>-19</v>
      </c>
      <c r="P3001" s="23" t="n">
        <f aca="false">L3001*N3001</f>
        <v>19019.33</v>
      </c>
      <c r="Q3001" s="21" t="n">
        <f aca="false">L3001*O3001</f>
        <v>-32851.57</v>
      </c>
    </row>
    <row r="3002" customFormat="false" ht="14.25" hidden="false" customHeight="true" outlineLevel="0" collapsed="false">
      <c r="A3002" s="2" t="s">
        <v>6048</v>
      </c>
      <c r="B3002" s="2" t="s">
        <v>6048</v>
      </c>
      <c r="C3002" s="2" t="s">
        <v>5858</v>
      </c>
      <c r="D3002" s="2" t="s">
        <v>5859</v>
      </c>
      <c r="E3002" s="2" t="s">
        <v>12265</v>
      </c>
      <c r="F3002" s="2" t="s">
        <v>12266</v>
      </c>
      <c r="G3002" s="2" t="s">
        <v>12267</v>
      </c>
      <c r="H3002" s="2" t="s">
        <v>22</v>
      </c>
      <c r="I3002" s="2" t="s">
        <v>12268</v>
      </c>
      <c r="J3002" s="4" t="n">
        <v>45975</v>
      </c>
      <c r="K3002" s="4" t="n">
        <v>46005</v>
      </c>
      <c r="L3002" s="21" t="n">
        <v>1960.97</v>
      </c>
      <c r="M3002" s="4" t="n">
        <v>45992</v>
      </c>
      <c r="N3002" s="22" t="n">
        <v>17</v>
      </c>
      <c r="O3002" s="22" t="n">
        <v>-13</v>
      </c>
      <c r="P3002" s="23" t="n">
        <f aca="false">L3002*N3002</f>
        <v>33336.49</v>
      </c>
      <c r="Q3002" s="21" t="n">
        <f aca="false">L3002*O3002</f>
        <v>-25492.61</v>
      </c>
    </row>
    <row r="3003" customFormat="false" ht="14.25" hidden="false" customHeight="true" outlineLevel="0" collapsed="false">
      <c r="A3003" s="2" t="s">
        <v>6048</v>
      </c>
      <c r="B3003" s="2" t="s">
        <v>6048</v>
      </c>
      <c r="C3003" s="2" t="s">
        <v>6192</v>
      </c>
      <c r="D3003" s="2" t="s">
        <v>6193</v>
      </c>
      <c r="E3003" s="2" t="s">
        <v>12269</v>
      </c>
      <c r="F3003" s="2" t="s">
        <v>12270</v>
      </c>
      <c r="G3003" s="2" t="s">
        <v>12271</v>
      </c>
      <c r="H3003" s="2" t="s">
        <v>22</v>
      </c>
      <c r="I3003" s="2" t="s">
        <v>478</v>
      </c>
      <c r="J3003" s="4" t="n">
        <v>45992</v>
      </c>
      <c r="K3003" s="4" t="n">
        <v>46022</v>
      </c>
      <c r="L3003" s="21" t="s">
        <v>12272</v>
      </c>
      <c r="M3003" s="4" t="n">
        <v>46004</v>
      </c>
      <c r="N3003" s="22" t="n">
        <v>12</v>
      </c>
      <c r="O3003" s="22" t="n">
        <v>-18</v>
      </c>
      <c r="P3003" s="23" t="n">
        <f aca="false">L3003*N3003</f>
        <v>5348.52</v>
      </c>
      <c r="Q3003" s="21" t="n">
        <f aca="false">L3003*O3003</f>
        <v>-8022.78</v>
      </c>
    </row>
    <row r="3004" customFormat="false" ht="14.25" hidden="false" customHeight="true" outlineLevel="0" collapsed="false">
      <c r="A3004" s="2" t="s">
        <v>6048</v>
      </c>
      <c r="B3004" s="2" t="s">
        <v>6048</v>
      </c>
      <c r="C3004" s="2" t="s">
        <v>5877</v>
      </c>
      <c r="D3004" s="2" t="s">
        <v>5878</v>
      </c>
      <c r="E3004" s="2" t="s">
        <v>12273</v>
      </c>
      <c r="F3004" s="2" t="s">
        <v>12274</v>
      </c>
      <c r="G3004" s="2" t="s">
        <v>12275</v>
      </c>
      <c r="H3004" s="2" t="s">
        <v>22</v>
      </c>
      <c r="I3004" s="2" t="s">
        <v>12276</v>
      </c>
      <c r="J3004" s="4" t="n">
        <v>45828</v>
      </c>
      <c r="K3004" s="4" t="n">
        <v>45858</v>
      </c>
      <c r="L3004" s="21" t="n">
        <v>1159.71</v>
      </c>
      <c r="M3004" s="4" t="n">
        <v>45849</v>
      </c>
      <c r="N3004" s="22" t="n">
        <v>21</v>
      </c>
      <c r="O3004" s="22" t="n">
        <v>-9</v>
      </c>
      <c r="P3004" s="23" t="n">
        <f aca="false">L3004*N3004</f>
        <v>24353.91</v>
      </c>
      <c r="Q3004" s="21" t="n">
        <f aca="false">L3004*O3004</f>
        <v>-10437.39</v>
      </c>
    </row>
    <row r="3005" customFormat="false" ht="14.25" hidden="false" customHeight="true" outlineLevel="0" collapsed="false">
      <c r="A3005" s="2" t="s">
        <v>6048</v>
      </c>
      <c r="B3005" s="2" t="s">
        <v>6048</v>
      </c>
      <c r="C3005" s="2" t="s">
        <v>6341</v>
      </c>
      <c r="D3005" s="2" t="s">
        <v>6342</v>
      </c>
      <c r="E3005" s="2" t="s">
        <v>12277</v>
      </c>
      <c r="F3005" s="2" t="s">
        <v>12278</v>
      </c>
      <c r="G3005" s="2" t="s">
        <v>3513</v>
      </c>
      <c r="H3005" s="2" t="s">
        <v>22</v>
      </c>
      <c r="I3005" s="2" t="s">
        <v>12279</v>
      </c>
      <c r="J3005" s="4" t="n">
        <v>45708</v>
      </c>
      <c r="K3005" s="4" t="n">
        <v>45738</v>
      </c>
      <c r="L3005" s="21" t="s">
        <v>12280</v>
      </c>
      <c r="M3005" s="4" t="n">
        <v>45736</v>
      </c>
      <c r="N3005" s="22" t="n">
        <v>28</v>
      </c>
      <c r="O3005" s="22" t="n">
        <v>-2</v>
      </c>
      <c r="P3005" s="23" t="n">
        <f aca="false">L3005*N3005</f>
        <v>18892.72</v>
      </c>
      <c r="Q3005" s="21" t="n">
        <f aca="false">L3005*O3005</f>
        <v>-1349.48</v>
      </c>
    </row>
    <row r="3006" customFormat="false" ht="14.25" hidden="false" customHeight="true" outlineLevel="0" collapsed="false">
      <c r="A3006" s="2" t="s">
        <v>6048</v>
      </c>
      <c r="B3006" s="2" t="s">
        <v>6048</v>
      </c>
      <c r="C3006" s="2" t="s">
        <v>6192</v>
      </c>
      <c r="D3006" s="2" t="s">
        <v>6193</v>
      </c>
      <c r="E3006" s="2" t="s">
        <v>12281</v>
      </c>
      <c r="F3006" s="2" t="s">
        <v>12282</v>
      </c>
      <c r="G3006" s="2" t="s">
        <v>12283</v>
      </c>
      <c r="H3006" s="2" t="s">
        <v>22</v>
      </c>
      <c r="I3006" s="2" t="s">
        <v>12284</v>
      </c>
      <c r="J3006" s="4" t="n">
        <v>45992</v>
      </c>
      <c r="K3006" s="4" t="n">
        <v>46022</v>
      </c>
      <c r="L3006" s="21" t="n">
        <v>1786.63</v>
      </c>
      <c r="M3006" s="4" t="n">
        <v>46004</v>
      </c>
      <c r="N3006" s="22" t="n">
        <v>12</v>
      </c>
      <c r="O3006" s="22" t="n">
        <v>-18</v>
      </c>
      <c r="P3006" s="23" t="n">
        <f aca="false">L3006*N3006</f>
        <v>21439.56</v>
      </c>
      <c r="Q3006" s="21" t="n">
        <f aca="false">L3006*O3006</f>
        <v>-32159.34</v>
      </c>
    </row>
    <row r="3007" customFormat="false" ht="14.25" hidden="false" customHeight="true" outlineLevel="0" collapsed="false">
      <c r="A3007" s="2" t="s">
        <v>6048</v>
      </c>
      <c r="B3007" s="2" t="s">
        <v>6048</v>
      </c>
      <c r="C3007" s="2" t="s">
        <v>5910</v>
      </c>
      <c r="D3007" s="2" t="s">
        <v>5911</v>
      </c>
      <c r="E3007" s="2" t="s">
        <v>12285</v>
      </c>
      <c r="F3007" s="2" t="s">
        <v>12286</v>
      </c>
      <c r="G3007" s="2" t="s">
        <v>12287</v>
      </c>
      <c r="H3007" s="2" t="s">
        <v>22</v>
      </c>
      <c r="I3007" s="2" t="s">
        <v>12288</v>
      </c>
      <c r="J3007" s="4" t="n">
        <v>45841</v>
      </c>
      <c r="K3007" s="4" t="n">
        <v>45871</v>
      </c>
      <c r="L3007" s="21" t="s">
        <v>12288</v>
      </c>
      <c r="M3007" s="4" t="n">
        <v>45868</v>
      </c>
      <c r="N3007" s="22" t="n">
        <v>27</v>
      </c>
      <c r="O3007" s="22" t="n">
        <v>-3</v>
      </c>
      <c r="P3007" s="23" t="n">
        <f aca="false">L3007*N3007</f>
        <v>20732.76</v>
      </c>
      <c r="Q3007" s="21" t="n">
        <f aca="false">L3007*O3007</f>
        <v>-2303.64</v>
      </c>
    </row>
    <row r="3008" customFormat="false" ht="14.25" hidden="false" customHeight="true" outlineLevel="0" collapsed="false">
      <c r="A3008" s="2" t="s">
        <v>6048</v>
      </c>
      <c r="B3008" s="2" t="s">
        <v>6048</v>
      </c>
      <c r="C3008" s="2" t="s">
        <v>24</v>
      </c>
      <c r="D3008" s="2" t="s">
        <v>24</v>
      </c>
      <c r="E3008" s="2" t="s">
        <v>12289</v>
      </c>
      <c r="F3008" s="2" t="s">
        <v>12290</v>
      </c>
      <c r="G3008" s="2" t="s">
        <v>5886</v>
      </c>
      <c r="H3008" s="2" t="s">
        <v>22</v>
      </c>
      <c r="I3008" s="2" t="s">
        <v>12291</v>
      </c>
      <c r="J3008" s="4" t="n">
        <v>45993</v>
      </c>
      <c r="K3008" s="4" t="n">
        <v>46023</v>
      </c>
      <c r="L3008" s="21" t="n">
        <v>5138.26</v>
      </c>
      <c r="M3008" s="4" t="n">
        <v>46001</v>
      </c>
      <c r="N3008" s="22" t="n">
        <v>8</v>
      </c>
      <c r="O3008" s="22" t="n">
        <v>-22</v>
      </c>
      <c r="P3008" s="23" t="n">
        <f aca="false">L3008*N3008</f>
        <v>41106.08</v>
      </c>
      <c r="Q3008" s="21" t="n">
        <f aca="false">L3008*O3008</f>
        <v>-113041.72</v>
      </c>
    </row>
    <row r="3009" customFormat="false" ht="14.25" hidden="false" customHeight="true" outlineLevel="0" collapsed="false">
      <c r="A3009" s="2" t="s">
        <v>6048</v>
      </c>
      <c r="B3009" s="2" t="s">
        <v>6048</v>
      </c>
      <c r="C3009" s="2" t="s">
        <v>6019</v>
      </c>
      <c r="D3009" s="2" t="s">
        <v>6020</v>
      </c>
      <c r="E3009" s="2" t="s">
        <v>12292</v>
      </c>
      <c r="F3009" s="2" t="s">
        <v>12293</v>
      </c>
      <c r="G3009" s="2" t="s">
        <v>12294</v>
      </c>
      <c r="H3009" s="2" t="s">
        <v>22</v>
      </c>
      <c r="I3009" s="2" t="s">
        <v>12295</v>
      </c>
      <c r="J3009" s="4" t="n">
        <v>45922</v>
      </c>
      <c r="K3009" s="4" t="n">
        <v>45952</v>
      </c>
      <c r="L3009" s="21" t="s">
        <v>12296</v>
      </c>
      <c r="M3009" s="4" t="n">
        <v>45945</v>
      </c>
      <c r="N3009" s="22" t="n">
        <v>23</v>
      </c>
      <c r="O3009" s="22" t="n">
        <v>-7</v>
      </c>
      <c r="P3009" s="23" t="n">
        <f aca="false">L3009*N3009</f>
        <v>12872.18</v>
      </c>
      <c r="Q3009" s="21" t="n">
        <f aca="false">L3009*O3009</f>
        <v>-3917.62</v>
      </c>
    </row>
    <row r="3010" customFormat="false" ht="14.25" hidden="false" customHeight="true" outlineLevel="0" collapsed="false">
      <c r="A3010" s="2" t="s">
        <v>6048</v>
      </c>
      <c r="B3010" s="2" t="s">
        <v>6048</v>
      </c>
      <c r="C3010" s="2" t="s">
        <v>24</v>
      </c>
      <c r="D3010" s="2" t="s">
        <v>24</v>
      </c>
      <c r="E3010" s="2" t="s">
        <v>12297</v>
      </c>
      <c r="F3010" s="2" t="s">
        <v>12298</v>
      </c>
      <c r="G3010" s="2" t="s">
        <v>8517</v>
      </c>
      <c r="H3010" s="2" t="s">
        <v>22</v>
      </c>
      <c r="I3010" s="2" t="s">
        <v>12299</v>
      </c>
      <c r="J3010" s="4" t="n">
        <v>45989</v>
      </c>
      <c r="K3010" s="4" t="n">
        <v>46019</v>
      </c>
      <c r="L3010" s="21" t="n">
        <v>3441.22</v>
      </c>
      <c r="M3010" s="4" t="n">
        <v>46001</v>
      </c>
      <c r="N3010" s="22" t="n">
        <v>12</v>
      </c>
      <c r="O3010" s="22" t="n">
        <v>-18</v>
      </c>
      <c r="P3010" s="23" t="n">
        <f aca="false">L3010*N3010</f>
        <v>41294.64</v>
      </c>
      <c r="Q3010" s="21" t="n">
        <f aca="false">L3010*O3010</f>
        <v>-61941.96</v>
      </c>
    </row>
    <row r="3011" customFormat="false" ht="14.25" hidden="false" customHeight="true" outlineLevel="0" collapsed="false">
      <c r="A3011" s="2" t="s">
        <v>6048</v>
      </c>
      <c r="B3011" s="2" t="s">
        <v>6048</v>
      </c>
      <c r="C3011" s="2" t="s">
        <v>6341</v>
      </c>
      <c r="D3011" s="2" t="s">
        <v>6342</v>
      </c>
      <c r="E3011" s="2" t="s">
        <v>12300</v>
      </c>
      <c r="F3011" s="2" t="s">
        <v>12301</v>
      </c>
      <c r="G3011" s="2" t="s">
        <v>5488</v>
      </c>
      <c r="H3011" s="2" t="s">
        <v>22</v>
      </c>
      <c r="I3011" s="2" t="s">
        <v>8120</v>
      </c>
      <c r="J3011" s="4" t="n">
        <v>45874</v>
      </c>
      <c r="K3011" s="4" t="n">
        <v>45904</v>
      </c>
      <c r="L3011" s="21" t="s">
        <v>8121</v>
      </c>
      <c r="M3011" s="4" t="n">
        <v>45895</v>
      </c>
      <c r="N3011" s="22" t="n">
        <v>21</v>
      </c>
      <c r="O3011" s="22" t="n">
        <v>-9</v>
      </c>
      <c r="P3011" s="23" t="n">
        <f aca="false">L3011*N3011</f>
        <v>1328.46</v>
      </c>
      <c r="Q3011" s="21" t="n">
        <f aca="false">L3011*O3011</f>
        <v>-569.34</v>
      </c>
    </row>
    <row r="3012" customFormat="false" ht="14.25" hidden="false" customHeight="true" outlineLevel="0" collapsed="false">
      <c r="A3012" s="2" t="s">
        <v>6048</v>
      </c>
      <c r="B3012" s="2" t="s">
        <v>6048</v>
      </c>
      <c r="C3012" s="2" t="s">
        <v>5871</v>
      </c>
      <c r="D3012" s="2" t="s">
        <v>5872</v>
      </c>
      <c r="E3012" s="2" t="s">
        <v>12302</v>
      </c>
      <c r="F3012" s="2" t="s">
        <v>12303</v>
      </c>
      <c r="G3012" s="2" t="s">
        <v>10200</v>
      </c>
      <c r="H3012" s="2" t="s">
        <v>22</v>
      </c>
      <c r="I3012" s="2" t="s">
        <v>12304</v>
      </c>
      <c r="J3012" s="4" t="n">
        <v>45995</v>
      </c>
      <c r="K3012" s="4" t="n">
        <v>46025</v>
      </c>
      <c r="L3012" s="21" t="s">
        <v>12305</v>
      </c>
      <c r="M3012" s="4" t="n">
        <v>46007</v>
      </c>
      <c r="N3012" s="22" t="n">
        <v>12</v>
      </c>
      <c r="O3012" s="22" t="n">
        <v>-18</v>
      </c>
      <c r="P3012" s="23" t="n">
        <f aca="false">L3012*N3012</f>
        <v>10455.36</v>
      </c>
      <c r="Q3012" s="21" t="n">
        <f aca="false">L3012*O3012</f>
        <v>-15683.04</v>
      </c>
    </row>
    <row r="3013" customFormat="false" ht="14.25" hidden="false" customHeight="true" outlineLevel="0" collapsed="false">
      <c r="A3013" s="2" t="s">
        <v>6048</v>
      </c>
      <c r="B3013" s="2" t="s">
        <v>6048</v>
      </c>
      <c r="C3013" s="2" t="s">
        <v>5892</v>
      </c>
      <c r="D3013" s="2" t="s">
        <v>5893</v>
      </c>
      <c r="E3013" s="2" t="s">
        <v>12306</v>
      </c>
      <c r="F3013" s="2" t="s">
        <v>12307</v>
      </c>
      <c r="G3013" s="2" t="s">
        <v>12308</v>
      </c>
      <c r="H3013" s="2" t="s">
        <v>22</v>
      </c>
      <c r="I3013" s="2" t="s">
        <v>12309</v>
      </c>
      <c r="J3013" s="4" t="n">
        <v>45832</v>
      </c>
      <c r="K3013" s="4" t="n">
        <v>45862</v>
      </c>
      <c r="L3013" s="21" t="s">
        <v>12310</v>
      </c>
      <c r="M3013" s="4" t="n">
        <v>45852</v>
      </c>
      <c r="N3013" s="22" t="n">
        <v>20</v>
      </c>
      <c r="O3013" s="22" t="n">
        <v>-10</v>
      </c>
      <c r="P3013" s="23" t="n">
        <f aca="false">L3013*N3013</f>
        <v>6969.6</v>
      </c>
      <c r="Q3013" s="21" t="n">
        <f aca="false">L3013*O3013</f>
        <v>-3484.8</v>
      </c>
    </row>
    <row r="3014" customFormat="false" ht="14.25" hidden="false" customHeight="true" outlineLevel="0" collapsed="false">
      <c r="A3014" s="2" t="s">
        <v>6048</v>
      </c>
      <c r="B3014" s="2" t="s">
        <v>6048</v>
      </c>
      <c r="C3014" s="2" t="s">
        <v>24</v>
      </c>
      <c r="D3014" s="2" t="s">
        <v>24</v>
      </c>
      <c r="E3014" s="2" t="s">
        <v>12311</v>
      </c>
      <c r="F3014" s="2" t="s">
        <v>12312</v>
      </c>
      <c r="G3014" s="2" t="s">
        <v>12313</v>
      </c>
      <c r="H3014" s="2" t="s">
        <v>22</v>
      </c>
      <c r="I3014" s="2" t="s">
        <v>12314</v>
      </c>
      <c r="J3014" s="4" t="n">
        <v>45873</v>
      </c>
      <c r="K3014" s="4" t="n">
        <v>45903</v>
      </c>
      <c r="L3014" s="21" t="s">
        <v>12315</v>
      </c>
      <c r="M3014" s="4" t="n">
        <v>45889</v>
      </c>
      <c r="N3014" s="22" t="n">
        <v>16</v>
      </c>
      <c r="O3014" s="22" t="n">
        <v>-14</v>
      </c>
      <c r="P3014" s="23" t="n">
        <f aca="false">L3014*N3014</f>
        <v>2971.36</v>
      </c>
      <c r="Q3014" s="21" t="n">
        <f aca="false">L3014*O3014</f>
        <v>-2599.94</v>
      </c>
    </row>
    <row r="3015" customFormat="false" ht="14.25" hidden="false" customHeight="true" outlineLevel="0" collapsed="false">
      <c r="A3015" s="2" t="s">
        <v>6048</v>
      </c>
      <c r="B3015" s="2" t="s">
        <v>6048</v>
      </c>
      <c r="C3015" s="2" t="s">
        <v>6192</v>
      </c>
      <c r="D3015" s="2" t="s">
        <v>6193</v>
      </c>
      <c r="E3015" s="2" t="s">
        <v>12316</v>
      </c>
      <c r="F3015" s="2" t="s">
        <v>12317</v>
      </c>
      <c r="G3015" s="2" t="s">
        <v>5811</v>
      </c>
      <c r="H3015" s="2" t="s">
        <v>22</v>
      </c>
      <c r="I3015" s="2" t="s">
        <v>12318</v>
      </c>
      <c r="J3015" s="4" t="n">
        <v>45685</v>
      </c>
      <c r="K3015" s="4" t="n">
        <v>45715</v>
      </c>
      <c r="L3015" s="21" t="n">
        <v>1581.43</v>
      </c>
      <c r="M3015" s="4" t="n">
        <v>45701</v>
      </c>
      <c r="N3015" s="22" t="n">
        <v>16</v>
      </c>
      <c r="O3015" s="22" t="n">
        <v>-14</v>
      </c>
      <c r="P3015" s="23" t="n">
        <f aca="false">L3015*N3015</f>
        <v>25302.88</v>
      </c>
      <c r="Q3015" s="21" t="n">
        <f aca="false">L3015*O3015</f>
        <v>-22140.02</v>
      </c>
    </row>
    <row r="3016" customFormat="false" ht="14.25" hidden="false" customHeight="true" outlineLevel="0" collapsed="false">
      <c r="A3016" s="2" t="s">
        <v>6048</v>
      </c>
      <c r="B3016" s="2" t="s">
        <v>6048</v>
      </c>
      <c r="C3016" s="2" t="s">
        <v>5892</v>
      </c>
      <c r="D3016" s="2" t="s">
        <v>5893</v>
      </c>
      <c r="E3016" s="2" t="s">
        <v>12319</v>
      </c>
      <c r="F3016" s="2" t="s">
        <v>12320</v>
      </c>
      <c r="G3016" s="2" t="s">
        <v>12321</v>
      </c>
      <c r="H3016" s="2" t="s">
        <v>22</v>
      </c>
      <c r="I3016" s="2" t="s">
        <v>12322</v>
      </c>
      <c r="J3016" s="4" t="n">
        <v>45989</v>
      </c>
      <c r="K3016" s="4" t="n">
        <v>46019</v>
      </c>
      <c r="L3016" s="21" t="n">
        <v>1912.89</v>
      </c>
      <c r="M3016" s="4" t="n">
        <v>46006</v>
      </c>
      <c r="N3016" s="22" t="n">
        <v>17</v>
      </c>
      <c r="O3016" s="22" t="n">
        <v>-13</v>
      </c>
      <c r="P3016" s="23" t="n">
        <f aca="false">L3016*N3016</f>
        <v>32519.13</v>
      </c>
      <c r="Q3016" s="21" t="n">
        <f aca="false">L3016*O3016</f>
        <v>-24867.57</v>
      </c>
    </row>
    <row r="3017" customFormat="false" ht="14.25" hidden="false" customHeight="true" outlineLevel="0" collapsed="false">
      <c r="A3017" s="2" t="s">
        <v>6048</v>
      </c>
      <c r="B3017" s="2" t="s">
        <v>6048</v>
      </c>
      <c r="C3017" s="2" t="s">
        <v>24</v>
      </c>
      <c r="D3017" s="2" t="s">
        <v>24</v>
      </c>
      <c r="E3017" s="2" t="s">
        <v>12323</v>
      </c>
      <c r="F3017" s="2" t="s">
        <v>12324</v>
      </c>
      <c r="G3017" s="2" t="s">
        <v>7138</v>
      </c>
      <c r="H3017" s="2" t="s">
        <v>22</v>
      </c>
      <c r="I3017" s="2" t="s">
        <v>12325</v>
      </c>
      <c r="J3017" s="4" t="n">
        <v>45742</v>
      </c>
      <c r="K3017" s="4" t="n">
        <v>45772</v>
      </c>
      <c r="L3017" s="21" t="n">
        <v>3769.26</v>
      </c>
      <c r="M3017" s="4" t="n">
        <v>45754</v>
      </c>
      <c r="N3017" s="22" t="n">
        <v>12</v>
      </c>
      <c r="O3017" s="22" t="n">
        <v>-18</v>
      </c>
      <c r="P3017" s="23" t="n">
        <f aca="false">L3017*N3017</f>
        <v>45231.12</v>
      </c>
      <c r="Q3017" s="21" t="n">
        <f aca="false">L3017*O3017</f>
        <v>-67846.68</v>
      </c>
    </row>
    <row r="3018" customFormat="false" ht="14.25" hidden="false" customHeight="true" outlineLevel="0" collapsed="false">
      <c r="A3018" s="2" t="s">
        <v>6048</v>
      </c>
      <c r="B3018" s="2" t="s">
        <v>6048</v>
      </c>
      <c r="C3018" s="2" t="s">
        <v>5892</v>
      </c>
      <c r="D3018" s="2" t="s">
        <v>5893</v>
      </c>
      <c r="E3018" s="2" t="s">
        <v>12326</v>
      </c>
      <c r="F3018" s="2" t="s">
        <v>12327</v>
      </c>
      <c r="G3018" s="2" t="s">
        <v>12328</v>
      </c>
      <c r="H3018" s="2" t="s">
        <v>22</v>
      </c>
      <c r="I3018" s="2" t="s">
        <v>12329</v>
      </c>
      <c r="J3018" s="4" t="n">
        <v>45776</v>
      </c>
      <c r="K3018" s="4" t="n">
        <v>45807</v>
      </c>
      <c r="L3018" s="21" t="n">
        <v>2108.57</v>
      </c>
      <c r="M3018" s="4" t="n">
        <v>45796</v>
      </c>
      <c r="N3018" s="22" t="n">
        <v>20</v>
      </c>
      <c r="O3018" s="22" t="n">
        <v>-11</v>
      </c>
      <c r="P3018" s="23" t="n">
        <f aca="false">L3018*N3018</f>
        <v>42171.4</v>
      </c>
      <c r="Q3018" s="21" t="n">
        <f aca="false">L3018*O3018</f>
        <v>-23194.27</v>
      </c>
    </row>
    <row r="3019" customFormat="false" ht="14.25" hidden="false" customHeight="true" outlineLevel="0" collapsed="false">
      <c r="A3019" s="2" t="s">
        <v>6048</v>
      </c>
      <c r="B3019" s="2" t="s">
        <v>6048</v>
      </c>
      <c r="C3019" s="2" t="s">
        <v>6192</v>
      </c>
      <c r="D3019" s="2" t="s">
        <v>6193</v>
      </c>
      <c r="E3019" s="2" t="s">
        <v>12330</v>
      </c>
      <c r="F3019" s="2" t="s">
        <v>12331</v>
      </c>
      <c r="G3019" s="2" t="s">
        <v>12332</v>
      </c>
      <c r="H3019" s="2" t="s">
        <v>22</v>
      </c>
      <c r="I3019" s="2" t="s">
        <v>12333</v>
      </c>
      <c r="J3019" s="4" t="n">
        <v>45939</v>
      </c>
      <c r="K3019" s="4" t="n">
        <v>45969</v>
      </c>
      <c r="L3019" s="21" t="n">
        <v>1014.63</v>
      </c>
      <c r="M3019" s="4" t="n">
        <v>45954</v>
      </c>
      <c r="N3019" s="22" t="n">
        <v>15</v>
      </c>
      <c r="O3019" s="22" t="n">
        <v>-15</v>
      </c>
      <c r="P3019" s="23" t="n">
        <f aca="false">L3019*N3019</f>
        <v>15219.45</v>
      </c>
      <c r="Q3019" s="21" t="n">
        <f aca="false">L3019*O3019</f>
        <v>-15219.45</v>
      </c>
    </row>
    <row r="3020" customFormat="false" ht="14.25" hidden="false" customHeight="true" outlineLevel="0" collapsed="false">
      <c r="A3020" s="2" t="s">
        <v>6048</v>
      </c>
      <c r="B3020" s="2" t="s">
        <v>6048</v>
      </c>
      <c r="C3020" s="2" t="s">
        <v>6192</v>
      </c>
      <c r="D3020" s="2" t="s">
        <v>6193</v>
      </c>
      <c r="E3020" s="2" t="s">
        <v>12334</v>
      </c>
      <c r="F3020" s="2" t="s">
        <v>12335</v>
      </c>
      <c r="G3020" s="2" t="s">
        <v>12336</v>
      </c>
      <c r="H3020" s="2" t="s">
        <v>22</v>
      </c>
      <c r="I3020" s="2" t="s">
        <v>12337</v>
      </c>
      <c r="J3020" s="4" t="n">
        <v>45993</v>
      </c>
      <c r="K3020" s="4" t="n">
        <v>46022</v>
      </c>
      <c r="L3020" s="21" t="n">
        <v>3176.23</v>
      </c>
      <c r="M3020" s="4" t="n">
        <v>46001</v>
      </c>
      <c r="N3020" s="22" t="n">
        <v>8</v>
      </c>
      <c r="O3020" s="22" t="n">
        <v>-21</v>
      </c>
      <c r="P3020" s="23" t="n">
        <f aca="false">L3020*N3020</f>
        <v>25409.84</v>
      </c>
      <c r="Q3020" s="21" t="n">
        <f aca="false">L3020*O3020</f>
        <v>-66700.83</v>
      </c>
    </row>
    <row r="3021" customFormat="false" ht="14.25" hidden="false" customHeight="true" outlineLevel="0" collapsed="false">
      <c r="A3021" s="2" t="s">
        <v>6048</v>
      </c>
      <c r="B3021" s="2" t="s">
        <v>6048</v>
      </c>
      <c r="C3021" s="2" t="s">
        <v>24</v>
      </c>
      <c r="D3021" s="2" t="s">
        <v>24</v>
      </c>
      <c r="E3021" s="2" t="s">
        <v>12338</v>
      </c>
      <c r="F3021" s="2" t="s">
        <v>12339</v>
      </c>
      <c r="G3021" s="2" t="s">
        <v>12340</v>
      </c>
      <c r="H3021" s="2" t="s">
        <v>22</v>
      </c>
      <c r="I3021" s="2" t="s">
        <v>12341</v>
      </c>
      <c r="J3021" s="4" t="n">
        <v>45869</v>
      </c>
      <c r="K3021" s="4" t="n">
        <v>45899</v>
      </c>
      <c r="L3021" s="21" t="n">
        <v>1951.37</v>
      </c>
      <c r="M3021" s="4" t="n">
        <v>45888</v>
      </c>
      <c r="N3021" s="22" t="n">
        <v>19</v>
      </c>
      <c r="O3021" s="22" t="n">
        <v>-11</v>
      </c>
      <c r="P3021" s="23" t="n">
        <f aca="false">L3021*N3021</f>
        <v>37076.03</v>
      </c>
      <c r="Q3021" s="21" t="n">
        <f aca="false">L3021*O3021</f>
        <v>-21465.07</v>
      </c>
    </row>
    <row r="3022" customFormat="false" ht="14.25" hidden="false" customHeight="true" outlineLevel="0" collapsed="false">
      <c r="A3022" s="2" t="s">
        <v>6048</v>
      </c>
      <c r="B3022" s="2" t="s">
        <v>6048</v>
      </c>
      <c r="C3022" s="2" t="s">
        <v>6192</v>
      </c>
      <c r="D3022" s="2" t="s">
        <v>6193</v>
      </c>
      <c r="E3022" s="2" t="s">
        <v>12342</v>
      </c>
      <c r="F3022" s="2" t="s">
        <v>12343</v>
      </c>
      <c r="G3022" s="2" t="s">
        <v>12344</v>
      </c>
      <c r="H3022" s="2" t="s">
        <v>22</v>
      </c>
      <c r="I3022" s="2" t="s">
        <v>12345</v>
      </c>
      <c r="J3022" s="4" t="n">
        <v>45975</v>
      </c>
      <c r="K3022" s="4" t="n">
        <v>46004</v>
      </c>
      <c r="L3022" s="21" t="n">
        <v>2484.66</v>
      </c>
      <c r="M3022" s="4" t="n">
        <v>45982</v>
      </c>
      <c r="N3022" s="22" t="n">
        <v>7</v>
      </c>
      <c r="O3022" s="22" t="n">
        <v>-22</v>
      </c>
      <c r="P3022" s="23" t="n">
        <f aca="false">L3022*N3022</f>
        <v>17392.62</v>
      </c>
      <c r="Q3022" s="21" t="n">
        <f aca="false">L3022*O3022</f>
        <v>-54662.52</v>
      </c>
    </row>
    <row r="3023" customFormat="false" ht="14.25" hidden="false" customHeight="true" outlineLevel="0" collapsed="false">
      <c r="A3023" s="2" t="s">
        <v>6048</v>
      </c>
      <c r="B3023" s="2" t="s">
        <v>6048</v>
      </c>
      <c r="C3023" s="2" t="s">
        <v>24</v>
      </c>
      <c r="D3023" s="2" t="s">
        <v>24</v>
      </c>
      <c r="E3023" s="2" t="s">
        <v>12346</v>
      </c>
      <c r="F3023" s="2" t="s">
        <v>12347</v>
      </c>
      <c r="G3023" s="2" t="s">
        <v>3623</v>
      </c>
      <c r="H3023" s="2" t="s">
        <v>22</v>
      </c>
      <c r="I3023" s="2" t="s">
        <v>12348</v>
      </c>
      <c r="J3023" s="4" t="n">
        <v>45789</v>
      </c>
      <c r="K3023" s="4" t="n">
        <v>45819</v>
      </c>
      <c r="L3023" s="21" t="n">
        <v>1139.33</v>
      </c>
      <c r="M3023" s="4" t="n">
        <v>45804</v>
      </c>
      <c r="N3023" s="22" t="n">
        <v>15</v>
      </c>
      <c r="O3023" s="22" t="n">
        <v>-15</v>
      </c>
      <c r="P3023" s="23" t="n">
        <f aca="false">L3023*N3023</f>
        <v>17089.95</v>
      </c>
      <c r="Q3023" s="21" t="n">
        <f aca="false">L3023*O3023</f>
        <v>-17089.95</v>
      </c>
    </row>
    <row r="3024" customFormat="false" ht="14.25" hidden="false" customHeight="true" outlineLevel="0" collapsed="false">
      <c r="A3024" s="2" t="s">
        <v>6048</v>
      </c>
      <c r="B3024" s="2" t="s">
        <v>6048</v>
      </c>
      <c r="C3024" s="2" t="s">
        <v>6192</v>
      </c>
      <c r="D3024" s="2" t="s">
        <v>6193</v>
      </c>
      <c r="E3024" s="2" t="s">
        <v>12349</v>
      </c>
      <c r="F3024" s="2" t="s">
        <v>12350</v>
      </c>
      <c r="G3024" s="2" t="s">
        <v>5558</v>
      </c>
      <c r="H3024" s="2" t="s">
        <v>22</v>
      </c>
      <c r="I3024" s="2" t="s">
        <v>12351</v>
      </c>
      <c r="J3024" s="4" t="n">
        <v>45691</v>
      </c>
      <c r="K3024" s="4" t="n">
        <v>45721</v>
      </c>
      <c r="L3024" s="21" t="n">
        <v>14114.64</v>
      </c>
      <c r="M3024" s="4" t="n">
        <v>45702</v>
      </c>
      <c r="N3024" s="22" t="n">
        <v>11</v>
      </c>
      <c r="O3024" s="22" t="n">
        <v>-19</v>
      </c>
      <c r="P3024" s="23" t="n">
        <f aca="false">L3024*N3024</f>
        <v>155261.04</v>
      </c>
      <c r="Q3024" s="21" t="n">
        <f aca="false">L3024*O3024</f>
        <v>-268178.16</v>
      </c>
    </row>
    <row r="3025" customFormat="false" ht="14.25" hidden="false" customHeight="true" outlineLevel="0" collapsed="false">
      <c r="A3025" s="2" t="s">
        <v>6048</v>
      </c>
      <c r="B3025" s="2" t="s">
        <v>6048</v>
      </c>
      <c r="C3025" s="2" t="s">
        <v>5892</v>
      </c>
      <c r="D3025" s="2" t="s">
        <v>5893</v>
      </c>
      <c r="E3025" s="2" t="s">
        <v>12352</v>
      </c>
      <c r="F3025" s="2" t="s">
        <v>12353</v>
      </c>
      <c r="G3025" s="2" t="s">
        <v>9747</v>
      </c>
      <c r="H3025" s="2" t="s">
        <v>22</v>
      </c>
      <c r="I3025" s="2" t="s">
        <v>12354</v>
      </c>
      <c r="J3025" s="4" t="n">
        <v>45706</v>
      </c>
      <c r="K3025" s="4" t="n">
        <v>45736</v>
      </c>
      <c r="L3025" s="21" t="s">
        <v>12355</v>
      </c>
      <c r="M3025" s="4" t="n">
        <v>45728</v>
      </c>
      <c r="N3025" s="22" t="n">
        <v>22</v>
      </c>
      <c r="O3025" s="22" t="n">
        <v>-8</v>
      </c>
      <c r="P3025" s="23" t="n">
        <f aca="false">L3025*N3025</f>
        <v>16730.78</v>
      </c>
      <c r="Q3025" s="21" t="n">
        <f aca="false">L3025*O3025</f>
        <v>-6083.92</v>
      </c>
    </row>
    <row r="3026" customFormat="false" ht="14.25" hidden="false" customHeight="true" outlineLevel="0" collapsed="false">
      <c r="A3026" s="2" t="s">
        <v>6048</v>
      </c>
      <c r="B3026" s="2" t="s">
        <v>6048</v>
      </c>
      <c r="C3026" s="2" t="s">
        <v>24</v>
      </c>
      <c r="D3026" s="2" t="s">
        <v>24</v>
      </c>
      <c r="E3026" s="2" t="s">
        <v>12356</v>
      </c>
      <c r="F3026" s="2" t="s">
        <v>12357</v>
      </c>
      <c r="G3026" s="2" t="s">
        <v>12358</v>
      </c>
      <c r="H3026" s="2" t="s">
        <v>22</v>
      </c>
      <c r="I3026" s="2" t="s">
        <v>12359</v>
      </c>
      <c r="J3026" s="4" t="n">
        <v>45672</v>
      </c>
      <c r="K3026" s="4" t="n">
        <v>45703</v>
      </c>
      <c r="L3026" s="21" t="n">
        <v>1116.9</v>
      </c>
      <c r="M3026" s="4" t="n">
        <v>45693</v>
      </c>
      <c r="N3026" s="22" t="n">
        <v>21</v>
      </c>
      <c r="O3026" s="22" t="n">
        <v>-10</v>
      </c>
      <c r="P3026" s="23" t="n">
        <f aca="false">L3026*N3026</f>
        <v>23454.9</v>
      </c>
      <c r="Q3026" s="21" t="n">
        <f aca="false">L3026*O3026</f>
        <v>-11169</v>
      </c>
    </row>
    <row r="3027" customFormat="false" ht="14.25" hidden="false" customHeight="true" outlineLevel="0" collapsed="false">
      <c r="A3027" s="2" t="s">
        <v>6048</v>
      </c>
      <c r="B3027" s="2" t="s">
        <v>6048</v>
      </c>
      <c r="C3027" s="2" t="s">
        <v>5910</v>
      </c>
      <c r="D3027" s="2" t="s">
        <v>5911</v>
      </c>
      <c r="E3027" s="2" t="s">
        <v>12360</v>
      </c>
      <c r="F3027" s="2" t="s">
        <v>12361</v>
      </c>
      <c r="G3027" s="2" t="s">
        <v>12362</v>
      </c>
      <c r="H3027" s="2" t="s">
        <v>22</v>
      </c>
      <c r="I3027" s="2" t="s">
        <v>12363</v>
      </c>
      <c r="J3027" s="4" t="n">
        <v>45840</v>
      </c>
      <c r="K3027" s="4" t="n">
        <v>45870</v>
      </c>
      <c r="L3027" s="21" t="s">
        <v>12363</v>
      </c>
      <c r="M3027" s="4" t="n">
        <v>45867</v>
      </c>
      <c r="N3027" s="22" t="n">
        <v>27</v>
      </c>
      <c r="O3027" s="22" t="n">
        <v>-3</v>
      </c>
      <c r="P3027" s="23" t="n">
        <f aca="false">L3027*N3027</f>
        <v>15542.28</v>
      </c>
      <c r="Q3027" s="21" t="n">
        <f aca="false">L3027*O3027</f>
        <v>-1726.92</v>
      </c>
    </row>
    <row r="3028" customFormat="false" ht="14.25" hidden="false" customHeight="true" outlineLevel="0" collapsed="false">
      <c r="A3028" s="2" t="s">
        <v>6048</v>
      </c>
      <c r="B3028" s="2" t="s">
        <v>6048</v>
      </c>
      <c r="C3028" s="2" t="s">
        <v>5864</v>
      </c>
      <c r="D3028" s="2" t="s">
        <v>5865</v>
      </c>
      <c r="E3028" s="2" t="s">
        <v>12364</v>
      </c>
      <c r="F3028" s="2" t="s">
        <v>12365</v>
      </c>
      <c r="G3028" s="2" t="s">
        <v>7533</v>
      </c>
      <c r="H3028" s="2" t="s">
        <v>22</v>
      </c>
      <c r="I3028" s="2" t="s">
        <v>7722</v>
      </c>
      <c r="J3028" s="4" t="n">
        <v>45947</v>
      </c>
      <c r="K3028" s="4" t="n">
        <v>45977</v>
      </c>
      <c r="L3028" s="21" t="s">
        <v>12366</v>
      </c>
      <c r="M3028" s="4" t="n">
        <v>45958</v>
      </c>
      <c r="N3028" s="22" t="n">
        <v>11</v>
      </c>
      <c r="O3028" s="22" t="n">
        <v>-19</v>
      </c>
      <c r="P3028" s="23" t="n">
        <f aca="false">L3028*N3028</f>
        <v>460.9</v>
      </c>
      <c r="Q3028" s="21" t="n">
        <f aca="false">L3028*O3028</f>
        <v>-796.1</v>
      </c>
    </row>
    <row r="3029" customFormat="false" ht="14.25" hidden="false" customHeight="true" outlineLevel="0" collapsed="false">
      <c r="A3029" s="2" t="s">
        <v>6048</v>
      </c>
      <c r="B3029" s="2" t="s">
        <v>6048</v>
      </c>
      <c r="C3029" s="2" t="s">
        <v>24</v>
      </c>
      <c r="D3029" s="2" t="s">
        <v>24</v>
      </c>
      <c r="E3029" s="2" t="s">
        <v>12367</v>
      </c>
      <c r="F3029" s="2" t="s">
        <v>12368</v>
      </c>
      <c r="G3029" s="2" t="s">
        <v>4346</v>
      </c>
      <c r="H3029" s="2" t="s">
        <v>22</v>
      </c>
      <c r="I3029" s="2" t="s">
        <v>12369</v>
      </c>
      <c r="J3029" s="4" t="n">
        <v>45962</v>
      </c>
      <c r="K3029" s="4" t="n">
        <v>45992</v>
      </c>
      <c r="L3029" s="21" t="n">
        <v>5718.24</v>
      </c>
      <c r="M3029" s="4" t="n">
        <v>46000</v>
      </c>
      <c r="N3029" s="22" t="n">
        <v>38</v>
      </c>
      <c r="O3029" s="22" t="n">
        <v>8</v>
      </c>
      <c r="P3029" s="23" t="n">
        <f aca="false">L3029*N3029</f>
        <v>217293.12</v>
      </c>
      <c r="Q3029" s="21" t="n">
        <f aca="false">L3029*O3029</f>
        <v>45745.92</v>
      </c>
    </row>
    <row r="3030" customFormat="false" ht="14.25" hidden="false" customHeight="true" outlineLevel="0" collapsed="false">
      <c r="A3030" s="2" t="s">
        <v>6048</v>
      </c>
      <c r="B3030" s="2" t="s">
        <v>6048</v>
      </c>
      <c r="C3030" s="2" t="s">
        <v>24</v>
      </c>
      <c r="D3030" s="2" t="s">
        <v>24</v>
      </c>
      <c r="E3030" s="2" t="s">
        <v>12370</v>
      </c>
      <c r="F3030" s="2" t="s">
        <v>12371</v>
      </c>
      <c r="G3030" s="2" t="s">
        <v>12372</v>
      </c>
      <c r="H3030" s="2" t="s">
        <v>22</v>
      </c>
      <c r="I3030" s="2" t="s">
        <v>12373</v>
      </c>
      <c r="J3030" s="4" t="n">
        <v>45912</v>
      </c>
      <c r="K3030" s="4" t="n">
        <v>45942</v>
      </c>
      <c r="L3030" s="21" t="s">
        <v>12373</v>
      </c>
      <c r="M3030" s="4" t="n">
        <v>45924</v>
      </c>
      <c r="N3030" s="22" t="n">
        <v>12</v>
      </c>
      <c r="O3030" s="22" t="n">
        <v>-18</v>
      </c>
      <c r="P3030" s="23" t="n">
        <f aca="false">L3030*N3030</f>
        <v>6567.36</v>
      </c>
      <c r="Q3030" s="21" t="n">
        <f aca="false">L3030*O3030</f>
        <v>-9851.04</v>
      </c>
    </row>
    <row r="3031" customFormat="false" ht="14.25" hidden="false" customHeight="true" outlineLevel="0" collapsed="false">
      <c r="A3031" s="2" t="s">
        <v>6048</v>
      </c>
      <c r="B3031" s="2" t="s">
        <v>6048</v>
      </c>
      <c r="C3031" s="2" t="s">
        <v>6192</v>
      </c>
      <c r="D3031" s="2" t="s">
        <v>6193</v>
      </c>
      <c r="E3031" s="2" t="s">
        <v>12374</v>
      </c>
      <c r="F3031" s="2" t="s">
        <v>12375</v>
      </c>
      <c r="G3031" s="2" t="s">
        <v>12376</v>
      </c>
      <c r="H3031" s="2" t="s">
        <v>22</v>
      </c>
      <c r="I3031" s="2" t="s">
        <v>8590</v>
      </c>
      <c r="J3031" s="4" t="n">
        <v>45993</v>
      </c>
      <c r="K3031" s="4" t="n">
        <v>46022</v>
      </c>
      <c r="L3031" s="21" t="s">
        <v>8591</v>
      </c>
      <c r="M3031" s="4" t="n">
        <v>46011</v>
      </c>
      <c r="N3031" s="22" t="n">
        <v>18</v>
      </c>
      <c r="O3031" s="22" t="n">
        <v>-11</v>
      </c>
      <c r="P3031" s="23" t="n">
        <f aca="false">L3031*N3031</f>
        <v>9488.52</v>
      </c>
      <c r="Q3031" s="21" t="n">
        <f aca="false">L3031*O3031</f>
        <v>-5798.54</v>
      </c>
    </row>
    <row r="3032" customFormat="false" ht="14.25" hidden="false" customHeight="true" outlineLevel="0" collapsed="false">
      <c r="A3032" s="2" t="s">
        <v>6048</v>
      </c>
      <c r="B3032" s="2" t="s">
        <v>6048</v>
      </c>
      <c r="C3032" s="2" t="s">
        <v>6019</v>
      </c>
      <c r="D3032" s="2" t="s">
        <v>6020</v>
      </c>
      <c r="E3032" s="2" t="s">
        <v>12377</v>
      </c>
      <c r="F3032" s="2" t="s">
        <v>12378</v>
      </c>
      <c r="G3032" s="2" t="s">
        <v>6080</v>
      </c>
      <c r="H3032" s="2" t="s">
        <v>22</v>
      </c>
      <c r="I3032" s="2" t="s">
        <v>12379</v>
      </c>
      <c r="J3032" s="4" t="n">
        <v>45874</v>
      </c>
      <c r="K3032" s="4" t="n">
        <v>45904</v>
      </c>
      <c r="L3032" s="21" t="n">
        <v>2293.94</v>
      </c>
      <c r="M3032" s="4" t="n">
        <v>45895</v>
      </c>
      <c r="N3032" s="22" t="n">
        <v>21</v>
      </c>
      <c r="O3032" s="22" t="n">
        <v>-9</v>
      </c>
      <c r="P3032" s="23" t="n">
        <f aca="false">L3032*N3032</f>
        <v>48172.74</v>
      </c>
      <c r="Q3032" s="21" t="n">
        <f aca="false">L3032*O3032</f>
        <v>-20645.46</v>
      </c>
    </row>
    <row r="3033" customFormat="false" ht="14.25" hidden="false" customHeight="true" outlineLevel="0" collapsed="false">
      <c r="A3033" s="2" t="s">
        <v>6048</v>
      </c>
      <c r="B3033" s="2" t="s">
        <v>6048</v>
      </c>
      <c r="C3033" s="2" t="s">
        <v>6341</v>
      </c>
      <c r="D3033" s="2" t="s">
        <v>6342</v>
      </c>
      <c r="E3033" s="2" t="s">
        <v>12380</v>
      </c>
      <c r="F3033" s="2" t="s">
        <v>12381</v>
      </c>
      <c r="G3033" s="2" t="s">
        <v>4350</v>
      </c>
      <c r="H3033" s="2" t="s">
        <v>22</v>
      </c>
      <c r="I3033" s="2" t="s">
        <v>12382</v>
      </c>
      <c r="J3033" s="4" t="n">
        <v>45819</v>
      </c>
      <c r="K3033" s="4" t="n">
        <v>45849</v>
      </c>
      <c r="L3033" s="21" t="s">
        <v>12383</v>
      </c>
      <c r="M3033" s="4" t="n">
        <v>45825</v>
      </c>
      <c r="N3033" s="22" t="n">
        <v>6</v>
      </c>
      <c r="O3033" s="22" t="n">
        <v>-24</v>
      </c>
      <c r="P3033" s="23" t="n">
        <f aca="false">L3033*N3033</f>
        <v>5348.58</v>
      </c>
      <c r="Q3033" s="21" t="n">
        <f aca="false">L3033*O3033</f>
        <v>-21394.32</v>
      </c>
    </row>
    <row r="3034" customFormat="false" ht="14.25" hidden="false" customHeight="true" outlineLevel="0" collapsed="false">
      <c r="A3034" s="2" t="s">
        <v>6048</v>
      </c>
      <c r="B3034" s="2" t="s">
        <v>6048</v>
      </c>
      <c r="C3034" s="2" t="s">
        <v>6341</v>
      </c>
      <c r="D3034" s="2" t="s">
        <v>6342</v>
      </c>
      <c r="E3034" s="2" t="s">
        <v>12384</v>
      </c>
      <c r="F3034" s="2" t="s">
        <v>12385</v>
      </c>
      <c r="G3034" s="2" t="s">
        <v>4787</v>
      </c>
      <c r="H3034" s="2" t="s">
        <v>22</v>
      </c>
      <c r="I3034" s="2" t="s">
        <v>12386</v>
      </c>
      <c r="J3034" s="4" t="n">
        <v>45874</v>
      </c>
      <c r="K3034" s="4" t="n">
        <v>45904</v>
      </c>
      <c r="L3034" s="21" t="s">
        <v>12387</v>
      </c>
      <c r="M3034" s="4" t="n">
        <v>45895</v>
      </c>
      <c r="N3034" s="22" t="n">
        <v>21</v>
      </c>
      <c r="O3034" s="22" t="n">
        <v>-9</v>
      </c>
      <c r="P3034" s="23" t="n">
        <f aca="false">L3034*N3034</f>
        <v>13822.2</v>
      </c>
      <c r="Q3034" s="21" t="n">
        <f aca="false">L3034*O3034</f>
        <v>-5923.8</v>
      </c>
    </row>
    <row r="3035" customFormat="false" ht="14.25" hidden="false" customHeight="true" outlineLevel="0" collapsed="false">
      <c r="A3035" s="2" t="s">
        <v>6048</v>
      </c>
      <c r="B3035" s="2" t="s">
        <v>6048</v>
      </c>
      <c r="C3035" s="2" t="s">
        <v>24</v>
      </c>
      <c r="D3035" s="2" t="s">
        <v>24</v>
      </c>
      <c r="E3035" s="2" t="s">
        <v>12388</v>
      </c>
      <c r="F3035" s="2" t="s">
        <v>12389</v>
      </c>
      <c r="G3035" s="2" t="s">
        <v>12390</v>
      </c>
      <c r="H3035" s="2" t="s">
        <v>22</v>
      </c>
      <c r="I3035" s="2" t="s">
        <v>12391</v>
      </c>
      <c r="J3035" s="4" t="n">
        <v>45945</v>
      </c>
      <c r="K3035" s="4" t="n">
        <v>45975</v>
      </c>
      <c r="L3035" s="21" t="s">
        <v>12391</v>
      </c>
      <c r="M3035" s="4" t="n">
        <v>45959</v>
      </c>
      <c r="N3035" s="22" t="n">
        <v>14</v>
      </c>
      <c r="O3035" s="22" t="n">
        <v>-16</v>
      </c>
      <c r="P3035" s="23" t="n">
        <f aca="false">L3035*N3035</f>
        <v>11259.36</v>
      </c>
      <c r="Q3035" s="21" t="n">
        <f aca="false">L3035*O3035</f>
        <v>-12867.84</v>
      </c>
    </row>
    <row r="3036" customFormat="false" ht="14.25" hidden="false" customHeight="true" outlineLevel="0" collapsed="false">
      <c r="A3036" s="2" t="s">
        <v>6048</v>
      </c>
      <c r="B3036" s="2" t="s">
        <v>6048</v>
      </c>
      <c r="C3036" s="2" t="s">
        <v>12088</v>
      </c>
      <c r="D3036" s="2" t="s">
        <v>12089</v>
      </c>
      <c r="E3036" s="2" t="s">
        <v>12392</v>
      </c>
      <c r="F3036" s="2" t="s">
        <v>12393</v>
      </c>
      <c r="G3036" s="2" t="s">
        <v>12394</v>
      </c>
      <c r="H3036" s="2" t="s">
        <v>22</v>
      </c>
      <c r="I3036" s="2" t="s">
        <v>12093</v>
      </c>
      <c r="J3036" s="4" t="n">
        <v>45807</v>
      </c>
      <c r="K3036" s="4" t="n">
        <v>45837</v>
      </c>
      <c r="L3036" s="21" t="n">
        <v>1020</v>
      </c>
      <c r="M3036" s="4" t="n">
        <v>45852</v>
      </c>
      <c r="N3036" s="22" t="n">
        <v>45</v>
      </c>
      <c r="O3036" s="22" t="n">
        <v>15</v>
      </c>
      <c r="P3036" s="23" t="n">
        <f aca="false">L3036*N3036</f>
        <v>45900</v>
      </c>
      <c r="Q3036" s="21" t="n">
        <f aca="false">L3036*O3036</f>
        <v>15300</v>
      </c>
    </row>
    <row r="3037" customFormat="false" ht="14.25" hidden="false" customHeight="true" outlineLevel="0" collapsed="false">
      <c r="A3037" s="2" t="s">
        <v>6048</v>
      </c>
      <c r="B3037" s="2" t="s">
        <v>6048</v>
      </c>
      <c r="C3037" s="2" t="s">
        <v>5892</v>
      </c>
      <c r="D3037" s="2" t="s">
        <v>5893</v>
      </c>
      <c r="E3037" s="2" t="s">
        <v>12395</v>
      </c>
      <c r="F3037" s="2" t="s">
        <v>12396</v>
      </c>
      <c r="G3037" s="2" t="s">
        <v>12397</v>
      </c>
      <c r="H3037" s="2" t="s">
        <v>22</v>
      </c>
      <c r="I3037" s="2" t="s">
        <v>12398</v>
      </c>
      <c r="J3037" s="4" t="n">
        <v>45975</v>
      </c>
      <c r="K3037" s="4" t="n">
        <v>46005</v>
      </c>
      <c r="L3037" s="21" t="s">
        <v>12399</v>
      </c>
      <c r="M3037" s="4" t="n">
        <v>45982</v>
      </c>
      <c r="N3037" s="22" t="n">
        <v>7</v>
      </c>
      <c r="O3037" s="22" t="n">
        <v>-23</v>
      </c>
      <c r="P3037" s="23" t="n">
        <f aca="false">L3037*N3037</f>
        <v>3466.4</v>
      </c>
      <c r="Q3037" s="21" t="n">
        <f aca="false">L3037*O3037</f>
        <v>-11389.6</v>
      </c>
    </row>
    <row r="3038" customFormat="false" ht="14.25" hidden="false" customHeight="true" outlineLevel="0" collapsed="false">
      <c r="A3038" s="2" t="s">
        <v>6048</v>
      </c>
      <c r="B3038" s="2" t="s">
        <v>6048</v>
      </c>
      <c r="C3038" s="2" t="s">
        <v>5892</v>
      </c>
      <c r="D3038" s="2" t="s">
        <v>5893</v>
      </c>
      <c r="E3038" s="2" t="s">
        <v>12400</v>
      </c>
      <c r="F3038" s="2" t="s">
        <v>12401</v>
      </c>
      <c r="G3038" s="2" t="s">
        <v>12402</v>
      </c>
      <c r="H3038" s="2" t="s">
        <v>22</v>
      </c>
      <c r="I3038" s="2" t="s">
        <v>12403</v>
      </c>
      <c r="J3038" s="4" t="n">
        <v>45825</v>
      </c>
      <c r="K3038" s="4" t="n">
        <v>45855</v>
      </c>
      <c r="L3038" s="21" t="n">
        <v>4986.75</v>
      </c>
      <c r="M3038" s="4" t="n">
        <v>45846</v>
      </c>
      <c r="N3038" s="22" t="n">
        <v>21</v>
      </c>
      <c r="O3038" s="22" t="n">
        <v>-9</v>
      </c>
      <c r="P3038" s="23" t="n">
        <f aca="false">L3038*N3038</f>
        <v>104721.75</v>
      </c>
      <c r="Q3038" s="21" t="n">
        <f aca="false">L3038*O3038</f>
        <v>-44880.75</v>
      </c>
    </row>
    <row r="3039" customFormat="false" ht="14.25" hidden="false" customHeight="true" outlineLevel="0" collapsed="false">
      <c r="A3039" s="2" t="s">
        <v>6048</v>
      </c>
      <c r="B3039" s="2" t="s">
        <v>6048</v>
      </c>
      <c r="C3039" s="2" t="s">
        <v>24</v>
      </c>
      <c r="D3039" s="2" t="s">
        <v>24</v>
      </c>
      <c r="E3039" s="2" t="s">
        <v>12404</v>
      </c>
      <c r="F3039" s="2" t="s">
        <v>12405</v>
      </c>
      <c r="G3039" s="2" t="s">
        <v>12406</v>
      </c>
      <c r="H3039" s="2" t="s">
        <v>22</v>
      </c>
      <c r="I3039" s="2" t="s">
        <v>12407</v>
      </c>
      <c r="J3039" s="4" t="n">
        <v>45740</v>
      </c>
      <c r="K3039" s="4" t="n">
        <v>45770</v>
      </c>
      <c r="L3039" s="21" t="s">
        <v>12407</v>
      </c>
      <c r="M3039" s="4" t="n">
        <v>45754</v>
      </c>
      <c r="N3039" s="22" t="n">
        <v>14</v>
      </c>
      <c r="O3039" s="22" t="n">
        <v>-16</v>
      </c>
      <c r="P3039" s="23" t="n">
        <f aca="false">L3039*N3039</f>
        <v>8134.28</v>
      </c>
      <c r="Q3039" s="21" t="n">
        <f aca="false">L3039*O3039</f>
        <v>-9296.32</v>
      </c>
    </row>
    <row r="3040" customFormat="false" ht="14.25" hidden="false" customHeight="true" outlineLevel="0" collapsed="false">
      <c r="A3040" s="2" t="s">
        <v>6048</v>
      </c>
      <c r="B3040" s="2" t="s">
        <v>6048</v>
      </c>
      <c r="C3040" s="2" t="s">
        <v>6019</v>
      </c>
      <c r="D3040" s="2" t="s">
        <v>6020</v>
      </c>
      <c r="E3040" s="2" t="s">
        <v>12408</v>
      </c>
      <c r="F3040" s="2" t="s">
        <v>12409</v>
      </c>
      <c r="G3040" s="2" t="s">
        <v>4797</v>
      </c>
      <c r="H3040" s="2" t="s">
        <v>22</v>
      </c>
      <c r="I3040" s="2" t="s">
        <v>12410</v>
      </c>
      <c r="J3040" s="4" t="n">
        <v>45794</v>
      </c>
      <c r="K3040" s="4" t="n">
        <v>45824</v>
      </c>
      <c r="L3040" s="21" t="s">
        <v>12411</v>
      </c>
      <c r="M3040" s="4" t="n">
        <v>45817</v>
      </c>
      <c r="N3040" s="22" t="n">
        <v>5</v>
      </c>
      <c r="O3040" s="22" t="n">
        <v>-25</v>
      </c>
      <c r="P3040" s="23" t="n">
        <f aca="false">L3040*N3040</f>
        <v>1575.2</v>
      </c>
      <c r="Q3040" s="21" t="n">
        <f aca="false">L3040*O3040</f>
        <v>-7876</v>
      </c>
    </row>
    <row r="3041" customFormat="false" ht="14.25" hidden="false" customHeight="true" outlineLevel="0" collapsed="false">
      <c r="A3041" s="2" t="s">
        <v>6048</v>
      </c>
      <c r="B3041" s="2" t="s">
        <v>6048</v>
      </c>
      <c r="C3041" s="2" t="s">
        <v>12412</v>
      </c>
      <c r="D3041" s="2" t="s">
        <v>12413</v>
      </c>
      <c r="E3041" s="2" t="s">
        <v>12414</v>
      </c>
      <c r="F3041" s="2" t="s">
        <v>12415</v>
      </c>
      <c r="G3041" s="2" t="s">
        <v>12416</v>
      </c>
      <c r="H3041" s="2" t="s">
        <v>22</v>
      </c>
      <c r="I3041" s="2" t="s">
        <v>12417</v>
      </c>
      <c r="J3041" s="4" t="n">
        <v>46007</v>
      </c>
      <c r="K3041" s="4" t="n">
        <v>46036</v>
      </c>
      <c r="L3041" s="21" t="s">
        <v>12418</v>
      </c>
      <c r="M3041" s="4" t="n">
        <v>46011</v>
      </c>
      <c r="N3041" s="22" t="n">
        <v>4</v>
      </c>
      <c r="O3041" s="22" t="n">
        <v>-25</v>
      </c>
      <c r="P3041" s="23" t="n">
        <f aca="false">L3041*N3041</f>
        <v>2206.32</v>
      </c>
      <c r="Q3041" s="21" t="n">
        <f aca="false">L3041*O3041</f>
        <v>-13789.5</v>
      </c>
    </row>
    <row r="3042" customFormat="false" ht="14.25" hidden="false" customHeight="true" outlineLevel="0" collapsed="false">
      <c r="A3042" s="2" t="s">
        <v>6048</v>
      </c>
      <c r="B3042" s="2" t="s">
        <v>6048</v>
      </c>
      <c r="C3042" s="2" t="s">
        <v>5877</v>
      </c>
      <c r="D3042" s="2" t="s">
        <v>5878</v>
      </c>
      <c r="E3042" s="2" t="s">
        <v>12419</v>
      </c>
      <c r="F3042" s="2" t="s">
        <v>12420</v>
      </c>
      <c r="G3042" s="2" t="s">
        <v>12421</v>
      </c>
      <c r="H3042" s="2" t="s">
        <v>22</v>
      </c>
      <c r="I3042" s="2" t="s">
        <v>12422</v>
      </c>
      <c r="J3042" s="4" t="n">
        <v>45880</v>
      </c>
      <c r="K3042" s="4" t="n">
        <v>45910</v>
      </c>
      <c r="L3042" s="21" t="s">
        <v>12423</v>
      </c>
      <c r="M3042" s="4" t="n">
        <v>45897</v>
      </c>
      <c r="N3042" s="22" t="n">
        <v>17</v>
      </c>
      <c r="O3042" s="22" t="n">
        <v>-13</v>
      </c>
      <c r="P3042" s="23" t="n">
        <f aca="false">L3042*N3042</f>
        <v>3584.62</v>
      </c>
      <c r="Q3042" s="21" t="n">
        <f aca="false">L3042*O3042</f>
        <v>-2741.18</v>
      </c>
    </row>
    <row r="3043" customFormat="false" ht="14.25" hidden="false" customHeight="true" outlineLevel="0" collapsed="false">
      <c r="A3043" s="2" t="s">
        <v>6048</v>
      </c>
      <c r="B3043" s="2" t="s">
        <v>6048</v>
      </c>
      <c r="C3043" s="2" t="s">
        <v>5858</v>
      </c>
      <c r="D3043" s="2" t="s">
        <v>5859</v>
      </c>
      <c r="E3043" s="2" t="s">
        <v>12424</v>
      </c>
      <c r="F3043" s="2" t="s">
        <v>12425</v>
      </c>
      <c r="G3043" s="2" t="s">
        <v>12426</v>
      </c>
      <c r="H3043" s="2" t="s">
        <v>22</v>
      </c>
      <c r="I3043" s="2" t="s">
        <v>12427</v>
      </c>
      <c r="J3043" s="4" t="n">
        <v>45818</v>
      </c>
      <c r="K3043" s="4" t="n">
        <v>45848</v>
      </c>
      <c r="L3043" s="21" t="n">
        <v>1774.16</v>
      </c>
      <c r="M3043" s="4" t="n">
        <v>45832</v>
      </c>
      <c r="N3043" s="22" t="n">
        <v>14</v>
      </c>
      <c r="O3043" s="22" t="n">
        <v>-16</v>
      </c>
      <c r="P3043" s="23" t="n">
        <f aca="false">L3043*N3043</f>
        <v>24838.24</v>
      </c>
      <c r="Q3043" s="21" t="n">
        <f aca="false">L3043*O3043</f>
        <v>-28386.56</v>
      </c>
    </row>
    <row r="3044" customFormat="false" ht="14.25" hidden="false" customHeight="true" outlineLevel="0" collapsed="false">
      <c r="A3044" s="2" t="s">
        <v>6048</v>
      </c>
      <c r="B3044" s="2" t="s">
        <v>6048</v>
      </c>
      <c r="C3044" s="2" t="s">
        <v>24</v>
      </c>
      <c r="D3044" s="2" t="s">
        <v>24</v>
      </c>
      <c r="E3044" s="2" t="s">
        <v>12428</v>
      </c>
      <c r="F3044" s="2" t="s">
        <v>12429</v>
      </c>
      <c r="G3044" s="2" t="s">
        <v>45</v>
      </c>
      <c r="H3044" s="2" t="s">
        <v>22</v>
      </c>
      <c r="I3044" s="2" t="s">
        <v>12430</v>
      </c>
      <c r="J3044" s="4" t="n">
        <v>45674</v>
      </c>
      <c r="K3044" s="4" t="n">
        <v>45704</v>
      </c>
      <c r="L3044" s="21" t="n">
        <v>2248.36</v>
      </c>
      <c r="M3044" s="4" t="n">
        <v>45693</v>
      </c>
      <c r="N3044" s="22" t="n">
        <v>19</v>
      </c>
      <c r="O3044" s="22" t="n">
        <v>-11</v>
      </c>
      <c r="P3044" s="23" t="n">
        <f aca="false">L3044*N3044</f>
        <v>42718.84</v>
      </c>
      <c r="Q3044" s="21" t="n">
        <f aca="false">L3044*O3044</f>
        <v>-24731.96</v>
      </c>
    </row>
    <row r="3045" customFormat="false" ht="14.25" hidden="false" customHeight="true" outlineLevel="0" collapsed="false">
      <c r="A3045" s="2" t="s">
        <v>6048</v>
      </c>
      <c r="B3045" s="2" t="s">
        <v>6048</v>
      </c>
      <c r="C3045" s="2" t="s">
        <v>24</v>
      </c>
      <c r="D3045" s="2" t="s">
        <v>24</v>
      </c>
      <c r="E3045" s="2" t="s">
        <v>12431</v>
      </c>
      <c r="F3045" s="2" t="s">
        <v>12432</v>
      </c>
      <c r="G3045" s="2" t="s">
        <v>12433</v>
      </c>
      <c r="H3045" s="2" t="s">
        <v>22</v>
      </c>
      <c r="I3045" s="2" t="s">
        <v>7612</v>
      </c>
      <c r="J3045" s="4" t="n">
        <v>45971</v>
      </c>
      <c r="K3045" s="4" t="n">
        <v>46001</v>
      </c>
      <c r="L3045" s="21" t="s">
        <v>7613</v>
      </c>
      <c r="M3045" s="4" t="n">
        <v>45996</v>
      </c>
      <c r="N3045" s="22" t="n">
        <v>25</v>
      </c>
      <c r="O3045" s="22" t="n">
        <v>-5</v>
      </c>
      <c r="P3045" s="23" t="n">
        <f aca="false">L3045*N3045</f>
        <v>10000</v>
      </c>
      <c r="Q3045" s="21" t="n">
        <f aca="false">L3045*O3045</f>
        <v>-2000</v>
      </c>
    </row>
    <row r="3046" customFormat="false" ht="14.25" hidden="false" customHeight="true" outlineLevel="0" collapsed="false">
      <c r="A3046" s="2" t="s">
        <v>6048</v>
      </c>
      <c r="B3046" s="2" t="s">
        <v>6048</v>
      </c>
      <c r="C3046" s="2" t="s">
        <v>24</v>
      </c>
      <c r="D3046" s="2" t="s">
        <v>24</v>
      </c>
      <c r="E3046" s="2" t="s">
        <v>12434</v>
      </c>
      <c r="F3046" s="2" t="s">
        <v>12435</v>
      </c>
      <c r="G3046" s="2" t="s">
        <v>12436</v>
      </c>
      <c r="H3046" s="2" t="s">
        <v>22</v>
      </c>
      <c r="I3046" s="2" t="s">
        <v>12437</v>
      </c>
      <c r="J3046" s="4" t="n">
        <v>45733</v>
      </c>
      <c r="K3046" s="4" t="n">
        <v>45763</v>
      </c>
      <c r="L3046" s="21" t="n">
        <v>2580.27</v>
      </c>
      <c r="M3046" s="4" t="n">
        <v>45754</v>
      </c>
      <c r="N3046" s="22" t="n">
        <v>21</v>
      </c>
      <c r="O3046" s="22" t="n">
        <v>-9</v>
      </c>
      <c r="P3046" s="23" t="n">
        <f aca="false">L3046*N3046</f>
        <v>54185.67</v>
      </c>
      <c r="Q3046" s="21" t="n">
        <f aca="false">L3046*O3046</f>
        <v>-23222.43</v>
      </c>
    </row>
    <row r="3047" customFormat="false" ht="14.25" hidden="false" customHeight="true" outlineLevel="0" collapsed="false">
      <c r="A3047" s="2" t="s">
        <v>6048</v>
      </c>
      <c r="B3047" s="2" t="s">
        <v>6048</v>
      </c>
      <c r="C3047" s="2" t="s">
        <v>24</v>
      </c>
      <c r="D3047" s="2" t="s">
        <v>24</v>
      </c>
      <c r="E3047" s="2" t="s">
        <v>12438</v>
      </c>
      <c r="F3047" s="2" t="s">
        <v>12439</v>
      </c>
      <c r="G3047" s="2" t="s">
        <v>12440</v>
      </c>
      <c r="H3047" s="2" t="s">
        <v>22</v>
      </c>
      <c r="I3047" s="2" t="s">
        <v>12441</v>
      </c>
      <c r="J3047" s="4" t="n">
        <v>45675</v>
      </c>
      <c r="K3047" s="4" t="n">
        <v>45705</v>
      </c>
      <c r="L3047" s="21" t="n">
        <v>1558.19</v>
      </c>
      <c r="M3047" s="4" t="n">
        <v>45694</v>
      </c>
      <c r="N3047" s="22" t="n">
        <v>19</v>
      </c>
      <c r="O3047" s="22" t="n">
        <v>-11</v>
      </c>
      <c r="P3047" s="23" t="n">
        <f aca="false">L3047*N3047</f>
        <v>29605.61</v>
      </c>
      <c r="Q3047" s="21" t="n">
        <f aca="false">L3047*O3047</f>
        <v>-17140.09</v>
      </c>
    </row>
    <row r="3048" customFormat="false" ht="14.25" hidden="false" customHeight="true" outlineLevel="0" collapsed="false">
      <c r="A3048" s="2" t="s">
        <v>6048</v>
      </c>
      <c r="B3048" s="2" t="s">
        <v>6048</v>
      </c>
      <c r="C3048" s="2" t="s">
        <v>24</v>
      </c>
      <c r="D3048" s="2" t="s">
        <v>24</v>
      </c>
      <c r="E3048" s="2" t="s">
        <v>12442</v>
      </c>
      <c r="F3048" s="2" t="s">
        <v>12443</v>
      </c>
      <c r="G3048" s="2" t="s">
        <v>12444</v>
      </c>
      <c r="H3048" s="2" t="s">
        <v>22</v>
      </c>
      <c r="I3048" s="2" t="s">
        <v>12445</v>
      </c>
      <c r="J3048" s="4" t="n">
        <v>45817</v>
      </c>
      <c r="K3048" s="4" t="n">
        <v>45847</v>
      </c>
      <c r="L3048" s="21" t="s">
        <v>12445</v>
      </c>
      <c r="M3048" s="4" t="n">
        <v>45831</v>
      </c>
      <c r="N3048" s="22" t="n">
        <v>14</v>
      </c>
      <c r="O3048" s="22" t="n">
        <v>-16</v>
      </c>
      <c r="P3048" s="23" t="n">
        <f aca="false">L3048*N3048</f>
        <v>12509.28</v>
      </c>
      <c r="Q3048" s="21" t="n">
        <f aca="false">L3048*O3048</f>
        <v>-14296.32</v>
      </c>
    </row>
    <row r="3049" customFormat="false" ht="14.25" hidden="false" customHeight="true" outlineLevel="0" collapsed="false">
      <c r="A3049" s="2" t="s">
        <v>6048</v>
      </c>
      <c r="B3049" s="2" t="s">
        <v>6048</v>
      </c>
      <c r="C3049" s="2" t="s">
        <v>5858</v>
      </c>
      <c r="D3049" s="2" t="s">
        <v>5859</v>
      </c>
      <c r="E3049" s="2" t="s">
        <v>12446</v>
      </c>
      <c r="F3049" s="2" t="s">
        <v>12447</v>
      </c>
      <c r="G3049" s="2" t="s">
        <v>12448</v>
      </c>
      <c r="H3049" s="2" t="s">
        <v>22</v>
      </c>
      <c r="I3049" s="2" t="s">
        <v>7553</v>
      </c>
      <c r="J3049" s="4" t="n">
        <v>45987</v>
      </c>
      <c r="K3049" s="4" t="n">
        <v>46017</v>
      </c>
      <c r="L3049" s="21" t="s">
        <v>12449</v>
      </c>
      <c r="M3049" s="4" t="n">
        <v>46010</v>
      </c>
      <c r="N3049" s="22" t="n">
        <v>23</v>
      </c>
      <c r="O3049" s="22" t="n">
        <v>-7</v>
      </c>
      <c r="P3049" s="23" t="n">
        <f aca="false">L3049*N3049</f>
        <v>17459.07</v>
      </c>
      <c r="Q3049" s="21" t="n">
        <f aca="false">L3049*O3049</f>
        <v>-5313.63</v>
      </c>
    </row>
    <row r="3050" customFormat="false" ht="14.25" hidden="false" customHeight="true" outlineLevel="0" collapsed="false">
      <c r="A3050" s="2" t="s">
        <v>6048</v>
      </c>
      <c r="B3050" s="2" t="s">
        <v>6048</v>
      </c>
      <c r="C3050" s="2" t="s">
        <v>5871</v>
      </c>
      <c r="D3050" s="2" t="s">
        <v>5872</v>
      </c>
      <c r="E3050" s="2" t="s">
        <v>12450</v>
      </c>
      <c r="F3050" s="2" t="s">
        <v>12451</v>
      </c>
      <c r="G3050" s="2" t="s">
        <v>5050</v>
      </c>
      <c r="H3050" s="2" t="s">
        <v>22</v>
      </c>
      <c r="I3050" s="2" t="s">
        <v>12452</v>
      </c>
      <c r="J3050" s="4" t="n">
        <v>45960</v>
      </c>
      <c r="K3050" s="4" t="n">
        <v>45990</v>
      </c>
      <c r="L3050" s="21" t="n">
        <v>4499.66</v>
      </c>
      <c r="M3050" s="4" t="n">
        <v>45972</v>
      </c>
      <c r="N3050" s="22" t="n">
        <v>12</v>
      </c>
      <c r="O3050" s="22" t="n">
        <v>-18</v>
      </c>
      <c r="P3050" s="23" t="n">
        <f aca="false">L3050*N3050</f>
        <v>53995.92</v>
      </c>
      <c r="Q3050" s="21" t="n">
        <f aca="false">L3050*O3050</f>
        <v>-80993.88</v>
      </c>
    </row>
    <row r="3051" customFormat="false" ht="14.25" hidden="false" customHeight="true" outlineLevel="0" collapsed="false">
      <c r="A3051" s="2" t="s">
        <v>6048</v>
      </c>
      <c r="B3051" s="2" t="s">
        <v>6048</v>
      </c>
      <c r="C3051" s="2" t="s">
        <v>24</v>
      </c>
      <c r="D3051" s="2" t="s">
        <v>24</v>
      </c>
      <c r="E3051" s="2" t="s">
        <v>12453</v>
      </c>
      <c r="F3051" s="2" t="s">
        <v>12454</v>
      </c>
      <c r="G3051" s="2" t="s">
        <v>12455</v>
      </c>
      <c r="H3051" s="2" t="s">
        <v>22</v>
      </c>
      <c r="I3051" s="2" t="s">
        <v>12456</v>
      </c>
      <c r="J3051" s="4" t="n">
        <v>45834</v>
      </c>
      <c r="K3051" s="4" t="n">
        <v>45864</v>
      </c>
      <c r="L3051" s="21" t="n">
        <v>5150.48</v>
      </c>
      <c r="M3051" s="4" t="n">
        <v>45852</v>
      </c>
      <c r="N3051" s="22" t="n">
        <v>18</v>
      </c>
      <c r="O3051" s="22" t="n">
        <v>-12</v>
      </c>
      <c r="P3051" s="23" t="n">
        <f aca="false">L3051*N3051</f>
        <v>92708.64</v>
      </c>
      <c r="Q3051" s="21" t="n">
        <f aca="false">L3051*O3051</f>
        <v>-61805.76</v>
      </c>
    </row>
    <row r="3052" customFormat="false" ht="14.25" hidden="false" customHeight="true" outlineLevel="0" collapsed="false">
      <c r="A3052" s="2" t="s">
        <v>6048</v>
      </c>
      <c r="B3052" s="2" t="s">
        <v>6048</v>
      </c>
      <c r="C3052" s="2" t="s">
        <v>24</v>
      </c>
      <c r="D3052" s="2" t="s">
        <v>24</v>
      </c>
      <c r="E3052" s="2" t="s">
        <v>12457</v>
      </c>
      <c r="F3052" s="2" t="s">
        <v>12458</v>
      </c>
      <c r="G3052" s="2" t="s">
        <v>249</v>
      </c>
      <c r="H3052" s="2" t="s">
        <v>22</v>
      </c>
      <c r="I3052" s="2" t="s">
        <v>12459</v>
      </c>
      <c r="J3052" s="4" t="n">
        <v>45771</v>
      </c>
      <c r="K3052" s="4" t="n">
        <v>45771</v>
      </c>
      <c r="L3052" s="21" t="n">
        <v>1627.91</v>
      </c>
      <c r="M3052" s="4" t="n">
        <v>45793</v>
      </c>
      <c r="N3052" s="22" t="n">
        <v>22</v>
      </c>
      <c r="O3052" s="22" t="n">
        <v>22</v>
      </c>
      <c r="P3052" s="23" t="n">
        <f aca="false">L3052*N3052</f>
        <v>35814.02</v>
      </c>
      <c r="Q3052" s="21" t="n">
        <f aca="false">L3052*O3052</f>
        <v>35814.02</v>
      </c>
    </row>
    <row r="3053" customFormat="false" ht="14.25" hidden="false" customHeight="true" outlineLevel="0" collapsed="false">
      <c r="A3053" s="2" t="s">
        <v>6048</v>
      </c>
      <c r="B3053" s="2" t="s">
        <v>6048</v>
      </c>
      <c r="C3053" s="2" t="s">
        <v>6192</v>
      </c>
      <c r="D3053" s="2" t="s">
        <v>6193</v>
      </c>
      <c r="E3053" s="2" t="s">
        <v>12460</v>
      </c>
      <c r="F3053" s="2" t="s">
        <v>12461</v>
      </c>
      <c r="G3053" s="2" t="s">
        <v>12462</v>
      </c>
      <c r="H3053" s="2" t="s">
        <v>22</v>
      </c>
      <c r="I3053" s="2" t="s">
        <v>12463</v>
      </c>
      <c r="J3053" s="4" t="n">
        <v>45800</v>
      </c>
      <c r="K3053" s="4" t="n">
        <v>45830</v>
      </c>
      <c r="L3053" s="21" t="n">
        <v>33879.77</v>
      </c>
      <c r="M3053" s="4" t="n">
        <v>45825</v>
      </c>
      <c r="N3053" s="22" t="n">
        <v>25</v>
      </c>
      <c r="O3053" s="22" t="n">
        <v>-5</v>
      </c>
      <c r="P3053" s="23" t="n">
        <f aca="false">L3053*N3053</f>
        <v>846994.25</v>
      </c>
      <c r="Q3053" s="21" t="n">
        <f aca="false">L3053*O3053</f>
        <v>-169398.85</v>
      </c>
    </row>
    <row r="3054" customFormat="false" ht="14.25" hidden="false" customHeight="true" outlineLevel="0" collapsed="false">
      <c r="A3054" s="2" t="s">
        <v>6048</v>
      </c>
      <c r="B3054" s="2" t="s">
        <v>6048</v>
      </c>
      <c r="C3054" s="2" t="s">
        <v>5858</v>
      </c>
      <c r="D3054" s="2" t="s">
        <v>5859</v>
      </c>
      <c r="E3054" s="2" t="s">
        <v>12464</v>
      </c>
      <c r="F3054" s="2" t="s">
        <v>12465</v>
      </c>
      <c r="G3054" s="2" t="s">
        <v>12466</v>
      </c>
      <c r="H3054" s="2" t="s">
        <v>22</v>
      </c>
      <c r="I3054" s="2" t="s">
        <v>12467</v>
      </c>
      <c r="J3054" s="4" t="n">
        <v>45804</v>
      </c>
      <c r="K3054" s="4" t="n">
        <v>45834</v>
      </c>
      <c r="L3054" s="21" t="s">
        <v>12468</v>
      </c>
      <c r="M3054" s="4" t="n">
        <v>45824</v>
      </c>
      <c r="N3054" s="22" t="n">
        <v>20</v>
      </c>
      <c r="O3054" s="22" t="n">
        <v>-10</v>
      </c>
      <c r="P3054" s="23" t="n">
        <f aca="false">L3054*N3054</f>
        <v>14856</v>
      </c>
      <c r="Q3054" s="21" t="n">
        <f aca="false">L3054*O3054</f>
        <v>-7428</v>
      </c>
    </row>
    <row r="3055" customFormat="false" ht="14.25" hidden="false" customHeight="true" outlineLevel="0" collapsed="false">
      <c r="A3055" s="2" t="s">
        <v>6048</v>
      </c>
      <c r="B3055" s="2" t="s">
        <v>6048</v>
      </c>
      <c r="C3055" s="2" t="s">
        <v>24</v>
      </c>
      <c r="D3055" s="2" t="s">
        <v>24</v>
      </c>
      <c r="E3055" s="2" t="s">
        <v>12469</v>
      </c>
      <c r="F3055" s="2" t="s">
        <v>12470</v>
      </c>
      <c r="G3055" s="2" t="s">
        <v>5006</v>
      </c>
      <c r="H3055" s="2" t="s">
        <v>22</v>
      </c>
      <c r="I3055" s="2" t="s">
        <v>12471</v>
      </c>
      <c r="J3055" s="4" t="n">
        <v>45972</v>
      </c>
      <c r="K3055" s="4" t="n">
        <v>46002</v>
      </c>
      <c r="L3055" s="21" t="n">
        <v>2970.06</v>
      </c>
      <c r="M3055" s="4" t="n">
        <v>45995</v>
      </c>
      <c r="N3055" s="22" t="n">
        <v>23</v>
      </c>
      <c r="O3055" s="22" t="n">
        <v>-7</v>
      </c>
      <c r="P3055" s="23" t="n">
        <f aca="false">L3055*N3055</f>
        <v>68311.38</v>
      </c>
      <c r="Q3055" s="21" t="n">
        <f aca="false">L3055*O3055</f>
        <v>-20790.42</v>
      </c>
    </row>
    <row r="3056" customFormat="false" ht="14.25" hidden="false" customHeight="true" outlineLevel="0" collapsed="false">
      <c r="A3056" s="2" t="s">
        <v>6048</v>
      </c>
      <c r="B3056" s="2" t="s">
        <v>6048</v>
      </c>
      <c r="C3056" s="2" t="s">
        <v>5858</v>
      </c>
      <c r="D3056" s="2" t="s">
        <v>5859</v>
      </c>
      <c r="E3056" s="2" t="s">
        <v>12472</v>
      </c>
      <c r="F3056" s="2" t="s">
        <v>12473</v>
      </c>
      <c r="G3056" s="2" t="s">
        <v>12474</v>
      </c>
      <c r="H3056" s="2" t="s">
        <v>22</v>
      </c>
      <c r="I3056" s="2" t="s">
        <v>12475</v>
      </c>
      <c r="J3056" s="4" t="n">
        <v>45925</v>
      </c>
      <c r="K3056" s="4" t="n">
        <v>45955</v>
      </c>
      <c r="L3056" s="21" t="s">
        <v>12476</v>
      </c>
      <c r="M3056" s="4" t="n">
        <v>45994</v>
      </c>
      <c r="N3056" s="22" t="n">
        <v>69</v>
      </c>
      <c r="O3056" s="22" t="n">
        <v>39</v>
      </c>
      <c r="P3056" s="23" t="n">
        <f aca="false">L3056*N3056</f>
        <v>50224.41</v>
      </c>
      <c r="Q3056" s="21" t="n">
        <f aca="false">L3056*O3056</f>
        <v>28387.71</v>
      </c>
    </row>
    <row r="3057" customFormat="false" ht="14.25" hidden="false" customHeight="true" outlineLevel="0" collapsed="false">
      <c r="A3057" s="2" t="s">
        <v>6048</v>
      </c>
      <c r="B3057" s="2" t="s">
        <v>6048</v>
      </c>
      <c r="C3057" s="2" t="s">
        <v>24</v>
      </c>
      <c r="D3057" s="2" t="s">
        <v>24</v>
      </c>
      <c r="E3057" s="2" t="s">
        <v>12477</v>
      </c>
      <c r="F3057" s="2" t="s">
        <v>12478</v>
      </c>
      <c r="G3057" s="2" t="s">
        <v>5006</v>
      </c>
      <c r="H3057" s="2" t="s">
        <v>22</v>
      </c>
      <c r="I3057" s="2" t="s">
        <v>12479</v>
      </c>
      <c r="J3057" s="4" t="n">
        <v>45814</v>
      </c>
      <c r="K3057" s="4" t="n">
        <v>45844</v>
      </c>
      <c r="L3057" s="21" t="n">
        <v>1799.28</v>
      </c>
      <c r="M3057" s="4" t="n">
        <v>45832</v>
      </c>
      <c r="N3057" s="22" t="n">
        <v>18</v>
      </c>
      <c r="O3057" s="22" t="n">
        <v>-12</v>
      </c>
      <c r="P3057" s="23" t="n">
        <f aca="false">L3057*N3057</f>
        <v>32387.04</v>
      </c>
      <c r="Q3057" s="21" t="n">
        <f aca="false">L3057*O3057</f>
        <v>-21591.36</v>
      </c>
    </row>
    <row r="3058" customFormat="false" ht="14.25" hidden="false" customHeight="true" outlineLevel="0" collapsed="false">
      <c r="A3058" s="2" t="s">
        <v>6048</v>
      </c>
      <c r="B3058" s="2" t="s">
        <v>6048</v>
      </c>
      <c r="C3058" s="2" t="s">
        <v>24</v>
      </c>
      <c r="D3058" s="2" t="s">
        <v>24</v>
      </c>
      <c r="E3058" s="2" t="s">
        <v>12480</v>
      </c>
      <c r="F3058" s="2" t="s">
        <v>12481</v>
      </c>
      <c r="G3058" s="2" t="s">
        <v>12482</v>
      </c>
      <c r="H3058" s="2" t="s">
        <v>22</v>
      </c>
      <c r="I3058" s="2" t="s">
        <v>12483</v>
      </c>
      <c r="J3058" s="4" t="n">
        <v>45847</v>
      </c>
      <c r="K3058" s="4" t="n">
        <v>45877</v>
      </c>
      <c r="L3058" s="21" t="s">
        <v>12483</v>
      </c>
      <c r="M3058" s="4" t="n">
        <v>45874</v>
      </c>
      <c r="N3058" s="22" t="n">
        <v>27</v>
      </c>
      <c r="O3058" s="22" t="n">
        <v>-3</v>
      </c>
      <c r="P3058" s="23" t="n">
        <f aca="false">L3058*N3058</f>
        <v>24244.38</v>
      </c>
      <c r="Q3058" s="21" t="n">
        <f aca="false">L3058*O3058</f>
        <v>-2693.82</v>
      </c>
    </row>
    <row r="3059" customFormat="false" ht="14.25" hidden="false" customHeight="true" outlineLevel="0" collapsed="false">
      <c r="A3059" s="2" t="s">
        <v>6048</v>
      </c>
      <c r="B3059" s="2" t="s">
        <v>6048</v>
      </c>
      <c r="C3059" s="2" t="s">
        <v>24</v>
      </c>
      <c r="D3059" s="2" t="s">
        <v>24</v>
      </c>
      <c r="E3059" s="2" t="s">
        <v>12484</v>
      </c>
      <c r="F3059" s="2" t="s">
        <v>12485</v>
      </c>
      <c r="G3059" s="2" t="s">
        <v>4416</v>
      </c>
      <c r="H3059" s="2" t="s">
        <v>22</v>
      </c>
      <c r="I3059" s="2" t="s">
        <v>12486</v>
      </c>
      <c r="J3059" s="4" t="n">
        <v>45708</v>
      </c>
      <c r="K3059" s="4" t="n">
        <v>45738</v>
      </c>
      <c r="L3059" s="21" t="n">
        <v>1002.86</v>
      </c>
      <c r="M3059" s="4" t="n">
        <v>45734</v>
      </c>
      <c r="N3059" s="22" t="n">
        <v>26</v>
      </c>
      <c r="O3059" s="22" t="n">
        <v>-4</v>
      </c>
      <c r="P3059" s="23" t="n">
        <f aca="false">L3059*N3059</f>
        <v>26074.36</v>
      </c>
      <c r="Q3059" s="21" t="n">
        <f aca="false">L3059*O3059</f>
        <v>-4011.44</v>
      </c>
    </row>
    <row r="3060" customFormat="false" ht="14.25" hidden="false" customHeight="true" outlineLevel="0" collapsed="false">
      <c r="A3060" s="2" t="s">
        <v>6048</v>
      </c>
      <c r="B3060" s="2" t="s">
        <v>6048</v>
      </c>
      <c r="C3060" s="2" t="s">
        <v>24</v>
      </c>
      <c r="D3060" s="2" t="s">
        <v>24</v>
      </c>
      <c r="E3060" s="2" t="s">
        <v>12487</v>
      </c>
      <c r="F3060" s="2" t="s">
        <v>12488</v>
      </c>
      <c r="G3060" s="2" t="s">
        <v>12489</v>
      </c>
      <c r="H3060" s="2" t="s">
        <v>22</v>
      </c>
      <c r="I3060" s="2" t="s">
        <v>11964</v>
      </c>
      <c r="J3060" s="4" t="n">
        <v>45832</v>
      </c>
      <c r="K3060" s="4" t="n">
        <v>45862</v>
      </c>
      <c r="L3060" s="21" t="n">
        <v>2056.32</v>
      </c>
      <c r="M3060" s="4" t="n">
        <v>45853</v>
      </c>
      <c r="N3060" s="22" t="n">
        <v>21</v>
      </c>
      <c r="O3060" s="22" t="n">
        <v>-9</v>
      </c>
      <c r="P3060" s="23" t="n">
        <f aca="false">L3060*N3060</f>
        <v>43182.72</v>
      </c>
      <c r="Q3060" s="21" t="n">
        <f aca="false">L3060*O3060</f>
        <v>-18506.88</v>
      </c>
    </row>
    <row r="3061" customFormat="false" ht="14.25" hidden="false" customHeight="true" outlineLevel="0" collapsed="false">
      <c r="A3061" s="2" t="s">
        <v>6048</v>
      </c>
      <c r="B3061" s="2" t="s">
        <v>6048</v>
      </c>
      <c r="C3061" s="2" t="s">
        <v>12490</v>
      </c>
      <c r="D3061" s="2" t="s">
        <v>12491</v>
      </c>
      <c r="E3061" s="2" t="s">
        <v>12492</v>
      </c>
      <c r="F3061" s="2" t="s">
        <v>12493</v>
      </c>
      <c r="G3061" s="2" t="s">
        <v>12494</v>
      </c>
      <c r="H3061" s="2" t="s">
        <v>22</v>
      </c>
      <c r="I3061" s="2" t="s">
        <v>12495</v>
      </c>
      <c r="J3061" s="4" t="n">
        <v>45994</v>
      </c>
      <c r="K3061" s="4" t="n">
        <v>46022</v>
      </c>
      <c r="L3061" s="21" t="s">
        <v>12496</v>
      </c>
      <c r="M3061" s="4" t="n">
        <v>46004</v>
      </c>
      <c r="N3061" s="22" t="n">
        <v>10</v>
      </c>
      <c r="O3061" s="22" t="n">
        <v>-18</v>
      </c>
      <c r="P3061" s="23" t="n">
        <f aca="false">L3061*N3061</f>
        <v>3893.3</v>
      </c>
      <c r="Q3061" s="21" t="n">
        <f aca="false">L3061*O3061</f>
        <v>-7007.94</v>
      </c>
    </row>
    <row r="3062" customFormat="false" ht="14.25" hidden="false" customHeight="true" outlineLevel="0" collapsed="false">
      <c r="A3062" s="2" t="s">
        <v>6048</v>
      </c>
      <c r="B3062" s="2" t="s">
        <v>6048</v>
      </c>
      <c r="C3062" s="2" t="s">
        <v>6192</v>
      </c>
      <c r="D3062" s="2" t="s">
        <v>6193</v>
      </c>
      <c r="E3062" s="2" t="s">
        <v>12497</v>
      </c>
      <c r="F3062" s="2" t="s">
        <v>12498</v>
      </c>
      <c r="G3062" s="2" t="s">
        <v>12499</v>
      </c>
      <c r="H3062" s="2" t="s">
        <v>22</v>
      </c>
      <c r="I3062" s="2" t="s">
        <v>12500</v>
      </c>
      <c r="J3062" s="4" t="n">
        <v>45993</v>
      </c>
      <c r="K3062" s="4" t="n">
        <v>46022</v>
      </c>
      <c r="L3062" s="21" t="s">
        <v>12501</v>
      </c>
      <c r="M3062" s="4" t="n">
        <v>46001</v>
      </c>
      <c r="N3062" s="22" t="n">
        <v>8</v>
      </c>
      <c r="O3062" s="22" t="n">
        <v>-21</v>
      </c>
      <c r="P3062" s="23" t="n">
        <f aca="false">L3062*N3062</f>
        <v>1411.68</v>
      </c>
      <c r="Q3062" s="21" t="n">
        <f aca="false">L3062*O3062</f>
        <v>-3705.66</v>
      </c>
    </row>
    <row r="3063" customFormat="false" ht="14.25" hidden="false" customHeight="true" outlineLevel="0" collapsed="false">
      <c r="A3063" s="2" t="s">
        <v>6048</v>
      </c>
      <c r="B3063" s="2" t="s">
        <v>6048</v>
      </c>
      <c r="C3063" s="2" t="s">
        <v>24</v>
      </c>
      <c r="D3063" s="2" t="s">
        <v>24</v>
      </c>
      <c r="E3063" s="2" t="s">
        <v>12502</v>
      </c>
      <c r="F3063" s="2" t="s">
        <v>12503</v>
      </c>
      <c r="G3063" s="2" t="s">
        <v>4266</v>
      </c>
      <c r="H3063" s="2" t="s">
        <v>22</v>
      </c>
      <c r="I3063" s="2" t="s">
        <v>12504</v>
      </c>
      <c r="J3063" s="4" t="n">
        <v>45990</v>
      </c>
      <c r="K3063" s="4" t="n">
        <v>46020</v>
      </c>
      <c r="L3063" s="21" t="n">
        <v>4530.6</v>
      </c>
      <c r="M3063" s="4" t="n">
        <v>46002</v>
      </c>
      <c r="N3063" s="22" t="n">
        <v>12</v>
      </c>
      <c r="O3063" s="22" t="n">
        <v>-18</v>
      </c>
      <c r="P3063" s="23" t="n">
        <f aca="false">L3063*N3063</f>
        <v>54367.2</v>
      </c>
      <c r="Q3063" s="21" t="n">
        <f aca="false">L3063*O3063</f>
        <v>-81550.8</v>
      </c>
    </row>
    <row r="3064" customFormat="false" ht="14.25" hidden="false" customHeight="true" outlineLevel="0" collapsed="false">
      <c r="A3064" s="2" t="s">
        <v>6048</v>
      </c>
      <c r="B3064" s="2" t="s">
        <v>6048</v>
      </c>
      <c r="C3064" s="2" t="s">
        <v>24</v>
      </c>
      <c r="D3064" s="2" t="s">
        <v>24</v>
      </c>
      <c r="E3064" s="2" t="s">
        <v>12505</v>
      </c>
      <c r="F3064" s="2" t="s">
        <v>12506</v>
      </c>
      <c r="G3064" s="2" t="s">
        <v>3861</v>
      </c>
      <c r="H3064" s="2" t="s">
        <v>22</v>
      </c>
      <c r="I3064" s="2" t="s">
        <v>12507</v>
      </c>
      <c r="J3064" s="4" t="n">
        <v>45748</v>
      </c>
      <c r="K3064" s="4" t="n">
        <v>45778</v>
      </c>
      <c r="L3064" s="21" t="n">
        <v>4005.51</v>
      </c>
      <c r="M3064" s="4" t="n">
        <v>45754</v>
      </c>
      <c r="N3064" s="22" t="n">
        <v>6</v>
      </c>
      <c r="O3064" s="22" t="n">
        <v>-24</v>
      </c>
      <c r="P3064" s="23" t="n">
        <f aca="false">L3064*N3064</f>
        <v>24033.06</v>
      </c>
      <c r="Q3064" s="21" t="n">
        <f aca="false">L3064*O3064</f>
        <v>-96132.24</v>
      </c>
    </row>
    <row r="3065" customFormat="false" ht="14.25" hidden="false" customHeight="true" outlineLevel="0" collapsed="false">
      <c r="A3065" s="2" t="s">
        <v>6048</v>
      </c>
      <c r="B3065" s="2" t="s">
        <v>6048</v>
      </c>
      <c r="C3065" s="2" t="s">
        <v>12508</v>
      </c>
      <c r="D3065" s="2" t="s">
        <v>12509</v>
      </c>
      <c r="E3065" s="2" t="s">
        <v>12510</v>
      </c>
      <c r="F3065" s="2" t="s">
        <v>12511</v>
      </c>
      <c r="G3065" s="2" t="s">
        <v>4021</v>
      </c>
      <c r="H3065" s="2" t="s">
        <v>22</v>
      </c>
      <c r="I3065" s="2" t="s">
        <v>12512</v>
      </c>
      <c r="J3065" s="4" t="n">
        <v>45730</v>
      </c>
      <c r="K3065" s="4" t="n">
        <v>45760</v>
      </c>
      <c r="L3065" s="21" t="n">
        <v>4094.26</v>
      </c>
      <c r="M3065" s="4" t="n">
        <v>45741</v>
      </c>
      <c r="N3065" s="22" t="n">
        <v>11</v>
      </c>
      <c r="O3065" s="22" t="n">
        <v>-19</v>
      </c>
      <c r="P3065" s="23" t="n">
        <f aca="false">L3065*N3065</f>
        <v>45036.86</v>
      </c>
      <c r="Q3065" s="21" t="n">
        <f aca="false">L3065*O3065</f>
        <v>-77790.94</v>
      </c>
    </row>
    <row r="3066" customFormat="false" ht="14.25" hidden="false" customHeight="true" outlineLevel="0" collapsed="false">
      <c r="A3066" s="2" t="s">
        <v>6048</v>
      </c>
      <c r="B3066" s="2" t="s">
        <v>6048</v>
      </c>
      <c r="C3066" s="2" t="s">
        <v>5877</v>
      </c>
      <c r="D3066" s="2" t="s">
        <v>5878</v>
      </c>
      <c r="E3066" s="2" t="s">
        <v>12513</v>
      </c>
      <c r="F3066" s="2" t="s">
        <v>12514</v>
      </c>
      <c r="G3066" s="2" t="s">
        <v>12515</v>
      </c>
      <c r="H3066" s="2" t="s">
        <v>22</v>
      </c>
      <c r="I3066" s="2" t="s">
        <v>12516</v>
      </c>
      <c r="J3066" s="4" t="n">
        <v>45948</v>
      </c>
      <c r="K3066" s="4" t="n">
        <v>45978</v>
      </c>
      <c r="L3066" s="21" t="n">
        <v>2668.91</v>
      </c>
      <c r="M3066" s="4" t="n">
        <v>45965</v>
      </c>
      <c r="N3066" s="22" t="n">
        <v>17</v>
      </c>
      <c r="O3066" s="22" t="n">
        <v>-13</v>
      </c>
      <c r="P3066" s="23" t="n">
        <f aca="false">L3066*N3066</f>
        <v>45371.47</v>
      </c>
      <c r="Q3066" s="21" t="n">
        <f aca="false">L3066*O3066</f>
        <v>-34695.83</v>
      </c>
    </row>
    <row r="3067" customFormat="false" ht="14.25" hidden="false" customHeight="true" outlineLevel="0" collapsed="false">
      <c r="A3067" s="2" t="s">
        <v>6048</v>
      </c>
      <c r="B3067" s="2" t="s">
        <v>6048</v>
      </c>
      <c r="C3067" s="2" t="s">
        <v>24</v>
      </c>
      <c r="D3067" s="2" t="s">
        <v>24</v>
      </c>
      <c r="E3067" s="2" t="s">
        <v>12517</v>
      </c>
      <c r="F3067" s="2" t="s">
        <v>12518</v>
      </c>
      <c r="G3067" s="2" t="s">
        <v>12519</v>
      </c>
      <c r="H3067" s="2" t="s">
        <v>22</v>
      </c>
      <c r="I3067" s="2" t="s">
        <v>12520</v>
      </c>
      <c r="J3067" s="4" t="n">
        <v>45989</v>
      </c>
      <c r="K3067" s="4" t="n">
        <v>46019</v>
      </c>
      <c r="L3067" s="21" t="s">
        <v>12521</v>
      </c>
      <c r="M3067" s="4" t="n">
        <v>46004</v>
      </c>
      <c r="N3067" s="22" t="n">
        <v>15</v>
      </c>
      <c r="O3067" s="22" t="n">
        <v>-15</v>
      </c>
      <c r="P3067" s="23" t="n">
        <f aca="false">L3067*N3067</f>
        <v>2599.95</v>
      </c>
      <c r="Q3067" s="21" t="n">
        <f aca="false">L3067*O3067</f>
        <v>-2599.95</v>
      </c>
    </row>
    <row r="3068" customFormat="false" ht="14.25" hidden="false" customHeight="true" outlineLevel="0" collapsed="false">
      <c r="A3068" s="2" t="s">
        <v>6048</v>
      </c>
      <c r="B3068" s="2" t="s">
        <v>6048</v>
      </c>
      <c r="C3068" s="2" t="s">
        <v>6363</v>
      </c>
      <c r="D3068" s="2" t="s">
        <v>6364</v>
      </c>
      <c r="E3068" s="2" t="s">
        <v>12522</v>
      </c>
      <c r="F3068" s="2" t="s">
        <v>12523</v>
      </c>
      <c r="G3068" s="2" t="s">
        <v>8064</v>
      </c>
      <c r="H3068" s="2" t="s">
        <v>22</v>
      </c>
      <c r="I3068" s="2" t="s">
        <v>12524</v>
      </c>
      <c r="J3068" s="4" t="n">
        <v>45944</v>
      </c>
      <c r="K3068" s="4" t="n">
        <v>45974</v>
      </c>
      <c r="L3068" s="21" t="s">
        <v>12524</v>
      </c>
      <c r="M3068" s="4" t="n">
        <v>45951</v>
      </c>
      <c r="N3068" s="22" t="n">
        <v>7</v>
      </c>
      <c r="O3068" s="22" t="n">
        <v>-23</v>
      </c>
      <c r="P3068" s="23" t="n">
        <f aca="false">L3068*N3068</f>
        <v>2730</v>
      </c>
      <c r="Q3068" s="21" t="n">
        <f aca="false">L3068*O3068</f>
        <v>-8970</v>
      </c>
    </row>
    <row r="3069" customFormat="false" ht="14.25" hidden="false" customHeight="true" outlineLevel="0" collapsed="false">
      <c r="A3069" s="2" t="s">
        <v>6048</v>
      </c>
      <c r="B3069" s="2" t="s">
        <v>6048</v>
      </c>
      <c r="C3069" s="2" t="s">
        <v>24</v>
      </c>
      <c r="D3069" s="2" t="s">
        <v>24</v>
      </c>
      <c r="E3069" s="2" t="s">
        <v>12525</v>
      </c>
      <c r="F3069" s="2" t="s">
        <v>12526</v>
      </c>
      <c r="G3069" s="2" t="s">
        <v>3703</v>
      </c>
      <c r="H3069" s="2" t="s">
        <v>22</v>
      </c>
      <c r="I3069" s="2" t="s">
        <v>12527</v>
      </c>
      <c r="J3069" s="4" t="n">
        <v>45967</v>
      </c>
      <c r="K3069" s="4" t="n">
        <v>45997</v>
      </c>
      <c r="L3069" s="21" t="n">
        <v>2206.26</v>
      </c>
      <c r="M3069" s="4" t="n">
        <v>45986</v>
      </c>
      <c r="N3069" s="22" t="n">
        <v>19</v>
      </c>
      <c r="O3069" s="22" t="n">
        <v>-11</v>
      </c>
      <c r="P3069" s="23" t="n">
        <f aca="false">L3069*N3069</f>
        <v>41918.94</v>
      </c>
      <c r="Q3069" s="21" t="n">
        <f aca="false">L3069*O3069</f>
        <v>-24268.86</v>
      </c>
    </row>
    <row r="3070" customFormat="false" ht="14.25" hidden="false" customHeight="true" outlineLevel="0" collapsed="false">
      <c r="A3070" s="2" t="s">
        <v>6048</v>
      </c>
      <c r="B3070" s="2" t="s">
        <v>6048</v>
      </c>
      <c r="C3070" s="2" t="s">
        <v>24</v>
      </c>
      <c r="D3070" s="2" t="s">
        <v>24</v>
      </c>
      <c r="E3070" s="2" t="s">
        <v>12528</v>
      </c>
      <c r="F3070" s="2" t="s">
        <v>12529</v>
      </c>
      <c r="G3070" s="2" t="s">
        <v>4687</v>
      </c>
      <c r="H3070" s="2" t="s">
        <v>22</v>
      </c>
      <c r="I3070" s="2" t="s">
        <v>12530</v>
      </c>
      <c r="J3070" s="4" t="n">
        <v>45833</v>
      </c>
      <c r="K3070" s="4" t="n">
        <v>45868</v>
      </c>
      <c r="L3070" s="21" t="n">
        <v>1820.7</v>
      </c>
      <c r="M3070" s="4" t="n">
        <v>45853</v>
      </c>
      <c r="N3070" s="22" t="n">
        <v>20</v>
      </c>
      <c r="O3070" s="22" t="n">
        <v>-15</v>
      </c>
      <c r="P3070" s="23" t="n">
        <f aca="false">L3070*N3070</f>
        <v>36414</v>
      </c>
      <c r="Q3070" s="21" t="n">
        <f aca="false">L3070*O3070</f>
        <v>-27310.5</v>
      </c>
    </row>
    <row r="3071" customFormat="false" ht="14.25" hidden="false" customHeight="true" outlineLevel="0" collapsed="false">
      <c r="A3071" s="2" t="s">
        <v>6048</v>
      </c>
      <c r="B3071" s="2" t="s">
        <v>6048</v>
      </c>
      <c r="C3071" s="2" t="s">
        <v>6019</v>
      </c>
      <c r="D3071" s="2" t="s">
        <v>6020</v>
      </c>
      <c r="E3071" s="2" t="s">
        <v>12531</v>
      </c>
      <c r="F3071" s="2" t="s">
        <v>12532</v>
      </c>
      <c r="G3071" s="2" t="s">
        <v>10200</v>
      </c>
      <c r="H3071" s="2" t="s">
        <v>22</v>
      </c>
      <c r="I3071" s="2" t="s">
        <v>12533</v>
      </c>
      <c r="J3071" s="4" t="n">
        <v>45804</v>
      </c>
      <c r="K3071" s="4" t="n">
        <v>45834</v>
      </c>
      <c r="L3071" s="21" t="n">
        <v>10124.21</v>
      </c>
      <c r="M3071" s="4" t="n">
        <v>45824</v>
      </c>
      <c r="N3071" s="22" t="n">
        <v>20</v>
      </c>
      <c r="O3071" s="22" t="n">
        <v>-10</v>
      </c>
      <c r="P3071" s="23" t="n">
        <f aca="false">L3071*N3071</f>
        <v>202484.2</v>
      </c>
      <c r="Q3071" s="21" t="n">
        <f aca="false">L3071*O3071</f>
        <v>-101242.1</v>
      </c>
    </row>
    <row r="3072" customFormat="false" ht="14.25" hidden="false" customHeight="true" outlineLevel="0" collapsed="false">
      <c r="A3072" s="2" t="s">
        <v>6048</v>
      </c>
      <c r="B3072" s="2" t="s">
        <v>6048</v>
      </c>
      <c r="C3072" s="2" t="s">
        <v>5892</v>
      </c>
      <c r="D3072" s="2" t="s">
        <v>5893</v>
      </c>
      <c r="E3072" s="2" t="s">
        <v>12534</v>
      </c>
      <c r="F3072" s="2" t="s">
        <v>12535</v>
      </c>
      <c r="G3072" s="2" t="s">
        <v>3627</v>
      </c>
      <c r="H3072" s="2" t="s">
        <v>22</v>
      </c>
      <c r="I3072" s="2" t="s">
        <v>12536</v>
      </c>
      <c r="J3072" s="4" t="n">
        <v>45930</v>
      </c>
      <c r="K3072" s="4" t="n">
        <v>45960</v>
      </c>
      <c r="L3072" s="21" t="s">
        <v>12537</v>
      </c>
      <c r="M3072" s="4" t="n">
        <v>45943</v>
      </c>
      <c r="N3072" s="22" t="n">
        <v>13</v>
      </c>
      <c r="O3072" s="22" t="n">
        <v>-17</v>
      </c>
      <c r="P3072" s="23" t="n">
        <f aca="false">L3072*N3072</f>
        <v>7918.17</v>
      </c>
      <c r="Q3072" s="21" t="n">
        <f aca="false">L3072*O3072</f>
        <v>-10354.53</v>
      </c>
    </row>
    <row r="3073" customFormat="false" ht="14.25" hidden="false" customHeight="true" outlineLevel="0" collapsed="false">
      <c r="A3073" s="2" t="s">
        <v>6048</v>
      </c>
      <c r="B3073" s="2" t="s">
        <v>6048</v>
      </c>
      <c r="C3073" s="2" t="s">
        <v>6192</v>
      </c>
      <c r="D3073" s="2" t="s">
        <v>6193</v>
      </c>
      <c r="E3073" s="2" t="s">
        <v>12538</v>
      </c>
      <c r="F3073" s="2" t="s">
        <v>12539</v>
      </c>
      <c r="G3073" s="2" t="s">
        <v>4051</v>
      </c>
      <c r="H3073" s="2" t="s">
        <v>22</v>
      </c>
      <c r="I3073" s="2" t="s">
        <v>12540</v>
      </c>
      <c r="J3073" s="4" t="n">
        <v>45685</v>
      </c>
      <c r="K3073" s="4" t="n">
        <v>45715</v>
      </c>
      <c r="L3073" s="21" t="s">
        <v>12541</v>
      </c>
      <c r="M3073" s="4" t="n">
        <v>45701</v>
      </c>
      <c r="N3073" s="22" t="n">
        <v>16</v>
      </c>
      <c r="O3073" s="22" t="n">
        <v>-14</v>
      </c>
      <c r="P3073" s="23" t="n">
        <f aca="false">L3073*N3073</f>
        <v>2065.12</v>
      </c>
      <c r="Q3073" s="21" t="n">
        <f aca="false">L3073*O3073</f>
        <v>-1806.98</v>
      </c>
    </row>
    <row r="3074" customFormat="false" ht="14.25" hidden="false" customHeight="true" outlineLevel="0" collapsed="false">
      <c r="A3074" s="2" t="s">
        <v>6048</v>
      </c>
      <c r="B3074" s="2" t="s">
        <v>6048</v>
      </c>
      <c r="C3074" s="2" t="s">
        <v>6192</v>
      </c>
      <c r="D3074" s="2" t="s">
        <v>6193</v>
      </c>
      <c r="E3074" s="2" t="s">
        <v>12542</v>
      </c>
      <c r="F3074" s="2" t="s">
        <v>12543</v>
      </c>
      <c r="G3074" s="2" t="s">
        <v>12544</v>
      </c>
      <c r="H3074" s="2" t="s">
        <v>22</v>
      </c>
      <c r="I3074" s="2" t="s">
        <v>12545</v>
      </c>
      <c r="J3074" s="4" t="n">
        <v>45971</v>
      </c>
      <c r="K3074" s="4" t="n">
        <v>46001</v>
      </c>
      <c r="L3074" s="21" t="n">
        <v>4499.81</v>
      </c>
      <c r="M3074" s="4" t="n">
        <v>45981</v>
      </c>
      <c r="N3074" s="22" t="n">
        <v>10</v>
      </c>
      <c r="O3074" s="22" t="n">
        <v>-20</v>
      </c>
      <c r="P3074" s="23" t="n">
        <f aca="false">L3074*N3074</f>
        <v>44998.1</v>
      </c>
      <c r="Q3074" s="21" t="n">
        <f aca="false">L3074*O3074</f>
        <v>-89996.2</v>
      </c>
    </row>
    <row r="3075" customFormat="false" ht="14.25" hidden="false" customHeight="true" outlineLevel="0" collapsed="false">
      <c r="A3075" s="2" t="s">
        <v>6048</v>
      </c>
      <c r="B3075" s="2" t="s">
        <v>6048</v>
      </c>
      <c r="C3075" s="2" t="s">
        <v>6019</v>
      </c>
      <c r="D3075" s="2" t="s">
        <v>6020</v>
      </c>
      <c r="E3075" s="2" t="s">
        <v>12546</v>
      </c>
      <c r="F3075" s="2" t="s">
        <v>12547</v>
      </c>
      <c r="G3075" s="2" t="s">
        <v>12548</v>
      </c>
      <c r="H3075" s="2" t="s">
        <v>22</v>
      </c>
      <c r="I3075" s="2" t="s">
        <v>12549</v>
      </c>
      <c r="J3075" s="4" t="n">
        <v>45988</v>
      </c>
      <c r="K3075" s="4" t="n">
        <v>46018</v>
      </c>
      <c r="L3075" s="21" t="s">
        <v>12550</v>
      </c>
      <c r="M3075" s="4" t="n">
        <v>46004</v>
      </c>
      <c r="N3075" s="22" t="n">
        <v>16</v>
      </c>
      <c r="O3075" s="22" t="n">
        <v>-14</v>
      </c>
      <c r="P3075" s="23" t="n">
        <f aca="false">L3075*N3075</f>
        <v>7302.88</v>
      </c>
      <c r="Q3075" s="21" t="n">
        <f aca="false">L3075*O3075</f>
        <v>-6390.02</v>
      </c>
    </row>
    <row r="3076" customFormat="false" ht="14.25" hidden="false" customHeight="true" outlineLevel="0" collapsed="false">
      <c r="A3076" s="2" t="s">
        <v>6048</v>
      </c>
      <c r="B3076" s="2" t="s">
        <v>6048</v>
      </c>
      <c r="C3076" s="2" t="s">
        <v>12551</v>
      </c>
      <c r="D3076" s="2" t="s">
        <v>12552</v>
      </c>
      <c r="E3076" s="2" t="s">
        <v>12553</v>
      </c>
      <c r="F3076" s="2" t="s">
        <v>12554</v>
      </c>
      <c r="G3076" s="2" t="s">
        <v>12555</v>
      </c>
      <c r="H3076" s="2" t="s">
        <v>22</v>
      </c>
      <c r="I3076" s="2" t="s">
        <v>12556</v>
      </c>
      <c r="J3076" s="4" t="n">
        <v>45967</v>
      </c>
      <c r="K3076" s="4" t="n">
        <v>45997</v>
      </c>
      <c r="L3076" s="21" t="n">
        <v>6000</v>
      </c>
      <c r="M3076" s="4" t="n">
        <v>45982</v>
      </c>
      <c r="N3076" s="22" t="n">
        <v>15</v>
      </c>
      <c r="O3076" s="22" t="n">
        <v>-15</v>
      </c>
      <c r="P3076" s="23" t="n">
        <f aca="false">L3076*N3076</f>
        <v>90000</v>
      </c>
      <c r="Q3076" s="21" t="n">
        <f aca="false">L3076*O3076</f>
        <v>-90000</v>
      </c>
    </row>
    <row r="3077" customFormat="false" ht="14.25" hidden="false" customHeight="true" outlineLevel="0" collapsed="false">
      <c r="A3077" s="2" t="s">
        <v>6048</v>
      </c>
      <c r="B3077" s="2" t="s">
        <v>6048</v>
      </c>
      <c r="C3077" s="2" t="s">
        <v>24</v>
      </c>
      <c r="D3077" s="2" t="s">
        <v>24</v>
      </c>
      <c r="E3077" s="2" t="s">
        <v>12557</v>
      </c>
      <c r="F3077" s="2" t="s">
        <v>12558</v>
      </c>
      <c r="G3077" s="2" t="s">
        <v>3623</v>
      </c>
      <c r="H3077" s="2" t="s">
        <v>22</v>
      </c>
      <c r="I3077" s="2" t="s">
        <v>12559</v>
      </c>
      <c r="J3077" s="4" t="n">
        <v>45989</v>
      </c>
      <c r="K3077" s="4" t="n">
        <v>46019</v>
      </c>
      <c r="L3077" s="21" t="n">
        <v>6057.49</v>
      </c>
      <c r="M3077" s="4" t="n">
        <v>46001</v>
      </c>
      <c r="N3077" s="22" t="n">
        <v>12</v>
      </c>
      <c r="O3077" s="22" t="n">
        <v>-18</v>
      </c>
      <c r="P3077" s="23" t="n">
        <f aca="false">L3077*N3077</f>
        <v>72689.88</v>
      </c>
      <c r="Q3077" s="21" t="n">
        <f aca="false">L3077*O3077</f>
        <v>-109034.82</v>
      </c>
    </row>
    <row r="3078" customFormat="false" ht="14.25" hidden="false" customHeight="true" outlineLevel="0" collapsed="false">
      <c r="A3078" s="2" t="s">
        <v>6048</v>
      </c>
      <c r="B3078" s="2" t="s">
        <v>6048</v>
      </c>
      <c r="C3078" s="2" t="s">
        <v>6341</v>
      </c>
      <c r="D3078" s="2" t="s">
        <v>6342</v>
      </c>
      <c r="E3078" s="2" t="s">
        <v>12560</v>
      </c>
      <c r="F3078" s="2" t="s">
        <v>12561</v>
      </c>
      <c r="G3078" s="2" t="s">
        <v>7851</v>
      </c>
      <c r="H3078" s="2" t="s">
        <v>22</v>
      </c>
      <c r="I3078" s="2" t="s">
        <v>12562</v>
      </c>
      <c r="J3078" s="4" t="n">
        <v>45951</v>
      </c>
      <c r="K3078" s="4" t="n">
        <v>45981</v>
      </c>
      <c r="L3078" s="21" t="n">
        <v>2562.86</v>
      </c>
      <c r="M3078" s="4" t="n">
        <v>45965</v>
      </c>
      <c r="N3078" s="22" t="n">
        <v>14</v>
      </c>
      <c r="O3078" s="22" t="n">
        <v>-16</v>
      </c>
      <c r="P3078" s="23" t="n">
        <f aca="false">L3078*N3078</f>
        <v>35880.04</v>
      </c>
      <c r="Q3078" s="21" t="n">
        <f aca="false">L3078*O3078</f>
        <v>-41005.76</v>
      </c>
    </row>
    <row r="3079" customFormat="false" ht="14.25" hidden="false" customHeight="true" outlineLevel="0" collapsed="false">
      <c r="A3079" s="2" t="s">
        <v>6048</v>
      </c>
      <c r="B3079" s="2" t="s">
        <v>6048</v>
      </c>
      <c r="C3079" s="2" t="s">
        <v>6341</v>
      </c>
      <c r="D3079" s="2" t="s">
        <v>6342</v>
      </c>
      <c r="E3079" s="2" t="s">
        <v>12563</v>
      </c>
      <c r="F3079" s="2" t="s">
        <v>12564</v>
      </c>
      <c r="G3079" s="2" t="s">
        <v>5006</v>
      </c>
      <c r="H3079" s="2" t="s">
        <v>22</v>
      </c>
      <c r="I3079" s="2" t="s">
        <v>4526</v>
      </c>
      <c r="J3079" s="4" t="n">
        <v>45673</v>
      </c>
      <c r="K3079" s="4" t="n">
        <v>45703</v>
      </c>
      <c r="L3079" s="21" t="s">
        <v>12565</v>
      </c>
      <c r="M3079" s="4" t="n">
        <v>45688</v>
      </c>
      <c r="N3079" s="22" t="n">
        <v>15</v>
      </c>
      <c r="O3079" s="22" t="n">
        <v>-15</v>
      </c>
      <c r="P3079" s="23" t="n">
        <f aca="false">L3079*N3079</f>
        <v>5376.9</v>
      </c>
      <c r="Q3079" s="21" t="n">
        <f aca="false">L3079*O3079</f>
        <v>-5376.9</v>
      </c>
    </row>
    <row r="3080" customFormat="false" ht="14.25" hidden="false" customHeight="true" outlineLevel="0" collapsed="false">
      <c r="A3080" s="2" t="s">
        <v>6048</v>
      </c>
      <c r="B3080" s="2" t="s">
        <v>6048</v>
      </c>
      <c r="C3080" s="2" t="s">
        <v>5892</v>
      </c>
      <c r="D3080" s="2" t="s">
        <v>5893</v>
      </c>
      <c r="E3080" s="2" t="s">
        <v>12566</v>
      </c>
      <c r="F3080" s="2" t="s">
        <v>12567</v>
      </c>
      <c r="G3080" s="2" t="s">
        <v>12568</v>
      </c>
      <c r="H3080" s="2" t="s">
        <v>22</v>
      </c>
      <c r="I3080" s="2" t="s">
        <v>12569</v>
      </c>
      <c r="J3080" s="4" t="n">
        <v>45926</v>
      </c>
      <c r="K3080" s="4" t="n">
        <v>45956</v>
      </c>
      <c r="L3080" s="21" t="n">
        <v>4753.85</v>
      </c>
      <c r="M3080" s="4" t="n">
        <v>45937</v>
      </c>
      <c r="N3080" s="22" t="n">
        <v>11</v>
      </c>
      <c r="O3080" s="22" t="n">
        <v>-19</v>
      </c>
      <c r="P3080" s="23" t="n">
        <f aca="false">L3080*N3080</f>
        <v>52292.35</v>
      </c>
      <c r="Q3080" s="21" t="n">
        <f aca="false">L3080*O3080</f>
        <v>-90323.15</v>
      </c>
    </row>
    <row r="3081" customFormat="false" ht="14.25" hidden="false" customHeight="true" outlineLevel="0" collapsed="false">
      <c r="A3081" s="2" t="s">
        <v>6048</v>
      </c>
      <c r="B3081" s="2" t="s">
        <v>6048</v>
      </c>
      <c r="C3081" s="2" t="s">
        <v>24</v>
      </c>
      <c r="D3081" s="2" t="s">
        <v>24</v>
      </c>
      <c r="E3081" s="2" t="s">
        <v>12570</v>
      </c>
      <c r="F3081" s="2" t="s">
        <v>12571</v>
      </c>
      <c r="G3081" s="2" t="s">
        <v>12572</v>
      </c>
      <c r="H3081" s="2" t="s">
        <v>22</v>
      </c>
      <c r="I3081" s="2" t="s">
        <v>12573</v>
      </c>
      <c r="J3081" s="4" t="n">
        <v>45835</v>
      </c>
      <c r="K3081" s="4" t="n">
        <v>45865</v>
      </c>
      <c r="L3081" s="21" t="n">
        <v>2997.02</v>
      </c>
      <c r="M3081" s="4" t="n">
        <v>45852</v>
      </c>
      <c r="N3081" s="22" t="n">
        <v>17</v>
      </c>
      <c r="O3081" s="22" t="n">
        <v>-13</v>
      </c>
      <c r="P3081" s="23" t="n">
        <f aca="false">L3081*N3081</f>
        <v>50949.34</v>
      </c>
      <c r="Q3081" s="21" t="n">
        <f aca="false">L3081*O3081</f>
        <v>-38961.26</v>
      </c>
    </row>
    <row r="3082" customFormat="false" ht="14.25" hidden="false" customHeight="true" outlineLevel="0" collapsed="false">
      <c r="A3082" s="2" t="s">
        <v>6048</v>
      </c>
      <c r="B3082" s="2" t="s">
        <v>6048</v>
      </c>
      <c r="C3082" s="2" t="s">
        <v>24</v>
      </c>
      <c r="D3082" s="2" t="s">
        <v>24</v>
      </c>
      <c r="E3082" s="2" t="s">
        <v>12574</v>
      </c>
      <c r="F3082" s="2" t="s">
        <v>12575</v>
      </c>
      <c r="G3082" s="2" t="s">
        <v>45</v>
      </c>
      <c r="H3082" s="2" t="s">
        <v>22</v>
      </c>
      <c r="I3082" s="2" t="s">
        <v>12576</v>
      </c>
      <c r="J3082" s="4" t="n">
        <v>45771</v>
      </c>
      <c r="K3082" s="4" t="n">
        <v>45801</v>
      </c>
      <c r="L3082" s="21" t="n">
        <v>9522.98</v>
      </c>
      <c r="M3082" s="4" t="n">
        <v>45792</v>
      </c>
      <c r="N3082" s="22" t="n">
        <v>21</v>
      </c>
      <c r="O3082" s="22" t="n">
        <v>-9</v>
      </c>
      <c r="P3082" s="23" t="n">
        <f aca="false">L3082*N3082</f>
        <v>199982.58</v>
      </c>
      <c r="Q3082" s="21" t="n">
        <f aca="false">L3082*O3082</f>
        <v>-85706.82</v>
      </c>
    </row>
    <row r="3083" customFormat="false" ht="14.25" hidden="false" customHeight="true" outlineLevel="0" collapsed="false">
      <c r="A3083" s="2" t="s">
        <v>6048</v>
      </c>
      <c r="B3083" s="2" t="s">
        <v>6048</v>
      </c>
      <c r="C3083" s="2" t="s">
        <v>6341</v>
      </c>
      <c r="D3083" s="2" t="s">
        <v>6342</v>
      </c>
      <c r="E3083" s="2" t="s">
        <v>12577</v>
      </c>
      <c r="F3083" s="2" t="s">
        <v>12578</v>
      </c>
      <c r="G3083" s="2" t="s">
        <v>5636</v>
      </c>
      <c r="H3083" s="2" t="s">
        <v>22</v>
      </c>
      <c r="I3083" s="2" t="s">
        <v>12579</v>
      </c>
      <c r="J3083" s="4" t="n">
        <v>45818</v>
      </c>
      <c r="K3083" s="4" t="n">
        <v>45848</v>
      </c>
      <c r="L3083" s="21" t="n">
        <v>1286.23</v>
      </c>
      <c r="M3083" s="4" t="n">
        <v>45832</v>
      </c>
      <c r="N3083" s="22" t="n">
        <v>14</v>
      </c>
      <c r="O3083" s="22" t="n">
        <v>-16</v>
      </c>
      <c r="P3083" s="23" t="n">
        <f aca="false">L3083*N3083</f>
        <v>18007.22</v>
      </c>
      <c r="Q3083" s="21" t="n">
        <f aca="false">L3083*O3083</f>
        <v>-20579.68</v>
      </c>
    </row>
    <row r="3084" customFormat="false" ht="14.25" hidden="false" customHeight="true" outlineLevel="0" collapsed="false">
      <c r="A3084" s="2" t="s">
        <v>6048</v>
      </c>
      <c r="B3084" s="2" t="s">
        <v>6048</v>
      </c>
      <c r="C3084" s="2" t="s">
        <v>24</v>
      </c>
      <c r="D3084" s="2" t="s">
        <v>24</v>
      </c>
      <c r="E3084" s="2" t="s">
        <v>12580</v>
      </c>
      <c r="F3084" s="2" t="s">
        <v>12581</v>
      </c>
      <c r="G3084" s="2" t="s">
        <v>3869</v>
      </c>
      <c r="H3084" s="2" t="s">
        <v>22</v>
      </c>
      <c r="I3084" s="2" t="s">
        <v>12582</v>
      </c>
      <c r="J3084" s="4" t="n">
        <v>45994</v>
      </c>
      <c r="K3084" s="4" t="n">
        <v>46024</v>
      </c>
      <c r="L3084" s="21" t="n">
        <v>1120</v>
      </c>
      <c r="M3084" s="4" t="n">
        <v>46004</v>
      </c>
      <c r="N3084" s="22" t="n">
        <v>10</v>
      </c>
      <c r="O3084" s="22" t="n">
        <v>-20</v>
      </c>
      <c r="P3084" s="23" t="n">
        <f aca="false">L3084*N3084</f>
        <v>11200</v>
      </c>
      <c r="Q3084" s="21" t="n">
        <f aca="false">L3084*O3084</f>
        <v>-22400</v>
      </c>
    </row>
    <row r="3085" customFormat="false" ht="14.25" hidden="false" customHeight="true" outlineLevel="0" collapsed="false">
      <c r="A3085" s="2" t="s">
        <v>6048</v>
      </c>
      <c r="B3085" s="2" t="s">
        <v>6048</v>
      </c>
      <c r="C3085" s="2" t="s">
        <v>6019</v>
      </c>
      <c r="D3085" s="2" t="s">
        <v>6020</v>
      </c>
      <c r="E3085" s="2" t="s">
        <v>12583</v>
      </c>
      <c r="F3085" s="2" t="s">
        <v>12584</v>
      </c>
      <c r="G3085" s="2" t="s">
        <v>2590</v>
      </c>
      <c r="H3085" s="2" t="s">
        <v>22</v>
      </c>
      <c r="I3085" s="2" t="s">
        <v>12585</v>
      </c>
      <c r="J3085" s="4" t="n">
        <v>45871</v>
      </c>
      <c r="K3085" s="4" t="n">
        <v>45903</v>
      </c>
      <c r="L3085" s="21" t="s">
        <v>4719</v>
      </c>
      <c r="M3085" s="4" t="n">
        <v>45890</v>
      </c>
      <c r="N3085" s="22" t="n">
        <v>19</v>
      </c>
      <c r="O3085" s="22" t="n">
        <v>-13</v>
      </c>
      <c r="P3085" s="23" t="n">
        <f aca="false">L3085*N3085</f>
        <v>4856.4</v>
      </c>
      <c r="Q3085" s="21" t="n">
        <f aca="false">L3085*O3085</f>
        <v>-3322.8</v>
      </c>
    </row>
    <row r="3086" customFormat="false" ht="14.25" hidden="false" customHeight="true" outlineLevel="0" collapsed="false">
      <c r="A3086" s="2" t="s">
        <v>6048</v>
      </c>
      <c r="B3086" s="2" t="s">
        <v>6048</v>
      </c>
      <c r="C3086" s="2" t="s">
        <v>24</v>
      </c>
      <c r="D3086" s="2" t="s">
        <v>24</v>
      </c>
      <c r="E3086" s="2" t="s">
        <v>12586</v>
      </c>
      <c r="F3086" s="2" t="s">
        <v>12587</v>
      </c>
      <c r="G3086" s="2" t="s">
        <v>249</v>
      </c>
      <c r="H3086" s="2" t="s">
        <v>22</v>
      </c>
      <c r="I3086" s="2" t="s">
        <v>12588</v>
      </c>
      <c r="J3086" s="4" t="n">
        <v>45729</v>
      </c>
      <c r="K3086" s="4" t="n">
        <v>45759</v>
      </c>
      <c r="L3086" s="21" t="n">
        <v>4331.24</v>
      </c>
      <c r="M3086" s="4" t="n">
        <v>45750</v>
      </c>
      <c r="N3086" s="22" t="n">
        <v>21</v>
      </c>
      <c r="O3086" s="22" t="n">
        <v>-9</v>
      </c>
      <c r="P3086" s="23" t="n">
        <f aca="false">L3086*N3086</f>
        <v>90956.04</v>
      </c>
      <c r="Q3086" s="21" t="n">
        <f aca="false">L3086*O3086</f>
        <v>-38981.16</v>
      </c>
    </row>
    <row r="3087" customFormat="false" ht="14.25" hidden="false" customHeight="true" outlineLevel="0" collapsed="false">
      <c r="A3087" s="2" t="s">
        <v>6048</v>
      </c>
      <c r="B3087" s="2" t="s">
        <v>6048</v>
      </c>
      <c r="C3087" s="2" t="s">
        <v>6019</v>
      </c>
      <c r="D3087" s="2" t="s">
        <v>6020</v>
      </c>
      <c r="E3087" s="2" t="s">
        <v>12589</v>
      </c>
      <c r="F3087" s="2" t="s">
        <v>12590</v>
      </c>
      <c r="G3087" s="2" t="s">
        <v>12591</v>
      </c>
      <c r="H3087" s="2" t="s">
        <v>22</v>
      </c>
      <c r="I3087" s="2" t="s">
        <v>12592</v>
      </c>
      <c r="J3087" s="4" t="n">
        <v>45804</v>
      </c>
      <c r="K3087" s="4" t="n">
        <v>45834</v>
      </c>
      <c r="L3087" s="21" t="s">
        <v>12593</v>
      </c>
      <c r="M3087" s="4" t="n">
        <v>45824</v>
      </c>
      <c r="N3087" s="22" t="n">
        <v>20</v>
      </c>
      <c r="O3087" s="22" t="n">
        <v>-10</v>
      </c>
      <c r="P3087" s="23" t="n">
        <f aca="false">L3087*N3087</f>
        <v>18702.4</v>
      </c>
      <c r="Q3087" s="21" t="n">
        <f aca="false">L3087*O3087</f>
        <v>-9351.2</v>
      </c>
    </row>
    <row r="3088" customFormat="false" ht="14.25" hidden="false" customHeight="true" outlineLevel="0" collapsed="false">
      <c r="A3088" s="2" t="s">
        <v>6048</v>
      </c>
      <c r="B3088" s="2" t="s">
        <v>6048</v>
      </c>
      <c r="C3088" s="2" t="s">
        <v>5877</v>
      </c>
      <c r="D3088" s="2" t="s">
        <v>5878</v>
      </c>
      <c r="E3088" s="2" t="s">
        <v>12594</v>
      </c>
      <c r="F3088" s="2" t="s">
        <v>12595</v>
      </c>
      <c r="G3088" s="2" t="s">
        <v>12596</v>
      </c>
      <c r="H3088" s="2" t="s">
        <v>22</v>
      </c>
      <c r="I3088" s="2" t="s">
        <v>12597</v>
      </c>
      <c r="J3088" s="4" t="n">
        <v>45880</v>
      </c>
      <c r="K3088" s="4" t="n">
        <v>45910</v>
      </c>
      <c r="L3088" s="21" t="s">
        <v>12598</v>
      </c>
      <c r="M3088" s="4" t="n">
        <v>45896</v>
      </c>
      <c r="N3088" s="22" t="n">
        <v>16</v>
      </c>
      <c r="O3088" s="22" t="n">
        <v>-14</v>
      </c>
      <c r="P3088" s="23" t="n">
        <f aca="false">L3088*N3088</f>
        <v>11293.28</v>
      </c>
      <c r="Q3088" s="21" t="n">
        <f aca="false">L3088*O3088</f>
        <v>-9881.62</v>
      </c>
    </row>
    <row r="3089" customFormat="false" ht="14.25" hidden="false" customHeight="true" outlineLevel="0" collapsed="false">
      <c r="A3089" s="2" t="s">
        <v>6048</v>
      </c>
      <c r="B3089" s="2" t="s">
        <v>6048</v>
      </c>
      <c r="C3089" s="2" t="s">
        <v>6341</v>
      </c>
      <c r="D3089" s="2" t="s">
        <v>6342</v>
      </c>
      <c r="E3089" s="2" t="s">
        <v>12599</v>
      </c>
      <c r="F3089" s="2" t="s">
        <v>12600</v>
      </c>
      <c r="G3089" s="2" t="s">
        <v>7818</v>
      </c>
      <c r="H3089" s="2" t="s">
        <v>22</v>
      </c>
      <c r="I3089" s="2" t="s">
        <v>12601</v>
      </c>
      <c r="J3089" s="4" t="n">
        <v>45937</v>
      </c>
      <c r="K3089" s="4" t="n">
        <v>45967</v>
      </c>
      <c r="L3089" s="21" t="s">
        <v>1212</v>
      </c>
      <c r="M3089" s="4" t="n">
        <v>45945</v>
      </c>
      <c r="N3089" s="22" t="n">
        <v>8</v>
      </c>
      <c r="O3089" s="22" t="n">
        <v>-22</v>
      </c>
      <c r="P3089" s="23" t="n">
        <f aca="false">L3089*N3089</f>
        <v>167.6</v>
      </c>
      <c r="Q3089" s="21" t="n">
        <f aca="false">L3089*O3089</f>
        <v>-460.9</v>
      </c>
    </row>
    <row r="3090" customFormat="false" ht="14.25" hidden="false" customHeight="true" outlineLevel="0" collapsed="false">
      <c r="A3090" s="2" t="s">
        <v>6048</v>
      </c>
      <c r="B3090" s="2" t="s">
        <v>6048</v>
      </c>
      <c r="C3090" s="2" t="s">
        <v>24</v>
      </c>
      <c r="D3090" s="2" t="s">
        <v>24</v>
      </c>
      <c r="E3090" s="2" t="s">
        <v>12602</v>
      </c>
      <c r="F3090" s="2" t="s">
        <v>12603</v>
      </c>
      <c r="G3090" s="2" t="s">
        <v>6227</v>
      </c>
      <c r="H3090" s="2" t="s">
        <v>22</v>
      </c>
      <c r="I3090" s="2" t="s">
        <v>12604</v>
      </c>
      <c r="J3090" s="4" t="n">
        <v>45832</v>
      </c>
      <c r="K3090" s="4" t="n">
        <v>45862</v>
      </c>
      <c r="L3090" s="21" t="n">
        <v>2141.98</v>
      </c>
      <c r="M3090" s="4" t="n">
        <v>45853</v>
      </c>
      <c r="N3090" s="22" t="n">
        <v>21</v>
      </c>
      <c r="O3090" s="22" t="n">
        <v>-9</v>
      </c>
      <c r="P3090" s="23" t="n">
        <f aca="false">L3090*N3090</f>
        <v>44981.58</v>
      </c>
      <c r="Q3090" s="21" t="n">
        <f aca="false">L3090*O3090</f>
        <v>-19277.82</v>
      </c>
    </row>
    <row r="3091" customFormat="false" ht="14.25" hidden="false" customHeight="true" outlineLevel="0" collapsed="false">
      <c r="A3091" s="2" t="s">
        <v>6048</v>
      </c>
      <c r="B3091" s="2" t="s">
        <v>6048</v>
      </c>
      <c r="C3091" s="2" t="s">
        <v>6192</v>
      </c>
      <c r="D3091" s="2" t="s">
        <v>6193</v>
      </c>
      <c r="E3091" s="2" t="s">
        <v>12605</v>
      </c>
      <c r="F3091" s="2" t="s">
        <v>12606</v>
      </c>
      <c r="G3091" s="2" t="s">
        <v>12607</v>
      </c>
      <c r="H3091" s="2" t="s">
        <v>22</v>
      </c>
      <c r="I3091" s="2" t="s">
        <v>12329</v>
      </c>
      <c r="J3091" s="4" t="n">
        <v>45835</v>
      </c>
      <c r="K3091" s="4" t="n">
        <v>45865</v>
      </c>
      <c r="L3091" s="21" t="n">
        <v>2108.57</v>
      </c>
      <c r="M3091" s="4" t="n">
        <v>45849</v>
      </c>
      <c r="N3091" s="22" t="n">
        <v>14</v>
      </c>
      <c r="O3091" s="22" t="n">
        <v>-16</v>
      </c>
      <c r="P3091" s="23" t="n">
        <f aca="false">L3091*N3091</f>
        <v>29519.98</v>
      </c>
      <c r="Q3091" s="21" t="n">
        <f aca="false">L3091*O3091</f>
        <v>-33737.12</v>
      </c>
    </row>
    <row r="3092" customFormat="false" ht="14.25" hidden="false" customHeight="true" outlineLevel="0" collapsed="false">
      <c r="A3092" s="2" t="s">
        <v>6048</v>
      </c>
      <c r="B3092" s="2" t="s">
        <v>6048</v>
      </c>
      <c r="C3092" s="2" t="s">
        <v>6192</v>
      </c>
      <c r="D3092" s="2" t="s">
        <v>6193</v>
      </c>
      <c r="E3092" s="2" t="s">
        <v>12608</v>
      </c>
      <c r="F3092" s="2" t="s">
        <v>12609</v>
      </c>
      <c r="G3092" s="2" t="s">
        <v>12610</v>
      </c>
      <c r="H3092" s="2" t="s">
        <v>22</v>
      </c>
      <c r="I3092" s="2" t="s">
        <v>12611</v>
      </c>
      <c r="J3092" s="4" t="n">
        <v>45973</v>
      </c>
      <c r="K3092" s="4" t="n">
        <v>46003</v>
      </c>
      <c r="L3092" s="21" t="n">
        <v>9039.03</v>
      </c>
      <c r="M3092" s="4" t="n">
        <v>45982</v>
      </c>
      <c r="N3092" s="22" t="n">
        <v>9</v>
      </c>
      <c r="O3092" s="22" t="n">
        <v>-21</v>
      </c>
      <c r="P3092" s="23" t="n">
        <f aca="false">L3092*N3092</f>
        <v>81351.27</v>
      </c>
      <c r="Q3092" s="21" t="n">
        <f aca="false">L3092*O3092</f>
        <v>-189819.63</v>
      </c>
    </row>
    <row r="3093" customFormat="false" ht="14.25" hidden="false" customHeight="true" outlineLevel="0" collapsed="false">
      <c r="A3093" s="2" t="s">
        <v>6048</v>
      </c>
      <c r="B3093" s="2" t="s">
        <v>6048</v>
      </c>
      <c r="C3093" s="2" t="s">
        <v>5877</v>
      </c>
      <c r="D3093" s="2" t="s">
        <v>5878</v>
      </c>
      <c r="E3093" s="2" t="s">
        <v>12612</v>
      </c>
      <c r="F3093" s="2" t="s">
        <v>12613</v>
      </c>
      <c r="G3093" s="2" t="s">
        <v>12614</v>
      </c>
      <c r="H3093" s="2" t="s">
        <v>22</v>
      </c>
      <c r="I3093" s="2" t="s">
        <v>12615</v>
      </c>
      <c r="J3093" s="4" t="n">
        <v>45880</v>
      </c>
      <c r="K3093" s="4" t="n">
        <v>45910</v>
      </c>
      <c r="L3093" s="21" t="n">
        <v>1676.34</v>
      </c>
      <c r="M3093" s="4" t="n">
        <v>45896</v>
      </c>
      <c r="N3093" s="22" t="n">
        <v>16</v>
      </c>
      <c r="O3093" s="22" t="n">
        <v>-14</v>
      </c>
      <c r="P3093" s="23" t="n">
        <f aca="false">L3093*N3093</f>
        <v>26821.44</v>
      </c>
      <c r="Q3093" s="21" t="n">
        <f aca="false">L3093*O3093</f>
        <v>-23468.76</v>
      </c>
    </row>
    <row r="3094" customFormat="false" ht="14.25" hidden="false" customHeight="true" outlineLevel="0" collapsed="false">
      <c r="A3094" s="2" t="s">
        <v>6048</v>
      </c>
      <c r="B3094" s="2" t="s">
        <v>6048</v>
      </c>
      <c r="C3094" s="2" t="s">
        <v>5877</v>
      </c>
      <c r="D3094" s="2" t="s">
        <v>5878</v>
      </c>
      <c r="E3094" s="2" t="s">
        <v>12616</v>
      </c>
      <c r="F3094" s="2" t="s">
        <v>12617</v>
      </c>
      <c r="G3094" s="2" t="s">
        <v>8347</v>
      </c>
      <c r="H3094" s="2" t="s">
        <v>22</v>
      </c>
      <c r="I3094" s="2" t="s">
        <v>12618</v>
      </c>
      <c r="J3094" s="4" t="n">
        <v>45731</v>
      </c>
      <c r="K3094" s="4" t="n">
        <v>45761</v>
      </c>
      <c r="L3094" s="21" t="n">
        <v>14778.29</v>
      </c>
      <c r="M3094" s="4" t="n">
        <v>45750</v>
      </c>
      <c r="N3094" s="22" t="n">
        <v>19</v>
      </c>
      <c r="O3094" s="22" t="n">
        <v>-11</v>
      </c>
      <c r="P3094" s="23" t="n">
        <f aca="false">L3094*N3094</f>
        <v>280787.51</v>
      </c>
      <c r="Q3094" s="21" t="n">
        <f aca="false">L3094*O3094</f>
        <v>-162561.19</v>
      </c>
    </row>
    <row r="3095" customFormat="false" ht="14.25" hidden="false" customHeight="true" outlineLevel="0" collapsed="false">
      <c r="A3095" s="2" t="s">
        <v>6048</v>
      </c>
      <c r="B3095" s="2" t="s">
        <v>6048</v>
      </c>
      <c r="C3095" s="2" t="s">
        <v>5892</v>
      </c>
      <c r="D3095" s="2" t="s">
        <v>5893</v>
      </c>
      <c r="E3095" s="2" t="s">
        <v>12619</v>
      </c>
      <c r="F3095" s="2" t="s">
        <v>12620</v>
      </c>
      <c r="G3095" s="2" t="s">
        <v>12621</v>
      </c>
      <c r="H3095" s="2" t="s">
        <v>22</v>
      </c>
      <c r="I3095" s="2" t="s">
        <v>12622</v>
      </c>
      <c r="J3095" s="4" t="n">
        <v>45980</v>
      </c>
      <c r="K3095" s="4" t="n">
        <v>46010</v>
      </c>
      <c r="L3095" s="21" t="n">
        <v>1220.19</v>
      </c>
      <c r="M3095" s="4" t="n">
        <v>45982</v>
      </c>
      <c r="N3095" s="22" t="n">
        <v>2</v>
      </c>
      <c r="O3095" s="22" t="n">
        <v>-28</v>
      </c>
      <c r="P3095" s="23" t="n">
        <f aca="false">L3095*N3095</f>
        <v>2440.38</v>
      </c>
      <c r="Q3095" s="21" t="n">
        <f aca="false">L3095*O3095</f>
        <v>-34165.32</v>
      </c>
    </row>
    <row r="3096" customFormat="false" ht="14.25" hidden="false" customHeight="true" outlineLevel="0" collapsed="false">
      <c r="A3096" s="2" t="s">
        <v>6048</v>
      </c>
      <c r="B3096" s="2" t="s">
        <v>6048</v>
      </c>
      <c r="C3096" s="2" t="s">
        <v>24</v>
      </c>
      <c r="D3096" s="2" t="s">
        <v>24</v>
      </c>
      <c r="E3096" s="2" t="s">
        <v>12623</v>
      </c>
      <c r="F3096" s="2" t="s">
        <v>12624</v>
      </c>
      <c r="G3096" s="2" t="s">
        <v>8517</v>
      </c>
      <c r="H3096" s="2" t="s">
        <v>22</v>
      </c>
      <c r="I3096" s="2" t="s">
        <v>12625</v>
      </c>
      <c r="J3096" s="4" t="n">
        <v>45814</v>
      </c>
      <c r="K3096" s="4" t="n">
        <v>45844</v>
      </c>
      <c r="L3096" s="21" t="n">
        <v>1948.64</v>
      </c>
      <c r="M3096" s="4" t="n">
        <v>45832</v>
      </c>
      <c r="N3096" s="22" t="n">
        <v>18</v>
      </c>
      <c r="O3096" s="22" t="n">
        <v>-12</v>
      </c>
      <c r="P3096" s="23" t="n">
        <f aca="false">L3096*N3096</f>
        <v>35075.52</v>
      </c>
      <c r="Q3096" s="21" t="n">
        <f aca="false">L3096*O3096</f>
        <v>-23383.68</v>
      </c>
    </row>
    <row r="3097" customFormat="false" ht="14.25" hidden="false" customHeight="true" outlineLevel="0" collapsed="false">
      <c r="A3097" s="2" t="s">
        <v>6048</v>
      </c>
      <c r="B3097" s="2" t="s">
        <v>6048</v>
      </c>
      <c r="C3097" s="2" t="s">
        <v>5892</v>
      </c>
      <c r="D3097" s="2" t="s">
        <v>5893</v>
      </c>
      <c r="E3097" s="2" t="s">
        <v>12626</v>
      </c>
      <c r="F3097" s="2" t="s">
        <v>12627</v>
      </c>
      <c r="G3097" s="2" t="s">
        <v>6345</v>
      </c>
      <c r="H3097" s="2" t="s">
        <v>22</v>
      </c>
      <c r="I3097" s="2" t="s">
        <v>12628</v>
      </c>
      <c r="J3097" s="4" t="n">
        <v>45694</v>
      </c>
      <c r="K3097" s="4" t="n">
        <v>45724</v>
      </c>
      <c r="L3097" s="21" t="n">
        <v>7042.62</v>
      </c>
      <c r="M3097" s="4" t="n">
        <v>45714</v>
      </c>
      <c r="N3097" s="22" t="n">
        <v>20</v>
      </c>
      <c r="O3097" s="22" t="n">
        <v>-10</v>
      </c>
      <c r="P3097" s="23" t="n">
        <f aca="false">L3097*N3097</f>
        <v>140852.4</v>
      </c>
      <c r="Q3097" s="21" t="n">
        <f aca="false">L3097*O3097</f>
        <v>-70426.2</v>
      </c>
    </row>
    <row r="3098" customFormat="false" ht="14.25" hidden="false" customHeight="true" outlineLevel="0" collapsed="false">
      <c r="A3098" s="2" t="s">
        <v>6048</v>
      </c>
      <c r="B3098" s="2" t="s">
        <v>6048</v>
      </c>
      <c r="C3098" s="2" t="s">
        <v>6192</v>
      </c>
      <c r="D3098" s="2" t="s">
        <v>6193</v>
      </c>
      <c r="E3098" s="2" t="s">
        <v>12629</v>
      </c>
      <c r="F3098" s="2" t="s">
        <v>12630</v>
      </c>
      <c r="G3098" s="2" t="s">
        <v>10174</v>
      </c>
      <c r="H3098" s="2" t="s">
        <v>22</v>
      </c>
      <c r="I3098" s="2" t="s">
        <v>12631</v>
      </c>
      <c r="J3098" s="4" t="n">
        <v>45967</v>
      </c>
      <c r="K3098" s="4" t="n">
        <v>45997</v>
      </c>
      <c r="L3098" s="21" t="n">
        <v>3454.29</v>
      </c>
      <c r="M3098" s="4" t="n">
        <v>45982</v>
      </c>
      <c r="N3098" s="22" t="n">
        <v>15</v>
      </c>
      <c r="O3098" s="22" t="n">
        <v>-15</v>
      </c>
      <c r="P3098" s="23" t="n">
        <f aca="false">L3098*N3098</f>
        <v>51814.35</v>
      </c>
      <c r="Q3098" s="21" t="n">
        <f aca="false">L3098*O3098</f>
        <v>-51814.35</v>
      </c>
    </row>
    <row r="3099" customFormat="false" ht="14.25" hidden="false" customHeight="true" outlineLevel="0" collapsed="false">
      <c r="A3099" s="2" t="s">
        <v>6048</v>
      </c>
      <c r="B3099" s="2" t="s">
        <v>6048</v>
      </c>
      <c r="C3099" s="2" t="s">
        <v>6341</v>
      </c>
      <c r="D3099" s="2" t="s">
        <v>6342</v>
      </c>
      <c r="E3099" s="2" t="s">
        <v>12632</v>
      </c>
      <c r="F3099" s="2" t="s">
        <v>12633</v>
      </c>
      <c r="G3099" s="2" t="s">
        <v>5396</v>
      </c>
      <c r="H3099" s="2" t="s">
        <v>22</v>
      </c>
      <c r="I3099" s="2" t="s">
        <v>12634</v>
      </c>
      <c r="J3099" s="4" t="n">
        <v>45673</v>
      </c>
      <c r="K3099" s="4" t="n">
        <v>45703</v>
      </c>
      <c r="L3099" s="21" t="n">
        <v>7304.76</v>
      </c>
      <c r="M3099" s="4" t="n">
        <v>45688</v>
      </c>
      <c r="N3099" s="22" t="n">
        <v>15</v>
      </c>
      <c r="O3099" s="22" t="n">
        <v>-15</v>
      </c>
      <c r="P3099" s="23" t="n">
        <f aca="false">L3099*N3099</f>
        <v>109571.4</v>
      </c>
      <c r="Q3099" s="21" t="n">
        <f aca="false">L3099*O3099</f>
        <v>-109571.4</v>
      </c>
    </row>
    <row r="3100" customFormat="false" ht="14.25" hidden="false" customHeight="true" outlineLevel="0" collapsed="false">
      <c r="A3100" s="2" t="s">
        <v>6048</v>
      </c>
      <c r="B3100" s="2" t="s">
        <v>6048</v>
      </c>
      <c r="C3100" s="2" t="s">
        <v>5892</v>
      </c>
      <c r="D3100" s="2" t="s">
        <v>5893</v>
      </c>
      <c r="E3100" s="2" t="s">
        <v>12635</v>
      </c>
      <c r="F3100" s="2" t="s">
        <v>12636</v>
      </c>
      <c r="G3100" s="2" t="s">
        <v>12637</v>
      </c>
      <c r="H3100" s="2" t="s">
        <v>22</v>
      </c>
      <c r="I3100" s="2" t="s">
        <v>12638</v>
      </c>
      <c r="J3100" s="4" t="n">
        <v>45917</v>
      </c>
      <c r="K3100" s="4" t="n">
        <v>45947</v>
      </c>
      <c r="L3100" s="21" t="s">
        <v>12639</v>
      </c>
      <c r="M3100" s="4" t="n">
        <v>45932</v>
      </c>
      <c r="N3100" s="22" t="n">
        <v>15</v>
      </c>
      <c r="O3100" s="22" t="n">
        <v>-15</v>
      </c>
      <c r="P3100" s="23" t="n">
        <f aca="false">L3100*N3100</f>
        <v>5955.45</v>
      </c>
      <c r="Q3100" s="21" t="n">
        <f aca="false">L3100*O3100</f>
        <v>-5955.45</v>
      </c>
    </row>
    <row r="3101" customFormat="false" ht="14.25" hidden="false" customHeight="true" outlineLevel="0" collapsed="false">
      <c r="A3101" s="2" t="s">
        <v>6048</v>
      </c>
      <c r="B3101" s="2" t="s">
        <v>6048</v>
      </c>
      <c r="C3101" s="2" t="s">
        <v>24</v>
      </c>
      <c r="D3101" s="2" t="s">
        <v>24</v>
      </c>
      <c r="E3101" s="2" t="s">
        <v>12640</v>
      </c>
      <c r="F3101" s="2" t="s">
        <v>12641</v>
      </c>
      <c r="G3101" s="2" t="s">
        <v>6775</v>
      </c>
      <c r="H3101" s="2" t="s">
        <v>22</v>
      </c>
      <c r="I3101" s="2" t="s">
        <v>12642</v>
      </c>
      <c r="J3101" s="4" t="n">
        <v>45827</v>
      </c>
      <c r="K3101" s="4" t="n">
        <v>45857</v>
      </c>
      <c r="L3101" s="21" t="n">
        <v>2616.27</v>
      </c>
      <c r="M3101" s="4" t="n">
        <v>45848</v>
      </c>
      <c r="N3101" s="22" t="n">
        <v>21</v>
      </c>
      <c r="O3101" s="22" t="n">
        <v>-9</v>
      </c>
      <c r="P3101" s="23" t="n">
        <f aca="false">L3101*N3101</f>
        <v>54941.67</v>
      </c>
      <c r="Q3101" s="21" t="n">
        <f aca="false">L3101*O3101</f>
        <v>-23546.43</v>
      </c>
    </row>
    <row r="3102" customFormat="false" ht="14.25" hidden="false" customHeight="true" outlineLevel="0" collapsed="false">
      <c r="A3102" s="2" t="s">
        <v>6048</v>
      </c>
      <c r="B3102" s="2" t="s">
        <v>6048</v>
      </c>
      <c r="C3102" s="2" t="s">
        <v>6363</v>
      </c>
      <c r="D3102" s="2" t="s">
        <v>6364</v>
      </c>
      <c r="E3102" s="2" t="s">
        <v>12643</v>
      </c>
      <c r="F3102" s="2" t="s">
        <v>12644</v>
      </c>
      <c r="G3102" s="2" t="s">
        <v>3951</v>
      </c>
      <c r="H3102" s="2" t="s">
        <v>22</v>
      </c>
      <c r="I3102" s="2" t="s">
        <v>12645</v>
      </c>
      <c r="J3102" s="4" t="n">
        <v>45707</v>
      </c>
      <c r="K3102" s="4" t="n">
        <v>45737</v>
      </c>
      <c r="L3102" s="21" t="s">
        <v>12645</v>
      </c>
      <c r="M3102" s="4" t="n">
        <v>45728</v>
      </c>
      <c r="N3102" s="22" t="n">
        <v>21</v>
      </c>
      <c r="O3102" s="22" t="n">
        <v>-9</v>
      </c>
      <c r="P3102" s="23" t="n">
        <f aca="false">L3102*N3102</f>
        <v>14742</v>
      </c>
      <c r="Q3102" s="21" t="n">
        <f aca="false">L3102*O3102</f>
        <v>-6318</v>
      </c>
    </row>
    <row r="3103" customFormat="false" ht="14.25" hidden="false" customHeight="true" outlineLevel="0" collapsed="false">
      <c r="A3103" s="2" t="s">
        <v>6048</v>
      </c>
      <c r="B3103" s="2" t="s">
        <v>6048</v>
      </c>
      <c r="C3103" s="2" t="s">
        <v>6192</v>
      </c>
      <c r="D3103" s="2" t="s">
        <v>6193</v>
      </c>
      <c r="E3103" s="2" t="s">
        <v>12646</v>
      </c>
      <c r="F3103" s="2" t="s">
        <v>12647</v>
      </c>
      <c r="G3103" s="2" t="s">
        <v>10838</v>
      </c>
      <c r="H3103" s="2" t="s">
        <v>22</v>
      </c>
      <c r="I3103" s="2" t="s">
        <v>12648</v>
      </c>
      <c r="J3103" s="4" t="n">
        <v>45975</v>
      </c>
      <c r="K3103" s="4" t="n">
        <v>46004</v>
      </c>
      <c r="L3103" s="21" t="s">
        <v>12649</v>
      </c>
      <c r="M3103" s="4" t="n">
        <v>45982</v>
      </c>
      <c r="N3103" s="22" t="n">
        <v>7</v>
      </c>
      <c r="O3103" s="22" t="n">
        <v>-22</v>
      </c>
      <c r="P3103" s="23" t="n">
        <f aca="false">L3103*N3103</f>
        <v>6079.99</v>
      </c>
      <c r="Q3103" s="21" t="n">
        <f aca="false">L3103*O3103</f>
        <v>-19108.54</v>
      </c>
    </row>
    <row r="3104" customFormat="false" ht="14.25" hidden="false" customHeight="true" outlineLevel="0" collapsed="false">
      <c r="A3104" s="2" t="s">
        <v>6048</v>
      </c>
      <c r="B3104" s="2" t="s">
        <v>6048</v>
      </c>
      <c r="C3104" s="2" t="s">
        <v>5892</v>
      </c>
      <c r="D3104" s="2" t="s">
        <v>5893</v>
      </c>
      <c r="E3104" s="2" t="s">
        <v>12650</v>
      </c>
      <c r="F3104" s="2" t="s">
        <v>12651</v>
      </c>
      <c r="G3104" s="2" t="s">
        <v>12652</v>
      </c>
      <c r="H3104" s="2" t="s">
        <v>22</v>
      </c>
      <c r="I3104" s="2" t="s">
        <v>12653</v>
      </c>
      <c r="J3104" s="4" t="n">
        <v>45909</v>
      </c>
      <c r="K3104" s="4" t="n">
        <v>45939</v>
      </c>
      <c r="L3104" s="21" t="s">
        <v>12654</v>
      </c>
      <c r="M3104" s="4" t="n">
        <v>45917</v>
      </c>
      <c r="N3104" s="22" t="n">
        <v>8</v>
      </c>
      <c r="O3104" s="22" t="n">
        <v>-22</v>
      </c>
      <c r="P3104" s="23" t="n">
        <f aca="false">L3104*N3104</f>
        <v>3879.76</v>
      </c>
      <c r="Q3104" s="21" t="n">
        <f aca="false">L3104*O3104</f>
        <v>-10669.34</v>
      </c>
    </row>
    <row r="3105" customFormat="false" ht="14.25" hidden="false" customHeight="true" outlineLevel="0" collapsed="false">
      <c r="A3105" s="2" t="s">
        <v>6048</v>
      </c>
      <c r="B3105" s="2" t="s">
        <v>6048</v>
      </c>
      <c r="C3105" s="2" t="s">
        <v>5892</v>
      </c>
      <c r="D3105" s="2" t="s">
        <v>5893</v>
      </c>
      <c r="E3105" s="2" t="s">
        <v>12655</v>
      </c>
      <c r="F3105" s="2" t="s">
        <v>12656</v>
      </c>
      <c r="G3105" s="2" t="s">
        <v>5050</v>
      </c>
      <c r="H3105" s="2" t="s">
        <v>22</v>
      </c>
      <c r="I3105" s="2" t="s">
        <v>12657</v>
      </c>
      <c r="J3105" s="4" t="n">
        <v>45700</v>
      </c>
      <c r="K3105" s="4" t="n">
        <v>45730</v>
      </c>
      <c r="L3105" s="21" t="n">
        <v>10065.71</v>
      </c>
      <c r="M3105" s="4" t="n">
        <v>45735</v>
      </c>
      <c r="N3105" s="22" t="n">
        <v>35</v>
      </c>
      <c r="O3105" s="22" t="n">
        <v>5</v>
      </c>
      <c r="P3105" s="23" t="n">
        <f aca="false">L3105*N3105</f>
        <v>352299.85</v>
      </c>
      <c r="Q3105" s="21" t="n">
        <f aca="false">L3105*O3105</f>
        <v>50328.55</v>
      </c>
    </row>
    <row r="3106" customFormat="false" ht="14.25" hidden="false" customHeight="true" outlineLevel="0" collapsed="false">
      <c r="A3106" s="2" t="s">
        <v>6048</v>
      </c>
      <c r="B3106" s="2" t="s">
        <v>6048</v>
      </c>
      <c r="C3106" s="2" t="s">
        <v>5910</v>
      </c>
      <c r="D3106" s="2" t="s">
        <v>5911</v>
      </c>
      <c r="E3106" s="2" t="s">
        <v>12658</v>
      </c>
      <c r="F3106" s="2" t="s">
        <v>12659</v>
      </c>
      <c r="G3106" s="2" t="s">
        <v>12660</v>
      </c>
      <c r="H3106" s="2" t="s">
        <v>22</v>
      </c>
      <c r="I3106" s="2" t="s">
        <v>12422</v>
      </c>
      <c r="J3106" s="4" t="n">
        <v>45993</v>
      </c>
      <c r="K3106" s="4" t="n">
        <v>46023</v>
      </c>
      <c r="L3106" s="21" t="s">
        <v>12422</v>
      </c>
      <c r="M3106" s="4" t="n">
        <v>46011</v>
      </c>
      <c r="N3106" s="22" t="n">
        <v>18</v>
      </c>
      <c r="O3106" s="22" t="n">
        <v>-12</v>
      </c>
      <c r="P3106" s="23" t="n">
        <f aca="false">L3106*N3106</f>
        <v>3985.2</v>
      </c>
      <c r="Q3106" s="21" t="n">
        <f aca="false">L3106*O3106</f>
        <v>-2656.8</v>
      </c>
    </row>
    <row r="3107" customFormat="false" ht="14.25" hidden="false" customHeight="true" outlineLevel="0" collapsed="false">
      <c r="A3107" s="2" t="s">
        <v>6048</v>
      </c>
      <c r="B3107" s="2" t="s">
        <v>6048</v>
      </c>
      <c r="C3107" s="2" t="s">
        <v>5910</v>
      </c>
      <c r="D3107" s="2" t="s">
        <v>5911</v>
      </c>
      <c r="E3107" s="2" t="s">
        <v>12661</v>
      </c>
      <c r="F3107" s="2" t="s">
        <v>12662</v>
      </c>
      <c r="G3107" s="2" t="s">
        <v>8347</v>
      </c>
      <c r="H3107" s="2" t="s">
        <v>22</v>
      </c>
      <c r="I3107" s="2" t="s">
        <v>12663</v>
      </c>
      <c r="J3107" s="4" t="n">
        <v>45783</v>
      </c>
      <c r="K3107" s="4" t="n">
        <v>45813</v>
      </c>
      <c r="L3107" s="21" t="n">
        <v>2081.16</v>
      </c>
      <c r="M3107" s="4" t="n">
        <v>45798</v>
      </c>
      <c r="N3107" s="22" t="n">
        <v>15</v>
      </c>
      <c r="O3107" s="22" t="n">
        <v>-15</v>
      </c>
      <c r="P3107" s="23" t="n">
        <f aca="false">L3107*N3107</f>
        <v>31217.4</v>
      </c>
      <c r="Q3107" s="21" t="n">
        <f aca="false">L3107*O3107</f>
        <v>-31217.4</v>
      </c>
    </row>
    <row r="3108" customFormat="false" ht="14.25" hidden="false" customHeight="true" outlineLevel="0" collapsed="false">
      <c r="A3108" s="2" t="s">
        <v>6048</v>
      </c>
      <c r="B3108" s="2" t="s">
        <v>6048</v>
      </c>
      <c r="C3108" s="2" t="s">
        <v>5858</v>
      </c>
      <c r="D3108" s="2" t="s">
        <v>5859</v>
      </c>
      <c r="E3108" s="2" t="s">
        <v>12664</v>
      </c>
      <c r="F3108" s="2" t="s">
        <v>12665</v>
      </c>
      <c r="G3108" s="2" t="s">
        <v>12666</v>
      </c>
      <c r="H3108" s="2" t="s">
        <v>22</v>
      </c>
      <c r="I3108" s="2" t="s">
        <v>12667</v>
      </c>
      <c r="J3108" s="4" t="n">
        <v>45840</v>
      </c>
      <c r="K3108" s="4" t="n">
        <v>45870</v>
      </c>
      <c r="L3108" s="21" t="n">
        <v>1602.07</v>
      </c>
      <c r="M3108" s="4" t="n">
        <v>45859</v>
      </c>
      <c r="N3108" s="22" t="n">
        <v>19</v>
      </c>
      <c r="O3108" s="22" t="n">
        <v>-11</v>
      </c>
      <c r="P3108" s="23" t="n">
        <f aca="false">L3108*N3108</f>
        <v>30439.33</v>
      </c>
      <c r="Q3108" s="21" t="n">
        <f aca="false">L3108*O3108</f>
        <v>-17622.77</v>
      </c>
    </row>
    <row r="3109" customFormat="false" ht="14.25" hidden="false" customHeight="true" outlineLevel="0" collapsed="false">
      <c r="A3109" s="2" t="s">
        <v>6048</v>
      </c>
      <c r="B3109" s="2" t="s">
        <v>6048</v>
      </c>
      <c r="C3109" s="2" t="s">
        <v>5858</v>
      </c>
      <c r="D3109" s="2" t="s">
        <v>5859</v>
      </c>
      <c r="E3109" s="2" t="s">
        <v>12668</v>
      </c>
      <c r="F3109" s="2" t="s">
        <v>12669</v>
      </c>
      <c r="G3109" s="2" t="s">
        <v>12670</v>
      </c>
      <c r="H3109" s="2" t="s">
        <v>22</v>
      </c>
      <c r="I3109" s="2" t="s">
        <v>12671</v>
      </c>
      <c r="J3109" s="4" t="n">
        <v>45950</v>
      </c>
      <c r="K3109" s="4" t="n">
        <v>45980</v>
      </c>
      <c r="L3109" s="21" t="n">
        <v>1328.42</v>
      </c>
      <c r="M3109" s="4" t="n">
        <v>45966</v>
      </c>
      <c r="N3109" s="22" t="n">
        <v>16</v>
      </c>
      <c r="O3109" s="22" t="n">
        <v>-14</v>
      </c>
      <c r="P3109" s="23" t="n">
        <f aca="false">L3109*N3109</f>
        <v>21254.72</v>
      </c>
      <c r="Q3109" s="21" t="n">
        <f aca="false">L3109*O3109</f>
        <v>-18597.88</v>
      </c>
    </row>
    <row r="3110" customFormat="false" ht="14.25" hidden="false" customHeight="true" outlineLevel="0" collapsed="false">
      <c r="A3110" s="2" t="s">
        <v>6048</v>
      </c>
      <c r="B3110" s="2" t="s">
        <v>6048</v>
      </c>
      <c r="C3110" s="2" t="s">
        <v>5858</v>
      </c>
      <c r="D3110" s="2" t="s">
        <v>5859</v>
      </c>
      <c r="E3110" s="2" t="s">
        <v>12672</v>
      </c>
      <c r="F3110" s="2" t="s">
        <v>12673</v>
      </c>
      <c r="G3110" s="2" t="s">
        <v>12674</v>
      </c>
      <c r="H3110" s="2" t="s">
        <v>22</v>
      </c>
      <c r="I3110" s="2" t="s">
        <v>12675</v>
      </c>
      <c r="J3110" s="4" t="n">
        <v>45903</v>
      </c>
      <c r="K3110" s="4" t="n">
        <v>45933</v>
      </c>
      <c r="L3110" s="21" t="n">
        <v>2434.09</v>
      </c>
      <c r="M3110" s="4" t="n">
        <v>45915</v>
      </c>
      <c r="N3110" s="22" t="n">
        <v>12</v>
      </c>
      <c r="O3110" s="22" t="n">
        <v>-18</v>
      </c>
      <c r="P3110" s="23" t="n">
        <f aca="false">L3110*N3110</f>
        <v>29209.08</v>
      </c>
      <c r="Q3110" s="21" t="n">
        <f aca="false">L3110*O3110</f>
        <v>-43813.62</v>
      </c>
    </row>
    <row r="3111" customFormat="false" ht="14.25" hidden="false" customHeight="true" outlineLevel="0" collapsed="false">
      <c r="A3111" s="2" t="s">
        <v>6048</v>
      </c>
      <c r="B3111" s="2" t="s">
        <v>6048</v>
      </c>
      <c r="C3111" s="2" t="s">
        <v>6341</v>
      </c>
      <c r="D3111" s="2" t="s">
        <v>6342</v>
      </c>
      <c r="E3111" s="2" t="s">
        <v>12676</v>
      </c>
      <c r="F3111" s="2" t="s">
        <v>12677</v>
      </c>
      <c r="G3111" s="2" t="s">
        <v>4889</v>
      </c>
      <c r="H3111" s="2" t="s">
        <v>22</v>
      </c>
      <c r="I3111" s="2" t="s">
        <v>12678</v>
      </c>
      <c r="J3111" s="4" t="n">
        <v>45933</v>
      </c>
      <c r="K3111" s="4" t="n">
        <v>45963</v>
      </c>
      <c r="L3111" s="21" t="s">
        <v>12679</v>
      </c>
      <c r="M3111" s="4" t="n">
        <v>45946</v>
      </c>
      <c r="N3111" s="22" t="n">
        <v>13</v>
      </c>
      <c r="O3111" s="22" t="n">
        <v>-17</v>
      </c>
      <c r="P3111" s="23" t="n">
        <f aca="false">L3111*N3111</f>
        <v>6599.06</v>
      </c>
      <c r="Q3111" s="21" t="n">
        <f aca="false">L3111*O3111</f>
        <v>-8629.54</v>
      </c>
    </row>
    <row r="3112" customFormat="false" ht="14.25" hidden="false" customHeight="true" outlineLevel="0" collapsed="false">
      <c r="A3112" s="2" t="s">
        <v>6048</v>
      </c>
      <c r="B3112" s="2" t="s">
        <v>6048</v>
      </c>
      <c r="C3112" s="2" t="s">
        <v>5910</v>
      </c>
      <c r="D3112" s="2" t="s">
        <v>5911</v>
      </c>
      <c r="E3112" s="2" t="s">
        <v>12680</v>
      </c>
      <c r="F3112" s="2" t="s">
        <v>12681</v>
      </c>
      <c r="G3112" s="2" t="s">
        <v>12682</v>
      </c>
      <c r="H3112" s="2" t="s">
        <v>22</v>
      </c>
      <c r="I3112" s="2" t="s">
        <v>12683</v>
      </c>
      <c r="J3112" s="4" t="n">
        <v>45870</v>
      </c>
      <c r="K3112" s="4" t="n">
        <v>45900</v>
      </c>
      <c r="L3112" s="21" t="n">
        <v>8314.44</v>
      </c>
      <c r="M3112" s="4" t="n">
        <v>45890</v>
      </c>
      <c r="N3112" s="22" t="n">
        <v>20</v>
      </c>
      <c r="O3112" s="22" t="n">
        <v>-10</v>
      </c>
      <c r="P3112" s="23" t="n">
        <f aca="false">L3112*N3112</f>
        <v>166288.8</v>
      </c>
      <c r="Q3112" s="21" t="n">
        <f aca="false">L3112*O3112</f>
        <v>-83144.4</v>
      </c>
    </row>
    <row r="3113" customFormat="false" ht="14.25" hidden="false" customHeight="true" outlineLevel="0" collapsed="false">
      <c r="A3113" s="2" t="s">
        <v>6048</v>
      </c>
      <c r="B3113" s="2" t="s">
        <v>6048</v>
      </c>
      <c r="C3113" s="2" t="s">
        <v>6019</v>
      </c>
      <c r="D3113" s="2" t="s">
        <v>6020</v>
      </c>
      <c r="E3113" s="2" t="s">
        <v>12684</v>
      </c>
      <c r="F3113" s="2" t="s">
        <v>12685</v>
      </c>
      <c r="G3113" s="2" t="s">
        <v>11155</v>
      </c>
      <c r="H3113" s="2" t="s">
        <v>22</v>
      </c>
      <c r="I3113" s="2" t="s">
        <v>12686</v>
      </c>
      <c r="J3113" s="4" t="n">
        <v>45975</v>
      </c>
      <c r="K3113" s="4" t="n">
        <v>46005</v>
      </c>
      <c r="L3113" s="21" t="n">
        <v>2757.13</v>
      </c>
      <c r="M3113" s="4" t="n">
        <v>45989</v>
      </c>
      <c r="N3113" s="22" t="n">
        <v>14</v>
      </c>
      <c r="O3113" s="22" t="n">
        <v>-16</v>
      </c>
      <c r="P3113" s="23" t="n">
        <f aca="false">L3113*N3113</f>
        <v>38599.82</v>
      </c>
      <c r="Q3113" s="21" t="n">
        <f aca="false">L3113*O3113</f>
        <v>-44114.08</v>
      </c>
    </row>
    <row r="3114" customFormat="false" ht="14.25" hidden="false" customHeight="true" outlineLevel="0" collapsed="false">
      <c r="A3114" s="2" t="s">
        <v>6048</v>
      </c>
      <c r="B3114" s="2" t="s">
        <v>6048</v>
      </c>
      <c r="C3114" s="2" t="s">
        <v>5892</v>
      </c>
      <c r="D3114" s="2" t="s">
        <v>5893</v>
      </c>
      <c r="E3114" s="2" t="s">
        <v>12687</v>
      </c>
      <c r="F3114" s="2" t="s">
        <v>12688</v>
      </c>
      <c r="G3114" s="2" t="s">
        <v>9420</v>
      </c>
      <c r="H3114" s="2" t="s">
        <v>22</v>
      </c>
      <c r="I3114" s="2" t="s">
        <v>12689</v>
      </c>
      <c r="J3114" s="4" t="n">
        <v>45908</v>
      </c>
      <c r="K3114" s="4" t="n">
        <v>45938</v>
      </c>
      <c r="L3114" s="21" t="n">
        <v>12837.26</v>
      </c>
      <c r="M3114" s="4" t="n">
        <v>45943</v>
      </c>
      <c r="N3114" s="22" t="n">
        <v>17</v>
      </c>
      <c r="O3114" s="22" t="n">
        <v>-13</v>
      </c>
      <c r="P3114" s="23" t="n">
        <f aca="false">L3114*N3114</f>
        <v>218233.42</v>
      </c>
      <c r="Q3114" s="21" t="n">
        <f aca="false">L3114*O3114</f>
        <v>-166884.38</v>
      </c>
    </row>
    <row r="3115" customFormat="false" ht="14.25" hidden="false" customHeight="true" outlineLevel="0" collapsed="false">
      <c r="A3115" s="2" t="s">
        <v>6048</v>
      </c>
      <c r="B3115" s="2" t="s">
        <v>6048</v>
      </c>
      <c r="C3115" s="2" t="s">
        <v>24</v>
      </c>
      <c r="D3115" s="2" t="s">
        <v>24</v>
      </c>
      <c r="E3115" s="2" t="s">
        <v>12690</v>
      </c>
      <c r="F3115" s="2" t="s">
        <v>12691</v>
      </c>
      <c r="G3115" s="2" t="s">
        <v>3787</v>
      </c>
      <c r="H3115" s="2" t="s">
        <v>22</v>
      </c>
      <c r="I3115" s="2" t="s">
        <v>12692</v>
      </c>
      <c r="J3115" s="4" t="n">
        <v>45946</v>
      </c>
      <c r="K3115" s="4" t="n">
        <v>45976</v>
      </c>
      <c r="L3115" s="21" t="n">
        <v>3427.17</v>
      </c>
      <c r="M3115" s="4" t="n">
        <v>45959</v>
      </c>
      <c r="N3115" s="22" t="n">
        <v>13</v>
      </c>
      <c r="O3115" s="22" t="n">
        <v>-17</v>
      </c>
      <c r="P3115" s="23" t="n">
        <f aca="false">L3115*N3115</f>
        <v>44553.21</v>
      </c>
      <c r="Q3115" s="21" t="n">
        <f aca="false">L3115*O3115</f>
        <v>-58261.89</v>
      </c>
    </row>
    <row r="3116" customFormat="false" ht="14.25" hidden="false" customHeight="true" outlineLevel="0" collapsed="false">
      <c r="A3116" s="2" t="s">
        <v>6048</v>
      </c>
      <c r="B3116" s="2" t="s">
        <v>6048</v>
      </c>
      <c r="C3116" s="2" t="s">
        <v>12024</v>
      </c>
      <c r="D3116" s="2" t="s">
        <v>12025</v>
      </c>
      <c r="E3116" s="2" t="s">
        <v>12693</v>
      </c>
      <c r="F3116" s="2" t="s">
        <v>12694</v>
      </c>
      <c r="G3116" s="2" t="s">
        <v>6345</v>
      </c>
      <c r="H3116" s="2" t="s">
        <v>22</v>
      </c>
      <c r="I3116" s="2" t="s">
        <v>12695</v>
      </c>
      <c r="J3116" s="4" t="n">
        <v>45978</v>
      </c>
      <c r="K3116" s="4" t="n">
        <v>46008</v>
      </c>
      <c r="L3116" s="21" t="n">
        <v>1301.37</v>
      </c>
      <c r="M3116" s="4" t="n">
        <v>45988</v>
      </c>
      <c r="N3116" s="22" t="n">
        <v>10</v>
      </c>
      <c r="O3116" s="22" t="n">
        <v>-20</v>
      </c>
      <c r="P3116" s="23" t="n">
        <f aca="false">L3116*N3116</f>
        <v>13013.7</v>
      </c>
      <c r="Q3116" s="21" t="n">
        <f aca="false">L3116*O3116</f>
        <v>-26027.4</v>
      </c>
    </row>
    <row r="3117" customFormat="false" ht="14.25" hidden="false" customHeight="true" outlineLevel="0" collapsed="false">
      <c r="A3117" s="2" t="s">
        <v>6048</v>
      </c>
      <c r="B3117" s="2" t="s">
        <v>6048</v>
      </c>
      <c r="C3117" s="2" t="s">
        <v>24</v>
      </c>
      <c r="D3117" s="2" t="s">
        <v>24</v>
      </c>
      <c r="E3117" s="2" t="s">
        <v>12696</v>
      </c>
      <c r="F3117" s="2" t="s">
        <v>12697</v>
      </c>
      <c r="G3117" s="2" t="s">
        <v>45</v>
      </c>
      <c r="H3117" s="2" t="s">
        <v>22</v>
      </c>
      <c r="I3117" s="2" t="s">
        <v>12698</v>
      </c>
      <c r="J3117" s="4" t="n">
        <v>45685</v>
      </c>
      <c r="K3117" s="4" t="n">
        <v>45715</v>
      </c>
      <c r="L3117" s="21" t="n">
        <v>4947.99</v>
      </c>
      <c r="M3117" s="4" t="n">
        <v>45706</v>
      </c>
      <c r="N3117" s="22" t="n">
        <v>21</v>
      </c>
      <c r="O3117" s="22" t="n">
        <v>-9</v>
      </c>
      <c r="P3117" s="23" t="n">
        <f aca="false">L3117*N3117</f>
        <v>103907.79</v>
      </c>
      <c r="Q3117" s="21" t="n">
        <f aca="false">L3117*O3117</f>
        <v>-44531.91</v>
      </c>
    </row>
    <row r="3118" customFormat="false" ht="14.25" hidden="false" customHeight="true" outlineLevel="0" collapsed="false">
      <c r="A3118" s="2" t="s">
        <v>6048</v>
      </c>
      <c r="B3118" s="2" t="s">
        <v>6048</v>
      </c>
      <c r="C3118" s="2" t="s">
        <v>24</v>
      </c>
      <c r="D3118" s="2" t="s">
        <v>24</v>
      </c>
      <c r="E3118" s="2" t="s">
        <v>12699</v>
      </c>
      <c r="F3118" s="2" t="s">
        <v>12700</v>
      </c>
      <c r="G3118" s="2" t="s">
        <v>5396</v>
      </c>
      <c r="H3118" s="2" t="s">
        <v>22</v>
      </c>
      <c r="I3118" s="2" t="s">
        <v>12701</v>
      </c>
      <c r="J3118" s="4" t="n">
        <v>45925</v>
      </c>
      <c r="K3118" s="4" t="n">
        <v>45955</v>
      </c>
      <c r="L3118" s="21" t="s">
        <v>12701</v>
      </c>
      <c r="M3118" s="4" t="n">
        <v>45943</v>
      </c>
      <c r="N3118" s="22" t="n">
        <v>18</v>
      </c>
      <c r="O3118" s="22" t="n">
        <v>-12</v>
      </c>
      <c r="P3118" s="23" t="n">
        <f aca="false">L3118*N3118</f>
        <v>6655.32</v>
      </c>
      <c r="Q3118" s="21" t="n">
        <f aca="false">L3118*O3118</f>
        <v>-4436.88</v>
      </c>
    </row>
    <row r="3119" customFormat="false" ht="14.25" hidden="false" customHeight="true" outlineLevel="0" collapsed="false">
      <c r="A3119" s="2" t="s">
        <v>6048</v>
      </c>
      <c r="B3119" s="2" t="s">
        <v>6048</v>
      </c>
      <c r="C3119" s="2" t="s">
        <v>24</v>
      </c>
      <c r="D3119" s="2" t="s">
        <v>24</v>
      </c>
      <c r="E3119" s="2" t="s">
        <v>12702</v>
      </c>
      <c r="F3119" s="2" t="s">
        <v>12703</v>
      </c>
      <c r="G3119" s="2" t="s">
        <v>9719</v>
      </c>
      <c r="H3119" s="2" t="s">
        <v>22</v>
      </c>
      <c r="I3119" s="2" t="s">
        <v>12704</v>
      </c>
      <c r="J3119" s="4" t="n">
        <v>45833</v>
      </c>
      <c r="K3119" s="4" t="n">
        <v>45868</v>
      </c>
      <c r="L3119" s="21" t="n">
        <v>2120.56</v>
      </c>
      <c r="M3119" s="4" t="n">
        <v>45853</v>
      </c>
      <c r="N3119" s="22" t="n">
        <v>20</v>
      </c>
      <c r="O3119" s="22" t="n">
        <v>-15</v>
      </c>
      <c r="P3119" s="23" t="n">
        <f aca="false">L3119*N3119</f>
        <v>42411.2</v>
      </c>
      <c r="Q3119" s="21" t="n">
        <f aca="false">L3119*O3119</f>
        <v>-31808.4</v>
      </c>
    </row>
    <row r="3120" customFormat="false" ht="14.25" hidden="false" customHeight="true" outlineLevel="0" collapsed="false">
      <c r="A3120" s="2" t="s">
        <v>6048</v>
      </c>
      <c r="B3120" s="2" t="s">
        <v>6048</v>
      </c>
      <c r="C3120" s="2" t="s">
        <v>6192</v>
      </c>
      <c r="D3120" s="2" t="s">
        <v>6193</v>
      </c>
      <c r="E3120" s="2" t="s">
        <v>12705</v>
      </c>
      <c r="F3120" s="2" t="s">
        <v>12706</v>
      </c>
      <c r="G3120" s="2" t="s">
        <v>12707</v>
      </c>
      <c r="H3120" s="2" t="s">
        <v>22</v>
      </c>
      <c r="I3120" s="2" t="s">
        <v>12708</v>
      </c>
      <c r="J3120" s="4" t="n">
        <v>45911</v>
      </c>
      <c r="K3120" s="4" t="n">
        <v>45941</v>
      </c>
      <c r="L3120" s="21" t="n">
        <v>17587.14</v>
      </c>
      <c r="M3120" s="4" t="n">
        <v>45924</v>
      </c>
      <c r="N3120" s="22" t="n">
        <v>13</v>
      </c>
      <c r="O3120" s="22" t="n">
        <v>-17</v>
      </c>
      <c r="P3120" s="23" t="n">
        <f aca="false">L3120*N3120</f>
        <v>228632.82</v>
      </c>
      <c r="Q3120" s="21" t="n">
        <f aca="false">L3120*O3120</f>
        <v>-298981.38</v>
      </c>
    </row>
    <row r="3121" customFormat="false" ht="14.25" hidden="false" customHeight="true" outlineLevel="0" collapsed="false">
      <c r="A3121" s="2" t="s">
        <v>6048</v>
      </c>
      <c r="B3121" s="2" t="s">
        <v>6048</v>
      </c>
      <c r="C3121" s="2" t="s">
        <v>6192</v>
      </c>
      <c r="D3121" s="2" t="s">
        <v>6193</v>
      </c>
      <c r="E3121" s="2" t="s">
        <v>12709</v>
      </c>
      <c r="F3121" s="2" t="s">
        <v>12710</v>
      </c>
      <c r="G3121" s="2" t="s">
        <v>12711</v>
      </c>
      <c r="H3121" s="2" t="s">
        <v>22</v>
      </c>
      <c r="I3121" s="2" t="s">
        <v>12712</v>
      </c>
      <c r="J3121" s="4" t="n">
        <v>45763</v>
      </c>
      <c r="K3121" s="4" t="n">
        <v>45793</v>
      </c>
      <c r="L3121" s="21" t="n">
        <v>28409.6</v>
      </c>
      <c r="M3121" s="4" t="n">
        <v>45792</v>
      </c>
      <c r="N3121" s="22" t="n">
        <v>29</v>
      </c>
      <c r="O3121" s="22" t="n">
        <v>-1</v>
      </c>
      <c r="P3121" s="23" t="n">
        <f aca="false">L3121*N3121</f>
        <v>823878.4</v>
      </c>
      <c r="Q3121" s="21" t="n">
        <f aca="false">L3121*O3121</f>
        <v>-28409.6</v>
      </c>
    </row>
    <row r="3122" customFormat="false" ht="14.25" hidden="false" customHeight="true" outlineLevel="0" collapsed="false">
      <c r="A3122" s="2" t="s">
        <v>6048</v>
      </c>
      <c r="B3122" s="2" t="s">
        <v>6048</v>
      </c>
      <c r="C3122" s="2" t="s">
        <v>5877</v>
      </c>
      <c r="D3122" s="2" t="s">
        <v>5878</v>
      </c>
      <c r="E3122" s="2" t="s">
        <v>12713</v>
      </c>
      <c r="F3122" s="2" t="s">
        <v>12714</v>
      </c>
      <c r="G3122" s="2" t="s">
        <v>12715</v>
      </c>
      <c r="H3122" s="2" t="s">
        <v>22</v>
      </c>
      <c r="I3122" s="2" t="s">
        <v>12716</v>
      </c>
      <c r="J3122" s="4" t="n">
        <v>45880</v>
      </c>
      <c r="K3122" s="4" t="n">
        <v>45910</v>
      </c>
      <c r="L3122" s="21" t="s">
        <v>12717</v>
      </c>
      <c r="M3122" s="4" t="n">
        <v>45897</v>
      </c>
      <c r="N3122" s="22" t="n">
        <v>17</v>
      </c>
      <c r="O3122" s="22" t="n">
        <v>-13</v>
      </c>
      <c r="P3122" s="23" t="n">
        <f aca="false">L3122*N3122</f>
        <v>15413.73</v>
      </c>
      <c r="Q3122" s="21" t="n">
        <f aca="false">L3122*O3122</f>
        <v>-11786.97</v>
      </c>
    </row>
    <row r="3123" customFormat="false" ht="14.25" hidden="false" customHeight="true" outlineLevel="0" collapsed="false">
      <c r="A3123" s="2" t="s">
        <v>6048</v>
      </c>
      <c r="B3123" s="2" t="s">
        <v>6048</v>
      </c>
      <c r="C3123" s="2" t="s">
        <v>6019</v>
      </c>
      <c r="D3123" s="2" t="s">
        <v>6020</v>
      </c>
      <c r="E3123" s="2" t="s">
        <v>12718</v>
      </c>
      <c r="F3123" s="2" t="s">
        <v>12719</v>
      </c>
      <c r="G3123" s="2" t="s">
        <v>5708</v>
      </c>
      <c r="H3123" s="2" t="s">
        <v>22</v>
      </c>
      <c r="I3123" s="2" t="s">
        <v>12720</v>
      </c>
      <c r="J3123" s="4" t="n">
        <v>45726</v>
      </c>
      <c r="K3123" s="4" t="n">
        <v>45756</v>
      </c>
      <c r="L3123" s="21" t="n">
        <v>6992.11</v>
      </c>
      <c r="M3123" s="4" t="n">
        <v>45740</v>
      </c>
      <c r="N3123" s="22" t="n">
        <v>14</v>
      </c>
      <c r="O3123" s="22" t="n">
        <v>-16</v>
      </c>
      <c r="P3123" s="23" t="n">
        <f aca="false">L3123*N3123</f>
        <v>97889.54</v>
      </c>
      <c r="Q3123" s="21" t="n">
        <f aca="false">L3123*O3123</f>
        <v>-111873.76</v>
      </c>
    </row>
    <row r="3124" customFormat="false" ht="14.25" hidden="false" customHeight="true" outlineLevel="0" collapsed="false">
      <c r="A3124" s="2" t="s">
        <v>6048</v>
      </c>
      <c r="B3124" s="2" t="s">
        <v>6048</v>
      </c>
      <c r="C3124" s="2" t="s">
        <v>5910</v>
      </c>
      <c r="D3124" s="2" t="s">
        <v>5911</v>
      </c>
      <c r="E3124" s="2" t="s">
        <v>12721</v>
      </c>
      <c r="F3124" s="2" t="s">
        <v>12722</v>
      </c>
      <c r="G3124" s="2" t="s">
        <v>12723</v>
      </c>
      <c r="H3124" s="2" t="s">
        <v>22</v>
      </c>
      <c r="I3124" s="2" t="s">
        <v>12724</v>
      </c>
      <c r="J3124" s="4" t="n">
        <v>45993</v>
      </c>
      <c r="K3124" s="4" t="n">
        <v>46023</v>
      </c>
      <c r="L3124" s="21" t="n">
        <v>1399.41</v>
      </c>
      <c r="M3124" s="4" t="n">
        <v>46004</v>
      </c>
      <c r="N3124" s="22" t="n">
        <v>11</v>
      </c>
      <c r="O3124" s="22" t="n">
        <v>-19</v>
      </c>
      <c r="P3124" s="23" t="n">
        <f aca="false">L3124*N3124</f>
        <v>15393.51</v>
      </c>
      <c r="Q3124" s="21" t="n">
        <f aca="false">L3124*O3124</f>
        <v>-26588.79</v>
      </c>
    </row>
    <row r="3125" customFormat="false" ht="14.25" hidden="false" customHeight="true" outlineLevel="0" collapsed="false">
      <c r="A3125" s="2" t="s">
        <v>6048</v>
      </c>
      <c r="B3125" s="2" t="s">
        <v>6048</v>
      </c>
      <c r="C3125" s="2" t="s">
        <v>6341</v>
      </c>
      <c r="D3125" s="2" t="s">
        <v>6342</v>
      </c>
      <c r="E3125" s="2" t="s">
        <v>12725</v>
      </c>
      <c r="F3125" s="2" t="s">
        <v>12726</v>
      </c>
      <c r="G3125" s="2" t="s">
        <v>3925</v>
      </c>
      <c r="H3125" s="2" t="s">
        <v>22</v>
      </c>
      <c r="I3125" s="2" t="s">
        <v>12276</v>
      </c>
      <c r="J3125" s="4" t="n">
        <v>45938</v>
      </c>
      <c r="K3125" s="4" t="n">
        <v>45968</v>
      </c>
      <c r="L3125" s="21" t="n">
        <v>1159.71</v>
      </c>
      <c r="M3125" s="4" t="n">
        <v>45957</v>
      </c>
      <c r="N3125" s="22" t="n">
        <v>19</v>
      </c>
      <c r="O3125" s="22" t="n">
        <v>-11</v>
      </c>
      <c r="P3125" s="23" t="n">
        <f aca="false">L3125*N3125</f>
        <v>22034.49</v>
      </c>
      <c r="Q3125" s="21" t="n">
        <f aca="false">L3125*O3125</f>
        <v>-12756.81</v>
      </c>
    </row>
    <row r="3126" customFormat="false" ht="14.25" hidden="false" customHeight="true" outlineLevel="0" collapsed="false">
      <c r="A3126" s="2" t="s">
        <v>6048</v>
      </c>
      <c r="B3126" s="2" t="s">
        <v>6048</v>
      </c>
      <c r="C3126" s="2" t="s">
        <v>6019</v>
      </c>
      <c r="D3126" s="2" t="s">
        <v>6020</v>
      </c>
      <c r="E3126" s="2" t="s">
        <v>12727</v>
      </c>
      <c r="F3126" s="2" t="s">
        <v>12728</v>
      </c>
      <c r="G3126" s="2" t="s">
        <v>12729</v>
      </c>
      <c r="H3126" s="2" t="s">
        <v>22</v>
      </c>
      <c r="I3126" s="2" t="s">
        <v>12148</v>
      </c>
      <c r="J3126" s="4" t="n">
        <v>45975</v>
      </c>
      <c r="K3126" s="4" t="n">
        <v>46005</v>
      </c>
      <c r="L3126" s="21" t="n">
        <v>1742.51</v>
      </c>
      <c r="M3126" s="4" t="n">
        <v>45992</v>
      </c>
      <c r="N3126" s="22" t="n">
        <v>17</v>
      </c>
      <c r="O3126" s="22" t="n">
        <v>-13</v>
      </c>
      <c r="P3126" s="23" t="n">
        <f aca="false">L3126*N3126</f>
        <v>29622.67</v>
      </c>
      <c r="Q3126" s="21" t="n">
        <f aca="false">L3126*O3126</f>
        <v>-22652.63</v>
      </c>
    </row>
    <row r="3127" customFormat="false" ht="14.25" hidden="false" customHeight="true" outlineLevel="0" collapsed="false">
      <c r="A3127" s="2" t="s">
        <v>6048</v>
      </c>
      <c r="B3127" s="2" t="s">
        <v>6048</v>
      </c>
      <c r="C3127" s="2" t="s">
        <v>6019</v>
      </c>
      <c r="D3127" s="2" t="s">
        <v>6020</v>
      </c>
      <c r="E3127" s="2" t="s">
        <v>12730</v>
      </c>
      <c r="F3127" s="2" t="s">
        <v>12731</v>
      </c>
      <c r="G3127" s="2" t="s">
        <v>7944</v>
      </c>
      <c r="H3127" s="2" t="s">
        <v>22</v>
      </c>
      <c r="I3127" s="2" t="s">
        <v>7553</v>
      </c>
      <c r="J3127" s="4" t="n">
        <v>45824</v>
      </c>
      <c r="K3127" s="4" t="n">
        <v>45854</v>
      </c>
      <c r="L3127" s="21" t="s">
        <v>12449</v>
      </c>
      <c r="M3127" s="4" t="n">
        <v>45839</v>
      </c>
      <c r="N3127" s="22" t="n">
        <v>15</v>
      </c>
      <c r="O3127" s="22" t="n">
        <v>-15</v>
      </c>
      <c r="P3127" s="23" t="n">
        <f aca="false">L3127*N3127</f>
        <v>11386.35</v>
      </c>
      <c r="Q3127" s="21" t="n">
        <f aca="false">L3127*O3127</f>
        <v>-11386.35</v>
      </c>
    </row>
    <row r="3128" customFormat="false" ht="14.25" hidden="false" customHeight="true" outlineLevel="0" collapsed="false">
      <c r="A3128" s="2" t="s">
        <v>6048</v>
      </c>
      <c r="B3128" s="2" t="s">
        <v>6048</v>
      </c>
      <c r="C3128" s="2" t="s">
        <v>5892</v>
      </c>
      <c r="D3128" s="2" t="s">
        <v>5893</v>
      </c>
      <c r="E3128" s="2" t="s">
        <v>12732</v>
      </c>
      <c r="F3128" s="2" t="s">
        <v>12733</v>
      </c>
      <c r="G3128" s="2" t="s">
        <v>8785</v>
      </c>
      <c r="H3128" s="2" t="s">
        <v>22</v>
      </c>
      <c r="I3128" s="2" t="s">
        <v>12734</v>
      </c>
      <c r="J3128" s="4" t="n">
        <v>45825</v>
      </c>
      <c r="K3128" s="4" t="n">
        <v>45855</v>
      </c>
      <c r="L3128" s="21" t="n">
        <v>1308.74</v>
      </c>
      <c r="M3128" s="4" t="n">
        <v>45852</v>
      </c>
      <c r="N3128" s="22" t="n">
        <v>27</v>
      </c>
      <c r="O3128" s="22" t="n">
        <v>-3</v>
      </c>
      <c r="P3128" s="23" t="n">
        <f aca="false">L3128*N3128</f>
        <v>35335.98</v>
      </c>
      <c r="Q3128" s="21" t="n">
        <f aca="false">L3128*O3128</f>
        <v>-3926.22</v>
      </c>
    </row>
    <row r="3129" customFormat="false" ht="14.25" hidden="false" customHeight="true" outlineLevel="0" collapsed="false">
      <c r="A3129" s="2" t="s">
        <v>6048</v>
      </c>
      <c r="B3129" s="2" t="s">
        <v>6048</v>
      </c>
      <c r="C3129" s="2" t="s">
        <v>6019</v>
      </c>
      <c r="D3129" s="2" t="s">
        <v>6020</v>
      </c>
      <c r="E3129" s="2" t="s">
        <v>12735</v>
      </c>
      <c r="F3129" s="2" t="s">
        <v>12736</v>
      </c>
      <c r="G3129" s="2" t="s">
        <v>5172</v>
      </c>
      <c r="H3129" s="2" t="s">
        <v>22</v>
      </c>
      <c r="I3129" s="2" t="s">
        <v>12737</v>
      </c>
      <c r="J3129" s="4" t="n">
        <v>45794</v>
      </c>
      <c r="K3129" s="4" t="n">
        <v>45824</v>
      </c>
      <c r="L3129" s="21" t="s">
        <v>12738</v>
      </c>
      <c r="M3129" s="4" t="n">
        <v>45817</v>
      </c>
      <c r="N3129" s="22" t="n">
        <v>5</v>
      </c>
      <c r="O3129" s="22" t="n">
        <v>-25</v>
      </c>
      <c r="P3129" s="23" t="n">
        <f aca="false">L3129*N3129</f>
        <v>4080.55</v>
      </c>
      <c r="Q3129" s="21" t="n">
        <f aca="false">L3129*O3129</f>
        <v>-20402.75</v>
      </c>
    </row>
    <row r="3130" customFormat="false" ht="14.25" hidden="false" customHeight="true" outlineLevel="0" collapsed="false">
      <c r="A3130" s="2" t="s">
        <v>6048</v>
      </c>
      <c r="B3130" s="2" t="s">
        <v>6048</v>
      </c>
      <c r="C3130" s="2" t="s">
        <v>24</v>
      </c>
      <c r="D3130" s="2" t="s">
        <v>24</v>
      </c>
      <c r="E3130" s="2" t="s">
        <v>12739</v>
      </c>
      <c r="F3130" s="2" t="s">
        <v>12740</v>
      </c>
      <c r="G3130" s="2" t="s">
        <v>5890</v>
      </c>
      <c r="H3130" s="2" t="s">
        <v>22</v>
      </c>
      <c r="I3130" s="2" t="s">
        <v>12097</v>
      </c>
      <c r="J3130" s="4" t="n">
        <v>45693</v>
      </c>
      <c r="K3130" s="4" t="n">
        <v>45723</v>
      </c>
      <c r="L3130" s="21" t="n">
        <v>2637.14</v>
      </c>
      <c r="M3130" s="4" t="n">
        <v>45706</v>
      </c>
      <c r="N3130" s="22" t="n">
        <v>13</v>
      </c>
      <c r="O3130" s="22" t="n">
        <v>-17</v>
      </c>
      <c r="P3130" s="23" t="n">
        <f aca="false">L3130*N3130</f>
        <v>34282.82</v>
      </c>
      <c r="Q3130" s="21" t="n">
        <f aca="false">L3130*O3130</f>
        <v>-44831.38</v>
      </c>
    </row>
    <row r="3131" customFormat="false" ht="14.25" hidden="false" customHeight="true" outlineLevel="0" collapsed="false">
      <c r="A3131" s="2" t="s">
        <v>6048</v>
      </c>
      <c r="B3131" s="2" t="s">
        <v>6048</v>
      </c>
      <c r="C3131" s="2" t="s">
        <v>6019</v>
      </c>
      <c r="D3131" s="2" t="s">
        <v>6020</v>
      </c>
      <c r="E3131" s="2" t="s">
        <v>12741</v>
      </c>
      <c r="F3131" s="2" t="s">
        <v>12742</v>
      </c>
      <c r="G3131" s="2" t="s">
        <v>8548</v>
      </c>
      <c r="H3131" s="2" t="s">
        <v>22</v>
      </c>
      <c r="I3131" s="2" t="s">
        <v>12743</v>
      </c>
      <c r="J3131" s="4" t="n">
        <v>45821</v>
      </c>
      <c r="K3131" s="4" t="n">
        <v>45851</v>
      </c>
      <c r="L3131" s="21" t="s">
        <v>12744</v>
      </c>
      <c r="M3131" s="4" t="n">
        <v>45838</v>
      </c>
      <c r="N3131" s="22" t="n">
        <v>17</v>
      </c>
      <c r="O3131" s="22" t="n">
        <v>-13</v>
      </c>
      <c r="P3131" s="23" t="n">
        <f aca="false">L3131*N3131</f>
        <v>10222.27</v>
      </c>
      <c r="Q3131" s="21" t="n">
        <f aca="false">L3131*O3131</f>
        <v>-7817.03</v>
      </c>
    </row>
    <row r="3132" customFormat="false" ht="14.25" hidden="false" customHeight="true" outlineLevel="0" collapsed="false">
      <c r="A3132" s="2" t="s">
        <v>6048</v>
      </c>
      <c r="B3132" s="2" t="s">
        <v>6048</v>
      </c>
      <c r="C3132" s="2" t="s">
        <v>24</v>
      </c>
      <c r="D3132" s="2" t="s">
        <v>24</v>
      </c>
      <c r="E3132" s="2" t="s">
        <v>12745</v>
      </c>
      <c r="F3132" s="2" t="s">
        <v>12746</v>
      </c>
      <c r="G3132" s="2" t="s">
        <v>12747</v>
      </c>
      <c r="H3132" s="2" t="s">
        <v>22</v>
      </c>
      <c r="I3132" s="2" t="s">
        <v>12748</v>
      </c>
      <c r="J3132" s="4" t="n">
        <v>45946</v>
      </c>
      <c r="K3132" s="4" t="n">
        <v>45977</v>
      </c>
      <c r="L3132" s="21" t="s">
        <v>12748</v>
      </c>
      <c r="M3132" s="4" t="n">
        <v>45975</v>
      </c>
      <c r="N3132" s="22" t="n">
        <v>29</v>
      </c>
      <c r="O3132" s="22" t="n">
        <v>-2</v>
      </c>
      <c r="P3132" s="23" t="n">
        <f aca="false">L3132*N3132</f>
        <v>14600.34</v>
      </c>
      <c r="Q3132" s="21" t="n">
        <f aca="false">L3132*O3132</f>
        <v>-1006.92</v>
      </c>
    </row>
    <row r="3133" customFormat="false" ht="14.25" hidden="false" customHeight="true" outlineLevel="0" collapsed="false">
      <c r="A3133" s="2" t="s">
        <v>6048</v>
      </c>
      <c r="B3133" s="2" t="s">
        <v>6048</v>
      </c>
      <c r="C3133" s="2" t="s">
        <v>5910</v>
      </c>
      <c r="D3133" s="2" t="s">
        <v>5911</v>
      </c>
      <c r="E3133" s="2" t="s">
        <v>12749</v>
      </c>
      <c r="F3133" s="2" t="s">
        <v>12750</v>
      </c>
      <c r="G3133" s="2" t="s">
        <v>12751</v>
      </c>
      <c r="H3133" s="2" t="s">
        <v>22</v>
      </c>
      <c r="I3133" s="2" t="s">
        <v>12752</v>
      </c>
      <c r="J3133" s="4" t="n">
        <v>45873</v>
      </c>
      <c r="K3133" s="4" t="n">
        <v>45903</v>
      </c>
      <c r="L3133" s="21" t="n">
        <v>1806.6</v>
      </c>
      <c r="M3133" s="4" t="n">
        <v>45895</v>
      </c>
      <c r="N3133" s="22" t="n">
        <v>22</v>
      </c>
      <c r="O3133" s="22" t="n">
        <v>-8</v>
      </c>
      <c r="P3133" s="23" t="n">
        <f aca="false">L3133*N3133</f>
        <v>39745.2</v>
      </c>
      <c r="Q3133" s="21" t="n">
        <f aca="false">L3133*O3133</f>
        <v>-14452.8</v>
      </c>
    </row>
    <row r="3134" customFormat="false" ht="14.25" hidden="false" customHeight="true" outlineLevel="0" collapsed="false">
      <c r="A3134" s="2" t="s">
        <v>6048</v>
      </c>
      <c r="B3134" s="2" t="s">
        <v>6048</v>
      </c>
      <c r="C3134" s="2" t="s">
        <v>5858</v>
      </c>
      <c r="D3134" s="2" t="s">
        <v>5859</v>
      </c>
      <c r="E3134" s="2" t="s">
        <v>12753</v>
      </c>
      <c r="F3134" s="2" t="s">
        <v>12754</v>
      </c>
      <c r="G3134" s="2" t="s">
        <v>12755</v>
      </c>
      <c r="H3134" s="2" t="s">
        <v>22</v>
      </c>
      <c r="I3134" s="2" t="s">
        <v>12756</v>
      </c>
      <c r="J3134" s="4" t="n">
        <v>45804</v>
      </c>
      <c r="K3134" s="4" t="n">
        <v>45834</v>
      </c>
      <c r="L3134" s="21" t="n">
        <v>6895.11</v>
      </c>
      <c r="M3134" s="4" t="n">
        <v>45824</v>
      </c>
      <c r="N3134" s="22" t="n">
        <v>20</v>
      </c>
      <c r="O3134" s="22" t="n">
        <v>-10</v>
      </c>
      <c r="P3134" s="23" t="n">
        <f aca="false">L3134*N3134</f>
        <v>137902.2</v>
      </c>
      <c r="Q3134" s="21" t="n">
        <f aca="false">L3134*O3134</f>
        <v>-68951.1</v>
      </c>
    </row>
    <row r="3135" customFormat="false" ht="14.25" hidden="false" customHeight="true" outlineLevel="0" collapsed="false">
      <c r="A3135" s="2" t="s">
        <v>6048</v>
      </c>
      <c r="B3135" s="2" t="s">
        <v>6048</v>
      </c>
      <c r="C3135" s="2" t="s">
        <v>24</v>
      </c>
      <c r="D3135" s="2" t="s">
        <v>24</v>
      </c>
      <c r="E3135" s="2" t="s">
        <v>12757</v>
      </c>
      <c r="F3135" s="2" t="s">
        <v>12758</v>
      </c>
      <c r="G3135" s="2" t="s">
        <v>45</v>
      </c>
      <c r="H3135" s="2" t="s">
        <v>22</v>
      </c>
      <c r="I3135" s="2" t="s">
        <v>12759</v>
      </c>
      <c r="J3135" s="4" t="n">
        <v>45664</v>
      </c>
      <c r="K3135" s="4" t="n">
        <v>45694</v>
      </c>
      <c r="L3135" s="21" t="n">
        <v>2826.62</v>
      </c>
      <c r="M3135" s="4" t="n">
        <v>45688</v>
      </c>
      <c r="N3135" s="22" t="n">
        <v>24</v>
      </c>
      <c r="O3135" s="22" t="n">
        <v>-6</v>
      </c>
      <c r="P3135" s="23" t="n">
        <f aca="false">L3135*N3135</f>
        <v>67838.88</v>
      </c>
      <c r="Q3135" s="21" t="n">
        <f aca="false">L3135*O3135</f>
        <v>-16959.72</v>
      </c>
    </row>
    <row r="3136" customFormat="false" ht="14.25" hidden="false" customHeight="true" outlineLevel="0" collapsed="false">
      <c r="A3136" s="2" t="s">
        <v>6048</v>
      </c>
      <c r="B3136" s="2" t="s">
        <v>6048</v>
      </c>
      <c r="C3136" s="2" t="s">
        <v>5864</v>
      </c>
      <c r="D3136" s="2" t="s">
        <v>5865</v>
      </c>
      <c r="E3136" s="2" t="s">
        <v>12760</v>
      </c>
      <c r="F3136" s="2" t="s">
        <v>12761</v>
      </c>
      <c r="G3136" s="2" t="s">
        <v>12762</v>
      </c>
      <c r="H3136" s="2" t="s">
        <v>22</v>
      </c>
      <c r="I3136" s="2" t="s">
        <v>12763</v>
      </c>
      <c r="J3136" s="4" t="n">
        <v>45840</v>
      </c>
      <c r="K3136" s="4" t="n">
        <v>45870</v>
      </c>
      <c r="L3136" s="21" t="s">
        <v>12764</v>
      </c>
      <c r="M3136" s="4" t="n">
        <v>45869</v>
      </c>
      <c r="N3136" s="22" t="n">
        <v>29</v>
      </c>
      <c r="O3136" s="22" t="n">
        <v>-1</v>
      </c>
      <c r="P3136" s="23" t="n">
        <f aca="false">L3136*N3136</f>
        <v>2154.41</v>
      </c>
      <c r="Q3136" s="21" t="n">
        <f aca="false">L3136*O3136</f>
        <v>-74.29</v>
      </c>
    </row>
    <row r="3137" customFormat="false" ht="14.25" hidden="false" customHeight="true" outlineLevel="0" collapsed="false">
      <c r="A3137" s="2" t="s">
        <v>6048</v>
      </c>
      <c r="B3137" s="2" t="s">
        <v>6048</v>
      </c>
      <c r="C3137" s="2" t="s">
        <v>5910</v>
      </c>
      <c r="D3137" s="2" t="s">
        <v>5911</v>
      </c>
      <c r="E3137" s="2" t="s">
        <v>12765</v>
      </c>
      <c r="F3137" s="2" t="s">
        <v>12766</v>
      </c>
      <c r="G3137" s="2" t="s">
        <v>12421</v>
      </c>
      <c r="H3137" s="2" t="s">
        <v>22</v>
      </c>
      <c r="I3137" s="2" t="s">
        <v>12767</v>
      </c>
      <c r="J3137" s="4" t="n">
        <v>45995</v>
      </c>
      <c r="K3137" s="4" t="n">
        <v>46025</v>
      </c>
      <c r="L3137" s="21" t="n">
        <v>2362.32</v>
      </c>
      <c r="M3137" s="4" t="n">
        <v>46007</v>
      </c>
      <c r="N3137" s="22" t="n">
        <v>12</v>
      </c>
      <c r="O3137" s="22" t="n">
        <v>-18</v>
      </c>
      <c r="P3137" s="23" t="n">
        <f aca="false">L3137*N3137</f>
        <v>28347.84</v>
      </c>
      <c r="Q3137" s="21" t="n">
        <f aca="false">L3137*O3137</f>
        <v>-42521.76</v>
      </c>
    </row>
    <row r="3138" customFormat="false" ht="14.25" hidden="false" customHeight="true" outlineLevel="0" collapsed="false">
      <c r="A3138" s="2" t="s">
        <v>6048</v>
      </c>
      <c r="B3138" s="2" t="s">
        <v>6048</v>
      </c>
      <c r="C3138" s="2" t="s">
        <v>24</v>
      </c>
      <c r="D3138" s="2" t="s">
        <v>24</v>
      </c>
      <c r="E3138" s="2" t="s">
        <v>12768</v>
      </c>
      <c r="F3138" s="2" t="s">
        <v>12769</v>
      </c>
      <c r="G3138" s="2" t="s">
        <v>11034</v>
      </c>
      <c r="H3138" s="2" t="s">
        <v>22</v>
      </c>
      <c r="I3138" s="2" t="s">
        <v>12770</v>
      </c>
      <c r="J3138" s="4" t="n">
        <v>45866</v>
      </c>
      <c r="K3138" s="4" t="n">
        <v>45896</v>
      </c>
      <c r="L3138" s="21" t="n">
        <v>1242.36</v>
      </c>
      <c r="M3138" s="4" t="n">
        <v>45887</v>
      </c>
      <c r="N3138" s="22" t="n">
        <v>21</v>
      </c>
      <c r="O3138" s="22" t="n">
        <v>-9</v>
      </c>
      <c r="P3138" s="23" t="n">
        <f aca="false">L3138*N3138</f>
        <v>26089.56</v>
      </c>
      <c r="Q3138" s="21" t="n">
        <f aca="false">L3138*O3138</f>
        <v>-11181.24</v>
      </c>
    </row>
    <row r="3139" customFormat="false" ht="14.25" hidden="false" customHeight="true" outlineLevel="0" collapsed="false">
      <c r="A3139" s="2" t="s">
        <v>6048</v>
      </c>
      <c r="B3139" s="2" t="s">
        <v>6048</v>
      </c>
      <c r="C3139" s="2" t="s">
        <v>6019</v>
      </c>
      <c r="D3139" s="2" t="s">
        <v>6020</v>
      </c>
      <c r="E3139" s="2" t="s">
        <v>12771</v>
      </c>
      <c r="F3139" s="2" t="s">
        <v>12772</v>
      </c>
      <c r="G3139" s="2" t="s">
        <v>7818</v>
      </c>
      <c r="H3139" s="2" t="s">
        <v>22</v>
      </c>
      <c r="I3139" s="2" t="s">
        <v>12773</v>
      </c>
      <c r="J3139" s="4" t="n">
        <v>45821</v>
      </c>
      <c r="K3139" s="4" t="n">
        <v>45851</v>
      </c>
      <c r="L3139" s="21" t="s">
        <v>12774</v>
      </c>
      <c r="M3139" s="4" t="n">
        <v>45838</v>
      </c>
      <c r="N3139" s="22" t="n">
        <v>17</v>
      </c>
      <c r="O3139" s="22" t="n">
        <v>-13</v>
      </c>
      <c r="P3139" s="23" t="n">
        <f aca="false">L3139*N3139</f>
        <v>13262.89</v>
      </c>
      <c r="Q3139" s="21" t="n">
        <f aca="false">L3139*O3139</f>
        <v>-10142.21</v>
      </c>
    </row>
    <row r="3140" customFormat="false" ht="14.25" hidden="false" customHeight="true" outlineLevel="0" collapsed="false">
      <c r="A3140" s="2" t="s">
        <v>6048</v>
      </c>
      <c r="B3140" s="2" t="s">
        <v>6048</v>
      </c>
      <c r="C3140" s="2" t="s">
        <v>5892</v>
      </c>
      <c r="D3140" s="2" t="s">
        <v>5893</v>
      </c>
      <c r="E3140" s="2" t="s">
        <v>12775</v>
      </c>
      <c r="F3140" s="2" t="s">
        <v>12776</v>
      </c>
      <c r="G3140" s="2" t="s">
        <v>12777</v>
      </c>
      <c r="H3140" s="2" t="s">
        <v>22</v>
      </c>
      <c r="I3140" s="2" t="s">
        <v>12778</v>
      </c>
      <c r="J3140" s="4" t="n">
        <v>45904</v>
      </c>
      <c r="K3140" s="4" t="n">
        <v>45934</v>
      </c>
      <c r="L3140" s="21" t="n">
        <v>1006.91</v>
      </c>
      <c r="M3140" s="4" t="n">
        <v>45932</v>
      </c>
      <c r="N3140" s="22" t="n">
        <v>28</v>
      </c>
      <c r="O3140" s="22" t="n">
        <v>-2</v>
      </c>
      <c r="P3140" s="23" t="n">
        <f aca="false">L3140*N3140</f>
        <v>28193.48</v>
      </c>
      <c r="Q3140" s="21" t="n">
        <f aca="false">L3140*O3140</f>
        <v>-2013.82</v>
      </c>
    </row>
    <row r="3141" customFormat="false" ht="14.25" hidden="false" customHeight="true" outlineLevel="0" collapsed="false">
      <c r="A3141" s="2" t="s">
        <v>6048</v>
      </c>
      <c r="B3141" s="2" t="s">
        <v>6048</v>
      </c>
      <c r="C3141" s="2" t="s">
        <v>24</v>
      </c>
      <c r="D3141" s="2" t="s">
        <v>24</v>
      </c>
      <c r="E3141" s="2" t="s">
        <v>12779</v>
      </c>
      <c r="F3141" s="2" t="s">
        <v>12780</v>
      </c>
      <c r="G3141" s="2" t="s">
        <v>3787</v>
      </c>
      <c r="H3141" s="2" t="s">
        <v>22</v>
      </c>
      <c r="I3141" s="2" t="s">
        <v>12781</v>
      </c>
      <c r="J3141" s="4" t="n">
        <v>45965</v>
      </c>
      <c r="K3141" s="4" t="n">
        <v>45995</v>
      </c>
      <c r="L3141" s="21" t="n">
        <v>1028.16</v>
      </c>
      <c r="M3141" s="4" t="n">
        <v>45986</v>
      </c>
      <c r="N3141" s="22" t="n">
        <v>21</v>
      </c>
      <c r="O3141" s="22" t="n">
        <v>-9</v>
      </c>
      <c r="P3141" s="23" t="n">
        <f aca="false">L3141*N3141</f>
        <v>21591.36</v>
      </c>
      <c r="Q3141" s="21" t="n">
        <f aca="false">L3141*O3141</f>
        <v>-9253.44</v>
      </c>
    </row>
    <row r="3142" customFormat="false" ht="14.25" hidden="false" customHeight="true" outlineLevel="0" collapsed="false">
      <c r="A3142" s="2" t="s">
        <v>6048</v>
      </c>
      <c r="B3142" s="2" t="s">
        <v>6048</v>
      </c>
      <c r="C3142" s="2" t="s">
        <v>5892</v>
      </c>
      <c r="D3142" s="2" t="s">
        <v>5893</v>
      </c>
      <c r="E3142" s="2" t="s">
        <v>12782</v>
      </c>
      <c r="F3142" s="2" t="s">
        <v>12783</v>
      </c>
      <c r="G3142" s="2" t="s">
        <v>12784</v>
      </c>
      <c r="H3142" s="2" t="s">
        <v>22</v>
      </c>
      <c r="I3142" s="2" t="s">
        <v>12785</v>
      </c>
      <c r="J3142" s="4" t="n">
        <v>45979</v>
      </c>
      <c r="K3142" s="4" t="n">
        <v>46009</v>
      </c>
      <c r="L3142" s="21" t="n">
        <v>2313.96</v>
      </c>
      <c r="M3142" s="4" t="n">
        <v>45982</v>
      </c>
      <c r="N3142" s="22" t="n">
        <v>3</v>
      </c>
      <c r="O3142" s="22" t="n">
        <v>-27</v>
      </c>
      <c r="P3142" s="23" t="n">
        <f aca="false">L3142*N3142</f>
        <v>6941.88</v>
      </c>
      <c r="Q3142" s="21" t="n">
        <f aca="false">L3142*O3142</f>
        <v>-62476.92</v>
      </c>
    </row>
    <row r="3143" customFormat="false" ht="14.25" hidden="false" customHeight="true" outlineLevel="0" collapsed="false">
      <c r="A3143" s="2" t="s">
        <v>6048</v>
      </c>
      <c r="B3143" s="2" t="s">
        <v>6048</v>
      </c>
      <c r="C3143" s="2" t="s">
        <v>24</v>
      </c>
      <c r="D3143" s="2" t="s">
        <v>24</v>
      </c>
      <c r="E3143" s="2" t="s">
        <v>12786</v>
      </c>
      <c r="F3143" s="2" t="s">
        <v>12787</v>
      </c>
      <c r="G3143" s="2" t="s">
        <v>7317</v>
      </c>
      <c r="H3143" s="2" t="s">
        <v>22</v>
      </c>
      <c r="I3143" s="2" t="s">
        <v>12192</v>
      </c>
      <c r="J3143" s="4" t="n">
        <v>45847</v>
      </c>
      <c r="K3143" s="4" t="n">
        <v>45877</v>
      </c>
      <c r="L3143" s="21" t="s">
        <v>12192</v>
      </c>
      <c r="M3143" s="4" t="n">
        <v>45874</v>
      </c>
      <c r="N3143" s="22" t="n">
        <v>27</v>
      </c>
      <c r="O3143" s="22" t="n">
        <v>-3</v>
      </c>
      <c r="P3143" s="23" t="n">
        <f aca="false">L3143*N3143</f>
        <v>24730.38</v>
      </c>
      <c r="Q3143" s="21" t="n">
        <f aca="false">L3143*O3143</f>
        <v>-2747.82</v>
      </c>
    </row>
    <row r="3144" customFormat="false" ht="14.25" hidden="false" customHeight="true" outlineLevel="0" collapsed="false">
      <c r="A3144" s="2" t="s">
        <v>6048</v>
      </c>
      <c r="B3144" s="2" t="s">
        <v>6048</v>
      </c>
      <c r="C3144" s="2" t="s">
        <v>24</v>
      </c>
      <c r="D3144" s="2" t="s">
        <v>24</v>
      </c>
      <c r="E3144" s="2" t="s">
        <v>12788</v>
      </c>
      <c r="F3144" s="2" t="s">
        <v>12789</v>
      </c>
      <c r="G3144" s="2" t="s">
        <v>12790</v>
      </c>
      <c r="H3144" s="2" t="s">
        <v>22</v>
      </c>
      <c r="I3144" s="2" t="s">
        <v>12791</v>
      </c>
      <c r="J3144" s="4" t="n">
        <v>45672</v>
      </c>
      <c r="K3144" s="4" t="n">
        <v>45702</v>
      </c>
      <c r="L3144" s="21" t="n">
        <v>2163.42</v>
      </c>
      <c r="M3144" s="4" t="n">
        <v>45688</v>
      </c>
      <c r="N3144" s="22" t="n">
        <v>16</v>
      </c>
      <c r="O3144" s="22" t="n">
        <v>-14</v>
      </c>
      <c r="P3144" s="23" t="n">
        <f aca="false">L3144*N3144</f>
        <v>34614.72</v>
      </c>
      <c r="Q3144" s="21" t="n">
        <f aca="false">L3144*O3144</f>
        <v>-30287.88</v>
      </c>
    </row>
    <row r="3145" customFormat="false" ht="14.25" hidden="false" customHeight="true" outlineLevel="0" collapsed="false">
      <c r="A3145" s="2" t="s">
        <v>6048</v>
      </c>
      <c r="B3145" s="2" t="s">
        <v>6048</v>
      </c>
      <c r="C3145" s="2" t="s">
        <v>5910</v>
      </c>
      <c r="D3145" s="2" t="s">
        <v>5911</v>
      </c>
      <c r="E3145" s="2" t="s">
        <v>12792</v>
      </c>
      <c r="F3145" s="2" t="s">
        <v>12793</v>
      </c>
      <c r="G3145" s="2" t="s">
        <v>6395</v>
      </c>
      <c r="H3145" s="2" t="s">
        <v>22</v>
      </c>
      <c r="I3145" s="2" t="s">
        <v>12016</v>
      </c>
      <c r="J3145" s="4" t="n">
        <v>45840</v>
      </c>
      <c r="K3145" s="4" t="n">
        <v>45870</v>
      </c>
      <c r="L3145" s="21" t="s">
        <v>12016</v>
      </c>
      <c r="M3145" s="4" t="n">
        <v>45867</v>
      </c>
      <c r="N3145" s="22" t="n">
        <v>27</v>
      </c>
      <c r="O3145" s="22" t="n">
        <v>-3</v>
      </c>
      <c r="P3145" s="23" t="n">
        <f aca="false">L3145*N3145</f>
        <v>23911.2</v>
      </c>
      <c r="Q3145" s="21" t="n">
        <f aca="false">L3145*O3145</f>
        <v>-2656.8</v>
      </c>
    </row>
    <row r="3146" customFormat="false" ht="14.25" hidden="false" customHeight="true" outlineLevel="0" collapsed="false">
      <c r="A3146" s="2" t="s">
        <v>6048</v>
      </c>
      <c r="B3146" s="2" t="s">
        <v>6048</v>
      </c>
      <c r="C3146" s="2" t="s">
        <v>24</v>
      </c>
      <c r="D3146" s="2" t="s">
        <v>24</v>
      </c>
      <c r="E3146" s="2" t="s">
        <v>12794</v>
      </c>
      <c r="F3146" s="2" t="s">
        <v>12795</v>
      </c>
      <c r="G3146" s="2" t="s">
        <v>3521</v>
      </c>
      <c r="H3146" s="2" t="s">
        <v>22</v>
      </c>
      <c r="I3146" s="2" t="s">
        <v>12604</v>
      </c>
      <c r="J3146" s="4" t="n">
        <v>45967</v>
      </c>
      <c r="K3146" s="4" t="n">
        <v>45997</v>
      </c>
      <c r="L3146" s="21" t="n">
        <v>2141.98</v>
      </c>
      <c r="M3146" s="4" t="n">
        <v>45986</v>
      </c>
      <c r="N3146" s="22" t="n">
        <v>19</v>
      </c>
      <c r="O3146" s="22" t="n">
        <v>-11</v>
      </c>
      <c r="P3146" s="23" t="n">
        <f aca="false">L3146*N3146</f>
        <v>40697.62</v>
      </c>
      <c r="Q3146" s="21" t="n">
        <f aca="false">L3146*O3146</f>
        <v>-23561.78</v>
      </c>
    </row>
    <row r="3147" customFormat="false" ht="14.25" hidden="false" customHeight="true" outlineLevel="0" collapsed="false">
      <c r="A3147" s="2" t="s">
        <v>6048</v>
      </c>
      <c r="B3147" s="2" t="s">
        <v>6048</v>
      </c>
      <c r="C3147" s="2" t="s">
        <v>6363</v>
      </c>
      <c r="D3147" s="2" t="s">
        <v>6364</v>
      </c>
      <c r="E3147" s="2" t="s">
        <v>12796</v>
      </c>
      <c r="F3147" s="2" t="s">
        <v>12797</v>
      </c>
      <c r="G3147" s="2" t="s">
        <v>3740</v>
      </c>
      <c r="H3147" s="2" t="s">
        <v>22</v>
      </c>
      <c r="I3147" s="2" t="s">
        <v>12798</v>
      </c>
      <c r="J3147" s="4" t="n">
        <v>45817</v>
      </c>
      <c r="K3147" s="4" t="n">
        <v>45847</v>
      </c>
      <c r="L3147" s="21" t="s">
        <v>12798</v>
      </c>
      <c r="M3147" s="4" t="n">
        <v>45825</v>
      </c>
      <c r="N3147" s="22" t="n">
        <v>8</v>
      </c>
      <c r="O3147" s="22" t="n">
        <v>-22</v>
      </c>
      <c r="P3147" s="23" t="n">
        <f aca="false">L3147*N3147</f>
        <v>728</v>
      </c>
      <c r="Q3147" s="21" t="n">
        <f aca="false">L3147*O3147</f>
        <v>-2002</v>
      </c>
    </row>
    <row r="3148" customFormat="false" ht="14.25" hidden="false" customHeight="true" outlineLevel="0" collapsed="false">
      <c r="A3148" s="2" t="s">
        <v>6048</v>
      </c>
      <c r="B3148" s="2" t="s">
        <v>6048</v>
      </c>
      <c r="C3148" s="2" t="s">
        <v>24</v>
      </c>
      <c r="D3148" s="2" t="s">
        <v>24</v>
      </c>
      <c r="E3148" s="2" t="s">
        <v>12799</v>
      </c>
      <c r="F3148" s="2" t="s">
        <v>12800</v>
      </c>
      <c r="G3148" s="2" t="s">
        <v>6775</v>
      </c>
      <c r="H3148" s="2" t="s">
        <v>22</v>
      </c>
      <c r="I3148" s="2" t="s">
        <v>12801</v>
      </c>
      <c r="J3148" s="4" t="n">
        <v>45672</v>
      </c>
      <c r="K3148" s="4" t="n">
        <v>45702</v>
      </c>
      <c r="L3148" s="21" t="n">
        <v>3341.5</v>
      </c>
      <c r="M3148" s="4" t="n">
        <v>45688</v>
      </c>
      <c r="N3148" s="22" t="n">
        <v>16</v>
      </c>
      <c r="O3148" s="22" t="n">
        <v>-14</v>
      </c>
      <c r="P3148" s="23" t="n">
        <f aca="false">L3148*N3148</f>
        <v>53464</v>
      </c>
      <c r="Q3148" s="21" t="n">
        <f aca="false">L3148*O3148</f>
        <v>-46781</v>
      </c>
    </row>
    <row r="3149" customFormat="false" ht="14.25" hidden="false" customHeight="true" outlineLevel="0" collapsed="false">
      <c r="A3149" s="2" t="s">
        <v>6048</v>
      </c>
      <c r="B3149" s="2" t="s">
        <v>6048</v>
      </c>
      <c r="C3149" s="2" t="s">
        <v>24</v>
      </c>
      <c r="D3149" s="2" t="s">
        <v>24</v>
      </c>
      <c r="E3149" s="2" t="s">
        <v>12802</v>
      </c>
      <c r="F3149" s="2" t="s">
        <v>12803</v>
      </c>
      <c r="G3149" s="2" t="s">
        <v>12804</v>
      </c>
      <c r="H3149" s="2" t="s">
        <v>22</v>
      </c>
      <c r="I3149" s="2" t="s">
        <v>12805</v>
      </c>
      <c r="J3149" s="4" t="n">
        <v>45945</v>
      </c>
      <c r="K3149" s="4" t="n">
        <v>45975</v>
      </c>
      <c r="L3149" s="21" t="n">
        <v>2144.45</v>
      </c>
      <c r="M3149" s="4" t="n">
        <v>45959</v>
      </c>
      <c r="N3149" s="22" t="n">
        <v>14</v>
      </c>
      <c r="O3149" s="22" t="n">
        <v>-16</v>
      </c>
      <c r="P3149" s="23" t="n">
        <f aca="false">L3149*N3149</f>
        <v>30022.3</v>
      </c>
      <c r="Q3149" s="21" t="n">
        <f aca="false">L3149*O3149</f>
        <v>-34311.2</v>
      </c>
    </row>
    <row r="3150" customFormat="false" ht="14.25" hidden="false" customHeight="true" outlineLevel="0" collapsed="false">
      <c r="A3150" s="2" t="s">
        <v>6048</v>
      </c>
      <c r="B3150" s="2" t="s">
        <v>6048</v>
      </c>
      <c r="C3150" s="2" t="s">
        <v>5910</v>
      </c>
      <c r="D3150" s="2" t="s">
        <v>5911</v>
      </c>
      <c r="E3150" s="2" t="s">
        <v>12806</v>
      </c>
      <c r="F3150" s="2" t="s">
        <v>12807</v>
      </c>
      <c r="G3150" s="2" t="s">
        <v>3454</v>
      </c>
      <c r="H3150" s="2" t="s">
        <v>22</v>
      </c>
      <c r="I3150" s="2" t="s">
        <v>12808</v>
      </c>
      <c r="J3150" s="4" t="n">
        <v>45712</v>
      </c>
      <c r="K3150" s="4" t="n">
        <v>45742</v>
      </c>
      <c r="L3150" s="21" t="n">
        <v>2635.71</v>
      </c>
      <c r="M3150" s="4" t="n">
        <v>45740</v>
      </c>
      <c r="N3150" s="22" t="n">
        <v>28</v>
      </c>
      <c r="O3150" s="22" t="n">
        <v>-2</v>
      </c>
      <c r="P3150" s="23" t="n">
        <f aca="false">L3150*N3150</f>
        <v>73799.88</v>
      </c>
      <c r="Q3150" s="21" t="n">
        <f aca="false">L3150*O3150</f>
        <v>-5271.42</v>
      </c>
    </row>
    <row r="3151" customFormat="false" ht="14.25" hidden="false" customHeight="true" outlineLevel="0" collapsed="false">
      <c r="A3151" s="2" t="s">
        <v>6048</v>
      </c>
      <c r="B3151" s="2" t="s">
        <v>6048</v>
      </c>
      <c r="C3151" s="2" t="s">
        <v>5858</v>
      </c>
      <c r="D3151" s="2" t="s">
        <v>5859</v>
      </c>
      <c r="E3151" s="2" t="s">
        <v>12809</v>
      </c>
      <c r="F3151" s="2" t="s">
        <v>12810</v>
      </c>
      <c r="G3151" s="2" t="s">
        <v>12811</v>
      </c>
      <c r="H3151" s="2" t="s">
        <v>22</v>
      </c>
      <c r="I3151" s="2" t="s">
        <v>12812</v>
      </c>
      <c r="J3151" s="4" t="n">
        <v>45694</v>
      </c>
      <c r="K3151" s="4" t="n">
        <v>45724</v>
      </c>
      <c r="L3151" s="21" t="n">
        <v>1054.29</v>
      </c>
      <c r="M3151" s="4" t="n">
        <v>45706</v>
      </c>
      <c r="N3151" s="22" t="n">
        <v>12</v>
      </c>
      <c r="O3151" s="22" t="n">
        <v>-18</v>
      </c>
      <c r="P3151" s="23" t="n">
        <f aca="false">L3151*N3151</f>
        <v>12651.48</v>
      </c>
      <c r="Q3151" s="21" t="n">
        <f aca="false">L3151*O3151</f>
        <v>-18977.22</v>
      </c>
    </row>
    <row r="3152" customFormat="false" ht="14.25" hidden="false" customHeight="true" outlineLevel="0" collapsed="false">
      <c r="A3152" s="2" t="s">
        <v>6048</v>
      </c>
      <c r="B3152" s="2" t="s">
        <v>6048</v>
      </c>
      <c r="C3152" s="2" t="s">
        <v>5910</v>
      </c>
      <c r="D3152" s="2" t="s">
        <v>5911</v>
      </c>
      <c r="E3152" s="2" t="s">
        <v>12813</v>
      </c>
      <c r="F3152" s="2" t="s">
        <v>12814</v>
      </c>
      <c r="G3152" s="2" t="s">
        <v>12815</v>
      </c>
      <c r="H3152" s="2" t="s">
        <v>22</v>
      </c>
      <c r="I3152" s="2" t="s">
        <v>12816</v>
      </c>
      <c r="J3152" s="4" t="n">
        <v>45840</v>
      </c>
      <c r="K3152" s="4" t="n">
        <v>45870</v>
      </c>
      <c r="L3152" s="21" t="n">
        <v>4956.24</v>
      </c>
      <c r="M3152" s="4" t="n">
        <v>45863</v>
      </c>
      <c r="N3152" s="22" t="n">
        <v>23</v>
      </c>
      <c r="O3152" s="22" t="n">
        <v>-7</v>
      </c>
      <c r="P3152" s="23" t="n">
        <f aca="false">L3152*N3152</f>
        <v>113993.52</v>
      </c>
      <c r="Q3152" s="21" t="n">
        <f aca="false">L3152*O3152</f>
        <v>-34693.68</v>
      </c>
    </row>
    <row r="3153" customFormat="false" ht="14.25" hidden="false" customHeight="true" outlineLevel="0" collapsed="false">
      <c r="A3153" s="2" t="s">
        <v>6048</v>
      </c>
      <c r="B3153" s="2" t="s">
        <v>6048</v>
      </c>
      <c r="C3153" s="2" t="s">
        <v>24</v>
      </c>
      <c r="D3153" s="2" t="s">
        <v>24</v>
      </c>
      <c r="E3153" s="2" t="s">
        <v>12817</v>
      </c>
      <c r="F3153" s="2" t="s">
        <v>12818</v>
      </c>
      <c r="G3153" s="2" t="s">
        <v>6775</v>
      </c>
      <c r="H3153" s="2" t="s">
        <v>22</v>
      </c>
      <c r="I3153" s="2" t="s">
        <v>12819</v>
      </c>
      <c r="J3153" s="4" t="n">
        <v>45685</v>
      </c>
      <c r="K3153" s="4" t="n">
        <v>45715</v>
      </c>
      <c r="L3153" s="21" t="n">
        <v>1884.96</v>
      </c>
      <c r="M3153" s="4" t="n">
        <v>45706</v>
      </c>
      <c r="N3153" s="22" t="n">
        <v>21</v>
      </c>
      <c r="O3153" s="22" t="n">
        <v>-9</v>
      </c>
      <c r="P3153" s="23" t="n">
        <f aca="false">L3153*N3153</f>
        <v>39584.16</v>
      </c>
      <c r="Q3153" s="21" t="n">
        <f aca="false">L3153*O3153</f>
        <v>-16964.64</v>
      </c>
    </row>
    <row r="3154" customFormat="false" ht="14.25" hidden="false" customHeight="true" outlineLevel="0" collapsed="false">
      <c r="A3154" s="2" t="s">
        <v>6048</v>
      </c>
      <c r="B3154" s="2" t="s">
        <v>6048</v>
      </c>
      <c r="C3154" s="2" t="s">
        <v>5892</v>
      </c>
      <c r="D3154" s="2" t="s">
        <v>5893</v>
      </c>
      <c r="E3154" s="2" t="s">
        <v>12820</v>
      </c>
      <c r="F3154" s="2" t="s">
        <v>12821</v>
      </c>
      <c r="G3154" s="2" t="s">
        <v>12822</v>
      </c>
      <c r="H3154" s="2" t="s">
        <v>22</v>
      </c>
      <c r="I3154" s="2" t="s">
        <v>12823</v>
      </c>
      <c r="J3154" s="4" t="n">
        <v>45988</v>
      </c>
      <c r="K3154" s="4" t="n">
        <v>46018</v>
      </c>
      <c r="L3154" s="21" t="n">
        <v>1114.29</v>
      </c>
      <c r="M3154" s="4" t="n">
        <v>46000</v>
      </c>
      <c r="N3154" s="22" t="n">
        <v>12</v>
      </c>
      <c r="O3154" s="22" t="n">
        <v>-18</v>
      </c>
      <c r="P3154" s="23" t="n">
        <f aca="false">L3154*N3154</f>
        <v>13371.48</v>
      </c>
      <c r="Q3154" s="21" t="n">
        <f aca="false">L3154*O3154</f>
        <v>-20057.22</v>
      </c>
    </row>
    <row r="3155" customFormat="false" ht="14.25" hidden="false" customHeight="true" outlineLevel="0" collapsed="false">
      <c r="A3155" s="2" t="s">
        <v>6048</v>
      </c>
      <c r="B3155" s="2" t="s">
        <v>6048</v>
      </c>
      <c r="C3155" s="2" t="s">
        <v>6019</v>
      </c>
      <c r="D3155" s="2" t="s">
        <v>6020</v>
      </c>
      <c r="E3155" s="2" t="s">
        <v>12824</v>
      </c>
      <c r="F3155" s="2" t="s">
        <v>12825</v>
      </c>
      <c r="G3155" s="2" t="s">
        <v>12826</v>
      </c>
      <c r="H3155" s="2" t="s">
        <v>22</v>
      </c>
      <c r="I3155" s="2" t="s">
        <v>12827</v>
      </c>
      <c r="J3155" s="4" t="n">
        <v>45933</v>
      </c>
      <c r="K3155" s="4" t="n">
        <v>45963</v>
      </c>
      <c r="L3155" s="21" t="s">
        <v>12828</v>
      </c>
      <c r="M3155" s="4" t="n">
        <v>45951</v>
      </c>
      <c r="N3155" s="22" t="n">
        <v>18</v>
      </c>
      <c r="O3155" s="22" t="n">
        <v>-12</v>
      </c>
      <c r="P3155" s="23" t="n">
        <f aca="false">L3155*N3155</f>
        <v>8258.04</v>
      </c>
      <c r="Q3155" s="21" t="n">
        <f aca="false">L3155*O3155</f>
        <v>-5505.36</v>
      </c>
    </row>
    <row r="3156" customFormat="false" ht="14.25" hidden="false" customHeight="true" outlineLevel="0" collapsed="false">
      <c r="A3156" s="2" t="s">
        <v>6048</v>
      </c>
      <c r="B3156" s="2" t="s">
        <v>6048</v>
      </c>
      <c r="C3156" s="2" t="s">
        <v>6363</v>
      </c>
      <c r="D3156" s="2" t="s">
        <v>6364</v>
      </c>
      <c r="E3156" s="2" t="s">
        <v>12829</v>
      </c>
      <c r="F3156" s="2" t="s">
        <v>12830</v>
      </c>
      <c r="G3156" s="2" t="s">
        <v>6299</v>
      </c>
      <c r="H3156" s="2" t="s">
        <v>22</v>
      </c>
      <c r="I3156" s="2" t="s">
        <v>12831</v>
      </c>
      <c r="J3156" s="4" t="n">
        <v>45707</v>
      </c>
      <c r="K3156" s="4" t="n">
        <v>45737</v>
      </c>
      <c r="L3156" s="21" t="s">
        <v>12831</v>
      </c>
      <c r="M3156" s="4" t="n">
        <v>45735</v>
      </c>
      <c r="N3156" s="22" t="n">
        <v>28</v>
      </c>
      <c r="O3156" s="22" t="n">
        <v>-2</v>
      </c>
      <c r="P3156" s="23" t="n">
        <f aca="false">L3156*N3156</f>
        <v>4004</v>
      </c>
      <c r="Q3156" s="21" t="n">
        <f aca="false">L3156*O3156</f>
        <v>-286</v>
      </c>
    </row>
    <row r="3157" customFormat="false" ht="14.25" hidden="false" customHeight="true" outlineLevel="0" collapsed="false">
      <c r="A3157" s="2" t="s">
        <v>6048</v>
      </c>
      <c r="B3157" s="2" t="s">
        <v>6048</v>
      </c>
      <c r="C3157" s="2" t="s">
        <v>24</v>
      </c>
      <c r="D3157" s="2" t="s">
        <v>24</v>
      </c>
      <c r="E3157" s="2" t="s">
        <v>12832</v>
      </c>
      <c r="F3157" s="2" t="s">
        <v>12833</v>
      </c>
      <c r="G3157" s="2" t="s">
        <v>8690</v>
      </c>
      <c r="H3157" s="2" t="s">
        <v>22</v>
      </c>
      <c r="I3157" s="2" t="s">
        <v>12834</v>
      </c>
      <c r="J3157" s="4" t="n">
        <v>45665</v>
      </c>
      <c r="K3157" s="4" t="n">
        <v>45695</v>
      </c>
      <c r="L3157" s="21" t="n">
        <v>2958.67</v>
      </c>
      <c r="M3157" s="4" t="n">
        <v>45688</v>
      </c>
      <c r="N3157" s="22" t="n">
        <v>23</v>
      </c>
      <c r="O3157" s="22" t="n">
        <v>-7</v>
      </c>
      <c r="P3157" s="23" t="n">
        <f aca="false">L3157*N3157</f>
        <v>68049.41</v>
      </c>
      <c r="Q3157" s="21" t="n">
        <f aca="false">L3157*O3157</f>
        <v>-20710.69</v>
      </c>
    </row>
    <row r="3158" customFormat="false" ht="14.25" hidden="false" customHeight="true" outlineLevel="0" collapsed="false">
      <c r="A3158" s="2" t="s">
        <v>6048</v>
      </c>
      <c r="B3158" s="2" t="s">
        <v>6048</v>
      </c>
      <c r="C3158" s="2" t="s">
        <v>24</v>
      </c>
      <c r="D3158" s="2" t="s">
        <v>24</v>
      </c>
      <c r="E3158" s="2" t="s">
        <v>12835</v>
      </c>
      <c r="F3158" s="2" t="s">
        <v>12836</v>
      </c>
      <c r="G3158" s="2" t="s">
        <v>12837</v>
      </c>
      <c r="H3158" s="2" t="s">
        <v>22</v>
      </c>
      <c r="I3158" s="2" t="s">
        <v>12838</v>
      </c>
      <c r="J3158" s="4" t="n">
        <v>45880</v>
      </c>
      <c r="K3158" s="4" t="n">
        <v>45910</v>
      </c>
      <c r="L3158" s="21" t="n">
        <v>2334.5</v>
      </c>
      <c r="M3158" s="4" t="n">
        <v>45908</v>
      </c>
      <c r="N3158" s="22" t="n">
        <v>28</v>
      </c>
      <c r="O3158" s="22" t="n">
        <v>-2</v>
      </c>
      <c r="P3158" s="23" t="n">
        <f aca="false">L3158*N3158</f>
        <v>65366</v>
      </c>
      <c r="Q3158" s="21" t="n">
        <f aca="false">L3158*O3158</f>
        <v>-4669</v>
      </c>
    </row>
    <row r="3159" customFormat="false" ht="14.25" hidden="false" customHeight="true" outlineLevel="0" collapsed="false">
      <c r="A3159" s="2" t="s">
        <v>6048</v>
      </c>
      <c r="B3159" s="2" t="s">
        <v>6048</v>
      </c>
      <c r="C3159" s="2" t="s">
        <v>24</v>
      </c>
      <c r="D3159" s="2" t="s">
        <v>24</v>
      </c>
      <c r="E3159" s="2" t="s">
        <v>12839</v>
      </c>
      <c r="F3159" s="2" t="s">
        <v>12840</v>
      </c>
      <c r="G3159" s="2" t="s">
        <v>12841</v>
      </c>
      <c r="H3159" s="2" t="s">
        <v>22</v>
      </c>
      <c r="I3159" s="2" t="s">
        <v>12105</v>
      </c>
      <c r="J3159" s="4" t="n">
        <v>45684</v>
      </c>
      <c r="K3159" s="4" t="n">
        <v>45714</v>
      </c>
      <c r="L3159" s="21" t="n">
        <v>1113.84</v>
      </c>
      <c r="M3159" s="4" t="n">
        <v>45706</v>
      </c>
      <c r="N3159" s="22" t="n">
        <v>22</v>
      </c>
      <c r="O3159" s="22" t="n">
        <v>-8</v>
      </c>
      <c r="P3159" s="23" t="n">
        <f aca="false">L3159*N3159</f>
        <v>24504.48</v>
      </c>
      <c r="Q3159" s="21" t="n">
        <f aca="false">L3159*O3159</f>
        <v>-8910.72</v>
      </c>
    </row>
    <row r="3160" customFormat="false" ht="14.25" hidden="false" customHeight="true" outlineLevel="0" collapsed="false">
      <c r="A3160" s="2" t="s">
        <v>6048</v>
      </c>
      <c r="B3160" s="2" t="s">
        <v>6048</v>
      </c>
      <c r="C3160" s="2" t="s">
        <v>5892</v>
      </c>
      <c r="D3160" s="2" t="s">
        <v>5893</v>
      </c>
      <c r="E3160" s="2" t="s">
        <v>12842</v>
      </c>
      <c r="F3160" s="2" t="s">
        <v>12843</v>
      </c>
      <c r="G3160" s="2" t="s">
        <v>12844</v>
      </c>
      <c r="H3160" s="2" t="s">
        <v>22</v>
      </c>
      <c r="I3160" s="2" t="s">
        <v>12845</v>
      </c>
      <c r="J3160" s="4" t="n">
        <v>45952</v>
      </c>
      <c r="K3160" s="4" t="n">
        <v>45982</v>
      </c>
      <c r="L3160" s="21" t="n">
        <v>1411.43</v>
      </c>
      <c r="M3160" s="4" t="n">
        <v>45966</v>
      </c>
      <c r="N3160" s="22" t="n">
        <v>14</v>
      </c>
      <c r="O3160" s="22" t="n">
        <v>-16</v>
      </c>
      <c r="P3160" s="23" t="n">
        <f aca="false">L3160*N3160</f>
        <v>19760.02</v>
      </c>
      <c r="Q3160" s="21" t="n">
        <f aca="false">L3160*O3160</f>
        <v>-22582.88</v>
      </c>
    </row>
    <row r="3161" customFormat="false" ht="14.25" hidden="false" customHeight="true" outlineLevel="0" collapsed="false">
      <c r="A3161" s="2" t="s">
        <v>6048</v>
      </c>
      <c r="B3161" s="2" t="s">
        <v>6048</v>
      </c>
      <c r="C3161" s="2" t="s">
        <v>5892</v>
      </c>
      <c r="D3161" s="2" t="s">
        <v>5893</v>
      </c>
      <c r="E3161" s="2" t="s">
        <v>12846</v>
      </c>
      <c r="F3161" s="2" t="s">
        <v>12847</v>
      </c>
      <c r="G3161" s="2" t="s">
        <v>12848</v>
      </c>
      <c r="H3161" s="2" t="s">
        <v>22</v>
      </c>
      <c r="I3161" s="2" t="s">
        <v>12849</v>
      </c>
      <c r="J3161" s="4" t="n">
        <v>45967</v>
      </c>
      <c r="K3161" s="4" t="n">
        <v>45997</v>
      </c>
      <c r="L3161" s="21" t="s">
        <v>12850</v>
      </c>
      <c r="M3161" s="4" t="n">
        <v>45982</v>
      </c>
      <c r="N3161" s="22" t="n">
        <v>15</v>
      </c>
      <c r="O3161" s="22" t="n">
        <v>-15</v>
      </c>
      <c r="P3161" s="23" t="n">
        <f aca="false">L3161*N3161</f>
        <v>632.55</v>
      </c>
      <c r="Q3161" s="21" t="n">
        <f aca="false">L3161*O3161</f>
        <v>-632.55</v>
      </c>
    </row>
    <row r="3162" customFormat="false" ht="14.25" hidden="false" customHeight="true" outlineLevel="0" collapsed="false">
      <c r="A3162" s="2" t="s">
        <v>6048</v>
      </c>
      <c r="B3162" s="2" t="s">
        <v>6048</v>
      </c>
      <c r="C3162" s="2" t="s">
        <v>5892</v>
      </c>
      <c r="D3162" s="2" t="s">
        <v>5893</v>
      </c>
      <c r="E3162" s="2" t="s">
        <v>12851</v>
      </c>
      <c r="F3162" s="2" t="s">
        <v>12852</v>
      </c>
      <c r="G3162" s="2" t="s">
        <v>10597</v>
      </c>
      <c r="H3162" s="2" t="s">
        <v>22</v>
      </c>
      <c r="I3162" s="2" t="s">
        <v>12853</v>
      </c>
      <c r="J3162" s="4" t="n">
        <v>45978</v>
      </c>
      <c r="K3162" s="4" t="n">
        <v>46008</v>
      </c>
      <c r="L3162" s="21" t="n">
        <v>14359.36</v>
      </c>
      <c r="M3162" s="4" t="n">
        <v>45989</v>
      </c>
      <c r="N3162" s="22" t="n">
        <v>11</v>
      </c>
      <c r="O3162" s="22" t="n">
        <v>-19</v>
      </c>
      <c r="P3162" s="23" t="n">
        <f aca="false">L3162*N3162</f>
        <v>157952.96</v>
      </c>
      <c r="Q3162" s="21" t="n">
        <f aca="false">L3162*O3162</f>
        <v>-272827.84</v>
      </c>
    </row>
    <row r="3163" customFormat="false" ht="14.25" hidden="false" customHeight="true" outlineLevel="0" collapsed="false">
      <c r="A3163" s="2" t="s">
        <v>6048</v>
      </c>
      <c r="B3163" s="2" t="s">
        <v>6048</v>
      </c>
      <c r="C3163" s="2" t="s">
        <v>24</v>
      </c>
      <c r="D3163" s="2" t="s">
        <v>24</v>
      </c>
      <c r="E3163" s="2" t="s">
        <v>12854</v>
      </c>
      <c r="F3163" s="2" t="s">
        <v>12855</v>
      </c>
      <c r="G3163" s="2" t="s">
        <v>6076</v>
      </c>
      <c r="H3163" s="2" t="s">
        <v>22</v>
      </c>
      <c r="I3163" s="2" t="s">
        <v>12856</v>
      </c>
      <c r="J3163" s="4" t="n">
        <v>45794</v>
      </c>
      <c r="K3163" s="4" t="n">
        <v>45824</v>
      </c>
      <c r="L3163" s="21" t="n">
        <v>8461.63</v>
      </c>
      <c r="M3163" s="4" t="n">
        <v>45805</v>
      </c>
      <c r="N3163" s="22" t="n">
        <v>11</v>
      </c>
      <c r="O3163" s="22" t="n">
        <v>-19</v>
      </c>
      <c r="P3163" s="23" t="n">
        <f aca="false">L3163*N3163</f>
        <v>93077.93</v>
      </c>
      <c r="Q3163" s="21" t="n">
        <f aca="false">L3163*O3163</f>
        <v>-160770.97</v>
      </c>
    </row>
    <row r="3164" customFormat="false" ht="14.25" hidden="false" customHeight="true" outlineLevel="0" collapsed="false">
      <c r="A3164" s="2" t="s">
        <v>6048</v>
      </c>
      <c r="B3164" s="2" t="s">
        <v>6048</v>
      </c>
      <c r="C3164" s="2" t="s">
        <v>5892</v>
      </c>
      <c r="D3164" s="2" t="s">
        <v>5893</v>
      </c>
      <c r="E3164" s="2" t="s">
        <v>12857</v>
      </c>
      <c r="F3164" s="2" t="s">
        <v>12858</v>
      </c>
      <c r="G3164" s="2" t="s">
        <v>12859</v>
      </c>
      <c r="H3164" s="2" t="s">
        <v>22</v>
      </c>
      <c r="I3164" s="2" t="s">
        <v>12734</v>
      </c>
      <c r="J3164" s="4" t="n">
        <v>45937</v>
      </c>
      <c r="K3164" s="4" t="n">
        <v>45967</v>
      </c>
      <c r="L3164" s="21" t="n">
        <v>1308.74</v>
      </c>
      <c r="M3164" s="4" t="n">
        <v>45954</v>
      </c>
      <c r="N3164" s="22" t="n">
        <v>17</v>
      </c>
      <c r="O3164" s="22" t="n">
        <v>-13</v>
      </c>
      <c r="P3164" s="23" t="n">
        <f aca="false">L3164*N3164</f>
        <v>22248.58</v>
      </c>
      <c r="Q3164" s="21" t="n">
        <f aca="false">L3164*O3164</f>
        <v>-17013.62</v>
      </c>
    </row>
    <row r="3165" customFormat="false" ht="14.25" hidden="false" customHeight="true" outlineLevel="0" collapsed="false">
      <c r="A3165" s="2" t="s">
        <v>6048</v>
      </c>
      <c r="B3165" s="2" t="s">
        <v>6048</v>
      </c>
      <c r="C3165" s="2" t="s">
        <v>6019</v>
      </c>
      <c r="D3165" s="2" t="s">
        <v>6020</v>
      </c>
      <c r="E3165" s="2" t="s">
        <v>12860</v>
      </c>
      <c r="F3165" s="2" t="s">
        <v>12861</v>
      </c>
      <c r="G3165" s="2" t="s">
        <v>12862</v>
      </c>
      <c r="H3165" s="2" t="s">
        <v>22</v>
      </c>
      <c r="I3165" s="2" t="s">
        <v>12863</v>
      </c>
      <c r="J3165" s="4" t="n">
        <v>45946</v>
      </c>
      <c r="K3165" s="4" t="n">
        <v>45976</v>
      </c>
      <c r="L3165" s="21" t="n">
        <v>2129.66</v>
      </c>
      <c r="M3165" s="4" t="n">
        <v>45958</v>
      </c>
      <c r="N3165" s="22" t="n">
        <v>12</v>
      </c>
      <c r="O3165" s="22" t="n">
        <v>-18</v>
      </c>
      <c r="P3165" s="23" t="n">
        <f aca="false">L3165*N3165</f>
        <v>25555.92</v>
      </c>
      <c r="Q3165" s="21" t="n">
        <f aca="false">L3165*O3165</f>
        <v>-38333.88</v>
      </c>
    </row>
    <row r="3166" customFormat="false" ht="14.25" hidden="false" customHeight="true" outlineLevel="0" collapsed="false">
      <c r="A3166" s="2" t="s">
        <v>6048</v>
      </c>
      <c r="B3166" s="2" t="s">
        <v>6048</v>
      </c>
      <c r="C3166" s="2" t="s">
        <v>24</v>
      </c>
      <c r="D3166" s="2" t="s">
        <v>24</v>
      </c>
      <c r="E3166" s="2" t="s">
        <v>12864</v>
      </c>
      <c r="F3166" s="2" t="s">
        <v>12865</v>
      </c>
      <c r="G3166" s="2" t="s">
        <v>12866</v>
      </c>
      <c r="H3166" s="2" t="s">
        <v>22</v>
      </c>
      <c r="I3166" s="2" t="s">
        <v>12791</v>
      </c>
      <c r="J3166" s="4" t="n">
        <v>45952</v>
      </c>
      <c r="K3166" s="4" t="n">
        <v>45982</v>
      </c>
      <c r="L3166" s="21" t="n">
        <v>2163.42</v>
      </c>
      <c r="M3166" s="4" t="n">
        <v>45980</v>
      </c>
      <c r="N3166" s="22" t="n">
        <v>28</v>
      </c>
      <c r="O3166" s="22" t="n">
        <v>-2</v>
      </c>
      <c r="P3166" s="23" t="n">
        <f aca="false">L3166*N3166</f>
        <v>60575.76</v>
      </c>
      <c r="Q3166" s="21" t="n">
        <f aca="false">L3166*O3166</f>
        <v>-4326.84</v>
      </c>
    </row>
    <row r="3167" customFormat="false" ht="14.25" hidden="false" customHeight="true" outlineLevel="0" collapsed="false">
      <c r="A3167" s="2" t="s">
        <v>6048</v>
      </c>
      <c r="B3167" s="2" t="s">
        <v>6048</v>
      </c>
      <c r="C3167" s="2" t="s">
        <v>24</v>
      </c>
      <c r="D3167" s="2" t="s">
        <v>24</v>
      </c>
      <c r="E3167" s="2" t="s">
        <v>12867</v>
      </c>
      <c r="F3167" s="2" t="s">
        <v>12868</v>
      </c>
      <c r="G3167" s="2" t="s">
        <v>12869</v>
      </c>
      <c r="H3167" s="2" t="s">
        <v>22</v>
      </c>
      <c r="I3167" s="2" t="s">
        <v>12870</v>
      </c>
      <c r="J3167" s="4" t="n">
        <v>45818</v>
      </c>
      <c r="K3167" s="4" t="n">
        <v>45848</v>
      </c>
      <c r="L3167" s="21" t="n">
        <v>2092.38</v>
      </c>
      <c r="M3167" s="4" t="n">
        <v>45825</v>
      </c>
      <c r="N3167" s="22" t="n">
        <v>7</v>
      </c>
      <c r="O3167" s="22" t="n">
        <v>-23</v>
      </c>
      <c r="P3167" s="23" t="n">
        <f aca="false">L3167*N3167</f>
        <v>14646.66</v>
      </c>
      <c r="Q3167" s="21" t="n">
        <f aca="false">L3167*O3167</f>
        <v>-48124.74</v>
      </c>
    </row>
    <row r="3168" customFormat="false" ht="14.25" hidden="false" customHeight="true" outlineLevel="0" collapsed="false">
      <c r="A3168" s="2" t="s">
        <v>6048</v>
      </c>
      <c r="B3168" s="2" t="s">
        <v>6048</v>
      </c>
      <c r="C3168" s="2" t="s">
        <v>24</v>
      </c>
      <c r="D3168" s="2" t="s">
        <v>24</v>
      </c>
      <c r="E3168" s="2" t="s">
        <v>12871</v>
      </c>
      <c r="F3168" s="2" t="s">
        <v>12872</v>
      </c>
      <c r="G3168" s="2" t="s">
        <v>8517</v>
      </c>
      <c r="H3168" s="2" t="s">
        <v>22</v>
      </c>
      <c r="I3168" s="2" t="s">
        <v>12873</v>
      </c>
      <c r="J3168" s="4" t="n">
        <v>45756</v>
      </c>
      <c r="K3168" s="4" t="n">
        <v>45786</v>
      </c>
      <c r="L3168" s="21" t="s">
        <v>12873</v>
      </c>
      <c r="M3168" s="4" t="n">
        <v>45770</v>
      </c>
      <c r="N3168" s="22" t="n">
        <v>14</v>
      </c>
      <c r="O3168" s="22" t="n">
        <v>-16</v>
      </c>
      <c r="P3168" s="23" t="n">
        <f aca="false">L3168*N3168</f>
        <v>11728.5</v>
      </c>
      <c r="Q3168" s="21" t="n">
        <f aca="false">L3168*O3168</f>
        <v>-13404</v>
      </c>
    </row>
    <row r="3169" customFormat="false" ht="14.25" hidden="false" customHeight="true" outlineLevel="0" collapsed="false">
      <c r="A3169" s="2" t="s">
        <v>6048</v>
      </c>
      <c r="B3169" s="2" t="s">
        <v>6048</v>
      </c>
      <c r="C3169" s="2" t="s">
        <v>24</v>
      </c>
      <c r="D3169" s="2" t="s">
        <v>24</v>
      </c>
      <c r="E3169" s="2" t="s">
        <v>12874</v>
      </c>
      <c r="F3169" s="2" t="s">
        <v>12875</v>
      </c>
      <c r="G3169" s="2" t="s">
        <v>3791</v>
      </c>
      <c r="H3169" s="2" t="s">
        <v>22</v>
      </c>
      <c r="I3169" s="2" t="s">
        <v>12876</v>
      </c>
      <c r="J3169" s="4" t="n">
        <v>45918</v>
      </c>
      <c r="K3169" s="4" t="n">
        <v>45948</v>
      </c>
      <c r="L3169" s="21" t="n">
        <v>1932.74</v>
      </c>
      <c r="M3169" s="4" t="n">
        <v>45929</v>
      </c>
      <c r="N3169" s="22" t="n">
        <v>11</v>
      </c>
      <c r="O3169" s="22" t="n">
        <v>-19</v>
      </c>
      <c r="P3169" s="23" t="n">
        <f aca="false">L3169*N3169</f>
        <v>21260.14</v>
      </c>
      <c r="Q3169" s="21" t="n">
        <f aca="false">L3169*O3169</f>
        <v>-36722.06</v>
      </c>
    </row>
    <row r="3170" customFormat="false" ht="14.25" hidden="false" customHeight="true" outlineLevel="0" collapsed="false">
      <c r="A3170" s="2" t="s">
        <v>6048</v>
      </c>
      <c r="B3170" s="2" t="s">
        <v>6048</v>
      </c>
      <c r="C3170" s="2" t="s">
        <v>5858</v>
      </c>
      <c r="D3170" s="2" t="s">
        <v>5859</v>
      </c>
      <c r="E3170" s="2" t="s">
        <v>12877</v>
      </c>
      <c r="F3170" s="2" t="s">
        <v>12878</v>
      </c>
      <c r="G3170" s="2" t="s">
        <v>12879</v>
      </c>
      <c r="H3170" s="2" t="s">
        <v>22</v>
      </c>
      <c r="I3170" s="2" t="s">
        <v>12880</v>
      </c>
      <c r="J3170" s="4" t="n">
        <v>45903</v>
      </c>
      <c r="K3170" s="4" t="n">
        <v>45933</v>
      </c>
      <c r="L3170" s="21" t="s">
        <v>12881</v>
      </c>
      <c r="M3170" s="4" t="n">
        <v>45923</v>
      </c>
      <c r="N3170" s="22" t="n">
        <v>20</v>
      </c>
      <c r="O3170" s="22" t="n">
        <v>-10</v>
      </c>
      <c r="P3170" s="23" t="n">
        <f aca="false">L3170*N3170</f>
        <v>10257.8</v>
      </c>
      <c r="Q3170" s="21" t="n">
        <f aca="false">L3170*O3170</f>
        <v>-5128.9</v>
      </c>
    </row>
    <row r="3171" customFormat="false" ht="14.25" hidden="false" customHeight="true" outlineLevel="0" collapsed="false">
      <c r="A3171" s="2" t="s">
        <v>6048</v>
      </c>
      <c r="B3171" s="2" t="s">
        <v>6048</v>
      </c>
      <c r="C3171" s="2" t="s">
        <v>6363</v>
      </c>
      <c r="D3171" s="2" t="s">
        <v>6364</v>
      </c>
      <c r="E3171" s="2" t="s">
        <v>12882</v>
      </c>
      <c r="F3171" s="2" t="s">
        <v>12883</v>
      </c>
      <c r="G3171" s="2" t="s">
        <v>5947</v>
      </c>
      <c r="H3171" s="2" t="s">
        <v>22</v>
      </c>
      <c r="I3171" s="2" t="s">
        <v>1381</v>
      </c>
      <c r="J3171" s="4" t="n">
        <v>45979</v>
      </c>
      <c r="K3171" s="4" t="n">
        <v>46010</v>
      </c>
      <c r="L3171" s="21" t="s">
        <v>1381</v>
      </c>
      <c r="M3171" s="4" t="n">
        <v>45989</v>
      </c>
      <c r="N3171" s="22" t="n">
        <v>10</v>
      </c>
      <c r="O3171" s="22" t="n">
        <v>-21</v>
      </c>
      <c r="P3171" s="23" t="n">
        <f aca="false">L3171*N3171</f>
        <v>3120</v>
      </c>
      <c r="Q3171" s="21" t="n">
        <f aca="false">L3171*O3171</f>
        <v>-6552</v>
      </c>
    </row>
    <row r="3172" customFormat="false" ht="14.25" hidden="false" customHeight="true" outlineLevel="0" collapsed="false">
      <c r="A3172" s="2" t="s">
        <v>6048</v>
      </c>
      <c r="B3172" s="2" t="s">
        <v>6048</v>
      </c>
      <c r="C3172" s="2" t="s">
        <v>5864</v>
      </c>
      <c r="D3172" s="2" t="s">
        <v>5865</v>
      </c>
      <c r="E3172" s="2" t="s">
        <v>12884</v>
      </c>
      <c r="F3172" s="2" t="s">
        <v>12885</v>
      </c>
      <c r="G3172" s="2" t="s">
        <v>12886</v>
      </c>
      <c r="H3172" s="2" t="s">
        <v>22</v>
      </c>
      <c r="I3172" s="2" t="s">
        <v>12887</v>
      </c>
      <c r="J3172" s="4" t="n">
        <v>45873</v>
      </c>
      <c r="K3172" s="4" t="n">
        <v>45903</v>
      </c>
      <c r="L3172" s="21" t="n">
        <v>2179.05</v>
      </c>
      <c r="M3172" s="4" t="n">
        <v>45891</v>
      </c>
      <c r="N3172" s="22" t="n">
        <v>18</v>
      </c>
      <c r="O3172" s="22" t="n">
        <v>-12</v>
      </c>
      <c r="P3172" s="23" t="n">
        <f aca="false">L3172*N3172</f>
        <v>39222.9</v>
      </c>
      <c r="Q3172" s="21" t="n">
        <f aca="false">L3172*O3172</f>
        <v>-26148.6</v>
      </c>
    </row>
    <row r="3173" customFormat="false" ht="14.25" hidden="false" customHeight="true" outlineLevel="0" collapsed="false">
      <c r="A3173" s="2" t="s">
        <v>6048</v>
      </c>
      <c r="B3173" s="2" t="s">
        <v>6048</v>
      </c>
      <c r="C3173" s="2" t="s">
        <v>5871</v>
      </c>
      <c r="D3173" s="2" t="s">
        <v>5872</v>
      </c>
      <c r="E3173" s="2" t="s">
        <v>12888</v>
      </c>
      <c r="F3173" s="2" t="s">
        <v>12889</v>
      </c>
      <c r="G3173" s="2" t="s">
        <v>4923</v>
      </c>
      <c r="H3173" s="2" t="s">
        <v>22</v>
      </c>
      <c r="I3173" s="2" t="s">
        <v>784</v>
      </c>
      <c r="J3173" s="4" t="n">
        <v>45770</v>
      </c>
      <c r="K3173" s="4" t="n">
        <v>45800</v>
      </c>
      <c r="L3173" s="21" t="s">
        <v>12890</v>
      </c>
      <c r="M3173" s="4" t="n">
        <v>45790</v>
      </c>
      <c r="N3173" s="22" t="n">
        <v>20</v>
      </c>
      <c r="O3173" s="22" t="n">
        <v>-10</v>
      </c>
      <c r="P3173" s="23" t="n">
        <f aca="false">L3173*N3173</f>
        <v>5969.2</v>
      </c>
      <c r="Q3173" s="21" t="n">
        <f aca="false">L3173*O3173</f>
        <v>-2984.6</v>
      </c>
    </row>
    <row r="3174" customFormat="false" ht="14.25" hidden="false" customHeight="true" outlineLevel="0" collapsed="false">
      <c r="A3174" s="2" t="s">
        <v>6048</v>
      </c>
      <c r="B3174" s="2" t="s">
        <v>6048</v>
      </c>
      <c r="C3174" s="2" t="s">
        <v>6019</v>
      </c>
      <c r="D3174" s="2" t="s">
        <v>6020</v>
      </c>
      <c r="E3174" s="2" t="s">
        <v>12891</v>
      </c>
      <c r="F3174" s="2" t="s">
        <v>12892</v>
      </c>
      <c r="G3174" s="2" t="s">
        <v>7679</v>
      </c>
      <c r="H3174" s="2" t="s">
        <v>22</v>
      </c>
      <c r="I3174" s="2" t="s">
        <v>12893</v>
      </c>
      <c r="J3174" s="4" t="n">
        <v>45874</v>
      </c>
      <c r="K3174" s="4" t="n">
        <v>45904</v>
      </c>
      <c r="L3174" s="21" t="n">
        <v>4830.5</v>
      </c>
      <c r="M3174" s="4" t="n">
        <v>45891</v>
      </c>
      <c r="N3174" s="22" t="n">
        <v>17</v>
      </c>
      <c r="O3174" s="22" t="n">
        <v>-13</v>
      </c>
      <c r="P3174" s="23" t="n">
        <f aca="false">L3174*N3174</f>
        <v>82118.5</v>
      </c>
      <c r="Q3174" s="21" t="n">
        <f aca="false">L3174*O3174</f>
        <v>-62796.5</v>
      </c>
    </row>
    <row r="3175" customFormat="false" ht="14.25" hidden="false" customHeight="true" outlineLevel="0" collapsed="false">
      <c r="A3175" s="2" t="s">
        <v>6048</v>
      </c>
      <c r="B3175" s="2" t="s">
        <v>6048</v>
      </c>
      <c r="C3175" s="2" t="s">
        <v>6192</v>
      </c>
      <c r="D3175" s="2" t="s">
        <v>6193</v>
      </c>
      <c r="E3175" s="2" t="s">
        <v>12894</v>
      </c>
      <c r="F3175" s="2" t="s">
        <v>12895</v>
      </c>
      <c r="G3175" s="2" t="s">
        <v>5528</v>
      </c>
      <c r="H3175" s="2" t="s">
        <v>22</v>
      </c>
      <c r="I3175" s="2" t="s">
        <v>12896</v>
      </c>
      <c r="J3175" s="4" t="n">
        <v>45691</v>
      </c>
      <c r="K3175" s="4" t="n">
        <v>45721</v>
      </c>
      <c r="L3175" s="21" t="n">
        <v>17032.26</v>
      </c>
      <c r="M3175" s="4" t="n">
        <v>45702</v>
      </c>
      <c r="N3175" s="22" t="n">
        <v>11</v>
      </c>
      <c r="O3175" s="22" t="n">
        <v>-19</v>
      </c>
      <c r="P3175" s="23" t="n">
        <f aca="false">L3175*N3175</f>
        <v>187354.86</v>
      </c>
      <c r="Q3175" s="21" t="n">
        <f aca="false">L3175*O3175</f>
        <v>-323612.94</v>
      </c>
    </row>
    <row r="3176" customFormat="false" ht="14.25" hidden="false" customHeight="true" outlineLevel="0" collapsed="false">
      <c r="A3176" s="2" t="s">
        <v>6048</v>
      </c>
      <c r="B3176" s="2" t="s">
        <v>6048</v>
      </c>
      <c r="C3176" s="2" t="s">
        <v>6341</v>
      </c>
      <c r="D3176" s="2" t="s">
        <v>6342</v>
      </c>
      <c r="E3176" s="2" t="s">
        <v>12897</v>
      </c>
      <c r="F3176" s="2" t="s">
        <v>12898</v>
      </c>
      <c r="G3176" s="2" t="s">
        <v>9008</v>
      </c>
      <c r="H3176" s="2" t="s">
        <v>22</v>
      </c>
      <c r="I3176" s="2" t="s">
        <v>12899</v>
      </c>
      <c r="J3176" s="4" t="n">
        <v>45986</v>
      </c>
      <c r="K3176" s="4" t="n">
        <v>46016</v>
      </c>
      <c r="L3176" s="21" t="n">
        <v>3070.48</v>
      </c>
      <c r="M3176" s="4" t="n">
        <v>45994</v>
      </c>
      <c r="N3176" s="22" t="n">
        <v>8</v>
      </c>
      <c r="O3176" s="22" t="n">
        <v>-22</v>
      </c>
      <c r="P3176" s="23" t="n">
        <f aca="false">L3176*N3176</f>
        <v>24563.84</v>
      </c>
      <c r="Q3176" s="21" t="n">
        <f aca="false">L3176*O3176</f>
        <v>-67550.56</v>
      </c>
    </row>
    <row r="3177" customFormat="false" ht="14.25" hidden="false" customHeight="true" outlineLevel="0" collapsed="false">
      <c r="A3177" s="2" t="s">
        <v>6048</v>
      </c>
      <c r="B3177" s="2" t="s">
        <v>6048</v>
      </c>
      <c r="C3177" s="2" t="s">
        <v>6363</v>
      </c>
      <c r="D3177" s="2" t="s">
        <v>6364</v>
      </c>
      <c r="E3177" s="2" t="s">
        <v>12900</v>
      </c>
      <c r="F3177" s="2" t="s">
        <v>12901</v>
      </c>
      <c r="G3177" s="2" t="s">
        <v>8397</v>
      </c>
      <c r="H3177" s="2" t="s">
        <v>22</v>
      </c>
      <c r="I3177" s="2" t="s">
        <v>201</v>
      </c>
      <c r="J3177" s="4" t="n">
        <v>45976</v>
      </c>
      <c r="K3177" s="4" t="n">
        <v>46006</v>
      </c>
      <c r="L3177" s="21" t="s">
        <v>201</v>
      </c>
      <c r="M3177" s="4" t="n">
        <v>45987</v>
      </c>
      <c r="N3177" s="22" t="n">
        <v>11</v>
      </c>
      <c r="O3177" s="22" t="n">
        <v>-19</v>
      </c>
      <c r="P3177" s="23" t="n">
        <f aca="false">L3177*N3177</f>
        <v>1716</v>
      </c>
      <c r="Q3177" s="21" t="n">
        <f aca="false">L3177*O3177</f>
        <v>-2964</v>
      </c>
    </row>
    <row r="3178" customFormat="false" ht="14.25" hidden="false" customHeight="true" outlineLevel="0" collapsed="false">
      <c r="A3178" s="2" t="s">
        <v>6048</v>
      </c>
      <c r="B3178" s="2" t="s">
        <v>6048</v>
      </c>
      <c r="C3178" s="2" t="s">
        <v>6341</v>
      </c>
      <c r="D3178" s="2" t="s">
        <v>6342</v>
      </c>
      <c r="E3178" s="2" t="s">
        <v>12902</v>
      </c>
      <c r="F3178" s="2" t="s">
        <v>12903</v>
      </c>
      <c r="G3178" s="2" t="s">
        <v>8548</v>
      </c>
      <c r="H3178" s="2" t="s">
        <v>22</v>
      </c>
      <c r="I3178" s="2" t="s">
        <v>12904</v>
      </c>
      <c r="J3178" s="4" t="n">
        <v>45950</v>
      </c>
      <c r="K3178" s="4" t="n">
        <v>45980</v>
      </c>
      <c r="L3178" s="21" t="n">
        <v>2265.71</v>
      </c>
      <c r="M3178" s="4" t="n">
        <v>45959</v>
      </c>
      <c r="N3178" s="22" t="n">
        <v>9</v>
      </c>
      <c r="O3178" s="22" t="n">
        <v>-21</v>
      </c>
      <c r="P3178" s="23" t="n">
        <f aca="false">L3178*N3178</f>
        <v>20391.39</v>
      </c>
      <c r="Q3178" s="21" t="n">
        <f aca="false">L3178*O3178</f>
        <v>-47579.91</v>
      </c>
    </row>
    <row r="3179" customFormat="false" ht="14.25" hidden="false" customHeight="true" outlineLevel="0" collapsed="false">
      <c r="A3179" s="2" t="s">
        <v>6048</v>
      </c>
      <c r="B3179" s="2" t="s">
        <v>6048</v>
      </c>
      <c r="C3179" s="2" t="s">
        <v>12551</v>
      </c>
      <c r="D3179" s="2" t="s">
        <v>12552</v>
      </c>
      <c r="E3179" s="2" t="s">
        <v>12905</v>
      </c>
      <c r="F3179" s="2" t="s">
        <v>12906</v>
      </c>
      <c r="G3179" s="2" t="s">
        <v>12907</v>
      </c>
      <c r="H3179" s="2" t="s">
        <v>22</v>
      </c>
      <c r="I3179" s="2" t="s">
        <v>12908</v>
      </c>
      <c r="J3179" s="4" t="n">
        <v>45951</v>
      </c>
      <c r="K3179" s="4" t="n">
        <v>45981</v>
      </c>
      <c r="L3179" s="21" t="n">
        <v>7950</v>
      </c>
      <c r="M3179" s="4" t="n">
        <v>45965</v>
      </c>
      <c r="N3179" s="22" t="n">
        <v>14</v>
      </c>
      <c r="O3179" s="22" t="n">
        <v>-16</v>
      </c>
      <c r="P3179" s="23" t="n">
        <f aca="false">L3179*N3179</f>
        <v>111300</v>
      </c>
      <c r="Q3179" s="21" t="n">
        <f aca="false">L3179*O3179</f>
        <v>-127200</v>
      </c>
    </row>
    <row r="3180" customFormat="false" ht="14.25" hidden="false" customHeight="true" outlineLevel="0" collapsed="false">
      <c r="A3180" s="2" t="s">
        <v>6048</v>
      </c>
      <c r="B3180" s="2" t="s">
        <v>6048</v>
      </c>
      <c r="C3180" s="2" t="s">
        <v>6192</v>
      </c>
      <c r="D3180" s="2" t="s">
        <v>6193</v>
      </c>
      <c r="E3180" s="2" t="s">
        <v>12909</v>
      </c>
      <c r="F3180" s="2" t="s">
        <v>12910</v>
      </c>
      <c r="G3180" s="2" t="s">
        <v>10824</v>
      </c>
      <c r="H3180" s="2" t="s">
        <v>22</v>
      </c>
      <c r="I3180" s="2" t="s">
        <v>6300</v>
      </c>
      <c r="J3180" s="4" t="n">
        <v>45821</v>
      </c>
      <c r="K3180" s="4" t="n">
        <v>45851</v>
      </c>
      <c r="L3180" s="21" t="n">
        <v>1518.17</v>
      </c>
      <c r="M3180" s="4" t="n">
        <v>45840</v>
      </c>
      <c r="N3180" s="22" t="n">
        <v>19</v>
      </c>
      <c r="O3180" s="22" t="n">
        <v>-11</v>
      </c>
      <c r="P3180" s="23" t="n">
        <f aca="false">L3180*N3180</f>
        <v>28845.23</v>
      </c>
      <c r="Q3180" s="21" t="n">
        <f aca="false">L3180*O3180</f>
        <v>-16699.87</v>
      </c>
    </row>
    <row r="3181" customFormat="false" ht="14.25" hidden="false" customHeight="true" outlineLevel="0" collapsed="false">
      <c r="A3181" s="2" t="s">
        <v>6048</v>
      </c>
      <c r="B3181" s="2" t="s">
        <v>6048</v>
      </c>
      <c r="C3181" s="2" t="s">
        <v>24</v>
      </c>
      <c r="D3181" s="2" t="s">
        <v>24</v>
      </c>
      <c r="E3181" s="2" t="s">
        <v>12911</v>
      </c>
      <c r="F3181" s="2" t="s">
        <v>12912</v>
      </c>
      <c r="G3181" s="2" t="s">
        <v>12340</v>
      </c>
      <c r="H3181" s="2" t="s">
        <v>22</v>
      </c>
      <c r="I3181" s="2" t="s">
        <v>12913</v>
      </c>
      <c r="J3181" s="4" t="n">
        <v>45950</v>
      </c>
      <c r="K3181" s="4" t="n">
        <v>45980</v>
      </c>
      <c r="L3181" s="21" t="n">
        <v>1499.4</v>
      </c>
      <c r="M3181" s="4" t="n">
        <v>45980</v>
      </c>
      <c r="N3181" s="22" t="n">
        <v>30</v>
      </c>
      <c r="O3181" s="22" t="n">
        <v>0</v>
      </c>
      <c r="P3181" s="23" t="n">
        <f aca="false">L3181*N3181</f>
        <v>44982</v>
      </c>
      <c r="Q3181" s="21" t="n">
        <f aca="false">L3181*O3181</f>
        <v>0</v>
      </c>
    </row>
    <row r="3182" customFormat="false" ht="14.25" hidden="false" customHeight="true" outlineLevel="0" collapsed="false">
      <c r="A3182" s="2" t="s">
        <v>6048</v>
      </c>
      <c r="B3182" s="2" t="s">
        <v>6048</v>
      </c>
      <c r="C3182" s="2" t="s">
        <v>6363</v>
      </c>
      <c r="D3182" s="2" t="s">
        <v>6364</v>
      </c>
      <c r="E3182" s="2" t="s">
        <v>12914</v>
      </c>
      <c r="F3182" s="2" t="s">
        <v>12915</v>
      </c>
      <c r="G3182" s="2" t="s">
        <v>6724</v>
      </c>
      <c r="H3182" s="2" t="s">
        <v>22</v>
      </c>
      <c r="I3182" s="2" t="s">
        <v>7080</v>
      </c>
      <c r="J3182" s="4" t="n">
        <v>45826</v>
      </c>
      <c r="K3182" s="4" t="n">
        <v>45856</v>
      </c>
      <c r="L3182" s="21" t="s">
        <v>7080</v>
      </c>
      <c r="M3182" s="4" t="n">
        <v>45839</v>
      </c>
      <c r="N3182" s="22" t="n">
        <v>13</v>
      </c>
      <c r="O3182" s="22" t="n">
        <v>-17</v>
      </c>
      <c r="P3182" s="23" t="n">
        <f aca="false">L3182*N3182</f>
        <v>5408</v>
      </c>
      <c r="Q3182" s="21" t="n">
        <f aca="false">L3182*O3182</f>
        <v>-7072</v>
      </c>
    </row>
    <row r="3183" customFormat="false" ht="14.25" hidden="false" customHeight="true" outlineLevel="0" collapsed="false">
      <c r="A3183" s="2" t="s">
        <v>6048</v>
      </c>
      <c r="B3183" s="2" t="s">
        <v>6048</v>
      </c>
      <c r="C3183" s="2" t="s">
        <v>24</v>
      </c>
      <c r="D3183" s="2" t="s">
        <v>24</v>
      </c>
      <c r="E3183" s="2" t="s">
        <v>12916</v>
      </c>
      <c r="F3183" s="2" t="s">
        <v>12917</v>
      </c>
      <c r="G3183" s="2" t="s">
        <v>12918</v>
      </c>
      <c r="H3183" s="2" t="s">
        <v>22</v>
      </c>
      <c r="I3183" s="2" t="s">
        <v>12919</v>
      </c>
      <c r="J3183" s="4" t="n">
        <v>45845</v>
      </c>
      <c r="K3183" s="4" t="n">
        <v>45875</v>
      </c>
      <c r="L3183" s="21" t="n">
        <v>2001</v>
      </c>
      <c r="M3183" s="4" t="n">
        <v>45875</v>
      </c>
      <c r="N3183" s="22" t="n">
        <v>30</v>
      </c>
      <c r="O3183" s="22" t="n">
        <v>0</v>
      </c>
      <c r="P3183" s="23" t="n">
        <f aca="false">L3183*N3183</f>
        <v>60030</v>
      </c>
      <c r="Q3183" s="21" t="n">
        <f aca="false">L3183*O3183</f>
        <v>0</v>
      </c>
    </row>
    <row r="3184" customFormat="false" ht="14.25" hidden="false" customHeight="true" outlineLevel="0" collapsed="false">
      <c r="A3184" s="2" t="s">
        <v>6048</v>
      </c>
      <c r="B3184" s="2" t="s">
        <v>6048</v>
      </c>
      <c r="C3184" s="2" t="s">
        <v>24</v>
      </c>
      <c r="D3184" s="2" t="s">
        <v>24</v>
      </c>
      <c r="E3184" s="2" t="s">
        <v>12920</v>
      </c>
      <c r="F3184" s="2" t="s">
        <v>12921</v>
      </c>
      <c r="G3184" s="2" t="s">
        <v>4266</v>
      </c>
      <c r="H3184" s="2" t="s">
        <v>22</v>
      </c>
      <c r="I3184" s="2" t="s">
        <v>12922</v>
      </c>
      <c r="J3184" s="4" t="n">
        <v>45922</v>
      </c>
      <c r="K3184" s="4" t="n">
        <v>45952</v>
      </c>
      <c r="L3184" s="21" t="n">
        <v>3727.08</v>
      </c>
      <c r="M3184" s="4" t="n">
        <v>45937</v>
      </c>
      <c r="N3184" s="22" t="n">
        <v>15</v>
      </c>
      <c r="O3184" s="22" t="n">
        <v>-15</v>
      </c>
      <c r="P3184" s="23" t="n">
        <f aca="false">L3184*N3184</f>
        <v>55906.2</v>
      </c>
      <c r="Q3184" s="21" t="n">
        <f aca="false">L3184*O3184</f>
        <v>-55906.2</v>
      </c>
    </row>
    <row r="3185" customFormat="false" ht="14.25" hidden="false" customHeight="true" outlineLevel="0" collapsed="false">
      <c r="A3185" s="2" t="s">
        <v>6048</v>
      </c>
      <c r="B3185" s="2" t="s">
        <v>6048</v>
      </c>
      <c r="C3185" s="2" t="s">
        <v>24</v>
      </c>
      <c r="D3185" s="2" t="s">
        <v>24</v>
      </c>
      <c r="E3185" s="2" t="s">
        <v>12923</v>
      </c>
      <c r="F3185" s="2" t="s">
        <v>12924</v>
      </c>
      <c r="G3185" s="2" t="s">
        <v>4377</v>
      </c>
      <c r="H3185" s="2" t="s">
        <v>22</v>
      </c>
      <c r="I3185" s="2" t="s">
        <v>12925</v>
      </c>
      <c r="J3185" s="4" t="n">
        <v>45637</v>
      </c>
      <c r="K3185" s="4" t="n">
        <v>45667</v>
      </c>
      <c r="L3185" s="21" t="n">
        <v>3405.78</v>
      </c>
      <c r="M3185" s="4" t="n">
        <v>45688</v>
      </c>
      <c r="N3185" s="22" t="n">
        <v>6</v>
      </c>
      <c r="O3185" s="22" t="n">
        <v>-24</v>
      </c>
      <c r="P3185" s="23" t="n">
        <f aca="false">L3185*N3185</f>
        <v>20434.68</v>
      </c>
      <c r="Q3185" s="21" t="n">
        <f aca="false">L3185*O3185</f>
        <v>-81738.72</v>
      </c>
    </row>
    <row r="3186" customFormat="false" ht="14.25" hidden="false" customHeight="true" outlineLevel="0" collapsed="false">
      <c r="A3186" s="2" t="s">
        <v>6048</v>
      </c>
      <c r="B3186" s="2" t="s">
        <v>6048</v>
      </c>
      <c r="C3186" s="2" t="s">
        <v>24</v>
      </c>
      <c r="D3186" s="2" t="s">
        <v>24</v>
      </c>
      <c r="E3186" s="2" t="s">
        <v>12926</v>
      </c>
      <c r="F3186" s="2" t="s">
        <v>12927</v>
      </c>
      <c r="G3186" s="2" t="s">
        <v>12928</v>
      </c>
      <c r="H3186" s="2" t="s">
        <v>22</v>
      </c>
      <c r="I3186" s="2" t="s">
        <v>12929</v>
      </c>
      <c r="J3186" s="4" t="n">
        <v>45853</v>
      </c>
      <c r="K3186" s="4" t="n">
        <v>45883</v>
      </c>
      <c r="L3186" s="21" t="s">
        <v>12929</v>
      </c>
      <c r="M3186" s="4" t="n">
        <v>45874</v>
      </c>
      <c r="N3186" s="22" t="n">
        <v>21</v>
      </c>
      <c r="O3186" s="22" t="n">
        <v>-9</v>
      </c>
      <c r="P3186" s="23" t="n">
        <f aca="false">L3186*N3186</f>
        <v>19233.06</v>
      </c>
      <c r="Q3186" s="21" t="n">
        <f aca="false">L3186*O3186</f>
        <v>-8242.74</v>
      </c>
    </row>
    <row r="3187" customFormat="false" ht="14.25" hidden="false" customHeight="true" outlineLevel="0" collapsed="false">
      <c r="A3187" s="2" t="s">
        <v>6048</v>
      </c>
      <c r="B3187" s="2" t="s">
        <v>6048</v>
      </c>
      <c r="C3187" s="2" t="s">
        <v>24</v>
      </c>
      <c r="D3187" s="2" t="s">
        <v>24</v>
      </c>
      <c r="E3187" s="2" t="s">
        <v>12930</v>
      </c>
      <c r="F3187" s="2" t="s">
        <v>12931</v>
      </c>
      <c r="G3187" s="2" t="s">
        <v>12932</v>
      </c>
      <c r="H3187" s="2" t="s">
        <v>22</v>
      </c>
      <c r="I3187" s="2" t="s">
        <v>12933</v>
      </c>
      <c r="J3187" s="4" t="n">
        <v>45809</v>
      </c>
      <c r="K3187" s="4" t="n">
        <v>45839</v>
      </c>
      <c r="L3187" s="21" t="n">
        <v>1282.2</v>
      </c>
      <c r="M3187" s="4" t="n">
        <v>45839</v>
      </c>
      <c r="N3187" s="22" t="n">
        <v>30</v>
      </c>
      <c r="O3187" s="22" t="n">
        <v>0</v>
      </c>
      <c r="P3187" s="23" t="n">
        <f aca="false">L3187*N3187</f>
        <v>38466</v>
      </c>
      <c r="Q3187" s="21" t="n">
        <f aca="false">L3187*O3187</f>
        <v>0</v>
      </c>
    </row>
    <row r="3188" customFormat="false" ht="14.25" hidden="false" customHeight="true" outlineLevel="0" collapsed="false">
      <c r="A3188" s="2" t="s">
        <v>6048</v>
      </c>
      <c r="B3188" s="2" t="s">
        <v>6048</v>
      </c>
      <c r="C3188" s="2" t="s">
        <v>24</v>
      </c>
      <c r="D3188" s="2" t="s">
        <v>24</v>
      </c>
      <c r="E3188" s="2" t="s">
        <v>12934</v>
      </c>
      <c r="F3188" s="2" t="s">
        <v>12935</v>
      </c>
      <c r="G3188" s="2" t="s">
        <v>5886</v>
      </c>
      <c r="H3188" s="2" t="s">
        <v>22</v>
      </c>
      <c r="I3188" s="2" t="s">
        <v>12936</v>
      </c>
      <c r="J3188" s="4" t="n">
        <v>45786</v>
      </c>
      <c r="K3188" s="4" t="n">
        <v>45816</v>
      </c>
      <c r="L3188" s="21" t="s">
        <v>12936</v>
      </c>
      <c r="M3188" s="4" t="n">
        <v>45804</v>
      </c>
      <c r="N3188" s="22" t="n">
        <v>18</v>
      </c>
      <c r="O3188" s="22" t="n">
        <v>-12</v>
      </c>
      <c r="P3188" s="23" t="n">
        <f aca="false">L3188*N3188</f>
        <v>14074.2</v>
      </c>
      <c r="Q3188" s="21" t="n">
        <f aca="false">L3188*O3188</f>
        <v>-9382.8</v>
      </c>
    </row>
    <row r="3189" customFormat="false" ht="14.25" hidden="false" customHeight="true" outlineLevel="0" collapsed="false">
      <c r="A3189" s="2" t="s">
        <v>6048</v>
      </c>
      <c r="B3189" s="2" t="s">
        <v>6048</v>
      </c>
      <c r="C3189" s="2" t="s">
        <v>6192</v>
      </c>
      <c r="D3189" s="2" t="s">
        <v>6193</v>
      </c>
      <c r="E3189" s="2" t="s">
        <v>12937</v>
      </c>
      <c r="F3189" s="2" t="s">
        <v>12938</v>
      </c>
      <c r="G3189" s="2" t="s">
        <v>11997</v>
      </c>
      <c r="H3189" s="2" t="s">
        <v>22</v>
      </c>
      <c r="I3189" s="2" t="s">
        <v>12939</v>
      </c>
      <c r="J3189" s="4" t="n">
        <v>45911</v>
      </c>
      <c r="K3189" s="4" t="n">
        <v>45941</v>
      </c>
      <c r="L3189" s="21" t="s">
        <v>12940</v>
      </c>
      <c r="M3189" s="4" t="n">
        <v>45923</v>
      </c>
      <c r="N3189" s="22" t="n">
        <v>12</v>
      </c>
      <c r="O3189" s="22" t="n">
        <v>-18</v>
      </c>
      <c r="P3189" s="23" t="n">
        <f aca="false">L3189*N3189</f>
        <v>10058.04</v>
      </c>
      <c r="Q3189" s="21" t="n">
        <f aca="false">L3189*O3189</f>
        <v>-15087.06</v>
      </c>
    </row>
    <row r="3190" customFormat="false" ht="14.25" hidden="false" customHeight="true" outlineLevel="0" collapsed="false">
      <c r="A3190" s="2" t="s">
        <v>6048</v>
      </c>
      <c r="B3190" s="2" t="s">
        <v>6048</v>
      </c>
      <c r="C3190" s="2" t="s">
        <v>5858</v>
      </c>
      <c r="D3190" s="2" t="s">
        <v>5859</v>
      </c>
      <c r="E3190" s="2" t="s">
        <v>12941</v>
      </c>
      <c r="F3190" s="2" t="s">
        <v>12942</v>
      </c>
      <c r="G3190" s="2" t="s">
        <v>12943</v>
      </c>
      <c r="H3190" s="2" t="s">
        <v>22</v>
      </c>
      <c r="I3190" s="2" t="s">
        <v>12944</v>
      </c>
      <c r="J3190" s="4" t="n">
        <v>45804</v>
      </c>
      <c r="K3190" s="4" t="n">
        <v>45834</v>
      </c>
      <c r="L3190" s="21" t="s">
        <v>12945</v>
      </c>
      <c r="M3190" s="4" t="n">
        <v>45824</v>
      </c>
      <c r="N3190" s="22" t="n">
        <v>20</v>
      </c>
      <c r="O3190" s="22" t="n">
        <v>-10</v>
      </c>
      <c r="P3190" s="23" t="n">
        <f aca="false">L3190*N3190</f>
        <v>10965.2</v>
      </c>
      <c r="Q3190" s="21" t="n">
        <f aca="false">L3190*O3190</f>
        <v>-5482.6</v>
      </c>
    </row>
    <row r="3191" customFormat="false" ht="14.25" hidden="false" customHeight="true" outlineLevel="0" collapsed="false">
      <c r="A3191" s="2" t="s">
        <v>6048</v>
      </c>
      <c r="B3191" s="2" t="s">
        <v>6048</v>
      </c>
      <c r="C3191" s="2" t="s">
        <v>24</v>
      </c>
      <c r="D3191" s="2" t="s">
        <v>24</v>
      </c>
      <c r="E3191" s="2" t="s">
        <v>12946</v>
      </c>
      <c r="F3191" s="2" t="s">
        <v>12947</v>
      </c>
      <c r="G3191" s="2" t="s">
        <v>3714</v>
      </c>
      <c r="H3191" s="2" t="s">
        <v>22</v>
      </c>
      <c r="I3191" s="2" t="s">
        <v>12948</v>
      </c>
      <c r="J3191" s="4" t="n">
        <v>45740</v>
      </c>
      <c r="K3191" s="4" t="n">
        <v>45770</v>
      </c>
      <c r="L3191" s="21" t="n">
        <v>2527.56</v>
      </c>
      <c r="M3191" s="4" t="n">
        <v>45754</v>
      </c>
      <c r="N3191" s="22" t="n">
        <v>14</v>
      </c>
      <c r="O3191" s="22" t="n">
        <v>-16</v>
      </c>
      <c r="P3191" s="23" t="n">
        <f aca="false">L3191*N3191</f>
        <v>35385.84</v>
      </c>
      <c r="Q3191" s="21" t="n">
        <f aca="false">L3191*O3191</f>
        <v>-40440.96</v>
      </c>
    </row>
    <row r="3192" customFormat="false" ht="14.25" hidden="false" customHeight="true" outlineLevel="0" collapsed="false">
      <c r="A3192" s="2" t="s">
        <v>6048</v>
      </c>
      <c r="B3192" s="2" t="s">
        <v>6048</v>
      </c>
      <c r="C3192" s="2" t="s">
        <v>12551</v>
      </c>
      <c r="D3192" s="2" t="s">
        <v>12552</v>
      </c>
      <c r="E3192" s="2" t="s">
        <v>12949</v>
      </c>
      <c r="F3192" s="2" t="s">
        <v>12950</v>
      </c>
      <c r="G3192" s="2" t="s">
        <v>12951</v>
      </c>
      <c r="H3192" s="2" t="s">
        <v>22</v>
      </c>
      <c r="I3192" s="2" t="s">
        <v>12952</v>
      </c>
      <c r="J3192" s="4" t="n">
        <v>45995</v>
      </c>
      <c r="K3192" s="4" t="n">
        <v>46025</v>
      </c>
      <c r="L3192" s="21" t="n">
        <v>8000</v>
      </c>
      <c r="M3192" s="4" t="n">
        <v>46004</v>
      </c>
      <c r="N3192" s="22" t="n">
        <v>9</v>
      </c>
      <c r="O3192" s="22" t="n">
        <v>-21</v>
      </c>
      <c r="P3192" s="23" t="n">
        <f aca="false">L3192*N3192</f>
        <v>72000</v>
      </c>
      <c r="Q3192" s="21" t="n">
        <f aca="false">L3192*O3192</f>
        <v>-168000</v>
      </c>
    </row>
    <row r="3193" customFormat="false" ht="14.25" hidden="false" customHeight="true" outlineLevel="0" collapsed="false">
      <c r="A3193" s="2" t="s">
        <v>6048</v>
      </c>
      <c r="B3193" s="2" t="s">
        <v>6048</v>
      </c>
      <c r="C3193" s="2" t="s">
        <v>5892</v>
      </c>
      <c r="D3193" s="2" t="s">
        <v>5893</v>
      </c>
      <c r="E3193" s="2" t="s">
        <v>12953</v>
      </c>
      <c r="F3193" s="2" t="s">
        <v>12954</v>
      </c>
      <c r="G3193" s="2" t="s">
        <v>12955</v>
      </c>
      <c r="H3193" s="2" t="s">
        <v>22</v>
      </c>
      <c r="I3193" s="2" t="s">
        <v>12956</v>
      </c>
      <c r="J3193" s="4" t="n">
        <v>45952</v>
      </c>
      <c r="K3193" s="4" t="n">
        <v>45982</v>
      </c>
      <c r="L3193" s="21" t="n">
        <v>2007.2</v>
      </c>
      <c r="M3193" s="4" t="n">
        <v>45966</v>
      </c>
      <c r="N3193" s="22" t="n">
        <v>14</v>
      </c>
      <c r="O3193" s="22" t="n">
        <v>-16</v>
      </c>
      <c r="P3193" s="23" t="n">
        <f aca="false">L3193*N3193</f>
        <v>28100.8</v>
      </c>
      <c r="Q3193" s="21" t="n">
        <f aca="false">L3193*O3193</f>
        <v>-32115.2</v>
      </c>
    </row>
    <row r="3194" customFormat="false" ht="14.25" hidden="false" customHeight="true" outlineLevel="0" collapsed="false">
      <c r="A3194" s="2" t="s">
        <v>6048</v>
      </c>
      <c r="B3194" s="2" t="s">
        <v>6048</v>
      </c>
      <c r="C3194" s="2" t="s">
        <v>24</v>
      </c>
      <c r="D3194" s="2" t="s">
        <v>24</v>
      </c>
      <c r="E3194" s="2" t="s">
        <v>12957</v>
      </c>
      <c r="F3194" s="2" t="s">
        <v>12958</v>
      </c>
      <c r="G3194" s="2" t="s">
        <v>3853</v>
      </c>
      <c r="H3194" s="2" t="s">
        <v>22</v>
      </c>
      <c r="I3194" s="2" t="s">
        <v>12959</v>
      </c>
      <c r="J3194" s="4" t="n">
        <v>45775</v>
      </c>
      <c r="K3194" s="4" t="n">
        <v>45805</v>
      </c>
      <c r="L3194" s="21" t="n">
        <v>2077.74</v>
      </c>
      <c r="M3194" s="4" t="n">
        <v>45793</v>
      </c>
      <c r="N3194" s="22" t="n">
        <v>18</v>
      </c>
      <c r="O3194" s="22" t="n">
        <v>-12</v>
      </c>
      <c r="P3194" s="23" t="n">
        <f aca="false">L3194*N3194</f>
        <v>37399.32</v>
      </c>
      <c r="Q3194" s="21" t="n">
        <f aca="false">L3194*O3194</f>
        <v>-24932.88</v>
      </c>
    </row>
    <row r="3195" customFormat="false" ht="14.25" hidden="false" customHeight="true" outlineLevel="0" collapsed="false">
      <c r="A3195" s="2" t="s">
        <v>6048</v>
      </c>
      <c r="B3195" s="2" t="s">
        <v>6048</v>
      </c>
      <c r="C3195" s="2" t="s">
        <v>24</v>
      </c>
      <c r="D3195" s="2" t="s">
        <v>24</v>
      </c>
      <c r="E3195" s="2" t="s">
        <v>12960</v>
      </c>
      <c r="F3195" s="2" t="s">
        <v>12961</v>
      </c>
      <c r="G3195" s="2" t="s">
        <v>298</v>
      </c>
      <c r="H3195" s="2" t="s">
        <v>22</v>
      </c>
      <c r="I3195" s="2" t="s">
        <v>12962</v>
      </c>
      <c r="J3195" s="4" t="n">
        <v>45991</v>
      </c>
      <c r="K3195" s="4" t="n">
        <v>46021</v>
      </c>
      <c r="L3195" s="21" t="n">
        <v>2365.98</v>
      </c>
      <c r="M3195" s="4" t="n">
        <v>46000</v>
      </c>
      <c r="N3195" s="22" t="n">
        <v>9</v>
      </c>
      <c r="O3195" s="22" t="n">
        <v>-21</v>
      </c>
      <c r="P3195" s="23" t="n">
        <f aca="false">L3195*N3195</f>
        <v>21293.82</v>
      </c>
      <c r="Q3195" s="21" t="n">
        <f aca="false">L3195*O3195</f>
        <v>-49685.58</v>
      </c>
    </row>
    <row r="3196" customFormat="false" ht="14.25" hidden="false" customHeight="true" outlineLevel="0" collapsed="false">
      <c r="A3196" s="2" t="s">
        <v>6048</v>
      </c>
      <c r="B3196" s="2" t="s">
        <v>6048</v>
      </c>
      <c r="C3196" s="2" t="s">
        <v>24</v>
      </c>
      <c r="D3196" s="2" t="s">
        <v>24</v>
      </c>
      <c r="E3196" s="2" t="s">
        <v>12963</v>
      </c>
      <c r="F3196" s="2" t="s">
        <v>12964</v>
      </c>
      <c r="G3196" s="2" t="s">
        <v>12965</v>
      </c>
      <c r="H3196" s="2" t="s">
        <v>22</v>
      </c>
      <c r="I3196" s="2" t="s">
        <v>12966</v>
      </c>
      <c r="J3196" s="4" t="n">
        <v>45742</v>
      </c>
      <c r="K3196" s="4" t="n">
        <v>45773</v>
      </c>
      <c r="L3196" s="21" t="s">
        <v>12967</v>
      </c>
      <c r="M3196" s="4" t="n">
        <v>45743</v>
      </c>
      <c r="N3196" s="22" t="n">
        <v>1</v>
      </c>
      <c r="O3196" s="22" t="n">
        <v>-30</v>
      </c>
      <c r="P3196" s="23" t="n">
        <f aca="false">L3196*N3196</f>
        <v>550</v>
      </c>
      <c r="Q3196" s="21" t="n">
        <f aca="false">L3196*O3196</f>
        <v>-16500</v>
      </c>
    </row>
    <row r="3197" customFormat="false" ht="14.25" hidden="false" customHeight="true" outlineLevel="0" collapsed="false">
      <c r="A3197" s="2" t="s">
        <v>6048</v>
      </c>
      <c r="B3197" s="2" t="s">
        <v>6048</v>
      </c>
      <c r="C3197" s="2" t="s">
        <v>24</v>
      </c>
      <c r="D3197" s="2" t="s">
        <v>24</v>
      </c>
      <c r="E3197" s="2" t="s">
        <v>12968</v>
      </c>
      <c r="F3197" s="2" t="s">
        <v>12969</v>
      </c>
      <c r="G3197" s="2" t="s">
        <v>6076</v>
      </c>
      <c r="H3197" s="2" t="s">
        <v>22</v>
      </c>
      <c r="I3197" s="2" t="s">
        <v>12970</v>
      </c>
      <c r="J3197" s="4" t="n">
        <v>45673</v>
      </c>
      <c r="K3197" s="4" t="n">
        <v>45703</v>
      </c>
      <c r="L3197" s="21" t="n">
        <v>3534.96</v>
      </c>
      <c r="M3197" s="4" t="n">
        <v>45688</v>
      </c>
      <c r="N3197" s="22" t="n">
        <v>15</v>
      </c>
      <c r="O3197" s="22" t="n">
        <v>-15</v>
      </c>
      <c r="P3197" s="23" t="n">
        <f aca="false">L3197*N3197</f>
        <v>53024.4</v>
      </c>
      <c r="Q3197" s="21" t="n">
        <f aca="false">L3197*O3197</f>
        <v>-53024.4</v>
      </c>
    </row>
    <row r="3198" customFormat="false" ht="14.25" hidden="false" customHeight="true" outlineLevel="0" collapsed="false">
      <c r="A3198" s="2" t="s">
        <v>6048</v>
      </c>
      <c r="B3198" s="2" t="s">
        <v>6048</v>
      </c>
      <c r="C3198" s="2" t="s">
        <v>5858</v>
      </c>
      <c r="D3198" s="2" t="s">
        <v>5859</v>
      </c>
      <c r="E3198" s="2" t="s">
        <v>12971</v>
      </c>
      <c r="F3198" s="2" t="s">
        <v>12972</v>
      </c>
      <c r="G3198" s="2" t="s">
        <v>1029</v>
      </c>
      <c r="H3198" s="2" t="s">
        <v>22</v>
      </c>
      <c r="I3198" s="2" t="s">
        <v>7553</v>
      </c>
      <c r="J3198" s="4" t="n">
        <v>45694</v>
      </c>
      <c r="K3198" s="4" t="n">
        <v>45724</v>
      </c>
      <c r="L3198" s="21" t="s">
        <v>12449</v>
      </c>
      <c r="M3198" s="4" t="n">
        <v>45706</v>
      </c>
      <c r="N3198" s="22" t="n">
        <v>12</v>
      </c>
      <c r="O3198" s="22" t="n">
        <v>-18</v>
      </c>
      <c r="P3198" s="23" t="n">
        <f aca="false">L3198*N3198</f>
        <v>9109.08</v>
      </c>
      <c r="Q3198" s="21" t="n">
        <f aca="false">L3198*O3198</f>
        <v>-13663.62</v>
      </c>
    </row>
    <row r="3199" customFormat="false" ht="14.25" hidden="false" customHeight="true" outlineLevel="0" collapsed="false">
      <c r="A3199" s="2" t="s">
        <v>6048</v>
      </c>
      <c r="B3199" s="2" t="s">
        <v>6048</v>
      </c>
      <c r="C3199" s="2" t="s">
        <v>5910</v>
      </c>
      <c r="D3199" s="2" t="s">
        <v>5911</v>
      </c>
      <c r="E3199" s="2" t="s">
        <v>12973</v>
      </c>
      <c r="F3199" s="2" t="s">
        <v>12974</v>
      </c>
      <c r="G3199" s="2" t="s">
        <v>12975</v>
      </c>
      <c r="H3199" s="2" t="s">
        <v>22</v>
      </c>
      <c r="I3199" s="2" t="s">
        <v>12976</v>
      </c>
      <c r="J3199" s="4" t="n">
        <v>45915</v>
      </c>
      <c r="K3199" s="4" t="n">
        <v>45945</v>
      </c>
      <c r="L3199" s="21" t="n">
        <v>6994.32</v>
      </c>
      <c r="M3199" s="4" t="n">
        <v>45929</v>
      </c>
      <c r="N3199" s="22" t="n">
        <v>14</v>
      </c>
      <c r="O3199" s="22" t="n">
        <v>-16</v>
      </c>
      <c r="P3199" s="23" t="n">
        <f aca="false">L3199*N3199</f>
        <v>97920.48</v>
      </c>
      <c r="Q3199" s="21" t="n">
        <f aca="false">L3199*O3199</f>
        <v>-111909.12</v>
      </c>
    </row>
    <row r="3200" customFormat="false" ht="14.25" hidden="false" customHeight="true" outlineLevel="0" collapsed="false">
      <c r="A3200" s="2" t="s">
        <v>6048</v>
      </c>
      <c r="B3200" s="2" t="s">
        <v>6048</v>
      </c>
      <c r="C3200" s="2" t="s">
        <v>6363</v>
      </c>
      <c r="D3200" s="2" t="s">
        <v>6364</v>
      </c>
      <c r="E3200" s="2" t="s">
        <v>12977</v>
      </c>
      <c r="F3200" s="2" t="s">
        <v>12978</v>
      </c>
      <c r="G3200" s="2" t="s">
        <v>4346</v>
      </c>
      <c r="H3200" s="2" t="s">
        <v>22</v>
      </c>
      <c r="I3200" s="2" t="s">
        <v>12979</v>
      </c>
      <c r="J3200" s="4" t="n">
        <v>45699</v>
      </c>
      <c r="K3200" s="4" t="n">
        <v>45729</v>
      </c>
      <c r="L3200" s="21" t="n">
        <v>14092</v>
      </c>
      <c r="M3200" s="4" t="n">
        <v>45715</v>
      </c>
      <c r="N3200" s="22" t="n">
        <v>16</v>
      </c>
      <c r="O3200" s="22" t="n">
        <v>-14</v>
      </c>
      <c r="P3200" s="23" t="n">
        <f aca="false">L3200*N3200</f>
        <v>225472</v>
      </c>
      <c r="Q3200" s="21" t="n">
        <f aca="false">L3200*O3200</f>
        <v>-197288</v>
      </c>
    </row>
    <row r="3201" customFormat="false" ht="14.25" hidden="false" customHeight="true" outlineLevel="0" collapsed="false">
      <c r="A3201" s="2" t="s">
        <v>6048</v>
      </c>
      <c r="B3201" s="2" t="s">
        <v>6048</v>
      </c>
      <c r="C3201" s="2" t="s">
        <v>24</v>
      </c>
      <c r="D3201" s="2" t="s">
        <v>24</v>
      </c>
      <c r="E3201" s="2" t="s">
        <v>12980</v>
      </c>
      <c r="F3201" s="2" t="s">
        <v>12981</v>
      </c>
      <c r="G3201" s="2" t="s">
        <v>3861</v>
      </c>
      <c r="H3201" s="2" t="s">
        <v>22</v>
      </c>
      <c r="I3201" s="2" t="s">
        <v>12982</v>
      </c>
      <c r="J3201" s="4" t="n">
        <v>45714</v>
      </c>
      <c r="K3201" s="4" t="n">
        <v>45744</v>
      </c>
      <c r="L3201" s="21" t="s">
        <v>12982</v>
      </c>
      <c r="M3201" s="4" t="n">
        <v>45734</v>
      </c>
      <c r="N3201" s="22" t="n">
        <v>20</v>
      </c>
      <c r="O3201" s="22" t="n">
        <v>-10</v>
      </c>
      <c r="P3201" s="23" t="n">
        <f aca="false">L3201*N3201</f>
        <v>13066.6</v>
      </c>
      <c r="Q3201" s="21" t="n">
        <f aca="false">L3201*O3201</f>
        <v>-6533.3</v>
      </c>
    </row>
    <row r="3202" customFormat="false" ht="14.25" hidden="false" customHeight="true" outlineLevel="0" collapsed="false">
      <c r="A3202" s="2" t="s">
        <v>6048</v>
      </c>
      <c r="B3202" s="2" t="s">
        <v>6048</v>
      </c>
      <c r="C3202" s="2" t="s">
        <v>12551</v>
      </c>
      <c r="D3202" s="2" t="s">
        <v>12552</v>
      </c>
      <c r="E3202" s="2" t="s">
        <v>12983</v>
      </c>
      <c r="F3202" s="2" t="s">
        <v>12984</v>
      </c>
      <c r="G3202" s="2" t="s">
        <v>12985</v>
      </c>
      <c r="H3202" s="2" t="s">
        <v>22</v>
      </c>
      <c r="I3202" s="2" t="s">
        <v>12952</v>
      </c>
      <c r="J3202" s="4" t="n">
        <v>45995</v>
      </c>
      <c r="K3202" s="4" t="n">
        <v>46025</v>
      </c>
      <c r="L3202" s="21" t="n">
        <v>8000</v>
      </c>
      <c r="M3202" s="4" t="n">
        <v>46004</v>
      </c>
      <c r="N3202" s="22" t="n">
        <v>9</v>
      </c>
      <c r="O3202" s="22" t="n">
        <v>-21</v>
      </c>
      <c r="P3202" s="23" t="n">
        <f aca="false">L3202*N3202</f>
        <v>72000</v>
      </c>
      <c r="Q3202" s="21" t="n">
        <f aca="false">L3202*O3202</f>
        <v>-168000</v>
      </c>
    </row>
    <row r="3203" customFormat="false" ht="14.25" hidden="false" customHeight="true" outlineLevel="0" collapsed="false">
      <c r="A3203" s="2" t="s">
        <v>6048</v>
      </c>
      <c r="B3203" s="2" t="s">
        <v>6048</v>
      </c>
      <c r="C3203" s="2" t="s">
        <v>5877</v>
      </c>
      <c r="D3203" s="2" t="s">
        <v>5878</v>
      </c>
      <c r="E3203" s="2" t="s">
        <v>12986</v>
      </c>
      <c r="F3203" s="2" t="s">
        <v>12987</v>
      </c>
      <c r="G3203" s="2" t="s">
        <v>12988</v>
      </c>
      <c r="H3203" s="2" t="s">
        <v>22</v>
      </c>
      <c r="I3203" s="2" t="s">
        <v>12989</v>
      </c>
      <c r="J3203" s="4" t="n">
        <v>45880</v>
      </c>
      <c r="K3203" s="4" t="n">
        <v>45910</v>
      </c>
      <c r="L3203" s="21" t="n">
        <v>21527.77</v>
      </c>
      <c r="M3203" s="4" t="n">
        <v>45896</v>
      </c>
      <c r="N3203" s="22" t="n">
        <v>16</v>
      </c>
      <c r="O3203" s="22" t="n">
        <v>-14</v>
      </c>
      <c r="P3203" s="23" t="n">
        <f aca="false">L3203*N3203</f>
        <v>344444.32</v>
      </c>
      <c r="Q3203" s="21" t="n">
        <f aca="false">L3203*O3203</f>
        <v>-301388.78</v>
      </c>
    </row>
    <row r="3204" customFormat="false" ht="14.25" hidden="false" customHeight="true" outlineLevel="0" collapsed="false">
      <c r="A3204" s="2" t="s">
        <v>6048</v>
      </c>
      <c r="B3204" s="2" t="s">
        <v>6048</v>
      </c>
      <c r="C3204" s="2" t="s">
        <v>5892</v>
      </c>
      <c r="D3204" s="2" t="s">
        <v>5893</v>
      </c>
      <c r="E3204" s="2" t="s">
        <v>12990</v>
      </c>
      <c r="F3204" s="2" t="s">
        <v>12991</v>
      </c>
      <c r="G3204" s="2" t="s">
        <v>3091</v>
      </c>
      <c r="H3204" s="2" t="s">
        <v>22</v>
      </c>
      <c r="I3204" s="2" t="s">
        <v>12992</v>
      </c>
      <c r="J3204" s="4" t="n">
        <v>45967</v>
      </c>
      <c r="K3204" s="4" t="n">
        <v>45997</v>
      </c>
      <c r="L3204" s="21" t="n">
        <v>1498.45</v>
      </c>
      <c r="M3204" s="4" t="n">
        <v>45981</v>
      </c>
      <c r="N3204" s="22" t="n">
        <v>14</v>
      </c>
      <c r="O3204" s="22" t="n">
        <v>-16</v>
      </c>
      <c r="P3204" s="23" t="n">
        <f aca="false">L3204*N3204</f>
        <v>20978.3</v>
      </c>
      <c r="Q3204" s="21" t="n">
        <f aca="false">L3204*O3204</f>
        <v>-23975.2</v>
      </c>
    </row>
    <row r="3205" customFormat="false" ht="14.25" hidden="false" customHeight="true" outlineLevel="0" collapsed="false">
      <c r="A3205" s="2" t="s">
        <v>6048</v>
      </c>
      <c r="B3205" s="2" t="s">
        <v>6048</v>
      </c>
      <c r="C3205" s="2" t="s">
        <v>6019</v>
      </c>
      <c r="D3205" s="2" t="s">
        <v>6020</v>
      </c>
      <c r="E3205" s="2" t="s">
        <v>12993</v>
      </c>
      <c r="F3205" s="2" t="s">
        <v>12994</v>
      </c>
      <c r="G3205" s="2" t="s">
        <v>12995</v>
      </c>
      <c r="H3205" s="2" t="s">
        <v>22</v>
      </c>
      <c r="I3205" s="2" t="s">
        <v>12996</v>
      </c>
      <c r="J3205" s="4" t="n">
        <v>45965</v>
      </c>
      <c r="K3205" s="4" t="n">
        <v>45995</v>
      </c>
      <c r="L3205" s="21" t="s">
        <v>12997</v>
      </c>
      <c r="M3205" s="4" t="n">
        <v>45982</v>
      </c>
      <c r="N3205" s="22" t="n">
        <v>17</v>
      </c>
      <c r="O3205" s="22" t="n">
        <v>-13</v>
      </c>
      <c r="P3205" s="23" t="n">
        <f aca="false">L3205*N3205</f>
        <v>7817.11</v>
      </c>
      <c r="Q3205" s="21" t="n">
        <f aca="false">L3205*O3205</f>
        <v>-5977.79</v>
      </c>
    </row>
    <row r="3206" customFormat="false" ht="14.25" hidden="false" customHeight="true" outlineLevel="0" collapsed="false">
      <c r="A3206" s="2" t="s">
        <v>6048</v>
      </c>
      <c r="B3206" s="2" t="s">
        <v>6048</v>
      </c>
      <c r="C3206" s="2" t="s">
        <v>12998</v>
      </c>
      <c r="D3206" s="2" t="s">
        <v>12999</v>
      </c>
      <c r="E3206" s="2" t="s">
        <v>13000</v>
      </c>
      <c r="F3206" s="2" t="s">
        <v>13001</v>
      </c>
      <c r="G3206" s="2" t="s">
        <v>13002</v>
      </c>
      <c r="H3206" s="2" t="s">
        <v>22</v>
      </c>
      <c r="I3206" s="2" t="s">
        <v>13003</v>
      </c>
      <c r="J3206" s="4" t="n">
        <v>45967</v>
      </c>
      <c r="K3206" s="4" t="n">
        <v>45997</v>
      </c>
      <c r="L3206" s="21" t="n">
        <v>36000</v>
      </c>
      <c r="M3206" s="4" t="n">
        <v>46022</v>
      </c>
      <c r="N3206" s="22" t="n">
        <v>55</v>
      </c>
      <c r="O3206" s="22" t="n">
        <v>25</v>
      </c>
      <c r="P3206" s="23" t="n">
        <f aca="false">L3206*N3206</f>
        <v>1980000</v>
      </c>
      <c r="Q3206" s="21" t="n">
        <f aca="false">L3206*O3206</f>
        <v>900000</v>
      </c>
    </row>
    <row r="3207" customFormat="false" ht="14.25" hidden="false" customHeight="true" outlineLevel="0" collapsed="false">
      <c r="A3207" s="2" t="s">
        <v>6048</v>
      </c>
      <c r="B3207" s="2" t="s">
        <v>6048</v>
      </c>
      <c r="C3207" s="2" t="s">
        <v>6019</v>
      </c>
      <c r="D3207" s="2" t="s">
        <v>6020</v>
      </c>
      <c r="E3207" s="2" t="s">
        <v>13004</v>
      </c>
      <c r="F3207" s="2" t="s">
        <v>13005</v>
      </c>
      <c r="G3207" s="2" t="s">
        <v>5563</v>
      </c>
      <c r="H3207" s="2" t="s">
        <v>22</v>
      </c>
      <c r="I3207" s="2" t="s">
        <v>13006</v>
      </c>
      <c r="J3207" s="4" t="n">
        <v>45713</v>
      </c>
      <c r="K3207" s="4" t="n">
        <v>45743</v>
      </c>
      <c r="L3207" s="21" t="s">
        <v>13007</v>
      </c>
      <c r="M3207" s="4" t="n">
        <v>45728</v>
      </c>
      <c r="N3207" s="22" t="n">
        <v>15</v>
      </c>
      <c r="O3207" s="22" t="n">
        <v>-15</v>
      </c>
      <c r="P3207" s="23" t="n">
        <f aca="false">L3207*N3207</f>
        <v>6366.9</v>
      </c>
      <c r="Q3207" s="21" t="n">
        <f aca="false">L3207*O3207</f>
        <v>-6366.9</v>
      </c>
    </row>
    <row r="3208" customFormat="false" ht="14.25" hidden="false" customHeight="true" outlineLevel="0" collapsed="false">
      <c r="A3208" s="2" t="s">
        <v>6048</v>
      </c>
      <c r="B3208" s="2" t="s">
        <v>6048</v>
      </c>
      <c r="C3208" s="2" t="s">
        <v>24</v>
      </c>
      <c r="D3208" s="2" t="s">
        <v>24</v>
      </c>
      <c r="E3208" s="2" t="s">
        <v>13008</v>
      </c>
      <c r="F3208" s="2" t="s">
        <v>13009</v>
      </c>
      <c r="G3208" s="2" t="s">
        <v>3787</v>
      </c>
      <c r="H3208" s="2" t="s">
        <v>22</v>
      </c>
      <c r="I3208" s="2" t="s">
        <v>13010</v>
      </c>
      <c r="J3208" s="4" t="n">
        <v>45848</v>
      </c>
      <c r="K3208" s="4" t="n">
        <v>45878</v>
      </c>
      <c r="L3208" s="21" t="n">
        <v>2218.44</v>
      </c>
      <c r="M3208" s="4" t="n">
        <v>45867</v>
      </c>
      <c r="N3208" s="22" t="n">
        <v>19</v>
      </c>
      <c r="O3208" s="22" t="n">
        <v>-11</v>
      </c>
      <c r="P3208" s="23" t="n">
        <f aca="false">L3208*N3208</f>
        <v>42150.36</v>
      </c>
      <c r="Q3208" s="21" t="n">
        <f aca="false">L3208*O3208</f>
        <v>-24402.84</v>
      </c>
    </row>
    <row r="3209" customFormat="false" ht="14.25" hidden="false" customHeight="true" outlineLevel="0" collapsed="false">
      <c r="A3209" s="2" t="s">
        <v>6048</v>
      </c>
      <c r="B3209" s="2" t="s">
        <v>6048</v>
      </c>
      <c r="C3209" s="2" t="s">
        <v>13011</v>
      </c>
      <c r="D3209" s="2" t="s">
        <v>13012</v>
      </c>
      <c r="E3209" s="2" t="s">
        <v>13013</v>
      </c>
      <c r="F3209" s="2" t="s">
        <v>13014</v>
      </c>
      <c r="G3209" s="2" t="s">
        <v>249</v>
      </c>
      <c r="H3209" s="2" t="s">
        <v>22</v>
      </c>
      <c r="I3209" s="2" t="s">
        <v>13015</v>
      </c>
      <c r="J3209" s="4" t="n">
        <v>45866</v>
      </c>
      <c r="K3209" s="4" t="n">
        <v>45896</v>
      </c>
      <c r="L3209" s="21" t="s">
        <v>13016</v>
      </c>
      <c r="M3209" s="4" t="n">
        <v>45882</v>
      </c>
      <c r="N3209" s="22" t="n">
        <v>16</v>
      </c>
      <c r="O3209" s="22" t="n">
        <v>-14</v>
      </c>
      <c r="P3209" s="23" t="n">
        <f aca="false">L3209*N3209</f>
        <v>8960</v>
      </c>
      <c r="Q3209" s="21" t="n">
        <f aca="false">L3209*O3209</f>
        <v>-7840</v>
      </c>
    </row>
    <row r="3210" customFormat="false" ht="14.25" hidden="false" customHeight="true" outlineLevel="0" collapsed="false">
      <c r="A3210" s="2" t="s">
        <v>6048</v>
      </c>
      <c r="B3210" s="2" t="s">
        <v>6048</v>
      </c>
      <c r="C3210" s="2" t="s">
        <v>5864</v>
      </c>
      <c r="D3210" s="2" t="s">
        <v>5865</v>
      </c>
      <c r="E3210" s="2" t="s">
        <v>13017</v>
      </c>
      <c r="F3210" s="2" t="s">
        <v>13018</v>
      </c>
      <c r="G3210" s="2" t="s">
        <v>13019</v>
      </c>
      <c r="H3210" s="2" t="s">
        <v>22</v>
      </c>
      <c r="I3210" s="2" t="s">
        <v>12798</v>
      </c>
      <c r="J3210" s="4" t="n">
        <v>45947</v>
      </c>
      <c r="K3210" s="4" t="n">
        <v>45977</v>
      </c>
      <c r="L3210" s="21" t="s">
        <v>13020</v>
      </c>
      <c r="M3210" s="4" t="n">
        <v>45958</v>
      </c>
      <c r="N3210" s="22" t="n">
        <v>11</v>
      </c>
      <c r="O3210" s="22" t="n">
        <v>-19</v>
      </c>
      <c r="P3210" s="23" t="n">
        <f aca="false">L3210*N3210</f>
        <v>953.37</v>
      </c>
      <c r="Q3210" s="21" t="n">
        <f aca="false">L3210*O3210</f>
        <v>-1646.73</v>
      </c>
    </row>
    <row r="3211" customFormat="false" ht="14.25" hidden="false" customHeight="true" outlineLevel="0" collapsed="false">
      <c r="A3211" s="2" t="s">
        <v>6048</v>
      </c>
      <c r="B3211" s="2" t="s">
        <v>6048</v>
      </c>
      <c r="C3211" s="2" t="s">
        <v>5892</v>
      </c>
      <c r="D3211" s="2" t="s">
        <v>5893</v>
      </c>
      <c r="E3211" s="2" t="s">
        <v>13021</v>
      </c>
      <c r="F3211" s="2" t="s">
        <v>13022</v>
      </c>
      <c r="G3211" s="2" t="s">
        <v>13023</v>
      </c>
      <c r="H3211" s="2" t="s">
        <v>22</v>
      </c>
      <c r="I3211" s="2" t="s">
        <v>13024</v>
      </c>
      <c r="J3211" s="4" t="n">
        <v>45712</v>
      </c>
      <c r="K3211" s="4" t="n">
        <v>45742</v>
      </c>
      <c r="L3211" s="21" t="s">
        <v>13025</v>
      </c>
      <c r="M3211" s="4" t="n">
        <v>45736</v>
      </c>
      <c r="N3211" s="22" t="n">
        <v>24</v>
      </c>
      <c r="O3211" s="22" t="n">
        <v>-6</v>
      </c>
      <c r="P3211" s="23" t="n">
        <f aca="false">L3211*N3211</f>
        <v>11133.36</v>
      </c>
      <c r="Q3211" s="21" t="n">
        <f aca="false">L3211*O3211</f>
        <v>-2783.34</v>
      </c>
    </row>
    <row r="3212" customFormat="false" ht="14.25" hidden="false" customHeight="true" outlineLevel="0" collapsed="false">
      <c r="A3212" s="2" t="s">
        <v>6048</v>
      </c>
      <c r="B3212" s="2" t="s">
        <v>6048</v>
      </c>
      <c r="C3212" s="2" t="s">
        <v>6192</v>
      </c>
      <c r="D3212" s="2" t="s">
        <v>6193</v>
      </c>
      <c r="E3212" s="2" t="s">
        <v>13026</v>
      </c>
      <c r="F3212" s="2" t="s">
        <v>13027</v>
      </c>
      <c r="G3212" s="2" t="s">
        <v>13028</v>
      </c>
      <c r="H3212" s="2" t="s">
        <v>22</v>
      </c>
      <c r="I3212" s="2" t="s">
        <v>13029</v>
      </c>
      <c r="J3212" s="4" t="n">
        <v>45975</v>
      </c>
      <c r="K3212" s="4" t="n">
        <v>46004</v>
      </c>
      <c r="L3212" s="21" t="s">
        <v>13030</v>
      </c>
      <c r="M3212" s="4" t="n">
        <v>45982</v>
      </c>
      <c r="N3212" s="22" t="n">
        <v>7</v>
      </c>
      <c r="O3212" s="22" t="n">
        <v>-22</v>
      </c>
      <c r="P3212" s="23" t="n">
        <f aca="false">L3212*N3212</f>
        <v>866.6</v>
      </c>
      <c r="Q3212" s="21" t="n">
        <f aca="false">L3212*O3212</f>
        <v>-2723.6</v>
      </c>
    </row>
    <row r="3213" customFormat="false" ht="14.25" hidden="false" customHeight="true" outlineLevel="0" collapsed="false">
      <c r="A3213" s="2" t="s">
        <v>6048</v>
      </c>
      <c r="B3213" s="2" t="s">
        <v>6048</v>
      </c>
      <c r="C3213" s="2" t="s">
        <v>24</v>
      </c>
      <c r="D3213" s="2" t="s">
        <v>24</v>
      </c>
      <c r="E3213" s="2" t="s">
        <v>13031</v>
      </c>
      <c r="F3213" s="2" t="s">
        <v>13032</v>
      </c>
      <c r="G3213" s="2" t="s">
        <v>7138</v>
      </c>
      <c r="H3213" s="2" t="s">
        <v>22</v>
      </c>
      <c r="I3213" s="2" t="s">
        <v>13033</v>
      </c>
      <c r="J3213" s="4" t="n">
        <v>45817</v>
      </c>
      <c r="K3213" s="4" t="n">
        <v>45847</v>
      </c>
      <c r="L3213" s="21" t="n">
        <v>1863.54</v>
      </c>
      <c r="M3213" s="4" t="n">
        <v>45832</v>
      </c>
      <c r="N3213" s="22" t="n">
        <v>15</v>
      </c>
      <c r="O3213" s="22" t="n">
        <v>-15</v>
      </c>
      <c r="P3213" s="23" t="n">
        <f aca="false">L3213*N3213</f>
        <v>27953.1</v>
      </c>
      <c r="Q3213" s="21" t="n">
        <f aca="false">L3213*O3213</f>
        <v>-27953.1</v>
      </c>
    </row>
    <row r="3214" customFormat="false" ht="14.25" hidden="false" customHeight="true" outlineLevel="0" collapsed="false">
      <c r="A3214" s="2" t="s">
        <v>6048</v>
      </c>
      <c r="B3214" s="2" t="s">
        <v>6048</v>
      </c>
      <c r="C3214" s="2" t="s">
        <v>24</v>
      </c>
      <c r="D3214" s="2" t="s">
        <v>24</v>
      </c>
      <c r="E3214" s="2" t="s">
        <v>13034</v>
      </c>
      <c r="F3214" s="2" t="s">
        <v>13035</v>
      </c>
      <c r="G3214" s="2" t="s">
        <v>13036</v>
      </c>
      <c r="H3214" s="2" t="s">
        <v>22</v>
      </c>
      <c r="I3214" s="2" t="s">
        <v>11798</v>
      </c>
      <c r="J3214" s="4" t="n">
        <v>45965</v>
      </c>
      <c r="K3214" s="4" t="n">
        <v>45995</v>
      </c>
      <c r="L3214" s="21" t="s">
        <v>7139</v>
      </c>
      <c r="M3214" s="4" t="n">
        <v>45975</v>
      </c>
      <c r="N3214" s="22" t="n">
        <v>10</v>
      </c>
      <c r="O3214" s="22" t="n">
        <v>-20</v>
      </c>
      <c r="P3214" s="23" t="n">
        <f aca="false">L3214*N3214</f>
        <v>6000</v>
      </c>
      <c r="Q3214" s="21" t="n">
        <f aca="false">L3214*O3214</f>
        <v>-12000</v>
      </c>
    </row>
    <row r="3215" customFormat="false" ht="14.25" hidden="false" customHeight="true" outlineLevel="0" collapsed="false">
      <c r="A3215" s="2" t="s">
        <v>6048</v>
      </c>
      <c r="B3215" s="2" t="s">
        <v>6048</v>
      </c>
      <c r="C3215" s="2" t="s">
        <v>5858</v>
      </c>
      <c r="D3215" s="2" t="s">
        <v>5859</v>
      </c>
      <c r="E3215" s="2" t="s">
        <v>13037</v>
      </c>
      <c r="F3215" s="2" t="s">
        <v>13038</v>
      </c>
      <c r="G3215" s="2" t="s">
        <v>13039</v>
      </c>
      <c r="H3215" s="2" t="s">
        <v>22</v>
      </c>
      <c r="I3215" s="2" t="s">
        <v>13040</v>
      </c>
      <c r="J3215" s="4" t="n">
        <v>45840</v>
      </c>
      <c r="K3215" s="4" t="n">
        <v>45870</v>
      </c>
      <c r="L3215" s="21" t="n">
        <v>3111.14</v>
      </c>
      <c r="M3215" s="4" t="n">
        <v>45859</v>
      </c>
      <c r="N3215" s="22" t="n">
        <v>19</v>
      </c>
      <c r="O3215" s="22" t="n">
        <v>-11</v>
      </c>
      <c r="P3215" s="23" t="n">
        <f aca="false">L3215*N3215</f>
        <v>59111.66</v>
      </c>
      <c r="Q3215" s="21" t="n">
        <f aca="false">L3215*O3215</f>
        <v>-34222.54</v>
      </c>
    </row>
    <row r="3216" customFormat="false" ht="14.25" hidden="false" customHeight="true" outlineLevel="0" collapsed="false">
      <c r="A3216" s="2" t="s">
        <v>6048</v>
      </c>
      <c r="B3216" s="2" t="s">
        <v>6048</v>
      </c>
      <c r="C3216" s="2" t="s">
        <v>12551</v>
      </c>
      <c r="D3216" s="2" t="s">
        <v>12552</v>
      </c>
      <c r="E3216" s="2" t="s">
        <v>13041</v>
      </c>
      <c r="F3216" s="2" t="s">
        <v>13042</v>
      </c>
      <c r="G3216" s="2" t="s">
        <v>13043</v>
      </c>
      <c r="H3216" s="2" t="s">
        <v>22</v>
      </c>
      <c r="I3216" s="2" t="s">
        <v>12908</v>
      </c>
      <c r="J3216" s="4" t="n">
        <v>45877</v>
      </c>
      <c r="K3216" s="4" t="n">
        <v>45907</v>
      </c>
      <c r="L3216" s="21" t="n">
        <v>7950</v>
      </c>
      <c r="M3216" s="4" t="n">
        <v>45897</v>
      </c>
      <c r="N3216" s="22" t="n">
        <v>20</v>
      </c>
      <c r="O3216" s="22" t="n">
        <v>-10</v>
      </c>
      <c r="P3216" s="23" t="n">
        <f aca="false">L3216*N3216</f>
        <v>159000</v>
      </c>
      <c r="Q3216" s="21" t="n">
        <f aca="false">L3216*O3216</f>
        <v>-79500</v>
      </c>
    </row>
    <row r="3217" customFormat="false" ht="14.25" hidden="false" customHeight="true" outlineLevel="0" collapsed="false">
      <c r="A3217" s="2" t="s">
        <v>6048</v>
      </c>
      <c r="B3217" s="2" t="s">
        <v>6048</v>
      </c>
      <c r="C3217" s="2" t="s">
        <v>5858</v>
      </c>
      <c r="D3217" s="2" t="s">
        <v>5859</v>
      </c>
      <c r="E3217" s="2" t="s">
        <v>13044</v>
      </c>
      <c r="F3217" s="2" t="s">
        <v>13045</v>
      </c>
      <c r="G3217" s="2" t="s">
        <v>13046</v>
      </c>
      <c r="H3217" s="2" t="s">
        <v>22</v>
      </c>
      <c r="I3217" s="2" t="s">
        <v>13047</v>
      </c>
      <c r="J3217" s="4" t="n">
        <v>45939</v>
      </c>
      <c r="K3217" s="4" t="n">
        <v>45969</v>
      </c>
      <c r="L3217" s="21" t="n">
        <v>1807.32</v>
      </c>
      <c r="M3217" s="4" t="n">
        <v>45954</v>
      </c>
      <c r="N3217" s="22" t="n">
        <v>15</v>
      </c>
      <c r="O3217" s="22" t="n">
        <v>-15</v>
      </c>
      <c r="P3217" s="23" t="n">
        <f aca="false">L3217*N3217</f>
        <v>27109.8</v>
      </c>
      <c r="Q3217" s="21" t="n">
        <f aca="false">L3217*O3217</f>
        <v>-27109.8</v>
      </c>
    </row>
    <row r="3218" customFormat="false" ht="14.25" hidden="false" customHeight="true" outlineLevel="0" collapsed="false">
      <c r="A3218" s="2" t="s">
        <v>6048</v>
      </c>
      <c r="B3218" s="2" t="s">
        <v>6048</v>
      </c>
      <c r="C3218" s="2" t="s">
        <v>5858</v>
      </c>
      <c r="D3218" s="2" t="s">
        <v>5859</v>
      </c>
      <c r="E3218" s="2" t="s">
        <v>13048</v>
      </c>
      <c r="F3218" s="2" t="s">
        <v>13049</v>
      </c>
      <c r="G3218" s="2" t="s">
        <v>13050</v>
      </c>
      <c r="H3218" s="2" t="s">
        <v>22</v>
      </c>
      <c r="I3218" s="2" t="s">
        <v>13051</v>
      </c>
      <c r="J3218" s="4" t="n">
        <v>45846</v>
      </c>
      <c r="K3218" s="4" t="n">
        <v>45876</v>
      </c>
      <c r="L3218" s="21" t="n">
        <v>8844.91</v>
      </c>
      <c r="M3218" s="4" t="n">
        <v>45875</v>
      </c>
      <c r="N3218" s="22" t="n">
        <v>29</v>
      </c>
      <c r="O3218" s="22" t="n">
        <v>-1</v>
      </c>
      <c r="P3218" s="23" t="n">
        <f aca="false">L3218*N3218</f>
        <v>256502.39</v>
      </c>
      <c r="Q3218" s="21" t="n">
        <f aca="false">L3218*O3218</f>
        <v>-8844.91</v>
      </c>
    </row>
    <row r="3219" customFormat="false" ht="14.25" hidden="false" customHeight="true" outlineLevel="0" collapsed="false">
      <c r="A3219" s="2" t="s">
        <v>6048</v>
      </c>
      <c r="B3219" s="2" t="s">
        <v>6048</v>
      </c>
      <c r="C3219" s="2" t="s">
        <v>6192</v>
      </c>
      <c r="D3219" s="2" t="s">
        <v>6193</v>
      </c>
      <c r="E3219" s="2" t="s">
        <v>13052</v>
      </c>
      <c r="F3219" s="2" t="s">
        <v>13053</v>
      </c>
      <c r="G3219" s="2" t="s">
        <v>5407</v>
      </c>
      <c r="H3219" s="2" t="s">
        <v>22</v>
      </c>
      <c r="I3219" s="2" t="s">
        <v>12849</v>
      </c>
      <c r="J3219" s="4" t="n">
        <v>45692</v>
      </c>
      <c r="K3219" s="4" t="n">
        <v>45722</v>
      </c>
      <c r="L3219" s="21" t="s">
        <v>12850</v>
      </c>
      <c r="M3219" s="4" t="n">
        <v>45702</v>
      </c>
      <c r="N3219" s="22" t="n">
        <v>10</v>
      </c>
      <c r="O3219" s="22" t="n">
        <v>-20</v>
      </c>
      <c r="P3219" s="23" t="n">
        <f aca="false">L3219*N3219</f>
        <v>421.7</v>
      </c>
      <c r="Q3219" s="21" t="n">
        <f aca="false">L3219*O3219</f>
        <v>-843.4</v>
      </c>
    </row>
    <row r="3220" customFormat="false" ht="14.25" hidden="false" customHeight="true" outlineLevel="0" collapsed="false">
      <c r="A3220" s="2" t="s">
        <v>6048</v>
      </c>
      <c r="B3220" s="2" t="s">
        <v>6048</v>
      </c>
      <c r="C3220" s="2" t="s">
        <v>5892</v>
      </c>
      <c r="D3220" s="2" t="s">
        <v>5893</v>
      </c>
      <c r="E3220" s="2" t="s">
        <v>13054</v>
      </c>
      <c r="F3220" s="2" t="s">
        <v>13055</v>
      </c>
      <c r="G3220" s="2" t="s">
        <v>13056</v>
      </c>
      <c r="H3220" s="2" t="s">
        <v>22</v>
      </c>
      <c r="I3220" s="2" t="s">
        <v>13057</v>
      </c>
      <c r="J3220" s="4" t="n">
        <v>45825</v>
      </c>
      <c r="K3220" s="4" t="n">
        <v>45855</v>
      </c>
      <c r="L3220" s="21" t="n">
        <v>2256.17</v>
      </c>
      <c r="M3220" s="4" t="n">
        <v>45839</v>
      </c>
      <c r="N3220" s="22" t="n">
        <v>14</v>
      </c>
      <c r="O3220" s="22" t="n">
        <v>-16</v>
      </c>
      <c r="P3220" s="23" t="n">
        <f aca="false">L3220*N3220</f>
        <v>31586.38</v>
      </c>
      <c r="Q3220" s="21" t="n">
        <f aca="false">L3220*O3220</f>
        <v>-36098.72</v>
      </c>
    </row>
    <row r="3221" customFormat="false" ht="14.25" hidden="false" customHeight="true" outlineLevel="0" collapsed="false">
      <c r="A3221" s="2" t="s">
        <v>6048</v>
      </c>
      <c r="B3221" s="2" t="s">
        <v>6048</v>
      </c>
      <c r="C3221" s="2" t="s">
        <v>5892</v>
      </c>
      <c r="D3221" s="2" t="s">
        <v>5893</v>
      </c>
      <c r="E3221" s="2" t="s">
        <v>13058</v>
      </c>
      <c r="F3221" s="2" t="s">
        <v>13059</v>
      </c>
      <c r="G3221" s="2" t="s">
        <v>13060</v>
      </c>
      <c r="H3221" s="2" t="s">
        <v>22</v>
      </c>
      <c r="I3221" s="2" t="s">
        <v>13061</v>
      </c>
      <c r="J3221" s="4" t="n">
        <v>45825</v>
      </c>
      <c r="K3221" s="4" t="n">
        <v>45885</v>
      </c>
      <c r="L3221" s="21" t="n">
        <v>1662.33</v>
      </c>
      <c r="M3221" s="4" t="n">
        <v>45848</v>
      </c>
      <c r="N3221" s="22" t="n">
        <v>23</v>
      </c>
      <c r="O3221" s="22" t="n">
        <v>-37</v>
      </c>
      <c r="P3221" s="23" t="n">
        <f aca="false">L3221*N3221</f>
        <v>38233.59</v>
      </c>
      <c r="Q3221" s="21" t="n">
        <f aca="false">L3221*O3221</f>
        <v>-61506.21</v>
      </c>
    </row>
    <row r="3222" customFormat="false" ht="14.25" hidden="false" customHeight="true" outlineLevel="0" collapsed="false">
      <c r="A3222" s="2" t="s">
        <v>6048</v>
      </c>
      <c r="B3222" s="2" t="s">
        <v>6048</v>
      </c>
      <c r="C3222" s="2" t="s">
        <v>24</v>
      </c>
      <c r="D3222" s="2" t="s">
        <v>24</v>
      </c>
      <c r="E3222" s="2" t="s">
        <v>13062</v>
      </c>
      <c r="F3222" s="2" t="s">
        <v>13063</v>
      </c>
      <c r="G3222" s="2" t="s">
        <v>3623</v>
      </c>
      <c r="H3222" s="2" t="s">
        <v>22</v>
      </c>
      <c r="I3222" s="2" t="s">
        <v>13064</v>
      </c>
      <c r="J3222" s="4" t="n">
        <v>45740</v>
      </c>
      <c r="K3222" s="4" t="n">
        <v>45770</v>
      </c>
      <c r="L3222" s="21" t="n">
        <v>4005.54</v>
      </c>
      <c r="M3222" s="4" t="n">
        <v>45754</v>
      </c>
      <c r="N3222" s="22" t="n">
        <v>14</v>
      </c>
      <c r="O3222" s="22" t="n">
        <v>-16</v>
      </c>
      <c r="P3222" s="23" t="n">
        <f aca="false">L3222*N3222</f>
        <v>56077.56</v>
      </c>
      <c r="Q3222" s="21" t="n">
        <f aca="false">L3222*O3222</f>
        <v>-64088.64</v>
      </c>
    </row>
    <row r="3223" customFormat="false" ht="14.25" hidden="false" customHeight="true" outlineLevel="0" collapsed="false">
      <c r="A3223" s="2" t="s">
        <v>6048</v>
      </c>
      <c r="B3223" s="2" t="s">
        <v>6048</v>
      </c>
      <c r="C3223" s="2" t="s">
        <v>5858</v>
      </c>
      <c r="D3223" s="2" t="s">
        <v>5859</v>
      </c>
      <c r="E3223" s="2" t="s">
        <v>13065</v>
      </c>
      <c r="F3223" s="2" t="s">
        <v>13066</v>
      </c>
      <c r="G3223" s="2" t="s">
        <v>13067</v>
      </c>
      <c r="H3223" s="2" t="s">
        <v>22</v>
      </c>
      <c r="I3223" s="2" t="s">
        <v>13068</v>
      </c>
      <c r="J3223" s="4" t="n">
        <v>45973</v>
      </c>
      <c r="K3223" s="4" t="n">
        <v>46003</v>
      </c>
      <c r="L3223" s="21" t="s">
        <v>13069</v>
      </c>
      <c r="M3223" s="4" t="n">
        <v>45982</v>
      </c>
      <c r="N3223" s="22" t="n">
        <v>9</v>
      </c>
      <c r="O3223" s="22" t="n">
        <v>-21</v>
      </c>
      <c r="P3223" s="23" t="n">
        <f aca="false">L3223*N3223</f>
        <v>477.54</v>
      </c>
      <c r="Q3223" s="21" t="n">
        <f aca="false">L3223*O3223</f>
        <v>-1114.26</v>
      </c>
    </row>
    <row r="3224" customFormat="false" ht="14.25" hidden="false" customHeight="true" outlineLevel="0" collapsed="false">
      <c r="A3224" s="2" t="s">
        <v>6048</v>
      </c>
      <c r="B3224" s="2" t="s">
        <v>6048</v>
      </c>
      <c r="C3224" s="2" t="s">
        <v>5910</v>
      </c>
      <c r="D3224" s="2" t="s">
        <v>5911</v>
      </c>
      <c r="E3224" s="2" t="s">
        <v>13070</v>
      </c>
      <c r="F3224" s="2" t="s">
        <v>13071</v>
      </c>
      <c r="G3224" s="2" t="s">
        <v>8246</v>
      </c>
      <c r="H3224" s="2" t="s">
        <v>22</v>
      </c>
      <c r="I3224" s="2" t="s">
        <v>13072</v>
      </c>
      <c r="J3224" s="4" t="n">
        <v>45709</v>
      </c>
      <c r="K3224" s="4" t="n">
        <v>45738</v>
      </c>
      <c r="L3224" s="21" t="n">
        <v>2804.4</v>
      </c>
      <c r="M3224" s="4" t="n">
        <v>45734</v>
      </c>
      <c r="N3224" s="22" t="n">
        <v>25</v>
      </c>
      <c r="O3224" s="22" t="n">
        <v>-4</v>
      </c>
      <c r="P3224" s="23" t="n">
        <f aca="false">L3224*N3224</f>
        <v>70110</v>
      </c>
      <c r="Q3224" s="21" t="n">
        <f aca="false">L3224*O3224</f>
        <v>-11217.6</v>
      </c>
    </row>
    <row r="3225" customFormat="false" ht="14.25" hidden="false" customHeight="true" outlineLevel="0" collapsed="false">
      <c r="A3225" s="2" t="s">
        <v>98</v>
      </c>
      <c r="B3225" s="2" t="s">
        <v>6048</v>
      </c>
      <c r="C3225" s="2" t="s">
        <v>5877</v>
      </c>
      <c r="D3225" s="2" t="s">
        <v>5878</v>
      </c>
      <c r="E3225" s="2" t="s">
        <v>13073</v>
      </c>
      <c r="F3225" s="2" t="s">
        <v>13074</v>
      </c>
      <c r="G3225" s="2" t="s">
        <v>13075</v>
      </c>
      <c r="H3225" s="2" t="s">
        <v>22</v>
      </c>
      <c r="I3225" s="2" t="s">
        <v>13076</v>
      </c>
      <c r="J3225" s="4" t="n">
        <v>45946</v>
      </c>
      <c r="K3225" s="4" t="n">
        <v>45976</v>
      </c>
      <c r="L3225" s="21" t="n">
        <v>2297.83</v>
      </c>
      <c r="M3225" s="4" t="n">
        <v>45975</v>
      </c>
      <c r="N3225" s="22" t="n">
        <v>29</v>
      </c>
      <c r="O3225" s="22" t="n">
        <v>-1</v>
      </c>
      <c r="P3225" s="23" t="n">
        <f aca="false">L3225*N3225</f>
        <v>66637.07</v>
      </c>
      <c r="Q3225" s="21" t="n">
        <f aca="false">L3225*O3225</f>
        <v>-2297.83</v>
      </c>
    </row>
    <row r="3226" customFormat="false" ht="14.25" hidden="false" customHeight="true" outlineLevel="0" collapsed="false">
      <c r="A3226" s="2" t="s">
        <v>6048</v>
      </c>
      <c r="B3226" s="2" t="s">
        <v>6048</v>
      </c>
      <c r="C3226" s="2" t="s">
        <v>5892</v>
      </c>
      <c r="D3226" s="2" t="s">
        <v>5893</v>
      </c>
      <c r="E3226" s="2" t="s">
        <v>13077</v>
      </c>
      <c r="F3226" s="2" t="s">
        <v>13078</v>
      </c>
      <c r="G3226" s="2" t="s">
        <v>13079</v>
      </c>
      <c r="H3226" s="2" t="s">
        <v>22</v>
      </c>
      <c r="I3226" s="2" t="s">
        <v>13080</v>
      </c>
      <c r="J3226" s="4" t="n">
        <v>45952</v>
      </c>
      <c r="K3226" s="4" t="n">
        <v>45982</v>
      </c>
      <c r="L3226" s="21" t="n">
        <v>4735.71</v>
      </c>
      <c r="M3226" s="4" t="n">
        <v>45966</v>
      </c>
      <c r="N3226" s="22" t="n">
        <v>14</v>
      </c>
      <c r="O3226" s="22" t="n">
        <v>-16</v>
      </c>
      <c r="P3226" s="23" t="n">
        <f aca="false">L3226*N3226</f>
        <v>66299.94</v>
      </c>
      <c r="Q3226" s="21" t="n">
        <f aca="false">L3226*O3226</f>
        <v>-75771.36</v>
      </c>
    </row>
    <row r="3227" customFormat="false" ht="14.25" hidden="false" customHeight="true" outlineLevel="0" collapsed="false">
      <c r="A3227" s="2" t="s">
        <v>6048</v>
      </c>
      <c r="B3227" s="2" t="s">
        <v>6048</v>
      </c>
      <c r="C3227" s="2" t="s">
        <v>24</v>
      </c>
      <c r="D3227" s="2" t="s">
        <v>24</v>
      </c>
      <c r="E3227" s="2" t="s">
        <v>13081</v>
      </c>
      <c r="F3227" s="2" t="s">
        <v>13082</v>
      </c>
      <c r="G3227" s="2" t="s">
        <v>3578</v>
      </c>
      <c r="H3227" s="2" t="s">
        <v>22</v>
      </c>
      <c r="I3227" s="2" t="s">
        <v>13083</v>
      </c>
      <c r="J3227" s="4" t="n">
        <v>46006</v>
      </c>
      <c r="K3227" s="4" t="n">
        <v>46036</v>
      </c>
      <c r="L3227" s="21" t="n">
        <v>2320</v>
      </c>
      <c r="M3227" s="4" t="n">
        <v>46014</v>
      </c>
      <c r="N3227" s="22" t="n">
        <v>8</v>
      </c>
      <c r="O3227" s="22" t="n">
        <v>-22</v>
      </c>
      <c r="P3227" s="23" t="n">
        <f aca="false">L3227*N3227</f>
        <v>18560</v>
      </c>
      <c r="Q3227" s="21" t="n">
        <f aca="false">L3227*O3227</f>
        <v>-51040</v>
      </c>
    </row>
    <row r="3228" customFormat="false" ht="14.25" hidden="false" customHeight="true" outlineLevel="0" collapsed="false">
      <c r="A3228" s="2" t="s">
        <v>6048</v>
      </c>
      <c r="B3228" s="2" t="s">
        <v>6048</v>
      </c>
      <c r="C3228" s="2" t="s">
        <v>5858</v>
      </c>
      <c r="D3228" s="2" t="s">
        <v>5859</v>
      </c>
      <c r="E3228" s="2" t="s">
        <v>13084</v>
      </c>
      <c r="F3228" s="2" t="s">
        <v>13085</v>
      </c>
      <c r="G3228" s="2" t="s">
        <v>13086</v>
      </c>
      <c r="H3228" s="2" t="s">
        <v>22</v>
      </c>
      <c r="I3228" s="2" t="s">
        <v>13087</v>
      </c>
      <c r="J3228" s="4" t="n">
        <v>45966</v>
      </c>
      <c r="K3228" s="4" t="n">
        <v>45996</v>
      </c>
      <c r="L3228" s="21" t="n">
        <v>8513.7</v>
      </c>
      <c r="M3228" s="4" t="n">
        <v>45981</v>
      </c>
      <c r="N3228" s="22" t="n">
        <v>15</v>
      </c>
      <c r="O3228" s="22" t="n">
        <v>-15</v>
      </c>
      <c r="P3228" s="23" t="n">
        <f aca="false">L3228*N3228</f>
        <v>127705.5</v>
      </c>
      <c r="Q3228" s="21" t="n">
        <f aca="false">L3228*O3228</f>
        <v>-127705.5</v>
      </c>
    </row>
    <row r="3229" customFormat="false" ht="14.25" hidden="false" customHeight="true" outlineLevel="0" collapsed="false">
      <c r="A3229" s="2" t="s">
        <v>6048</v>
      </c>
      <c r="B3229" s="2" t="s">
        <v>6048</v>
      </c>
      <c r="C3229" s="2" t="s">
        <v>6192</v>
      </c>
      <c r="D3229" s="2" t="s">
        <v>6193</v>
      </c>
      <c r="E3229" s="2" t="s">
        <v>13088</v>
      </c>
      <c r="F3229" s="2" t="s">
        <v>13089</v>
      </c>
      <c r="G3229" s="2" t="s">
        <v>12001</v>
      </c>
      <c r="H3229" s="2" t="s">
        <v>22</v>
      </c>
      <c r="I3229" s="2" t="s">
        <v>13090</v>
      </c>
      <c r="J3229" s="4" t="n">
        <v>45912</v>
      </c>
      <c r="K3229" s="4" t="n">
        <v>45942</v>
      </c>
      <c r="L3229" s="21" t="n">
        <v>9197.83</v>
      </c>
      <c r="M3229" s="4" t="n">
        <v>45924</v>
      </c>
      <c r="N3229" s="22" t="n">
        <v>12</v>
      </c>
      <c r="O3229" s="22" t="n">
        <v>-18</v>
      </c>
      <c r="P3229" s="23" t="n">
        <f aca="false">L3229*N3229</f>
        <v>110373.96</v>
      </c>
      <c r="Q3229" s="21" t="n">
        <f aca="false">L3229*O3229</f>
        <v>-165560.94</v>
      </c>
    </row>
    <row r="3230" customFormat="false" ht="14.25" hidden="false" customHeight="true" outlineLevel="0" collapsed="false">
      <c r="A3230" s="2" t="s">
        <v>6048</v>
      </c>
      <c r="B3230" s="2" t="s">
        <v>6048</v>
      </c>
      <c r="C3230" s="2" t="s">
        <v>5892</v>
      </c>
      <c r="D3230" s="2" t="s">
        <v>5893</v>
      </c>
      <c r="E3230" s="2" t="s">
        <v>13091</v>
      </c>
      <c r="F3230" s="2" t="s">
        <v>13092</v>
      </c>
      <c r="G3230" s="2" t="s">
        <v>6685</v>
      </c>
      <c r="H3230" s="2" t="s">
        <v>22</v>
      </c>
      <c r="I3230" s="2" t="s">
        <v>13029</v>
      </c>
      <c r="J3230" s="4" t="n">
        <v>45744</v>
      </c>
      <c r="K3230" s="4" t="n">
        <v>45774</v>
      </c>
      <c r="L3230" s="21" t="s">
        <v>13030</v>
      </c>
      <c r="M3230" s="4" t="n">
        <v>45770</v>
      </c>
      <c r="N3230" s="22" t="n">
        <v>26</v>
      </c>
      <c r="O3230" s="22" t="n">
        <v>-4</v>
      </c>
      <c r="P3230" s="23" t="n">
        <f aca="false">L3230*N3230</f>
        <v>3218.8</v>
      </c>
      <c r="Q3230" s="21" t="n">
        <f aca="false">L3230*O3230</f>
        <v>-495.2</v>
      </c>
    </row>
    <row r="3231" customFormat="false" ht="14.25" hidden="false" customHeight="true" outlineLevel="0" collapsed="false">
      <c r="A3231" s="2" t="s">
        <v>6048</v>
      </c>
      <c r="B3231" s="2" t="s">
        <v>6048</v>
      </c>
      <c r="C3231" s="2" t="s">
        <v>24</v>
      </c>
      <c r="D3231" s="2" t="s">
        <v>24</v>
      </c>
      <c r="E3231" s="2" t="s">
        <v>13093</v>
      </c>
      <c r="F3231" s="2" t="s">
        <v>13094</v>
      </c>
      <c r="G3231" s="2" t="s">
        <v>13095</v>
      </c>
      <c r="H3231" s="2" t="s">
        <v>22</v>
      </c>
      <c r="I3231" s="2" t="s">
        <v>13096</v>
      </c>
      <c r="J3231" s="4" t="n">
        <v>45979</v>
      </c>
      <c r="K3231" s="4" t="n">
        <v>46009</v>
      </c>
      <c r="L3231" s="21" t="n">
        <v>2353.92</v>
      </c>
      <c r="M3231" s="4" t="n">
        <v>45993</v>
      </c>
      <c r="N3231" s="22" t="n">
        <v>14</v>
      </c>
      <c r="O3231" s="22" t="n">
        <v>-16</v>
      </c>
      <c r="P3231" s="23" t="n">
        <f aca="false">L3231*N3231</f>
        <v>32954.88</v>
      </c>
      <c r="Q3231" s="21" t="n">
        <f aca="false">L3231*O3231</f>
        <v>-37662.72</v>
      </c>
    </row>
    <row r="3232" customFormat="false" ht="14.25" hidden="false" customHeight="true" outlineLevel="0" collapsed="false">
      <c r="A3232" s="2" t="s">
        <v>6048</v>
      </c>
      <c r="B3232" s="2" t="s">
        <v>6048</v>
      </c>
      <c r="C3232" s="2" t="s">
        <v>24</v>
      </c>
      <c r="D3232" s="2" t="s">
        <v>24</v>
      </c>
      <c r="E3232" s="2" t="s">
        <v>13097</v>
      </c>
      <c r="F3232" s="2" t="s">
        <v>13098</v>
      </c>
      <c r="G3232" s="2" t="s">
        <v>6076</v>
      </c>
      <c r="H3232" s="2" t="s">
        <v>22</v>
      </c>
      <c r="I3232" s="2" t="s">
        <v>13099</v>
      </c>
      <c r="J3232" s="4" t="n">
        <v>45714</v>
      </c>
      <c r="K3232" s="4" t="n">
        <v>45744</v>
      </c>
      <c r="L3232" s="21" t="s">
        <v>13099</v>
      </c>
      <c r="M3232" s="4" t="n">
        <v>45734</v>
      </c>
      <c r="N3232" s="22" t="n">
        <v>20</v>
      </c>
      <c r="O3232" s="22" t="n">
        <v>-10</v>
      </c>
      <c r="P3232" s="23" t="n">
        <f aca="false">L3232*N3232</f>
        <v>13066.8</v>
      </c>
      <c r="Q3232" s="21" t="n">
        <f aca="false">L3232*O3232</f>
        <v>-6533.4</v>
      </c>
    </row>
    <row r="3233" customFormat="false" ht="14.25" hidden="false" customHeight="true" outlineLevel="0" collapsed="false">
      <c r="A3233" s="2" t="s">
        <v>6048</v>
      </c>
      <c r="B3233" s="2" t="s">
        <v>6048</v>
      </c>
      <c r="C3233" s="2" t="s">
        <v>6363</v>
      </c>
      <c r="D3233" s="2" t="s">
        <v>6364</v>
      </c>
      <c r="E3233" s="2" t="s">
        <v>13100</v>
      </c>
      <c r="F3233" s="2" t="s">
        <v>13101</v>
      </c>
      <c r="G3233" s="2" t="s">
        <v>6415</v>
      </c>
      <c r="H3233" s="2" t="s">
        <v>22</v>
      </c>
      <c r="I3233" s="2" t="s">
        <v>13102</v>
      </c>
      <c r="J3233" s="4" t="n">
        <v>45976</v>
      </c>
      <c r="K3233" s="4" t="n">
        <v>46006</v>
      </c>
      <c r="L3233" s="21" t="s">
        <v>13102</v>
      </c>
      <c r="M3233" s="4" t="n">
        <v>45987</v>
      </c>
      <c r="N3233" s="22" t="n">
        <v>11</v>
      </c>
      <c r="O3233" s="22" t="n">
        <v>-19</v>
      </c>
      <c r="P3233" s="23" t="n">
        <f aca="false">L3233*N3233</f>
        <v>9581</v>
      </c>
      <c r="Q3233" s="21" t="n">
        <f aca="false">L3233*O3233</f>
        <v>-16549</v>
      </c>
    </row>
    <row r="3234" customFormat="false" ht="14.25" hidden="false" customHeight="true" outlineLevel="0" collapsed="false">
      <c r="A3234" s="2" t="s">
        <v>6048</v>
      </c>
      <c r="B3234" s="2" t="s">
        <v>6048</v>
      </c>
      <c r="C3234" s="2" t="s">
        <v>24</v>
      </c>
      <c r="D3234" s="2" t="s">
        <v>24</v>
      </c>
      <c r="E3234" s="2" t="s">
        <v>13103</v>
      </c>
      <c r="F3234" s="2" t="s">
        <v>13104</v>
      </c>
      <c r="G3234" s="2" t="s">
        <v>3853</v>
      </c>
      <c r="H3234" s="2" t="s">
        <v>22</v>
      </c>
      <c r="I3234" s="2" t="s">
        <v>7541</v>
      </c>
      <c r="J3234" s="4" t="n">
        <v>45990</v>
      </c>
      <c r="K3234" s="4" t="n">
        <v>46020</v>
      </c>
      <c r="L3234" s="21" t="n">
        <v>1800</v>
      </c>
      <c r="M3234" s="4" t="n">
        <v>46001</v>
      </c>
      <c r="N3234" s="22" t="n">
        <v>11</v>
      </c>
      <c r="O3234" s="22" t="n">
        <v>-19</v>
      </c>
      <c r="P3234" s="23" t="n">
        <f aca="false">L3234*N3234</f>
        <v>19800</v>
      </c>
      <c r="Q3234" s="21" t="n">
        <f aca="false">L3234*O3234</f>
        <v>-34200</v>
      </c>
    </row>
    <row r="3235" customFormat="false" ht="14.25" hidden="false" customHeight="true" outlineLevel="0" collapsed="false">
      <c r="A3235" s="2" t="s">
        <v>6048</v>
      </c>
      <c r="B3235" s="2" t="s">
        <v>6048</v>
      </c>
      <c r="C3235" s="2" t="s">
        <v>5892</v>
      </c>
      <c r="D3235" s="2" t="s">
        <v>5893</v>
      </c>
      <c r="E3235" s="2" t="s">
        <v>13105</v>
      </c>
      <c r="F3235" s="2" t="s">
        <v>13106</v>
      </c>
      <c r="G3235" s="2" t="s">
        <v>13107</v>
      </c>
      <c r="H3235" s="2" t="s">
        <v>22</v>
      </c>
      <c r="I3235" s="2" t="s">
        <v>13108</v>
      </c>
      <c r="J3235" s="4" t="n">
        <v>45848</v>
      </c>
      <c r="K3235" s="4" t="n">
        <v>45878</v>
      </c>
      <c r="L3235" s="21" t="n">
        <v>38202.97</v>
      </c>
      <c r="M3235" s="4" t="n">
        <v>45888</v>
      </c>
      <c r="N3235" s="22" t="n">
        <v>5</v>
      </c>
      <c r="O3235" s="22" t="n">
        <v>-25</v>
      </c>
      <c r="P3235" s="23" t="n">
        <f aca="false">L3235*N3235</f>
        <v>191014.85</v>
      </c>
      <c r="Q3235" s="21" t="n">
        <f aca="false">L3235*O3235</f>
        <v>-955074.25</v>
      </c>
    </row>
    <row r="3236" customFormat="false" ht="14.25" hidden="false" customHeight="true" outlineLevel="0" collapsed="false">
      <c r="A3236" s="2" t="s">
        <v>6048</v>
      </c>
      <c r="B3236" s="2" t="s">
        <v>6048</v>
      </c>
      <c r="C3236" s="2" t="s">
        <v>6363</v>
      </c>
      <c r="D3236" s="2" t="s">
        <v>6364</v>
      </c>
      <c r="E3236" s="2" t="s">
        <v>13109</v>
      </c>
      <c r="F3236" s="2" t="s">
        <v>13110</v>
      </c>
      <c r="G3236" s="2" t="s">
        <v>298</v>
      </c>
      <c r="H3236" s="2" t="s">
        <v>22</v>
      </c>
      <c r="I3236" s="2" t="s">
        <v>12012</v>
      </c>
      <c r="J3236" s="4" t="n">
        <v>45699</v>
      </c>
      <c r="K3236" s="4" t="n">
        <v>45729</v>
      </c>
      <c r="L3236" s="21" t="s">
        <v>12012</v>
      </c>
      <c r="M3236" s="4" t="n">
        <v>45715</v>
      </c>
      <c r="N3236" s="22" t="n">
        <v>16</v>
      </c>
      <c r="O3236" s="22" t="n">
        <v>-14</v>
      </c>
      <c r="P3236" s="23" t="n">
        <f aca="false">L3236*N3236</f>
        <v>3328</v>
      </c>
      <c r="Q3236" s="21" t="n">
        <f aca="false">L3236*O3236</f>
        <v>-2912</v>
      </c>
    </row>
    <row r="3237" customFormat="false" ht="14.25" hidden="false" customHeight="true" outlineLevel="0" collapsed="false">
      <c r="A3237" s="2" t="s">
        <v>6048</v>
      </c>
      <c r="B3237" s="2" t="s">
        <v>6048</v>
      </c>
      <c r="C3237" s="2" t="s">
        <v>24</v>
      </c>
      <c r="D3237" s="2" t="s">
        <v>24</v>
      </c>
      <c r="E3237" s="2" t="s">
        <v>13111</v>
      </c>
      <c r="F3237" s="2" t="s">
        <v>13112</v>
      </c>
      <c r="G3237" s="2" t="s">
        <v>5886</v>
      </c>
      <c r="H3237" s="2" t="s">
        <v>22</v>
      </c>
      <c r="I3237" s="2" t="s">
        <v>13113</v>
      </c>
      <c r="J3237" s="4" t="n">
        <v>45810</v>
      </c>
      <c r="K3237" s="4" t="n">
        <v>45840</v>
      </c>
      <c r="L3237" s="21" t="n">
        <v>2192.03</v>
      </c>
      <c r="M3237" s="4" t="n">
        <v>45825</v>
      </c>
      <c r="N3237" s="22" t="n">
        <v>15</v>
      </c>
      <c r="O3237" s="22" t="n">
        <v>-15</v>
      </c>
      <c r="P3237" s="23" t="n">
        <f aca="false">L3237*N3237</f>
        <v>32880.45</v>
      </c>
      <c r="Q3237" s="21" t="n">
        <f aca="false">L3237*O3237</f>
        <v>-32880.45</v>
      </c>
    </row>
    <row r="3238" customFormat="false" ht="14.25" hidden="false" customHeight="true" outlineLevel="0" collapsed="false">
      <c r="A3238" s="2" t="s">
        <v>6048</v>
      </c>
      <c r="B3238" s="2" t="s">
        <v>6048</v>
      </c>
      <c r="C3238" s="2" t="s">
        <v>6341</v>
      </c>
      <c r="D3238" s="2" t="s">
        <v>6342</v>
      </c>
      <c r="E3238" s="2" t="s">
        <v>13114</v>
      </c>
      <c r="F3238" s="2" t="s">
        <v>13115</v>
      </c>
      <c r="G3238" s="2" t="s">
        <v>10528</v>
      </c>
      <c r="H3238" s="2" t="s">
        <v>22</v>
      </c>
      <c r="I3238" s="2" t="s">
        <v>13116</v>
      </c>
      <c r="J3238" s="4" t="n">
        <v>45986</v>
      </c>
      <c r="K3238" s="4" t="n">
        <v>46016</v>
      </c>
      <c r="L3238" s="21" t="n">
        <v>9286.06</v>
      </c>
      <c r="M3238" s="4" t="n">
        <v>45993</v>
      </c>
      <c r="N3238" s="22" t="n">
        <v>7</v>
      </c>
      <c r="O3238" s="22" t="n">
        <v>-23</v>
      </c>
      <c r="P3238" s="23" t="n">
        <f aca="false">L3238*N3238</f>
        <v>65002.42</v>
      </c>
      <c r="Q3238" s="21" t="n">
        <f aca="false">L3238*O3238</f>
        <v>-213579.38</v>
      </c>
    </row>
    <row r="3239" customFormat="false" ht="14.25" hidden="false" customHeight="true" outlineLevel="0" collapsed="false">
      <c r="A3239" s="2" t="s">
        <v>6048</v>
      </c>
      <c r="B3239" s="2" t="s">
        <v>6048</v>
      </c>
      <c r="C3239" s="2" t="s">
        <v>24</v>
      </c>
      <c r="D3239" s="2" t="s">
        <v>24</v>
      </c>
      <c r="E3239" s="2" t="s">
        <v>13117</v>
      </c>
      <c r="F3239" s="2" t="s">
        <v>13118</v>
      </c>
      <c r="G3239" s="2" t="s">
        <v>108</v>
      </c>
      <c r="H3239" s="2" t="s">
        <v>22</v>
      </c>
      <c r="I3239" s="2" t="s">
        <v>13119</v>
      </c>
      <c r="J3239" s="4" t="n">
        <v>45994</v>
      </c>
      <c r="K3239" s="4" t="n">
        <v>46024</v>
      </c>
      <c r="L3239" s="21" t="n">
        <v>3889.05</v>
      </c>
      <c r="M3239" s="4" t="n">
        <v>46001</v>
      </c>
      <c r="N3239" s="22" t="n">
        <v>7</v>
      </c>
      <c r="O3239" s="22" t="n">
        <v>-23</v>
      </c>
      <c r="P3239" s="23" t="n">
        <f aca="false">L3239*N3239</f>
        <v>27223.35</v>
      </c>
      <c r="Q3239" s="21" t="n">
        <f aca="false">L3239*O3239</f>
        <v>-89448.15</v>
      </c>
    </row>
    <row r="3240" customFormat="false" ht="14.25" hidden="false" customHeight="true" outlineLevel="0" collapsed="false">
      <c r="A3240" s="2" t="s">
        <v>6048</v>
      </c>
      <c r="B3240" s="2" t="s">
        <v>6048</v>
      </c>
      <c r="C3240" s="2" t="s">
        <v>6192</v>
      </c>
      <c r="D3240" s="2" t="s">
        <v>6193</v>
      </c>
      <c r="E3240" s="2" t="s">
        <v>13120</v>
      </c>
      <c r="F3240" s="2" t="s">
        <v>13121</v>
      </c>
      <c r="G3240" s="2" t="s">
        <v>13122</v>
      </c>
      <c r="H3240" s="2" t="s">
        <v>22</v>
      </c>
      <c r="I3240" s="2" t="s">
        <v>13123</v>
      </c>
      <c r="J3240" s="4" t="n">
        <v>45967</v>
      </c>
      <c r="K3240" s="4" t="n">
        <v>45997</v>
      </c>
      <c r="L3240" s="21" t="n">
        <v>1698.4</v>
      </c>
      <c r="M3240" s="4" t="n">
        <v>45981</v>
      </c>
      <c r="N3240" s="22" t="n">
        <v>14</v>
      </c>
      <c r="O3240" s="22" t="n">
        <v>-16</v>
      </c>
      <c r="P3240" s="23" t="n">
        <f aca="false">L3240*N3240</f>
        <v>23777.6</v>
      </c>
      <c r="Q3240" s="21" t="n">
        <f aca="false">L3240*O3240</f>
        <v>-27174.4</v>
      </c>
    </row>
    <row r="3241" customFormat="false" ht="14.25" hidden="false" customHeight="true" outlineLevel="0" collapsed="false">
      <c r="A3241" s="2" t="s">
        <v>6048</v>
      </c>
      <c r="B3241" s="2" t="s">
        <v>6048</v>
      </c>
      <c r="C3241" s="2" t="s">
        <v>24</v>
      </c>
      <c r="D3241" s="2" t="s">
        <v>24</v>
      </c>
      <c r="E3241" s="2" t="s">
        <v>13124</v>
      </c>
      <c r="F3241" s="2" t="s">
        <v>13125</v>
      </c>
      <c r="G3241" s="2" t="s">
        <v>3884</v>
      </c>
      <c r="H3241" s="2" t="s">
        <v>22</v>
      </c>
      <c r="I3241" s="2" t="s">
        <v>13126</v>
      </c>
      <c r="J3241" s="4" t="n">
        <v>45779</v>
      </c>
      <c r="K3241" s="4" t="n">
        <v>45809</v>
      </c>
      <c r="L3241" s="21" t="n">
        <v>1373.32</v>
      </c>
      <c r="M3241" s="4" t="n">
        <v>45797</v>
      </c>
      <c r="N3241" s="22" t="n">
        <v>18</v>
      </c>
      <c r="O3241" s="22" t="n">
        <v>-12</v>
      </c>
      <c r="P3241" s="23" t="n">
        <f aca="false">L3241*N3241</f>
        <v>24719.76</v>
      </c>
      <c r="Q3241" s="21" t="n">
        <f aca="false">L3241*O3241</f>
        <v>-16479.84</v>
      </c>
    </row>
    <row r="3242" customFormat="false" ht="14.25" hidden="false" customHeight="true" outlineLevel="0" collapsed="false">
      <c r="A3242" s="2" t="s">
        <v>6048</v>
      </c>
      <c r="B3242" s="2" t="s">
        <v>6048</v>
      </c>
      <c r="C3242" s="2" t="s">
        <v>24</v>
      </c>
      <c r="D3242" s="2" t="s">
        <v>24</v>
      </c>
      <c r="E3242" s="2" t="s">
        <v>13127</v>
      </c>
      <c r="F3242" s="2" t="s">
        <v>13128</v>
      </c>
      <c r="G3242" s="2" t="s">
        <v>13129</v>
      </c>
      <c r="H3242" s="2" t="s">
        <v>22</v>
      </c>
      <c r="I3242" s="2" t="s">
        <v>13130</v>
      </c>
      <c r="J3242" s="4" t="n">
        <v>45805</v>
      </c>
      <c r="K3242" s="4" t="n">
        <v>45835</v>
      </c>
      <c r="L3242" s="21" t="s">
        <v>13131</v>
      </c>
      <c r="M3242" s="4" t="n">
        <v>45825</v>
      </c>
      <c r="N3242" s="22" t="n">
        <v>20</v>
      </c>
      <c r="O3242" s="22" t="n">
        <v>-10</v>
      </c>
      <c r="P3242" s="23" t="n">
        <f aca="false">L3242*N3242</f>
        <v>9428.6</v>
      </c>
      <c r="Q3242" s="21" t="n">
        <f aca="false">L3242*O3242</f>
        <v>-4714.3</v>
      </c>
    </row>
    <row r="3243" customFormat="false" ht="14.25" hidden="false" customHeight="true" outlineLevel="0" collapsed="false">
      <c r="A3243" s="2" t="s">
        <v>6048</v>
      </c>
      <c r="B3243" s="2" t="s">
        <v>6048</v>
      </c>
      <c r="C3243" s="2" t="s">
        <v>6341</v>
      </c>
      <c r="D3243" s="2" t="s">
        <v>6342</v>
      </c>
      <c r="E3243" s="2" t="s">
        <v>13132</v>
      </c>
      <c r="F3243" s="2" t="s">
        <v>13133</v>
      </c>
      <c r="G3243" s="2" t="s">
        <v>10462</v>
      </c>
      <c r="H3243" s="2" t="s">
        <v>22</v>
      </c>
      <c r="I3243" s="2" t="s">
        <v>13134</v>
      </c>
      <c r="J3243" s="4" t="n">
        <v>45840</v>
      </c>
      <c r="K3243" s="4" t="n">
        <v>45870</v>
      </c>
      <c r="L3243" s="21" t="s">
        <v>13135</v>
      </c>
      <c r="M3243" s="4" t="n">
        <v>45853</v>
      </c>
      <c r="N3243" s="22" t="n">
        <v>13</v>
      </c>
      <c r="O3243" s="22" t="n">
        <v>-17</v>
      </c>
      <c r="P3243" s="23" t="n">
        <f aca="false">L3243*N3243</f>
        <v>3563.43</v>
      </c>
      <c r="Q3243" s="21" t="n">
        <f aca="false">L3243*O3243</f>
        <v>-4659.87</v>
      </c>
    </row>
    <row r="3244" customFormat="false" ht="14.25" hidden="false" customHeight="true" outlineLevel="0" collapsed="false">
      <c r="A3244" s="2" t="s">
        <v>6048</v>
      </c>
      <c r="B3244" s="2" t="s">
        <v>6048</v>
      </c>
      <c r="C3244" s="2" t="s">
        <v>6341</v>
      </c>
      <c r="D3244" s="2" t="s">
        <v>6342</v>
      </c>
      <c r="E3244" s="2" t="s">
        <v>13136</v>
      </c>
      <c r="F3244" s="2" t="s">
        <v>13137</v>
      </c>
      <c r="G3244" s="2" t="s">
        <v>3757</v>
      </c>
      <c r="H3244" s="2" t="s">
        <v>22</v>
      </c>
      <c r="I3244" s="2" t="s">
        <v>13138</v>
      </c>
      <c r="J3244" s="4" t="n">
        <v>45938</v>
      </c>
      <c r="K3244" s="4" t="n">
        <v>45968</v>
      </c>
      <c r="L3244" s="21" t="s">
        <v>13139</v>
      </c>
      <c r="M3244" s="4" t="n">
        <v>45957</v>
      </c>
      <c r="N3244" s="22" t="n">
        <v>19</v>
      </c>
      <c r="O3244" s="22" t="n">
        <v>-11</v>
      </c>
      <c r="P3244" s="23" t="n">
        <f aca="false">L3244*N3244</f>
        <v>5292.83</v>
      </c>
      <c r="Q3244" s="21" t="n">
        <f aca="false">L3244*O3244</f>
        <v>-3064.27</v>
      </c>
    </row>
    <row r="3245" customFormat="false" ht="14.25" hidden="false" customHeight="true" outlineLevel="0" collapsed="false">
      <c r="A3245" s="2" t="s">
        <v>6048</v>
      </c>
      <c r="B3245" s="2" t="s">
        <v>6048</v>
      </c>
      <c r="C3245" s="2" t="s">
        <v>5892</v>
      </c>
      <c r="D3245" s="2" t="s">
        <v>5893</v>
      </c>
      <c r="E3245" s="2" t="s">
        <v>13140</v>
      </c>
      <c r="F3245" s="2" t="s">
        <v>13141</v>
      </c>
      <c r="G3245" s="2" t="s">
        <v>13142</v>
      </c>
      <c r="H3245" s="2" t="s">
        <v>22</v>
      </c>
      <c r="I3245" s="2" t="s">
        <v>13143</v>
      </c>
      <c r="J3245" s="4" t="n">
        <v>45917</v>
      </c>
      <c r="K3245" s="4" t="n">
        <v>45947</v>
      </c>
      <c r="L3245" s="21" t="n">
        <v>2448.34</v>
      </c>
      <c r="M3245" s="4" t="n">
        <v>45931</v>
      </c>
      <c r="N3245" s="22" t="n">
        <v>14</v>
      </c>
      <c r="O3245" s="22" t="n">
        <v>-16</v>
      </c>
      <c r="P3245" s="23" t="n">
        <f aca="false">L3245*N3245</f>
        <v>34276.76</v>
      </c>
      <c r="Q3245" s="21" t="n">
        <f aca="false">L3245*O3245</f>
        <v>-39173.44</v>
      </c>
    </row>
    <row r="3246" customFormat="false" ht="14.25" hidden="false" customHeight="true" outlineLevel="0" collapsed="false">
      <c r="A3246" s="2" t="s">
        <v>6048</v>
      </c>
      <c r="B3246" s="2" t="s">
        <v>6048</v>
      </c>
      <c r="C3246" s="2" t="s">
        <v>24</v>
      </c>
      <c r="D3246" s="2" t="s">
        <v>24</v>
      </c>
      <c r="E3246" s="2" t="s">
        <v>13144</v>
      </c>
      <c r="F3246" s="2" t="s">
        <v>13145</v>
      </c>
      <c r="G3246" s="2" t="s">
        <v>13146</v>
      </c>
      <c r="H3246" s="2" t="s">
        <v>22</v>
      </c>
      <c r="I3246" s="2" t="s">
        <v>13147</v>
      </c>
      <c r="J3246" s="4" t="n">
        <v>45986</v>
      </c>
      <c r="K3246" s="4" t="n">
        <v>46016</v>
      </c>
      <c r="L3246" s="21" t="n">
        <v>5162.86</v>
      </c>
      <c r="M3246" s="4" t="n">
        <v>45994</v>
      </c>
      <c r="N3246" s="22" t="n">
        <v>8</v>
      </c>
      <c r="O3246" s="22" t="n">
        <v>-22</v>
      </c>
      <c r="P3246" s="23" t="n">
        <f aca="false">L3246*N3246</f>
        <v>41302.88</v>
      </c>
      <c r="Q3246" s="21" t="n">
        <f aca="false">L3246*O3246</f>
        <v>-113582.92</v>
      </c>
    </row>
    <row r="3247" customFormat="false" ht="14.25" hidden="false" customHeight="true" outlineLevel="0" collapsed="false">
      <c r="A3247" s="2" t="s">
        <v>6048</v>
      </c>
      <c r="B3247" s="2" t="s">
        <v>6048</v>
      </c>
      <c r="C3247" s="2" t="s">
        <v>6192</v>
      </c>
      <c r="D3247" s="2" t="s">
        <v>6193</v>
      </c>
      <c r="E3247" s="2" t="s">
        <v>13148</v>
      </c>
      <c r="F3247" s="2" t="s">
        <v>13149</v>
      </c>
      <c r="G3247" s="2" t="s">
        <v>13150</v>
      </c>
      <c r="H3247" s="2" t="s">
        <v>22</v>
      </c>
      <c r="I3247" s="2" t="s">
        <v>12695</v>
      </c>
      <c r="J3247" s="4" t="n">
        <v>45918</v>
      </c>
      <c r="K3247" s="4" t="n">
        <v>45948</v>
      </c>
      <c r="L3247" s="21" t="n">
        <v>1301.37</v>
      </c>
      <c r="M3247" s="4" t="n">
        <v>45932</v>
      </c>
      <c r="N3247" s="22" t="n">
        <v>14</v>
      </c>
      <c r="O3247" s="22" t="n">
        <v>-16</v>
      </c>
      <c r="P3247" s="23" t="n">
        <f aca="false">L3247*N3247</f>
        <v>18219.18</v>
      </c>
      <c r="Q3247" s="21" t="n">
        <f aca="false">L3247*O3247</f>
        <v>-20821.92</v>
      </c>
    </row>
    <row r="3248" customFormat="false" ht="14.25" hidden="false" customHeight="true" outlineLevel="0" collapsed="false">
      <c r="A3248" s="2" t="s">
        <v>6048</v>
      </c>
      <c r="B3248" s="2" t="s">
        <v>6048</v>
      </c>
      <c r="C3248" s="2" t="s">
        <v>5892</v>
      </c>
      <c r="D3248" s="2" t="s">
        <v>5893</v>
      </c>
      <c r="E3248" s="2" t="s">
        <v>13151</v>
      </c>
      <c r="F3248" s="2" t="s">
        <v>13152</v>
      </c>
      <c r="G3248" s="2" t="s">
        <v>8638</v>
      </c>
      <c r="H3248" s="2" t="s">
        <v>22</v>
      </c>
      <c r="I3248" s="2" t="s">
        <v>13153</v>
      </c>
      <c r="J3248" s="4" t="n">
        <v>45908</v>
      </c>
      <c r="K3248" s="4" t="n">
        <v>45938</v>
      </c>
      <c r="L3248" s="21" t="n">
        <v>9609.1</v>
      </c>
      <c r="M3248" s="4" t="n">
        <v>45943</v>
      </c>
      <c r="N3248" s="22" t="n">
        <v>17</v>
      </c>
      <c r="O3248" s="22" t="n">
        <v>-13</v>
      </c>
      <c r="P3248" s="23" t="n">
        <f aca="false">L3248*N3248</f>
        <v>163354.7</v>
      </c>
      <c r="Q3248" s="21" t="n">
        <f aca="false">L3248*O3248</f>
        <v>-124918.3</v>
      </c>
    </row>
    <row r="3249" customFormat="false" ht="14.25" hidden="false" customHeight="true" outlineLevel="0" collapsed="false">
      <c r="A3249" s="2" t="s">
        <v>6048</v>
      </c>
      <c r="B3249" s="2" t="s">
        <v>6048</v>
      </c>
      <c r="C3249" s="2" t="s">
        <v>5892</v>
      </c>
      <c r="D3249" s="2" t="s">
        <v>5893</v>
      </c>
      <c r="E3249" s="2" t="s">
        <v>13154</v>
      </c>
      <c r="F3249" s="2" t="s">
        <v>13155</v>
      </c>
      <c r="G3249" s="2" t="s">
        <v>7933</v>
      </c>
      <c r="H3249" s="2" t="s">
        <v>22</v>
      </c>
      <c r="I3249" s="2" t="s">
        <v>13156</v>
      </c>
      <c r="J3249" s="4" t="n">
        <v>45776</v>
      </c>
      <c r="K3249" s="4" t="n">
        <v>45806</v>
      </c>
      <c r="L3249" s="21" t="n">
        <v>1544</v>
      </c>
      <c r="M3249" s="4" t="n">
        <v>45798</v>
      </c>
      <c r="N3249" s="22" t="n">
        <v>22</v>
      </c>
      <c r="O3249" s="22" t="n">
        <v>-8</v>
      </c>
      <c r="P3249" s="23" t="n">
        <f aca="false">L3249*N3249</f>
        <v>33968</v>
      </c>
      <c r="Q3249" s="21" t="n">
        <f aca="false">L3249*O3249</f>
        <v>-12352</v>
      </c>
    </row>
    <row r="3250" customFormat="false" ht="14.25" hidden="false" customHeight="true" outlineLevel="0" collapsed="false">
      <c r="A3250" s="2" t="s">
        <v>6048</v>
      </c>
      <c r="B3250" s="2" t="s">
        <v>6048</v>
      </c>
      <c r="C3250" s="2" t="s">
        <v>24</v>
      </c>
      <c r="D3250" s="2" t="s">
        <v>24</v>
      </c>
      <c r="E3250" s="2" t="s">
        <v>13157</v>
      </c>
      <c r="F3250" s="2" t="s">
        <v>13158</v>
      </c>
      <c r="G3250" s="2" t="s">
        <v>13159</v>
      </c>
      <c r="H3250" s="2" t="s">
        <v>22</v>
      </c>
      <c r="I3250" s="2" t="s">
        <v>13160</v>
      </c>
      <c r="J3250" s="4" t="n">
        <v>45989</v>
      </c>
      <c r="K3250" s="4" t="n">
        <v>46019</v>
      </c>
      <c r="L3250" s="21" t="n">
        <v>2067.62</v>
      </c>
      <c r="M3250" s="4" t="n">
        <v>46003</v>
      </c>
      <c r="N3250" s="22" t="n">
        <v>14</v>
      </c>
      <c r="O3250" s="22" t="n">
        <v>-16</v>
      </c>
      <c r="P3250" s="23" t="n">
        <f aca="false">L3250*N3250</f>
        <v>28946.68</v>
      </c>
      <c r="Q3250" s="21" t="n">
        <f aca="false">L3250*O3250</f>
        <v>-33081.92</v>
      </c>
    </row>
    <row r="3251" customFormat="false" ht="14.25" hidden="false" customHeight="true" outlineLevel="0" collapsed="false">
      <c r="A3251" s="2" t="s">
        <v>6048</v>
      </c>
      <c r="B3251" s="2" t="s">
        <v>6048</v>
      </c>
      <c r="C3251" s="2" t="s">
        <v>24</v>
      </c>
      <c r="D3251" s="2" t="s">
        <v>24</v>
      </c>
      <c r="E3251" s="2" t="s">
        <v>13161</v>
      </c>
      <c r="F3251" s="2" t="s">
        <v>13162</v>
      </c>
      <c r="G3251" s="2" t="s">
        <v>6466</v>
      </c>
      <c r="H3251" s="2" t="s">
        <v>22</v>
      </c>
      <c r="I3251" s="2" t="s">
        <v>13163</v>
      </c>
      <c r="J3251" s="4" t="n">
        <v>45961</v>
      </c>
      <c r="K3251" s="4" t="n">
        <v>45991</v>
      </c>
      <c r="L3251" s="21" t="n">
        <v>1008</v>
      </c>
      <c r="M3251" s="4" t="n">
        <v>45987</v>
      </c>
      <c r="N3251" s="22" t="n">
        <v>26</v>
      </c>
      <c r="O3251" s="22" t="n">
        <v>-4</v>
      </c>
      <c r="P3251" s="23" t="n">
        <f aca="false">L3251*N3251</f>
        <v>26208</v>
      </c>
      <c r="Q3251" s="21" t="n">
        <f aca="false">L3251*O3251</f>
        <v>-4032</v>
      </c>
    </row>
    <row r="3252" customFormat="false" ht="14.25" hidden="false" customHeight="true" outlineLevel="0" collapsed="false">
      <c r="A3252" s="2" t="s">
        <v>6048</v>
      </c>
      <c r="B3252" s="2" t="s">
        <v>6048</v>
      </c>
      <c r="C3252" s="2" t="s">
        <v>5910</v>
      </c>
      <c r="D3252" s="2" t="s">
        <v>5911</v>
      </c>
      <c r="E3252" s="2" t="s">
        <v>13164</v>
      </c>
      <c r="F3252" s="2" t="s">
        <v>13165</v>
      </c>
      <c r="G3252" s="2" t="s">
        <v>13166</v>
      </c>
      <c r="H3252" s="2" t="s">
        <v>22</v>
      </c>
      <c r="I3252" s="2" t="s">
        <v>13167</v>
      </c>
      <c r="J3252" s="4" t="n">
        <v>45947</v>
      </c>
      <c r="K3252" s="4" t="n">
        <v>45977</v>
      </c>
      <c r="L3252" s="21" t="n">
        <v>1945.44</v>
      </c>
      <c r="M3252" s="4" t="n">
        <v>45966</v>
      </c>
      <c r="N3252" s="22" t="n">
        <v>19</v>
      </c>
      <c r="O3252" s="22" t="n">
        <v>-11</v>
      </c>
      <c r="P3252" s="23" t="n">
        <f aca="false">L3252*N3252</f>
        <v>36963.36</v>
      </c>
      <c r="Q3252" s="21" t="n">
        <f aca="false">L3252*O3252</f>
        <v>-21399.84</v>
      </c>
    </row>
    <row r="3253" customFormat="false" ht="14.25" hidden="false" customHeight="true" outlineLevel="0" collapsed="false">
      <c r="A3253" s="2" t="s">
        <v>6048</v>
      </c>
      <c r="B3253" s="2" t="s">
        <v>6048</v>
      </c>
      <c r="C3253" s="2" t="s">
        <v>6192</v>
      </c>
      <c r="D3253" s="2" t="s">
        <v>6193</v>
      </c>
      <c r="E3253" s="2" t="s">
        <v>13168</v>
      </c>
      <c r="F3253" s="2" t="s">
        <v>13169</v>
      </c>
      <c r="G3253" s="2" t="s">
        <v>10368</v>
      </c>
      <c r="H3253" s="2" t="s">
        <v>22</v>
      </c>
      <c r="I3253" s="2" t="s">
        <v>7577</v>
      </c>
      <c r="J3253" s="4" t="n">
        <v>45912</v>
      </c>
      <c r="K3253" s="4" t="n">
        <v>45942</v>
      </c>
      <c r="L3253" s="21" t="s">
        <v>13170</v>
      </c>
      <c r="M3253" s="4" t="n">
        <v>45924</v>
      </c>
      <c r="N3253" s="22" t="n">
        <v>12</v>
      </c>
      <c r="O3253" s="22" t="n">
        <v>-18</v>
      </c>
      <c r="P3253" s="23" t="n">
        <f aca="false">L3253*N3253</f>
        <v>8856</v>
      </c>
      <c r="Q3253" s="21" t="n">
        <f aca="false">L3253*O3253</f>
        <v>-13284</v>
      </c>
    </row>
    <row r="3254" customFormat="false" ht="14.25" hidden="false" customHeight="true" outlineLevel="0" collapsed="false">
      <c r="A3254" s="2" t="s">
        <v>6048</v>
      </c>
      <c r="B3254" s="2" t="s">
        <v>6048</v>
      </c>
      <c r="C3254" s="2" t="s">
        <v>5910</v>
      </c>
      <c r="D3254" s="2" t="s">
        <v>5911</v>
      </c>
      <c r="E3254" s="2" t="s">
        <v>13171</v>
      </c>
      <c r="F3254" s="2" t="s">
        <v>13172</v>
      </c>
      <c r="G3254" s="2" t="s">
        <v>5986</v>
      </c>
      <c r="H3254" s="2" t="s">
        <v>22</v>
      </c>
      <c r="I3254" s="2" t="s">
        <v>13173</v>
      </c>
      <c r="J3254" s="4" t="n">
        <v>45943</v>
      </c>
      <c r="K3254" s="4" t="n">
        <v>45973</v>
      </c>
      <c r="L3254" s="21" t="n">
        <v>1667.52</v>
      </c>
      <c r="M3254" s="4" t="n">
        <v>45959</v>
      </c>
      <c r="N3254" s="22" t="n">
        <v>16</v>
      </c>
      <c r="O3254" s="22" t="n">
        <v>-14</v>
      </c>
      <c r="P3254" s="23" t="n">
        <f aca="false">L3254*N3254</f>
        <v>26680.32</v>
      </c>
      <c r="Q3254" s="21" t="n">
        <f aca="false">L3254*O3254</f>
        <v>-23345.28</v>
      </c>
    </row>
    <row r="3255" customFormat="false" ht="14.25" hidden="false" customHeight="true" outlineLevel="0" collapsed="false">
      <c r="A3255" s="2" t="s">
        <v>6048</v>
      </c>
      <c r="B3255" s="2" t="s">
        <v>6048</v>
      </c>
      <c r="C3255" s="2" t="s">
        <v>5871</v>
      </c>
      <c r="D3255" s="2" t="s">
        <v>5872</v>
      </c>
      <c r="E3255" s="2" t="s">
        <v>13174</v>
      </c>
      <c r="F3255" s="2" t="s">
        <v>13175</v>
      </c>
      <c r="G3255" s="2" t="s">
        <v>4520</v>
      </c>
      <c r="H3255" s="2" t="s">
        <v>22</v>
      </c>
      <c r="I3255" s="2" t="s">
        <v>13176</v>
      </c>
      <c r="J3255" s="4" t="n">
        <v>45836</v>
      </c>
      <c r="K3255" s="4" t="n">
        <v>45866</v>
      </c>
      <c r="L3255" s="21" t="s">
        <v>13177</v>
      </c>
      <c r="M3255" s="4" t="n">
        <v>45853</v>
      </c>
      <c r="N3255" s="22" t="n">
        <v>17</v>
      </c>
      <c r="O3255" s="22" t="n">
        <v>-13</v>
      </c>
      <c r="P3255" s="23" t="n">
        <f aca="false">L3255*N3255</f>
        <v>9551.45</v>
      </c>
      <c r="Q3255" s="21" t="n">
        <f aca="false">L3255*O3255</f>
        <v>-7304.05</v>
      </c>
    </row>
    <row r="3256" customFormat="false" ht="14.25" hidden="false" customHeight="true" outlineLevel="0" collapsed="false">
      <c r="A3256" s="2" t="s">
        <v>6048</v>
      </c>
      <c r="B3256" s="2" t="s">
        <v>6048</v>
      </c>
      <c r="C3256" s="2" t="s">
        <v>24</v>
      </c>
      <c r="D3256" s="2" t="s">
        <v>24</v>
      </c>
      <c r="E3256" s="2" t="s">
        <v>13178</v>
      </c>
      <c r="F3256" s="2" t="s">
        <v>13179</v>
      </c>
      <c r="G3256" s="2" t="s">
        <v>108</v>
      </c>
      <c r="H3256" s="2" t="s">
        <v>22</v>
      </c>
      <c r="I3256" s="2" t="s">
        <v>13180</v>
      </c>
      <c r="J3256" s="4" t="n">
        <v>45839</v>
      </c>
      <c r="K3256" s="4" t="n">
        <v>45869</v>
      </c>
      <c r="L3256" s="21" t="n">
        <v>2482.54</v>
      </c>
      <c r="M3256" s="4" t="n">
        <v>45853</v>
      </c>
      <c r="N3256" s="22" t="n">
        <v>14</v>
      </c>
      <c r="O3256" s="22" t="n">
        <v>-16</v>
      </c>
      <c r="P3256" s="23" t="n">
        <f aca="false">L3256*N3256</f>
        <v>34755.56</v>
      </c>
      <c r="Q3256" s="21" t="n">
        <f aca="false">L3256*O3256</f>
        <v>-39720.64</v>
      </c>
    </row>
    <row r="3257" customFormat="false" ht="14.25" hidden="false" customHeight="true" outlineLevel="0" collapsed="false">
      <c r="A3257" s="2" t="s">
        <v>6048</v>
      </c>
      <c r="B3257" s="2" t="s">
        <v>6048</v>
      </c>
      <c r="C3257" s="2" t="s">
        <v>6019</v>
      </c>
      <c r="D3257" s="2" t="s">
        <v>6020</v>
      </c>
      <c r="E3257" s="2" t="s">
        <v>13181</v>
      </c>
      <c r="F3257" s="2" t="s">
        <v>13182</v>
      </c>
      <c r="G3257" s="2" t="s">
        <v>5472</v>
      </c>
      <c r="H3257" s="2" t="s">
        <v>22</v>
      </c>
      <c r="I3257" s="2" t="s">
        <v>13183</v>
      </c>
      <c r="J3257" s="4" t="n">
        <v>45694</v>
      </c>
      <c r="K3257" s="4" t="n">
        <v>45724</v>
      </c>
      <c r="L3257" s="21" t="s">
        <v>12016</v>
      </c>
      <c r="M3257" s="4" t="n">
        <v>45714</v>
      </c>
      <c r="N3257" s="22" t="n">
        <v>20</v>
      </c>
      <c r="O3257" s="22" t="n">
        <v>-10</v>
      </c>
      <c r="P3257" s="23" t="n">
        <f aca="false">L3257*N3257</f>
        <v>17712</v>
      </c>
      <c r="Q3257" s="21" t="n">
        <f aca="false">L3257*O3257</f>
        <v>-8856</v>
      </c>
    </row>
    <row r="3258" customFormat="false" ht="14.25" hidden="false" customHeight="true" outlineLevel="0" collapsed="false">
      <c r="A3258" s="2" t="s">
        <v>6048</v>
      </c>
      <c r="B3258" s="2" t="s">
        <v>6048</v>
      </c>
      <c r="C3258" s="2" t="s">
        <v>6019</v>
      </c>
      <c r="D3258" s="2" t="s">
        <v>6020</v>
      </c>
      <c r="E3258" s="2" t="s">
        <v>13184</v>
      </c>
      <c r="F3258" s="2" t="s">
        <v>13185</v>
      </c>
      <c r="G3258" s="2" t="s">
        <v>5059</v>
      </c>
      <c r="H3258" s="2" t="s">
        <v>22</v>
      </c>
      <c r="I3258" s="2" t="s">
        <v>13186</v>
      </c>
      <c r="J3258" s="4" t="n">
        <v>45762</v>
      </c>
      <c r="K3258" s="4" t="n">
        <v>45792</v>
      </c>
      <c r="L3258" s="21" t="s">
        <v>13187</v>
      </c>
      <c r="M3258" s="4" t="n">
        <v>45776</v>
      </c>
      <c r="N3258" s="22" t="n">
        <v>14</v>
      </c>
      <c r="O3258" s="22" t="n">
        <v>-16</v>
      </c>
      <c r="P3258" s="23" t="n">
        <f aca="false">L3258*N3258</f>
        <v>1238.02</v>
      </c>
      <c r="Q3258" s="21" t="n">
        <f aca="false">L3258*O3258</f>
        <v>-1414.88</v>
      </c>
    </row>
    <row r="3259" customFormat="false" ht="14.25" hidden="false" customHeight="true" outlineLevel="0" collapsed="false">
      <c r="A3259" s="2" t="s">
        <v>6048</v>
      </c>
      <c r="B3259" s="2" t="s">
        <v>6048</v>
      </c>
      <c r="C3259" s="2" t="s">
        <v>6019</v>
      </c>
      <c r="D3259" s="2" t="s">
        <v>6020</v>
      </c>
      <c r="E3259" s="2" t="s">
        <v>13188</v>
      </c>
      <c r="F3259" s="2" t="s">
        <v>13189</v>
      </c>
      <c r="G3259" s="2" t="s">
        <v>5420</v>
      </c>
      <c r="H3259" s="2" t="s">
        <v>22</v>
      </c>
      <c r="I3259" s="2" t="s">
        <v>13190</v>
      </c>
      <c r="J3259" s="4" t="n">
        <v>45692</v>
      </c>
      <c r="K3259" s="4" t="n">
        <v>45722</v>
      </c>
      <c r="L3259" s="21" t="n">
        <v>1324.21</v>
      </c>
      <c r="M3259" s="4" t="n">
        <v>45706</v>
      </c>
      <c r="N3259" s="22" t="n">
        <v>14</v>
      </c>
      <c r="O3259" s="22" t="n">
        <v>-16</v>
      </c>
      <c r="P3259" s="23" t="n">
        <f aca="false">L3259*N3259</f>
        <v>18538.94</v>
      </c>
      <c r="Q3259" s="21" t="n">
        <f aca="false">L3259*O3259</f>
        <v>-21187.36</v>
      </c>
    </row>
    <row r="3260" customFormat="false" ht="14.25" hidden="false" customHeight="true" outlineLevel="0" collapsed="false">
      <c r="A3260" s="2" t="s">
        <v>6048</v>
      </c>
      <c r="B3260" s="2" t="s">
        <v>6048</v>
      </c>
      <c r="C3260" s="2" t="s">
        <v>24</v>
      </c>
      <c r="D3260" s="2" t="s">
        <v>24</v>
      </c>
      <c r="E3260" s="2" t="s">
        <v>13191</v>
      </c>
      <c r="F3260" s="2" t="s">
        <v>13192</v>
      </c>
      <c r="G3260" s="2" t="s">
        <v>4346</v>
      </c>
      <c r="H3260" s="2" t="s">
        <v>22</v>
      </c>
      <c r="I3260" s="2" t="s">
        <v>12604</v>
      </c>
      <c r="J3260" s="4" t="n">
        <v>45989</v>
      </c>
      <c r="K3260" s="4" t="n">
        <v>46020</v>
      </c>
      <c r="L3260" s="21" t="n">
        <v>2141.98</v>
      </c>
      <c r="M3260" s="4" t="n">
        <v>46000</v>
      </c>
      <c r="N3260" s="22" t="n">
        <v>11</v>
      </c>
      <c r="O3260" s="22" t="n">
        <v>-20</v>
      </c>
      <c r="P3260" s="23" t="n">
        <f aca="false">L3260*N3260</f>
        <v>23561.78</v>
      </c>
      <c r="Q3260" s="21" t="n">
        <f aca="false">L3260*O3260</f>
        <v>-42839.6</v>
      </c>
    </row>
    <row r="3261" customFormat="false" ht="14.25" hidden="false" customHeight="true" outlineLevel="0" collapsed="false">
      <c r="A3261" s="2" t="s">
        <v>6048</v>
      </c>
      <c r="B3261" s="2" t="s">
        <v>6048</v>
      </c>
      <c r="C3261" s="2" t="s">
        <v>5871</v>
      </c>
      <c r="D3261" s="2" t="s">
        <v>5872</v>
      </c>
      <c r="E3261" s="2" t="s">
        <v>13193</v>
      </c>
      <c r="F3261" s="2" t="s">
        <v>13194</v>
      </c>
      <c r="G3261" s="2" t="s">
        <v>4695</v>
      </c>
      <c r="H3261" s="2" t="s">
        <v>22</v>
      </c>
      <c r="I3261" s="2" t="s">
        <v>13195</v>
      </c>
      <c r="J3261" s="4" t="n">
        <v>45943</v>
      </c>
      <c r="K3261" s="4" t="n">
        <v>45973</v>
      </c>
      <c r="L3261" s="21" t="n">
        <v>3915.63</v>
      </c>
      <c r="M3261" s="4" t="n">
        <v>45953</v>
      </c>
      <c r="N3261" s="22" t="n">
        <v>10</v>
      </c>
      <c r="O3261" s="22" t="n">
        <v>-20</v>
      </c>
      <c r="P3261" s="23" t="n">
        <f aca="false">L3261*N3261</f>
        <v>39156.3</v>
      </c>
      <c r="Q3261" s="21" t="n">
        <f aca="false">L3261*O3261</f>
        <v>-78312.6</v>
      </c>
    </row>
    <row r="3262" customFormat="false" ht="14.25" hidden="false" customHeight="true" outlineLevel="0" collapsed="false">
      <c r="A3262" s="2" t="s">
        <v>6048</v>
      </c>
      <c r="B3262" s="2" t="s">
        <v>6048</v>
      </c>
      <c r="C3262" s="2" t="s">
        <v>5858</v>
      </c>
      <c r="D3262" s="2" t="s">
        <v>5859</v>
      </c>
      <c r="E3262" s="2" t="s">
        <v>13196</v>
      </c>
      <c r="F3262" s="2" t="s">
        <v>13197</v>
      </c>
      <c r="G3262" s="2" t="s">
        <v>13198</v>
      </c>
      <c r="H3262" s="2" t="s">
        <v>22</v>
      </c>
      <c r="I3262" s="2" t="s">
        <v>12128</v>
      </c>
      <c r="J3262" s="4" t="n">
        <v>45904</v>
      </c>
      <c r="K3262" s="4" t="n">
        <v>45934</v>
      </c>
      <c r="L3262" s="21" t="s">
        <v>12129</v>
      </c>
      <c r="M3262" s="4" t="n">
        <v>45923</v>
      </c>
      <c r="N3262" s="22" t="n">
        <v>19</v>
      </c>
      <c r="O3262" s="22" t="n">
        <v>-11</v>
      </c>
      <c r="P3262" s="23" t="n">
        <f aca="false">L3262*N3262</f>
        <v>5712.54</v>
      </c>
      <c r="Q3262" s="21" t="n">
        <f aca="false">L3262*O3262</f>
        <v>-3307.26</v>
      </c>
    </row>
    <row r="3263" customFormat="false" ht="14.25" hidden="false" customHeight="true" outlineLevel="0" collapsed="false">
      <c r="A3263" s="2" t="s">
        <v>6048</v>
      </c>
      <c r="B3263" s="2" t="s">
        <v>6048</v>
      </c>
      <c r="C3263" s="2" t="s">
        <v>6192</v>
      </c>
      <c r="D3263" s="2" t="s">
        <v>6193</v>
      </c>
      <c r="E3263" s="2" t="s">
        <v>13199</v>
      </c>
      <c r="F3263" s="2" t="s">
        <v>13200</v>
      </c>
      <c r="G3263" s="2" t="s">
        <v>13201</v>
      </c>
      <c r="H3263" s="2" t="s">
        <v>22</v>
      </c>
      <c r="I3263" s="2" t="s">
        <v>12210</v>
      </c>
      <c r="J3263" s="4" t="n">
        <v>45967</v>
      </c>
      <c r="K3263" s="4" t="n">
        <v>45997</v>
      </c>
      <c r="L3263" s="21" t="s">
        <v>13202</v>
      </c>
      <c r="M3263" s="4" t="n">
        <v>45981</v>
      </c>
      <c r="N3263" s="22" t="n">
        <v>14</v>
      </c>
      <c r="O3263" s="22" t="n">
        <v>-16</v>
      </c>
      <c r="P3263" s="23" t="n">
        <f aca="false">L3263*N3263</f>
        <v>6175.96</v>
      </c>
      <c r="Q3263" s="21" t="n">
        <f aca="false">L3263*O3263</f>
        <v>-7058.24</v>
      </c>
    </row>
    <row r="3264" customFormat="false" ht="14.25" hidden="false" customHeight="true" outlineLevel="0" collapsed="false">
      <c r="A3264" s="2" t="s">
        <v>6048</v>
      </c>
      <c r="B3264" s="2" t="s">
        <v>6048</v>
      </c>
      <c r="C3264" s="2" t="s">
        <v>24</v>
      </c>
      <c r="D3264" s="2" t="s">
        <v>24</v>
      </c>
      <c r="E3264" s="2" t="s">
        <v>13203</v>
      </c>
      <c r="F3264" s="2" t="s">
        <v>13204</v>
      </c>
      <c r="G3264" s="2" t="s">
        <v>3707</v>
      </c>
      <c r="H3264" s="2" t="s">
        <v>22</v>
      </c>
      <c r="I3264" s="2" t="s">
        <v>13205</v>
      </c>
      <c r="J3264" s="4" t="n">
        <v>45912</v>
      </c>
      <c r="K3264" s="4" t="n">
        <v>45942</v>
      </c>
      <c r="L3264" s="21" t="n">
        <v>1496.78</v>
      </c>
      <c r="M3264" s="4" t="n">
        <v>45924</v>
      </c>
      <c r="N3264" s="22" t="n">
        <v>12</v>
      </c>
      <c r="O3264" s="22" t="n">
        <v>-18</v>
      </c>
      <c r="P3264" s="23" t="n">
        <f aca="false">L3264*N3264</f>
        <v>17961.36</v>
      </c>
      <c r="Q3264" s="21" t="n">
        <f aca="false">L3264*O3264</f>
        <v>-26942.04</v>
      </c>
    </row>
    <row r="3265" customFormat="false" ht="14.25" hidden="false" customHeight="true" outlineLevel="0" collapsed="false">
      <c r="A3265" s="2" t="s">
        <v>6048</v>
      </c>
      <c r="B3265" s="2" t="s">
        <v>6048</v>
      </c>
      <c r="C3265" s="2" t="s">
        <v>6192</v>
      </c>
      <c r="D3265" s="2" t="s">
        <v>6193</v>
      </c>
      <c r="E3265" s="2" t="s">
        <v>13206</v>
      </c>
      <c r="F3265" s="2" t="s">
        <v>13207</v>
      </c>
      <c r="G3265" s="2" t="s">
        <v>6023</v>
      </c>
      <c r="H3265" s="2" t="s">
        <v>22</v>
      </c>
      <c r="I3265" s="2" t="s">
        <v>12016</v>
      </c>
      <c r="J3265" s="4" t="n">
        <v>45714</v>
      </c>
      <c r="K3265" s="4" t="n">
        <v>45744</v>
      </c>
      <c r="L3265" s="21" t="s">
        <v>12017</v>
      </c>
      <c r="M3265" s="4" t="n">
        <v>45740</v>
      </c>
      <c r="N3265" s="22" t="n">
        <v>26</v>
      </c>
      <c r="O3265" s="22" t="n">
        <v>-4</v>
      </c>
      <c r="P3265" s="23" t="n">
        <f aca="false">L3265*N3265</f>
        <v>21929.18</v>
      </c>
      <c r="Q3265" s="21" t="n">
        <f aca="false">L3265*O3265</f>
        <v>-3373.72</v>
      </c>
    </row>
    <row r="3266" customFormat="false" ht="14.25" hidden="false" customHeight="true" outlineLevel="0" collapsed="false">
      <c r="A3266" s="2" t="s">
        <v>6048</v>
      </c>
      <c r="B3266" s="2" t="s">
        <v>6048</v>
      </c>
      <c r="C3266" s="2" t="s">
        <v>6192</v>
      </c>
      <c r="D3266" s="2" t="s">
        <v>6193</v>
      </c>
      <c r="E3266" s="2" t="s">
        <v>13208</v>
      </c>
      <c r="F3266" s="2" t="s">
        <v>13209</v>
      </c>
      <c r="G3266" s="2" t="s">
        <v>13210</v>
      </c>
      <c r="H3266" s="2" t="s">
        <v>22</v>
      </c>
      <c r="I3266" s="2" t="s">
        <v>13211</v>
      </c>
      <c r="J3266" s="4" t="n">
        <v>45992</v>
      </c>
      <c r="K3266" s="4" t="n">
        <v>46022</v>
      </c>
      <c r="L3266" s="21" t="n">
        <v>2757.14</v>
      </c>
      <c r="M3266" s="4" t="n">
        <v>46003</v>
      </c>
      <c r="N3266" s="22" t="n">
        <v>11</v>
      </c>
      <c r="O3266" s="22" t="n">
        <v>-19</v>
      </c>
      <c r="P3266" s="23" t="n">
        <f aca="false">L3266*N3266</f>
        <v>30328.54</v>
      </c>
      <c r="Q3266" s="21" t="n">
        <f aca="false">L3266*O3266</f>
        <v>-52385.66</v>
      </c>
    </row>
    <row r="3267" customFormat="false" ht="14.25" hidden="false" customHeight="true" outlineLevel="0" collapsed="false">
      <c r="A3267" s="2" t="s">
        <v>6048</v>
      </c>
      <c r="B3267" s="2" t="s">
        <v>6048</v>
      </c>
      <c r="C3267" s="2" t="s">
        <v>24</v>
      </c>
      <c r="D3267" s="2" t="s">
        <v>24</v>
      </c>
      <c r="E3267" s="2" t="s">
        <v>13212</v>
      </c>
      <c r="F3267" s="2" t="s">
        <v>13213</v>
      </c>
      <c r="G3267" s="2" t="s">
        <v>3616</v>
      </c>
      <c r="H3267" s="2" t="s">
        <v>22</v>
      </c>
      <c r="I3267" s="2" t="s">
        <v>13214</v>
      </c>
      <c r="J3267" s="4" t="n">
        <v>45922</v>
      </c>
      <c r="K3267" s="4" t="n">
        <v>45952</v>
      </c>
      <c r="L3267" s="21" t="n">
        <v>3127.32</v>
      </c>
      <c r="M3267" s="4" t="n">
        <v>45937</v>
      </c>
      <c r="N3267" s="22" t="n">
        <v>15</v>
      </c>
      <c r="O3267" s="22" t="n">
        <v>-15</v>
      </c>
      <c r="P3267" s="23" t="n">
        <f aca="false">L3267*N3267</f>
        <v>46909.8</v>
      </c>
      <c r="Q3267" s="21" t="n">
        <f aca="false">L3267*O3267</f>
        <v>-46909.8</v>
      </c>
    </row>
    <row r="3268" customFormat="false" ht="14.25" hidden="false" customHeight="true" outlineLevel="0" collapsed="false">
      <c r="A3268" s="2" t="s">
        <v>6048</v>
      </c>
      <c r="B3268" s="2" t="s">
        <v>6048</v>
      </c>
      <c r="C3268" s="2" t="s">
        <v>24</v>
      </c>
      <c r="D3268" s="2" t="s">
        <v>24</v>
      </c>
      <c r="E3268" s="2" t="s">
        <v>13215</v>
      </c>
      <c r="F3268" s="2" t="s">
        <v>13216</v>
      </c>
      <c r="G3268" s="2" t="s">
        <v>7877</v>
      </c>
      <c r="H3268" s="2" t="s">
        <v>22</v>
      </c>
      <c r="I3268" s="2" t="s">
        <v>13217</v>
      </c>
      <c r="J3268" s="4" t="n">
        <v>45922</v>
      </c>
      <c r="K3268" s="4" t="n">
        <v>45952</v>
      </c>
      <c r="L3268" s="21" t="n">
        <v>3640.31</v>
      </c>
      <c r="M3268" s="4" t="n">
        <v>45937</v>
      </c>
      <c r="N3268" s="22" t="n">
        <v>15</v>
      </c>
      <c r="O3268" s="22" t="n">
        <v>-15</v>
      </c>
      <c r="P3268" s="23" t="n">
        <f aca="false">L3268*N3268</f>
        <v>54604.65</v>
      </c>
      <c r="Q3268" s="21" t="n">
        <f aca="false">L3268*O3268</f>
        <v>-54604.65</v>
      </c>
    </row>
    <row r="3269" customFormat="false" ht="14.25" hidden="false" customHeight="true" outlineLevel="0" collapsed="false">
      <c r="A3269" s="2" t="s">
        <v>6048</v>
      </c>
      <c r="B3269" s="2" t="s">
        <v>6048</v>
      </c>
      <c r="C3269" s="2" t="s">
        <v>6341</v>
      </c>
      <c r="D3269" s="2" t="s">
        <v>6342</v>
      </c>
      <c r="E3269" s="2" t="s">
        <v>13218</v>
      </c>
      <c r="F3269" s="2" t="s">
        <v>13219</v>
      </c>
      <c r="G3269" s="2" t="s">
        <v>4133</v>
      </c>
      <c r="H3269" s="2" t="s">
        <v>22</v>
      </c>
      <c r="I3269" s="2" t="s">
        <v>13220</v>
      </c>
      <c r="J3269" s="4" t="n">
        <v>45819</v>
      </c>
      <c r="K3269" s="4" t="n">
        <v>45849</v>
      </c>
      <c r="L3269" s="21" t="s">
        <v>13221</v>
      </c>
      <c r="M3269" s="4" t="n">
        <v>45832</v>
      </c>
      <c r="N3269" s="22" t="n">
        <v>13</v>
      </c>
      <c r="O3269" s="22" t="n">
        <v>-17</v>
      </c>
      <c r="P3269" s="23" t="n">
        <f aca="false">L3269*N3269</f>
        <v>2042.82</v>
      </c>
      <c r="Q3269" s="21" t="n">
        <f aca="false">L3269*O3269</f>
        <v>-2671.38</v>
      </c>
    </row>
    <row r="3270" customFormat="false" ht="14.25" hidden="false" customHeight="true" outlineLevel="0" collapsed="false">
      <c r="A3270" s="2" t="s">
        <v>6048</v>
      </c>
      <c r="B3270" s="2" t="s">
        <v>6048</v>
      </c>
      <c r="C3270" s="2" t="s">
        <v>24</v>
      </c>
      <c r="D3270" s="2" t="s">
        <v>24</v>
      </c>
      <c r="E3270" s="2" t="s">
        <v>13222</v>
      </c>
      <c r="F3270" s="2" t="s">
        <v>13223</v>
      </c>
      <c r="G3270" s="2" t="s">
        <v>12555</v>
      </c>
      <c r="H3270" s="2" t="s">
        <v>22</v>
      </c>
      <c r="I3270" s="2" t="s">
        <v>13224</v>
      </c>
      <c r="J3270" s="4" t="n">
        <v>45946</v>
      </c>
      <c r="K3270" s="4" t="n">
        <v>45977</v>
      </c>
      <c r="L3270" s="21" t="n">
        <v>1611.07</v>
      </c>
      <c r="M3270" s="4" t="n">
        <v>45975</v>
      </c>
      <c r="N3270" s="22" t="n">
        <v>29</v>
      </c>
      <c r="O3270" s="22" t="n">
        <v>-2</v>
      </c>
      <c r="P3270" s="23" t="n">
        <f aca="false">L3270*N3270</f>
        <v>46721.03</v>
      </c>
      <c r="Q3270" s="21" t="n">
        <f aca="false">L3270*O3270</f>
        <v>-3222.14</v>
      </c>
    </row>
    <row r="3271" customFormat="false" ht="14.25" hidden="false" customHeight="true" outlineLevel="0" collapsed="false">
      <c r="A3271" s="2" t="s">
        <v>6048</v>
      </c>
      <c r="B3271" s="2" t="s">
        <v>6048</v>
      </c>
      <c r="C3271" s="2" t="s">
        <v>5892</v>
      </c>
      <c r="D3271" s="2" t="s">
        <v>5893</v>
      </c>
      <c r="E3271" s="2" t="s">
        <v>13225</v>
      </c>
      <c r="F3271" s="2" t="s">
        <v>13226</v>
      </c>
      <c r="G3271" s="2" t="s">
        <v>13227</v>
      </c>
      <c r="H3271" s="2" t="s">
        <v>22</v>
      </c>
      <c r="I3271" s="2" t="s">
        <v>13228</v>
      </c>
      <c r="J3271" s="4" t="n">
        <v>45915</v>
      </c>
      <c r="K3271" s="4" t="n">
        <v>45945</v>
      </c>
      <c r="L3271" s="21" t="s">
        <v>13229</v>
      </c>
      <c r="M3271" s="4" t="n">
        <v>45930</v>
      </c>
      <c r="N3271" s="22" t="n">
        <v>15</v>
      </c>
      <c r="O3271" s="22" t="n">
        <v>-15</v>
      </c>
      <c r="P3271" s="23" t="n">
        <f aca="false">L3271*N3271</f>
        <v>4744.35</v>
      </c>
      <c r="Q3271" s="21" t="n">
        <f aca="false">L3271*O3271</f>
        <v>-4744.35</v>
      </c>
    </row>
    <row r="3272" customFormat="false" ht="14.25" hidden="false" customHeight="true" outlineLevel="0" collapsed="false">
      <c r="A3272" s="2" t="s">
        <v>6048</v>
      </c>
      <c r="B3272" s="2" t="s">
        <v>6048</v>
      </c>
      <c r="C3272" s="2" t="s">
        <v>6341</v>
      </c>
      <c r="D3272" s="2" t="s">
        <v>6342</v>
      </c>
      <c r="E3272" s="2" t="s">
        <v>13230</v>
      </c>
      <c r="F3272" s="2" t="s">
        <v>13231</v>
      </c>
      <c r="G3272" s="2" t="s">
        <v>4452</v>
      </c>
      <c r="H3272" s="2" t="s">
        <v>22</v>
      </c>
      <c r="I3272" s="2" t="s">
        <v>13232</v>
      </c>
      <c r="J3272" s="4" t="n">
        <v>45818</v>
      </c>
      <c r="K3272" s="4" t="n">
        <v>45848</v>
      </c>
      <c r="L3272" s="21" t="n">
        <v>1855.54</v>
      </c>
      <c r="M3272" s="4" t="n">
        <v>45831</v>
      </c>
      <c r="N3272" s="22" t="n">
        <v>13</v>
      </c>
      <c r="O3272" s="22" t="n">
        <v>-17</v>
      </c>
      <c r="P3272" s="23" t="n">
        <f aca="false">L3272*N3272</f>
        <v>24122.02</v>
      </c>
      <c r="Q3272" s="21" t="n">
        <f aca="false">L3272*O3272</f>
        <v>-31544.18</v>
      </c>
    </row>
    <row r="3273" customFormat="false" ht="14.25" hidden="false" customHeight="true" outlineLevel="0" collapsed="false">
      <c r="A3273" s="2" t="s">
        <v>6048</v>
      </c>
      <c r="B3273" s="2" t="s">
        <v>6048</v>
      </c>
      <c r="C3273" s="2" t="s">
        <v>5871</v>
      </c>
      <c r="D3273" s="2" t="s">
        <v>5872</v>
      </c>
      <c r="E3273" s="2" t="s">
        <v>13233</v>
      </c>
      <c r="F3273" s="2" t="s">
        <v>13234</v>
      </c>
      <c r="G3273" s="2" t="s">
        <v>4767</v>
      </c>
      <c r="H3273" s="2" t="s">
        <v>22</v>
      </c>
      <c r="I3273" s="2" t="s">
        <v>13235</v>
      </c>
      <c r="J3273" s="4" t="n">
        <v>45943</v>
      </c>
      <c r="K3273" s="4" t="n">
        <v>45973</v>
      </c>
      <c r="L3273" s="21" t="n">
        <v>4821.4</v>
      </c>
      <c r="M3273" s="4" t="n">
        <v>45953</v>
      </c>
      <c r="N3273" s="22" t="n">
        <v>10</v>
      </c>
      <c r="O3273" s="22" t="n">
        <v>-20</v>
      </c>
      <c r="P3273" s="23" t="n">
        <f aca="false">L3273*N3273</f>
        <v>48214</v>
      </c>
      <c r="Q3273" s="21" t="n">
        <f aca="false">L3273*O3273</f>
        <v>-96428</v>
      </c>
    </row>
    <row r="3274" customFormat="false" ht="14.25" hidden="false" customHeight="true" outlineLevel="0" collapsed="false">
      <c r="A3274" s="2" t="s">
        <v>6048</v>
      </c>
      <c r="B3274" s="2" t="s">
        <v>6048</v>
      </c>
      <c r="C3274" s="2" t="s">
        <v>5877</v>
      </c>
      <c r="D3274" s="2" t="s">
        <v>5878</v>
      </c>
      <c r="E3274" s="2" t="s">
        <v>13236</v>
      </c>
      <c r="F3274" s="2" t="s">
        <v>13237</v>
      </c>
      <c r="G3274" s="2" t="s">
        <v>7978</v>
      </c>
      <c r="H3274" s="2" t="s">
        <v>22</v>
      </c>
      <c r="I3274" s="2" t="s">
        <v>13238</v>
      </c>
      <c r="J3274" s="4" t="n">
        <v>45731</v>
      </c>
      <c r="K3274" s="4" t="n">
        <v>45761</v>
      </c>
      <c r="L3274" s="21" t="n">
        <v>2677.89</v>
      </c>
      <c r="M3274" s="4" t="n">
        <v>45756</v>
      </c>
      <c r="N3274" s="22" t="n">
        <v>25</v>
      </c>
      <c r="O3274" s="22" t="n">
        <v>-5</v>
      </c>
      <c r="P3274" s="23" t="n">
        <f aca="false">L3274*N3274</f>
        <v>66947.25</v>
      </c>
      <c r="Q3274" s="21" t="n">
        <f aca="false">L3274*O3274</f>
        <v>-13389.45</v>
      </c>
    </row>
    <row r="3275" customFormat="false" ht="14.25" hidden="false" customHeight="true" outlineLevel="0" collapsed="false">
      <c r="A3275" s="2" t="s">
        <v>6048</v>
      </c>
      <c r="B3275" s="2" t="s">
        <v>6048</v>
      </c>
      <c r="C3275" s="2" t="s">
        <v>6192</v>
      </c>
      <c r="D3275" s="2" t="s">
        <v>6193</v>
      </c>
      <c r="E3275" s="2" t="s">
        <v>13239</v>
      </c>
      <c r="F3275" s="2" t="s">
        <v>13240</v>
      </c>
      <c r="G3275" s="2" t="s">
        <v>13241</v>
      </c>
      <c r="H3275" s="2" t="s">
        <v>22</v>
      </c>
      <c r="I3275" s="2" t="s">
        <v>13242</v>
      </c>
      <c r="J3275" s="4" t="n">
        <v>45973</v>
      </c>
      <c r="K3275" s="4" t="n">
        <v>46003</v>
      </c>
      <c r="L3275" s="21" t="s">
        <v>13243</v>
      </c>
      <c r="M3275" s="4" t="n">
        <v>45982</v>
      </c>
      <c r="N3275" s="22" t="n">
        <v>9</v>
      </c>
      <c r="O3275" s="22" t="n">
        <v>-21</v>
      </c>
      <c r="P3275" s="23" t="n">
        <f aca="false">L3275*N3275</f>
        <v>6825.51</v>
      </c>
      <c r="Q3275" s="21" t="n">
        <f aca="false">L3275*O3275</f>
        <v>-15926.19</v>
      </c>
    </row>
    <row r="3276" customFormat="false" ht="14.25" hidden="false" customHeight="true" outlineLevel="0" collapsed="false">
      <c r="A3276" s="2" t="s">
        <v>6048</v>
      </c>
      <c r="B3276" s="2" t="s">
        <v>6048</v>
      </c>
      <c r="C3276" s="2" t="s">
        <v>5858</v>
      </c>
      <c r="D3276" s="2" t="s">
        <v>5859</v>
      </c>
      <c r="E3276" s="2" t="s">
        <v>13244</v>
      </c>
      <c r="F3276" s="2" t="s">
        <v>13245</v>
      </c>
      <c r="G3276" s="2" t="s">
        <v>13246</v>
      </c>
      <c r="H3276" s="2" t="s">
        <v>22</v>
      </c>
      <c r="I3276" s="2" t="s">
        <v>13247</v>
      </c>
      <c r="J3276" s="4" t="n">
        <v>45903</v>
      </c>
      <c r="K3276" s="4" t="n">
        <v>45933</v>
      </c>
      <c r="L3276" s="21" t="n">
        <v>2546.74</v>
      </c>
      <c r="M3276" s="4" t="n">
        <v>45923</v>
      </c>
      <c r="N3276" s="22" t="n">
        <v>20</v>
      </c>
      <c r="O3276" s="22" t="n">
        <v>-10</v>
      </c>
      <c r="P3276" s="23" t="n">
        <f aca="false">L3276*N3276</f>
        <v>50934.8</v>
      </c>
      <c r="Q3276" s="21" t="n">
        <f aca="false">L3276*O3276</f>
        <v>-25467.4</v>
      </c>
    </row>
    <row r="3277" customFormat="false" ht="14.25" hidden="false" customHeight="true" outlineLevel="0" collapsed="false">
      <c r="A3277" s="2" t="s">
        <v>6048</v>
      </c>
      <c r="B3277" s="2" t="s">
        <v>6048</v>
      </c>
      <c r="C3277" s="2" t="s">
        <v>24</v>
      </c>
      <c r="D3277" s="2" t="s">
        <v>24</v>
      </c>
      <c r="E3277" s="2" t="s">
        <v>13248</v>
      </c>
      <c r="F3277" s="2" t="s">
        <v>13249</v>
      </c>
      <c r="G3277" s="2" t="s">
        <v>6446</v>
      </c>
      <c r="H3277" s="2" t="s">
        <v>22</v>
      </c>
      <c r="I3277" s="2" t="s">
        <v>13250</v>
      </c>
      <c r="J3277" s="4" t="n">
        <v>45930</v>
      </c>
      <c r="K3277" s="4" t="n">
        <v>45960</v>
      </c>
      <c r="L3277" s="21" t="n">
        <v>2214.69</v>
      </c>
      <c r="M3277" s="4" t="n">
        <v>45931</v>
      </c>
      <c r="N3277" s="22" t="n">
        <v>1</v>
      </c>
      <c r="O3277" s="22" t="n">
        <v>-29</v>
      </c>
      <c r="P3277" s="23" t="n">
        <f aca="false">L3277*N3277</f>
        <v>2214.69</v>
      </c>
      <c r="Q3277" s="21" t="n">
        <f aca="false">L3277*O3277</f>
        <v>-64226.01</v>
      </c>
    </row>
    <row r="3278" customFormat="false" ht="14.25" hidden="false" customHeight="true" outlineLevel="0" collapsed="false">
      <c r="A3278" s="2" t="s">
        <v>6048</v>
      </c>
      <c r="B3278" s="2" t="s">
        <v>6048</v>
      </c>
      <c r="C3278" s="2" t="s">
        <v>6019</v>
      </c>
      <c r="D3278" s="2" t="s">
        <v>6020</v>
      </c>
      <c r="E3278" s="2" t="s">
        <v>13251</v>
      </c>
      <c r="F3278" s="2" t="s">
        <v>13252</v>
      </c>
      <c r="G3278" s="2" t="s">
        <v>13253</v>
      </c>
      <c r="H3278" s="2" t="s">
        <v>22</v>
      </c>
      <c r="I3278" s="2" t="s">
        <v>13254</v>
      </c>
      <c r="J3278" s="4" t="n">
        <v>45975</v>
      </c>
      <c r="K3278" s="4" t="n">
        <v>46005</v>
      </c>
      <c r="L3278" s="21" t="n">
        <v>1369.28</v>
      </c>
      <c r="M3278" s="4" t="n">
        <v>45992</v>
      </c>
      <c r="N3278" s="22" t="n">
        <v>17</v>
      </c>
      <c r="O3278" s="22" t="n">
        <v>-13</v>
      </c>
      <c r="P3278" s="23" t="n">
        <f aca="false">L3278*N3278</f>
        <v>23277.76</v>
      </c>
      <c r="Q3278" s="21" t="n">
        <f aca="false">L3278*O3278</f>
        <v>-17800.64</v>
      </c>
    </row>
    <row r="3279" customFormat="false" ht="14.25" hidden="false" customHeight="true" outlineLevel="0" collapsed="false">
      <c r="A3279" s="2" t="s">
        <v>6048</v>
      </c>
      <c r="B3279" s="2" t="s">
        <v>6048</v>
      </c>
      <c r="C3279" s="2" t="s">
        <v>24</v>
      </c>
      <c r="D3279" s="2" t="s">
        <v>24</v>
      </c>
      <c r="E3279" s="2" t="s">
        <v>13255</v>
      </c>
      <c r="F3279" s="2" t="s">
        <v>13256</v>
      </c>
      <c r="G3279" s="2" t="s">
        <v>13257</v>
      </c>
      <c r="H3279" s="2" t="s">
        <v>22</v>
      </c>
      <c r="I3279" s="2" t="s">
        <v>13258</v>
      </c>
      <c r="J3279" s="4" t="n">
        <v>45869</v>
      </c>
      <c r="K3279" s="4" t="n">
        <v>45899</v>
      </c>
      <c r="L3279" s="21" t="s">
        <v>13259</v>
      </c>
      <c r="M3279" s="4" t="n">
        <v>45888</v>
      </c>
      <c r="N3279" s="22" t="n">
        <v>19</v>
      </c>
      <c r="O3279" s="22" t="n">
        <v>-11</v>
      </c>
      <c r="P3279" s="23" t="n">
        <f aca="false">L3279*N3279</f>
        <v>9880</v>
      </c>
      <c r="Q3279" s="21" t="n">
        <f aca="false">L3279*O3279</f>
        <v>-5720</v>
      </c>
    </row>
    <row r="3280" customFormat="false" ht="14.25" hidden="false" customHeight="true" outlineLevel="0" collapsed="false">
      <c r="A3280" s="2" t="s">
        <v>6048</v>
      </c>
      <c r="B3280" s="2" t="s">
        <v>6048</v>
      </c>
      <c r="C3280" s="2" t="s">
        <v>5877</v>
      </c>
      <c r="D3280" s="2" t="s">
        <v>5878</v>
      </c>
      <c r="E3280" s="2" t="s">
        <v>13260</v>
      </c>
      <c r="F3280" s="2" t="s">
        <v>13261</v>
      </c>
      <c r="G3280" s="2" t="s">
        <v>13262</v>
      </c>
      <c r="H3280" s="2" t="s">
        <v>22</v>
      </c>
      <c r="I3280" s="2" t="s">
        <v>13263</v>
      </c>
      <c r="J3280" s="4" t="n">
        <v>45880</v>
      </c>
      <c r="K3280" s="4" t="n">
        <v>45910</v>
      </c>
      <c r="L3280" s="21" t="s">
        <v>13264</v>
      </c>
      <c r="M3280" s="4" t="n">
        <v>45897</v>
      </c>
      <c r="N3280" s="22" t="n">
        <v>17</v>
      </c>
      <c r="O3280" s="22" t="n">
        <v>-13</v>
      </c>
      <c r="P3280" s="23" t="n">
        <f aca="false">L3280*N3280</f>
        <v>16873.69</v>
      </c>
      <c r="Q3280" s="21" t="n">
        <f aca="false">L3280*O3280</f>
        <v>-12903.41</v>
      </c>
    </row>
    <row r="3281" customFormat="false" ht="14.25" hidden="false" customHeight="true" outlineLevel="0" collapsed="false">
      <c r="A3281" s="2" t="s">
        <v>6048</v>
      </c>
      <c r="B3281" s="2" t="s">
        <v>6048</v>
      </c>
      <c r="C3281" s="2" t="s">
        <v>6192</v>
      </c>
      <c r="D3281" s="2" t="s">
        <v>6193</v>
      </c>
      <c r="E3281" s="2" t="s">
        <v>13265</v>
      </c>
      <c r="F3281" s="2" t="s">
        <v>13266</v>
      </c>
      <c r="G3281" s="2" t="s">
        <v>13267</v>
      </c>
      <c r="H3281" s="2" t="s">
        <v>22</v>
      </c>
      <c r="I3281" s="2" t="s">
        <v>13268</v>
      </c>
      <c r="J3281" s="4" t="n">
        <v>45967</v>
      </c>
      <c r="K3281" s="4" t="n">
        <v>45997</v>
      </c>
      <c r="L3281" s="21" t="n">
        <v>3264.46</v>
      </c>
      <c r="M3281" s="4" t="n">
        <v>45982</v>
      </c>
      <c r="N3281" s="22" t="n">
        <v>15</v>
      </c>
      <c r="O3281" s="22" t="n">
        <v>-15</v>
      </c>
      <c r="P3281" s="23" t="n">
        <f aca="false">L3281*N3281</f>
        <v>48966.9</v>
      </c>
      <c r="Q3281" s="21" t="n">
        <f aca="false">L3281*O3281</f>
        <v>-48966.9</v>
      </c>
    </row>
    <row r="3282" customFormat="false" ht="14.25" hidden="false" customHeight="true" outlineLevel="0" collapsed="false">
      <c r="A3282" s="2" t="s">
        <v>6048</v>
      </c>
      <c r="B3282" s="2" t="s">
        <v>6048</v>
      </c>
      <c r="C3282" s="2" t="s">
        <v>6363</v>
      </c>
      <c r="D3282" s="2" t="s">
        <v>6364</v>
      </c>
      <c r="E3282" s="2" t="s">
        <v>13269</v>
      </c>
      <c r="F3282" s="2" t="s">
        <v>13270</v>
      </c>
      <c r="G3282" s="2" t="s">
        <v>8246</v>
      </c>
      <c r="H3282" s="2" t="s">
        <v>22</v>
      </c>
      <c r="I3282" s="2" t="s">
        <v>13271</v>
      </c>
      <c r="J3282" s="4" t="n">
        <v>45724</v>
      </c>
      <c r="K3282" s="4" t="n">
        <v>45754</v>
      </c>
      <c r="L3282" s="21" t="n">
        <v>2366</v>
      </c>
      <c r="M3282" s="4" t="n">
        <v>45740</v>
      </c>
      <c r="N3282" s="22" t="n">
        <v>16</v>
      </c>
      <c r="O3282" s="22" t="n">
        <v>-14</v>
      </c>
      <c r="P3282" s="23" t="n">
        <f aca="false">L3282*N3282</f>
        <v>37856</v>
      </c>
      <c r="Q3282" s="21" t="n">
        <f aca="false">L3282*O3282</f>
        <v>-33124</v>
      </c>
    </row>
    <row r="3283" customFormat="false" ht="14.25" hidden="false" customHeight="true" outlineLevel="0" collapsed="false">
      <c r="A3283" s="2" t="s">
        <v>6048</v>
      </c>
      <c r="B3283" s="2" t="s">
        <v>6048</v>
      </c>
      <c r="C3283" s="2" t="s">
        <v>5892</v>
      </c>
      <c r="D3283" s="2" t="s">
        <v>5893</v>
      </c>
      <c r="E3283" s="2" t="s">
        <v>13272</v>
      </c>
      <c r="F3283" s="2" t="s">
        <v>13273</v>
      </c>
      <c r="G3283" s="2" t="s">
        <v>13274</v>
      </c>
      <c r="H3283" s="2" t="s">
        <v>22</v>
      </c>
      <c r="I3283" s="2" t="s">
        <v>13275</v>
      </c>
      <c r="J3283" s="4" t="n">
        <v>45936</v>
      </c>
      <c r="K3283" s="4" t="n">
        <v>45966</v>
      </c>
      <c r="L3283" s="21" t="n">
        <v>3943.91</v>
      </c>
      <c r="M3283" s="4" t="n">
        <v>45954</v>
      </c>
      <c r="N3283" s="22" t="n">
        <v>18</v>
      </c>
      <c r="O3283" s="22" t="n">
        <v>-12</v>
      </c>
      <c r="P3283" s="23" t="n">
        <f aca="false">L3283*N3283</f>
        <v>70990.38</v>
      </c>
      <c r="Q3283" s="21" t="n">
        <f aca="false">L3283*O3283</f>
        <v>-47326.92</v>
      </c>
    </row>
    <row r="3284" customFormat="false" ht="14.25" hidden="false" customHeight="true" outlineLevel="0" collapsed="false">
      <c r="A3284" s="2" t="s">
        <v>6048</v>
      </c>
      <c r="B3284" s="2" t="s">
        <v>6048</v>
      </c>
      <c r="C3284" s="2" t="s">
        <v>5892</v>
      </c>
      <c r="D3284" s="2" t="s">
        <v>5893</v>
      </c>
      <c r="E3284" s="2" t="s">
        <v>13276</v>
      </c>
      <c r="F3284" s="2" t="s">
        <v>13277</v>
      </c>
      <c r="G3284" s="2" t="s">
        <v>13278</v>
      </c>
      <c r="H3284" s="2" t="s">
        <v>22</v>
      </c>
      <c r="I3284" s="2" t="s">
        <v>13279</v>
      </c>
      <c r="J3284" s="4" t="n">
        <v>45904</v>
      </c>
      <c r="K3284" s="4" t="n">
        <v>45934</v>
      </c>
      <c r="L3284" s="21" t="s">
        <v>13280</v>
      </c>
      <c r="M3284" s="4" t="n">
        <v>45932</v>
      </c>
      <c r="N3284" s="22" t="n">
        <v>28</v>
      </c>
      <c r="O3284" s="22" t="n">
        <v>-2</v>
      </c>
      <c r="P3284" s="23" t="n">
        <f aca="false">L3284*N3284</f>
        <v>20475.84</v>
      </c>
      <c r="Q3284" s="21" t="n">
        <f aca="false">L3284*O3284</f>
        <v>-1462.56</v>
      </c>
    </row>
    <row r="3285" customFormat="false" ht="14.25" hidden="false" customHeight="true" outlineLevel="0" collapsed="false">
      <c r="A3285" s="2" t="s">
        <v>6048</v>
      </c>
      <c r="B3285" s="2" t="s">
        <v>6048</v>
      </c>
      <c r="C3285" s="2" t="s">
        <v>24</v>
      </c>
      <c r="D3285" s="2" t="s">
        <v>24</v>
      </c>
      <c r="E3285" s="2" t="s">
        <v>13281</v>
      </c>
      <c r="F3285" s="2" t="s">
        <v>13282</v>
      </c>
      <c r="G3285" s="2" t="s">
        <v>8517</v>
      </c>
      <c r="H3285" s="2" t="s">
        <v>22</v>
      </c>
      <c r="I3285" s="2" t="s">
        <v>13283</v>
      </c>
      <c r="J3285" s="4" t="n">
        <v>45919</v>
      </c>
      <c r="K3285" s="4" t="n">
        <v>45949</v>
      </c>
      <c r="L3285" s="21" t="n">
        <v>1542.24</v>
      </c>
      <c r="M3285" s="4" t="n">
        <v>45937</v>
      </c>
      <c r="N3285" s="22" t="n">
        <v>18</v>
      </c>
      <c r="O3285" s="22" t="n">
        <v>-12</v>
      </c>
      <c r="P3285" s="23" t="n">
        <f aca="false">L3285*N3285</f>
        <v>27760.32</v>
      </c>
      <c r="Q3285" s="21" t="n">
        <f aca="false">L3285*O3285</f>
        <v>-18506.88</v>
      </c>
    </row>
    <row r="3286" customFormat="false" ht="14.25" hidden="false" customHeight="true" outlineLevel="0" collapsed="false">
      <c r="A3286" s="2" t="s">
        <v>6048</v>
      </c>
      <c r="B3286" s="2" t="s">
        <v>6048</v>
      </c>
      <c r="C3286" s="2" t="s">
        <v>24</v>
      </c>
      <c r="D3286" s="2" t="s">
        <v>24</v>
      </c>
      <c r="E3286" s="2" t="s">
        <v>13284</v>
      </c>
      <c r="F3286" s="2" t="s">
        <v>13285</v>
      </c>
      <c r="G3286" s="2" t="s">
        <v>9719</v>
      </c>
      <c r="H3286" s="2" t="s">
        <v>22</v>
      </c>
      <c r="I3286" s="2" t="s">
        <v>13286</v>
      </c>
      <c r="J3286" s="4" t="n">
        <v>45938</v>
      </c>
      <c r="K3286" s="4" t="n">
        <v>45968</v>
      </c>
      <c r="L3286" s="21" t="n">
        <v>2775</v>
      </c>
      <c r="M3286" s="4" t="n">
        <v>45959</v>
      </c>
      <c r="N3286" s="22" t="n">
        <v>21</v>
      </c>
      <c r="O3286" s="22" t="n">
        <v>-9</v>
      </c>
      <c r="P3286" s="23" t="n">
        <f aca="false">L3286*N3286</f>
        <v>58275</v>
      </c>
      <c r="Q3286" s="21" t="n">
        <f aca="false">L3286*O3286</f>
        <v>-24975</v>
      </c>
    </row>
    <row r="3287" customFormat="false" ht="14.25" hidden="false" customHeight="true" outlineLevel="0" collapsed="false">
      <c r="A3287" s="2" t="s">
        <v>6048</v>
      </c>
      <c r="B3287" s="2" t="s">
        <v>6048</v>
      </c>
      <c r="C3287" s="2" t="s">
        <v>6192</v>
      </c>
      <c r="D3287" s="2" t="s">
        <v>6193</v>
      </c>
      <c r="E3287" s="2" t="s">
        <v>13287</v>
      </c>
      <c r="F3287" s="2" t="s">
        <v>13288</v>
      </c>
      <c r="G3287" s="2" t="s">
        <v>13289</v>
      </c>
      <c r="H3287" s="2" t="s">
        <v>22</v>
      </c>
      <c r="I3287" s="2" t="s">
        <v>13290</v>
      </c>
      <c r="J3287" s="4" t="n">
        <v>45918</v>
      </c>
      <c r="K3287" s="4" t="n">
        <v>45948</v>
      </c>
      <c r="L3287" s="21" t="n">
        <v>4111.71</v>
      </c>
      <c r="M3287" s="4" t="n">
        <v>45943</v>
      </c>
      <c r="N3287" s="22" t="n">
        <v>25</v>
      </c>
      <c r="O3287" s="22" t="n">
        <v>-5</v>
      </c>
      <c r="P3287" s="23" t="n">
        <f aca="false">L3287*N3287</f>
        <v>102792.75</v>
      </c>
      <c r="Q3287" s="21" t="n">
        <f aca="false">L3287*O3287</f>
        <v>-20558.55</v>
      </c>
    </row>
    <row r="3288" customFormat="false" ht="14.25" hidden="false" customHeight="true" outlineLevel="0" collapsed="false">
      <c r="A3288" s="2" t="s">
        <v>6048</v>
      </c>
      <c r="B3288" s="2" t="s">
        <v>6048</v>
      </c>
      <c r="C3288" s="2" t="s">
        <v>5910</v>
      </c>
      <c r="D3288" s="2" t="s">
        <v>5911</v>
      </c>
      <c r="E3288" s="2" t="s">
        <v>13291</v>
      </c>
      <c r="F3288" s="2" t="s">
        <v>13292</v>
      </c>
      <c r="G3288" s="2" t="s">
        <v>13293</v>
      </c>
      <c r="H3288" s="2" t="s">
        <v>22</v>
      </c>
      <c r="I3288" s="2" t="s">
        <v>13294</v>
      </c>
      <c r="J3288" s="4" t="n">
        <v>45881</v>
      </c>
      <c r="K3288" s="4" t="n">
        <v>45911</v>
      </c>
      <c r="L3288" s="21" t="s">
        <v>13294</v>
      </c>
      <c r="M3288" s="4" t="n">
        <v>45909</v>
      </c>
      <c r="N3288" s="22" t="n">
        <v>28</v>
      </c>
      <c r="O3288" s="22" t="n">
        <v>-2</v>
      </c>
      <c r="P3288" s="23" t="n">
        <f aca="false">L3288*N3288</f>
        <v>7279.44</v>
      </c>
      <c r="Q3288" s="21" t="n">
        <f aca="false">L3288*O3288</f>
        <v>-519.96</v>
      </c>
    </row>
    <row r="3289" customFormat="false" ht="14.25" hidden="false" customHeight="true" outlineLevel="0" collapsed="false">
      <c r="A3289" s="2" t="s">
        <v>6048</v>
      </c>
      <c r="B3289" s="2" t="s">
        <v>6048</v>
      </c>
      <c r="C3289" s="2" t="s">
        <v>24</v>
      </c>
      <c r="D3289" s="2" t="s">
        <v>24</v>
      </c>
      <c r="E3289" s="2" t="s">
        <v>13295</v>
      </c>
      <c r="F3289" s="2" t="s">
        <v>13296</v>
      </c>
      <c r="G3289" s="2" t="s">
        <v>13297</v>
      </c>
      <c r="H3289" s="2" t="s">
        <v>22</v>
      </c>
      <c r="I3289" s="2" t="s">
        <v>13298</v>
      </c>
      <c r="J3289" s="4" t="n">
        <v>45902</v>
      </c>
      <c r="K3289" s="4" t="n">
        <v>45932</v>
      </c>
      <c r="L3289" s="21" t="s">
        <v>13299</v>
      </c>
      <c r="M3289" s="4" t="n">
        <v>45909</v>
      </c>
      <c r="N3289" s="22" t="n">
        <v>7</v>
      </c>
      <c r="O3289" s="22" t="n">
        <v>-23</v>
      </c>
      <c r="P3289" s="23" t="n">
        <f aca="false">L3289*N3289</f>
        <v>3520.51</v>
      </c>
      <c r="Q3289" s="21" t="n">
        <f aca="false">L3289*O3289</f>
        <v>-11567.39</v>
      </c>
    </row>
    <row r="3290" customFormat="false" ht="14.25" hidden="false" customHeight="true" outlineLevel="0" collapsed="false">
      <c r="A3290" s="2" t="s">
        <v>6048</v>
      </c>
      <c r="B3290" s="2" t="s">
        <v>6048</v>
      </c>
      <c r="C3290" s="2" t="s">
        <v>5892</v>
      </c>
      <c r="D3290" s="2" t="s">
        <v>5893</v>
      </c>
      <c r="E3290" s="2" t="s">
        <v>13300</v>
      </c>
      <c r="F3290" s="2" t="s">
        <v>13301</v>
      </c>
      <c r="G3290" s="2" t="s">
        <v>8455</v>
      </c>
      <c r="H3290" s="2" t="s">
        <v>22</v>
      </c>
      <c r="I3290" s="2" t="s">
        <v>13302</v>
      </c>
      <c r="J3290" s="4" t="n">
        <v>45954</v>
      </c>
      <c r="K3290" s="4" t="n">
        <v>45984</v>
      </c>
      <c r="L3290" s="21" t="n">
        <v>4389.86</v>
      </c>
      <c r="M3290" s="4" t="n">
        <v>45965</v>
      </c>
      <c r="N3290" s="22" t="n">
        <v>11</v>
      </c>
      <c r="O3290" s="22" t="n">
        <v>-19</v>
      </c>
      <c r="P3290" s="23" t="n">
        <f aca="false">L3290*N3290</f>
        <v>48288.46</v>
      </c>
      <c r="Q3290" s="21" t="n">
        <f aca="false">L3290*O3290</f>
        <v>-83407.34</v>
      </c>
    </row>
    <row r="3291" customFormat="false" ht="14.25" hidden="false" customHeight="true" outlineLevel="0" collapsed="false">
      <c r="A3291" s="2" t="s">
        <v>6048</v>
      </c>
      <c r="B3291" s="2" t="s">
        <v>6048</v>
      </c>
      <c r="C3291" s="2" t="s">
        <v>24</v>
      </c>
      <c r="D3291" s="2" t="s">
        <v>24</v>
      </c>
      <c r="E3291" s="2" t="s">
        <v>13303</v>
      </c>
      <c r="F3291" s="2" t="s">
        <v>13304</v>
      </c>
      <c r="G3291" s="2" t="s">
        <v>13305</v>
      </c>
      <c r="H3291" s="2" t="s">
        <v>22</v>
      </c>
      <c r="I3291" s="2" t="s">
        <v>13306</v>
      </c>
      <c r="J3291" s="4" t="n">
        <v>45992</v>
      </c>
      <c r="K3291" s="4" t="n">
        <v>46022</v>
      </c>
      <c r="L3291" s="21" t="n">
        <v>1094.56</v>
      </c>
      <c r="M3291" s="4" t="n">
        <v>45995</v>
      </c>
      <c r="N3291" s="22" t="n">
        <v>3</v>
      </c>
      <c r="O3291" s="22" t="n">
        <v>-27</v>
      </c>
      <c r="P3291" s="23" t="n">
        <f aca="false">L3291*N3291</f>
        <v>3283.68</v>
      </c>
      <c r="Q3291" s="21" t="n">
        <f aca="false">L3291*O3291</f>
        <v>-29553.12</v>
      </c>
    </row>
    <row r="3292" customFormat="false" ht="14.25" hidden="false" customHeight="true" outlineLevel="0" collapsed="false">
      <c r="A3292" s="2" t="s">
        <v>6048</v>
      </c>
      <c r="B3292" s="2" t="s">
        <v>6048</v>
      </c>
      <c r="C3292" s="2" t="s">
        <v>24</v>
      </c>
      <c r="D3292" s="2" t="s">
        <v>24</v>
      </c>
      <c r="E3292" s="2" t="s">
        <v>13307</v>
      </c>
      <c r="F3292" s="2" t="s">
        <v>13308</v>
      </c>
      <c r="G3292" s="2" t="s">
        <v>5276</v>
      </c>
      <c r="H3292" s="2" t="s">
        <v>22</v>
      </c>
      <c r="I3292" s="2" t="s">
        <v>4642</v>
      </c>
      <c r="J3292" s="4" t="n">
        <v>45677</v>
      </c>
      <c r="K3292" s="4" t="n">
        <v>45707</v>
      </c>
      <c r="L3292" s="21" t="s">
        <v>4642</v>
      </c>
      <c r="M3292" s="4" t="n">
        <v>45693</v>
      </c>
      <c r="N3292" s="22" t="n">
        <v>16</v>
      </c>
      <c r="O3292" s="22" t="n">
        <v>-14</v>
      </c>
      <c r="P3292" s="23" t="n">
        <f aca="false">L3292*N3292</f>
        <v>5120</v>
      </c>
      <c r="Q3292" s="21" t="n">
        <f aca="false">L3292*O3292</f>
        <v>-4480</v>
      </c>
    </row>
    <row r="3293" customFormat="false" ht="14.25" hidden="false" customHeight="true" outlineLevel="0" collapsed="false">
      <c r="A3293" s="2" t="s">
        <v>6048</v>
      </c>
      <c r="B3293" s="2" t="s">
        <v>6048</v>
      </c>
      <c r="C3293" s="2" t="s">
        <v>24</v>
      </c>
      <c r="D3293" s="2" t="s">
        <v>24</v>
      </c>
      <c r="E3293" s="2" t="s">
        <v>13309</v>
      </c>
      <c r="F3293" s="2" t="s">
        <v>13310</v>
      </c>
      <c r="G3293" s="2" t="s">
        <v>3853</v>
      </c>
      <c r="H3293" s="2" t="s">
        <v>22</v>
      </c>
      <c r="I3293" s="2" t="s">
        <v>13311</v>
      </c>
      <c r="J3293" s="4" t="n">
        <v>45989</v>
      </c>
      <c r="K3293" s="4" t="n">
        <v>46019</v>
      </c>
      <c r="L3293" s="21" t="n">
        <v>1713.58</v>
      </c>
      <c r="M3293" s="4" t="n">
        <v>46008</v>
      </c>
      <c r="N3293" s="22" t="n">
        <v>19</v>
      </c>
      <c r="O3293" s="22" t="n">
        <v>-11</v>
      </c>
      <c r="P3293" s="23" t="n">
        <f aca="false">L3293*N3293</f>
        <v>32558.02</v>
      </c>
      <c r="Q3293" s="21" t="n">
        <f aca="false">L3293*O3293</f>
        <v>-18849.38</v>
      </c>
    </row>
    <row r="3294" customFormat="false" ht="14.25" hidden="false" customHeight="true" outlineLevel="0" collapsed="false">
      <c r="A3294" s="2" t="s">
        <v>6048</v>
      </c>
      <c r="B3294" s="2" t="s">
        <v>6048</v>
      </c>
      <c r="C3294" s="2" t="s">
        <v>12490</v>
      </c>
      <c r="D3294" s="2" t="s">
        <v>12491</v>
      </c>
      <c r="E3294" s="2" t="s">
        <v>13312</v>
      </c>
      <c r="F3294" s="2" t="s">
        <v>13313</v>
      </c>
      <c r="G3294" s="2" t="s">
        <v>13314</v>
      </c>
      <c r="H3294" s="2" t="s">
        <v>22</v>
      </c>
      <c r="I3294" s="2" t="s">
        <v>13315</v>
      </c>
      <c r="J3294" s="4" t="n">
        <v>45815</v>
      </c>
      <c r="K3294" s="4" t="n">
        <v>45845</v>
      </c>
      <c r="L3294" s="21" t="s">
        <v>13316</v>
      </c>
      <c r="M3294" s="4" t="n">
        <v>45819</v>
      </c>
      <c r="N3294" s="22" t="n">
        <v>4</v>
      </c>
      <c r="O3294" s="22" t="n">
        <v>-26</v>
      </c>
      <c r="P3294" s="23" t="n">
        <f aca="false">L3294*N3294</f>
        <v>1152.28</v>
      </c>
      <c r="Q3294" s="21" t="n">
        <f aca="false">L3294*O3294</f>
        <v>-7489.82</v>
      </c>
    </row>
    <row r="3295" customFormat="false" ht="14.25" hidden="false" customHeight="true" outlineLevel="0" collapsed="false">
      <c r="A3295" s="2" t="s">
        <v>6048</v>
      </c>
      <c r="B3295" s="2" t="s">
        <v>6048</v>
      </c>
      <c r="C3295" s="2" t="s">
        <v>24</v>
      </c>
      <c r="D3295" s="2" t="s">
        <v>24</v>
      </c>
      <c r="E3295" s="2" t="s">
        <v>13317</v>
      </c>
      <c r="F3295" s="2" t="s">
        <v>13318</v>
      </c>
      <c r="G3295" s="2" t="s">
        <v>8517</v>
      </c>
      <c r="H3295" s="2" t="s">
        <v>22</v>
      </c>
      <c r="I3295" s="2" t="s">
        <v>13319</v>
      </c>
      <c r="J3295" s="4" t="n">
        <v>45781</v>
      </c>
      <c r="K3295" s="4" t="n">
        <v>45811</v>
      </c>
      <c r="L3295" s="21" t="n">
        <v>2324.08</v>
      </c>
      <c r="M3295" s="4" t="n">
        <v>45796</v>
      </c>
      <c r="N3295" s="22" t="n">
        <v>15</v>
      </c>
      <c r="O3295" s="22" t="n">
        <v>-15</v>
      </c>
      <c r="P3295" s="23" t="n">
        <f aca="false">L3295*N3295</f>
        <v>34861.2</v>
      </c>
      <c r="Q3295" s="21" t="n">
        <f aca="false">L3295*O3295</f>
        <v>-34861.2</v>
      </c>
    </row>
    <row r="3296" customFormat="false" ht="14.25" hidden="false" customHeight="true" outlineLevel="0" collapsed="false">
      <c r="A3296" s="2" t="s">
        <v>6048</v>
      </c>
      <c r="B3296" s="2" t="s">
        <v>6048</v>
      </c>
      <c r="C3296" s="2" t="s">
        <v>24</v>
      </c>
      <c r="D3296" s="2" t="s">
        <v>24</v>
      </c>
      <c r="E3296" s="2" t="s">
        <v>13320</v>
      </c>
      <c r="F3296" s="2" t="s">
        <v>13321</v>
      </c>
      <c r="G3296" s="2" t="s">
        <v>13322</v>
      </c>
      <c r="H3296" s="2" t="s">
        <v>22</v>
      </c>
      <c r="I3296" s="2" t="s">
        <v>13323</v>
      </c>
      <c r="J3296" s="4" t="n">
        <v>45919</v>
      </c>
      <c r="K3296" s="4" t="n">
        <v>45949</v>
      </c>
      <c r="L3296" s="21" t="n">
        <v>3641.4</v>
      </c>
      <c r="M3296" s="4" t="n">
        <v>45937</v>
      </c>
      <c r="N3296" s="22" t="n">
        <v>18</v>
      </c>
      <c r="O3296" s="22" t="n">
        <v>-12</v>
      </c>
      <c r="P3296" s="23" t="n">
        <f aca="false">L3296*N3296</f>
        <v>65545.2</v>
      </c>
      <c r="Q3296" s="21" t="n">
        <f aca="false">L3296*O3296</f>
        <v>-43696.8</v>
      </c>
    </row>
    <row r="3297" customFormat="false" ht="14.25" hidden="false" customHeight="true" outlineLevel="0" collapsed="false">
      <c r="A3297" s="2" t="s">
        <v>6048</v>
      </c>
      <c r="B3297" s="2" t="s">
        <v>6048</v>
      </c>
      <c r="C3297" s="2" t="s">
        <v>5910</v>
      </c>
      <c r="D3297" s="2" t="s">
        <v>5911</v>
      </c>
      <c r="E3297" s="2" t="s">
        <v>13324</v>
      </c>
      <c r="F3297" s="2" t="s">
        <v>13325</v>
      </c>
      <c r="G3297" s="2" t="s">
        <v>7978</v>
      </c>
      <c r="H3297" s="2" t="s">
        <v>22</v>
      </c>
      <c r="I3297" s="2" t="s">
        <v>13326</v>
      </c>
      <c r="J3297" s="4" t="n">
        <v>45783</v>
      </c>
      <c r="K3297" s="4" t="n">
        <v>45813</v>
      </c>
      <c r="L3297" s="21" t="n">
        <v>1416.96</v>
      </c>
      <c r="M3297" s="4" t="n">
        <v>45798</v>
      </c>
      <c r="N3297" s="22" t="n">
        <v>15</v>
      </c>
      <c r="O3297" s="22" t="n">
        <v>-15</v>
      </c>
      <c r="P3297" s="23" t="n">
        <f aca="false">L3297*N3297</f>
        <v>21254.4</v>
      </c>
      <c r="Q3297" s="21" t="n">
        <f aca="false">L3297*O3297</f>
        <v>-21254.4</v>
      </c>
    </row>
    <row r="3298" customFormat="false" ht="14.25" hidden="false" customHeight="true" outlineLevel="0" collapsed="false">
      <c r="A3298" s="2" t="s">
        <v>6048</v>
      </c>
      <c r="B3298" s="2" t="s">
        <v>6048</v>
      </c>
      <c r="C3298" s="2" t="s">
        <v>24</v>
      </c>
      <c r="D3298" s="2" t="s">
        <v>24</v>
      </c>
      <c r="E3298" s="2" t="s">
        <v>13327</v>
      </c>
      <c r="F3298" s="2" t="s">
        <v>13328</v>
      </c>
      <c r="G3298" s="2" t="s">
        <v>13329</v>
      </c>
      <c r="H3298" s="2" t="s">
        <v>22</v>
      </c>
      <c r="I3298" s="2" t="s">
        <v>172</v>
      </c>
      <c r="J3298" s="4" t="n">
        <v>45813</v>
      </c>
      <c r="K3298" s="4" t="n">
        <v>45843</v>
      </c>
      <c r="L3298" s="21" t="s">
        <v>13330</v>
      </c>
      <c r="M3298" s="4" t="n">
        <v>45825</v>
      </c>
      <c r="N3298" s="22" t="n">
        <v>12</v>
      </c>
      <c r="O3298" s="22" t="n">
        <v>-18</v>
      </c>
      <c r="P3298" s="23" t="n">
        <f aca="false">L3298*N3298</f>
        <v>7725.72</v>
      </c>
      <c r="Q3298" s="21" t="n">
        <f aca="false">L3298*O3298</f>
        <v>-11588.58</v>
      </c>
    </row>
    <row r="3299" customFormat="false" ht="14.25" hidden="false" customHeight="true" outlineLevel="0" collapsed="false">
      <c r="A3299" s="2" t="s">
        <v>6048</v>
      </c>
      <c r="B3299" s="2" t="s">
        <v>6048</v>
      </c>
      <c r="C3299" s="2" t="s">
        <v>6341</v>
      </c>
      <c r="D3299" s="2" t="s">
        <v>6342</v>
      </c>
      <c r="E3299" s="2" t="s">
        <v>13331</v>
      </c>
      <c r="F3299" s="2" t="s">
        <v>13332</v>
      </c>
      <c r="G3299" s="2" t="s">
        <v>12591</v>
      </c>
      <c r="H3299" s="2" t="s">
        <v>22</v>
      </c>
      <c r="I3299" s="2" t="s">
        <v>13333</v>
      </c>
      <c r="J3299" s="4" t="n">
        <v>45933</v>
      </c>
      <c r="K3299" s="4" t="n">
        <v>45963</v>
      </c>
      <c r="L3299" s="21" t="s">
        <v>13334</v>
      </c>
      <c r="M3299" s="4" t="n">
        <v>45945</v>
      </c>
      <c r="N3299" s="22" t="n">
        <v>12</v>
      </c>
      <c r="O3299" s="22" t="n">
        <v>-18</v>
      </c>
      <c r="P3299" s="23" t="n">
        <f aca="false">L3299*N3299</f>
        <v>1771.2</v>
      </c>
      <c r="Q3299" s="21" t="n">
        <f aca="false">L3299*O3299</f>
        <v>-2656.8</v>
      </c>
    </row>
    <row r="3300" customFormat="false" ht="14.25" hidden="false" customHeight="true" outlineLevel="0" collapsed="false">
      <c r="A3300" s="2" t="s">
        <v>6048</v>
      </c>
      <c r="B3300" s="2" t="s">
        <v>6048</v>
      </c>
      <c r="C3300" s="2" t="s">
        <v>6019</v>
      </c>
      <c r="D3300" s="2" t="s">
        <v>6020</v>
      </c>
      <c r="E3300" s="2" t="s">
        <v>13335</v>
      </c>
      <c r="F3300" s="2" t="s">
        <v>13336</v>
      </c>
      <c r="G3300" s="2" t="s">
        <v>13337</v>
      </c>
      <c r="H3300" s="2" t="s">
        <v>22</v>
      </c>
      <c r="I3300" s="2" t="s">
        <v>13338</v>
      </c>
      <c r="J3300" s="4" t="n">
        <v>45804</v>
      </c>
      <c r="K3300" s="4" t="n">
        <v>45834</v>
      </c>
      <c r="L3300" s="21" t="s">
        <v>13339</v>
      </c>
      <c r="M3300" s="4" t="n">
        <v>45824</v>
      </c>
      <c r="N3300" s="22" t="n">
        <v>20</v>
      </c>
      <c r="O3300" s="22" t="n">
        <v>-10</v>
      </c>
      <c r="P3300" s="23" t="n">
        <f aca="false">L3300*N3300</f>
        <v>11109.4</v>
      </c>
      <c r="Q3300" s="21" t="n">
        <f aca="false">L3300*O3300</f>
        <v>-5554.7</v>
      </c>
    </row>
    <row r="3301" customFormat="false" ht="14.25" hidden="false" customHeight="true" outlineLevel="0" collapsed="false">
      <c r="A3301" s="2" t="s">
        <v>6048</v>
      </c>
      <c r="B3301" s="2" t="s">
        <v>6048</v>
      </c>
      <c r="C3301" s="2" t="s">
        <v>6341</v>
      </c>
      <c r="D3301" s="2" t="s">
        <v>6342</v>
      </c>
      <c r="E3301" s="2" t="s">
        <v>13340</v>
      </c>
      <c r="F3301" s="2" t="s">
        <v>13341</v>
      </c>
      <c r="G3301" s="2" t="s">
        <v>13342</v>
      </c>
      <c r="H3301" s="2" t="s">
        <v>22</v>
      </c>
      <c r="I3301" s="2" t="s">
        <v>13343</v>
      </c>
      <c r="J3301" s="4" t="n">
        <v>45986</v>
      </c>
      <c r="K3301" s="4" t="n">
        <v>46016</v>
      </c>
      <c r="L3301" s="21" t="s">
        <v>13344</v>
      </c>
      <c r="M3301" s="4" t="n">
        <v>45994</v>
      </c>
      <c r="N3301" s="22" t="n">
        <v>8</v>
      </c>
      <c r="O3301" s="22" t="n">
        <v>-22</v>
      </c>
      <c r="P3301" s="23" t="n">
        <f aca="false">L3301*N3301</f>
        <v>5546.64</v>
      </c>
      <c r="Q3301" s="21" t="n">
        <f aca="false">L3301*O3301</f>
        <v>-15253.26</v>
      </c>
    </row>
    <row r="3302" customFormat="false" ht="14.25" hidden="false" customHeight="true" outlineLevel="0" collapsed="false">
      <c r="A3302" s="2" t="s">
        <v>6048</v>
      </c>
      <c r="B3302" s="2" t="s">
        <v>6048</v>
      </c>
      <c r="C3302" s="2" t="s">
        <v>5858</v>
      </c>
      <c r="D3302" s="2" t="s">
        <v>5859</v>
      </c>
      <c r="E3302" s="2" t="s">
        <v>13345</v>
      </c>
      <c r="F3302" s="2" t="s">
        <v>13346</v>
      </c>
      <c r="G3302" s="2" t="s">
        <v>13347</v>
      </c>
      <c r="H3302" s="2" t="s">
        <v>22</v>
      </c>
      <c r="I3302" s="2" t="s">
        <v>13348</v>
      </c>
      <c r="J3302" s="4" t="n">
        <v>45939</v>
      </c>
      <c r="K3302" s="4" t="n">
        <v>45969</v>
      </c>
      <c r="L3302" s="21" t="n">
        <v>3771.77</v>
      </c>
      <c r="M3302" s="4" t="n">
        <v>45954</v>
      </c>
      <c r="N3302" s="22" t="n">
        <v>15</v>
      </c>
      <c r="O3302" s="22" t="n">
        <v>-15</v>
      </c>
      <c r="P3302" s="23" t="n">
        <f aca="false">L3302*N3302</f>
        <v>56576.55</v>
      </c>
      <c r="Q3302" s="21" t="n">
        <f aca="false">L3302*O3302</f>
        <v>-56576.55</v>
      </c>
    </row>
    <row r="3303" customFormat="false" ht="14.25" hidden="false" customHeight="true" outlineLevel="0" collapsed="false">
      <c r="A3303" s="2" t="s">
        <v>6048</v>
      </c>
      <c r="B3303" s="2" t="s">
        <v>6048</v>
      </c>
      <c r="C3303" s="2" t="s">
        <v>6192</v>
      </c>
      <c r="D3303" s="2" t="s">
        <v>6193</v>
      </c>
      <c r="E3303" s="2" t="s">
        <v>13349</v>
      </c>
      <c r="F3303" s="2" t="s">
        <v>13350</v>
      </c>
      <c r="G3303" s="2" t="s">
        <v>10068</v>
      </c>
      <c r="H3303" s="2" t="s">
        <v>22</v>
      </c>
      <c r="I3303" s="2" t="s">
        <v>13351</v>
      </c>
      <c r="J3303" s="4" t="n">
        <v>45912</v>
      </c>
      <c r="K3303" s="4" t="n">
        <v>45942</v>
      </c>
      <c r="L3303" s="21" t="n">
        <v>1808.69</v>
      </c>
      <c r="M3303" s="4" t="n">
        <v>45932</v>
      </c>
      <c r="N3303" s="22" t="n">
        <v>20</v>
      </c>
      <c r="O3303" s="22" t="n">
        <v>-10</v>
      </c>
      <c r="P3303" s="23" t="n">
        <f aca="false">L3303*N3303</f>
        <v>36173.8</v>
      </c>
      <c r="Q3303" s="21" t="n">
        <f aca="false">L3303*O3303</f>
        <v>-18086.9</v>
      </c>
    </row>
    <row r="3304" customFormat="false" ht="14.25" hidden="false" customHeight="true" outlineLevel="0" collapsed="false">
      <c r="A3304" s="2" t="s">
        <v>6048</v>
      </c>
      <c r="B3304" s="2" t="s">
        <v>6048</v>
      </c>
      <c r="C3304" s="2" t="s">
        <v>24</v>
      </c>
      <c r="D3304" s="2" t="s">
        <v>24</v>
      </c>
      <c r="E3304" s="2" t="s">
        <v>13352</v>
      </c>
      <c r="F3304" s="2" t="s">
        <v>13353</v>
      </c>
      <c r="G3304" s="2" t="s">
        <v>13354</v>
      </c>
      <c r="H3304" s="2" t="s">
        <v>22</v>
      </c>
      <c r="I3304" s="2" t="s">
        <v>13355</v>
      </c>
      <c r="J3304" s="4" t="n">
        <v>45841</v>
      </c>
      <c r="K3304" s="4" t="n">
        <v>45871</v>
      </c>
      <c r="L3304" s="21" t="n">
        <v>1349.52</v>
      </c>
      <c r="M3304" s="4" t="n">
        <v>45866</v>
      </c>
      <c r="N3304" s="22" t="n">
        <v>25</v>
      </c>
      <c r="O3304" s="22" t="n">
        <v>-5</v>
      </c>
      <c r="P3304" s="23" t="n">
        <f aca="false">L3304*N3304</f>
        <v>33738</v>
      </c>
      <c r="Q3304" s="21" t="n">
        <f aca="false">L3304*O3304</f>
        <v>-6747.6</v>
      </c>
    </row>
    <row r="3305" customFormat="false" ht="14.25" hidden="false" customHeight="true" outlineLevel="0" collapsed="false">
      <c r="A3305" s="2" t="s">
        <v>6048</v>
      </c>
      <c r="B3305" s="2" t="s">
        <v>6048</v>
      </c>
      <c r="C3305" s="2" t="s">
        <v>5910</v>
      </c>
      <c r="D3305" s="2" t="s">
        <v>5911</v>
      </c>
      <c r="E3305" s="2" t="s">
        <v>13356</v>
      </c>
      <c r="F3305" s="2" t="s">
        <v>13357</v>
      </c>
      <c r="G3305" s="2" t="s">
        <v>13358</v>
      </c>
      <c r="H3305" s="2" t="s">
        <v>22</v>
      </c>
      <c r="I3305" s="2" t="s">
        <v>13359</v>
      </c>
      <c r="J3305" s="4" t="n">
        <v>45902</v>
      </c>
      <c r="K3305" s="4" t="n">
        <v>45932</v>
      </c>
      <c r="L3305" s="21" t="n">
        <v>3254.58</v>
      </c>
      <c r="M3305" s="4" t="n">
        <v>45911</v>
      </c>
      <c r="N3305" s="22" t="n">
        <v>9</v>
      </c>
      <c r="O3305" s="22" t="n">
        <v>-21</v>
      </c>
      <c r="P3305" s="23" t="n">
        <f aca="false">L3305*N3305</f>
        <v>29291.22</v>
      </c>
      <c r="Q3305" s="21" t="n">
        <f aca="false">L3305*O3305</f>
        <v>-68346.18</v>
      </c>
    </row>
    <row r="3306" customFormat="false" ht="14.25" hidden="false" customHeight="true" outlineLevel="0" collapsed="false">
      <c r="A3306" s="2" t="s">
        <v>6048</v>
      </c>
      <c r="B3306" s="2" t="s">
        <v>6048</v>
      </c>
      <c r="C3306" s="2" t="s">
        <v>5877</v>
      </c>
      <c r="D3306" s="2" t="s">
        <v>5878</v>
      </c>
      <c r="E3306" s="2" t="s">
        <v>13360</v>
      </c>
      <c r="F3306" s="2" t="s">
        <v>13361</v>
      </c>
      <c r="G3306" s="2" t="s">
        <v>13358</v>
      </c>
      <c r="H3306" s="2" t="s">
        <v>22</v>
      </c>
      <c r="I3306" s="2" t="s">
        <v>12028</v>
      </c>
      <c r="J3306" s="4" t="n">
        <v>45813</v>
      </c>
      <c r="K3306" s="4" t="n">
        <v>45843</v>
      </c>
      <c r="L3306" s="21" t="n">
        <v>1896.91</v>
      </c>
      <c r="M3306" s="4" t="n">
        <v>45825</v>
      </c>
      <c r="N3306" s="22" t="n">
        <v>12</v>
      </c>
      <c r="O3306" s="22" t="n">
        <v>-18</v>
      </c>
      <c r="P3306" s="23" t="n">
        <f aca="false">L3306*N3306</f>
        <v>22762.92</v>
      </c>
      <c r="Q3306" s="21" t="n">
        <f aca="false">L3306*O3306</f>
        <v>-34144.38</v>
      </c>
    </row>
    <row r="3307" customFormat="false" ht="14.25" hidden="false" customHeight="true" outlineLevel="0" collapsed="false">
      <c r="A3307" s="2" t="s">
        <v>6048</v>
      </c>
      <c r="B3307" s="2" t="s">
        <v>6048</v>
      </c>
      <c r="C3307" s="2" t="s">
        <v>6341</v>
      </c>
      <c r="D3307" s="2" t="s">
        <v>6342</v>
      </c>
      <c r="E3307" s="2" t="s">
        <v>13362</v>
      </c>
      <c r="F3307" s="2" t="s">
        <v>13363</v>
      </c>
      <c r="G3307" s="2" t="s">
        <v>6196</v>
      </c>
      <c r="H3307" s="2" t="s">
        <v>22</v>
      </c>
      <c r="I3307" s="2" t="s">
        <v>4526</v>
      </c>
      <c r="J3307" s="4" t="n">
        <v>45950</v>
      </c>
      <c r="K3307" s="4" t="n">
        <v>45980</v>
      </c>
      <c r="L3307" s="21" t="s">
        <v>12565</v>
      </c>
      <c r="M3307" s="4" t="n">
        <v>45966</v>
      </c>
      <c r="N3307" s="22" t="n">
        <v>16</v>
      </c>
      <c r="O3307" s="22" t="n">
        <v>-14</v>
      </c>
      <c r="P3307" s="23" t="n">
        <f aca="false">L3307*N3307</f>
        <v>5735.36</v>
      </c>
      <c r="Q3307" s="21" t="n">
        <f aca="false">L3307*O3307</f>
        <v>-5018.44</v>
      </c>
    </row>
    <row r="3308" customFormat="false" ht="14.25" hidden="false" customHeight="true" outlineLevel="0" collapsed="false">
      <c r="A3308" s="2" t="s">
        <v>6048</v>
      </c>
      <c r="B3308" s="2" t="s">
        <v>6048</v>
      </c>
      <c r="C3308" s="2" t="s">
        <v>24</v>
      </c>
      <c r="D3308" s="2" t="s">
        <v>24</v>
      </c>
      <c r="E3308" s="2" t="s">
        <v>13364</v>
      </c>
      <c r="F3308" s="2" t="s">
        <v>13365</v>
      </c>
      <c r="G3308" s="2" t="s">
        <v>13366</v>
      </c>
      <c r="H3308" s="2" t="s">
        <v>22</v>
      </c>
      <c r="I3308" s="2" t="s">
        <v>13367</v>
      </c>
      <c r="J3308" s="4" t="n">
        <v>45866</v>
      </c>
      <c r="K3308" s="4" t="n">
        <v>45896</v>
      </c>
      <c r="L3308" s="21" t="n">
        <v>1927.36</v>
      </c>
      <c r="M3308" s="4" t="n">
        <v>45877</v>
      </c>
      <c r="N3308" s="22" t="n">
        <v>11</v>
      </c>
      <c r="O3308" s="22" t="n">
        <v>-19</v>
      </c>
      <c r="P3308" s="23" t="n">
        <f aca="false">L3308*N3308</f>
        <v>21200.96</v>
      </c>
      <c r="Q3308" s="21" t="n">
        <f aca="false">L3308*O3308</f>
        <v>-36619.84</v>
      </c>
    </row>
    <row r="3309" customFormat="false" ht="14.25" hidden="false" customHeight="true" outlineLevel="0" collapsed="false">
      <c r="A3309" s="2" t="s">
        <v>6048</v>
      </c>
      <c r="B3309" s="2" t="s">
        <v>6048</v>
      </c>
      <c r="C3309" s="2" t="s">
        <v>5864</v>
      </c>
      <c r="D3309" s="2" t="s">
        <v>5865</v>
      </c>
      <c r="E3309" s="2" t="s">
        <v>13368</v>
      </c>
      <c r="F3309" s="2" t="s">
        <v>13369</v>
      </c>
      <c r="G3309" s="2" t="s">
        <v>13370</v>
      </c>
      <c r="H3309" s="2" t="s">
        <v>22</v>
      </c>
      <c r="I3309" s="2" t="s">
        <v>13371</v>
      </c>
      <c r="J3309" s="4" t="n">
        <v>45947</v>
      </c>
      <c r="K3309" s="4" t="n">
        <v>45977</v>
      </c>
      <c r="L3309" s="21" t="s">
        <v>13372</v>
      </c>
      <c r="M3309" s="4" t="n">
        <v>45958</v>
      </c>
      <c r="N3309" s="22" t="n">
        <v>11</v>
      </c>
      <c r="O3309" s="22" t="n">
        <v>-19</v>
      </c>
      <c r="P3309" s="23" t="n">
        <f aca="false">L3309*N3309</f>
        <v>6537.19</v>
      </c>
      <c r="Q3309" s="21" t="n">
        <f aca="false">L3309*O3309</f>
        <v>-11291.51</v>
      </c>
    </row>
    <row r="3310" customFormat="false" ht="14.25" hidden="false" customHeight="true" outlineLevel="0" collapsed="false">
      <c r="A3310" s="2" t="s">
        <v>6048</v>
      </c>
      <c r="B3310" s="2" t="s">
        <v>6048</v>
      </c>
      <c r="C3310" s="2" t="s">
        <v>24</v>
      </c>
      <c r="D3310" s="2" t="s">
        <v>24</v>
      </c>
      <c r="E3310" s="2" t="s">
        <v>13373</v>
      </c>
      <c r="F3310" s="2" t="s">
        <v>13374</v>
      </c>
      <c r="G3310" s="2" t="s">
        <v>13375</v>
      </c>
      <c r="H3310" s="2" t="s">
        <v>22</v>
      </c>
      <c r="I3310" s="2" t="s">
        <v>13376</v>
      </c>
      <c r="J3310" s="4" t="n">
        <v>45740</v>
      </c>
      <c r="K3310" s="4" t="n">
        <v>45770</v>
      </c>
      <c r="L3310" s="21" t="n">
        <v>4112.64</v>
      </c>
      <c r="M3310" s="4" t="n">
        <v>45754</v>
      </c>
      <c r="N3310" s="22" t="n">
        <v>14</v>
      </c>
      <c r="O3310" s="22" t="n">
        <v>-16</v>
      </c>
      <c r="P3310" s="23" t="n">
        <f aca="false">L3310*N3310</f>
        <v>57576.96</v>
      </c>
      <c r="Q3310" s="21" t="n">
        <f aca="false">L3310*O3310</f>
        <v>-65802.24</v>
      </c>
    </row>
    <row r="3311" customFormat="false" ht="14.25" hidden="false" customHeight="true" outlineLevel="0" collapsed="false">
      <c r="A3311" s="2" t="s">
        <v>6048</v>
      </c>
      <c r="B3311" s="2" t="s">
        <v>6048</v>
      </c>
      <c r="C3311" s="2" t="s">
        <v>24</v>
      </c>
      <c r="D3311" s="2" t="s">
        <v>24</v>
      </c>
      <c r="E3311" s="2" t="s">
        <v>13377</v>
      </c>
      <c r="F3311" s="2" t="s">
        <v>13378</v>
      </c>
      <c r="G3311" s="2" t="s">
        <v>3454</v>
      </c>
      <c r="H3311" s="2" t="s">
        <v>22</v>
      </c>
      <c r="I3311" s="2" t="s">
        <v>12074</v>
      </c>
      <c r="J3311" s="4" t="n">
        <v>45953</v>
      </c>
      <c r="K3311" s="4" t="n">
        <v>45983</v>
      </c>
      <c r="L3311" s="21" t="n">
        <v>2407</v>
      </c>
      <c r="M3311" s="4" t="n">
        <v>45966</v>
      </c>
      <c r="N3311" s="22" t="n">
        <v>13</v>
      </c>
      <c r="O3311" s="22" t="n">
        <v>-17</v>
      </c>
      <c r="P3311" s="23" t="n">
        <f aca="false">L3311*N3311</f>
        <v>31291</v>
      </c>
      <c r="Q3311" s="21" t="n">
        <f aca="false">L3311*O3311</f>
        <v>-40919</v>
      </c>
    </row>
    <row r="3312" customFormat="false" ht="14.25" hidden="false" customHeight="true" outlineLevel="0" collapsed="false">
      <c r="A3312" s="2" t="s">
        <v>6048</v>
      </c>
      <c r="B3312" s="2" t="s">
        <v>6048</v>
      </c>
      <c r="C3312" s="2" t="s">
        <v>6192</v>
      </c>
      <c r="D3312" s="2" t="s">
        <v>6193</v>
      </c>
      <c r="E3312" s="2" t="s">
        <v>13379</v>
      </c>
      <c r="F3312" s="2" t="s">
        <v>13380</v>
      </c>
      <c r="G3312" s="2" t="s">
        <v>13381</v>
      </c>
      <c r="H3312" s="2" t="s">
        <v>22</v>
      </c>
      <c r="I3312" s="2" t="s">
        <v>13382</v>
      </c>
      <c r="J3312" s="4" t="n">
        <v>45975</v>
      </c>
      <c r="K3312" s="4" t="n">
        <v>46004</v>
      </c>
      <c r="L3312" s="21" t="s">
        <v>13383</v>
      </c>
      <c r="M3312" s="4" t="n">
        <v>45982</v>
      </c>
      <c r="N3312" s="22" t="n">
        <v>7</v>
      </c>
      <c r="O3312" s="22" t="n">
        <v>-22</v>
      </c>
      <c r="P3312" s="23" t="n">
        <f aca="false">L3312*N3312</f>
        <v>1238.02</v>
      </c>
      <c r="Q3312" s="21" t="n">
        <f aca="false">L3312*O3312</f>
        <v>-3890.92</v>
      </c>
    </row>
    <row r="3313" customFormat="false" ht="14.25" hidden="false" customHeight="true" outlineLevel="0" collapsed="false">
      <c r="A3313" s="2" t="s">
        <v>6048</v>
      </c>
      <c r="B3313" s="2" t="s">
        <v>6048</v>
      </c>
      <c r="C3313" s="2" t="s">
        <v>24</v>
      </c>
      <c r="D3313" s="2" t="s">
        <v>24</v>
      </c>
      <c r="E3313" s="2" t="s">
        <v>13384</v>
      </c>
      <c r="F3313" s="2" t="s">
        <v>13385</v>
      </c>
      <c r="G3313" s="2" t="s">
        <v>3791</v>
      </c>
      <c r="H3313" s="2" t="s">
        <v>22</v>
      </c>
      <c r="I3313" s="2" t="s">
        <v>13386</v>
      </c>
      <c r="J3313" s="4" t="n">
        <v>45866</v>
      </c>
      <c r="K3313" s="4" t="n">
        <v>45897</v>
      </c>
      <c r="L3313" s="21" t="n">
        <v>3877.02</v>
      </c>
      <c r="M3313" s="4" t="n">
        <v>45887</v>
      </c>
      <c r="N3313" s="22" t="n">
        <v>21</v>
      </c>
      <c r="O3313" s="22" t="n">
        <v>-10</v>
      </c>
      <c r="P3313" s="23" t="n">
        <f aca="false">L3313*N3313</f>
        <v>81417.42</v>
      </c>
      <c r="Q3313" s="21" t="n">
        <f aca="false">L3313*O3313</f>
        <v>-38770.2</v>
      </c>
    </row>
    <row r="3314" customFormat="false" ht="14.25" hidden="false" customHeight="true" outlineLevel="0" collapsed="false">
      <c r="A3314" s="2" t="s">
        <v>6048</v>
      </c>
      <c r="B3314" s="2" t="s">
        <v>6048</v>
      </c>
      <c r="C3314" s="2" t="s">
        <v>6192</v>
      </c>
      <c r="D3314" s="2" t="s">
        <v>6193</v>
      </c>
      <c r="E3314" s="2" t="s">
        <v>13387</v>
      </c>
      <c r="F3314" s="2" t="s">
        <v>13388</v>
      </c>
      <c r="G3314" s="2" t="s">
        <v>11475</v>
      </c>
      <c r="H3314" s="2" t="s">
        <v>22</v>
      </c>
      <c r="I3314" s="2" t="s">
        <v>13389</v>
      </c>
      <c r="J3314" s="4" t="n">
        <v>45912</v>
      </c>
      <c r="K3314" s="4" t="n">
        <v>45942</v>
      </c>
      <c r="L3314" s="21" t="n">
        <v>9090.67</v>
      </c>
      <c r="M3314" s="4" t="n">
        <v>45923</v>
      </c>
      <c r="N3314" s="22" t="n">
        <v>11</v>
      </c>
      <c r="O3314" s="22" t="n">
        <v>-19</v>
      </c>
      <c r="P3314" s="23" t="n">
        <f aca="false">L3314*N3314</f>
        <v>99997.37</v>
      </c>
      <c r="Q3314" s="21" t="n">
        <f aca="false">L3314*O3314</f>
        <v>-172722.73</v>
      </c>
    </row>
    <row r="3315" customFormat="false" ht="14.25" hidden="false" customHeight="true" outlineLevel="0" collapsed="false">
      <c r="A3315" s="2" t="s">
        <v>6048</v>
      </c>
      <c r="B3315" s="2" t="s">
        <v>6048</v>
      </c>
      <c r="C3315" s="2" t="s">
        <v>24</v>
      </c>
      <c r="D3315" s="2" t="s">
        <v>24</v>
      </c>
      <c r="E3315" s="2" t="s">
        <v>13390</v>
      </c>
      <c r="F3315" s="2" t="s">
        <v>13391</v>
      </c>
      <c r="G3315" s="2" t="s">
        <v>13392</v>
      </c>
      <c r="H3315" s="2" t="s">
        <v>22</v>
      </c>
      <c r="I3315" s="2" t="s">
        <v>13393</v>
      </c>
      <c r="J3315" s="4" t="n">
        <v>45786</v>
      </c>
      <c r="K3315" s="4" t="n">
        <v>45816</v>
      </c>
      <c r="L3315" s="21" t="n">
        <v>4209.58</v>
      </c>
      <c r="M3315" s="4" t="n">
        <v>45804</v>
      </c>
      <c r="N3315" s="22" t="n">
        <v>18</v>
      </c>
      <c r="O3315" s="22" t="n">
        <v>-12</v>
      </c>
      <c r="P3315" s="23" t="n">
        <f aca="false">L3315*N3315</f>
        <v>75772.44</v>
      </c>
      <c r="Q3315" s="21" t="n">
        <f aca="false">L3315*O3315</f>
        <v>-50514.96</v>
      </c>
    </row>
    <row r="3316" customFormat="false" ht="14.25" hidden="false" customHeight="true" outlineLevel="0" collapsed="false">
      <c r="A3316" s="2" t="s">
        <v>6048</v>
      </c>
      <c r="B3316" s="2" t="s">
        <v>6048</v>
      </c>
      <c r="C3316" s="2" t="s">
        <v>5910</v>
      </c>
      <c r="D3316" s="2" t="s">
        <v>5911</v>
      </c>
      <c r="E3316" s="2" t="s">
        <v>13394</v>
      </c>
      <c r="F3316" s="2" t="s">
        <v>13395</v>
      </c>
      <c r="G3316" s="2" t="s">
        <v>13396</v>
      </c>
      <c r="H3316" s="2" t="s">
        <v>22</v>
      </c>
      <c r="I3316" s="2" t="s">
        <v>13397</v>
      </c>
      <c r="J3316" s="4" t="n">
        <v>45947</v>
      </c>
      <c r="K3316" s="4" t="n">
        <v>45977</v>
      </c>
      <c r="L3316" s="21" t="n">
        <v>1877.1</v>
      </c>
      <c r="M3316" s="4" t="n">
        <v>45965</v>
      </c>
      <c r="N3316" s="22" t="n">
        <v>18</v>
      </c>
      <c r="O3316" s="22" t="n">
        <v>-12</v>
      </c>
      <c r="P3316" s="23" t="n">
        <f aca="false">L3316*N3316</f>
        <v>33787.8</v>
      </c>
      <c r="Q3316" s="21" t="n">
        <f aca="false">L3316*O3316</f>
        <v>-22525.2</v>
      </c>
    </row>
    <row r="3317" customFormat="false" ht="14.25" hidden="false" customHeight="true" outlineLevel="0" collapsed="false">
      <c r="A3317" s="2" t="s">
        <v>6048</v>
      </c>
      <c r="B3317" s="2" t="s">
        <v>6048</v>
      </c>
      <c r="C3317" s="2" t="s">
        <v>6341</v>
      </c>
      <c r="D3317" s="2" t="s">
        <v>6342</v>
      </c>
      <c r="E3317" s="2" t="s">
        <v>13398</v>
      </c>
      <c r="F3317" s="2" t="s">
        <v>13399</v>
      </c>
      <c r="G3317" s="2" t="s">
        <v>9814</v>
      </c>
      <c r="H3317" s="2" t="s">
        <v>22</v>
      </c>
      <c r="I3317" s="2" t="s">
        <v>13400</v>
      </c>
      <c r="J3317" s="4" t="n">
        <v>45950</v>
      </c>
      <c r="K3317" s="4" t="n">
        <v>45980</v>
      </c>
      <c r="L3317" s="21" t="s">
        <v>13401</v>
      </c>
      <c r="M3317" s="4" t="n">
        <v>45966</v>
      </c>
      <c r="N3317" s="22" t="n">
        <v>16</v>
      </c>
      <c r="O3317" s="22" t="n">
        <v>-14</v>
      </c>
      <c r="P3317" s="23" t="n">
        <f aca="false">L3317*N3317</f>
        <v>7435.04</v>
      </c>
      <c r="Q3317" s="21" t="n">
        <f aca="false">L3317*O3317</f>
        <v>-6505.66</v>
      </c>
    </row>
    <row r="3318" customFormat="false" ht="14.25" hidden="false" customHeight="true" outlineLevel="0" collapsed="false">
      <c r="A3318" s="2" t="s">
        <v>6048</v>
      </c>
      <c r="B3318" s="2" t="s">
        <v>6048</v>
      </c>
      <c r="C3318" s="2" t="s">
        <v>6363</v>
      </c>
      <c r="D3318" s="2" t="s">
        <v>6364</v>
      </c>
      <c r="E3318" s="2" t="s">
        <v>13402</v>
      </c>
      <c r="F3318" s="2" t="s">
        <v>13403</v>
      </c>
      <c r="G3318" s="2" t="s">
        <v>5902</v>
      </c>
      <c r="H3318" s="2" t="s">
        <v>22</v>
      </c>
      <c r="I3318" s="2" t="s">
        <v>13404</v>
      </c>
      <c r="J3318" s="4" t="n">
        <v>45724</v>
      </c>
      <c r="K3318" s="4" t="n">
        <v>45754</v>
      </c>
      <c r="L3318" s="21" t="s">
        <v>13404</v>
      </c>
      <c r="M3318" s="4" t="n">
        <v>45757</v>
      </c>
      <c r="N3318" s="22" t="n">
        <v>33</v>
      </c>
      <c r="O3318" s="22" t="n">
        <v>3</v>
      </c>
      <c r="P3318" s="23" t="n">
        <f aca="false">L3318*N3318</f>
        <v>13794</v>
      </c>
      <c r="Q3318" s="21" t="n">
        <f aca="false">L3318*O3318</f>
        <v>1254</v>
      </c>
    </row>
    <row r="3319" customFormat="false" ht="14.25" hidden="false" customHeight="true" outlineLevel="0" collapsed="false">
      <c r="A3319" s="2" t="s">
        <v>6048</v>
      </c>
      <c r="B3319" s="2" t="s">
        <v>6048</v>
      </c>
      <c r="C3319" s="2" t="s">
        <v>6192</v>
      </c>
      <c r="D3319" s="2" t="s">
        <v>6193</v>
      </c>
      <c r="E3319" s="2" t="s">
        <v>13405</v>
      </c>
      <c r="F3319" s="2" t="s">
        <v>13406</v>
      </c>
      <c r="G3319" s="2" t="s">
        <v>13407</v>
      </c>
      <c r="H3319" s="2" t="s">
        <v>22</v>
      </c>
      <c r="I3319" s="2" t="s">
        <v>13408</v>
      </c>
      <c r="J3319" s="4" t="n">
        <v>45967</v>
      </c>
      <c r="K3319" s="4" t="n">
        <v>45997</v>
      </c>
      <c r="L3319" s="21" t="s">
        <v>13409</v>
      </c>
      <c r="M3319" s="4" t="n">
        <v>45982</v>
      </c>
      <c r="N3319" s="22" t="n">
        <v>15</v>
      </c>
      <c r="O3319" s="22" t="n">
        <v>-15</v>
      </c>
      <c r="P3319" s="23" t="n">
        <f aca="false">L3319*N3319</f>
        <v>6286.35</v>
      </c>
      <c r="Q3319" s="21" t="n">
        <f aca="false">L3319*O3319</f>
        <v>-6286.35</v>
      </c>
    </row>
    <row r="3320" customFormat="false" ht="14.25" hidden="false" customHeight="true" outlineLevel="0" collapsed="false">
      <c r="A3320" s="2" t="s">
        <v>6048</v>
      </c>
      <c r="B3320" s="2" t="s">
        <v>6048</v>
      </c>
      <c r="C3320" s="2" t="s">
        <v>5910</v>
      </c>
      <c r="D3320" s="2" t="s">
        <v>5911</v>
      </c>
      <c r="E3320" s="2" t="s">
        <v>13410</v>
      </c>
      <c r="F3320" s="2" t="s">
        <v>13411</v>
      </c>
      <c r="G3320" s="2" t="s">
        <v>7480</v>
      </c>
      <c r="H3320" s="2" t="s">
        <v>22</v>
      </c>
      <c r="I3320" s="2" t="s">
        <v>13412</v>
      </c>
      <c r="J3320" s="4" t="n">
        <v>45950</v>
      </c>
      <c r="K3320" s="4" t="n">
        <v>45980</v>
      </c>
      <c r="L3320" s="21" t="n">
        <v>2044.02</v>
      </c>
      <c r="M3320" s="4" t="n">
        <v>45965</v>
      </c>
      <c r="N3320" s="22" t="n">
        <v>15</v>
      </c>
      <c r="O3320" s="22" t="n">
        <v>-15</v>
      </c>
      <c r="P3320" s="23" t="n">
        <f aca="false">L3320*N3320</f>
        <v>30660.3</v>
      </c>
      <c r="Q3320" s="21" t="n">
        <f aca="false">L3320*O3320</f>
        <v>-30660.3</v>
      </c>
    </row>
    <row r="3321" customFormat="false" ht="14.25" hidden="false" customHeight="true" outlineLevel="0" collapsed="false">
      <c r="A3321" s="2" t="s">
        <v>6048</v>
      </c>
      <c r="B3321" s="2" t="s">
        <v>6048</v>
      </c>
      <c r="C3321" s="2" t="s">
        <v>24</v>
      </c>
      <c r="D3321" s="2" t="s">
        <v>24</v>
      </c>
      <c r="E3321" s="2" t="s">
        <v>13413</v>
      </c>
      <c r="F3321" s="2" t="s">
        <v>13414</v>
      </c>
      <c r="G3321" s="2" t="s">
        <v>5952</v>
      </c>
      <c r="H3321" s="2" t="s">
        <v>22</v>
      </c>
      <c r="I3321" s="2" t="s">
        <v>13415</v>
      </c>
      <c r="J3321" s="4" t="n">
        <v>45755</v>
      </c>
      <c r="K3321" s="4" t="n">
        <v>45785</v>
      </c>
      <c r="L3321" s="21" t="n">
        <v>1333</v>
      </c>
      <c r="M3321" s="4" t="n">
        <v>45776</v>
      </c>
      <c r="N3321" s="22" t="n">
        <v>21</v>
      </c>
      <c r="O3321" s="22" t="n">
        <v>-9</v>
      </c>
      <c r="P3321" s="23" t="n">
        <f aca="false">L3321*N3321</f>
        <v>27993</v>
      </c>
      <c r="Q3321" s="21" t="n">
        <f aca="false">L3321*O3321</f>
        <v>-11997</v>
      </c>
    </row>
    <row r="3322" customFormat="false" ht="14.25" hidden="false" customHeight="true" outlineLevel="0" collapsed="false">
      <c r="A3322" s="2" t="s">
        <v>6048</v>
      </c>
      <c r="B3322" s="2" t="s">
        <v>6048</v>
      </c>
      <c r="C3322" s="2" t="s">
        <v>12998</v>
      </c>
      <c r="D3322" s="2" t="s">
        <v>12999</v>
      </c>
      <c r="E3322" s="2" t="s">
        <v>13416</v>
      </c>
      <c r="F3322" s="2" t="s">
        <v>13417</v>
      </c>
      <c r="G3322" s="2" t="s">
        <v>13418</v>
      </c>
      <c r="H3322" s="2" t="s">
        <v>22</v>
      </c>
      <c r="I3322" s="2" t="s">
        <v>2918</v>
      </c>
      <c r="J3322" s="4" t="n">
        <v>45988</v>
      </c>
      <c r="K3322" s="4" t="n">
        <v>46018</v>
      </c>
      <c r="L3322" s="21" t="n">
        <v>19672.13</v>
      </c>
      <c r="M3322" s="4" t="n">
        <v>45995</v>
      </c>
      <c r="N3322" s="22" t="n">
        <v>7</v>
      </c>
      <c r="O3322" s="22" t="n">
        <v>-23</v>
      </c>
      <c r="P3322" s="23" t="n">
        <f aca="false">L3322*N3322</f>
        <v>137704.91</v>
      </c>
      <c r="Q3322" s="21" t="n">
        <f aca="false">L3322*O3322</f>
        <v>-452458.99</v>
      </c>
    </row>
    <row r="3323" customFormat="false" ht="14.25" hidden="false" customHeight="true" outlineLevel="0" collapsed="false">
      <c r="A3323" s="2" t="s">
        <v>6048</v>
      </c>
      <c r="B3323" s="2" t="s">
        <v>6048</v>
      </c>
      <c r="C3323" s="2" t="s">
        <v>24</v>
      </c>
      <c r="D3323" s="2" t="s">
        <v>24</v>
      </c>
      <c r="E3323" s="2" t="s">
        <v>13419</v>
      </c>
      <c r="F3323" s="2" t="s">
        <v>13420</v>
      </c>
      <c r="G3323" s="2" t="s">
        <v>3902</v>
      </c>
      <c r="H3323" s="2" t="s">
        <v>22</v>
      </c>
      <c r="I3323" s="2" t="s">
        <v>13421</v>
      </c>
      <c r="J3323" s="4" t="n">
        <v>45733</v>
      </c>
      <c r="K3323" s="4" t="n">
        <v>45763</v>
      </c>
      <c r="L3323" s="21" t="n">
        <v>2059.98</v>
      </c>
      <c r="M3323" s="4" t="n">
        <v>45754</v>
      </c>
      <c r="N3323" s="22" t="n">
        <v>21</v>
      </c>
      <c r="O3323" s="22" t="n">
        <v>-9</v>
      </c>
      <c r="P3323" s="23" t="n">
        <f aca="false">L3323*N3323</f>
        <v>43259.58</v>
      </c>
      <c r="Q3323" s="21" t="n">
        <f aca="false">L3323*O3323</f>
        <v>-18539.82</v>
      </c>
    </row>
    <row r="3324" customFormat="false" ht="14.25" hidden="false" customHeight="true" outlineLevel="0" collapsed="false">
      <c r="A3324" s="2" t="s">
        <v>6048</v>
      </c>
      <c r="B3324" s="2" t="s">
        <v>6048</v>
      </c>
      <c r="C3324" s="2" t="s">
        <v>24</v>
      </c>
      <c r="D3324" s="2" t="s">
        <v>24</v>
      </c>
      <c r="E3324" s="2" t="s">
        <v>13422</v>
      </c>
      <c r="F3324" s="2" t="s">
        <v>13423</v>
      </c>
      <c r="G3324" s="2" t="s">
        <v>13366</v>
      </c>
      <c r="H3324" s="2" t="s">
        <v>22</v>
      </c>
      <c r="I3324" s="2" t="s">
        <v>13015</v>
      </c>
      <c r="J3324" s="4" t="n">
        <v>45678</v>
      </c>
      <c r="K3324" s="4" t="n">
        <v>45708</v>
      </c>
      <c r="L3324" s="21" t="s">
        <v>13016</v>
      </c>
      <c r="M3324" s="4" t="n">
        <v>45693</v>
      </c>
      <c r="N3324" s="22" t="n">
        <v>15</v>
      </c>
      <c r="O3324" s="22" t="n">
        <v>-15</v>
      </c>
      <c r="P3324" s="23" t="n">
        <f aca="false">L3324*N3324</f>
        <v>8400</v>
      </c>
      <c r="Q3324" s="21" t="n">
        <f aca="false">L3324*O3324</f>
        <v>-8400</v>
      </c>
    </row>
    <row r="3325" customFormat="false" ht="14.25" hidden="false" customHeight="true" outlineLevel="0" collapsed="false">
      <c r="A3325" s="2" t="s">
        <v>6048</v>
      </c>
      <c r="B3325" s="2" t="s">
        <v>6048</v>
      </c>
      <c r="C3325" s="2" t="s">
        <v>6341</v>
      </c>
      <c r="D3325" s="2" t="s">
        <v>6342</v>
      </c>
      <c r="E3325" s="2" t="s">
        <v>13424</v>
      </c>
      <c r="F3325" s="2" t="s">
        <v>13425</v>
      </c>
      <c r="G3325" s="2" t="s">
        <v>5675</v>
      </c>
      <c r="H3325" s="2" t="s">
        <v>22</v>
      </c>
      <c r="I3325" s="2" t="s">
        <v>13426</v>
      </c>
      <c r="J3325" s="4" t="n">
        <v>45986</v>
      </c>
      <c r="K3325" s="4" t="n">
        <v>46016</v>
      </c>
      <c r="L3325" s="21" t="s">
        <v>13427</v>
      </c>
      <c r="M3325" s="4" t="n">
        <v>45995</v>
      </c>
      <c r="N3325" s="22" t="n">
        <v>9</v>
      </c>
      <c r="O3325" s="22" t="n">
        <v>-21</v>
      </c>
      <c r="P3325" s="23" t="n">
        <f aca="false">L3325*N3325</f>
        <v>1114.29</v>
      </c>
      <c r="Q3325" s="21" t="n">
        <f aca="false">L3325*O3325</f>
        <v>-2600.01</v>
      </c>
    </row>
    <row r="3326" customFormat="false" ht="14.25" hidden="false" customHeight="true" outlineLevel="0" collapsed="false">
      <c r="A3326" s="2" t="s">
        <v>6048</v>
      </c>
      <c r="B3326" s="2" t="s">
        <v>6048</v>
      </c>
      <c r="C3326" s="2" t="s">
        <v>24</v>
      </c>
      <c r="D3326" s="2" t="s">
        <v>24</v>
      </c>
      <c r="E3326" s="2" t="s">
        <v>13428</v>
      </c>
      <c r="F3326" s="2" t="s">
        <v>13429</v>
      </c>
      <c r="G3326" s="2" t="s">
        <v>12165</v>
      </c>
      <c r="H3326" s="2" t="s">
        <v>22</v>
      </c>
      <c r="I3326" s="2" t="s">
        <v>13430</v>
      </c>
      <c r="J3326" s="4" t="n">
        <v>45994</v>
      </c>
      <c r="K3326" s="4" t="n">
        <v>46024</v>
      </c>
      <c r="L3326" s="21" t="n">
        <v>1617.21</v>
      </c>
      <c r="M3326" s="4" t="n">
        <v>46004</v>
      </c>
      <c r="N3326" s="22" t="n">
        <v>10</v>
      </c>
      <c r="O3326" s="22" t="n">
        <v>-20</v>
      </c>
      <c r="P3326" s="23" t="n">
        <f aca="false">L3326*N3326</f>
        <v>16172.1</v>
      </c>
      <c r="Q3326" s="21" t="n">
        <f aca="false">L3326*O3326</f>
        <v>-32344.2</v>
      </c>
    </row>
    <row r="3327" customFormat="false" ht="14.25" hidden="false" customHeight="true" outlineLevel="0" collapsed="false">
      <c r="A3327" s="2" t="s">
        <v>6048</v>
      </c>
      <c r="B3327" s="2" t="s">
        <v>6048</v>
      </c>
      <c r="C3327" s="2" t="s">
        <v>5858</v>
      </c>
      <c r="D3327" s="2" t="s">
        <v>5859</v>
      </c>
      <c r="E3327" s="2" t="s">
        <v>13431</v>
      </c>
      <c r="F3327" s="2" t="s">
        <v>13432</v>
      </c>
      <c r="G3327" s="2" t="s">
        <v>13433</v>
      </c>
      <c r="H3327" s="2" t="s">
        <v>22</v>
      </c>
      <c r="I3327" s="2" t="s">
        <v>13434</v>
      </c>
      <c r="J3327" s="4" t="n">
        <v>45915</v>
      </c>
      <c r="K3327" s="4" t="n">
        <v>45945</v>
      </c>
      <c r="L3327" s="21" t="n">
        <v>5231.5</v>
      </c>
      <c r="M3327" s="4" t="n">
        <v>45932</v>
      </c>
      <c r="N3327" s="22" t="n">
        <v>17</v>
      </c>
      <c r="O3327" s="22" t="n">
        <v>-13</v>
      </c>
      <c r="P3327" s="23" t="n">
        <f aca="false">L3327*N3327</f>
        <v>88935.5</v>
      </c>
      <c r="Q3327" s="21" t="n">
        <f aca="false">L3327*O3327</f>
        <v>-68009.5</v>
      </c>
    </row>
    <row r="3328" customFormat="false" ht="14.25" hidden="false" customHeight="true" outlineLevel="0" collapsed="false">
      <c r="A3328" s="2" t="s">
        <v>6048</v>
      </c>
      <c r="B3328" s="2" t="s">
        <v>6048</v>
      </c>
      <c r="C3328" s="2" t="s">
        <v>24</v>
      </c>
      <c r="D3328" s="2" t="s">
        <v>24</v>
      </c>
      <c r="E3328" s="2" t="s">
        <v>13435</v>
      </c>
      <c r="F3328" s="2" t="s">
        <v>13436</v>
      </c>
      <c r="G3328" s="2" t="s">
        <v>3861</v>
      </c>
      <c r="H3328" s="2" t="s">
        <v>22</v>
      </c>
      <c r="I3328" s="2" t="s">
        <v>13437</v>
      </c>
      <c r="J3328" s="4" t="n">
        <v>45789</v>
      </c>
      <c r="K3328" s="4" t="n">
        <v>45819</v>
      </c>
      <c r="L3328" s="21" t="n">
        <v>4124.05</v>
      </c>
      <c r="M3328" s="4" t="n">
        <v>45805</v>
      </c>
      <c r="N3328" s="22" t="n">
        <v>16</v>
      </c>
      <c r="O3328" s="22" t="n">
        <v>-14</v>
      </c>
      <c r="P3328" s="23" t="n">
        <f aca="false">L3328*N3328</f>
        <v>65984.8</v>
      </c>
      <c r="Q3328" s="21" t="n">
        <f aca="false">L3328*O3328</f>
        <v>-57736.7</v>
      </c>
    </row>
    <row r="3329" customFormat="false" ht="14.25" hidden="false" customHeight="true" outlineLevel="0" collapsed="false">
      <c r="A3329" s="2" t="s">
        <v>6048</v>
      </c>
      <c r="B3329" s="2" t="s">
        <v>6048</v>
      </c>
      <c r="C3329" s="2" t="s">
        <v>6341</v>
      </c>
      <c r="D3329" s="2" t="s">
        <v>6342</v>
      </c>
      <c r="E3329" s="2" t="s">
        <v>13438</v>
      </c>
      <c r="F3329" s="2" t="s">
        <v>13439</v>
      </c>
      <c r="G3329" s="2" t="s">
        <v>4700</v>
      </c>
      <c r="H3329" s="2" t="s">
        <v>22</v>
      </c>
      <c r="I3329" s="2" t="s">
        <v>13440</v>
      </c>
      <c r="J3329" s="4" t="n">
        <v>45792</v>
      </c>
      <c r="K3329" s="4" t="n">
        <v>45822</v>
      </c>
      <c r="L3329" s="21" t="s">
        <v>13441</v>
      </c>
      <c r="M3329" s="4" t="n">
        <v>45804</v>
      </c>
      <c r="N3329" s="22" t="n">
        <v>12</v>
      </c>
      <c r="O3329" s="22" t="n">
        <v>-18</v>
      </c>
      <c r="P3329" s="23" t="n">
        <f aca="false">L3329*N3329</f>
        <v>6831.72</v>
      </c>
      <c r="Q3329" s="21" t="n">
        <f aca="false">L3329*O3329</f>
        <v>-10247.58</v>
      </c>
    </row>
    <row r="3330" customFormat="false" ht="14.25" hidden="false" customHeight="true" outlineLevel="0" collapsed="false">
      <c r="A3330" s="2" t="s">
        <v>6048</v>
      </c>
      <c r="B3330" s="2" t="s">
        <v>6048</v>
      </c>
      <c r="C3330" s="2" t="s">
        <v>6019</v>
      </c>
      <c r="D3330" s="2" t="s">
        <v>6020</v>
      </c>
      <c r="E3330" s="2" t="s">
        <v>13442</v>
      </c>
      <c r="F3330" s="2" t="s">
        <v>13443</v>
      </c>
      <c r="G3330" s="2" t="s">
        <v>10077</v>
      </c>
      <c r="H3330" s="2" t="s">
        <v>22</v>
      </c>
      <c r="I3330" s="2" t="s">
        <v>12743</v>
      </c>
      <c r="J3330" s="4" t="n">
        <v>45804</v>
      </c>
      <c r="K3330" s="4" t="n">
        <v>45834</v>
      </c>
      <c r="L3330" s="21" t="s">
        <v>12744</v>
      </c>
      <c r="M3330" s="4" t="n">
        <v>45824</v>
      </c>
      <c r="N3330" s="22" t="n">
        <v>20</v>
      </c>
      <c r="O3330" s="22" t="n">
        <v>-10</v>
      </c>
      <c r="P3330" s="23" t="n">
        <f aca="false">L3330*N3330</f>
        <v>12026.2</v>
      </c>
      <c r="Q3330" s="21" t="n">
        <f aca="false">L3330*O3330</f>
        <v>-6013.1</v>
      </c>
    </row>
    <row r="3331" customFormat="false" ht="14.25" hidden="false" customHeight="true" outlineLevel="0" collapsed="false">
      <c r="A3331" s="2" t="s">
        <v>6048</v>
      </c>
      <c r="B3331" s="2" t="s">
        <v>6048</v>
      </c>
      <c r="C3331" s="2" t="s">
        <v>24</v>
      </c>
      <c r="D3331" s="2" t="s">
        <v>24</v>
      </c>
      <c r="E3331" s="2" t="s">
        <v>13444</v>
      </c>
      <c r="F3331" s="2" t="s">
        <v>13445</v>
      </c>
      <c r="G3331" s="2" t="s">
        <v>3623</v>
      </c>
      <c r="H3331" s="2" t="s">
        <v>22</v>
      </c>
      <c r="I3331" s="2" t="s">
        <v>13446</v>
      </c>
      <c r="J3331" s="4" t="n">
        <v>45816</v>
      </c>
      <c r="K3331" s="4" t="n">
        <v>45846</v>
      </c>
      <c r="L3331" s="21" t="n">
        <v>1992.04</v>
      </c>
      <c r="M3331" s="4" t="n">
        <v>45832</v>
      </c>
      <c r="N3331" s="22" t="n">
        <v>16</v>
      </c>
      <c r="O3331" s="22" t="n">
        <v>-14</v>
      </c>
      <c r="P3331" s="23" t="n">
        <f aca="false">L3331*N3331</f>
        <v>31872.64</v>
      </c>
      <c r="Q3331" s="21" t="n">
        <f aca="false">L3331*O3331</f>
        <v>-27888.56</v>
      </c>
    </row>
    <row r="3332" customFormat="false" ht="14.25" hidden="false" customHeight="true" outlineLevel="0" collapsed="false">
      <c r="A3332" s="2" t="s">
        <v>6048</v>
      </c>
      <c r="B3332" s="2" t="s">
        <v>6048</v>
      </c>
      <c r="C3332" s="2" t="s">
        <v>24</v>
      </c>
      <c r="D3332" s="2" t="s">
        <v>24</v>
      </c>
      <c r="E3332" s="2" t="s">
        <v>13447</v>
      </c>
      <c r="F3332" s="2" t="s">
        <v>13448</v>
      </c>
      <c r="G3332" s="2" t="s">
        <v>9719</v>
      </c>
      <c r="H3332" s="2" t="s">
        <v>22</v>
      </c>
      <c r="I3332" s="2" t="s">
        <v>12479</v>
      </c>
      <c r="J3332" s="4" t="n">
        <v>45817</v>
      </c>
      <c r="K3332" s="4" t="n">
        <v>45847</v>
      </c>
      <c r="L3332" s="21" t="n">
        <v>1799.28</v>
      </c>
      <c r="M3332" s="4" t="n">
        <v>45832</v>
      </c>
      <c r="N3332" s="22" t="n">
        <v>15</v>
      </c>
      <c r="O3332" s="22" t="n">
        <v>-15</v>
      </c>
      <c r="P3332" s="23" t="n">
        <f aca="false">L3332*N3332</f>
        <v>26989.2</v>
      </c>
      <c r="Q3332" s="21" t="n">
        <f aca="false">L3332*O3332</f>
        <v>-26989.2</v>
      </c>
    </row>
    <row r="3333" customFormat="false" ht="14.25" hidden="false" customHeight="true" outlineLevel="0" collapsed="false">
      <c r="A3333" s="2" t="s">
        <v>6048</v>
      </c>
      <c r="B3333" s="2" t="s">
        <v>6048</v>
      </c>
      <c r="C3333" s="2" t="s">
        <v>24</v>
      </c>
      <c r="D3333" s="2" t="s">
        <v>24</v>
      </c>
      <c r="E3333" s="2" t="s">
        <v>13449</v>
      </c>
      <c r="F3333" s="2" t="s">
        <v>13450</v>
      </c>
      <c r="G3333" s="2" t="s">
        <v>13451</v>
      </c>
      <c r="H3333" s="2" t="s">
        <v>22</v>
      </c>
      <c r="I3333" s="2" t="s">
        <v>13452</v>
      </c>
      <c r="J3333" s="4" t="n">
        <v>45990</v>
      </c>
      <c r="K3333" s="4" t="n">
        <v>46020</v>
      </c>
      <c r="L3333" s="21" t="s">
        <v>13452</v>
      </c>
      <c r="M3333" s="4" t="n">
        <v>45995</v>
      </c>
      <c r="N3333" s="22" t="n">
        <v>5</v>
      </c>
      <c r="O3333" s="22" t="n">
        <v>-25</v>
      </c>
      <c r="P3333" s="23" t="n">
        <f aca="false">L3333*N3333</f>
        <v>1675.5</v>
      </c>
      <c r="Q3333" s="21" t="n">
        <f aca="false">L3333*O3333</f>
        <v>-8377.5</v>
      </c>
    </row>
    <row r="3334" customFormat="false" ht="14.25" hidden="false" customHeight="true" outlineLevel="0" collapsed="false">
      <c r="A3334" s="2" t="s">
        <v>6048</v>
      </c>
      <c r="B3334" s="2" t="s">
        <v>6048</v>
      </c>
      <c r="C3334" s="2" t="s">
        <v>5892</v>
      </c>
      <c r="D3334" s="2" t="s">
        <v>5893</v>
      </c>
      <c r="E3334" s="2" t="s">
        <v>13453</v>
      </c>
      <c r="F3334" s="2" t="s">
        <v>13454</v>
      </c>
      <c r="G3334" s="2" t="s">
        <v>10611</v>
      </c>
      <c r="H3334" s="2" t="s">
        <v>22</v>
      </c>
      <c r="I3334" s="2" t="s">
        <v>12597</v>
      </c>
      <c r="J3334" s="4" t="n">
        <v>45915</v>
      </c>
      <c r="K3334" s="4" t="n">
        <v>45945</v>
      </c>
      <c r="L3334" s="21" t="s">
        <v>12598</v>
      </c>
      <c r="M3334" s="4" t="n">
        <v>45929</v>
      </c>
      <c r="N3334" s="22" t="n">
        <v>14</v>
      </c>
      <c r="O3334" s="22" t="n">
        <v>-16</v>
      </c>
      <c r="P3334" s="23" t="n">
        <f aca="false">L3334*N3334</f>
        <v>9881.62</v>
      </c>
      <c r="Q3334" s="21" t="n">
        <f aca="false">L3334*O3334</f>
        <v>-11293.28</v>
      </c>
    </row>
    <row r="3335" customFormat="false" ht="14.25" hidden="false" customHeight="true" outlineLevel="0" collapsed="false">
      <c r="A3335" s="2" t="s">
        <v>6048</v>
      </c>
      <c r="B3335" s="2" t="s">
        <v>6048</v>
      </c>
      <c r="C3335" s="2" t="s">
        <v>13455</v>
      </c>
      <c r="D3335" s="2" t="s">
        <v>13456</v>
      </c>
      <c r="E3335" s="2" t="s">
        <v>13457</v>
      </c>
      <c r="F3335" s="2" t="s">
        <v>13458</v>
      </c>
      <c r="G3335" s="2" t="s">
        <v>13459</v>
      </c>
      <c r="H3335" s="2" t="s">
        <v>22</v>
      </c>
      <c r="I3335" s="2" t="s">
        <v>13460</v>
      </c>
      <c r="J3335" s="4" t="n">
        <v>45887</v>
      </c>
      <c r="K3335" s="4" t="n">
        <v>45917</v>
      </c>
      <c r="L3335" s="21" t="n">
        <v>3688.52</v>
      </c>
      <c r="M3335" s="4" t="n">
        <v>45901</v>
      </c>
      <c r="N3335" s="22" t="n">
        <v>14</v>
      </c>
      <c r="O3335" s="22" t="n">
        <v>-16</v>
      </c>
      <c r="P3335" s="23" t="n">
        <f aca="false">L3335*N3335</f>
        <v>51639.28</v>
      </c>
      <c r="Q3335" s="21" t="n">
        <f aca="false">L3335*O3335</f>
        <v>-59016.32</v>
      </c>
    </row>
    <row r="3336" customFormat="false" ht="14.25" hidden="false" customHeight="true" outlineLevel="0" collapsed="false">
      <c r="A3336" s="2" t="s">
        <v>6048</v>
      </c>
      <c r="B3336" s="2" t="s">
        <v>6048</v>
      </c>
      <c r="C3336" s="2" t="s">
        <v>6363</v>
      </c>
      <c r="D3336" s="2" t="s">
        <v>6364</v>
      </c>
      <c r="E3336" s="2" t="s">
        <v>13461</v>
      </c>
      <c r="F3336" s="2" t="s">
        <v>13462</v>
      </c>
      <c r="G3336" s="2" t="s">
        <v>7317</v>
      </c>
      <c r="H3336" s="2" t="s">
        <v>22</v>
      </c>
      <c r="I3336" s="2" t="s">
        <v>13463</v>
      </c>
      <c r="J3336" s="4" t="n">
        <v>45699</v>
      </c>
      <c r="K3336" s="4" t="n">
        <v>45729</v>
      </c>
      <c r="L3336" s="21" t="s">
        <v>13463</v>
      </c>
      <c r="M3336" s="4" t="n">
        <v>45716</v>
      </c>
      <c r="N3336" s="22" t="n">
        <v>17</v>
      </c>
      <c r="O3336" s="22" t="n">
        <v>-13</v>
      </c>
      <c r="P3336" s="23" t="n">
        <f aca="false">L3336*N3336</f>
        <v>6358</v>
      </c>
      <c r="Q3336" s="21" t="n">
        <f aca="false">L3336*O3336</f>
        <v>-4862</v>
      </c>
    </row>
    <row r="3337" customFormat="false" ht="14.25" hidden="false" customHeight="true" outlineLevel="0" collapsed="false">
      <c r="A3337" s="2" t="s">
        <v>6048</v>
      </c>
      <c r="B3337" s="2" t="s">
        <v>6048</v>
      </c>
      <c r="C3337" s="2" t="s">
        <v>24</v>
      </c>
      <c r="D3337" s="2" t="s">
        <v>24</v>
      </c>
      <c r="E3337" s="2" t="s">
        <v>13464</v>
      </c>
      <c r="F3337" s="2" t="s">
        <v>13465</v>
      </c>
      <c r="G3337" s="2" t="s">
        <v>6299</v>
      </c>
      <c r="H3337" s="2" t="s">
        <v>22</v>
      </c>
      <c r="I3337" s="2" t="s">
        <v>13466</v>
      </c>
      <c r="J3337" s="4" t="n">
        <v>45911</v>
      </c>
      <c r="K3337" s="4" t="n">
        <v>45941</v>
      </c>
      <c r="L3337" s="21" t="n">
        <v>1736</v>
      </c>
      <c r="M3337" s="4" t="n">
        <v>45929</v>
      </c>
      <c r="N3337" s="22" t="n">
        <v>18</v>
      </c>
      <c r="O3337" s="22" t="n">
        <v>-12</v>
      </c>
      <c r="P3337" s="23" t="n">
        <f aca="false">L3337*N3337</f>
        <v>31248</v>
      </c>
      <c r="Q3337" s="21" t="n">
        <f aca="false">L3337*O3337</f>
        <v>-20832</v>
      </c>
    </row>
    <row r="3338" customFormat="false" ht="14.25" hidden="false" customHeight="true" outlineLevel="0" collapsed="false">
      <c r="A3338" s="2" t="s">
        <v>6048</v>
      </c>
      <c r="B3338" s="2" t="s">
        <v>6048</v>
      </c>
      <c r="C3338" s="2" t="s">
        <v>24</v>
      </c>
      <c r="D3338" s="2" t="s">
        <v>24</v>
      </c>
      <c r="E3338" s="2" t="s">
        <v>13467</v>
      </c>
      <c r="F3338" s="2" t="s">
        <v>13468</v>
      </c>
      <c r="G3338" s="2" t="s">
        <v>108</v>
      </c>
      <c r="H3338" s="2" t="s">
        <v>22</v>
      </c>
      <c r="I3338" s="2" t="s">
        <v>13469</v>
      </c>
      <c r="J3338" s="4" t="n">
        <v>45945</v>
      </c>
      <c r="K3338" s="4" t="n">
        <v>45975</v>
      </c>
      <c r="L3338" s="21" t="n">
        <v>3212.98</v>
      </c>
      <c r="M3338" s="4" t="n">
        <v>45959</v>
      </c>
      <c r="N3338" s="22" t="n">
        <v>14</v>
      </c>
      <c r="O3338" s="22" t="n">
        <v>-16</v>
      </c>
      <c r="P3338" s="23" t="n">
        <f aca="false">L3338*N3338</f>
        <v>44981.72</v>
      </c>
      <c r="Q3338" s="21" t="n">
        <f aca="false">L3338*O3338</f>
        <v>-51407.68</v>
      </c>
    </row>
    <row r="3339" customFormat="false" ht="14.25" hidden="false" customHeight="true" outlineLevel="0" collapsed="false">
      <c r="A3339" s="2" t="s">
        <v>6048</v>
      </c>
      <c r="B3339" s="2" t="s">
        <v>6048</v>
      </c>
      <c r="C3339" s="2" t="s">
        <v>5858</v>
      </c>
      <c r="D3339" s="2" t="s">
        <v>5859</v>
      </c>
      <c r="E3339" s="2" t="s">
        <v>13470</v>
      </c>
      <c r="F3339" s="2" t="s">
        <v>13471</v>
      </c>
      <c r="G3339" s="2" t="s">
        <v>13472</v>
      </c>
      <c r="H3339" s="2" t="s">
        <v>22</v>
      </c>
      <c r="I3339" s="2" t="s">
        <v>13473</v>
      </c>
      <c r="J3339" s="4" t="n">
        <v>45915</v>
      </c>
      <c r="K3339" s="4" t="n">
        <v>45945</v>
      </c>
      <c r="L3339" s="21" t="n">
        <v>6771.54</v>
      </c>
      <c r="M3339" s="4" t="n">
        <v>45926</v>
      </c>
      <c r="N3339" s="22" t="n">
        <v>11</v>
      </c>
      <c r="O3339" s="22" t="n">
        <v>-19</v>
      </c>
      <c r="P3339" s="23" t="n">
        <f aca="false">L3339*N3339</f>
        <v>74486.94</v>
      </c>
      <c r="Q3339" s="21" t="n">
        <f aca="false">L3339*O3339</f>
        <v>-128659.26</v>
      </c>
    </row>
    <row r="3340" customFormat="false" ht="14.25" hidden="false" customHeight="true" outlineLevel="0" collapsed="false">
      <c r="A3340" s="2" t="s">
        <v>98</v>
      </c>
      <c r="B3340" s="2" t="s">
        <v>6048</v>
      </c>
      <c r="C3340" s="2" t="s">
        <v>5877</v>
      </c>
      <c r="D3340" s="2" t="s">
        <v>5878</v>
      </c>
      <c r="E3340" s="2" t="s">
        <v>13474</v>
      </c>
      <c r="F3340" s="2" t="s">
        <v>13475</v>
      </c>
      <c r="G3340" s="2" t="s">
        <v>13476</v>
      </c>
      <c r="H3340" s="2" t="s">
        <v>22</v>
      </c>
      <c r="I3340" s="2" t="s">
        <v>13477</v>
      </c>
      <c r="J3340" s="4" t="n">
        <v>45946</v>
      </c>
      <c r="K3340" s="4" t="n">
        <v>45976</v>
      </c>
      <c r="L3340" s="21" t="n">
        <v>1306</v>
      </c>
      <c r="M3340" s="4" t="n">
        <v>45975</v>
      </c>
      <c r="N3340" s="22" t="n">
        <v>29</v>
      </c>
      <c r="O3340" s="22" t="n">
        <v>-1</v>
      </c>
      <c r="P3340" s="23" t="n">
        <f aca="false">L3340*N3340</f>
        <v>37874</v>
      </c>
      <c r="Q3340" s="21" t="n">
        <f aca="false">L3340*O3340</f>
        <v>-1306</v>
      </c>
    </row>
    <row r="3341" customFormat="false" ht="14.25" hidden="false" customHeight="true" outlineLevel="0" collapsed="false">
      <c r="A3341" s="2" t="s">
        <v>6048</v>
      </c>
      <c r="B3341" s="2" t="s">
        <v>6048</v>
      </c>
      <c r="C3341" s="2" t="s">
        <v>24</v>
      </c>
      <c r="D3341" s="2" t="s">
        <v>24</v>
      </c>
      <c r="E3341" s="2" t="s">
        <v>13478</v>
      </c>
      <c r="F3341" s="2" t="s">
        <v>13479</v>
      </c>
      <c r="G3341" s="2" t="s">
        <v>6227</v>
      </c>
      <c r="H3341" s="2" t="s">
        <v>22</v>
      </c>
      <c r="I3341" s="2" t="s">
        <v>13480</v>
      </c>
      <c r="J3341" s="4" t="n">
        <v>45781</v>
      </c>
      <c r="K3341" s="4" t="n">
        <v>45811</v>
      </c>
      <c r="L3341" s="21" t="n">
        <v>1980.75</v>
      </c>
      <c r="M3341" s="4" t="n">
        <v>45792</v>
      </c>
      <c r="N3341" s="22" t="n">
        <v>11</v>
      </c>
      <c r="O3341" s="22" t="n">
        <v>-19</v>
      </c>
      <c r="P3341" s="23" t="n">
        <f aca="false">L3341*N3341</f>
        <v>21788.25</v>
      </c>
      <c r="Q3341" s="21" t="n">
        <f aca="false">L3341*O3341</f>
        <v>-37634.25</v>
      </c>
    </row>
    <row r="3342" customFormat="false" ht="14.25" hidden="false" customHeight="true" outlineLevel="0" collapsed="false">
      <c r="A3342" s="2" t="s">
        <v>6048</v>
      </c>
      <c r="B3342" s="2" t="s">
        <v>6048</v>
      </c>
      <c r="C3342" s="2" t="s">
        <v>5892</v>
      </c>
      <c r="D3342" s="2" t="s">
        <v>5893</v>
      </c>
      <c r="E3342" s="2" t="s">
        <v>13481</v>
      </c>
      <c r="F3342" s="2" t="s">
        <v>13482</v>
      </c>
      <c r="G3342" s="2" t="s">
        <v>7404</v>
      </c>
      <c r="H3342" s="2" t="s">
        <v>22</v>
      </c>
      <c r="I3342" s="2" t="s">
        <v>13483</v>
      </c>
      <c r="J3342" s="4" t="n">
        <v>45700</v>
      </c>
      <c r="K3342" s="4" t="n">
        <v>45730</v>
      </c>
      <c r="L3342" s="21" t="n">
        <v>6241.37</v>
      </c>
      <c r="M3342" s="4" t="n">
        <v>45716</v>
      </c>
      <c r="N3342" s="22" t="n">
        <v>16</v>
      </c>
      <c r="O3342" s="22" t="n">
        <v>-14</v>
      </c>
      <c r="P3342" s="23" t="n">
        <f aca="false">L3342*N3342</f>
        <v>99861.92</v>
      </c>
      <c r="Q3342" s="21" t="n">
        <f aca="false">L3342*O3342</f>
        <v>-87379.18</v>
      </c>
    </row>
    <row r="3343" customFormat="false" ht="14.25" hidden="false" customHeight="true" outlineLevel="0" collapsed="false">
      <c r="A3343" s="2" t="s">
        <v>6048</v>
      </c>
      <c r="B3343" s="2" t="s">
        <v>6048</v>
      </c>
      <c r="C3343" s="2" t="s">
        <v>6341</v>
      </c>
      <c r="D3343" s="2" t="s">
        <v>6342</v>
      </c>
      <c r="E3343" s="2" t="s">
        <v>13484</v>
      </c>
      <c r="F3343" s="2" t="s">
        <v>13485</v>
      </c>
      <c r="G3343" s="2" t="s">
        <v>4772</v>
      </c>
      <c r="H3343" s="2" t="s">
        <v>22</v>
      </c>
      <c r="I3343" s="2" t="s">
        <v>13024</v>
      </c>
      <c r="J3343" s="4" t="n">
        <v>45818</v>
      </c>
      <c r="K3343" s="4" t="n">
        <v>45848</v>
      </c>
      <c r="L3343" s="21" t="s">
        <v>13025</v>
      </c>
      <c r="M3343" s="4" t="n">
        <v>45831</v>
      </c>
      <c r="N3343" s="22" t="n">
        <v>13</v>
      </c>
      <c r="O3343" s="22" t="n">
        <v>-17</v>
      </c>
      <c r="P3343" s="23" t="n">
        <f aca="false">L3343*N3343</f>
        <v>6030.57</v>
      </c>
      <c r="Q3343" s="21" t="n">
        <f aca="false">L3343*O3343</f>
        <v>-7886.13</v>
      </c>
    </row>
    <row r="3344" customFormat="false" ht="14.25" hidden="false" customHeight="true" outlineLevel="0" collapsed="false">
      <c r="A3344" s="2" t="s">
        <v>6048</v>
      </c>
      <c r="B3344" s="2" t="s">
        <v>6048</v>
      </c>
      <c r="C3344" s="2" t="s">
        <v>24</v>
      </c>
      <c r="D3344" s="2" t="s">
        <v>24</v>
      </c>
      <c r="E3344" s="2" t="s">
        <v>13486</v>
      </c>
      <c r="F3344" s="2" t="s">
        <v>13487</v>
      </c>
      <c r="G3344" s="2" t="s">
        <v>13488</v>
      </c>
      <c r="H3344" s="2" t="s">
        <v>22</v>
      </c>
      <c r="I3344" s="2" t="s">
        <v>12359</v>
      </c>
      <c r="J3344" s="4" t="n">
        <v>45677</v>
      </c>
      <c r="K3344" s="4" t="n">
        <v>45707</v>
      </c>
      <c r="L3344" s="21" t="n">
        <v>1116.9</v>
      </c>
      <c r="M3344" s="4" t="n">
        <v>45693</v>
      </c>
      <c r="N3344" s="22" t="n">
        <v>16</v>
      </c>
      <c r="O3344" s="22" t="n">
        <v>-14</v>
      </c>
      <c r="P3344" s="23" t="n">
        <f aca="false">L3344*N3344</f>
        <v>17870.4</v>
      </c>
      <c r="Q3344" s="21" t="n">
        <f aca="false">L3344*O3344</f>
        <v>-15636.6</v>
      </c>
    </row>
    <row r="3345" customFormat="false" ht="14.25" hidden="false" customHeight="true" outlineLevel="0" collapsed="false">
      <c r="A3345" s="2" t="s">
        <v>6048</v>
      </c>
      <c r="B3345" s="2" t="s">
        <v>6048</v>
      </c>
      <c r="C3345" s="2" t="s">
        <v>24</v>
      </c>
      <c r="D3345" s="2" t="s">
        <v>24</v>
      </c>
      <c r="E3345" s="2" t="s">
        <v>13489</v>
      </c>
      <c r="F3345" s="2" t="s">
        <v>13490</v>
      </c>
      <c r="G3345" s="2" t="s">
        <v>13491</v>
      </c>
      <c r="H3345" s="2" t="s">
        <v>22</v>
      </c>
      <c r="I3345" s="2" t="s">
        <v>13492</v>
      </c>
      <c r="J3345" s="4" t="n">
        <v>45664</v>
      </c>
      <c r="K3345" s="4" t="n">
        <v>45694</v>
      </c>
      <c r="L3345" s="21" t="n">
        <v>1340.4</v>
      </c>
      <c r="M3345" s="4" t="n">
        <v>45693</v>
      </c>
      <c r="N3345" s="22" t="n">
        <v>29</v>
      </c>
      <c r="O3345" s="22" t="n">
        <v>-1</v>
      </c>
      <c r="P3345" s="23" t="n">
        <f aca="false">L3345*N3345</f>
        <v>38871.6</v>
      </c>
      <c r="Q3345" s="21" t="n">
        <f aca="false">L3345*O3345</f>
        <v>-1340.4</v>
      </c>
    </row>
    <row r="3346" customFormat="false" ht="14.25" hidden="false" customHeight="true" outlineLevel="0" collapsed="false">
      <c r="A3346" s="2" t="s">
        <v>6048</v>
      </c>
      <c r="B3346" s="2" t="s">
        <v>6048</v>
      </c>
      <c r="C3346" s="2" t="s">
        <v>6192</v>
      </c>
      <c r="D3346" s="2" t="s">
        <v>6193</v>
      </c>
      <c r="E3346" s="2" t="s">
        <v>13493</v>
      </c>
      <c r="F3346" s="2" t="s">
        <v>13494</v>
      </c>
      <c r="G3346" s="2" t="s">
        <v>13495</v>
      </c>
      <c r="H3346" s="2" t="s">
        <v>22</v>
      </c>
      <c r="I3346" s="2" t="s">
        <v>13496</v>
      </c>
      <c r="J3346" s="4" t="n">
        <v>45967</v>
      </c>
      <c r="K3346" s="4" t="n">
        <v>45997</v>
      </c>
      <c r="L3346" s="21" t="n">
        <v>3242.4</v>
      </c>
      <c r="M3346" s="4" t="n">
        <v>45981</v>
      </c>
      <c r="N3346" s="22" t="n">
        <v>14</v>
      </c>
      <c r="O3346" s="22" t="n">
        <v>-16</v>
      </c>
      <c r="P3346" s="23" t="n">
        <f aca="false">L3346*N3346</f>
        <v>45393.6</v>
      </c>
      <c r="Q3346" s="21" t="n">
        <f aca="false">L3346*O3346</f>
        <v>-51878.4</v>
      </c>
    </row>
    <row r="3347" customFormat="false" ht="14.25" hidden="false" customHeight="true" outlineLevel="0" collapsed="false">
      <c r="A3347" s="2" t="s">
        <v>6048</v>
      </c>
      <c r="B3347" s="2" t="s">
        <v>6048</v>
      </c>
      <c r="C3347" s="2" t="s">
        <v>6341</v>
      </c>
      <c r="D3347" s="2" t="s">
        <v>6342</v>
      </c>
      <c r="E3347" s="2" t="s">
        <v>13497</v>
      </c>
      <c r="F3347" s="2" t="s">
        <v>13498</v>
      </c>
      <c r="G3347" s="2" t="s">
        <v>4797</v>
      </c>
      <c r="H3347" s="2" t="s">
        <v>22</v>
      </c>
      <c r="I3347" s="2" t="s">
        <v>13499</v>
      </c>
      <c r="J3347" s="4" t="n">
        <v>45874</v>
      </c>
      <c r="K3347" s="4" t="n">
        <v>45904</v>
      </c>
      <c r="L3347" s="21" t="n">
        <v>2867.66</v>
      </c>
      <c r="M3347" s="4" t="n">
        <v>45895</v>
      </c>
      <c r="N3347" s="22" t="n">
        <v>21</v>
      </c>
      <c r="O3347" s="22" t="n">
        <v>-9</v>
      </c>
      <c r="P3347" s="23" t="n">
        <f aca="false">L3347*N3347</f>
        <v>60220.86</v>
      </c>
      <c r="Q3347" s="21" t="n">
        <f aca="false">L3347*O3347</f>
        <v>-25808.94</v>
      </c>
    </row>
    <row r="3348" customFormat="false" ht="14.25" hidden="false" customHeight="true" outlineLevel="0" collapsed="false">
      <c r="A3348" s="2" t="s">
        <v>6048</v>
      </c>
      <c r="B3348" s="2" t="s">
        <v>6048</v>
      </c>
      <c r="C3348" s="2" t="s">
        <v>13500</v>
      </c>
      <c r="D3348" s="2" t="s">
        <v>13501</v>
      </c>
      <c r="E3348" s="2" t="s">
        <v>13502</v>
      </c>
      <c r="F3348" s="2" t="s">
        <v>13503</v>
      </c>
      <c r="G3348" s="2" t="s">
        <v>13504</v>
      </c>
      <c r="H3348" s="2" t="s">
        <v>22</v>
      </c>
      <c r="I3348" s="2" t="s">
        <v>13505</v>
      </c>
      <c r="J3348" s="4" t="n">
        <v>45926</v>
      </c>
      <c r="K3348" s="4" t="n">
        <v>45956</v>
      </c>
      <c r="L3348" s="21" t="n">
        <v>13500</v>
      </c>
      <c r="M3348" s="4" t="n">
        <v>45943</v>
      </c>
      <c r="N3348" s="22" t="n">
        <v>17</v>
      </c>
      <c r="O3348" s="22" t="n">
        <v>-13</v>
      </c>
      <c r="P3348" s="23" t="n">
        <f aca="false">L3348*N3348</f>
        <v>229500</v>
      </c>
      <c r="Q3348" s="21" t="n">
        <f aca="false">L3348*O3348</f>
        <v>-175500</v>
      </c>
    </row>
    <row r="3349" customFormat="false" ht="14.25" hidden="false" customHeight="true" outlineLevel="0" collapsed="false">
      <c r="A3349" s="2" t="s">
        <v>6048</v>
      </c>
      <c r="B3349" s="2" t="s">
        <v>6048</v>
      </c>
      <c r="C3349" s="2" t="s">
        <v>6341</v>
      </c>
      <c r="D3349" s="2" t="s">
        <v>6342</v>
      </c>
      <c r="E3349" s="2" t="s">
        <v>13506</v>
      </c>
      <c r="F3349" s="2" t="s">
        <v>13507</v>
      </c>
      <c r="G3349" s="2" t="s">
        <v>12886</v>
      </c>
      <c r="H3349" s="2" t="s">
        <v>22</v>
      </c>
      <c r="I3349" s="2" t="s">
        <v>12172</v>
      </c>
      <c r="J3349" s="4" t="n">
        <v>45950</v>
      </c>
      <c r="K3349" s="4" t="n">
        <v>45980</v>
      </c>
      <c r="L3349" s="21" t="n">
        <v>2360.11</v>
      </c>
      <c r="M3349" s="4" t="n">
        <v>45959</v>
      </c>
      <c r="N3349" s="22" t="n">
        <v>9</v>
      </c>
      <c r="O3349" s="22" t="n">
        <v>-21</v>
      </c>
      <c r="P3349" s="23" t="n">
        <f aca="false">L3349*N3349</f>
        <v>21240.99</v>
      </c>
      <c r="Q3349" s="21" t="n">
        <f aca="false">L3349*O3349</f>
        <v>-49562.31</v>
      </c>
    </row>
    <row r="3350" customFormat="false" ht="14.25" hidden="false" customHeight="true" outlineLevel="0" collapsed="false">
      <c r="A3350" s="2" t="s">
        <v>6048</v>
      </c>
      <c r="B3350" s="2" t="s">
        <v>6048</v>
      </c>
      <c r="C3350" s="2" t="s">
        <v>5858</v>
      </c>
      <c r="D3350" s="2" t="s">
        <v>5859</v>
      </c>
      <c r="E3350" s="2" t="s">
        <v>13508</v>
      </c>
      <c r="F3350" s="2" t="s">
        <v>13509</v>
      </c>
      <c r="G3350" s="2" t="s">
        <v>11250</v>
      </c>
      <c r="H3350" s="2" t="s">
        <v>22</v>
      </c>
      <c r="I3350" s="2" t="s">
        <v>13510</v>
      </c>
      <c r="J3350" s="4" t="n">
        <v>45708</v>
      </c>
      <c r="K3350" s="4" t="n">
        <v>45738</v>
      </c>
      <c r="L3350" s="21" t="n">
        <v>3749.71</v>
      </c>
      <c r="M3350" s="4" t="n">
        <v>45735</v>
      </c>
      <c r="N3350" s="22" t="n">
        <v>27</v>
      </c>
      <c r="O3350" s="22" t="n">
        <v>-3</v>
      </c>
      <c r="P3350" s="23" t="n">
        <f aca="false">L3350*N3350</f>
        <v>101242.17</v>
      </c>
      <c r="Q3350" s="21" t="n">
        <f aca="false">L3350*O3350</f>
        <v>-11249.13</v>
      </c>
    </row>
    <row r="3351" customFormat="false" ht="14.25" hidden="false" customHeight="true" outlineLevel="0" collapsed="false">
      <c r="A3351" s="2" t="s">
        <v>6048</v>
      </c>
      <c r="B3351" s="2" t="s">
        <v>6048</v>
      </c>
      <c r="C3351" s="2" t="s">
        <v>24</v>
      </c>
      <c r="D3351" s="2" t="s">
        <v>24</v>
      </c>
      <c r="E3351" s="2" t="s">
        <v>13511</v>
      </c>
      <c r="F3351" s="2" t="s">
        <v>13512</v>
      </c>
      <c r="G3351" s="2" t="s">
        <v>4346</v>
      </c>
      <c r="H3351" s="2" t="s">
        <v>22</v>
      </c>
      <c r="I3351" s="2" t="s">
        <v>13513</v>
      </c>
      <c r="J3351" s="4" t="n">
        <v>45931</v>
      </c>
      <c r="K3351" s="4" t="n">
        <v>45961</v>
      </c>
      <c r="L3351" s="21" t="n">
        <v>3372.78</v>
      </c>
      <c r="M3351" s="4" t="n">
        <v>45943</v>
      </c>
      <c r="N3351" s="22" t="n">
        <v>12</v>
      </c>
      <c r="O3351" s="22" t="n">
        <v>-18</v>
      </c>
      <c r="P3351" s="23" t="n">
        <f aca="false">L3351*N3351</f>
        <v>40473.36</v>
      </c>
      <c r="Q3351" s="21" t="n">
        <f aca="false">L3351*O3351</f>
        <v>-60710.04</v>
      </c>
    </row>
    <row r="3352" customFormat="false" ht="14.25" hidden="false" customHeight="true" outlineLevel="0" collapsed="false">
      <c r="A3352" s="2" t="s">
        <v>6048</v>
      </c>
      <c r="B3352" s="2" t="s">
        <v>6048</v>
      </c>
      <c r="C3352" s="2" t="s">
        <v>6192</v>
      </c>
      <c r="D3352" s="2" t="s">
        <v>6193</v>
      </c>
      <c r="E3352" s="2" t="s">
        <v>13514</v>
      </c>
      <c r="F3352" s="2" t="s">
        <v>13515</v>
      </c>
      <c r="G3352" s="2" t="s">
        <v>8823</v>
      </c>
      <c r="H3352" s="2" t="s">
        <v>22</v>
      </c>
      <c r="I3352" s="2" t="s">
        <v>13228</v>
      </c>
      <c r="J3352" s="4" t="n">
        <v>45714</v>
      </c>
      <c r="K3352" s="4" t="n">
        <v>45744</v>
      </c>
      <c r="L3352" s="21" t="s">
        <v>13229</v>
      </c>
      <c r="M3352" s="4" t="n">
        <v>45736</v>
      </c>
      <c r="N3352" s="22" t="n">
        <v>22</v>
      </c>
      <c r="O3352" s="22" t="n">
        <v>-8</v>
      </c>
      <c r="P3352" s="23" t="n">
        <f aca="false">L3352*N3352</f>
        <v>6958.38</v>
      </c>
      <c r="Q3352" s="21" t="n">
        <f aca="false">L3352*O3352</f>
        <v>-2530.32</v>
      </c>
    </row>
    <row r="3353" customFormat="false" ht="14.25" hidden="false" customHeight="true" outlineLevel="0" collapsed="false">
      <c r="A3353" s="2" t="s">
        <v>6048</v>
      </c>
      <c r="B3353" s="2" t="s">
        <v>6048</v>
      </c>
      <c r="C3353" s="2" t="s">
        <v>24</v>
      </c>
      <c r="D3353" s="2" t="s">
        <v>24</v>
      </c>
      <c r="E3353" s="2" t="s">
        <v>13516</v>
      </c>
      <c r="F3353" s="2" t="s">
        <v>13517</v>
      </c>
      <c r="G3353" s="2" t="s">
        <v>13518</v>
      </c>
      <c r="H3353" s="2" t="s">
        <v>22</v>
      </c>
      <c r="I3353" s="2" t="s">
        <v>13519</v>
      </c>
      <c r="J3353" s="4" t="n">
        <v>45869</v>
      </c>
      <c r="K3353" s="4" t="n">
        <v>45899</v>
      </c>
      <c r="L3353" s="21" t="s">
        <v>13520</v>
      </c>
      <c r="M3353" s="4" t="n">
        <v>45891</v>
      </c>
      <c r="N3353" s="22" t="n">
        <v>22</v>
      </c>
      <c r="O3353" s="22" t="n">
        <v>-8</v>
      </c>
      <c r="P3353" s="23" t="n">
        <f aca="false">L3353*N3353</f>
        <v>20973.26</v>
      </c>
      <c r="Q3353" s="21" t="n">
        <f aca="false">L3353*O3353</f>
        <v>-7626.64</v>
      </c>
    </row>
    <row r="3354" customFormat="false" ht="14.25" hidden="false" customHeight="true" outlineLevel="0" collapsed="false">
      <c r="A3354" s="2" t="s">
        <v>6048</v>
      </c>
      <c r="B3354" s="2" t="s">
        <v>6048</v>
      </c>
      <c r="C3354" s="2" t="s">
        <v>5892</v>
      </c>
      <c r="D3354" s="2" t="s">
        <v>5893</v>
      </c>
      <c r="E3354" s="2" t="s">
        <v>13521</v>
      </c>
      <c r="F3354" s="2" t="s">
        <v>13522</v>
      </c>
      <c r="G3354" s="2" t="s">
        <v>13523</v>
      </c>
      <c r="H3354" s="2" t="s">
        <v>22</v>
      </c>
      <c r="I3354" s="2" t="s">
        <v>13524</v>
      </c>
      <c r="J3354" s="4" t="n">
        <v>45846</v>
      </c>
      <c r="K3354" s="4" t="n">
        <v>45876</v>
      </c>
      <c r="L3354" s="21" t="n">
        <v>50328.57</v>
      </c>
      <c r="M3354" s="4" t="n">
        <v>45883</v>
      </c>
      <c r="N3354" s="22" t="n">
        <v>7</v>
      </c>
      <c r="O3354" s="22" t="n">
        <v>-23</v>
      </c>
      <c r="P3354" s="23" t="n">
        <f aca="false">L3354*N3354</f>
        <v>352299.99</v>
      </c>
      <c r="Q3354" s="21" t="n">
        <f aca="false">L3354*O3354</f>
        <v>-1157557.11</v>
      </c>
    </row>
    <row r="3355" customFormat="false" ht="14.25" hidden="false" customHeight="true" outlineLevel="0" collapsed="false">
      <c r="A3355" s="2" t="s">
        <v>6048</v>
      </c>
      <c r="B3355" s="2" t="s">
        <v>6048</v>
      </c>
      <c r="C3355" s="2" t="s">
        <v>5858</v>
      </c>
      <c r="D3355" s="2" t="s">
        <v>5859</v>
      </c>
      <c r="E3355" s="2" t="s">
        <v>13525</v>
      </c>
      <c r="F3355" s="2" t="s">
        <v>13526</v>
      </c>
      <c r="G3355" s="2" t="s">
        <v>7244</v>
      </c>
      <c r="H3355" s="2" t="s">
        <v>22</v>
      </c>
      <c r="I3355" s="2" t="s">
        <v>13527</v>
      </c>
      <c r="J3355" s="4" t="n">
        <v>45708</v>
      </c>
      <c r="K3355" s="4" t="n">
        <v>45738</v>
      </c>
      <c r="L3355" s="21" t="n">
        <v>4852.57</v>
      </c>
      <c r="M3355" s="4" t="n">
        <v>45733</v>
      </c>
      <c r="N3355" s="22" t="n">
        <v>25</v>
      </c>
      <c r="O3355" s="22" t="n">
        <v>-5</v>
      </c>
      <c r="P3355" s="23" t="n">
        <f aca="false">L3355*N3355</f>
        <v>121314.25</v>
      </c>
      <c r="Q3355" s="21" t="n">
        <f aca="false">L3355*O3355</f>
        <v>-24262.85</v>
      </c>
    </row>
    <row r="3356" customFormat="false" ht="14.25" hidden="false" customHeight="true" outlineLevel="0" collapsed="false">
      <c r="A3356" s="2" t="s">
        <v>6048</v>
      </c>
      <c r="B3356" s="2" t="s">
        <v>6048</v>
      </c>
      <c r="C3356" s="2" t="s">
        <v>6192</v>
      </c>
      <c r="D3356" s="2" t="s">
        <v>6193</v>
      </c>
      <c r="E3356" s="2" t="s">
        <v>13528</v>
      </c>
      <c r="F3356" s="2" t="s">
        <v>13529</v>
      </c>
      <c r="G3356" s="2" t="s">
        <v>5059</v>
      </c>
      <c r="H3356" s="2" t="s">
        <v>22</v>
      </c>
      <c r="I3356" s="2" t="s">
        <v>13530</v>
      </c>
      <c r="J3356" s="4" t="n">
        <v>45691</v>
      </c>
      <c r="K3356" s="4" t="n">
        <v>45721</v>
      </c>
      <c r="L3356" s="21" t="s">
        <v>13531</v>
      </c>
      <c r="M3356" s="4" t="n">
        <v>45702</v>
      </c>
      <c r="N3356" s="22" t="n">
        <v>11</v>
      </c>
      <c r="O3356" s="22" t="n">
        <v>-19</v>
      </c>
      <c r="P3356" s="23" t="n">
        <f aca="false">L3356*N3356</f>
        <v>2551.34</v>
      </c>
      <c r="Q3356" s="21" t="n">
        <f aca="false">L3356*O3356</f>
        <v>-4406.86</v>
      </c>
    </row>
    <row r="3357" customFormat="false" ht="14.25" hidden="false" customHeight="true" outlineLevel="0" collapsed="false">
      <c r="A3357" s="2" t="s">
        <v>6048</v>
      </c>
      <c r="B3357" s="2" t="s">
        <v>6048</v>
      </c>
      <c r="C3357" s="2" t="s">
        <v>13455</v>
      </c>
      <c r="D3357" s="2" t="s">
        <v>13456</v>
      </c>
      <c r="E3357" s="2" t="s">
        <v>13532</v>
      </c>
      <c r="F3357" s="2" t="s">
        <v>13533</v>
      </c>
      <c r="G3357" s="2" t="s">
        <v>13534</v>
      </c>
      <c r="H3357" s="2" t="s">
        <v>22</v>
      </c>
      <c r="I3357" s="2" t="s">
        <v>13535</v>
      </c>
      <c r="J3357" s="4" t="n">
        <v>46007</v>
      </c>
      <c r="K3357" s="4" t="n">
        <v>46037</v>
      </c>
      <c r="L3357" s="21" t="s">
        <v>13536</v>
      </c>
      <c r="M3357" s="4" t="n">
        <v>46011</v>
      </c>
      <c r="N3357" s="22" t="n">
        <v>4</v>
      </c>
      <c r="O3357" s="22" t="n">
        <v>-26</v>
      </c>
      <c r="P3357" s="23" t="n">
        <f aca="false">L3357*N3357</f>
        <v>1804.72</v>
      </c>
      <c r="Q3357" s="21" t="n">
        <f aca="false">L3357*O3357</f>
        <v>-11730.68</v>
      </c>
    </row>
    <row r="3358" customFormat="false" ht="14.25" hidden="false" customHeight="true" outlineLevel="0" collapsed="false">
      <c r="A3358" s="2" t="s">
        <v>6048</v>
      </c>
      <c r="B3358" s="2" t="s">
        <v>6048</v>
      </c>
      <c r="C3358" s="2" t="s">
        <v>24</v>
      </c>
      <c r="D3358" s="2" t="s">
        <v>24</v>
      </c>
      <c r="E3358" s="2" t="s">
        <v>13537</v>
      </c>
      <c r="F3358" s="2" t="s">
        <v>13538</v>
      </c>
      <c r="G3358" s="2" t="s">
        <v>3861</v>
      </c>
      <c r="H3358" s="2" t="s">
        <v>22</v>
      </c>
      <c r="I3358" s="2" t="s">
        <v>13539</v>
      </c>
      <c r="J3358" s="4" t="n">
        <v>45668</v>
      </c>
      <c r="K3358" s="4" t="n">
        <v>45698</v>
      </c>
      <c r="L3358" s="21" t="n">
        <v>19996.75</v>
      </c>
      <c r="M3358" s="4" t="n">
        <v>45707</v>
      </c>
      <c r="N3358" s="22" t="n">
        <v>39</v>
      </c>
      <c r="O3358" s="22" t="n">
        <v>9</v>
      </c>
      <c r="P3358" s="23" t="n">
        <f aca="false">L3358*N3358</f>
        <v>779873.25</v>
      </c>
      <c r="Q3358" s="21" t="n">
        <f aca="false">L3358*O3358</f>
        <v>179970.75</v>
      </c>
    </row>
    <row r="3359" customFormat="false" ht="14.25" hidden="false" customHeight="true" outlineLevel="0" collapsed="false">
      <c r="A3359" s="2" t="s">
        <v>6048</v>
      </c>
      <c r="B3359" s="2" t="s">
        <v>6048</v>
      </c>
      <c r="C3359" s="2" t="s">
        <v>24</v>
      </c>
      <c r="D3359" s="2" t="s">
        <v>24</v>
      </c>
      <c r="E3359" s="2" t="s">
        <v>13540</v>
      </c>
      <c r="F3359" s="2" t="s">
        <v>13541</v>
      </c>
      <c r="G3359" s="2" t="s">
        <v>13542</v>
      </c>
      <c r="H3359" s="2" t="s">
        <v>22</v>
      </c>
      <c r="I3359" s="2" t="s">
        <v>13543</v>
      </c>
      <c r="J3359" s="4" t="n">
        <v>45771</v>
      </c>
      <c r="K3359" s="4" t="n">
        <v>45801</v>
      </c>
      <c r="L3359" s="21" t="n">
        <v>1392.3</v>
      </c>
      <c r="M3359" s="4" t="n">
        <v>45793</v>
      </c>
      <c r="N3359" s="22" t="n">
        <v>22</v>
      </c>
      <c r="O3359" s="22" t="n">
        <v>-8</v>
      </c>
      <c r="P3359" s="23" t="n">
        <f aca="false">L3359*N3359</f>
        <v>30630.6</v>
      </c>
      <c r="Q3359" s="21" t="n">
        <f aca="false">L3359*O3359</f>
        <v>-11138.4</v>
      </c>
    </row>
    <row r="3360" customFormat="false" ht="14.25" hidden="false" customHeight="true" outlineLevel="0" collapsed="false">
      <c r="A3360" s="2" t="s">
        <v>6048</v>
      </c>
      <c r="B3360" s="2" t="s">
        <v>6048</v>
      </c>
      <c r="C3360" s="2" t="s">
        <v>5892</v>
      </c>
      <c r="D3360" s="2" t="s">
        <v>5893</v>
      </c>
      <c r="E3360" s="2" t="s">
        <v>13544</v>
      </c>
      <c r="F3360" s="2" t="s">
        <v>13545</v>
      </c>
      <c r="G3360" s="2" t="s">
        <v>13546</v>
      </c>
      <c r="H3360" s="2" t="s">
        <v>22</v>
      </c>
      <c r="I3360" s="2" t="s">
        <v>13547</v>
      </c>
      <c r="J3360" s="4" t="n">
        <v>45988</v>
      </c>
      <c r="K3360" s="4" t="n">
        <v>46018</v>
      </c>
      <c r="L3360" s="21" t="n">
        <v>10316.43</v>
      </c>
      <c r="M3360" s="4" t="n">
        <v>46004</v>
      </c>
      <c r="N3360" s="22" t="n">
        <v>16</v>
      </c>
      <c r="O3360" s="22" t="n">
        <v>-14</v>
      </c>
      <c r="P3360" s="23" t="n">
        <f aca="false">L3360*N3360</f>
        <v>165062.88</v>
      </c>
      <c r="Q3360" s="21" t="n">
        <f aca="false">L3360*O3360</f>
        <v>-144430.02</v>
      </c>
    </row>
    <row r="3361" customFormat="false" ht="14.25" hidden="false" customHeight="true" outlineLevel="0" collapsed="false">
      <c r="A3361" s="2" t="s">
        <v>6048</v>
      </c>
      <c r="B3361" s="2" t="s">
        <v>6048</v>
      </c>
      <c r="C3361" s="2" t="s">
        <v>5877</v>
      </c>
      <c r="D3361" s="2" t="s">
        <v>5878</v>
      </c>
      <c r="E3361" s="2" t="s">
        <v>13548</v>
      </c>
      <c r="F3361" s="2" t="s">
        <v>13549</v>
      </c>
      <c r="G3361" s="2" t="s">
        <v>13550</v>
      </c>
      <c r="H3361" s="2" t="s">
        <v>22</v>
      </c>
      <c r="I3361" s="2" t="s">
        <v>13551</v>
      </c>
      <c r="J3361" s="4" t="n">
        <v>45828</v>
      </c>
      <c r="K3361" s="4" t="n">
        <v>45858</v>
      </c>
      <c r="L3361" s="21" t="n">
        <v>1201.89</v>
      </c>
      <c r="M3361" s="4" t="n">
        <v>45848</v>
      </c>
      <c r="N3361" s="22" t="n">
        <v>20</v>
      </c>
      <c r="O3361" s="22" t="n">
        <v>-10</v>
      </c>
      <c r="P3361" s="23" t="n">
        <f aca="false">L3361*N3361</f>
        <v>24037.8</v>
      </c>
      <c r="Q3361" s="21" t="n">
        <f aca="false">L3361*O3361</f>
        <v>-12018.9</v>
      </c>
    </row>
    <row r="3362" customFormat="false" ht="14.25" hidden="false" customHeight="true" outlineLevel="0" collapsed="false">
      <c r="A3362" s="2" t="s">
        <v>6048</v>
      </c>
      <c r="B3362" s="2" t="s">
        <v>6048</v>
      </c>
      <c r="C3362" s="2" t="s">
        <v>5864</v>
      </c>
      <c r="D3362" s="2" t="s">
        <v>5865</v>
      </c>
      <c r="E3362" s="2" t="s">
        <v>13552</v>
      </c>
      <c r="F3362" s="2" t="s">
        <v>13553</v>
      </c>
      <c r="G3362" s="2" t="s">
        <v>7754</v>
      </c>
      <c r="H3362" s="2" t="s">
        <v>22</v>
      </c>
      <c r="I3362" s="2" t="s">
        <v>13554</v>
      </c>
      <c r="J3362" s="4" t="n">
        <v>45903</v>
      </c>
      <c r="K3362" s="4" t="n">
        <v>45933</v>
      </c>
      <c r="L3362" s="21" t="n">
        <v>3540.95</v>
      </c>
      <c r="M3362" s="4" t="n">
        <v>45917</v>
      </c>
      <c r="N3362" s="22" t="n">
        <v>14</v>
      </c>
      <c r="O3362" s="22" t="n">
        <v>-16</v>
      </c>
      <c r="P3362" s="23" t="n">
        <f aca="false">L3362*N3362</f>
        <v>49573.3</v>
      </c>
      <c r="Q3362" s="21" t="n">
        <f aca="false">L3362*O3362</f>
        <v>-56655.2</v>
      </c>
    </row>
    <row r="3363" customFormat="false" ht="14.25" hidden="false" customHeight="true" outlineLevel="0" collapsed="false">
      <c r="A3363" s="2" t="s">
        <v>6048</v>
      </c>
      <c r="B3363" s="2" t="s">
        <v>6048</v>
      </c>
      <c r="C3363" s="2" t="s">
        <v>24</v>
      </c>
      <c r="D3363" s="2" t="s">
        <v>24</v>
      </c>
      <c r="E3363" s="2" t="s">
        <v>13555</v>
      </c>
      <c r="F3363" s="2" t="s">
        <v>13556</v>
      </c>
      <c r="G3363" s="2" t="s">
        <v>6775</v>
      </c>
      <c r="H3363" s="2" t="s">
        <v>22</v>
      </c>
      <c r="I3363" s="2" t="s">
        <v>13557</v>
      </c>
      <c r="J3363" s="4" t="n">
        <v>45734</v>
      </c>
      <c r="K3363" s="4" t="n">
        <v>45764</v>
      </c>
      <c r="L3363" s="21" t="n">
        <v>4172.78</v>
      </c>
      <c r="M3363" s="4" t="n">
        <v>45756</v>
      </c>
      <c r="N3363" s="22" t="n">
        <v>22</v>
      </c>
      <c r="O3363" s="22" t="n">
        <v>-8</v>
      </c>
      <c r="P3363" s="23" t="n">
        <f aca="false">L3363*N3363</f>
        <v>91801.16</v>
      </c>
      <c r="Q3363" s="21" t="n">
        <f aca="false">L3363*O3363</f>
        <v>-33382.24</v>
      </c>
    </row>
    <row r="3364" customFormat="false" ht="14.25" hidden="false" customHeight="true" outlineLevel="0" collapsed="false">
      <c r="A3364" s="2" t="s">
        <v>6048</v>
      </c>
      <c r="B3364" s="2" t="s">
        <v>6048</v>
      </c>
      <c r="C3364" s="2" t="s">
        <v>6341</v>
      </c>
      <c r="D3364" s="2" t="s">
        <v>6342</v>
      </c>
      <c r="E3364" s="2" t="s">
        <v>13558</v>
      </c>
      <c r="F3364" s="2" t="s">
        <v>13559</v>
      </c>
      <c r="G3364" s="2" t="s">
        <v>4021</v>
      </c>
      <c r="H3364" s="2" t="s">
        <v>22</v>
      </c>
      <c r="I3364" s="2" t="s">
        <v>12808</v>
      </c>
      <c r="J3364" s="4" t="n">
        <v>45708</v>
      </c>
      <c r="K3364" s="4" t="n">
        <v>45738</v>
      </c>
      <c r="L3364" s="21" t="n">
        <v>2635.71</v>
      </c>
      <c r="M3364" s="4" t="n">
        <v>45735</v>
      </c>
      <c r="N3364" s="22" t="n">
        <v>27</v>
      </c>
      <c r="O3364" s="22" t="n">
        <v>-3</v>
      </c>
      <c r="P3364" s="23" t="n">
        <f aca="false">L3364*N3364</f>
        <v>71164.17</v>
      </c>
      <c r="Q3364" s="21" t="n">
        <f aca="false">L3364*O3364</f>
        <v>-7907.13</v>
      </c>
    </row>
    <row r="3365" customFormat="false" ht="14.25" hidden="false" customHeight="true" outlineLevel="0" collapsed="false">
      <c r="A3365" s="2" t="s">
        <v>6048</v>
      </c>
      <c r="B3365" s="2" t="s">
        <v>6048</v>
      </c>
      <c r="C3365" s="2" t="s">
        <v>24</v>
      </c>
      <c r="D3365" s="2" t="s">
        <v>24</v>
      </c>
      <c r="E3365" s="2" t="s">
        <v>13560</v>
      </c>
      <c r="F3365" s="2" t="s">
        <v>13561</v>
      </c>
      <c r="G3365" s="2" t="s">
        <v>13562</v>
      </c>
      <c r="H3365" s="2" t="s">
        <v>22</v>
      </c>
      <c r="I3365" s="2" t="s">
        <v>13319</v>
      </c>
      <c r="J3365" s="4" t="n">
        <v>45763</v>
      </c>
      <c r="K3365" s="4" t="n">
        <v>45793</v>
      </c>
      <c r="L3365" s="21" t="n">
        <v>2324.08</v>
      </c>
      <c r="M3365" s="4" t="n">
        <v>45777</v>
      </c>
      <c r="N3365" s="22" t="n">
        <v>14</v>
      </c>
      <c r="O3365" s="22" t="n">
        <v>-16</v>
      </c>
      <c r="P3365" s="23" t="n">
        <f aca="false">L3365*N3365</f>
        <v>32537.12</v>
      </c>
      <c r="Q3365" s="21" t="n">
        <f aca="false">L3365*O3365</f>
        <v>-37185.28</v>
      </c>
    </row>
    <row r="3366" customFormat="false" ht="14.25" hidden="false" customHeight="true" outlineLevel="0" collapsed="false">
      <c r="A3366" s="2" t="s">
        <v>6048</v>
      </c>
      <c r="B3366" s="2" t="s">
        <v>6048</v>
      </c>
      <c r="C3366" s="2" t="s">
        <v>5892</v>
      </c>
      <c r="D3366" s="2" t="s">
        <v>5893</v>
      </c>
      <c r="E3366" s="2" t="s">
        <v>13563</v>
      </c>
      <c r="F3366" s="2" t="s">
        <v>13564</v>
      </c>
      <c r="G3366" s="2" t="s">
        <v>12147</v>
      </c>
      <c r="H3366" s="2" t="s">
        <v>22</v>
      </c>
      <c r="I3366" s="2" t="s">
        <v>13565</v>
      </c>
      <c r="J3366" s="4" t="n">
        <v>45783</v>
      </c>
      <c r="K3366" s="4" t="n">
        <v>45813</v>
      </c>
      <c r="L3366" s="21" t="n">
        <v>22035.09</v>
      </c>
      <c r="M3366" s="4" t="n">
        <v>45875</v>
      </c>
      <c r="N3366" s="22" t="n">
        <v>16</v>
      </c>
      <c r="O3366" s="22" t="n">
        <v>-14</v>
      </c>
      <c r="P3366" s="23" t="n">
        <f aca="false">L3366*N3366</f>
        <v>352561.44</v>
      </c>
      <c r="Q3366" s="21" t="n">
        <f aca="false">L3366*O3366</f>
        <v>-308491.26</v>
      </c>
    </row>
    <row r="3367" customFormat="false" ht="14.25" hidden="false" customHeight="true" outlineLevel="0" collapsed="false">
      <c r="A3367" s="2" t="s">
        <v>6048</v>
      </c>
      <c r="B3367" s="2" t="s">
        <v>6048</v>
      </c>
      <c r="C3367" s="2" t="s">
        <v>6341</v>
      </c>
      <c r="D3367" s="2" t="s">
        <v>6342</v>
      </c>
      <c r="E3367" s="2" t="s">
        <v>13566</v>
      </c>
      <c r="F3367" s="2" t="s">
        <v>13567</v>
      </c>
      <c r="G3367" s="2" t="s">
        <v>6051</v>
      </c>
      <c r="H3367" s="2" t="s">
        <v>22</v>
      </c>
      <c r="I3367" s="2" t="s">
        <v>13568</v>
      </c>
      <c r="J3367" s="4" t="n">
        <v>45950</v>
      </c>
      <c r="K3367" s="4" t="n">
        <v>45980</v>
      </c>
      <c r="L3367" s="21" t="n">
        <v>8646.4</v>
      </c>
      <c r="M3367" s="4" t="n">
        <v>45959</v>
      </c>
      <c r="N3367" s="22" t="n">
        <v>9</v>
      </c>
      <c r="O3367" s="22" t="n">
        <v>-21</v>
      </c>
      <c r="P3367" s="23" t="n">
        <f aca="false">L3367*N3367</f>
        <v>77817.6</v>
      </c>
      <c r="Q3367" s="21" t="n">
        <f aca="false">L3367*O3367</f>
        <v>-181574.4</v>
      </c>
    </row>
    <row r="3368" customFormat="false" ht="14.25" hidden="false" customHeight="true" outlineLevel="0" collapsed="false">
      <c r="A3368" s="2" t="s">
        <v>6048</v>
      </c>
      <c r="B3368" s="2" t="s">
        <v>6048</v>
      </c>
      <c r="C3368" s="2" t="s">
        <v>6192</v>
      </c>
      <c r="D3368" s="2" t="s">
        <v>6193</v>
      </c>
      <c r="E3368" s="2" t="s">
        <v>13569</v>
      </c>
      <c r="F3368" s="2" t="s">
        <v>13570</v>
      </c>
      <c r="G3368" s="2" t="s">
        <v>13571</v>
      </c>
      <c r="H3368" s="2" t="s">
        <v>22</v>
      </c>
      <c r="I3368" s="2" t="s">
        <v>13572</v>
      </c>
      <c r="J3368" s="4" t="n">
        <v>45763</v>
      </c>
      <c r="K3368" s="4" t="n">
        <v>45793</v>
      </c>
      <c r="L3368" s="21" t="n">
        <v>6184.29</v>
      </c>
      <c r="M3368" s="4" t="n">
        <v>45790</v>
      </c>
      <c r="N3368" s="22" t="n">
        <v>27</v>
      </c>
      <c r="O3368" s="22" t="n">
        <v>-3</v>
      </c>
      <c r="P3368" s="23" t="n">
        <f aca="false">L3368*N3368</f>
        <v>166975.83</v>
      </c>
      <c r="Q3368" s="21" t="n">
        <f aca="false">L3368*O3368</f>
        <v>-18552.87</v>
      </c>
    </row>
    <row r="3369" customFormat="false" ht="14.25" hidden="false" customHeight="true" outlineLevel="0" collapsed="false">
      <c r="A3369" s="2" t="s">
        <v>6048</v>
      </c>
      <c r="B3369" s="2" t="s">
        <v>6048</v>
      </c>
      <c r="C3369" s="2" t="s">
        <v>5892</v>
      </c>
      <c r="D3369" s="2" t="s">
        <v>5893</v>
      </c>
      <c r="E3369" s="2" t="s">
        <v>13573</v>
      </c>
      <c r="F3369" s="2" t="s">
        <v>13574</v>
      </c>
      <c r="G3369" s="2" t="s">
        <v>13575</v>
      </c>
      <c r="H3369" s="2" t="s">
        <v>22</v>
      </c>
      <c r="I3369" s="2" t="s">
        <v>13576</v>
      </c>
      <c r="J3369" s="4" t="n">
        <v>45988</v>
      </c>
      <c r="K3369" s="4" t="n">
        <v>46018</v>
      </c>
      <c r="L3369" s="21" t="s">
        <v>13577</v>
      </c>
      <c r="M3369" s="4" t="n">
        <v>45995</v>
      </c>
      <c r="N3369" s="22" t="n">
        <v>7</v>
      </c>
      <c r="O3369" s="22" t="n">
        <v>-23</v>
      </c>
      <c r="P3369" s="23" t="n">
        <f aca="false">L3369*N3369</f>
        <v>4178.37</v>
      </c>
      <c r="Q3369" s="21" t="n">
        <f aca="false">L3369*O3369</f>
        <v>-13728.93</v>
      </c>
    </row>
    <row r="3370" customFormat="false" ht="14.25" hidden="false" customHeight="true" outlineLevel="0" collapsed="false">
      <c r="A3370" s="2" t="s">
        <v>6048</v>
      </c>
      <c r="B3370" s="2" t="s">
        <v>6048</v>
      </c>
      <c r="C3370" s="2" t="s">
        <v>6341</v>
      </c>
      <c r="D3370" s="2" t="s">
        <v>6342</v>
      </c>
      <c r="E3370" s="2" t="s">
        <v>13578</v>
      </c>
      <c r="F3370" s="2" t="s">
        <v>13579</v>
      </c>
      <c r="G3370" s="2" t="s">
        <v>8067</v>
      </c>
      <c r="H3370" s="2" t="s">
        <v>22</v>
      </c>
      <c r="I3370" s="2" t="s">
        <v>13580</v>
      </c>
      <c r="J3370" s="4" t="n">
        <v>45932</v>
      </c>
      <c r="K3370" s="4" t="n">
        <v>45963</v>
      </c>
      <c r="L3370" s="21" t="s">
        <v>13581</v>
      </c>
      <c r="M3370" s="4" t="n">
        <v>45945</v>
      </c>
      <c r="N3370" s="22" t="n">
        <v>13</v>
      </c>
      <c r="O3370" s="22" t="n">
        <v>-18</v>
      </c>
      <c r="P3370" s="23" t="n">
        <f aca="false">L3370*N3370</f>
        <v>321.88</v>
      </c>
      <c r="Q3370" s="21" t="n">
        <f aca="false">L3370*O3370</f>
        <v>-445.68</v>
      </c>
    </row>
    <row r="3371" customFormat="false" ht="14.25" hidden="false" customHeight="true" outlineLevel="0" collapsed="false">
      <c r="A3371" s="2" t="s">
        <v>6048</v>
      </c>
      <c r="B3371" s="2" t="s">
        <v>6048</v>
      </c>
      <c r="C3371" s="2" t="s">
        <v>5858</v>
      </c>
      <c r="D3371" s="2" t="s">
        <v>5859</v>
      </c>
      <c r="E3371" s="2" t="s">
        <v>13582</v>
      </c>
      <c r="F3371" s="2" t="s">
        <v>13583</v>
      </c>
      <c r="G3371" s="2" t="s">
        <v>13584</v>
      </c>
      <c r="H3371" s="2" t="s">
        <v>22</v>
      </c>
      <c r="I3371" s="2" t="s">
        <v>13585</v>
      </c>
      <c r="J3371" s="4" t="n">
        <v>45835</v>
      </c>
      <c r="K3371" s="4" t="n">
        <v>45865</v>
      </c>
      <c r="L3371" s="21" t="n">
        <v>2404.23</v>
      </c>
      <c r="M3371" s="4" t="n">
        <v>45862</v>
      </c>
      <c r="N3371" s="22" t="n">
        <v>27</v>
      </c>
      <c r="O3371" s="22" t="n">
        <v>-3</v>
      </c>
      <c r="P3371" s="23" t="n">
        <f aca="false">L3371*N3371</f>
        <v>64914.21</v>
      </c>
      <c r="Q3371" s="21" t="n">
        <f aca="false">L3371*O3371</f>
        <v>-7212.69</v>
      </c>
    </row>
    <row r="3372" customFormat="false" ht="14.25" hidden="false" customHeight="true" outlineLevel="0" collapsed="false">
      <c r="A3372" s="2" t="s">
        <v>6048</v>
      </c>
      <c r="B3372" s="2" t="s">
        <v>6048</v>
      </c>
      <c r="C3372" s="2" t="s">
        <v>24</v>
      </c>
      <c r="D3372" s="2" t="s">
        <v>24</v>
      </c>
      <c r="E3372" s="2" t="s">
        <v>13586</v>
      </c>
      <c r="F3372" s="2" t="s">
        <v>13587</v>
      </c>
      <c r="G3372" s="2" t="s">
        <v>13588</v>
      </c>
      <c r="H3372" s="2" t="s">
        <v>22</v>
      </c>
      <c r="I3372" s="2" t="s">
        <v>201</v>
      </c>
      <c r="J3372" s="4" t="n">
        <v>45986</v>
      </c>
      <c r="K3372" s="4" t="n">
        <v>46016</v>
      </c>
      <c r="L3372" s="21" t="s">
        <v>7076</v>
      </c>
      <c r="M3372" s="4" t="n">
        <v>45995</v>
      </c>
      <c r="N3372" s="22" t="n">
        <v>9</v>
      </c>
      <c r="O3372" s="22" t="n">
        <v>-21</v>
      </c>
      <c r="P3372" s="23" t="n">
        <f aca="false">L3372*N3372</f>
        <v>1337.13</v>
      </c>
      <c r="Q3372" s="21" t="n">
        <f aca="false">L3372*O3372</f>
        <v>-3119.97</v>
      </c>
    </row>
    <row r="3373" customFormat="false" ht="14.25" hidden="false" customHeight="true" outlineLevel="0" collapsed="false">
      <c r="A3373" s="2" t="s">
        <v>6048</v>
      </c>
      <c r="B3373" s="2" t="s">
        <v>6048</v>
      </c>
      <c r="C3373" s="2" t="s">
        <v>6192</v>
      </c>
      <c r="D3373" s="2" t="s">
        <v>6193</v>
      </c>
      <c r="E3373" s="2" t="s">
        <v>13589</v>
      </c>
      <c r="F3373" s="2" t="s">
        <v>13590</v>
      </c>
      <c r="G3373" s="2" t="s">
        <v>13591</v>
      </c>
      <c r="H3373" s="2" t="s">
        <v>22</v>
      </c>
      <c r="I3373" s="2" t="s">
        <v>13592</v>
      </c>
      <c r="J3373" s="4" t="n">
        <v>45993</v>
      </c>
      <c r="K3373" s="4" t="n">
        <v>46022</v>
      </c>
      <c r="L3373" s="21" t="n">
        <v>1102.86</v>
      </c>
      <c r="M3373" s="4" t="n">
        <v>46001</v>
      </c>
      <c r="N3373" s="22" t="n">
        <v>8</v>
      </c>
      <c r="O3373" s="22" t="n">
        <v>-21</v>
      </c>
      <c r="P3373" s="23" t="n">
        <f aca="false">L3373*N3373</f>
        <v>8822.88</v>
      </c>
      <c r="Q3373" s="21" t="n">
        <f aca="false">L3373*O3373</f>
        <v>-23160.06</v>
      </c>
    </row>
    <row r="3374" customFormat="false" ht="14.25" hidden="false" customHeight="true" outlineLevel="0" collapsed="false">
      <c r="A3374" s="2" t="s">
        <v>6048</v>
      </c>
      <c r="B3374" s="2" t="s">
        <v>6048</v>
      </c>
      <c r="C3374" s="2" t="s">
        <v>24</v>
      </c>
      <c r="D3374" s="2" t="s">
        <v>24</v>
      </c>
      <c r="E3374" s="2" t="s">
        <v>13593</v>
      </c>
      <c r="F3374" s="2" t="s">
        <v>13594</v>
      </c>
      <c r="G3374" s="2" t="s">
        <v>13595</v>
      </c>
      <c r="H3374" s="2" t="s">
        <v>22</v>
      </c>
      <c r="I3374" s="2" t="s">
        <v>201</v>
      </c>
      <c r="J3374" s="4" t="n">
        <v>45994</v>
      </c>
      <c r="K3374" s="4" t="n">
        <v>46024</v>
      </c>
      <c r="L3374" s="21" t="s">
        <v>7076</v>
      </c>
      <c r="M3374" s="4" t="n">
        <v>46004</v>
      </c>
      <c r="N3374" s="22" t="n">
        <v>10</v>
      </c>
      <c r="O3374" s="22" t="n">
        <v>-20</v>
      </c>
      <c r="P3374" s="23" t="n">
        <f aca="false">L3374*N3374</f>
        <v>1485.7</v>
      </c>
      <c r="Q3374" s="21" t="n">
        <f aca="false">L3374*O3374</f>
        <v>-2971.4</v>
      </c>
    </row>
    <row r="3375" customFormat="false" ht="14.25" hidden="false" customHeight="true" outlineLevel="0" collapsed="false">
      <c r="A3375" s="2" t="s">
        <v>6048</v>
      </c>
      <c r="B3375" s="2" t="s">
        <v>6048</v>
      </c>
      <c r="C3375" s="2" t="s">
        <v>24</v>
      </c>
      <c r="D3375" s="2" t="s">
        <v>24</v>
      </c>
      <c r="E3375" s="2" t="s">
        <v>13596</v>
      </c>
      <c r="F3375" s="2" t="s">
        <v>13597</v>
      </c>
      <c r="G3375" s="2" t="s">
        <v>7063</v>
      </c>
      <c r="H3375" s="2" t="s">
        <v>22</v>
      </c>
      <c r="I3375" s="2" t="s">
        <v>13598</v>
      </c>
      <c r="J3375" s="4" t="n">
        <v>45733</v>
      </c>
      <c r="K3375" s="4" t="n">
        <v>45763</v>
      </c>
      <c r="L3375" s="21" t="n">
        <v>1965.92</v>
      </c>
      <c r="M3375" s="4" t="n">
        <v>45754</v>
      </c>
      <c r="N3375" s="22" t="n">
        <v>21</v>
      </c>
      <c r="O3375" s="22" t="n">
        <v>-9</v>
      </c>
      <c r="P3375" s="23" t="n">
        <f aca="false">L3375*N3375</f>
        <v>41284.32</v>
      </c>
      <c r="Q3375" s="21" t="n">
        <f aca="false">L3375*O3375</f>
        <v>-17693.28</v>
      </c>
    </row>
    <row r="3376" customFormat="false" ht="14.25" hidden="false" customHeight="true" outlineLevel="0" collapsed="false">
      <c r="A3376" s="2" t="s">
        <v>6048</v>
      </c>
      <c r="B3376" s="2" t="s">
        <v>6048</v>
      </c>
      <c r="C3376" s="2" t="s">
        <v>5877</v>
      </c>
      <c r="D3376" s="2" t="s">
        <v>5878</v>
      </c>
      <c r="E3376" s="2" t="s">
        <v>13599</v>
      </c>
      <c r="F3376" s="2" t="s">
        <v>13600</v>
      </c>
      <c r="G3376" s="2" t="s">
        <v>13601</v>
      </c>
      <c r="H3376" s="2" t="s">
        <v>22</v>
      </c>
      <c r="I3376" s="2" t="s">
        <v>13602</v>
      </c>
      <c r="J3376" s="4" t="n">
        <v>45946</v>
      </c>
      <c r="K3376" s="4" t="n">
        <v>45976</v>
      </c>
      <c r="L3376" s="21" t="n">
        <v>2624.8</v>
      </c>
      <c r="M3376" s="4" t="n">
        <v>45958</v>
      </c>
      <c r="N3376" s="22" t="n">
        <v>12</v>
      </c>
      <c r="O3376" s="22" t="n">
        <v>-18</v>
      </c>
      <c r="P3376" s="23" t="n">
        <f aca="false">L3376*N3376</f>
        <v>31497.6</v>
      </c>
      <c r="Q3376" s="21" t="n">
        <f aca="false">L3376*O3376</f>
        <v>-47246.4</v>
      </c>
    </row>
    <row r="3377" customFormat="false" ht="14.25" hidden="false" customHeight="true" outlineLevel="0" collapsed="false">
      <c r="A3377" s="2" t="s">
        <v>6048</v>
      </c>
      <c r="B3377" s="2" t="s">
        <v>6048</v>
      </c>
      <c r="C3377" s="2" t="s">
        <v>24</v>
      </c>
      <c r="D3377" s="2" t="s">
        <v>24</v>
      </c>
      <c r="E3377" s="2" t="s">
        <v>13603</v>
      </c>
      <c r="F3377" s="2" t="s">
        <v>13604</v>
      </c>
      <c r="G3377" s="2" t="s">
        <v>8517</v>
      </c>
      <c r="H3377" s="2" t="s">
        <v>22</v>
      </c>
      <c r="I3377" s="2" t="s">
        <v>13605</v>
      </c>
      <c r="J3377" s="4" t="n">
        <v>45776</v>
      </c>
      <c r="K3377" s="4" t="n">
        <v>45836</v>
      </c>
      <c r="L3377" s="21" t="n">
        <v>2099.15</v>
      </c>
      <c r="M3377" s="4" t="n">
        <v>45793</v>
      </c>
      <c r="N3377" s="22" t="n">
        <v>17</v>
      </c>
      <c r="O3377" s="22" t="n">
        <v>-43</v>
      </c>
      <c r="P3377" s="23" t="n">
        <f aca="false">L3377*N3377</f>
        <v>35685.55</v>
      </c>
      <c r="Q3377" s="21" t="n">
        <f aca="false">L3377*O3377</f>
        <v>-90263.45</v>
      </c>
    </row>
    <row r="3378" customFormat="false" ht="14.25" hidden="false" customHeight="true" outlineLevel="0" collapsed="false">
      <c r="A3378" s="2" t="s">
        <v>6048</v>
      </c>
      <c r="B3378" s="2" t="s">
        <v>6048</v>
      </c>
      <c r="C3378" s="2" t="s">
        <v>24</v>
      </c>
      <c r="D3378" s="2" t="s">
        <v>24</v>
      </c>
      <c r="E3378" s="2" t="s">
        <v>13606</v>
      </c>
      <c r="F3378" s="2" t="s">
        <v>13607</v>
      </c>
      <c r="G3378" s="2" t="s">
        <v>7877</v>
      </c>
      <c r="H3378" s="2" t="s">
        <v>22</v>
      </c>
      <c r="I3378" s="2" t="s">
        <v>13608</v>
      </c>
      <c r="J3378" s="4" t="n">
        <v>45810</v>
      </c>
      <c r="K3378" s="4" t="n">
        <v>45840</v>
      </c>
      <c r="L3378" s="21" t="n">
        <v>2271.26</v>
      </c>
      <c r="M3378" s="4" t="n">
        <v>45826</v>
      </c>
      <c r="N3378" s="22" t="n">
        <v>16</v>
      </c>
      <c r="O3378" s="22" t="n">
        <v>-14</v>
      </c>
      <c r="P3378" s="23" t="n">
        <f aca="false">L3378*N3378</f>
        <v>36340.16</v>
      </c>
      <c r="Q3378" s="21" t="n">
        <f aca="false">L3378*O3378</f>
        <v>-31797.64</v>
      </c>
    </row>
    <row r="3379" customFormat="false" ht="14.25" hidden="false" customHeight="true" outlineLevel="0" collapsed="false">
      <c r="A3379" s="2" t="s">
        <v>6048</v>
      </c>
      <c r="B3379" s="2" t="s">
        <v>6048</v>
      </c>
      <c r="C3379" s="2" t="s">
        <v>24</v>
      </c>
      <c r="D3379" s="2" t="s">
        <v>24</v>
      </c>
      <c r="E3379" s="2" t="s">
        <v>13609</v>
      </c>
      <c r="F3379" s="2" t="s">
        <v>13610</v>
      </c>
      <c r="G3379" s="2" t="s">
        <v>6076</v>
      </c>
      <c r="H3379" s="2" t="s">
        <v>22</v>
      </c>
      <c r="I3379" s="2" t="s">
        <v>13611</v>
      </c>
      <c r="J3379" s="4" t="n">
        <v>45791</v>
      </c>
      <c r="K3379" s="4" t="n">
        <v>45821</v>
      </c>
      <c r="L3379" s="21" t="n">
        <v>3818.34</v>
      </c>
      <c r="M3379" s="4" t="n">
        <v>45805</v>
      </c>
      <c r="N3379" s="22" t="n">
        <v>14</v>
      </c>
      <c r="O3379" s="22" t="n">
        <v>-16</v>
      </c>
      <c r="P3379" s="23" t="n">
        <f aca="false">L3379*N3379</f>
        <v>53456.76</v>
      </c>
      <c r="Q3379" s="21" t="n">
        <f aca="false">L3379*O3379</f>
        <v>-61093.44</v>
      </c>
    </row>
    <row r="3380" customFormat="false" ht="14.25" hidden="false" customHeight="true" outlineLevel="0" collapsed="false">
      <c r="A3380" s="2" t="s">
        <v>6048</v>
      </c>
      <c r="B3380" s="2" t="s">
        <v>6048</v>
      </c>
      <c r="C3380" s="2" t="s">
        <v>5892</v>
      </c>
      <c r="D3380" s="2" t="s">
        <v>5893</v>
      </c>
      <c r="E3380" s="2" t="s">
        <v>13612</v>
      </c>
      <c r="F3380" s="2" t="s">
        <v>13613</v>
      </c>
      <c r="G3380" s="2" t="s">
        <v>13614</v>
      </c>
      <c r="H3380" s="2" t="s">
        <v>22</v>
      </c>
      <c r="I3380" s="2" t="s">
        <v>13615</v>
      </c>
      <c r="J3380" s="4" t="n">
        <v>45908</v>
      </c>
      <c r="K3380" s="4" t="n">
        <v>45938</v>
      </c>
      <c r="L3380" s="21" t="n">
        <v>4146.74</v>
      </c>
      <c r="M3380" s="4" t="n">
        <v>45917</v>
      </c>
      <c r="N3380" s="22" t="n">
        <v>9</v>
      </c>
      <c r="O3380" s="22" t="n">
        <v>-21</v>
      </c>
      <c r="P3380" s="23" t="n">
        <f aca="false">L3380*N3380</f>
        <v>37320.66</v>
      </c>
      <c r="Q3380" s="21" t="n">
        <f aca="false">L3380*O3380</f>
        <v>-87081.54</v>
      </c>
    </row>
    <row r="3381" customFormat="false" ht="14.25" hidden="false" customHeight="true" outlineLevel="0" collapsed="false">
      <c r="A3381" s="2" t="s">
        <v>6048</v>
      </c>
      <c r="B3381" s="2" t="s">
        <v>6048</v>
      </c>
      <c r="C3381" s="2" t="s">
        <v>5892</v>
      </c>
      <c r="D3381" s="2" t="s">
        <v>5893</v>
      </c>
      <c r="E3381" s="2" t="s">
        <v>13616</v>
      </c>
      <c r="F3381" s="2" t="s">
        <v>13617</v>
      </c>
      <c r="G3381" s="2" t="s">
        <v>13618</v>
      </c>
      <c r="H3381" s="2" t="s">
        <v>22</v>
      </c>
      <c r="I3381" s="2" t="s">
        <v>13619</v>
      </c>
      <c r="J3381" s="4" t="n">
        <v>45946</v>
      </c>
      <c r="K3381" s="4" t="n">
        <v>45976</v>
      </c>
      <c r="L3381" s="21" t="n">
        <v>1467.91</v>
      </c>
      <c r="M3381" s="4" t="n">
        <v>45958</v>
      </c>
      <c r="N3381" s="22" t="n">
        <v>12</v>
      </c>
      <c r="O3381" s="22" t="n">
        <v>-18</v>
      </c>
      <c r="P3381" s="23" t="n">
        <f aca="false">L3381*N3381</f>
        <v>17614.92</v>
      </c>
      <c r="Q3381" s="21" t="n">
        <f aca="false">L3381*O3381</f>
        <v>-26422.38</v>
      </c>
    </row>
    <row r="3382" customFormat="false" ht="14.25" hidden="false" customHeight="true" outlineLevel="0" collapsed="false">
      <c r="A3382" s="2" t="s">
        <v>6048</v>
      </c>
      <c r="B3382" s="2" t="s">
        <v>6048</v>
      </c>
      <c r="C3382" s="2" t="s">
        <v>24</v>
      </c>
      <c r="D3382" s="2" t="s">
        <v>24</v>
      </c>
      <c r="E3382" s="2" t="s">
        <v>13620</v>
      </c>
      <c r="F3382" s="2" t="s">
        <v>13621</v>
      </c>
      <c r="G3382" s="2" t="s">
        <v>13622</v>
      </c>
      <c r="H3382" s="2" t="s">
        <v>22</v>
      </c>
      <c r="I3382" s="2" t="s">
        <v>13623</v>
      </c>
      <c r="J3382" s="4" t="n">
        <v>45919</v>
      </c>
      <c r="K3382" s="4" t="n">
        <v>45949</v>
      </c>
      <c r="L3382" s="21" t="n">
        <v>2249.1</v>
      </c>
      <c r="M3382" s="4" t="n">
        <v>45937</v>
      </c>
      <c r="N3382" s="22" t="n">
        <v>18</v>
      </c>
      <c r="O3382" s="22" t="n">
        <v>-12</v>
      </c>
      <c r="P3382" s="23" t="n">
        <f aca="false">L3382*N3382</f>
        <v>40483.8</v>
      </c>
      <c r="Q3382" s="21" t="n">
        <f aca="false">L3382*O3382</f>
        <v>-26989.2</v>
      </c>
    </row>
    <row r="3383" customFormat="false" ht="14.25" hidden="false" customHeight="true" outlineLevel="0" collapsed="false">
      <c r="A3383" s="2" t="s">
        <v>6048</v>
      </c>
      <c r="B3383" s="2" t="s">
        <v>6048</v>
      </c>
      <c r="C3383" s="2" t="s">
        <v>5910</v>
      </c>
      <c r="D3383" s="2" t="s">
        <v>5911</v>
      </c>
      <c r="E3383" s="2" t="s">
        <v>13624</v>
      </c>
      <c r="F3383" s="2" t="s">
        <v>13625</v>
      </c>
      <c r="G3383" s="2" t="s">
        <v>6466</v>
      </c>
      <c r="H3383" s="2" t="s">
        <v>22</v>
      </c>
      <c r="I3383" s="2" t="s">
        <v>12812</v>
      </c>
      <c r="J3383" s="4" t="n">
        <v>45708</v>
      </c>
      <c r="K3383" s="4" t="n">
        <v>45738</v>
      </c>
      <c r="L3383" s="21" t="n">
        <v>1054.29</v>
      </c>
      <c r="M3383" s="4" t="n">
        <v>45736</v>
      </c>
      <c r="N3383" s="22" t="n">
        <v>28</v>
      </c>
      <c r="O3383" s="22" t="n">
        <v>-2</v>
      </c>
      <c r="P3383" s="23" t="n">
        <f aca="false">L3383*N3383</f>
        <v>29520.12</v>
      </c>
      <c r="Q3383" s="21" t="n">
        <f aca="false">L3383*O3383</f>
        <v>-2108.58</v>
      </c>
    </row>
    <row r="3384" customFormat="false" ht="14.25" hidden="false" customHeight="true" outlineLevel="0" collapsed="false">
      <c r="A3384" s="2" t="s">
        <v>6048</v>
      </c>
      <c r="B3384" s="2" t="s">
        <v>6048</v>
      </c>
      <c r="C3384" s="2" t="s">
        <v>24</v>
      </c>
      <c r="D3384" s="2" t="s">
        <v>24</v>
      </c>
      <c r="E3384" s="2" t="s">
        <v>13626</v>
      </c>
      <c r="F3384" s="2" t="s">
        <v>13627</v>
      </c>
      <c r="G3384" s="2" t="s">
        <v>13628</v>
      </c>
      <c r="H3384" s="2" t="s">
        <v>22</v>
      </c>
      <c r="I3384" s="2" t="s">
        <v>12919</v>
      </c>
      <c r="J3384" s="4" t="n">
        <v>45814</v>
      </c>
      <c r="K3384" s="4" t="n">
        <v>45844</v>
      </c>
      <c r="L3384" s="21" t="n">
        <v>2001</v>
      </c>
      <c r="M3384" s="4" t="n">
        <v>45832</v>
      </c>
      <c r="N3384" s="22" t="n">
        <v>18</v>
      </c>
      <c r="O3384" s="22" t="n">
        <v>-12</v>
      </c>
      <c r="P3384" s="23" t="n">
        <f aca="false">L3384*N3384</f>
        <v>36018</v>
      </c>
      <c r="Q3384" s="21" t="n">
        <f aca="false">L3384*O3384</f>
        <v>-24012</v>
      </c>
    </row>
    <row r="3385" customFormat="false" ht="14.25" hidden="false" customHeight="true" outlineLevel="0" collapsed="false">
      <c r="A3385" s="2" t="s">
        <v>6048</v>
      </c>
      <c r="B3385" s="2" t="s">
        <v>6048</v>
      </c>
      <c r="C3385" s="2" t="s">
        <v>6192</v>
      </c>
      <c r="D3385" s="2" t="s">
        <v>6193</v>
      </c>
      <c r="E3385" s="2" t="s">
        <v>13629</v>
      </c>
      <c r="F3385" s="2" t="s">
        <v>13630</v>
      </c>
      <c r="G3385" s="2" t="s">
        <v>13631</v>
      </c>
      <c r="H3385" s="2" t="s">
        <v>22</v>
      </c>
      <c r="I3385" s="2" t="s">
        <v>13632</v>
      </c>
      <c r="J3385" s="4" t="n">
        <v>45992</v>
      </c>
      <c r="K3385" s="4" t="n">
        <v>46022</v>
      </c>
      <c r="L3385" s="21" t="n">
        <v>1124.91</v>
      </c>
      <c r="M3385" s="4" t="n">
        <v>46003</v>
      </c>
      <c r="N3385" s="22" t="n">
        <v>11</v>
      </c>
      <c r="O3385" s="22" t="n">
        <v>-19</v>
      </c>
      <c r="P3385" s="23" t="n">
        <f aca="false">L3385*N3385</f>
        <v>12374.01</v>
      </c>
      <c r="Q3385" s="21" t="n">
        <f aca="false">L3385*O3385</f>
        <v>-21373.29</v>
      </c>
    </row>
    <row r="3386" customFormat="false" ht="14.25" hidden="false" customHeight="true" outlineLevel="0" collapsed="false">
      <c r="A3386" s="2" t="s">
        <v>6048</v>
      </c>
      <c r="B3386" s="2" t="s">
        <v>6048</v>
      </c>
      <c r="C3386" s="2" t="s">
        <v>7004</v>
      </c>
      <c r="D3386" s="2" t="s">
        <v>7005</v>
      </c>
      <c r="E3386" s="2" t="s">
        <v>13633</v>
      </c>
      <c r="F3386" s="2" t="s">
        <v>13634</v>
      </c>
      <c r="G3386" s="2" t="s">
        <v>13635</v>
      </c>
      <c r="H3386" s="2" t="s">
        <v>22</v>
      </c>
      <c r="I3386" s="2" t="s">
        <v>13636</v>
      </c>
      <c r="J3386" s="4" t="n">
        <v>45847</v>
      </c>
      <c r="K3386" s="4" t="n">
        <v>45877</v>
      </c>
      <c r="L3386" s="21" t="s">
        <v>13637</v>
      </c>
      <c r="M3386" s="4" t="n">
        <v>45867</v>
      </c>
      <c r="N3386" s="22" t="n">
        <v>20</v>
      </c>
      <c r="O3386" s="22" t="n">
        <v>-10</v>
      </c>
      <c r="P3386" s="23" t="n">
        <f aca="false">L3386*N3386</f>
        <v>1754</v>
      </c>
      <c r="Q3386" s="21" t="n">
        <f aca="false">L3386*O3386</f>
        <v>-877</v>
      </c>
    </row>
    <row r="3387" customFormat="false" ht="14.25" hidden="false" customHeight="true" outlineLevel="0" collapsed="false">
      <c r="A3387" s="2" t="s">
        <v>6048</v>
      </c>
      <c r="B3387" s="2" t="s">
        <v>6048</v>
      </c>
      <c r="C3387" s="2" t="s">
        <v>5858</v>
      </c>
      <c r="D3387" s="2" t="s">
        <v>5859</v>
      </c>
      <c r="E3387" s="2" t="s">
        <v>13638</v>
      </c>
      <c r="F3387" s="2" t="s">
        <v>13639</v>
      </c>
      <c r="G3387" s="2" t="s">
        <v>13640</v>
      </c>
      <c r="H3387" s="2" t="s">
        <v>22</v>
      </c>
      <c r="I3387" s="2" t="s">
        <v>13641</v>
      </c>
      <c r="J3387" s="4" t="n">
        <v>45903</v>
      </c>
      <c r="K3387" s="4" t="n">
        <v>45933</v>
      </c>
      <c r="L3387" s="21" t="n">
        <v>2988.89</v>
      </c>
      <c r="M3387" s="4" t="n">
        <v>45923</v>
      </c>
      <c r="N3387" s="22" t="n">
        <v>20</v>
      </c>
      <c r="O3387" s="22" t="n">
        <v>-10</v>
      </c>
      <c r="P3387" s="23" t="n">
        <f aca="false">L3387*N3387</f>
        <v>59777.8</v>
      </c>
      <c r="Q3387" s="21" t="n">
        <f aca="false">L3387*O3387</f>
        <v>-29888.9</v>
      </c>
    </row>
    <row r="3388" customFormat="false" ht="14.25" hidden="false" customHeight="true" outlineLevel="0" collapsed="false">
      <c r="A3388" s="2" t="s">
        <v>6048</v>
      </c>
      <c r="B3388" s="2" t="s">
        <v>6048</v>
      </c>
      <c r="C3388" s="2" t="s">
        <v>6363</v>
      </c>
      <c r="D3388" s="2" t="s">
        <v>6364</v>
      </c>
      <c r="E3388" s="2" t="s">
        <v>13642</v>
      </c>
      <c r="F3388" s="2" t="s">
        <v>13643</v>
      </c>
      <c r="G3388" s="2" t="s">
        <v>3707</v>
      </c>
      <c r="H3388" s="2" t="s">
        <v>22</v>
      </c>
      <c r="I3388" s="2" t="s">
        <v>3128</v>
      </c>
      <c r="J3388" s="4" t="n">
        <v>45699</v>
      </c>
      <c r="K3388" s="4" t="n">
        <v>45729</v>
      </c>
      <c r="L3388" s="21" t="s">
        <v>3128</v>
      </c>
      <c r="M3388" s="4" t="n">
        <v>45715</v>
      </c>
      <c r="N3388" s="22" t="n">
        <v>16</v>
      </c>
      <c r="O3388" s="22" t="n">
        <v>-14</v>
      </c>
      <c r="P3388" s="23" t="n">
        <f aca="false">L3388*N3388</f>
        <v>11024</v>
      </c>
      <c r="Q3388" s="21" t="n">
        <f aca="false">L3388*O3388</f>
        <v>-9646</v>
      </c>
    </row>
    <row r="3389" customFormat="false" ht="14.25" hidden="false" customHeight="true" outlineLevel="0" collapsed="false">
      <c r="A3389" s="2" t="s">
        <v>6048</v>
      </c>
      <c r="B3389" s="2" t="s">
        <v>6048</v>
      </c>
      <c r="C3389" s="2" t="s">
        <v>13644</v>
      </c>
      <c r="D3389" s="2" t="s">
        <v>13645</v>
      </c>
      <c r="E3389" s="2" t="s">
        <v>13646</v>
      </c>
      <c r="F3389" s="2" t="s">
        <v>13647</v>
      </c>
      <c r="G3389" s="2" t="s">
        <v>13648</v>
      </c>
      <c r="H3389" s="2" t="s">
        <v>22</v>
      </c>
      <c r="I3389" s="2" t="s">
        <v>13649</v>
      </c>
      <c r="J3389" s="4" t="n">
        <v>45981</v>
      </c>
      <c r="K3389" s="4" t="n">
        <v>46011</v>
      </c>
      <c r="L3389" s="21" t="s">
        <v>13649</v>
      </c>
      <c r="M3389" s="4" t="n">
        <v>45994</v>
      </c>
      <c r="N3389" s="22" t="n">
        <v>13</v>
      </c>
      <c r="O3389" s="22" t="n">
        <v>-17</v>
      </c>
      <c r="P3389" s="23" t="n">
        <f aca="false">L3389*N3389</f>
        <v>4018.04</v>
      </c>
      <c r="Q3389" s="21" t="n">
        <f aca="false">L3389*O3389</f>
        <v>-5254.36</v>
      </c>
    </row>
    <row r="3390" customFormat="false" ht="14.25" hidden="false" customHeight="true" outlineLevel="0" collapsed="false">
      <c r="A3390" s="2" t="s">
        <v>6048</v>
      </c>
      <c r="B3390" s="2" t="s">
        <v>6048</v>
      </c>
      <c r="C3390" s="2" t="s">
        <v>5858</v>
      </c>
      <c r="D3390" s="2" t="s">
        <v>5859</v>
      </c>
      <c r="E3390" s="2" t="s">
        <v>13650</v>
      </c>
      <c r="F3390" s="2" t="s">
        <v>13651</v>
      </c>
      <c r="G3390" s="2" t="s">
        <v>13652</v>
      </c>
      <c r="H3390" s="2" t="s">
        <v>22</v>
      </c>
      <c r="I3390" s="2" t="s">
        <v>13653</v>
      </c>
      <c r="J3390" s="4" t="n">
        <v>45804</v>
      </c>
      <c r="K3390" s="4" t="n">
        <v>45834</v>
      </c>
      <c r="L3390" s="21" t="n">
        <v>6128.99</v>
      </c>
      <c r="M3390" s="4" t="n">
        <v>45824</v>
      </c>
      <c r="N3390" s="22" t="n">
        <v>20</v>
      </c>
      <c r="O3390" s="22" t="n">
        <v>-10</v>
      </c>
      <c r="P3390" s="23" t="n">
        <f aca="false">L3390*N3390</f>
        <v>122579.8</v>
      </c>
      <c r="Q3390" s="21" t="n">
        <f aca="false">L3390*O3390</f>
        <v>-61289.9</v>
      </c>
    </row>
    <row r="3391" customFormat="false" ht="14.25" hidden="false" customHeight="true" outlineLevel="0" collapsed="false">
      <c r="A3391" s="2" t="s">
        <v>6048</v>
      </c>
      <c r="B3391" s="2" t="s">
        <v>6048</v>
      </c>
      <c r="C3391" s="2" t="s">
        <v>5892</v>
      </c>
      <c r="D3391" s="2" t="s">
        <v>5893</v>
      </c>
      <c r="E3391" s="2" t="s">
        <v>13654</v>
      </c>
      <c r="F3391" s="2" t="s">
        <v>13655</v>
      </c>
      <c r="G3391" s="2" t="s">
        <v>13656</v>
      </c>
      <c r="H3391" s="2" t="s">
        <v>22</v>
      </c>
      <c r="I3391" s="2" t="s">
        <v>13657</v>
      </c>
      <c r="J3391" s="4" t="n">
        <v>45841</v>
      </c>
      <c r="K3391" s="4" t="n">
        <v>45875</v>
      </c>
      <c r="L3391" s="21" t="s">
        <v>13658</v>
      </c>
      <c r="M3391" s="4" t="n">
        <v>45866</v>
      </c>
      <c r="N3391" s="22" t="n">
        <v>25</v>
      </c>
      <c r="O3391" s="22" t="n">
        <v>-9</v>
      </c>
      <c r="P3391" s="23" t="n">
        <f aca="false">L3391*N3391</f>
        <v>23711.5</v>
      </c>
      <c r="Q3391" s="21" t="n">
        <f aca="false">L3391*O3391</f>
        <v>-8536.14</v>
      </c>
    </row>
    <row r="3392" customFormat="false" ht="14.25" hidden="false" customHeight="true" outlineLevel="0" collapsed="false">
      <c r="A3392" s="2" t="s">
        <v>6048</v>
      </c>
      <c r="B3392" s="2" t="s">
        <v>6048</v>
      </c>
      <c r="C3392" s="2" t="s">
        <v>5858</v>
      </c>
      <c r="D3392" s="2" t="s">
        <v>5859</v>
      </c>
      <c r="E3392" s="2" t="s">
        <v>13659</v>
      </c>
      <c r="F3392" s="2" t="s">
        <v>13660</v>
      </c>
      <c r="G3392" s="2" t="s">
        <v>13661</v>
      </c>
      <c r="H3392" s="2" t="s">
        <v>22</v>
      </c>
      <c r="I3392" s="2" t="s">
        <v>13662</v>
      </c>
      <c r="J3392" s="4" t="n">
        <v>45804</v>
      </c>
      <c r="K3392" s="4" t="n">
        <v>45834</v>
      </c>
      <c r="L3392" s="21" t="n">
        <v>8228.6</v>
      </c>
      <c r="M3392" s="4" t="n">
        <v>45824</v>
      </c>
      <c r="N3392" s="22" t="n">
        <v>20</v>
      </c>
      <c r="O3392" s="22" t="n">
        <v>-10</v>
      </c>
      <c r="P3392" s="23" t="n">
        <f aca="false">L3392*N3392</f>
        <v>164572</v>
      </c>
      <c r="Q3392" s="21" t="n">
        <f aca="false">L3392*O3392</f>
        <v>-82286</v>
      </c>
    </row>
    <row r="3393" customFormat="false" ht="14.25" hidden="false" customHeight="true" outlineLevel="0" collapsed="false">
      <c r="A3393" s="2" t="s">
        <v>6048</v>
      </c>
      <c r="B3393" s="2" t="s">
        <v>6048</v>
      </c>
      <c r="C3393" s="2" t="s">
        <v>24</v>
      </c>
      <c r="D3393" s="2" t="s">
        <v>24</v>
      </c>
      <c r="E3393" s="2" t="s">
        <v>13663</v>
      </c>
      <c r="F3393" s="2" t="s">
        <v>13664</v>
      </c>
      <c r="G3393" s="2" t="s">
        <v>8246</v>
      </c>
      <c r="H3393" s="2" t="s">
        <v>22</v>
      </c>
      <c r="I3393" s="2" t="s">
        <v>13665</v>
      </c>
      <c r="J3393" s="4" t="n">
        <v>45990</v>
      </c>
      <c r="K3393" s="4" t="n">
        <v>46020</v>
      </c>
      <c r="L3393" s="21" t="s">
        <v>13665</v>
      </c>
      <c r="M3393" s="4" t="n">
        <v>46022</v>
      </c>
      <c r="N3393" s="22" t="n">
        <v>32</v>
      </c>
      <c r="O3393" s="22" t="n">
        <v>2</v>
      </c>
      <c r="P3393" s="23" t="n">
        <f aca="false">L3393*N3393</f>
        <v>31454.72</v>
      </c>
      <c r="Q3393" s="21" t="n">
        <f aca="false">L3393*O3393</f>
        <v>1965.92</v>
      </c>
    </row>
    <row r="3394" customFormat="false" ht="14.25" hidden="false" customHeight="true" outlineLevel="0" collapsed="false">
      <c r="A3394" s="2" t="s">
        <v>6048</v>
      </c>
      <c r="B3394" s="2" t="s">
        <v>6048</v>
      </c>
      <c r="C3394" s="2" t="s">
        <v>12088</v>
      </c>
      <c r="D3394" s="2" t="s">
        <v>12089</v>
      </c>
      <c r="E3394" s="2" t="s">
        <v>13666</v>
      </c>
      <c r="F3394" s="2" t="s">
        <v>13667</v>
      </c>
      <c r="G3394" s="2" t="s">
        <v>13668</v>
      </c>
      <c r="H3394" s="2" t="s">
        <v>22</v>
      </c>
      <c r="I3394" s="2" t="s">
        <v>12093</v>
      </c>
      <c r="J3394" s="4" t="n">
        <v>45985</v>
      </c>
      <c r="K3394" s="4" t="n">
        <v>46015</v>
      </c>
      <c r="L3394" s="21" t="n">
        <v>1020</v>
      </c>
      <c r="M3394" s="4" t="n">
        <v>45996</v>
      </c>
      <c r="N3394" s="22" t="n">
        <v>11</v>
      </c>
      <c r="O3394" s="22" t="n">
        <v>-19</v>
      </c>
      <c r="P3394" s="23" t="n">
        <f aca="false">L3394*N3394</f>
        <v>11220</v>
      </c>
      <c r="Q3394" s="21" t="n">
        <f aca="false">L3394*O3394</f>
        <v>-19380</v>
      </c>
    </row>
    <row r="3395" customFormat="false" ht="14.25" hidden="false" customHeight="true" outlineLevel="0" collapsed="false">
      <c r="A3395" s="2" t="s">
        <v>6048</v>
      </c>
      <c r="B3395" s="2" t="s">
        <v>6048</v>
      </c>
      <c r="C3395" s="2" t="s">
        <v>6192</v>
      </c>
      <c r="D3395" s="2" t="s">
        <v>6193</v>
      </c>
      <c r="E3395" s="2" t="s">
        <v>13669</v>
      </c>
      <c r="F3395" s="2" t="s">
        <v>13670</v>
      </c>
      <c r="G3395" s="2" t="s">
        <v>9810</v>
      </c>
      <c r="H3395" s="2" t="s">
        <v>22</v>
      </c>
      <c r="I3395" s="2" t="s">
        <v>13615</v>
      </c>
      <c r="J3395" s="4" t="n">
        <v>45946</v>
      </c>
      <c r="K3395" s="4" t="n">
        <v>45976</v>
      </c>
      <c r="L3395" s="21" t="n">
        <v>4146.74</v>
      </c>
      <c r="M3395" s="4" t="n">
        <v>45958</v>
      </c>
      <c r="N3395" s="22" t="n">
        <v>12</v>
      </c>
      <c r="O3395" s="22" t="n">
        <v>-18</v>
      </c>
      <c r="P3395" s="23" t="n">
        <f aca="false">L3395*N3395</f>
        <v>49760.88</v>
      </c>
      <c r="Q3395" s="21" t="n">
        <f aca="false">L3395*O3395</f>
        <v>-74641.32</v>
      </c>
    </row>
    <row r="3396" customFormat="false" ht="14.25" hidden="false" customHeight="true" outlineLevel="0" collapsed="false">
      <c r="A3396" s="2" t="s">
        <v>6048</v>
      </c>
      <c r="B3396" s="2" t="s">
        <v>6048</v>
      </c>
      <c r="C3396" s="2" t="s">
        <v>5858</v>
      </c>
      <c r="D3396" s="2" t="s">
        <v>5859</v>
      </c>
      <c r="E3396" s="2" t="s">
        <v>13671</v>
      </c>
      <c r="F3396" s="2" t="s">
        <v>13672</v>
      </c>
      <c r="G3396" s="2" t="s">
        <v>13673</v>
      </c>
      <c r="H3396" s="2" t="s">
        <v>22</v>
      </c>
      <c r="I3396" s="2" t="s">
        <v>13674</v>
      </c>
      <c r="J3396" s="4" t="n">
        <v>45819</v>
      </c>
      <c r="K3396" s="4" t="n">
        <v>45849</v>
      </c>
      <c r="L3396" s="21" t="s">
        <v>13675</v>
      </c>
      <c r="M3396" s="4" t="n">
        <v>45848</v>
      </c>
      <c r="N3396" s="22" t="n">
        <v>29</v>
      </c>
      <c r="O3396" s="22" t="n">
        <v>-1</v>
      </c>
      <c r="P3396" s="23" t="n">
        <f aca="false">L3396*N3396</f>
        <v>18956.14</v>
      </c>
      <c r="Q3396" s="21" t="n">
        <f aca="false">L3396*O3396</f>
        <v>-653.66</v>
      </c>
    </row>
    <row r="3397" customFormat="false" ht="14.25" hidden="false" customHeight="true" outlineLevel="0" collapsed="false">
      <c r="A3397" s="2" t="s">
        <v>6048</v>
      </c>
      <c r="B3397" s="2" t="s">
        <v>6048</v>
      </c>
      <c r="C3397" s="2" t="s">
        <v>24</v>
      </c>
      <c r="D3397" s="2" t="s">
        <v>24</v>
      </c>
      <c r="E3397" s="2" t="s">
        <v>13676</v>
      </c>
      <c r="F3397" s="2" t="s">
        <v>13677</v>
      </c>
      <c r="G3397" s="2" t="s">
        <v>8386</v>
      </c>
      <c r="H3397" s="2" t="s">
        <v>22</v>
      </c>
      <c r="I3397" s="2" t="s">
        <v>13678</v>
      </c>
      <c r="J3397" s="4" t="n">
        <v>45989</v>
      </c>
      <c r="K3397" s="4" t="n">
        <v>46019</v>
      </c>
      <c r="L3397" s="21" t="n">
        <v>1563.66</v>
      </c>
      <c r="M3397" s="4" t="n">
        <v>46000</v>
      </c>
      <c r="N3397" s="22" t="n">
        <v>11</v>
      </c>
      <c r="O3397" s="22" t="n">
        <v>-19</v>
      </c>
      <c r="P3397" s="23" t="n">
        <f aca="false">L3397*N3397</f>
        <v>17200.26</v>
      </c>
      <c r="Q3397" s="21" t="n">
        <f aca="false">L3397*O3397</f>
        <v>-29709.54</v>
      </c>
    </row>
    <row r="3398" customFormat="false" ht="14.25" hidden="false" customHeight="true" outlineLevel="0" collapsed="false">
      <c r="A3398" s="2" t="s">
        <v>6048</v>
      </c>
      <c r="B3398" s="2" t="s">
        <v>6048</v>
      </c>
      <c r="C3398" s="2" t="s">
        <v>6341</v>
      </c>
      <c r="D3398" s="2" t="s">
        <v>6342</v>
      </c>
      <c r="E3398" s="2" t="s">
        <v>13679</v>
      </c>
      <c r="F3398" s="2" t="s">
        <v>13680</v>
      </c>
      <c r="G3398" s="2" t="s">
        <v>5172</v>
      </c>
      <c r="H3398" s="2" t="s">
        <v>22</v>
      </c>
      <c r="I3398" s="2" t="s">
        <v>13681</v>
      </c>
      <c r="J3398" s="4" t="n">
        <v>45874</v>
      </c>
      <c r="K3398" s="4" t="n">
        <v>45904</v>
      </c>
      <c r="L3398" s="21" t="n">
        <v>4786.4</v>
      </c>
      <c r="M3398" s="4" t="n">
        <v>45891</v>
      </c>
      <c r="N3398" s="22" t="n">
        <v>17</v>
      </c>
      <c r="O3398" s="22" t="n">
        <v>-13</v>
      </c>
      <c r="P3398" s="23" t="n">
        <f aca="false">L3398*N3398</f>
        <v>81368.8</v>
      </c>
      <c r="Q3398" s="21" t="n">
        <f aca="false">L3398*O3398</f>
        <v>-62223.2</v>
      </c>
    </row>
    <row r="3399" customFormat="false" ht="14.25" hidden="false" customHeight="true" outlineLevel="0" collapsed="false">
      <c r="A3399" s="2" t="s">
        <v>6048</v>
      </c>
      <c r="B3399" s="2" t="s">
        <v>6048</v>
      </c>
      <c r="C3399" s="2" t="s">
        <v>24</v>
      </c>
      <c r="D3399" s="2" t="s">
        <v>24</v>
      </c>
      <c r="E3399" s="2" t="s">
        <v>13682</v>
      </c>
      <c r="F3399" s="2" t="s">
        <v>13683</v>
      </c>
      <c r="G3399" s="2" t="s">
        <v>3521</v>
      </c>
      <c r="H3399" s="2" t="s">
        <v>22</v>
      </c>
      <c r="I3399" s="2" t="s">
        <v>13684</v>
      </c>
      <c r="J3399" s="4" t="n">
        <v>45820</v>
      </c>
      <c r="K3399" s="4" t="n">
        <v>45850</v>
      </c>
      <c r="L3399" s="21" t="n">
        <v>1251.04</v>
      </c>
      <c r="M3399" s="4" t="n">
        <v>45832</v>
      </c>
      <c r="N3399" s="22" t="n">
        <v>12</v>
      </c>
      <c r="O3399" s="22" t="n">
        <v>-18</v>
      </c>
      <c r="P3399" s="23" t="n">
        <f aca="false">L3399*N3399</f>
        <v>15012.48</v>
      </c>
      <c r="Q3399" s="21" t="n">
        <f aca="false">L3399*O3399</f>
        <v>-22518.72</v>
      </c>
    </row>
    <row r="3400" customFormat="false" ht="14.25" hidden="false" customHeight="true" outlineLevel="0" collapsed="false">
      <c r="A3400" s="2" t="s">
        <v>6048</v>
      </c>
      <c r="B3400" s="2" t="s">
        <v>6048</v>
      </c>
      <c r="C3400" s="2" t="s">
        <v>5864</v>
      </c>
      <c r="D3400" s="2" t="s">
        <v>5865</v>
      </c>
      <c r="E3400" s="2" t="s">
        <v>13685</v>
      </c>
      <c r="F3400" s="2" t="s">
        <v>13686</v>
      </c>
      <c r="G3400" s="2" t="s">
        <v>13687</v>
      </c>
      <c r="H3400" s="2" t="s">
        <v>22</v>
      </c>
      <c r="I3400" s="2" t="s">
        <v>13688</v>
      </c>
      <c r="J3400" s="4" t="n">
        <v>45665</v>
      </c>
      <c r="K3400" s="4" t="n">
        <v>45695</v>
      </c>
      <c r="L3400" s="21" t="s">
        <v>13689</v>
      </c>
      <c r="M3400" s="4" t="n">
        <v>45688</v>
      </c>
      <c r="N3400" s="22" t="n">
        <v>7</v>
      </c>
      <c r="O3400" s="22" t="n">
        <v>-23</v>
      </c>
      <c r="P3400" s="23" t="n">
        <f aca="false">L3400*N3400</f>
        <v>3293.36</v>
      </c>
      <c r="Q3400" s="21" t="n">
        <f aca="false">L3400*O3400</f>
        <v>-10821.04</v>
      </c>
    </row>
    <row r="3401" customFormat="false" ht="14.25" hidden="false" customHeight="true" outlineLevel="0" collapsed="false">
      <c r="A3401" s="2" t="s">
        <v>6048</v>
      </c>
      <c r="B3401" s="2" t="s">
        <v>6048</v>
      </c>
      <c r="C3401" s="2" t="s">
        <v>6341</v>
      </c>
      <c r="D3401" s="2" t="s">
        <v>6342</v>
      </c>
      <c r="E3401" s="2" t="s">
        <v>13690</v>
      </c>
      <c r="F3401" s="2" t="s">
        <v>13691</v>
      </c>
      <c r="G3401" s="2" t="s">
        <v>5472</v>
      </c>
      <c r="H3401" s="2" t="s">
        <v>22</v>
      </c>
      <c r="I3401" s="2" t="s">
        <v>13692</v>
      </c>
      <c r="J3401" s="4" t="n">
        <v>45691</v>
      </c>
      <c r="K3401" s="4" t="n">
        <v>45721</v>
      </c>
      <c r="L3401" s="21" t="n">
        <v>6277.14</v>
      </c>
      <c r="M3401" s="4" t="n">
        <v>45701</v>
      </c>
      <c r="N3401" s="22" t="n">
        <v>10</v>
      </c>
      <c r="O3401" s="22" t="n">
        <v>-20</v>
      </c>
      <c r="P3401" s="23" t="n">
        <f aca="false">L3401*N3401</f>
        <v>62771.4</v>
      </c>
      <c r="Q3401" s="21" t="n">
        <f aca="false">L3401*O3401</f>
        <v>-125542.8</v>
      </c>
    </row>
    <row r="3402" customFormat="false" ht="14.25" hidden="false" customHeight="true" outlineLevel="0" collapsed="false">
      <c r="A3402" s="2" t="s">
        <v>6048</v>
      </c>
      <c r="B3402" s="2" t="s">
        <v>6048</v>
      </c>
      <c r="C3402" s="2" t="s">
        <v>24</v>
      </c>
      <c r="D3402" s="2" t="s">
        <v>24</v>
      </c>
      <c r="E3402" s="2" t="s">
        <v>13693</v>
      </c>
      <c r="F3402" s="2" t="s">
        <v>13694</v>
      </c>
      <c r="G3402" s="2" t="s">
        <v>13695</v>
      </c>
      <c r="H3402" s="2" t="s">
        <v>22</v>
      </c>
      <c r="I3402" s="2" t="s">
        <v>13696</v>
      </c>
      <c r="J3402" s="4" t="n">
        <v>45755</v>
      </c>
      <c r="K3402" s="4" t="n">
        <v>45785</v>
      </c>
      <c r="L3402" s="21" t="n">
        <v>1184.02</v>
      </c>
      <c r="M3402" s="4" t="n">
        <v>45770</v>
      </c>
      <c r="N3402" s="22" t="n">
        <v>15</v>
      </c>
      <c r="O3402" s="22" t="n">
        <v>-15</v>
      </c>
      <c r="P3402" s="23" t="n">
        <f aca="false">L3402*N3402</f>
        <v>17760.3</v>
      </c>
      <c r="Q3402" s="21" t="n">
        <f aca="false">L3402*O3402</f>
        <v>-17760.3</v>
      </c>
    </row>
    <row r="3403" customFormat="false" ht="14.25" hidden="false" customHeight="true" outlineLevel="0" collapsed="false">
      <c r="A3403" s="2" t="s">
        <v>6048</v>
      </c>
      <c r="B3403" s="2" t="s">
        <v>6048</v>
      </c>
      <c r="C3403" s="2" t="s">
        <v>5877</v>
      </c>
      <c r="D3403" s="2" t="s">
        <v>5878</v>
      </c>
      <c r="E3403" s="2" t="s">
        <v>13697</v>
      </c>
      <c r="F3403" s="2" t="s">
        <v>13698</v>
      </c>
      <c r="G3403" s="2" t="s">
        <v>13699</v>
      </c>
      <c r="H3403" s="2" t="s">
        <v>22</v>
      </c>
      <c r="I3403" s="2" t="s">
        <v>13700</v>
      </c>
      <c r="J3403" s="4" t="n">
        <v>45922</v>
      </c>
      <c r="K3403" s="4" t="n">
        <v>45952</v>
      </c>
      <c r="L3403" s="21" t="n">
        <v>16476.69</v>
      </c>
      <c r="M3403" s="4" t="n">
        <v>45932</v>
      </c>
      <c r="N3403" s="22" t="n">
        <v>10</v>
      </c>
      <c r="O3403" s="22" t="n">
        <v>-20</v>
      </c>
      <c r="P3403" s="23" t="n">
        <f aca="false">L3403*N3403</f>
        <v>164766.9</v>
      </c>
      <c r="Q3403" s="21" t="n">
        <f aca="false">L3403*O3403</f>
        <v>-329533.8</v>
      </c>
    </row>
    <row r="3404" customFormat="false" ht="14.25" hidden="false" customHeight="true" outlineLevel="0" collapsed="false">
      <c r="A3404" s="2" t="s">
        <v>6048</v>
      </c>
      <c r="B3404" s="2" t="s">
        <v>6048</v>
      </c>
      <c r="C3404" s="2" t="s">
        <v>24</v>
      </c>
      <c r="D3404" s="2" t="s">
        <v>24</v>
      </c>
      <c r="E3404" s="2" t="s">
        <v>13701</v>
      </c>
      <c r="F3404" s="2" t="s">
        <v>13702</v>
      </c>
      <c r="G3404" s="2" t="s">
        <v>3853</v>
      </c>
      <c r="H3404" s="2" t="s">
        <v>22</v>
      </c>
      <c r="I3404" s="2" t="s">
        <v>13703</v>
      </c>
      <c r="J3404" s="4" t="n">
        <v>45989</v>
      </c>
      <c r="K3404" s="4" t="n">
        <v>46019</v>
      </c>
      <c r="L3404" s="21" t="n">
        <v>1927.22</v>
      </c>
      <c r="M3404" s="4" t="n">
        <v>46000</v>
      </c>
      <c r="N3404" s="22" t="n">
        <v>11</v>
      </c>
      <c r="O3404" s="22" t="n">
        <v>-19</v>
      </c>
      <c r="P3404" s="23" t="n">
        <f aca="false">L3404*N3404</f>
        <v>21199.42</v>
      </c>
      <c r="Q3404" s="21" t="n">
        <f aca="false">L3404*O3404</f>
        <v>-36617.18</v>
      </c>
    </row>
    <row r="3405" customFormat="false" ht="14.25" hidden="false" customHeight="true" outlineLevel="0" collapsed="false">
      <c r="A3405" s="2" t="s">
        <v>6048</v>
      </c>
      <c r="B3405" s="2" t="s">
        <v>6048</v>
      </c>
      <c r="C3405" s="2" t="s">
        <v>5892</v>
      </c>
      <c r="D3405" s="2" t="s">
        <v>5893</v>
      </c>
      <c r="E3405" s="2" t="s">
        <v>13704</v>
      </c>
      <c r="F3405" s="2" t="s">
        <v>13705</v>
      </c>
      <c r="G3405" s="2" t="s">
        <v>13706</v>
      </c>
      <c r="H3405" s="2" t="s">
        <v>22</v>
      </c>
      <c r="I3405" s="2" t="s">
        <v>13707</v>
      </c>
      <c r="J3405" s="4" t="n">
        <v>45988</v>
      </c>
      <c r="K3405" s="4" t="n">
        <v>46018</v>
      </c>
      <c r="L3405" s="21" t="s">
        <v>13708</v>
      </c>
      <c r="M3405" s="4" t="n">
        <v>46000</v>
      </c>
      <c r="N3405" s="22" t="n">
        <v>12</v>
      </c>
      <c r="O3405" s="22" t="n">
        <v>-18</v>
      </c>
      <c r="P3405" s="23" t="n">
        <f aca="false">L3405*N3405</f>
        <v>8468.52</v>
      </c>
      <c r="Q3405" s="21" t="n">
        <f aca="false">L3405*O3405</f>
        <v>-12702.78</v>
      </c>
    </row>
    <row r="3406" customFormat="false" ht="14.25" hidden="false" customHeight="true" outlineLevel="0" collapsed="false">
      <c r="A3406" s="2" t="s">
        <v>6048</v>
      </c>
      <c r="B3406" s="2" t="s">
        <v>6048</v>
      </c>
      <c r="C3406" s="2" t="s">
        <v>12508</v>
      </c>
      <c r="D3406" s="2" t="s">
        <v>12509</v>
      </c>
      <c r="E3406" s="2" t="s">
        <v>13709</v>
      </c>
      <c r="F3406" s="2" t="s">
        <v>13710</v>
      </c>
      <c r="G3406" s="2" t="s">
        <v>3430</v>
      </c>
      <c r="H3406" s="2" t="s">
        <v>22</v>
      </c>
      <c r="I3406" s="2" t="s">
        <v>13711</v>
      </c>
      <c r="J3406" s="4" t="n">
        <v>45741</v>
      </c>
      <c r="K3406" s="4" t="n">
        <v>45770</v>
      </c>
      <c r="L3406" s="21" t="s">
        <v>13712</v>
      </c>
      <c r="M3406" s="4" t="n">
        <v>45743</v>
      </c>
      <c r="N3406" s="22" t="n">
        <v>2</v>
      </c>
      <c r="O3406" s="22" t="n">
        <v>-27</v>
      </c>
      <c r="P3406" s="23" t="n">
        <f aca="false">L3406*N3406</f>
        <v>1786.88</v>
      </c>
      <c r="Q3406" s="21" t="n">
        <f aca="false">L3406*O3406</f>
        <v>-24122.88</v>
      </c>
    </row>
    <row r="3407" customFormat="false" ht="14.25" hidden="false" customHeight="true" outlineLevel="0" collapsed="false">
      <c r="A3407" s="2" t="s">
        <v>6048</v>
      </c>
      <c r="B3407" s="2" t="s">
        <v>6048</v>
      </c>
      <c r="C3407" s="2" t="s">
        <v>24</v>
      </c>
      <c r="D3407" s="2" t="s">
        <v>24</v>
      </c>
      <c r="E3407" s="2" t="s">
        <v>13713</v>
      </c>
      <c r="F3407" s="2" t="s">
        <v>13714</v>
      </c>
      <c r="G3407" s="2" t="s">
        <v>12175</v>
      </c>
      <c r="H3407" s="2" t="s">
        <v>22</v>
      </c>
      <c r="I3407" s="2" t="s">
        <v>13715</v>
      </c>
      <c r="J3407" s="4" t="n">
        <v>45979</v>
      </c>
      <c r="K3407" s="4" t="n">
        <v>46009</v>
      </c>
      <c r="L3407" s="21" t="n">
        <v>3277.88</v>
      </c>
      <c r="M3407" s="4" t="n">
        <v>45993</v>
      </c>
      <c r="N3407" s="22" t="n">
        <v>14</v>
      </c>
      <c r="O3407" s="22" t="n">
        <v>-16</v>
      </c>
      <c r="P3407" s="23" t="n">
        <f aca="false">L3407*N3407</f>
        <v>45890.32</v>
      </c>
      <c r="Q3407" s="21" t="n">
        <f aca="false">L3407*O3407</f>
        <v>-52446.08</v>
      </c>
    </row>
    <row r="3408" customFormat="false" ht="14.25" hidden="false" customHeight="true" outlineLevel="0" collapsed="false">
      <c r="A3408" s="2" t="s">
        <v>6048</v>
      </c>
      <c r="B3408" s="2" t="s">
        <v>6048</v>
      </c>
      <c r="C3408" s="2" t="s">
        <v>13716</v>
      </c>
      <c r="D3408" s="2" t="s">
        <v>13717</v>
      </c>
      <c r="E3408" s="2" t="s">
        <v>13718</v>
      </c>
      <c r="F3408" s="2" t="s">
        <v>13719</v>
      </c>
      <c r="G3408" s="2" t="s">
        <v>6076</v>
      </c>
      <c r="H3408" s="2" t="s">
        <v>22</v>
      </c>
      <c r="I3408" s="2" t="s">
        <v>3697</v>
      </c>
      <c r="J3408" s="4" t="n">
        <v>45713</v>
      </c>
      <c r="K3408" s="4" t="n">
        <v>45743</v>
      </c>
      <c r="L3408" s="21" t="s">
        <v>4914</v>
      </c>
      <c r="M3408" s="4" t="n">
        <v>45729</v>
      </c>
      <c r="N3408" s="22" t="n">
        <v>16</v>
      </c>
      <c r="O3408" s="22" t="n">
        <v>-14</v>
      </c>
      <c r="P3408" s="23" t="n">
        <f aca="false">L3408*N3408</f>
        <v>2181.76</v>
      </c>
      <c r="Q3408" s="21" t="n">
        <f aca="false">L3408*O3408</f>
        <v>-1909.04</v>
      </c>
    </row>
    <row r="3409" customFormat="false" ht="14.25" hidden="false" customHeight="true" outlineLevel="0" collapsed="false">
      <c r="A3409" s="2" t="s">
        <v>6048</v>
      </c>
      <c r="B3409" s="2" t="s">
        <v>6048</v>
      </c>
      <c r="C3409" s="2" t="s">
        <v>5892</v>
      </c>
      <c r="D3409" s="2" t="s">
        <v>5893</v>
      </c>
      <c r="E3409" s="2" t="s">
        <v>13720</v>
      </c>
      <c r="F3409" s="2" t="s">
        <v>13721</v>
      </c>
      <c r="G3409" s="2" t="s">
        <v>9909</v>
      </c>
      <c r="H3409" s="2" t="s">
        <v>22</v>
      </c>
      <c r="I3409" s="2" t="s">
        <v>13722</v>
      </c>
      <c r="J3409" s="4" t="n">
        <v>45908</v>
      </c>
      <c r="K3409" s="4" t="n">
        <v>45938</v>
      </c>
      <c r="L3409" s="21" t="n">
        <v>5334.69</v>
      </c>
      <c r="M3409" s="4" t="n">
        <v>45954</v>
      </c>
      <c r="N3409" s="22" t="n">
        <v>17</v>
      </c>
      <c r="O3409" s="22" t="n">
        <v>-13</v>
      </c>
      <c r="P3409" s="23" t="n">
        <f aca="false">L3409*N3409</f>
        <v>90689.73</v>
      </c>
      <c r="Q3409" s="21" t="n">
        <f aca="false">L3409*O3409</f>
        <v>-69350.97</v>
      </c>
    </row>
    <row r="3410" customFormat="false" ht="14.25" hidden="false" customHeight="true" outlineLevel="0" collapsed="false">
      <c r="A3410" s="2" t="s">
        <v>6048</v>
      </c>
      <c r="B3410" s="2" t="s">
        <v>6048</v>
      </c>
      <c r="C3410" s="2" t="s">
        <v>5892</v>
      </c>
      <c r="D3410" s="2" t="s">
        <v>5893</v>
      </c>
      <c r="E3410" s="2" t="s">
        <v>13723</v>
      </c>
      <c r="F3410" s="2" t="s">
        <v>13724</v>
      </c>
      <c r="G3410" s="2" t="s">
        <v>13725</v>
      </c>
      <c r="H3410" s="2" t="s">
        <v>22</v>
      </c>
      <c r="I3410" s="2" t="s">
        <v>13726</v>
      </c>
      <c r="J3410" s="4" t="n">
        <v>45704</v>
      </c>
      <c r="K3410" s="4" t="n">
        <v>45734</v>
      </c>
      <c r="L3410" s="21" t="n">
        <v>1694.56</v>
      </c>
      <c r="M3410" s="4" t="n">
        <v>45726</v>
      </c>
      <c r="N3410" s="22" t="n">
        <v>22</v>
      </c>
      <c r="O3410" s="22" t="n">
        <v>-8</v>
      </c>
      <c r="P3410" s="23" t="n">
        <f aca="false">L3410*N3410</f>
        <v>37280.32</v>
      </c>
      <c r="Q3410" s="21" t="n">
        <f aca="false">L3410*O3410</f>
        <v>-13556.48</v>
      </c>
    </row>
    <row r="3411" customFormat="false" ht="14.25" hidden="false" customHeight="true" outlineLevel="0" collapsed="false">
      <c r="A3411" s="2" t="s">
        <v>6048</v>
      </c>
      <c r="B3411" s="2" t="s">
        <v>6048</v>
      </c>
      <c r="C3411" s="2" t="s">
        <v>5910</v>
      </c>
      <c r="D3411" s="2" t="s">
        <v>5911</v>
      </c>
      <c r="E3411" s="2" t="s">
        <v>13727</v>
      </c>
      <c r="F3411" s="2" t="s">
        <v>13728</v>
      </c>
      <c r="G3411" s="2" t="s">
        <v>13729</v>
      </c>
      <c r="H3411" s="2" t="s">
        <v>22</v>
      </c>
      <c r="I3411" s="2" t="s">
        <v>13730</v>
      </c>
      <c r="J3411" s="4" t="n">
        <v>45947</v>
      </c>
      <c r="K3411" s="4" t="n">
        <v>45977</v>
      </c>
      <c r="L3411" s="21" t="s">
        <v>13730</v>
      </c>
      <c r="M3411" s="4" t="n">
        <v>45959</v>
      </c>
      <c r="N3411" s="22" t="n">
        <v>12</v>
      </c>
      <c r="O3411" s="22" t="n">
        <v>-18</v>
      </c>
      <c r="P3411" s="23" t="n">
        <f aca="false">L3411*N3411</f>
        <v>3903.36</v>
      </c>
      <c r="Q3411" s="21" t="n">
        <f aca="false">L3411*O3411</f>
        <v>-5855.04</v>
      </c>
    </row>
    <row r="3412" customFormat="false" ht="14.25" hidden="false" customHeight="true" outlineLevel="0" collapsed="false">
      <c r="A3412" s="2" t="s">
        <v>6048</v>
      </c>
      <c r="B3412" s="2" t="s">
        <v>6048</v>
      </c>
      <c r="C3412" s="2" t="s">
        <v>24</v>
      </c>
      <c r="D3412" s="2" t="s">
        <v>24</v>
      </c>
      <c r="E3412" s="2" t="s">
        <v>13731</v>
      </c>
      <c r="F3412" s="2" t="s">
        <v>13732</v>
      </c>
      <c r="G3412" s="2" t="s">
        <v>3373</v>
      </c>
      <c r="H3412" s="2" t="s">
        <v>22</v>
      </c>
      <c r="I3412" s="2" t="s">
        <v>13733</v>
      </c>
      <c r="J3412" s="4" t="n">
        <v>45775</v>
      </c>
      <c r="K3412" s="4" t="n">
        <v>45806</v>
      </c>
      <c r="L3412" s="21" t="n">
        <v>8791.61</v>
      </c>
      <c r="M3412" s="4" t="n">
        <v>45792</v>
      </c>
      <c r="N3412" s="22" t="n">
        <v>17</v>
      </c>
      <c r="O3412" s="22" t="n">
        <v>-14</v>
      </c>
      <c r="P3412" s="23" t="n">
        <f aca="false">L3412*N3412</f>
        <v>149457.37</v>
      </c>
      <c r="Q3412" s="21" t="n">
        <f aca="false">L3412*O3412</f>
        <v>-123082.54</v>
      </c>
    </row>
    <row r="3413" customFormat="false" ht="14.25" hidden="false" customHeight="true" outlineLevel="0" collapsed="false">
      <c r="A3413" s="2" t="s">
        <v>6048</v>
      </c>
      <c r="B3413" s="2" t="s">
        <v>6048</v>
      </c>
      <c r="C3413" s="2" t="s">
        <v>5910</v>
      </c>
      <c r="D3413" s="2" t="s">
        <v>5911</v>
      </c>
      <c r="E3413" s="2" t="s">
        <v>13734</v>
      </c>
      <c r="F3413" s="2" t="s">
        <v>13735</v>
      </c>
      <c r="G3413" s="2" t="s">
        <v>5280</v>
      </c>
      <c r="H3413" s="2" t="s">
        <v>22</v>
      </c>
      <c r="I3413" s="2" t="s">
        <v>13736</v>
      </c>
      <c r="J3413" s="4" t="n">
        <v>45840</v>
      </c>
      <c r="K3413" s="4" t="n">
        <v>45870</v>
      </c>
      <c r="L3413" s="21" t="n">
        <v>1204.32</v>
      </c>
      <c r="M3413" s="4" t="n">
        <v>45863</v>
      </c>
      <c r="N3413" s="22" t="n">
        <v>23</v>
      </c>
      <c r="O3413" s="22" t="n">
        <v>-7</v>
      </c>
      <c r="P3413" s="23" t="n">
        <f aca="false">L3413*N3413</f>
        <v>27699.36</v>
      </c>
      <c r="Q3413" s="21" t="n">
        <f aca="false">L3413*O3413</f>
        <v>-8430.24</v>
      </c>
    </row>
    <row r="3414" customFormat="false" ht="14.25" hidden="false" customHeight="true" outlineLevel="0" collapsed="false">
      <c r="A3414" s="2" t="s">
        <v>6048</v>
      </c>
      <c r="B3414" s="2" t="s">
        <v>6048</v>
      </c>
      <c r="C3414" s="2" t="s">
        <v>5864</v>
      </c>
      <c r="D3414" s="2" t="s">
        <v>5865</v>
      </c>
      <c r="E3414" s="2" t="s">
        <v>13737</v>
      </c>
      <c r="F3414" s="2" t="s">
        <v>13738</v>
      </c>
      <c r="G3414" s="2" t="s">
        <v>13739</v>
      </c>
      <c r="H3414" s="2" t="s">
        <v>22</v>
      </c>
      <c r="I3414" s="2" t="s">
        <v>13740</v>
      </c>
      <c r="J3414" s="4" t="n">
        <v>45993</v>
      </c>
      <c r="K3414" s="4" t="n">
        <v>46023</v>
      </c>
      <c r="L3414" s="21" t="n">
        <v>8580</v>
      </c>
      <c r="M3414" s="4" t="n">
        <v>46004</v>
      </c>
      <c r="N3414" s="22" t="n">
        <v>11</v>
      </c>
      <c r="O3414" s="22" t="n">
        <v>-19</v>
      </c>
      <c r="P3414" s="23" t="n">
        <f aca="false">L3414*N3414</f>
        <v>94380</v>
      </c>
      <c r="Q3414" s="21" t="n">
        <f aca="false">L3414*O3414</f>
        <v>-163020</v>
      </c>
    </row>
    <row r="3415" customFormat="false" ht="14.25" hidden="false" customHeight="true" outlineLevel="0" collapsed="false">
      <c r="A3415" s="2" t="s">
        <v>6048</v>
      </c>
      <c r="B3415" s="2" t="s">
        <v>6048</v>
      </c>
      <c r="C3415" s="2" t="s">
        <v>6019</v>
      </c>
      <c r="D3415" s="2" t="s">
        <v>6020</v>
      </c>
      <c r="E3415" s="2" t="s">
        <v>13741</v>
      </c>
      <c r="F3415" s="2" t="s">
        <v>13742</v>
      </c>
      <c r="G3415" s="2" t="s">
        <v>4177</v>
      </c>
      <c r="H3415" s="2" t="s">
        <v>22</v>
      </c>
      <c r="I3415" s="2" t="s">
        <v>13338</v>
      </c>
      <c r="J3415" s="4" t="n">
        <v>45741</v>
      </c>
      <c r="K3415" s="4" t="n">
        <v>45771</v>
      </c>
      <c r="L3415" s="21" t="s">
        <v>13339</v>
      </c>
      <c r="M3415" s="4" t="n">
        <v>45762</v>
      </c>
      <c r="N3415" s="22" t="n">
        <v>21</v>
      </c>
      <c r="O3415" s="22" t="n">
        <v>-9</v>
      </c>
      <c r="P3415" s="23" t="n">
        <f aca="false">L3415*N3415</f>
        <v>11664.87</v>
      </c>
      <c r="Q3415" s="21" t="n">
        <f aca="false">L3415*O3415</f>
        <v>-4999.23</v>
      </c>
    </row>
    <row r="3416" customFormat="false" ht="14.25" hidden="false" customHeight="true" outlineLevel="0" collapsed="false">
      <c r="A3416" s="2" t="s">
        <v>6048</v>
      </c>
      <c r="B3416" s="2" t="s">
        <v>6048</v>
      </c>
      <c r="C3416" s="2" t="s">
        <v>1782</v>
      </c>
      <c r="D3416" s="2" t="s">
        <v>1783</v>
      </c>
      <c r="E3416" s="2" t="s">
        <v>13743</v>
      </c>
      <c r="F3416" s="2" t="s">
        <v>13744</v>
      </c>
      <c r="G3416" s="2" t="s">
        <v>13745</v>
      </c>
      <c r="H3416" s="2" t="s">
        <v>22</v>
      </c>
      <c r="I3416" s="2" t="s">
        <v>13746</v>
      </c>
      <c r="J3416" s="4" t="n">
        <v>45734</v>
      </c>
      <c r="K3416" s="4" t="n">
        <v>45764</v>
      </c>
      <c r="L3416" s="21" t="n">
        <v>2448</v>
      </c>
      <c r="M3416" s="4" t="n">
        <v>45741</v>
      </c>
      <c r="N3416" s="22" t="n">
        <v>7</v>
      </c>
      <c r="O3416" s="22" t="n">
        <v>-23</v>
      </c>
      <c r="P3416" s="23" t="n">
        <f aca="false">L3416*N3416</f>
        <v>17136</v>
      </c>
      <c r="Q3416" s="21" t="n">
        <f aca="false">L3416*O3416</f>
        <v>-56304</v>
      </c>
    </row>
    <row r="3417" customFormat="false" ht="14.25" hidden="false" customHeight="true" outlineLevel="0" collapsed="false">
      <c r="A3417" s="2" t="s">
        <v>6048</v>
      </c>
      <c r="B3417" s="2" t="s">
        <v>6048</v>
      </c>
      <c r="C3417" s="2" t="s">
        <v>24</v>
      </c>
      <c r="D3417" s="2" t="s">
        <v>24</v>
      </c>
      <c r="E3417" s="2" t="s">
        <v>13747</v>
      </c>
      <c r="F3417" s="2" t="s">
        <v>13748</v>
      </c>
      <c r="G3417" s="2" t="s">
        <v>7317</v>
      </c>
      <c r="H3417" s="2" t="s">
        <v>22</v>
      </c>
      <c r="I3417" s="2" t="s">
        <v>13749</v>
      </c>
      <c r="J3417" s="4" t="n">
        <v>45962</v>
      </c>
      <c r="K3417" s="4" t="n">
        <v>45992</v>
      </c>
      <c r="L3417" s="21" t="n">
        <v>2617.68</v>
      </c>
      <c r="M3417" s="4" t="n">
        <v>45975</v>
      </c>
      <c r="N3417" s="22" t="n">
        <v>13</v>
      </c>
      <c r="O3417" s="22" t="n">
        <v>-17</v>
      </c>
      <c r="P3417" s="23" t="n">
        <f aca="false">L3417*N3417</f>
        <v>34029.84</v>
      </c>
      <c r="Q3417" s="21" t="n">
        <f aca="false">L3417*O3417</f>
        <v>-44500.56</v>
      </c>
    </row>
    <row r="3418" customFormat="false" ht="14.25" hidden="false" customHeight="true" outlineLevel="0" collapsed="false">
      <c r="A3418" s="2" t="s">
        <v>6048</v>
      </c>
      <c r="B3418" s="2" t="s">
        <v>6048</v>
      </c>
      <c r="C3418" s="2" t="s">
        <v>24</v>
      </c>
      <c r="D3418" s="2" t="s">
        <v>24</v>
      </c>
      <c r="E3418" s="2" t="s">
        <v>13750</v>
      </c>
      <c r="F3418" s="2" t="s">
        <v>13751</v>
      </c>
      <c r="G3418" s="2" t="s">
        <v>7063</v>
      </c>
      <c r="H3418" s="2" t="s">
        <v>22</v>
      </c>
      <c r="I3418" s="2" t="s">
        <v>13752</v>
      </c>
      <c r="J3418" s="4" t="n">
        <v>45817</v>
      </c>
      <c r="K3418" s="4" t="n">
        <v>45847</v>
      </c>
      <c r="L3418" s="21" t="n">
        <v>1799.26</v>
      </c>
      <c r="M3418" s="4" t="n">
        <v>45832</v>
      </c>
      <c r="N3418" s="22" t="n">
        <v>15</v>
      </c>
      <c r="O3418" s="22" t="n">
        <v>-15</v>
      </c>
      <c r="P3418" s="23" t="n">
        <f aca="false">L3418*N3418</f>
        <v>26988.9</v>
      </c>
      <c r="Q3418" s="21" t="n">
        <f aca="false">L3418*O3418</f>
        <v>-26988.9</v>
      </c>
    </row>
    <row r="3419" customFormat="false" ht="14.25" hidden="false" customHeight="true" outlineLevel="0" collapsed="false">
      <c r="A3419" s="2" t="s">
        <v>6048</v>
      </c>
      <c r="B3419" s="2" t="s">
        <v>6048</v>
      </c>
      <c r="C3419" s="2" t="s">
        <v>6019</v>
      </c>
      <c r="D3419" s="2" t="s">
        <v>6020</v>
      </c>
      <c r="E3419" s="2" t="s">
        <v>13753</v>
      </c>
      <c r="F3419" s="2" t="s">
        <v>13754</v>
      </c>
      <c r="G3419" s="2" t="s">
        <v>7754</v>
      </c>
      <c r="H3419" s="2" t="s">
        <v>22</v>
      </c>
      <c r="I3419" s="2" t="s">
        <v>13707</v>
      </c>
      <c r="J3419" s="4" t="n">
        <v>45873</v>
      </c>
      <c r="K3419" s="4" t="n">
        <v>45903</v>
      </c>
      <c r="L3419" s="21" t="s">
        <v>13708</v>
      </c>
      <c r="M3419" s="4" t="n">
        <v>45890</v>
      </c>
      <c r="N3419" s="22" t="n">
        <v>17</v>
      </c>
      <c r="O3419" s="22" t="n">
        <v>-13</v>
      </c>
      <c r="P3419" s="23" t="n">
        <f aca="false">L3419*N3419</f>
        <v>11997.07</v>
      </c>
      <c r="Q3419" s="21" t="n">
        <f aca="false">L3419*O3419</f>
        <v>-9174.23</v>
      </c>
    </row>
    <row r="3420" customFormat="false" ht="14.25" hidden="false" customHeight="true" outlineLevel="0" collapsed="false">
      <c r="A3420" s="2" t="s">
        <v>6048</v>
      </c>
      <c r="B3420" s="2" t="s">
        <v>6048</v>
      </c>
      <c r="C3420" s="2" t="s">
        <v>24</v>
      </c>
      <c r="D3420" s="2" t="s">
        <v>24</v>
      </c>
      <c r="E3420" s="2" t="s">
        <v>13755</v>
      </c>
      <c r="F3420" s="2" t="s">
        <v>13756</v>
      </c>
      <c r="G3420" s="2" t="s">
        <v>3623</v>
      </c>
      <c r="H3420" s="2" t="s">
        <v>22</v>
      </c>
      <c r="I3420" s="2" t="s">
        <v>13703</v>
      </c>
      <c r="J3420" s="4" t="n">
        <v>45838</v>
      </c>
      <c r="K3420" s="4" t="n">
        <v>45868</v>
      </c>
      <c r="L3420" s="21" t="n">
        <v>1927.22</v>
      </c>
      <c r="M3420" s="4" t="n">
        <v>45853</v>
      </c>
      <c r="N3420" s="22" t="n">
        <v>15</v>
      </c>
      <c r="O3420" s="22" t="n">
        <v>-15</v>
      </c>
      <c r="P3420" s="23" t="n">
        <f aca="false">L3420*N3420</f>
        <v>28908.3</v>
      </c>
      <c r="Q3420" s="21" t="n">
        <f aca="false">L3420*O3420</f>
        <v>-28908.3</v>
      </c>
    </row>
    <row r="3421" customFormat="false" ht="14.25" hidden="false" customHeight="true" outlineLevel="0" collapsed="false">
      <c r="A3421" s="2" t="s">
        <v>6048</v>
      </c>
      <c r="B3421" s="2" t="s">
        <v>6048</v>
      </c>
      <c r="C3421" s="2" t="s">
        <v>6341</v>
      </c>
      <c r="D3421" s="2" t="s">
        <v>6342</v>
      </c>
      <c r="E3421" s="2" t="s">
        <v>13757</v>
      </c>
      <c r="F3421" s="2" t="s">
        <v>13758</v>
      </c>
      <c r="G3421" s="2" t="s">
        <v>13759</v>
      </c>
      <c r="H3421" s="2" t="s">
        <v>22</v>
      </c>
      <c r="I3421" s="2" t="s">
        <v>13760</v>
      </c>
      <c r="J3421" s="4" t="n">
        <v>45994</v>
      </c>
      <c r="K3421" s="4" t="n">
        <v>46024</v>
      </c>
      <c r="L3421" s="21" t="s">
        <v>13761</v>
      </c>
      <c r="M3421" s="4" t="n">
        <v>46004</v>
      </c>
      <c r="N3421" s="22" t="n">
        <v>10</v>
      </c>
      <c r="O3421" s="22" t="n">
        <v>-20</v>
      </c>
      <c r="P3421" s="23" t="n">
        <f aca="false">L3421*N3421</f>
        <v>523.8</v>
      </c>
      <c r="Q3421" s="21" t="n">
        <f aca="false">L3421*O3421</f>
        <v>-1047.6</v>
      </c>
    </row>
    <row r="3422" customFormat="false" ht="14.25" hidden="false" customHeight="true" outlineLevel="0" collapsed="false">
      <c r="A3422" s="2" t="s">
        <v>6048</v>
      </c>
      <c r="B3422" s="2" t="s">
        <v>6048</v>
      </c>
      <c r="C3422" s="2" t="s">
        <v>24</v>
      </c>
      <c r="D3422" s="2" t="s">
        <v>24</v>
      </c>
      <c r="E3422" s="2" t="s">
        <v>13762</v>
      </c>
      <c r="F3422" s="2" t="s">
        <v>13763</v>
      </c>
      <c r="G3422" s="2" t="s">
        <v>12165</v>
      </c>
      <c r="H3422" s="2" t="s">
        <v>22</v>
      </c>
      <c r="I3422" s="2" t="s">
        <v>13764</v>
      </c>
      <c r="J3422" s="4" t="n">
        <v>45735</v>
      </c>
      <c r="K3422" s="4" t="n">
        <v>45765</v>
      </c>
      <c r="L3422" s="21" t="n">
        <v>5112.9</v>
      </c>
      <c r="M3422" s="4" t="n">
        <v>45756</v>
      </c>
      <c r="N3422" s="22" t="n">
        <v>21</v>
      </c>
      <c r="O3422" s="22" t="n">
        <v>-9</v>
      </c>
      <c r="P3422" s="23" t="n">
        <f aca="false">L3422*N3422</f>
        <v>107370.9</v>
      </c>
      <c r="Q3422" s="21" t="n">
        <f aca="false">L3422*O3422</f>
        <v>-46016.1</v>
      </c>
    </row>
    <row r="3423" customFormat="false" ht="14.25" hidden="false" customHeight="true" outlineLevel="0" collapsed="false">
      <c r="A3423" s="2" t="s">
        <v>6048</v>
      </c>
      <c r="B3423" s="2" t="s">
        <v>6048</v>
      </c>
      <c r="C3423" s="2" t="s">
        <v>6019</v>
      </c>
      <c r="D3423" s="2" t="s">
        <v>6020</v>
      </c>
      <c r="E3423" s="2" t="s">
        <v>13765</v>
      </c>
      <c r="F3423" s="2" t="s">
        <v>13766</v>
      </c>
      <c r="G3423" s="2" t="s">
        <v>13767</v>
      </c>
      <c r="H3423" s="2" t="s">
        <v>22</v>
      </c>
      <c r="I3423" s="2" t="s">
        <v>13768</v>
      </c>
      <c r="J3423" s="4" t="n">
        <v>45987</v>
      </c>
      <c r="K3423" s="4" t="n">
        <v>46018</v>
      </c>
      <c r="L3423" s="21" t="n">
        <v>1349.48</v>
      </c>
      <c r="M3423" s="4" t="n">
        <v>46010</v>
      </c>
      <c r="N3423" s="22" t="n">
        <v>23</v>
      </c>
      <c r="O3423" s="22" t="n">
        <v>-8</v>
      </c>
      <c r="P3423" s="23" t="n">
        <f aca="false">L3423*N3423</f>
        <v>31038.04</v>
      </c>
      <c r="Q3423" s="21" t="n">
        <f aca="false">L3423*O3423</f>
        <v>-10795.84</v>
      </c>
    </row>
    <row r="3424" customFormat="false" ht="14.25" hidden="false" customHeight="true" outlineLevel="0" collapsed="false">
      <c r="A3424" s="2" t="s">
        <v>6048</v>
      </c>
      <c r="B3424" s="2" t="s">
        <v>6048</v>
      </c>
      <c r="C3424" s="2" t="s">
        <v>5858</v>
      </c>
      <c r="D3424" s="2" t="s">
        <v>5859</v>
      </c>
      <c r="E3424" s="2" t="s">
        <v>13769</v>
      </c>
      <c r="F3424" s="2" t="s">
        <v>13770</v>
      </c>
      <c r="G3424" s="2" t="s">
        <v>13771</v>
      </c>
      <c r="H3424" s="2" t="s">
        <v>22</v>
      </c>
      <c r="I3424" s="2" t="s">
        <v>13772</v>
      </c>
      <c r="J3424" s="4" t="n">
        <v>45846</v>
      </c>
      <c r="K3424" s="4" t="n">
        <v>45876</v>
      </c>
      <c r="L3424" s="21" t="n">
        <v>4693.31</v>
      </c>
      <c r="M3424" s="4" t="n">
        <v>45874</v>
      </c>
      <c r="N3424" s="22" t="n">
        <v>28</v>
      </c>
      <c r="O3424" s="22" t="n">
        <v>-2</v>
      </c>
      <c r="P3424" s="23" t="n">
        <f aca="false">L3424*N3424</f>
        <v>131412.68</v>
      </c>
      <c r="Q3424" s="21" t="n">
        <f aca="false">L3424*O3424</f>
        <v>-9386.62</v>
      </c>
    </row>
    <row r="3425" customFormat="false" ht="14.25" hidden="false" customHeight="true" outlineLevel="0" collapsed="false">
      <c r="A3425" s="2" t="s">
        <v>6048</v>
      </c>
      <c r="B3425" s="2" t="s">
        <v>6048</v>
      </c>
      <c r="C3425" s="2" t="s">
        <v>6019</v>
      </c>
      <c r="D3425" s="2" t="s">
        <v>6020</v>
      </c>
      <c r="E3425" s="2" t="s">
        <v>13773</v>
      </c>
      <c r="F3425" s="2" t="s">
        <v>13774</v>
      </c>
      <c r="G3425" s="2" t="s">
        <v>8381</v>
      </c>
      <c r="H3425" s="2" t="s">
        <v>22</v>
      </c>
      <c r="I3425" s="2" t="s">
        <v>12579</v>
      </c>
      <c r="J3425" s="4" t="n">
        <v>45870</v>
      </c>
      <c r="K3425" s="4" t="n">
        <v>45899</v>
      </c>
      <c r="L3425" s="21" t="n">
        <v>1286.23</v>
      </c>
      <c r="M3425" s="4" t="n">
        <v>45889</v>
      </c>
      <c r="N3425" s="22" t="n">
        <v>19</v>
      </c>
      <c r="O3425" s="22" t="n">
        <v>-10</v>
      </c>
      <c r="P3425" s="23" t="n">
        <f aca="false">L3425*N3425</f>
        <v>24438.37</v>
      </c>
      <c r="Q3425" s="21" t="n">
        <f aca="false">L3425*O3425</f>
        <v>-12862.3</v>
      </c>
    </row>
    <row r="3426" customFormat="false" ht="14.25" hidden="false" customHeight="true" outlineLevel="0" collapsed="false">
      <c r="A3426" s="2" t="s">
        <v>6048</v>
      </c>
      <c r="B3426" s="2" t="s">
        <v>6048</v>
      </c>
      <c r="C3426" s="2" t="s">
        <v>6192</v>
      </c>
      <c r="D3426" s="2" t="s">
        <v>6193</v>
      </c>
      <c r="E3426" s="2" t="s">
        <v>13775</v>
      </c>
      <c r="F3426" s="2" t="s">
        <v>13776</v>
      </c>
      <c r="G3426" s="2" t="s">
        <v>13777</v>
      </c>
      <c r="H3426" s="2" t="s">
        <v>22</v>
      </c>
      <c r="I3426" s="2" t="s">
        <v>13778</v>
      </c>
      <c r="J3426" s="4" t="n">
        <v>45967</v>
      </c>
      <c r="K3426" s="4" t="n">
        <v>45997</v>
      </c>
      <c r="L3426" s="21" t="n">
        <v>11155</v>
      </c>
      <c r="M3426" s="4" t="n">
        <v>45987</v>
      </c>
      <c r="N3426" s="22" t="n">
        <v>20</v>
      </c>
      <c r="O3426" s="22" t="n">
        <v>-10</v>
      </c>
      <c r="P3426" s="23" t="n">
        <f aca="false">L3426*N3426</f>
        <v>223100</v>
      </c>
      <c r="Q3426" s="21" t="n">
        <f aca="false">L3426*O3426</f>
        <v>-111550</v>
      </c>
    </row>
    <row r="3427" customFormat="false" ht="14.25" hidden="false" customHeight="true" outlineLevel="0" collapsed="false">
      <c r="A3427" s="2" t="s">
        <v>6048</v>
      </c>
      <c r="B3427" s="2" t="s">
        <v>6048</v>
      </c>
      <c r="C3427" s="2" t="s">
        <v>5892</v>
      </c>
      <c r="D3427" s="2" t="s">
        <v>5893</v>
      </c>
      <c r="E3427" s="2" t="s">
        <v>13779</v>
      </c>
      <c r="F3427" s="2" t="s">
        <v>13780</v>
      </c>
      <c r="G3427" s="2" t="s">
        <v>13781</v>
      </c>
      <c r="H3427" s="2" t="s">
        <v>22</v>
      </c>
      <c r="I3427" s="2" t="s">
        <v>13782</v>
      </c>
      <c r="J3427" s="4" t="n">
        <v>45952</v>
      </c>
      <c r="K3427" s="4" t="n">
        <v>45982</v>
      </c>
      <c r="L3427" s="21" t="s">
        <v>13783</v>
      </c>
      <c r="M3427" s="4" t="n">
        <v>45965</v>
      </c>
      <c r="N3427" s="22" t="n">
        <v>13</v>
      </c>
      <c r="O3427" s="22" t="n">
        <v>-17</v>
      </c>
      <c r="P3427" s="23" t="n">
        <f aca="false">L3427*N3427</f>
        <v>2136.03</v>
      </c>
      <c r="Q3427" s="21" t="n">
        <f aca="false">L3427*O3427</f>
        <v>-2793.27</v>
      </c>
    </row>
    <row r="3428" customFormat="false" ht="14.25" hidden="false" customHeight="true" outlineLevel="0" collapsed="false">
      <c r="A3428" s="2" t="s">
        <v>6048</v>
      </c>
      <c r="B3428" s="2" t="s">
        <v>6048</v>
      </c>
      <c r="C3428" s="2" t="s">
        <v>5858</v>
      </c>
      <c r="D3428" s="2" t="s">
        <v>5859</v>
      </c>
      <c r="E3428" s="2" t="s">
        <v>13784</v>
      </c>
      <c r="F3428" s="2" t="s">
        <v>13785</v>
      </c>
      <c r="G3428" s="2" t="s">
        <v>13786</v>
      </c>
      <c r="H3428" s="2" t="s">
        <v>22</v>
      </c>
      <c r="I3428" s="2" t="s">
        <v>13787</v>
      </c>
      <c r="J3428" s="4" t="n">
        <v>45904</v>
      </c>
      <c r="K3428" s="4" t="n">
        <v>45934</v>
      </c>
      <c r="L3428" s="21" t="n">
        <v>3305.29</v>
      </c>
      <c r="M3428" s="4" t="n">
        <v>45915</v>
      </c>
      <c r="N3428" s="22" t="n">
        <v>11</v>
      </c>
      <c r="O3428" s="22" t="n">
        <v>-19</v>
      </c>
      <c r="P3428" s="23" t="n">
        <f aca="false">L3428*N3428</f>
        <v>36358.19</v>
      </c>
      <c r="Q3428" s="21" t="n">
        <f aca="false">L3428*O3428</f>
        <v>-62800.51</v>
      </c>
    </row>
    <row r="3429" customFormat="false" ht="14.25" hidden="false" customHeight="true" outlineLevel="0" collapsed="false">
      <c r="A3429" s="2" t="s">
        <v>6048</v>
      </c>
      <c r="B3429" s="2" t="s">
        <v>6048</v>
      </c>
      <c r="C3429" s="2" t="s">
        <v>24</v>
      </c>
      <c r="D3429" s="2" t="s">
        <v>24</v>
      </c>
      <c r="E3429" s="2" t="s">
        <v>13788</v>
      </c>
      <c r="F3429" s="2" t="s">
        <v>13789</v>
      </c>
      <c r="G3429" s="2" t="s">
        <v>13790</v>
      </c>
      <c r="H3429" s="2" t="s">
        <v>22</v>
      </c>
      <c r="I3429" s="2" t="s">
        <v>7541</v>
      </c>
      <c r="J3429" s="4" t="n">
        <v>45974</v>
      </c>
      <c r="K3429" s="4" t="n">
        <v>46004</v>
      </c>
      <c r="L3429" s="21" t="n">
        <v>1800</v>
      </c>
      <c r="M3429" s="4" t="n">
        <v>45993</v>
      </c>
      <c r="N3429" s="22" t="n">
        <v>19</v>
      </c>
      <c r="O3429" s="22" t="n">
        <v>-11</v>
      </c>
      <c r="P3429" s="23" t="n">
        <f aca="false">L3429*N3429</f>
        <v>34200</v>
      </c>
      <c r="Q3429" s="21" t="n">
        <f aca="false">L3429*O3429</f>
        <v>-19800</v>
      </c>
    </row>
    <row r="3430" customFormat="false" ht="14.25" hidden="false" customHeight="true" outlineLevel="0" collapsed="false">
      <c r="A3430" s="2" t="s">
        <v>6048</v>
      </c>
      <c r="B3430" s="2" t="s">
        <v>6048</v>
      </c>
      <c r="C3430" s="2" t="s">
        <v>24</v>
      </c>
      <c r="D3430" s="2" t="s">
        <v>24</v>
      </c>
      <c r="E3430" s="2" t="s">
        <v>13791</v>
      </c>
      <c r="F3430" s="2" t="s">
        <v>13792</v>
      </c>
      <c r="G3430" s="2" t="s">
        <v>6775</v>
      </c>
      <c r="H3430" s="2" t="s">
        <v>22</v>
      </c>
      <c r="I3430" s="2" t="s">
        <v>12625</v>
      </c>
      <c r="J3430" s="4" t="n">
        <v>45685</v>
      </c>
      <c r="K3430" s="4" t="n">
        <v>45715</v>
      </c>
      <c r="L3430" s="21" t="n">
        <v>1948.64</v>
      </c>
      <c r="M3430" s="4" t="n">
        <v>45706</v>
      </c>
      <c r="N3430" s="22" t="n">
        <v>21</v>
      </c>
      <c r="O3430" s="22" t="n">
        <v>-9</v>
      </c>
      <c r="P3430" s="23" t="n">
        <f aca="false">L3430*N3430</f>
        <v>40921.44</v>
      </c>
      <c r="Q3430" s="21" t="n">
        <f aca="false">L3430*O3430</f>
        <v>-17537.76</v>
      </c>
    </row>
    <row r="3431" customFormat="false" ht="14.25" hidden="false" customHeight="true" outlineLevel="0" collapsed="false">
      <c r="A3431" s="2" t="s">
        <v>6048</v>
      </c>
      <c r="B3431" s="2" t="s">
        <v>6048</v>
      </c>
      <c r="C3431" s="2" t="s">
        <v>24</v>
      </c>
      <c r="D3431" s="2" t="s">
        <v>24</v>
      </c>
      <c r="E3431" s="2" t="s">
        <v>13793</v>
      </c>
      <c r="F3431" s="2" t="s">
        <v>13794</v>
      </c>
      <c r="G3431" s="2" t="s">
        <v>13795</v>
      </c>
      <c r="H3431" s="2" t="s">
        <v>22</v>
      </c>
      <c r="I3431" s="2" t="s">
        <v>13796</v>
      </c>
      <c r="J3431" s="4" t="n">
        <v>45734</v>
      </c>
      <c r="K3431" s="4" t="n">
        <v>45764</v>
      </c>
      <c r="L3431" s="21" t="n">
        <v>2334.32</v>
      </c>
      <c r="M3431" s="4" t="n">
        <v>45754</v>
      </c>
      <c r="N3431" s="22" t="n">
        <v>20</v>
      </c>
      <c r="O3431" s="22" t="n">
        <v>-10</v>
      </c>
      <c r="P3431" s="23" t="n">
        <f aca="false">L3431*N3431</f>
        <v>46686.4</v>
      </c>
      <c r="Q3431" s="21" t="n">
        <f aca="false">L3431*O3431</f>
        <v>-23343.2</v>
      </c>
    </row>
    <row r="3432" customFormat="false" ht="14.25" hidden="false" customHeight="true" outlineLevel="0" collapsed="false">
      <c r="A3432" s="2" t="s">
        <v>6048</v>
      </c>
      <c r="B3432" s="2" t="s">
        <v>6048</v>
      </c>
      <c r="C3432" s="2" t="s">
        <v>24</v>
      </c>
      <c r="D3432" s="2" t="s">
        <v>24</v>
      </c>
      <c r="E3432" s="2" t="s">
        <v>13797</v>
      </c>
      <c r="F3432" s="2" t="s">
        <v>13798</v>
      </c>
      <c r="G3432" s="2" t="s">
        <v>13799</v>
      </c>
      <c r="H3432" s="2" t="s">
        <v>22</v>
      </c>
      <c r="I3432" s="2" t="s">
        <v>11964</v>
      </c>
      <c r="J3432" s="4" t="n">
        <v>45815</v>
      </c>
      <c r="K3432" s="4" t="n">
        <v>45845</v>
      </c>
      <c r="L3432" s="21" t="n">
        <v>2056.32</v>
      </c>
      <c r="M3432" s="4" t="n">
        <v>45832</v>
      </c>
      <c r="N3432" s="22" t="n">
        <v>17</v>
      </c>
      <c r="O3432" s="22" t="n">
        <v>-13</v>
      </c>
      <c r="P3432" s="23" t="n">
        <f aca="false">L3432*N3432</f>
        <v>34957.44</v>
      </c>
      <c r="Q3432" s="21" t="n">
        <f aca="false">L3432*O3432</f>
        <v>-26732.16</v>
      </c>
    </row>
    <row r="3433" customFormat="false" ht="14.25" hidden="false" customHeight="true" outlineLevel="0" collapsed="false">
      <c r="A3433" s="2" t="s">
        <v>6048</v>
      </c>
      <c r="B3433" s="2" t="s">
        <v>6048</v>
      </c>
      <c r="C3433" s="2" t="s">
        <v>5892</v>
      </c>
      <c r="D3433" s="2" t="s">
        <v>5893</v>
      </c>
      <c r="E3433" s="2" t="s">
        <v>13800</v>
      </c>
      <c r="F3433" s="2" t="s">
        <v>13801</v>
      </c>
      <c r="G3433" s="2" t="s">
        <v>7851</v>
      </c>
      <c r="H3433" s="2" t="s">
        <v>22</v>
      </c>
      <c r="I3433" s="2" t="s">
        <v>13802</v>
      </c>
      <c r="J3433" s="4" t="n">
        <v>45704</v>
      </c>
      <c r="K3433" s="4" t="n">
        <v>45734</v>
      </c>
      <c r="L3433" s="21" t="s">
        <v>13803</v>
      </c>
      <c r="M3433" s="4" t="n">
        <v>45726</v>
      </c>
      <c r="N3433" s="22" t="n">
        <v>22</v>
      </c>
      <c r="O3433" s="22" t="n">
        <v>-8</v>
      </c>
      <c r="P3433" s="23" t="n">
        <f aca="false">L3433*N3433</f>
        <v>19454.38</v>
      </c>
      <c r="Q3433" s="21" t="n">
        <f aca="false">L3433*O3433</f>
        <v>-7074.32</v>
      </c>
    </row>
    <row r="3434" customFormat="false" ht="14.25" hidden="false" customHeight="true" outlineLevel="0" collapsed="false">
      <c r="A3434" s="2" t="s">
        <v>6048</v>
      </c>
      <c r="B3434" s="2" t="s">
        <v>6048</v>
      </c>
      <c r="C3434" s="2" t="s">
        <v>24</v>
      </c>
      <c r="D3434" s="2" t="s">
        <v>24</v>
      </c>
      <c r="E3434" s="2" t="s">
        <v>13804</v>
      </c>
      <c r="F3434" s="2" t="s">
        <v>13805</v>
      </c>
      <c r="G3434" s="2" t="s">
        <v>7138</v>
      </c>
      <c r="H3434" s="2" t="s">
        <v>22</v>
      </c>
      <c r="I3434" s="2" t="s">
        <v>13806</v>
      </c>
      <c r="J3434" s="4" t="n">
        <v>45687</v>
      </c>
      <c r="K3434" s="4" t="n">
        <v>45717</v>
      </c>
      <c r="L3434" s="21" t="n">
        <v>1863.52</v>
      </c>
      <c r="M3434" s="4" t="n">
        <v>45706</v>
      </c>
      <c r="N3434" s="22" t="n">
        <v>19</v>
      </c>
      <c r="O3434" s="22" t="n">
        <v>-11</v>
      </c>
      <c r="P3434" s="23" t="n">
        <f aca="false">L3434*N3434</f>
        <v>35406.88</v>
      </c>
      <c r="Q3434" s="21" t="n">
        <f aca="false">L3434*O3434</f>
        <v>-20498.72</v>
      </c>
    </row>
    <row r="3435" customFormat="false" ht="14.25" hidden="false" customHeight="true" outlineLevel="0" collapsed="false">
      <c r="A3435" s="2" t="s">
        <v>6048</v>
      </c>
      <c r="B3435" s="2" t="s">
        <v>6048</v>
      </c>
      <c r="C3435" s="2" t="s">
        <v>24</v>
      </c>
      <c r="D3435" s="2" t="s">
        <v>24</v>
      </c>
      <c r="E3435" s="2" t="s">
        <v>13807</v>
      </c>
      <c r="F3435" s="2" t="s">
        <v>13808</v>
      </c>
      <c r="G3435" s="2" t="s">
        <v>13809</v>
      </c>
      <c r="H3435" s="2" t="s">
        <v>22</v>
      </c>
      <c r="I3435" s="2" t="s">
        <v>13810</v>
      </c>
      <c r="J3435" s="4" t="n">
        <v>45775</v>
      </c>
      <c r="K3435" s="4" t="n">
        <v>45805</v>
      </c>
      <c r="L3435" s="21" t="n">
        <v>2088</v>
      </c>
      <c r="M3435" s="4" t="n">
        <v>45796</v>
      </c>
      <c r="N3435" s="22" t="n">
        <v>21</v>
      </c>
      <c r="O3435" s="22" t="n">
        <v>-9</v>
      </c>
      <c r="P3435" s="23" t="n">
        <f aca="false">L3435*N3435</f>
        <v>43848</v>
      </c>
      <c r="Q3435" s="21" t="n">
        <f aca="false">L3435*O3435</f>
        <v>-18792</v>
      </c>
    </row>
    <row r="3436" customFormat="false" ht="14.25" hidden="false" customHeight="true" outlineLevel="0" collapsed="false">
      <c r="A3436" s="2" t="s">
        <v>6048</v>
      </c>
      <c r="B3436" s="2" t="s">
        <v>6048</v>
      </c>
      <c r="C3436" s="2" t="s">
        <v>24</v>
      </c>
      <c r="D3436" s="2" t="s">
        <v>24</v>
      </c>
      <c r="E3436" s="2" t="s">
        <v>13811</v>
      </c>
      <c r="F3436" s="2" t="s">
        <v>13812</v>
      </c>
      <c r="G3436" s="2" t="s">
        <v>3791</v>
      </c>
      <c r="H3436" s="2" t="s">
        <v>22</v>
      </c>
      <c r="I3436" s="2" t="s">
        <v>12071</v>
      </c>
      <c r="J3436" s="4" t="n">
        <v>45776</v>
      </c>
      <c r="K3436" s="4" t="n">
        <v>45806</v>
      </c>
      <c r="L3436" s="21" t="n">
        <v>2184.19</v>
      </c>
      <c r="M3436" s="4" t="n">
        <v>45793</v>
      </c>
      <c r="N3436" s="22" t="n">
        <v>17</v>
      </c>
      <c r="O3436" s="22" t="n">
        <v>-13</v>
      </c>
      <c r="P3436" s="23" t="n">
        <f aca="false">L3436*N3436</f>
        <v>37131.23</v>
      </c>
      <c r="Q3436" s="21" t="n">
        <f aca="false">L3436*O3436</f>
        <v>-28394.47</v>
      </c>
    </row>
    <row r="3437" customFormat="false" ht="14.25" hidden="false" customHeight="true" outlineLevel="0" collapsed="false">
      <c r="A3437" s="2" t="s">
        <v>6048</v>
      </c>
      <c r="B3437" s="2" t="s">
        <v>6048</v>
      </c>
      <c r="C3437" s="2" t="s">
        <v>5858</v>
      </c>
      <c r="D3437" s="2" t="s">
        <v>5859</v>
      </c>
      <c r="E3437" s="2" t="s">
        <v>13813</v>
      </c>
      <c r="F3437" s="2" t="s">
        <v>13814</v>
      </c>
      <c r="G3437" s="2" t="s">
        <v>13815</v>
      </c>
      <c r="H3437" s="2" t="s">
        <v>22</v>
      </c>
      <c r="I3437" s="2" t="s">
        <v>13816</v>
      </c>
      <c r="J3437" s="4" t="n">
        <v>45915</v>
      </c>
      <c r="K3437" s="4" t="n">
        <v>45945</v>
      </c>
      <c r="L3437" s="21" t="n">
        <v>3500.23</v>
      </c>
      <c r="M3437" s="4" t="n">
        <v>45930</v>
      </c>
      <c r="N3437" s="22" t="n">
        <v>15</v>
      </c>
      <c r="O3437" s="22" t="n">
        <v>-15</v>
      </c>
      <c r="P3437" s="23" t="n">
        <f aca="false">L3437*N3437</f>
        <v>52503.45</v>
      </c>
      <c r="Q3437" s="21" t="n">
        <f aca="false">L3437*O3437</f>
        <v>-52503.45</v>
      </c>
    </row>
    <row r="3438" customFormat="false" ht="14.25" hidden="false" customHeight="true" outlineLevel="0" collapsed="false">
      <c r="A3438" s="2" t="s">
        <v>6048</v>
      </c>
      <c r="B3438" s="2" t="s">
        <v>6048</v>
      </c>
      <c r="C3438" s="2" t="s">
        <v>5858</v>
      </c>
      <c r="D3438" s="2" t="s">
        <v>5859</v>
      </c>
      <c r="E3438" s="2" t="s">
        <v>13817</v>
      </c>
      <c r="F3438" s="2" t="s">
        <v>13818</v>
      </c>
      <c r="G3438" s="2" t="s">
        <v>13819</v>
      </c>
      <c r="H3438" s="2" t="s">
        <v>22</v>
      </c>
      <c r="I3438" s="2" t="s">
        <v>12236</v>
      </c>
      <c r="J3438" s="4" t="n">
        <v>45840</v>
      </c>
      <c r="K3438" s="4" t="n">
        <v>45870</v>
      </c>
      <c r="L3438" s="21" t="s">
        <v>12237</v>
      </c>
      <c r="M3438" s="4" t="n">
        <v>45868</v>
      </c>
      <c r="N3438" s="22" t="n">
        <v>28</v>
      </c>
      <c r="O3438" s="22" t="n">
        <v>-2</v>
      </c>
      <c r="P3438" s="23" t="n">
        <f aca="false">L3438*N3438</f>
        <v>27174.28</v>
      </c>
      <c r="Q3438" s="21" t="n">
        <f aca="false">L3438*O3438</f>
        <v>-1941.02</v>
      </c>
    </row>
    <row r="3439" customFormat="false" ht="14.25" hidden="false" customHeight="true" outlineLevel="0" collapsed="false">
      <c r="A3439" s="2" t="s">
        <v>6048</v>
      </c>
      <c r="B3439" s="2" t="s">
        <v>6048</v>
      </c>
      <c r="C3439" s="2" t="s">
        <v>6019</v>
      </c>
      <c r="D3439" s="2" t="s">
        <v>6020</v>
      </c>
      <c r="E3439" s="2" t="s">
        <v>13820</v>
      </c>
      <c r="F3439" s="2" t="s">
        <v>13821</v>
      </c>
      <c r="G3439" s="2" t="s">
        <v>7533</v>
      </c>
      <c r="H3439" s="2" t="s">
        <v>22</v>
      </c>
      <c r="I3439" s="2" t="s">
        <v>13822</v>
      </c>
      <c r="J3439" s="4" t="n">
        <v>45903</v>
      </c>
      <c r="K3439" s="4" t="n">
        <v>45933</v>
      </c>
      <c r="L3439" s="21" t="s">
        <v>13823</v>
      </c>
      <c r="M3439" s="4" t="n">
        <v>45911</v>
      </c>
      <c r="N3439" s="22" t="n">
        <v>8</v>
      </c>
      <c r="O3439" s="22" t="n">
        <v>-22</v>
      </c>
      <c r="P3439" s="23" t="n">
        <f aca="false">L3439*N3439</f>
        <v>3483.76</v>
      </c>
      <c r="Q3439" s="21" t="n">
        <f aca="false">L3439*O3439</f>
        <v>-9580.34</v>
      </c>
    </row>
    <row r="3440" customFormat="false" ht="14.25" hidden="false" customHeight="true" outlineLevel="0" collapsed="false">
      <c r="A3440" s="2" t="s">
        <v>6048</v>
      </c>
      <c r="B3440" s="2" t="s">
        <v>6048</v>
      </c>
      <c r="C3440" s="2" t="s">
        <v>5892</v>
      </c>
      <c r="D3440" s="2" t="s">
        <v>5893</v>
      </c>
      <c r="E3440" s="2" t="s">
        <v>13824</v>
      </c>
      <c r="F3440" s="2" t="s">
        <v>13825</v>
      </c>
      <c r="G3440" s="2" t="s">
        <v>4428</v>
      </c>
      <c r="H3440" s="2" t="s">
        <v>22</v>
      </c>
      <c r="I3440" s="2" t="s">
        <v>13826</v>
      </c>
      <c r="J3440" s="4" t="n">
        <v>45700</v>
      </c>
      <c r="K3440" s="4" t="n">
        <v>45730</v>
      </c>
      <c r="L3440" s="21" t="n">
        <v>20187.13</v>
      </c>
      <c r="M3440" s="4" t="n">
        <v>45726</v>
      </c>
      <c r="N3440" s="22" t="n">
        <v>26</v>
      </c>
      <c r="O3440" s="22" t="n">
        <v>-4</v>
      </c>
      <c r="P3440" s="23" t="n">
        <f aca="false">L3440*N3440</f>
        <v>524865.38</v>
      </c>
      <c r="Q3440" s="21" t="n">
        <f aca="false">L3440*O3440</f>
        <v>-80748.52</v>
      </c>
    </row>
    <row r="3441" customFormat="false" ht="14.25" hidden="false" customHeight="true" outlineLevel="0" collapsed="false">
      <c r="A3441" s="2" t="s">
        <v>6048</v>
      </c>
      <c r="B3441" s="2" t="s">
        <v>6048</v>
      </c>
      <c r="C3441" s="2" t="s">
        <v>6192</v>
      </c>
      <c r="D3441" s="2" t="s">
        <v>6193</v>
      </c>
      <c r="E3441" s="2" t="s">
        <v>13827</v>
      </c>
      <c r="F3441" s="2" t="s">
        <v>13828</v>
      </c>
      <c r="G3441" s="2" t="s">
        <v>13829</v>
      </c>
      <c r="H3441" s="2" t="s">
        <v>22</v>
      </c>
      <c r="I3441" s="2" t="s">
        <v>13830</v>
      </c>
      <c r="J3441" s="4" t="n">
        <v>45967</v>
      </c>
      <c r="K3441" s="4" t="n">
        <v>45997</v>
      </c>
      <c r="L3441" s="21" t="n">
        <v>2574.86</v>
      </c>
      <c r="M3441" s="4" t="n">
        <v>45981</v>
      </c>
      <c r="N3441" s="22" t="n">
        <v>14</v>
      </c>
      <c r="O3441" s="22" t="n">
        <v>-16</v>
      </c>
      <c r="P3441" s="23" t="n">
        <f aca="false">L3441*N3441</f>
        <v>36048.04</v>
      </c>
      <c r="Q3441" s="21" t="n">
        <f aca="false">L3441*O3441</f>
        <v>-41197.76</v>
      </c>
    </row>
    <row r="3442" customFormat="false" ht="14.25" hidden="false" customHeight="true" outlineLevel="0" collapsed="false">
      <c r="A3442" s="2" t="s">
        <v>6048</v>
      </c>
      <c r="B3442" s="2" t="s">
        <v>6048</v>
      </c>
      <c r="C3442" s="2" t="s">
        <v>24</v>
      </c>
      <c r="D3442" s="2" t="s">
        <v>24</v>
      </c>
      <c r="E3442" s="2" t="s">
        <v>13831</v>
      </c>
      <c r="F3442" s="2" t="s">
        <v>13832</v>
      </c>
      <c r="G3442" s="2" t="s">
        <v>270</v>
      </c>
      <c r="H3442" s="2" t="s">
        <v>22</v>
      </c>
      <c r="I3442" s="2" t="s">
        <v>13113</v>
      </c>
      <c r="J3442" s="4" t="n">
        <v>45869</v>
      </c>
      <c r="K3442" s="4" t="n">
        <v>45869</v>
      </c>
      <c r="L3442" s="21" t="n">
        <v>2192.03</v>
      </c>
      <c r="M3442" s="4" t="n">
        <v>45888</v>
      </c>
      <c r="N3442" s="22" t="n">
        <v>19</v>
      </c>
      <c r="O3442" s="22" t="n">
        <v>19</v>
      </c>
      <c r="P3442" s="23" t="n">
        <f aca="false">L3442*N3442</f>
        <v>41648.57</v>
      </c>
      <c r="Q3442" s="21" t="n">
        <f aca="false">L3442*O3442</f>
        <v>41648.57</v>
      </c>
    </row>
    <row r="3443" customFormat="false" ht="14.25" hidden="false" customHeight="true" outlineLevel="0" collapsed="false">
      <c r="A3443" s="2" t="s">
        <v>6048</v>
      </c>
      <c r="B3443" s="2" t="s">
        <v>6048</v>
      </c>
      <c r="C3443" s="2" t="s">
        <v>6341</v>
      </c>
      <c r="D3443" s="2" t="s">
        <v>6342</v>
      </c>
      <c r="E3443" s="2" t="s">
        <v>13833</v>
      </c>
      <c r="F3443" s="2" t="s">
        <v>13834</v>
      </c>
      <c r="G3443" s="2" t="s">
        <v>4384</v>
      </c>
      <c r="H3443" s="2" t="s">
        <v>22</v>
      </c>
      <c r="I3443" s="2" t="s">
        <v>13835</v>
      </c>
      <c r="J3443" s="4" t="n">
        <v>45673</v>
      </c>
      <c r="K3443" s="4" t="n">
        <v>45703</v>
      </c>
      <c r="L3443" s="21" t="n">
        <v>4060.95</v>
      </c>
      <c r="M3443" s="4" t="n">
        <v>45688</v>
      </c>
      <c r="N3443" s="22" t="n">
        <v>15</v>
      </c>
      <c r="O3443" s="22" t="n">
        <v>-15</v>
      </c>
      <c r="P3443" s="23" t="n">
        <f aca="false">L3443*N3443</f>
        <v>60914.25</v>
      </c>
      <c r="Q3443" s="21" t="n">
        <f aca="false">L3443*O3443</f>
        <v>-60914.25</v>
      </c>
    </row>
    <row r="3444" customFormat="false" ht="14.25" hidden="false" customHeight="true" outlineLevel="0" collapsed="false">
      <c r="A3444" s="2" t="s">
        <v>6048</v>
      </c>
      <c r="B3444" s="2" t="s">
        <v>6048</v>
      </c>
      <c r="C3444" s="2" t="s">
        <v>5910</v>
      </c>
      <c r="D3444" s="2" t="s">
        <v>5911</v>
      </c>
      <c r="E3444" s="2" t="s">
        <v>13836</v>
      </c>
      <c r="F3444" s="2" t="s">
        <v>13837</v>
      </c>
      <c r="G3444" s="2" t="s">
        <v>13838</v>
      </c>
      <c r="H3444" s="2" t="s">
        <v>22</v>
      </c>
      <c r="I3444" s="2" t="s">
        <v>13167</v>
      </c>
      <c r="J3444" s="4" t="n">
        <v>45840</v>
      </c>
      <c r="K3444" s="4" t="n">
        <v>45870</v>
      </c>
      <c r="L3444" s="21" t="n">
        <v>1945.44</v>
      </c>
      <c r="M3444" s="4" t="n">
        <v>45866</v>
      </c>
      <c r="N3444" s="22" t="n">
        <v>26</v>
      </c>
      <c r="O3444" s="22" t="n">
        <v>-4</v>
      </c>
      <c r="P3444" s="23" t="n">
        <f aca="false">L3444*N3444</f>
        <v>50581.44</v>
      </c>
      <c r="Q3444" s="21" t="n">
        <f aca="false">L3444*O3444</f>
        <v>-7781.76</v>
      </c>
    </row>
    <row r="3445" customFormat="false" ht="14.25" hidden="false" customHeight="true" outlineLevel="0" collapsed="false">
      <c r="A3445" s="2" t="s">
        <v>6048</v>
      </c>
      <c r="B3445" s="2" t="s">
        <v>6048</v>
      </c>
      <c r="C3445" s="2" t="s">
        <v>24</v>
      </c>
      <c r="D3445" s="2" t="s">
        <v>24</v>
      </c>
      <c r="E3445" s="2" t="s">
        <v>13839</v>
      </c>
      <c r="F3445" s="2" t="s">
        <v>13840</v>
      </c>
      <c r="G3445" s="2" t="s">
        <v>3430</v>
      </c>
      <c r="H3445" s="2" t="s">
        <v>22</v>
      </c>
      <c r="I3445" s="2" t="s">
        <v>11964</v>
      </c>
      <c r="J3445" s="4" t="n">
        <v>45992</v>
      </c>
      <c r="K3445" s="4" t="n">
        <v>46022</v>
      </c>
      <c r="L3445" s="21" t="n">
        <v>2056.32</v>
      </c>
      <c r="M3445" s="4" t="n">
        <v>46008</v>
      </c>
      <c r="N3445" s="22" t="n">
        <v>16</v>
      </c>
      <c r="O3445" s="22" t="n">
        <v>-14</v>
      </c>
      <c r="P3445" s="23" t="n">
        <f aca="false">L3445*N3445</f>
        <v>32901.12</v>
      </c>
      <c r="Q3445" s="21" t="n">
        <f aca="false">L3445*O3445</f>
        <v>-28788.48</v>
      </c>
    </row>
    <row r="3446" customFormat="false" ht="14.25" hidden="false" customHeight="true" outlineLevel="0" collapsed="false">
      <c r="A3446" s="2" t="s">
        <v>6048</v>
      </c>
      <c r="B3446" s="2" t="s">
        <v>6048</v>
      </c>
      <c r="C3446" s="2" t="s">
        <v>24</v>
      </c>
      <c r="D3446" s="2" t="s">
        <v>24</v>
      </c>
      <c r="E3446" s="2" t="s">
        <v>13841</v>
      </c>
      <c r="F3446" s="2" t="s">
        <v>13842</v>
      </c>
      <c r="G3446" s="2" t="s">
        <v>3458</v>
      </c>
      <c r="H3446" s="2" t="s">
        <v>22</v>
      </c>
      <c r="I3446" s="2" t="s">
        <v>13843</v>
      </c>
      <c r="J3446" s="4" t="n">
        <v>45815</v>
      </c>
      <c r="K3446" s="4" t="n">
        <v>45845</v>
      </c>
      <c r="L3446" s="21" t="n">
        <v>1135.26</v>
      </c>
      <c r="M3446" s="4" t="n">
        <v>45832</v>
      </c>
      <c r="N3446" s="22" t="n">
        <v>17</v>
      </c>
      <c r="O3446" s="22" t="n">
        <v>-13</v>
      </c>
      <c r="P3446" s="23" t="n">
        <f aca="false">L3446*N3446</f>
        <v>19299.42</v>
      </c>
      <c r="Q3446" s="21" t="n">
        <f aca="false">L3446*O3446</f>
        <v>-14758.38</v>
      </c>
    </row>
    <row r="3447" customFormat="false" ht="14.25" hidden="false" customHeight="true" outlineLevel="0" collapsed="false">
      <c r="A3447" s="2" t="s">
        <v>6048</v>
      </c>
      <c r="B3447" s="2" t="s">
        <v>6048</v>
      </c>
      <c r="C3447" s="2" t="s">
        <v>24</v>
      </c>
      <c r="D3447" s="2" t="s">
        <v>24</v>
      </c>
      <c r="E3447" s="2" t="s">
        <v>13844</v>
      </c>
      <c r="F3447" s="2" t="s">
        <v>13845</v>
      </c>
      <c r="G3447" s="2" t="s">
        <v>3373</v>
      </c>
      <c r="H3447" s="2" t="s">
        <v>22</v>
      </c>
      <c r="I3447" s="2" t="s">
        <v>13846</v>
      </c>
      <c r="J3447" s="4" t="n">
        <v>45673</v>
      </c>
      <c r="K3447" s="4" t="n">
        <v>45703</v>
      </c>
      <c r="L3447" s="21" t="n">
        <v>1519.07</v>
      </c>
      <c r="M3447" s="4" t="n">
        <v>45693</v>
      </c>
      <c r="N3447" s="22" t="n">
        <v>20</v>
      </c>
      <c r="O3447" s="22" t="n">
        <v>-10</v>
      </c>
      <c r="P3447" s="23" t="n">
        <f aca="false">L3447*N3447</f>
        <v>30381.4</v>
      </c>
      <c r="Q3447" s="21" t="n">
        <f aca="false">L3447*O3447</f>
        <v>-15190.7</v>
      </c>
    </row>
    <row r="3448" customFormat="false" ht="14.25" hidden="false" customHeight="true" outlineLevel="0" collapsed="false">
      <c r="A3448" s="2" t="s">
        <v>6048</v>
      </c>
      <c r="B3448" s="2" t="s">
        <v>6048</v>
      </c>
      <c r="C3448" s="2" t="s">
        <v>5892</v>
      </c>
      <c r="D3448" s="2" t="s">
        <v>5893</v>
      </c>
      <c r="E3448" s="2" t="s">
        <v>13847</v>
      </c>
      <c r="F3448" s="2" t="s">
        <v>13848</v>
      </c>
      <c r="G3448" s="2" t="s">
        <v>7411</v>
      </c>
      <c r="H3448" s="2" t="s">
        <v>22</v>
      </c>
      <c r="I3448" s="2" t="s">
        <v>4526</v>
      </c>
      <c r="J3448" s="4" t="n">
        <v>45693</v>
      </c>
      <c r="K3448" s="4" t="n">
        <v>45723</v>
      </c>
      <c r="L3448" s="21" t="s">
        <v>12565</v>
      </c>
      <c r="M3448" s="4" t="n">
        <v>45702</v>
      </c>
      <c r="N3448" s="22" t="n">
        <v>9</v>
      </c>
      <c r="O3448" s="22" t="n">
        <v>-21</v>
      </c>
      <c r="P3448" s="23" t="n">
        <f aca="false">L3448*N3448</f>
        <v>3226.14</v>
      </c>
      <c r="Q3448" s="21" t="n">
        <f aca="false">L3448*O3448</f>
        <v>-7527.66</v>
      </c>
    </row>
    <row r="3449" customFormat="false" ht="14.25" hidden="false" customHeight="true" outlineLevel="0" collapsed="false">
      <c r="A3449" s="2" t="s">
        <v>6048</v>
      </c>
      <c r="B3449" s="2" t="s">
        <v>6048</v>
      </c>
      <c r="C3449" s="2" t="s">
        <v>5877</v>
      </c>
      <c r="D3449" s="2" t="s">
        <v>5878</v>
      </c>
      <c r="E3449" s="2" t="s">
        <v>13849</v>
      </c>
      <c r="F3449" s="2" t="s">
        <v>13850</v>
      </c>
      <c r="G3449" s="2" t="s">
        <v>6466</v>
      </c>
      <c r="H3449" s="2" t="s">
        <v>22</v>
      </c>
      <c r="I3449" s="2" t="s">
        <v>13851</v>
      </c>
      <c r="J3449" s="4" t="n">
        <v>45692</v>
      </c>
      <c r="K3449" s="4" t="n">
        <v>45722</v>
      </c>
      <c r="L3449" s="21" t="n">
        <v>6599.83</v>
      </c>
      <c r="M3449" s="4" t="n">
        <v>45702</v>
      </c>
      <c r="N3449" s="22" t="n">
        <v>10</v>
      </c>
      <c r="O3449" s="22" t="n">
        <v>-20</v>
      </c>
      <c r="P3449" s="23" t="n">
        <f aca="false">L3449*N3449</f>
        <v>65998.3</v>
      </c>
      <c r="Q3449" s="21" t="n">
        <f aca="false">L3449*O3449</f>
        <v>-131996.6</v>
      </c>
    </row>
    <row r="3450" customFormat="false" ht="14.25" hidden="false" customHeight="true" outlineLevel="0" collapsed="false">
      <c r="A3450" s="2" t="s">
        <v>6048</v>
      </c>
      <c r="B3450" s="2" t="s">
        <v>6048</v>
      </c>
      <c r="C3450" s="2" t="s">
        <v>6192</v>
      </c>
      <c r="D3450" s="2" t="s">
        <v>6193</v>
      </c>
      <c r="E3450" s="2" t="s">
        <v>13852</v>
      </c>
      <c r="F3450" s="2" t="s">
        <v>13853</v>
      </c>
      <c r="G3450" s="2" t="s">
        <v>4723</v>
      </c>
      <c r="H3450" s="2" t="s">
        <v>22</v>
      </c>
      <c r="I3450" s="2" t="s">
        <v>13854</v>
      </c>
      <c r="J3450" s="4" t="n">
        <v>45692</v>
      </c>
      <c r="K3450" s="4" t="n">
        <v>45722</v>
      </c>
      <c r="L3450" s="21" t="n">
        <v>2087.49</v>
      </c>
      <c r="M3450" s="4" t="n">
        <v>45702</v>
      </c>
      <c r="N3450" s="22" t="n">
        <v>10</v>
      </c>
      <c r="O3450" s="22" t="n">
        <v>-20</v>
      </c>
      <c r="P3450" s="23" t="n">
        <f aca="false">L3450*N3450</f>
        <v>20874.9</v>
      </c>
      <c r="Q3450" s="21" t="n">
        <f aca="false">L3450*O3450</f>
        <v>-41749.8</v>
      </c>
    </row>
    <row r="3451" customFormat="false" ht="14.25" hidden="false" customHeight="true" outlineLevel="0" collapsed="false">
      <c r="A3451" s="2" t="s">
        <v>6048</v>
      </c>
      <c r="B3451" s="2" t="s">
        <v>6048</v>
      </c>
      <c r="C3451" s="2" t="s">
        <v>5892</v>
      </c>
      <c r="D3451" s="2" t="s">
        <v>5893</v>
      </c>
      <c r="E3451" s="2" t="s">
        <v>13855</v>
      </c>
      <c r="F3451" s="2" t="s">
        <v>13856</v>
      </c>
      <c r="G3451" s="2" t="s">
        <v>13857</v>
      </c>
      <c r="H3451" s="2" t="s">
        <v>22</v>
      </c>
      <c r="I3451" s="2" t="s">
        <v>13858</v>
      </c>
      <c r="J3451" s="4" t="n">
        <v>45776</v>
      </c>
      <c r="K3451" s="4" t="n">
        <v>45806</v>
      </c>
      <c r="L3451" s="21" t="n">
        <v>2509.2</v>
      </c>
      <c r="M3451" s="4" t="n">
        <v>45796</v>
      </c>
      <c r="N3451" s="22" t="n">
        <v>20</v>
      </c>
      <c r="O3451" s="22" t="n">
        <v>-10</v>
      </c>
      <c r="P3451" s="23" t="n">
        <f aca="false">L3451*N3451</f>
        <v>50184</v>
      </c>
      <c r="Q3451" s="21" t="n">
        <f aca="false">L3451*O3451</f>
        <v>-25092</v>
      </c>
    </row>
    <row r="3452" customFormat="false" ht="14.25" hidden="false" customHeight="true" outlineLevel="0" collapsed="false">
      <c r="A3452" s="2" t="s">
        <v>6048</v>
      </c>
      <c r="B3452" s="2" t="s">
        <v>6048</v>
      </c>
      <c r="C3452" s="2" t="s">
        <v>5892</v>
      </c>
      <c r="D3452" s="2" t="s">
        <v>5893</v>
      </c>
      <c r="E3452" s="2" t="s">
        <v>13859</v>
      </c>
      <c r="F3452" s="2" t="s">
        <v>13860</v>
      </c>
      <c r="G3452" s="2" t="s">
        <v>13861</v>
      </c>
      <c r="H3452" s="2" t="s">
        <v>22</v>
      </c>
      <c r="I3452" s="2" t="s">
        <v>13862</v>
      </c>
      <c r="J3452" s="4" t="n">
        <v>45952</v>
      </c>
      <c r="K3452" s="4" t="n">
        <v>45982</v>
      </c>
      <c r="L3452" s="21" t="s">
        <v>13863</v>
      </c>
      <c r="M3452" s="4" t="n">
        <v>45966</v>
      </c>
      <c r="N3452" s="22" t="n">
        <v>14</v>
      </c>
      <c r="O3452" s="22" t="n">
        <v>-16</v>
      </c>
      <c r="P3452" s="23" t="n">
        <f aca="false">L3452*N3452</f>
        <v>5571.16</v>
      </c>
      <c r="Q3452" s="21" t="n">
        <f aca="false">L3452*O3452</f>
        <v>-6367.04</v>
      </c>
    </row>
    <row r="3453" customFormat="false" ht="14.25" hidden="false" customHeight="true" outlineLevel="0" collapsed="false">
      <c r="A3453" s="2" t="s">
        <v>6048</v>
      </c>
      <c r="B3453" s="2" t="s">
        <v>6048</v>
      </c>
      <c r="C3453" s="2" t="s">
        <v>5877</v>
      </c>
      <c r="D3453" s="2" t="s">
        <v>5878</v>
      </c>
      <c r="E3453" s="2" t="s">
        <v>13864</v>
      </c>
      <c r="F3453" s="2" t="s">
        <v>13865</v>
      </c>
      <c r="G3453" s="2" t="s">
        <v>13838</v>
      </c>
      <c r="H3453" s="2" t="s">
        <v>22</v>
      </c>
      <c r="I3453" s="2" t="s">
        <v>13866</v>
      </c>
      <c r="J3453" s="4" t="n">
        <v>45765</v>
      </c>
      <c r="K3453" s="4" t="n">
        <v>45795</v>
      </c>
      <c r="L3453" s="21" t="s">
        <v>13867</v>
      </c>
      <c r="M3453" s="4" t="n">
        <v>45784</v>
      </c>
      <c r="N3453" s="22" t="n">
        <v>19</v>
      </c>
      <c r="O3453" s="22" t="n">
        <v>-11</v>
      </c>
      <c r="P3453" s="23" t="n">
        <f aca="false">L3453*N3453</f>
        <v>14248.86</v>
      </c>
      <c r="Q3453" s="21" t="n">
        <f aca="false">L3453*O3453</f>
        <v>-8249.34</v>
      </c>
    </row>
    <row r="3454" customFormat="false" ht="14.25" hidden="false" customHeight="true" outlineLevel="0" collapsed="false">
      <c r="A3454" s="2" t="s">
        <v>6048</v>
      </c>
      <c r="B3454" s="2" t="s">
        <v>6048</v>
      </c>
      <c r="C3454" s="2" t="s">
        <v>12490</v>
      </c>
      <c r="D3454" s="2" t="s">
        <v>12491</v>
      </c>
      <c r="E3454" s="2" t="s">
        <v>13868</v>
      </c>
      <c r="F3454" s="2" t="s">
        <v>13869</v>
      </c>
      <c r="G3454" s="2" t="s">
        <v>13870</v>
      </c>
      <c r="H3454" s="2" t="s">
        <v>22</v>
      </c>
      <c r="I3454" s="2" t="s">
        <v>13871</v>
      </c>
      <c r="J3454" s="4" t="n">
        <v>45740</v>
      </c>
      <c r="K3454" s="4" t="n">
        <v>45770</v>
      </c>
      <c r="L3454" s="21" t="s">
        <v>13872</v>
      </c>
      <c r="M3454" s="4" t="n">
        <v>45762</v>
      </c>
      <c r="N3454" s="22" t="n">
        <v>22</v>
      </c>
      <c r="O3454" s="22" t="n">
        <v>-8</v>
      </c>
      <c r="P3454" s="23" t="n">
        <f aca="false">L3454*N3454</f>
        <v>8529.62</v>
      </c>
      <c r="Q3454" s="21" t="n">
        <f aca="false">L3454*O3454</f>
        <v>-3101.68</v>
      </c>
    </row>
    <row r="3455" customFormat="false" ht="14.25" hidden="false" customHeight="true" outlineLevel="0" collapsed="false">
      <c r="A3455" s="2" t="s">
        <v>6048</v>
      </c>
      <c r="B3455" s="2" t="s">
        <v>6048</v>
      </c>
      <c r="C3455" s="2" t="s">
        <v>24</v>
      </c>
      <c r="D3455" s="2" t="s">
        <v>24</v>
      </c>
      <c r="E3455" s="2" t="s">
        <v>13873</v>
      </c>
      <c r="F3455" s="2" t="s">
        <v>13874</v>
      </c>
      <c r="G3455" s="2" t="s">
        <v>3791</v>
      </c>
      <c r="H3455" s="2" t="s">
        <v>22</v>
      </c>
      <c r="I3455" s="2" t="s">
        <v>13875</v>
      </c>
      <c r="J3455" s="4" t="n">
        <v>45918</v>
      </c>
      <c r="K3455" s="4" t="n">
        <v>45948</v>
      </c>
      <c r="L3455" s="21" t="n">
        <v>3087.67</v>
      </c>
      <c r="M3455" s="4" t="n">
        <v>45929</v>
      </c>
      <c r="N3455" s="22" t="n">
        <v>11</v>
      </c>
      <c r="O3455" s="22" t="n">
        <v>-19</v>
      </c>
      <c r="P3455" s="23" t="n">
        <f aca="false">L3455*N3455</f>
        <v>33964.37</v>
      </c>
      <c r="Q3455" s="21" t="n">
        <f aca="false">L3455*O3455</f>
        <v>-58665.73</v>
      </c>
    </row>
    <row r="3456" customFormat="false" ht="14.25" hidden="false" customHeight="true" outlineLevel="0" collapsed="false">
      <c r="A3456" s="2" t="s">
        <v>6048</v>
      </c>
      <c r="B3456" s="2" t="s">
        <v>6048</v>
      </c>
      <c r="C3456" s="2" t="s">
        <v>6019</v>
      </c>
      <c r="D3456" s="2" t="s">
        <v>6020</v>
      </c>
      <c r="E3456" s="2" t="s">
        <v>13876</v>
      </c>
      <c r="F3456" s="2" t="s">
        <v>13877</v>
      </c>
      <c r="G3456" s="2" t="s">
        <v>8067</v>
      </c>
      <c r="H3456" s="2" t="s">
        <v>22</v>
      </c>
      <c r="I3456" s="2" t="s">
        <v>13878</v>
      </c>
      <c r="J3456" s="4" t="n">
        <v>45804</v>
      </c>
      <c r="K3456" s="4" t="n">
        <v>45834</v>
      </c>
      <c r="L3456" s="21" t="s">
        <v>13879</v>
      </c>
      <c r="M3456" s="4" t="n">
        <v>45824</v>
      </c>
      <c r="N3456" s="22" t="n">
        <v>20</v>
      </c>
      <c r="O3456" s="22" t="n">
        <v>-10</v>
      </c>
      <c r="P3456" s="23" t="n">
        <f aca="false">L3456*N3456</f>
        <v>10402</v>
      </c>
      <c r="Q3456" s="21" t="n">
        <f aca="false">L3456*O3456</f>
        <v>-5201</v>
      </c>
    </row>
    <row r="3457" customFormat="false" ht="14.25" hidden="false" customHeight="true" outlineLevel="0" collapsed="false">
      <c r="A3457" s="2" t="s">
        <v>6048</v>
      </c>
      <c r="B3457" s="2" t="s">
        <v>6048</v>
      </c>
      <c r="C3457" s="2" t="s">
        <v>12998</v>
      </c>
      <c r="D3457" s="2" t="s">
        <v>12999</v>
      </c>
      <c r="E3457" s="2" t="s">
        <v>13880</v>
      </c>
      <c r="F3457" s="2" t="s">
        <v>13881</v>
      </c>
      <c r="G3457" s="2" t="s">
        <v>13882</v>
      </c>
      <c r="H3457" s="2" t="s">
        <v>22</v>
      </c>
      <c r="I3457" s="2" t="s">
        <v>13003</v>
      </c>
      <c r="J3457" s="4" t="n">
        <v>45981</v>
      </c>
      <c r="K3457" s="4" t="n">
        <v>46011</v>
      </c>
      <c r="L3457" s="21" t="n">
        <v>29508.2</v>
      </c>
      <c r="M3457" s="4" t="n">
        <v>45988</v>
      </c>
      <c r="N3457" s="22" t="n">
        <v>7</v>
      </c>
      <c r="O3457" s="22" t="n">
        <v>-23</v>
      </c>
      <c r="P3457" s="23" t="n">
        <f aca="false">L3457*N3457</f>
        <v>206557.4</v>
      </c>
      <c r="Q3457" s="21" t="n">
        <f aca="false">L3457*O3457</f>
        <v>-678688.6</v>
      </c>
    </row>
    <row r="3458" customFormat="false" ht="14.25" hidden="false" customHeight="true" outlineLevel="0" collapsed="false">
      <c r="A3458" s="2" t="s">
        <v>6048</v>
      </c>
      <c r="B3458" s="2" t="s">
        <v>6048</v>
      </c>
      <c r="C3458" s="2" t="s">
        <v>12024</v>
      </c>
      <c r="D3458" s="2" t="s">
        <v>12025</v>
      </c>
      <c r="E3458" s="2" t="s">
        <v>13883</v>
      </c>
      <c r="F3458" s="2" t="s">
        <v>13884</v>
      </c>
      <c r="G3458" s="2" t="s">
        <v>1140</v>
      </c>
      <c r="H3458" s="2" t="s">
        <v>22</v>
      </c>
      <c r="I3458" s="2" t="s">
        <v>12214</v>
      </c>
      <c r="J3458" s="4" t="n">
        <v>45978</v>
      </c>
      <c r="K3458" s="4" t="n">
        <v>46008</v>
      </c>
      <c r="L3458" s="21" t="s">
        <v>12215</v>
      </c>
      <c r="M3458" s="4" t="n">
        <v>45989</v>
      </c>
      <c r="N3458" s="22" t="n">
        <v>11</v>
      </c>
      <c r="O3458" s="22" t="n">
        <v>-19</v>
      </c>
      <c r="P3458" s="23" t="n">
        <f aca="false">L3458*N3458</f>
        <v>6308.39</v>
      </c>
      <c r="Q3458" s="21" t="n">
        <f aca="false">L3458*O3458</f>
        <v>-10896.31</v>
      </c>
    </row>
    <row r="3459" customFormat="false" ht="14.25" hidden="false" customHeight="true" outlineLevel="0" collapsed="false">
      <c r="A3459" s="2" t="s">
        <v>6048</v>
      </c>
      <c r="B3459" s="2" t="s">
        <v>6048</v>
      </c>
      <c r="C3459" s="2" t="s">
        <v>5892</v>
      </c>
      <c r="D3459" s="2" t="s">
        <v>5893</v>
      </c>
      <c r="E3459" s="2" t="s">
        <v>13885</v>
      </c>
      <c r="F3459" s="2" t="s">
        <v>13886</v>
      </c>
      <c r="G3459" s="2" t="s">
        <v>13887</v>
      </c>
      <c r="H3459" s="2" t="s">
        <v>22</v>
      </c>
      <c r="I3459" s="2" t="s">
        <v>13888</v>
      </c>
      <c r="J3459" s="4" t="n">
        <v>45909</v>
      </c>
      <c r="K3459" s="4" t="n">
        <v>45939</v>
      </c>
      <c r="L3459" s="21" t="n">
        <v>1510.23</v>
      </c>
      <c r="M3459" s="4" t="n">
        <v>45943</v>
      </c>
      <c r="N3459" s="22" t="n">
        <v>34</v>
      </c>
      <c r="O3459" s="22" t="n">
        <v>4</v>
      </c>
      <c r="P3459" s="23" t="n">
        <f aca="false">L3459*N3459</f>
        <v>51347.82</v>
      </c>
      <c r="Q3459" s="21" t="n">
        <f aca="false">L3459*O3459</f>
        <v>6040.92</v>
      </c>
    </row>
    <row r="3460" customFormat="false" ht="14.25" hidden="false" customHeight="true" outlineLevel="0" collapsed="false">
      <c r="A3460" s="2" t="s">
        <v>6048</v>
      </c>
      <c r="B3460" s="2" t="s">
        <v>6048</v>
      </c>
      <c r="C3460" s="2" t="s">
        <v>5871</v>
      </c>
      <c r="D3460" s="2" t="s">
        <v>5872</v>
      </c>
      <c r="E3460" s="2" t="s">
        <v>13889</v>
      </c>
      <c r="F3460" s="2" t="s">
        <v>13890</v>
      </c>
      <c r="G3460" s="2" t="s">
        <v>4428</v>
      </c>
      <c r="H3460" s="2" t="s">
        <v>22</v>
      </c>
      <c r="I3460" s="2" t="s">
        <v>13891</v>
      </c>
      <c r="J3460" s="4" t="n">
        <v>45960</v>
      </c>
      <c r="K3460" s="4" t="n">
        <v>45990</v>
      </c>
      <c r="L3460" s="21" t="s">
        <v>13892</v>
      </c>
      <c r="M3460" s="4" t="n">
        <v>45982</v>
      </c>
      <c r="N3460" s="22" t="n">
        <v>22</v>
      </c>
      <c r="O3460" s="22" t="n">
        <v>-8</v>
      </c>
      <c r="P3460" s="23" t="n">
        <f aca="false">L3460*N3460</f>
        <v>1855.48</v>
      </c>
      <c r="Q3460" s="21" t="n">
        <f aca="false">L3460*O3460</f>
        <v>-674.72</v>
      </c>
    </row>
    <row r="3461" customFormat="false" ht="14.25" hidden="false" customHeight="true" outlineLevel="0" collapsed="false">
      <c r="A3461" s="2" t="s">
        <v>6048</v>
      </c>
      <c r="B3461" s="2" t="s">
        <v>6048</v>
      </c>
      <c r="C3461" s="2" t="s">
        <v>6019</v>
      </c>
      <c r="D3461" s="2" t="s">
        <v>6020</v>
      </c>
      <c r="E3461" s="2" t="s">
        <v>13893</v>
      </c>
      <c r="F3461" s="2" t="s">
        <v>13894</v>
      </c>
      <c r="G3461" s="2" t="s">
        <v>5440</v>
      </c>
      <c r="H3461" s="2" t="s">
        <v>22</v>
      </c>
      <c r="I3461" s="2" t="s">
        <v>13895</v>
      </c>
      <c r="J3461" s="4" t="n">
        <v>45741</v>
      </c>
      <c r="K3461" s="4" t="n">
        <v>45771</v>
      </c>
      <c r="L3461" s="21" t="s">
        <v>13896</v>
      </c>
      <c r="M3461" s="4" t="n">
        <v>45762</v>
      </c>
      <c r="N3461" s="22" t="n">
        <v>21</v>
      </c>
      <c r="O3461" s="22" t="n">
        <v>-9</v>
      </c>
      <c r="P3461" s="23" t="n">
        <f aca="false">L3461*N3461</f>
        <v>10201.17</v>
      </c>
      <c r="Q3461" s="21" t="n">
        <f aca="false">L3461*O3461</f>
        <v>-4371.93</v>
      </c>
    </row>
    <row r="3462" customFormat="false" ht="14.25" hidden="false" customHeight="true" outlineLevel="0" collapsed="false">
      <c r="A3462" s="2" t="s">
        <v>6048</v>
      </c>
      <c r="B3462" s="2" t="s">
        <v>6048</v>
      </c>
      <c r="C3462" s="2" t="s">
        <v>5910</v>
      </c>
      <c r="D3462" s="2" t="s">
        <v>5911</v>
      </c>
      <c r="E3462" s="2" t="s">
        <v>13897</v>
      </c>
      <c r="F3462" s="2" t="s">
        <v>13898</v>
      </c>
      <c r="G3462" s="2" t="s">
        <v>6299</v>
      </c>
      <c r="H3462" s="2" t="s">
        <v>22</v>
      </c>
      <c r="I3462" s="2" t="s">
        <v>13899</v>
      </c>
      <c r="J3462" s="4" t="n">
        <v>45708</v>
      </c>
      <c r="K3462" s="4" t="n">
        <v>45738</v>
      </c>
      <c r="L3462" s="21" t="n">
        <v>5293.71</v>
      </c>
      <c r="M3462" s="4" t="n">
        <v>45735</v>
      </c>
      <c r="N3462" s="22" t="n">
        <v>27</v>
      </c>
      <c r="O3462" s="22" t="n">
        <v>-3</v>
      </c>
      <c r="P3462" s="23" t="n">
        <f aca="false">L3462*N3462</f>
        <v>142930.17</v>
      </c>
      <c r="Q3462" s="21" t="n">
        <f aca="false">L3462*O3462</f>
        <v>-15881.13</v>
      </c>
    </row>
    <row r="3463" customFormat="false" ht="14.25" hidden="false" customHeight="true" outlineLevel="0" collapsed="false">
      <c r="A3463" s="2" t="s">
        <v>6048</v>
      </c>
      <c r="B3463" s="2" t="s">
        <v>6048</v>
      </c>
      <c r="C3463" s="2" t="s">
        <v>24</v>
      </c>
      <c r="D3463" s="2" t="s">
        <v>24</v>
      </c>
      <c r="E3463" s="2" t="s">
        <v>13900</v>
      </c>
      <c r="F3463" s="2" t="s">
        <v>13901</v>
      </c>
      <c r="G3463" s="2" t="s">
        <v>13902</v>
      </c>
      <c r="H3463" s="2" t="s">
        <v>22</v>
      </c>
      <c r="I3463" s="2" t="s">
        <v>13903</v>
      </c>
      <c r="J3463" s="4" t="n">
        <v>45708</v>
      </c>
      <c r="K3463" s="4" t="n">
        <v>45738</v>
      </c>
      <c r="L3463" s="21" t="n">
        <v>1370.49</v>
      </c>
      <c r="M3463" s="4" t="n">
        <v>45729</v>
      </c>
      <c r="N3463" s="22" t="n">
        <v>21</v>
      </c>
      <c r="O3463" s="22" t="n">
        <v>-9</v>
      </c>
      <c r="P3463" s="23" t="n">
        <f aca="false">L3463*N3463</f>
        <v>28780.29</v>
      </c>
      <c r="Q3463" s="21" t="n">
        <f aca="false">L3463*O3463</f>
        <v>-12334.41</v>
      </c>
    </row>
    <row r="3464" customFormat="false" ht="14.25" hidden="false" customHeight="true" outlineLevel="0" collapsed="false">
      <c r="A3464" s="2" t="s">
        <v>6048</v>
      </c>
      <c r="B3464" s="2" t="s">
        <v>6048</v>
      </c>
      <c r="C3464" s="2" t="s">
        <v>5892</v>
      </c>
      <c r="D3464" s="2" t="s">
        <v>5893</v>
      </c>
      <c r="E3464" s="2" t="s">
        <v>13904</v>
      </c>
      <c r="F3464" s="2" t="s">
        <v>13905</v>
      </c>
      <c r="G3464" s="2" t="s">
        <v>13906</v>
      </c>
      <c r="H3464" s="2" t="s">
        <v>22</v>
      </c>
      <c r="I3464" s="2" t="s">
        <v>13907</v>
      </c>
      <c r="J3464" s="4" t="n">
        <v>45988</v>
      </c>
      <c r="K3464" s="4" t="n">
        <v>46018</v>
      </c>
      <c r="L3464" s="21" t="s">
        <v>13908</v>
      </c>
      <c r="M3464" s="4" t="n">
        <v>45996</v>
      </c>
      <c r="N3464" s="22" t="n">
        <v>8</v>
      </c>
      <c r="O3464" s="22" t="n">
        <v>-22</v>
      </c>
      <c r="P3464" s="23" t="n">
        <f aca="false">L3464*N3464</f>
        <v>2646.88</v>
      </c>
      <c r="Q3464" s="21" t="n">
        <f aca="false">L3464*O3464</f>
        <v>-7278.92</v>
      </c>
    </row>
    <row r="3465" customFormat="false" ht="14.25" hidden="false" customHeight="true" outlineLevel="0" collapsed="false">
      <c r="A3465" s="2" t="s">
        <v>6048</v>
      </c>
      <c r="B3465" s="2" t="s">
        <v>6048</v>
      </c>
      <c r="C3465" s="2" t="s">
        <v>13909</v>
      </c>
      <c r="D3465" s="2" t="s">
        <v>13910</v>
      </c>
      <c r="E3465" s="2" t="s">
        <v>13911</v>
      </c>
      <c r="F3465" s="2" t="s">
        <v>13912</v>
      </c>
      <c r="G3465" s="2" t="s">
        <v>4457</v>
      </c>
      <c r="H3465" s="2" t="s">
        <v>22</v>
      </c>
      <c r="I3465" s="2" t="s">
        <v>13913</v>
      </c>
      <c r="J3465" s="4" t="n">
        <v>45713</v>
      </c>
      <c r="K3465" s="4" t="n">
        <v>45743</v>
      </c>
      <c r="L3465" s="21" t="n">
        <v>2038.18</v>
      </c>
      <c r="M3465" s="4" t="n">
        <v>45729</v>
      </c>
      <c r="N3465" s="22" t="n">
        <v>16</v>
      </c>
      <c r="O3465" s="22" t="n">
        <v>-14</v>
      </c>
      <c r="P3465" s="23" t="n">
        <f aca="false">L3465*N3465</f>
        <v>32610.88</v>
      </c>
      <c r="Q3465" s="21" t="n">
        <f aca="false">L3465*O3465</f>
        <v>-28534.52</v>
      </c>
    </row>
    <row r="3466" customFormat="false" ht="14.25" hidden="false" customHeight="true" outlineLevel="0" collapsed="false">
      <c r="A3466" s="2" t="s">
        <v>6048</v>
      </c>
      <c r="B3466" s="2" t="s">
        <v>6048</v>
      </c>
      <c r="C3466" s="2" t="s">
        <v>5892</v>
      </c>
      <c r="D3466" s="2" t="s">
        <v>5893</v>
      </c>
      <c r="E3466" s="2" t="s">
        <v>13914</v>
      </c>
      <c r="F3466" s="2" t="s">
        <v>13915</v>
      </c>
      <c r="G3466" s="2" t="s">
        <v>13916</v>
      </c>
      <c r="H3466" s="2" t="s">
        <v>22</v>
      </c>
      <c r="I3466" s="2" t="s">
        <v>13917</v>
      </c>
      <c r="J3466" s="4" t="n">
        <v>45988</v>
      </c>
      <c r="K3466" s="4" t="n">
        <v>46018</v>
      </c>
      <c r="L3466" s="21" t="n">
        <v>4654.06</v>
      </c>
      <c r="M3466" s="4" t="n">
        <v>45996</v>
      </c>
      <c r="N3466" s="22" t="n">
        <v>8</v>
      </c>
      <c r="O3466" s="22" t="n">
        <v>-22</v>
      </c>
      <c r="P3466" s="23" t="n">
        <f aca="false">L3466*N3466</f>
        <v>37232.48</v>
      </c>
      <c r="Q3466" s="21" t="n">
        <f aca="false">L3466*O3466</f>
        <v>-102389.32</v>
      </c>
    </row>
    <row r="3467" customFormat="false" ht="14.25" hidden="false" customHeight="true" outlineLevel="0" collapsed="false">
      <c r="A3467" s="2" t="s">
        <v>6048</v>
      </c>
      <c r="B3467" s="2" t="s">
        <v>6048</v>
      </c>
      <c r="C3467" s="2" t="s">
        <v>6192</v>
      </c>
      <c r="D3467" s="2" t="s">
        <v>6193</v>
      </c>
      <c r="E3467" s="2" t="s">
        <v>13918</v>
      </c>
      <c r="F3467" s="2" t="s">
        <v>13919</v>
      </c>
      <c r="G3467" s="2" t="s">
        <v>13920</v>
      </c>
      <c r="H3467" s="2" t="s">
        <v>22</v>
      </c>
      <c r="I3467" s="2" t="s">
        <v>8590</v>
      </c>
      <c r="J3467" s="4" t="n">
        <v>45918</v>
      </c>
      <c r="K3467" s="4" t="n">
        <v>45948</v>
      </c>
      <c r="L3467" s="21" t="s">
        <v>8591</v>
      </c>
      <c r="M3467" s="4" t="n">
        <v>45933</v>
      </c>
      <c r="N3467" s="22" t="n">
        <v>15</v>
      </c>
      <c r="O3467" s="22" t="n">
        <v>-15</v>
      </c>
      <c r="P3467" s="23" t="n">
        <f aca="false">L3467*N3467</f>
        <v>7907.1</v>
      </c>
      <c r="Q3467" s="21" t="n">
        <f aca="false">L3467*O3467</f>
        <v>-7907.1</v>
      </c>
    </row>
    <row r="3468" customFormat="false" ht="14.25" hidden="false" customHeight="true" outlineLevel="0" collapsed="false">
      <c r="A3468" s="2" t="s">
        <v>6048</v>
      </c>
      <c r="B3468" s="2" t="s">
        <v>6048</v>
      </c>
      <c r="C3468" s="2" t="s">
        <v>5877</v>
      </c>
      <c r="D3468" s="2" t="s">
        <v>5878</v>
      </c>
      <c r="E3468" s="2" t="s">
        <v>13921</v>
      </c>
      <c r="F3468" s="2" t="s">
        <v>13922</v>
      </c>
      <c r="G3468" s="2" t="s">
        <v>12251</v>
      </c>
      <c r="H3468" s="2" t="s">
        <v>22</v>
      </c>
      <c r="I3468" s="2" t="s">
        <v>13923</v>
      </c>
      <c r="J3468" s="4" t="n">
        <v>45828</v>
      </c>
      <c r="K3468" s="4" t="n">
        <v>45858</v>
      </c>
      <c r="L3468" s="21" t="n">
        <v>1080.8</v>
      </c>
      <c r="M3468" s="4" t="n">
        <v>45849</v>
      </c>
      <c r="N3468" s="22" t="n">
        <v>21</v>
      </c>
      <c r="O3468" s="22" t="n">
        <v>-9</v>
      </c>
      <c r="P3468" s="23" t="n">
        <f aca="false">L3468*N3468</f>
        <v>22696.8</v>
      </c>
      <c r="Q3468" s="21" t="n">
        <f aca="false">L3468*O3468</f>
        <v>-9727.2</v>
      </c>
    </row>
    <row r="3469" customFormat="false" ht="14.25" hidden="false" customHeight="true" outlineLevel="0" collapsed="false">
      <c r="A3469" s="2" t="s">
        <v>6048</v>
      </c>
      <c r="B3469" s="2" t="s">
        <v>6048</v>
      </c>
      <c r="C3469" s="2" t="s">
        <v>5892</v>
      </c>
      <c r="D3469" s="2" t="s">
        <v>5893</v>
      </c>
      <c r="E3469" s="2" t="s">
        <v>13924</v>
      </c>
      <c r="F3469" s="2" t="s">
        <v>13925</v>
      </c>
      <c r="G3469" s="2" t="s">
        <v>13926</v>
      </c>
      <c r="H3469" s="2" t="s">
        <v>22</v>
      </c>
      <c r="I3469" s="2" t="s">
        <v>13156</v>
      </c>
      <c r="J3469" s="4" t="n">
        <v>45915</v>
      </c>
      <c r="K3469" s="4" t="n">
        <v>45945</v>
      </c>
      <c r="L3469" s="21" t="n">
        <v>1544</v>
      </c>
      <c r="M3469" s="4" t="n">
        <v>45929</v>
      </c>
      <c r="N3469" s="22" t="n">
        <v>14</v>
      </c>
      <c r="O3469" s="22" t="n">
        <v>-16</v>
      </c>
      <c r="P3469" s="23" t="n">
        <f aca="false">L3469*N3469</f>
        <v>21616</v>
      </c>
      <c r="Q3469" s="21" t="n">
        <f aca="false">L3469*O3469</f>
        <v>-24704</v>
      </c>
    </row>
    <row r="3470" customFormat="false" ht="14.25" hidden="false" customHeight="true" outlineLevel="0" collapsed="false">
      <c r="A3470" s="2" t="s">
        <v>6048</v>
      </c>
      <c r="B3470" s="2" t="s">
        <v>6048</v>
      </c>
      <c r="C3470" s="2" t="s">
        <v>24</v>
      </c>
      <c r="D3470" s="2" t="s">
        <v>24</v>
      </c>
      <c r="E3470" s="2" t="s">
        <v>13927</v>
      </c>
      <c r="F3470" s="2" t="s">
        <v>13928</v>
      </c>
      <c r="G3470" s="2" t="s">
        <v>6775</v>
      </c>
      <c r="H3470" s="2" t="s">
        <v>22</v>
      </c>
      <c r="I3470" s="2" t="s">
        <v>11964</v>
      </c>
      <c r="J3470" s="4" t="n">
        <v>45775</v>
      </c>
      <c r="K3470" s="4" t="n">
        <v>45805</v>
      </c>
      <c r="L3470" s="21" t="n">
        <v>2056.32</v>
      </c>
      <c r="M3470" s="4" t="n">
        <v>45793</v>
      </c>
      <c r="N3470" s="22" t="n">
        <v>18</v>
      </c>
      <c r="O3470" s="22" t="n">
        <v>-12</v>
      </c>
      <c r="P3470" s="23" t="n">
        <f aca="false">L3470*N3470</f>
        <v>37013.76</v>
      </c>
      <c r="Q3470" s="21" t="n">
        <f aca="false">L3470*O3470</f>
        <v>-24675.84</v>
      </c>
    </row>
    <row r="3471" customFormat="false" ht="14.25" hidden="false" customHeight="true" outlineLevel="0" collapsed="false">
      <c r="A3471" s="2" t="s">
        <v>6048</v>
      </c>
      <c r="B3471" s="2" t="s">
        <v>6048</v>
      </c>
      <c r="C3471" s="2" t="s">
        <v>5892</v>
      </c>
      <c r="D3471" s="2" t="s">
        <v>5893</v>
      </c>
      <c r="E3471" s="2" t="s">
        <v>13929</v>
      </c>
      <c r="F3471" s="2" t="s">
        <v>13930</v>
      </c>
      <c r="G3471" s="2" t="s">
        <v>13931</v>
      </c>
      <c r="H3471" s="2" t="s">
        <v>22</v>
      </c>
      <c r="I3471" s="2" t="s">
        <v>13932</v>
      </c>
      <c r="J3471" s="4" t="n">
        <v>45936</v>
      </c>
      <c r="K3471" s="4" t="n">
        <v>45966</v>
      </c>
      <c r="L3471" s="21" t="n">
        <v>1681.87</v>
      </c>
      <c r="M3471" s="4" t="n">
        <v>45954</v>
      </c>
      <c r="N3471" s="22" t="n">
        <v>18</v>
      </c>
      <c r="O3471" s="22" t="n">
        <v>-12</v>
      </c>
      <c r="P3471" s="23" t="n">
        <f aca="false">L3471*N3471</f>
        <v>30273.66</v>
      </c>
      <c r="Q3471" s="21" t="n">
        <f aca="false">L3471*O3471</f>
        <v>-20182.44</v>
      </c>
    </row>
    <row r="3472" customFormat="false" ht="14.25" hidden="false" customHeight="true" outlineLevel="0" collapsed="false">
      <c r="A3472" s="2" t="s">
        <v>6048</v>
      </c>
      <c r="B3472" s="2" t="s">
        <v>6048</v>
      </c>
      <c r="C3472" s="2" t="s">
        <v>24</v>
      </c>
      <c r="D3472" s="2" t="s">
        <v>24</v>
      </c>
      <c r="E3472" s="2" t="s">
        <v>13933</v>
      </c>
      <c r="F3472" s="2" t="s">
        <v>13934</v>
      </c>
      <c r="G3472" s="2" t="s">
        <v>1625</v>
      </c>
      <c r="H3472" s="2" t="s">
        <v>22</v>
      </c>
      <c r="I3472" s="2" t="s">
        <v>13935</v>
      </c>
      <c r="J3472" s="4" t="n">
        <v>45708</v>
      </c>
      <c r="K3472" s="4" t="n">
        <v>45738</v>
      </c>
      <c r="L3472" s="21" t="n">
        <v>1993.33</v>
      </c>
      <c r="M3472" s="4" t="n">
        <v>45734</v>
      </c>
      <c r="N3472" s="22" t="n">
        <v>26</v>
      </c>
      <c r="O3472" s="22" t="n">
        <v>-4</v>
      </c>
      <c r="P3472" s="23" t="n">
        <f aca="false">L3472*N3472</f>
        <v>51826.58</v>
      </c>
      <c r="Q3472" s="21" t="n">
        <f aca="false">L3472*O3472</f>
        <v>-7973.32</v>
      </c>
    </row>
    <row r="3473" customFormat="false" ht="14.25" hidden="false" customHeight="true" outlineLevel="0" collapsed="false">
      <c r="A3473" s="2" t="s">
        <v>6048</v>
      </c>
      <c r="B3473" s="2" t="s">
        <v>6048</v>
      </c>
      <c r="C3473" s="2" t="s">
        <v>24</v>
      </c>
      <c r="D3473" s="2" t="s">
        <v>24</v>
      </c>
      <c r="E3473" s="2" t="s">
        <v>13936</v>
      </c>
      <c r="F3473" s="2" t="s">
        <v>13937</v>
      </c>
      <c r="G3473" s="2" t="s">
        <v>3373</v>
      </c>
      <c r="H3473" s="2" t="s">
        <v>22</v>
      </c>
      <c r="I3473" s="2" t="s">
        <v>12819</v>
      </c>
      <c r="J3473" s="4" t="n">
        <v>45685</v>
      </c>
      <c r="K3473" s="4" t="n">
        <v>45715</v>
      </c>
      <c r="L3473" s="21" t="n">
        <v>1884.96</v>
      </c>
      <c r="M3473" s="4" t="n">
        <v>45706</v>
      </c>
      <c r="N3473" s="22" t="n">
        <v>21</v>
      </c>
      <c r="O3473" s="22" t="n">
        <v>-9</v>
      </c>
      <c r="P3473" s="23" t="n">
        <f aca="false">L3473*N3473</f>
        <v>39584.16</v>
      </c>
      <c r="Q3473" s="21" t="n">
        <f aca="false">L3473*O3473</f>
        <v>-16964.64</v>
      </c>
    </row>
    <row r="3474" customFormat="false" ht="14.25" hidden="false" customHeight="true" outlineLevel="0" collapsed="false">
      <c r="A3474" s="2" t="s">
        <v>6048</v>
      </c>
      <c r="B3474" s="2" t="s">
        <v>6048</v>
      </c>
      <c r="C3474" s="2" t="s">
        <v>24</v>
      </c>
      <c r="D3474" s="2" t="s">
        <v>24</v>
      </c>
      <c r="E3474" s="2" t="s">
        <v>13938</v>
      </c>
      <c r="F3474" s="2" t="s">
        <v>13939</v>
      </c>
      <c r="G3474" s="2" t="s">
        <v>13940</v>
      </c>
      <c r="H3474" s="2" t="s">
        <v>22</v>
      </c>
      <c r="I3474" s="2" t="s">
        <v>13941</v>
      </c>
      <c r="J3474" s="4" t="n">
        <v>45989</v>
      </c>
      <c r="K3474" s="4" t="n">
        <v>46019</v>
      </c>
      <c r="L3474" s="21" t="n">
        <v>2363.5</v>
      </c>
      <c r="M3474" s="4" t="n">
        <v>46008</v>
      </c>
      <c r="N3474" s="22" t="n">
        <v>19</v>
      </c>
      <c r="O3474" s="22" t="n">
        <v>-11</v>
      </c>
      <c r="P3474" s="23" t="n">
        <f aca="false">L3474*N3474</f>
        <v>44906.5</v>
      </c>
      <c r="Q3474" s="21" t="n">
        <f aca="false">L3474*O3474</f>
        <v>-25998.5</v>
      </c>
    </row>
    <row r="3475" customFormat="false" ht="14.25" hidden="false" customHeight="true" outlineLevel="0" collapsed="false">
      <c r="A3475" s="2" t="s">
        <v>6048</v>
      </c>
      <c r="B3475" s="2" t="s">
        <v>6048</v>
      </c>
      <c r="C3475" s="2" t="s">
        <v>24</v>
      </c>
      <c r="D3475" s="2" t="s">
        <v>24</v>
      </c>
      <c r="E3475" s="2" t="s">
        <v>13942</v>
      </c>
      <c r="F3475" s="2" t="s">
        <v>13943</v>
      </c>
      <c r="G3475" s="2" t="s">
        <v>3775</v>
      </c>
      <c r="H3475" s="2" t="s">
        <v>22</v>
      </c>
      <c r="I3475" s="2" t="s">
        <v>13944</v>
      </c>
      <c r="J3475" s="4" t="n">
        <v>45945</v>
      </c>
      <c r="K3475" s="4" t="n">
        <v>45975</v>
      </c>
      <c r="L3475" s="21" t="s">
        <v>13944</v>
      </c>
      <c r="M3475" s="4" t="n">
        <v>45959</v>
      </c>
      <c r="N3475" s="22" t="n">
        <v>14</v>
      </c>
      <c r="O3475" s="22" t="n">
        <v>-16</v>
      </c>
      <c r="P3475" s="23" t="n">
        <f aca="false">L3475*N3475</f>
        <v>12510.4</v>
      </c>
      <c r="Q3475" s="21" t="n">
        <f aca="false">L3475*O3475</f>
        <v>-14297.6</v>
      </c>
    </row>
    <row r="3476" customFormat="false" ht="14.25" hidden="false" customHeight="true" outlineLevel="0" collapsed="false">
      <c r="A3476" s="2" t="s">
        <v>6048</v>
      </c>
      <c r="B3476" s="2" t="s">
        <v>6048</v>
      </c>
      <c r="C3476" s="2" t="s">
        <v>6341</v>
      </c>
      <c r="D3476" s="2" t="s">
        <v>6342</v>
      </c>
      <c r="E3476" s="2" t="s">
        <v>13945</v>
      </c>
      <c r="F3476" s="2" t="s">
        <v>13946</v>
      </c>
      <c r="G3476" s="2" t="s">
        <v>3644</v>
      </c>
      <c r="H3476" s="2" t="s">
        <v>22</v>
      </c>
      <c r="I3476" s="2" t="s">
        <v>13947</v>
      </c>
      <c r="J3476" s="4" t="n">
        <v>45708</v>
      </c>
      <c r="K3476" s="4" t="n">
        <v>45738</v>
      </c>
      <c r="L3476" s="21" t="s">
        <v>13948</v>
      </c>
      <c r="M3476" s="4" t="n">
        <v>45735</v>
      </c>
      <c r="N3476" s="22" t="n">
        <v>27</v>
      </c>
      <c r="O3476" s="22" t="n">
        <v>-3</v>
      </c>
      <c r="P3476" s="23" t="n">
        <f aca="false">L3476*N3476</f>
        <v>15711.3</v>
      </c>
      <c r="Q3476" s="21" t="n">
        <f aca="false">L3476*O3476</f>
        <v>-1745.7</v>
      </c>
    </row>
    <row r="3477" customFormat="false" ht="14.25" hidden="false" customHeight="true" outlineLevel="0" collapsed="false">
      <c r="A3477" s="2" t="s">
        <v>6048</v>
      </c>
      <c r="B3477" s="2" t="s">
        <v>6048</v>
      </c>
      <c r="C3477" s="2" t="s">
        <v>5877</v>
      </c>
      <c r="D3477" s="2" t="s">
        <v>5878</v>
      </c>
      <c r="E3477" s="2" t="s">
        <v>13949</v>
      </c>
      <c r="F3477" s="2" t="s">
        <v>13950</v>
      </c>
      <c r="G3477" s="2" t="s">
        <v>13951</v>
      </c>
      <c r="H3477" s="2" t="s">
        <v>22</v>
      </c>
      <c r="I3477" s="2" t="s">
        <v>13333</v>
      </c>
      <c r="J3477" s="4" t="n">
        <v>45731</v>
      </c>
      <c r="K3477" s="4" t="n">
        <v>45761</v>
      </c>
      <c r="L3477" s="21" t="s">
        <v>13334</v>
      </c>
      <c r="M3477" s="4" t="n">
        <v>45762</v>
      </c>
      <c r="N3477" s="22" t="n">
        <v>31</v>
      </c>
      <c r="O3477" s="22" t="n">
        <v>1</v>
      </c>
      <c r="P3477" s="23" t="n">
        <f aca="false">L3477*N3477</f>
        <v>4575.6</v>
      </c>
      <c r="Q3477" s="21" t="n">
        <f aca="false">L3477*O3477</f>
        <v>147.6</v>
      </c>
    </row>
    <row r="3478" customFormat="false" ht="14.25" hidden="false" customHeight="true" outlineLevel="0" collapsed="false">
      <c r="A3478" s="2" t="s">
        <v>6048</v>
      </c>
      <c r="B3478" s="2" t="s">
        <v>6048</v>
      </c>
      <c r="C3478" s="2" t="s">
        <v>13952</v>
      </c>
      <c r="D3478" s="2" t="s">
        <v>13953</v>
      </c>
      <c r="E3478" s="2" t="s">
        <v>13954</v>
      </c>
      <c r="F3478" s="2" t="s">
        <v>13955</v>
      </c>
      <c r="G3478" s="2" t="s">
        <v>249</v>
      </c>
      <c r="H3478" s="2" t="s">
        <v>22</v>
      </c>
      <c r="I3478" s="2" t="s">
        <v>8514</v>
      </c>
      <c r="J3478" s="4" t="n">
        <v>45903</v>
      </c>
      <c r="K3478" s="4" t="n">
        <v>45933</v>
      </c>
      <c r="L3478" s="21" t="s">
        <v>13956</v>
      </c>
      <c r="M3478" s="4" t="n">
        <v>45908</v>
      </c>
      <c r="N3478" s="22" t="n">
        <v>5</v>
      </c>
      <c r="O3478" s="22" t="n">
        <v>-25</v>
      </c>
      <c r="P3478" s="23" t="n">
        <f aca="false">L3478*N3478</f>
        <v>1229.5</v>
      </c>
      <c r="Q3478" s="21" t="n">
        <f aca="false">L3478*O3478</f>
        <v>-6147.5</v>
      </c>
    </row>
    <row r="3479" customFormat="false" ht="14.25" hidden="false" customHeight="true" outlineLevel="0" collapsed="false">
      <c r="A3479" s="2" t="s">
        <v>6048</v>
      </c>
      <c r="B3479" s="2" t="s">
        <v>6048</v>
      </c>
      <c r="C3479" s="2" t="s">
        <v>13957</v>
      </c>
      <c r="D3479" s="2" t="s">
        <v>13958</v>
      </c>
      <c r="E3479" s="2" t="s">
        <v>13959</v>
      </c>
      <c r="F3479" s="2" t="s">
        <v>13960</v>
      </c>
      <c r="G3479" s="2" t="s">
        <v>4346</v>
      </c>
      <c r="H3479" s="2" t="s">
        <v>22</v>
      </c>
      <c r="I3479" s="2" t="s">
        <v>13961</v>
      </c>
      <c r="J3479" s="4" t="n">
        <v>45931</v>
      </c>
      <c r="K3479" s="4" t="n">
        <v>45961</v>
      </c>
      <c r="L3479" s="21" t="n">
        <v>1844.26</v>
      </c>
      <c r="M3479" s="4" t="n">
        <v>45945</v>
      </c>
      <c r="N3479" s="22" t="n">
        <v>14</v>
      </c>
      <c r="O3479" s="22" t="n">
        <v>-16</v>
      </c>
      <c r="P3479" s="23" t="n">
        <f aca="false">L3479*N3479</f>
        <v>25819.64</v>
      </c>
      <c r="Q3479" s="21" t="n">
        <f aca="false">L3479*O3479</f>
        <v>-29508.16</v>
      </c>
    </row>
    <row r="3480" customFormat="false" ht="14.25" hidden="false" customHeight="true" outlineLevel="0" collapsed="false">
      <c r="A3480" s="2" t="s">
        <v>6048</v>
      </c>
      <c r="B3480" s="2" t="s">
        <v>6048</v>
      </c>
      <c r="C3480" s="2" t="s">
        <v>5864</v>
      </c>
      <c r="D3480" s="2" t="s">
        <v>5865</v>
      </c>
      <c r="E3480" s="2" t="s">
        <v>13962</v>
      </c>
      <c r="F3480" s="2" t="s">
        <v>13963</v>
      </c>
      <c r="G3480" s="2" t="s">
        <v>5440</v>
      </c>
      <c r="H3480" s="2" t="s">
        <v>22</v>
      </c>
      <c r="I3480" s="2" t="s">
        <v>12520</v>
      </c>
      <c r="J3480" s="4" t="n">
        <v>45756</v>
      </c>
      <c r="K3480" s="4" t="n">
        <v>45786</v>
      </c>
      <c r="L3480" s="21" t="s">
        <v>12521</v>
      </c>
      <c r="M3480" s="4" t="n">
        <v>45770</v>
      </c>
      <c r="N3480" s="22" t="n">
        <v>14</v>
      </c>
      <c r="O3480" s="22" t="n">
        <v>-16</v>
      </c>
      <c r="P3480" s="23" t="n">
        <f aca="false">L3480*N3480</f>
        <v>2426.62</v>
      </c>
      <c r="Q3480" s="21" t="n">
        <f aca="false">L3480*O3480</f>
        <v>-2773.28</v>
      </c>
    </row>
    <row r="3481" customFormat="false" ht="14.25" hidden="false" customHeight="true" outlineLevel="0" collapsed="false">
      <c r="A3481" s="2" t="s">
        <v>6048</v>
      </c>
      <c r="B3481" s="2" t="s">
        <v>6048</v>
      </c>
      <c r="C3481" s="2" t="s">
        <v>24</v>
      </c>
      <c r="D3481" s="2" t="s">
        <v>24</v>
      </c>
      <c r="E3481" s="2" t="s">
        <v>13964</v>
      </c>
      <c r="F3481" s="2" t="s">
        <v>13965</v>
      </c>
      <c r="G3481" s="2" t="s">
        <v>6227</v>
      </c>
      <c r="H3481" s="2" t="s">
        <v>22</v>
      </c>
      <c r="I3481" s="2" t="s">
        <v>13966</v>
      </c>
      <c r="J3481" s="4" t="n">
        <v>45993</v>
      </c>
      <c r="K3481" s="4" t="n">
        <v>46023</v>
      </c>
      <c r="L3481" s="21" t="n">
        <v>6906.01</v>
      </c>
      <c r="M3481" s="4" t="n">
        <v>46001</v>
      </c>
      <c r="N3481" s="22" t="n">
        <v>8</v>
      </c>
      <c r="O3481" s="22" t="n">
        <v>-22</v>
      </c>
      <c r="P3481" s="23" t="n">
        <f aca="false">L3481*N3481</f>
        <v>55248.08</v>
      </c>
      <c r="Q3481" s="21" t="n">
        <f aca="false">L3481*O3481</f>
        <v>-151932.22</v>
      </c>
    </row>
    <row r="3482" customFormat="false" ht="14.25" hidden="false" customHeight="true" outlineLevel="0" collapsed="false">
      <c r="A3482" s="2" t="s">
        <v>6048</v>
      </c>
      <c r="B3482" s="2" t="s">
        <v>6048</v>
      </c>
      <c r="C3482" s="2" t="s">
        <v>5877</v>
      </c>
      <c r="D3482" s="2" t="s">
        <v>5878</v>
      </c>
      <c r="E3482" s="2" t="s">
        <v>13967</v>
      </c>
      <c r="F3482" s="2" t="s">
        <v>13968</v>
      </c>
      <c r="G3482" s="2" t="s">
        <v>13969</v>
      </c>
      <c r="H3482" s="2" t="s">
        <v>22</v>
      </c>
      <c r="I3482" s="2" t="s">
        <v>13970</v>
      </c>
      <c r="J3482" s="4" t="n">
        <v>45924</v>
      </c>
      <c r="K3482" s="4" t="n">
        <v>45954</v>
      </c>
      <c r="L3482" s="21" t="n">
        <v>1036.69</v>
      </c>
      <c r="M3482" s="4" t="n">
        <v>45943</v>
      </c>
      <c r="N3482" s="22" t="n">
        <v>19</v>
      </c>
      <c r="O3482" s="22" t="n">
        <v>-11</v>
      </c>
      <c r="P3482" s="23" t="n">
        <f aca="false">L3482*N3482</f>
        <v>19697.11</v>
      </c>
      <c r="Q3482" s="21" t="n">
        <f aca="false">L3482*O3482</f>
        <v>-11403.59</v>
      </c>
    </row>
    <row r="3483" customFormat="false" ht="14.25" hidden="false" customHeight="true" outlineLevel="0" collapsed="false">
      <c r="A3483" s="2" t="s">
        <v>6048</v>
      </c>
      <c r="B3483" s="2" t="s">
        <v>6048</v>
      </c>
      <c r="C3483" s="2" t="s">
        <v>24</v>
      </c>
      <c r="D3483" s="2" t="s">
        <v>24</v>
      </c>
      <c r="E3483" s="2" t="s">
        <v>13971</v>
      </c>
      <c r="F3483" s="2" t="s">
        <v>13972</v>
      </c>
      <c r="G3483" s="2" t="s">
        <v>7877</v>
      </c>
      <c r="H3483" s="2" t="s">
        <v>22</v>
      </c>
      <c r="I3483" s="2" t="s">
        <v>6558</v>
      </c>
      <c r="J3483" s="4" t="n">
        <v>45965</v>
      </c>
      <c r="K3483" s="4" t="n">
        <v>45995</v>
      </c>
      <c r="L3483" s="21" t="n">
        <v>1525</v>
      </c>
      <c r="M3483" s="4" t="n">
        <v>45986</v>
      </c>
      <c r="N3483" s="22" t="n">
        <v>21</v>
      </c>
      <c r="O3483" s="22" t="n">
        <v>-9</v>
      </c>
      <c r="P3483" s="23" t="n">
        <f aca="false">L3483*N3483</f>
        <v>32025</v>
      </c>
      <c r="Q3483" s="21" t="n">
        <f aca="false">L3483*O3483</f>
        <v>-13725</v>
      </c>
    </row>
    <row r="3484" customFormat="false" ht="14.25" hidden="false" customHeight="true" outlineLevel="0" collapsed="false">
      <c r="A3484" s="2" t="s">
        <v>6048</v>
      </c>
      <c r="B3484" s="2" t="s">
        <v>6048</v>
      </c>
      <c r="C3484" s="2" t="s">
        <v>5864</v>
      </c>
      <c r="D3484" s="2" t="s">
        <v>5865</v>
      </c>
      <c r="E3484" s="2" t="s">
        <v>13973</v>
      </c>
      <c r="F3484" s="2" t="s">
        <v>13974</v>
      </c>
      <c r="G3484" s="2" t="s">
        <v>13975</v>
      </c>
      <c r="H3484" s="2" t="s">
        <v>22</v>
      </c>
      <c r="I3484" s="2" t="s">
        <v>13976</v>
      </c>
      <c r="J3484" s="4" t="n">
        <v>45975</v>
      </c>
      <c r="K3484" s="4" t="n">
        <v>46005</v>
      </c>
      <c r="L3484" s="21" t="n">
        <v>8976.19</v>
      </c>
      <c r="M3484" s="4" t="n">
        <v>45992</v>
      </c>
      <c r="N3484" s="22" t="n">
        <v>17</v>
      </c>
      <c r="O3484" s="22" t="n">
        <v>-13</v>
      </c>
      <c r="P3484" s="23" t="n">
        <f aca="false">L3484*N3484</f>
        <v>152595.23</v>
      </c>
      <c r="Q3484" s="21" t="n">
        <f aca="false">L3484*O3484</f>
        <v>-116690.47</v>
      </c>
    </row>
    <row r="3485" customFormat="false" ht="14.25" hidden="false" customHeight="true" outlineLevel="0" collapsed="false">
      <c r="A3485" s="2" t="s">
        <v>6048</v>
      </c>
      <c r="B3485" s="2" t="s">
        <v>6048</v>
      </c>
      <c r="C3485" s="2" t="s">
        <v>6019</v>
      </c>
      <c r="D3485" s="2" t="s">
        <v>6020</v>
      </c>
      <c r="E3485" s="2" t="s">
        <v>13977</v>
      </c>
      <c r="F3485" s="2" t="s">
        <v>13978</v>
      </c>
      <c r="G3485" s="2" t="s">
        <v>13739</v>
      </c>
      <c r="H3485" s="2" t="s">
        <v>22</v>
      </c>
      <c r="I3485" s="2" t="s">
        <v>13979</v>
      </c>
      <c r="J3485" s="4" t="n">
        <v>45939</v>
      </c>
      <c r="K3485" s="4" t="n">
        <v>45969</v>
      </c>
      <c r="L3485" s="21" t="n">
        <v>6903.89</v>
      </c>
      <c r="M3485" s="4" t="n">
        <v>45954</v>
      </c>
      <c r="N3485" s="22" t="n">
        <v>15</v>
      </c>
      <c r="O3485" s="22" t="n">
        <v>-15</v>
      </c>
      <c r="P3485" s="23" t="n">
        <f aca="false">L3485*N3485</f>
        <v>103558.35</v>
      </c>
      <c r="Q3485" s="21" t="n">
        <f aca="false">L3485*O3485</f>
        <v>-103558.35</v>
      </c>
    </row>
    <row r="3486" customFormat="false" ht="14.25" hidden="false" customHeight="true" outlineLevel="0" collapsed="false">
      <c r="A3486" s="2" t="s">
        <v>6048</v>
      </c>
      <c r="B3486" s="2" t="s">
        <v>6048</v>
      </c>
      <c r="C3486" s="2" t="s">
        <v>5892</v>
      </c>
      <c r="D3486" s="2" t="s">
        <v>5893</v>
      </c>
      <c r="E3486" s="2" t="s">
        <v>13980</v>
      </c>
      <c r="F3486" s="2" t="s">
        <v>13981</v>
      </c>
      <c r="G3486" s="2" t="s">
        <v>13982</v>
      </c>
      <c r="H3486" s="2" t="s">
        <v>22</v>
      </c>
      <c r="I3486" s="2" t="s">
        <v>13983</v>
      </c>
      <c r="J3486" s="4" t="n">
        <v>45776</v>
      </c>
      <c r="K3486" s="4" t="n">
        <v>45806</v>
      </c>
      <c r="L3486" s="21" t="n">
        <v>7843.89</v>
      </c>
      <c r="M3486" s="4" t="n">
        <v>45838</v>
      </c>
      <c r="N3486" s="22" t="n">
        <v>9</v>
      </c>
      <c r="O3486" s="22" t="n">
        <v>-21</v>
      </c>
      <c r="P3486" s="23" t="n">
        <f aca="false">L3486*N3486</f>
        <v>70595.01</v>
      </c>
      <c r="Q3486" s="21" t="n">
        <f aca="false">L3486*O3486</f>
        <v>-164721.69</v>
      </c>
    </row>
    <row r="3487" customFormat="false" ht="14.25" hidden="false" customHeight="true" outlineLevel="0" collapsed="false">
      <c r="A3487" s="2" t="s">
        <v>6048</v>
      </c>
      <c r="B3487" s="2" t="s">
        <v>6048</v>
      </c>
      <c r="C3487" s="2" t="s">
        <v>5877</v>
      </c>
      <c r="D3487" s="2" t="s">
        <v>5878</v>
      </c>
      <c r="E3487" s="2" t="s">
        <v>13984</v>
      </c>
      <c r="F3487" s="2" t="s">
        <v>13985</v>
      </c>
      <c r="G3487" s="2" t="s">
        <v>13986</v>
      </c>
      <c r="H3487" s="2" t="s">
        <v>22</v>
      </c>
      <c r="I3487" s="2" t="s">
        <v>13987</v>
      </c>
      <c r="J3487" s="4" t="n">
        <v>45765</v>
      </c>
      <c r="K3487" s="4" t="n">
        <v>45795</v>
      </c>
      <c r="L3487" s="21" t="n">
        <v>13101.94</v>
      </c>
      <c r="M3487" s="4" t="n">
        <v>45790</v>
      </c>
      <c r="N3487" s="22" t="n">
        <v>25</v>
      </c>
      <c r="O3487" s="22" t="n">
        <v>-5</v>
      </c>
      <c r="P3487" s="23" t="n">
        <f aca="false">L3487*N3487</f>
        <v>327548.5</v>
      </c>
      <c r="Q3487" s="21" t="n">
        <f aca="false">L3487*O3487</f>
        <v>-65509.7</v>
      </c>
    </row>
    <row r="3488" customFormat="false" ht="14.25" hidden="false" customHeight="true" outlineLevel="0" collapsed="false">
      <c r="A3488" s="2" t="s">
        <v>6048</v>
      </c>
      <c r="B3488" s="2" t="s">
        <v>6048</v>
      </c>
      <c r="C3488" s="2" t="s">
        <v>5892</v>
      </c>
      <c r="D3488" s="2" t="s">
        <v>5893</v>
      </c>
      <c r="E3488" s="2" t="s">
        <v>13988</v>
      </c>
      <c r="F3488" s="2" t="s">
        <v>13989</v>
      </c>
      <c r="G3488" s="2" t="s">
        <v>13990</v>
      </c>
      <c r="H3488" s="2" t="s">
        <v>22</v>
      </c>
      <c r="I3488" s="2" t="s">
        <v>12695</v>
      </c>
      <c r="J3488" s="4" t="n">
        <v>45961</v>
      </c>
      <c r="K3488" s="4" t="n">
        <v>45991</v>
      </c>
      <c r="L3488" s="21" t="n">
        <v>1301.37</v>
      </c>
      <c r="M3488" s="4" t="n">
        <v>45972</v>
      </c>
      <c r="N3488" s="22" t="n">
        <v>11</v>
      </c>
      <c r="O3488" s="22" t="n">
        <v>-19</v>
      </c>
      <c r="P3488" s="23" t="n">
        <f aca="false">L3488*N3488</f>
        <v>14315.07</v>
      </c>
      <c r="Q3488" s="21" t="n">
        <f aca="false">L3488*O3488</f>
        <v>-24726.03</v>
      </c>
    </row>
    <row r="3489" customFormat="false" ht="14.25" hidden="false" customHeight="true" outlineLevel="0" collapsed="false">
      <c r="A3489" s="2" t="s">
        <v>6048</v>
      </c>
      <c r="B3489" s="2" t="s">
        <v>6048</v>
      </c>
      <c r="C3489" s="2" t="s">
        <v>24</v>
      </c>
      <c r="D3489" s="2" t="s">
        <v>24</v>
      </c>
      <c r="E3489" s="2" t="s">
        <v>13991</v>
      </c>
      <c r="F3489" s="2" t="s">
        <v>13992</v>
      </c>
      <c r="G3489" s="2" t="s">
        <v>365</v>
      </c>
      <c r="H3489" s="2" t="s">
        <v>22</v>
      </c>
      <c r="I3489" s="2" t="s">
        <v>752</v>
      </c>
      <c r="J3489" s="4" t="n">
        <v>45708</v>
      </c>
      <c r="K3489" s="4" t="n">
        <v>45738</v>
      </c>
      <c r="L3489" s="21" t="s">
        <v>13993</v>
      </c>
      <c r="M3489" s="4" t="n">
        <v>45735</v>
      </c>
      <c r="N3489" s="22" t="n">
        <v>27</v>
      </c>
      <c r="O3489" s="22" t="n">
        <v>-3</v>
      </c>
      <c r="P3489" s="23" t="n">
        <f aca="false">L3489*N3489</f>
        <v>2828.52</v>
      </c>
      <c r="Q3489" s="21" t="n">
        <f aca="false">L3489*O3489</f>
        <v>-314.28</v>
      </c>
    </row>
    <row r="3490" customFormat="false" ht="14.25" hidden="false" customHeight="true" outlineLevel="0" collapsed="false">
      <c r="A3490" s="2" t="s">
        <v>6048</v>
      </c>
      <c r="B3490" s="2" t="s">
        <v>6048</v>
      </c>
      <c r="C3490" s="2" t="s">
        <v>24</v>
      </c>
      <c r="D3490" s="2" t="s">
        <v>24</v>
      </c>
      <c r="E3490" s="2" t="s">
        <v>13994</v>
      </c>
      <c r="F3490" s="2" t="s">
        <v>13995</v>
      </c>
      <c r="G3490" s="2" t="s">
        <v>7063</v>
      </c>
      <c r="H3490" s="2" t="s">
        <v>22</v>
      </c>
      <c r="I3490" s="2" t="s">
        <v>13996</v>
      </c>
      <c r="J3490" s="4" t="n">
        <v>45755</v>
      </c>
      <c r="K3490" s="4" t="n">
        <v>45785</v>
      </c>
      <c r="L3490" s="21" t="n">
        <v>2641</v>
      </c>
      <c r="M3490" s="4" t="n">
        <v>45776</v>
      </c>
      <c r="N3490" s="22" t="n">
        <v>21</v>
      </c>
      <c r="O3490" s="22" t="n">
        <v>-9</v>
      </c>
      <c r="P3490" s="23" t="n">
        <f aca="false">L3490*N3490</f>
        <v>55461</v>
      </c>
      <c r="Q3490" s="21" t="n">
        <f aca="false">L3490*O3490</f>
        <v>-23769</v>
      </c>
    </row>
    <row r="3491" customFormat="false" ht="14.25" hidden="false" customHeight="true" outlineLevel="0" collapsed="false">
      <c r="A3491" s="2" t="s">
        <v>6048</v>
      </c>
      <c r="B3491" s="2" t="s">
        <v>6048</v>
      </c>
      <c r="C3491" s="2" t="s">
        <v>6019</v>
      </c>
      <c r="D3491" s="2" t="s">
        <v>6020</v>
      </c>
      <c r="E3491" s="2" t="s">
        <v>13997</v>
      </c>
      <c r="F3491" s="2" t="s">
        <v>13998</v>
      </c>
      <c r="G3491" s="2" t="s">
        <v>7861</v>
      </c>
      <c r="H3491" s="2" t="s">
        <v>22</v>
      </c>
      <c r="I3491" s="2" t="s">
        <v>13999</v>
      </c>
      <c r="J3491" s="4" t="n">
        <v>45965</v>
      </c>
      <c r="K3491" s="4" t="n">
        <v>45995</v>
      </c>
      <c r="L3491" s="21" t="s">
        <v>14000</v>
      </c>
      <c r="M3491" s="4" t="n">
        <v>45982</v>
      </c>
      <c r="N3491" s="22" t="n">
        <v>17</v>
      </c>
      <c r="O3491" s="22" t="n">
        <v>-13</v>
      </c>
      <c r="P3491" s="23" t="n">
        <f aca="false">L3491*N3491</f>
        <v>7808.1</v>
      </c>
      <c r="Q3491" s="21" t="n">
        <f aca="false">L3491*O3491</f>
        <v>-5970.9</v>
      </c>
    </row>
    <row r="3492" customFormat="false" ht="14.25" hidden="false" customHeight="true" outlineLevel="0" collapsed="false">
      <c r="A3492" s="2" t="s">
        <v>6048</v>
      </c>
      <c r="B3492" s="2" t="s">
        <v>6048</v>
      </c>
      <c r="C3492" s="2" t="s">
        <v>24</v>
      </c>
      <c r="D3492" s="2" t="s">
        <v>24</v>
      </c>
      <c r="E3492" s="2" t="s">
        <v>14001</v>
      </c>
      <c r="F3492" s="2" t="s">
        <v>14002</v>
      </c>
      <c r="G3492" s="2" t="s">
        <v>3583</v>
      </c>
      <c r="H3492" s="2" t="s">
        <v>22</v>
      </c>
      <c r="I3492" s="2" t="s">
        <v>14003</v>
      </c>
      <c r="J3492" s="4" t="n">
        <v>45966</v>
      </c>
      <c r="K3492" s="4" t="n">
        <v>45996</v>
      </c>
      <c r="L3492" s="21" t="n">
        <v>1344</v>
      </c>
      <c r="M3492" s="4" t="n">
        <v>45987</v>
      </c>
      <c r="N3492" s="22" t="n">
        <v>21</v>
      </c>
      <c r="O3492" s="22" t="n">
        <v>-9</v>
      </c>
      <c r="P3492" s="23" t="n">
        <f aca="false">L3492*N3492</f>
        <v>28224</v>
      </c>
      <c r="Q3492" s="21" t="n">
        <f aca="false">L3492*O3492</f>
        <v>-12096</v>
      </c>
    </row>
    <row r="3493" customFormat="false" ht="14.25" hidden="false" customHeight="true" outlineLevel="0" collapsed="false">
      <c r="A3493" s="2" t="s">
        <v>6048</v>
      </c>
      <c r="B3493" s="2" t="s">
        <v>6048</v>
      </c>
      <c r="C3493" s="2" t="s">
        <v>6192</v>
      </c>
      <c r="D3493" s="2" t="s">
        <v>6193</v>
      </c>
      <c r="E3493" s="2" t="s">
        <v>14004</v>
      </c>
      <c r="F3493" s="2" t="s">
        <v>14005</v>
      </c>
      <c r="G3493" s="2" t="s">
        <v>14006</v>
      </c>
      <c r="H3493" s="2" t="s">
        <v>22</v>
      </c>
      <c r="I3493" s="2" t="s">
        <v>14007</v>
      </c>
      <c r="J3493" s="4" t="n">
        <v>45938</v>
      </c>
      <c r="K3493" s="4" t="n">
        <v>45968</v>
      </c>
      <c r="L3493" s="21" t="n">
        <v>3510.95</v>
      </c>
      <c r="M3493" s="4" t="n">
        <v>45954</v>
      </c>
      <c r="N3493" s="22" t="n">
        <v>16</v>
      </c>
      <c r="O3493" s="22" t="n">
        <v>-14</v>
      </c>
      <c r="P3493" s="23" t="n">
        <f aca="false">L3493*N3493</f>
        <v>56175.2</v>
      </c>
      <c r="Q3493" s="21" t="n">
        <f aca="false">L3493*O3493</f>
        <v>-49153.3</v>
      </c>
    </row>
    <row r="3494" customFormat="false" ht="14.25" hidden="false" customHeight="true" outlineLevel="0" collapsed="false">
      <c r="A3494" s="2" t="s">
        <v>6048</v>
      </c>
      <c r="B3494" s="2" t="s">
        <v>6048</v>
      </c>
      <c r="C3494" s="2" t="s">
        <v>14008</v>
      </c>
      <c r="D3494" s="2" t="s">
        <v>14009</v>
      </c>
      <c r="E3494" s="2" t="s">
        <v>14010</v>
      </c>
      <c r="F3494" s="2" t="s">
        <v>14011</v>
      </c>
      <c r="G3494" s="2" t="s">
        <v>4469</v>
      </c>
      <c r="H3494" s="2" t="s">
        <v>22</v>
      </c>
      <c r="I3494" s="2" t="s">
        <v>105</v>
      </c>
      <c r="J3494" s="4" t="n">
        <v>45681</v>
      </c>
      <c r="K3494" s="4" t="n">
        <v>45711</v>
      </c>
      <c r="L3494" s="21" t="s">
        <v>14012</v>
      </c>
      <c r="M3494" s="4" t="n">
        <v>45693</v>
      </c>
      <c r="N3494" s="22" t="n">
        <v>12</v>
      </c>
      <c r="O3494" s="22" t="n">
        <v>-18</v>
      </c>
      <c r="P3494" s="23" t="n">
        <f aca="false">L3494*N3494</f>
        <v>2727.24</v>
      </c>
      <c r="Q3494" s="21" t="n">
        <f aca="false">L3494*O3494</f>
        <v>-4090.86</v>
      </c>
    </row>
    <row r="3495" customFormat="false" ht="14.25" hidden="false" customHeight="true" outlineLevel="0" collapsed="false">
      <c r="A3495" s="2" t="s">
        <v>6048</v>
      </c>
      <c r="B3495" s="2" t="s">
        <v>6048</v>
      </c>
      <c r="C3495" s="2" t="s">
        <v>24</v>
      </c>
      <c r="D3495" s="2" t="s">
        <v>24</v>
      </c>
      <c r="E3495" s="2" t="s">
        <v>14013</v>
      </c>
      <c r="F3495" s="2" t="s">
        <v>14014</v>
      </c>
      <c r="G3495" s="2" t="s">
        <v>209</v>
      </c>
      <c r="H3495" s="2" t="s">
        <v>22</v>
      </c>
      <c r="I3495" s="2" t="s">
        <v>14015</v>
      </c>
      <c r="J3495" s="4" t="n">
        <v>45693</v>
      </c>
      <c r="K3495" s="4" t="n">
        <v>45723</v>
      </c>
      <c r="L3495" s="21" t="s">
        <v>14016</v>
      </c>
      <c r="M3495" s="4" t="n">
        <v>45706</v>
      </c>
      <c r="N3495" s="22" t="n">
        <v>13</v>
      </c>
      <c r="O3495" s="22" t="n">
        <v>-17</v>
      </c>
      <c r="P3495" s="23" t="n">
        <f aca="false">L3495*N3495</f>
        <v>1225.77</v>
      </c>
      <c r="Q3495" s="21" t="n">
        <f aca="false">L3495*O3495</f>
        <v>-1602.93</v>
      </c>
    </row>
    <row r="3496" customFormat="false" ht="14.25" hidden="false" customHeight="true" outlineLevel="0" collapsed="false">
      <c r="A3496" s="2" t="s">
        <v>6048</v>
      </c>
      <c r="B3496" s="2" t="s">
        <v>6048</v>
      </c>
      <c r="C3496" s="2" t="s">
        <v>6019</v>
      </c>
      <c r="D3496" s="2" t="s">
        <v>6020</v>
      </c>
      <c r="E3496" s="2" t="s">
        <v>14017</v>
      </c>
      <c r="F3496" s="2" t="s">
        <v>14018</v>
      </c>
      <c r="G3496" s="2" t="s">
        <v>4923</v>
      </c>
      <c r="H3496" s="2" t="s">
        <v>22</v>
      </c>
      <c r="I3496" s="2" t="s">
        <v>14019</v>
      </c>
      <c r="J3496" s="4" t="n">
        <v>45727</v>
      </c>
      <c r="K3496" s="4" t="n">
        <v>45757</v>
      </c>
      <c r="L3496" s="21" t="s">
        <v>14020</v>
      </c>
      <c r="M3496" s="4" t="n">
        <v>45750</v>
      </c>
      <c r="N3496" s="22" t="n">
        <v>23</v>
      </c>
      <c r="O3496" s="22" t="n">
        <v>-7</v>
      </c>
      <c r="P3496" s="23" t="n">
        <f aca="false">L3496*N3496</f>
        <v>18913.82</v>
      </c>
      <c r="Q3496" s="21" t="n">
        <f aca="false">L3496*O3496</f>
        <v>-5756.38</v>
      </c>
    </row>
    <row r="3497" customFormat="false" ht="14.25" hidden="false" customHeight="true" outlineLevel="0" collapsed="false">
      <c r="A3497" s="2" t="s">
        <v>6048</v>
      </c>
      <c r="B3497" s="2" t="s">
        <v>6048</v>
      </c>
      <c r="C3497" s="2" t="s">
        <v>6019</v>
      </c>
      <c r="D3497" s="2" t="s">
        <v>6020</v>
      </c>
      <c r="E3497" s="2" t="s">
        <v>14021</v>
      </c>
      <c r="F3497" s="2" t="s">
        <v>14022</v>
      </c>
      <c r="G3497" s="2" t="s">
        <v>14023</v>
      </c>
      <c r="H3497" s="2" t="s">
        <v>22</v>
      </c>
      <c r="I3497" s="2" t="s">
        <v>12893</v>
      </c>
      <c r="J3497" s="4" t="n">
        <v>45946</v>
      </c>
      <c r="K3497" s="4" t="n">
        <v>45976</v>
      </c>
      <c r="L3497" s="21" t="n">
        <v>4830.5</v>
      </c>
      <c r="M3497" s="4" t="n">
        <v>45958</v>
      </c>
      <c r="N3497" s="22" t="n">
        <v>12</v>
      </c>
      <c r="O3497" s="22" t="n">
        <v>-18</v>
      </c>
      <c r="P3497" s="23" t="n">
        <f aca="false">L3497*N3497</f>
        <v>57966</v>
      </c>
      <c r="Q3497" s="21" t="n">
        <f aca="false">L3497*O3497</f>
        <v>-86949</v>
      </c>
    </row>
    <row r="3498" customFormat="false" ht="14.25" hidden="false" customHeight="true" outlineLevel="0" collapsed="false">
      <c r="A3498" s="2" t="s">
        <v>6048</v>
      </c>
      <c r="B3498" s="2" t="s">
        <v>6048</v>
      </c>
      <c r="C3498" s="2" t="s">
        <v>24</v>
      </c>
      <c r="D3498" s="2" t="s">
        <v>24</v>
      </c>
      <c r="E3498" s="2" t="s">
        <v>14024</v>
      </c>
      <c r="F3498" s="2" t="s">
        <v>14025</v>
      </c>
      <c r="G3498" s="2" t="s">
        <v>6227</v>
      </c>
      <c r="H3498" s="2" t="s">
        <v>22</v>
      </c>
      <c r="I3498" s="2" t="s">
        <v>14026</v>
      </c>
      <c r="J3498" s="4" t="n">
        <v>45761</v>
      </c>
      <c r="K3498" s="4" t="n">
        <v>45791</v>
      </c>
      <c r="L3498" s="21" t="s">
        <v>14026</v>
      </c>
      <c r="M3498" s="4" t="n">
        <v>45770</v>
      </c>
      <c r="N3498" s="22" t="n">
        <v>9</v>
      </c>
      <c r="O3498" s="22" t="n">
        <v>-21</v>
      </c>
      <c r="P3498" s="23" t="n">
        <f aca="false">L3498*N3498</f>
        <v>6232.86</v>
      </c>
      <c r="Q3498" s="21" t="n">
        <f aca="false">L3498*O3498</f>
        <v>-14543.34</v>
      </c>
    </row>
    <row r="3499" customFormat="false" ht="14.25" hidden="false" customHeight="true" outlineLevel="0" collapsed="false">
      <c r="A3499" s="2" t="s">
        <v>6048</v>
      </c>
      <c r="B3499" s="2" t="s">
        <v>6048</v>
      </c>
      <c r="C3499" s="2" t="s">
        <v>6019</v>
      </c>
      <c r="D3499" s="2" t="s">
        <v>6020</v>
      </c>
      <c r="E3499" s="2" t="s">
        <v>14027</v>
      </c>
      <c r="F3499" s="2" t="s">
        <v>14028</v>
      </c>
      <c r="G3499" s="2" t="s">
        <v>6196</v>
      </c>
      <c r="H3499" s="2" t="s">
        <v>22</v>
      </c>
      <c r="I3499" s="2" t="s">
        <v>14029</v>
      </c>
      <c r="J3499" s="4" t="n">
        <v>45826</v>
      </c>
      <c r="K3499" s="4" t="n">
        <v>45856</v>
      </c>
      <c r="L3499" s="21" t="s">
        <v>14030</v>
      </c>
      <c r="M3499" s="4" t="n">
        <v>45839</v>
      </c>
      <c r="N3499" s="22" t="n">
        <v>13</v>
      </c>
      <c r="O3499" s="22" t="n">
        <v>-17</v>
      </c>
      <c r="P3499" s="23" t="n">
        <f aca="false">L3499*N3499</f>
        <v>5448.04</v>
      </c>
      <c r="Q3499" s="21" t="n">
        <f aca="false">L3499*O3499</f>
        <v>-7124.36</v>
      </c>
    </row>
    <row r="3500" customFormat="false" ht="14.25" hidden="false" customHeight="true" outlineLevel="0" collapsed="false">
      <c r="A3500" s="2" t="s">
        <v>6048</v>
      </c>
      <c r="B3500" s="2" t="s">
        <v>6048</v>
      </c>
      <c r="C3500" s="2" t="s">
        <v>24</v>
      </c>
      <c r="D3500" s="2" t="s">
        <v>24</v>
      </c>
      <c r="E3500" s="2" t="s">
        <v>14031</v>
      </c>
      <c r="F3500" s="2" t="s">
        <v>14032</v>
      </c>
      <c r="G3500" s="2" t="s">
        <v>14033</v>
      </c>
      <c r="H3500" s="2" t="s">
        <v>22</v>
      </c>
      <c r="I3500" s="2" t="s">
        <v>14034</v>
      </c>
      <c r="J3500" s="4" t="n">
        <v>45841</v>
      </c>
      <c r="K3500" s="4" t="n">
        <v>45871</v>
      </c>
      <c r="L3500" s="21" t="s">
        <v>14035</v>
      </c>
      <c r="M3500" s="4" t="n">
        <v>45866</v>
      </c>
      <c r="N3500" s="22" t="n">
        <v>25</v>
      </c>
      <c r="O3500" s="22" t="n">
        <v>-5</v>
      </c>
      <c r="P3500" s="23" t="n">
        <f aca="false">L3500*N3500</f>
        <v>15166.75</v>
      </c>
      <c r="Q3500" s="21" t="n">
        <f aca="false">L3500*O3500</f>
        <v>-3033.35</v>
      </c>
    </row>
    <row r="3501" customFormat="false" ht="14.25" hidden="false" customHeight="true" outlineLevel="0" collapsed="false">
      <c r="A3501" s="2" t="s">
        <v>6048</v>
      </c>
      <c r="B3501" s="2" t="s">
        <v>6048</v>
      </c>
      <c r="C3501" s="2" t="s">
        <v>5858</v>
      </c>
      <c r="D3501" s="2" t="s">
        <v>5859</v>
      </c>
      <c r="E3501" s="2" t="s">
        <v>14036</v>
      </c>
      <c r="F3501" s="2" t="s">
        <v>14037</v>
      </c>
      <c r="G3501" s="2" t="s">
        <v>14038</v>
      </c>
      <c r="H3501" s="2" t="s">
        <v>22</v>
      </c>
      <c r="I3501" s="2" t="s">
        <v>13238</v>
      </c>
      <c r="J3501" s="4" t="n">
        <v>45694</v>
      </c>
      <c r="K3501" s="4" t="n">
        <v>45724</v>
      </c>
      <c r="L3501" s="21" t="n">
        <v>2677.89</v>
      </c>
      <c r="M3501" s="4" t="n">
        <v>45706</v>
      </c>
      <c r="N3501" s="22" t="n">
        <v>12</v>
      </c>
      <c r="O3501" s="22" t="n">
        <v>-18</v>
      </c>
      <c r="P3501" s="23" t="n">
        <f aca="false">L3501*N3501</f>
        <v>32134.68</v>
      </c>
      <c r="Q3501" s="21" t="n">
        <f aca="false">L3501*O3501</f>
        <v>-48202.02</v>
      </c>
    </row>
    <row r="3502" customFormat="false" ht="14.25" hidden="false" customHeight="true" outlineLevel="0" collapsed="false">
      <c r="A3502" s="2" t="s">
        <v>6048</v>
      </c>
      <c r="B3502" s="2" t="s">
        <v>6048</v>
      </c>
      <c r="C3502" s="2" t="s">
        <v>24</v>
      </c>
      <c r="D3502" s="2" t="s">
        <v>24</v>
      </c>
      <c r="E3502" s="2" t="s">
        <v>14039</v>
      </c>
      <c r="F3502" s="2" t="s">
        <v>14040</v>
      </c>
      <c r="G3502" s="2" t="s">
        <v>13491</v>
      </c>
      <c r="H3502" s="2" t="s">
        <v>22</v>
      </c>
      <c r="I3502" s="2" t="s">
        <v>14041</v>
      </c>
      <c r="J3502" s="4" t="n">
        <v>45673</v>
      </c>
      <c r="K3502" s="4" t="n">
        <v>45703</v>
      </c>
      <c r="L3502" s="21" t="s">
        <v>14041</v>
      </c>
      <c r="M3502" s="4" t="n">
        <v>45688</v>
      </c>
      <c r="N3502" s="22" t="n">
        <v>15</v>
      </c>
      <c r="O3502" s="22" t="n">
        <v>-15</v>
      </c>
      <c r="P3502" s="23" t="n">
        <f aca="false">L3502*N3502</f>
        <v>14849.1</v>
      </c>
      <c r="Q3502" s="21" t="n">
        <f aca="false">L3502*O3502</f>
        <v>-14849.1</v>
      </c>
    </row>
    <row r="3503" customFormat="false" ht="14.25" hidden="false" customHeight="true" outlineLevel="0" collapsed="false">
      <c r="A3503" s="2" t="s">
        <v>6048</v>
      </c>
      <c r="B3503" s="2" t="s">
        <v>6048</v>
      </c>
      <c r="C3503" s="2" t="s">
        <v>5858</v>
      </c>
      <c r="D3503" s="2" t="s">
        <v>5859</v>
      </c>
      <c r="E3503" s="2" t="s">
        <v>14042</v>
      </c>
      <c r="F3503" s="2" t="s">
        <v>14043</v>
      </c>
      <c r="G3503" s="2" t="s">
        <v>14044</v>
      </c>
      <c r="H3503" s="2" t="s">
        <v>22</v>
      </c>
      <c r="I3503" s="2" t="s">
        <v>14045</v>
      </c>
      <c r="J3503" s="4" t="n">
        <v>45867</v>
      </c>
      <c r="K3503" s="4" t="n">
        <v>45912</v>
      </c>
      <c r="L3503" s="21" t="n">
        <v>6916.11</v>
      </c>
      <c r="M3503" s="4" t="n">
        <v>45882</v>
      </c>
      <c r="N3503" s="22" t="n">
        <v>15</v>
      </c>
      <c r="O3503" s="22" t="n">
        <v>-30</v>
      </c>
      <c r="P3503" s="23" t="n">
        <f aca="false">L3503*N3503</f>
        <v>103741.65</v>
      </c>
      <c r="Q3503" s="21" t="n">
        <f aca="false">L3503*O3503</f>
        <v>-207483.3</v>
      </c>
    </row>
    <row r="3504" customFormat="false" ht="14.25" hidden="false" customHeight="true" outlineLevel="0" collapsed="false">
      <c r="A3504" s="2" t="s">
        <v>6048</v>
      </c>
      <c r="B3504" s="2" t="s">
        <v>6048</v>
      </c>
      <c r="C3504" s="2" t="s">
        <v>24</v>
      </c>
      <c r="D3504" s="2" t="s">
        <v>24</v>
      </c>
      <c r="E3504" s="2" t="s">
        <v>14046</v>
      </c>
      <c r="F3504" s="2" t="s">
        <v>14047</v>
      </c>
      <c r="G3504" s="2" t="s">
        <v>14048</v>
      </c>
      <c r="H3504" s="2" t="s">
        <v>22</v>
      </c>
      <c r="I3504" s="2" t="s">
        <v>14049</v>
      </c>
      <c r="J3504" s="4" t="n">
        <v>45940</v>
      </c>
      <c r="K3504" s="4" t="n">
        <v>45970</v>
      </c>
      <c r="L3504" s="21" t="n">
        <v>1827</v>
      </c>
      <c r="M3504" s="4" t="n">
        <v>45957</v>
      </c>
      <c r="N3504" s="22" t="n">
        <v>17</v>
      </c>
      <c r="O3504" s="22" t="n">
        <v>-13</v>
      </c>
      <c r="P3504" s="23" t="n">
        <f aca="false">L3504*N3504</f>
        <v>31059</v>
      </c>
      <c r="Q3504" s="21" t="n">
        <f aca="false">L3504*O3504</f>
        <v>-23751</v>
      </c>
    </row>
    <row r="3505" customFormat="false" ht="14.25" hidden="false" customHeight="true" outlineLevel="0" collapsed="false">
      <c r="A3505" s="2" t="s">
        <v>6048</v>
      </c>
      <c r="B3505" s="2" t="s">
        <v>6048</v>
      </c>
      <c r="C3505" s="2" t="s">
        <v>6192</v>
      </c>
      <c r="D3505" s="2" t="s">
        <v>6193</v>
      </c>
      <c r="E3505" s="2" t="s">
        <v>14050</v>
      </c>
      <c r="F3505" s="2" t="s">
        <v>14051</v>
      </c>
      <c r="G3505" s="2" t="s">
        <v>14052</v>
      </c>
      <c r="H3505" s="2" t="s">
        <v>22</v>
      </c>
      <c r="I3505" s="2" t="s">
        <v>14053</v>
      </c>
      <c r="J3505" s="4" t="n">
        <v>45967</v>
      </c>
      <c r="K3505" s="4" t="n">
        <v>45997</v>
      </c>
      <c r="L3505" s="21" t="s">
        <v>14054</v>
      </c>
      <c r="M3505" s="4" t="n">
        <v>45981</v>
      </c>
      <c r="N3505" s="22" t="n">
        <v>14</v>
      </c>
      <c r="O3505" s="22" t="n">
        <v>-16</v>
      </c>
      <c r="P3505" s="23" t="n">
        <f aca="false">L3505*N3505</f>
        <v>9263.94</v>
      </c>
      <c r="Q3505" s="21" t="n">
        <f aca="false">L3505*O3505</f>
        <v>-10587.36</v>
      </c>
    </row>
    <row r="3506" customFormat="false" ht="14.25" hidden="false" customHeight="true" outlineLevel="0" collapsed="false">
      <c r="A3506" s="2" t="s">
        <v>6048</v>
      </c>
      <c r="B3506" s="2" t="s">
        <v>6048</v>
      </c>
      <c r="C3506" s="2" t="s">
        <v>24</v>
      </c>
      <c r="D3506" s="2" t="s">
        <v>24</v>
      </c>
      <c r="E3506" s="2" t="s">
        <v>14055</v>
      </c>
      <c r="F3506" s="2" t="s">
        <v>14056</v>
      </c>
      <c r="G3506" s="2" t="s">
        <v>12572</v>
      </c>
      <c r="H3506" s="2" t="s">
        <v>22</v>
      </c>
      <c r="I3506" s="2" t="s">
        <v>14057</v>
      </c>
      <c r="J3506" s="4" t="n">
        <v>45863</v>
      </c>
      <c r="K3506" s="4" t="n">
        <v>45893</v>
      </c>
      <c r="L3506" s="21" t="n">
        <v>1960</v>
      </c>
      <c r="M3506" s="4" t="n">
        <v>45875</v>
      </c>
      <c r="N3506" s="22" t="n">
        <v>12</v>
      </c>
      <c r="O3506" s="22" t="n">
        <v>-18</v>
      </c>
      <c r="P3506" s="23" t="n">
        <f aca="false">L3506*N3506</f>
        <v>23520</v>
      </c>
      <c r="Q3506" s="21" t="n">
        <f aca="false">L3506*O3506</f>
        <v>-35280</v>
      </c>
    </row>
    <row r="3507" customFormat="false" ht="14.25" hidden="false" customHeight="true" outlineLevel="0" collapsed="false">
      <c r="A3507" s="2" t="s">
        <v>6048</v>
      </c>
      <c r="B3507" s="2" t="s">
        <v>6048</v>
      </c>
      <c r="C3507" s="2" t="s">
        <v>14008</v>
      </c>
      <c r="D3507" s="2" t="s">
        <v>14009</v>
      </c>
      <c r="E3507" s="2" t="s">
        <v>14058</v>
      </c>
      <c r="F3507" s="2" t="s">
        <v>14059</v>
      </c>
      <c r="G3507" s="2" t="s">
        <v>8223</v>
      </c>
      <c r="H3507" s="2" t="s">
        <v>22</v>
      </c>
      <c r="I3507" s="2" t="s">
        <v>105</v>
      </c>
      <c r="J3507" s="4" t="n">
        <v>46003</v>
      </c>
      <c r="K3507" s="4" t="n">
        <v>46033</v>
      </c>
      <c r="L3507" s="21" t="s">
        <v>14012</v>
      </c>
      <c r="M3507" s="4" t="n">
        <v>46011</v>
      </c>
      <c r="N3507" s="22" t="n">
        <v>8</v>
      </c>
      <c r="O3507" s="22" t="n">
        <v>-22</v>
      </c>
      <c r="P3507" s="23" t="n">
        <f aca="false">L3507*N3507</f>
        <v>1818.16</v>
      </c>
      <c r="Q3507" s="21" t="n">
        <f aca="false">L3507*O3507</f>
        <v>-4999.94</v>
      </c>
    </row>
    <row r="3508" customFormat="false" ht="14.25" hidden="false" customHeight="true" outlineLevel="0" collapsed="false">
      <c r="A3508" s="2" t="s">
        <v>6048</v>
      </c>
      <c r="B3508" s="2" t="s">
        <v>6048</v>
      </c>
      <c r="C3508" s="2" t="s">
        <v>5892</v>
      </c>
      <c r="D3508" s="2" t="s">
        <v>5893</v>
      </c>
      <c r="E3508" s="2" t="s">
        <v>14060</v>
      </c>
      <c r="F3508" s="2" t="s">
        <v>14061</v>
      </c>
      <c r="G3508" s="2" t="s">
        <v>14062</v>
      </c>
      <c r="H3508" s="2" t="s">
        <v>22</v>
      </c>
      <c r="I3508" s="2" t="s">
        <v>12468</v>
      </c>
      <c r="J3508" s="4" t="n">
        <v>45980</v>
      </c>
      <c r="K3508" s="4" t="n">
        <v>46010</v>
      </c>
      <c r="L3508" s="21" t="s">
        <v>14063</v>
      </c>
      <c r="M3508" s="4" t="n">
        <v>45982</v>
      </c>
      <c r="N3508" s="22" t="n">
        <v>2</v>
      </c>
      <c r="O3508" s="22" t="n">
        <v>-28</v>
      </c>
      <c r="P3508" s="23" t="n">
        <f aca="false">L3508*N3508</f>
        <v>1414.86</v>
      </c>
      <c r="Q3508" s="21" t="n">
        <f aca="false">L3508*O3508</f>
        <v>-19808.04</v>
      </c>
    </row>
    <row r="3509" customFormat="false" ht="14.25" hidden="false" customHeight="true" outlineLevel="0" collapsed="false">
      <c r="A3509" s="2" t="s">
        <v>6048</v>
      </c>
      <c r="B3509" s="2" t="s">
        <v>6048</v>
      </c>
      <c r="C3509" s="2" t="s">
        <v>5877</v>
      </c>
      <c r="D3509" s="2" t="s">
        <v>5878</v>
      </c>
      <c r="E3509" s="2" t="s">
        <v>14064</v>
      </c>
      <c r="F3509" s="2" t="s">
        <v>14065</v>
      </c>
      <c r="G3509" s="2" t="s">
        <v>14066</v>
      </c>
      <c r="H3509" s="2" t="s">
        <v>22</v>
      </c>
      <c r="I3509" s="2" t="s">
        <v>14067</v>
      </c>
      <c r="J3509" s="4" t="n">
        <v>45880</v>
      </c>
      <c r="K3509" s="4" t="n">
        <v>45910</v>
      </c>
      <c r="L3509" s="21" t="n">
        <v>2999.77</v>
      </c>
      <c r="M3509" s="4" t="n">
        <v>45897</v>
      </c>
      <c r="N3509" s="22" t="n">
        <v>17</v>
      </c>
      <c r="O3509" s="22" t="n">
        <v>-13</v>
      </c>
      <c r="P3509" s="23" t="n">
        <f aca="false">L3509*N3509</f>
        <v>50996.09</v>
      </c>
      <c r="Q3509" s="21" t="n">
        <f aca="false">L3509*O3509</f>
        <v>-38997.01</v>
      </c>
    </row>
    <row r="3510" customFormat="false" ht="14.25" hidden="false" customHeight="true" outlineLevel="0" collapsed="false">
      <c r="A3510" s="2" t="s">
        <v>6048</v>
      </c>
      <c r="B3510" s="2" t="s">
        <v>6048</v>
      </c>
      <c r="C3510" s="2" t="s">
        <v>24</v>
      </c>
      <c r="D3510" s="2" t="s">
        <v>24</v>
      </c>
      <c r="E3510" s="2" t="s">
        <v>14068</v>
      </c>
      <c r="F3510" s="2" t="s">
        <v>14069</v>
      </c>
      <c r="G3510" s="2" t="s">
        <v>7877</v>
      </c>
      <c r="H3510" s="2" t="s">
        <v>22</v>
      </c>
      <c r="I3510" s="2" t="s">
        <v>14070</v>
      </c>
      <c r="J3510" s="4" t="n">
        <v>45869</v>
      </c>
      <c r="K3510" s="4" t="n">
        <v>45899</v>
      </c>
      <c r="L3510" s="21" t="n">
        <v>1649.3</v>
      </c>
      <c r="M3510" s="4" t="n">
        <v>45887</v>
      </c>
      <c r="N3510" s="22" t="n">
        <v>18</v>
      </c>
      <c r="O3510" s="22" t="n">
        <v>-12</v>
      </c>
      <c r="P3510" s="23" t="n">
        <f aca="false">L3510*N3510</f>
        <v>29687.4</v>
      </c>
      <c r="Q3510" s="21" t="n">
        <f aca="false">L3510*O3510</f>
        <v>-19791.6</v>
      </c>
    </row>
    <row r="3511" customFormat="false" ht="14.25" hidden="false" customHeight="true" outlineLevel="0" collapsed="false">
      <c r="A3511" s="2" t="s">
        <v>6048</v>
      </c>
      <c r="B3511" s="2" t="s">
        <v>6048</v>
      </c>
      <c r="C3511" s="2" t="s">
        <v>6019</v>
      </c>
      <c r="D3511" s="2" t="s">
        <v>6020</v>
      </c>
      <c r="E3511" s="2" t="s">
        <v>14071</v>
      </c>
      <c r="F3511" s="2" t="s">
        <v>14072</v>
      </c>
      <c r="G3511" s="2" t="s">
        <v>10528</v>
      </c>
      <c r="H3511" s="2" t="s">
        <v>22</v>
      </c>
      <c r="I3511" s="2" t="s">
        <v>14073</v>
      </c>
      <c r="J3511" s="4" t="n">
        <v>45842</v>
      </c>
      <c r="K3511" s="4" t="n">
        <v>45872</v>
      </c>
      <c r="L3511" s="21" t="n">
        <v>2470.4</v>
      </c>
      <c r="M3511" s="4" t="n">
        <v>45866</v>
      </c>
      <c r="N3511" s="22" t="n">
        <v>24</v>
      </c>
      <c r="O3511" s="22" t="n">
        <v>-6</v>
      </c>
      <c r="P3511" s="23" t="n">
        <f aca="false">L3511*N3511</f>
        <v>59289.6</v>
      </c>
      <c r="Q3511" s="21" t="n">
        <f aca="false">L3511*O3511</f>
        <v>-14822.4</v>
      </c>
    </row>
    <row r="3512" customFormat="false" ht="14.25" hidden="false" customHeight="true" outlineLevel="0" collapsed="false">
      <c r="A3512" s="2" t="s">
        <v>6048</v>
      </c>
      <c r="B3512" s="2" t="s">
        <v>6048</v>
      </c>
      <c r="C3512" s="2" t="s">
        <v>5871</v>
      </c>
      <c r="D3512" s="2" t="s">
        <v>5872</v>
      </c>
      <c r="E3512" s="2" t="s">
        <v>14074</v>
      </c>
      <c r="F3512" s="2" t="s">
        <v>14075</v>
      </c>
      <c r="G3512" s="2" t="s">
        <v>4906</v>
      </c>
      <c r="H3512" s="2" t="s">
        <v>22</v>
      </c>
      <c r="I3512" s="2" t="s">
        <v>12363</v>
      </c>
      <c r="J3512" s="4" t="n">
        <v>45770</v>
      </c>
      <c r="K3512" s="4" t="n">
        <v>45800</v>
      </c>
      <c r="L3512" s="21" t="s">
        <v>14076</v>
      </c>
      <c r="M3512" s="4" t="n">
        <v>45790</v>
      </c>
      <c r="N3512" s="22" t="n">
        <v>20</v>
      </c>
      <c r="O3512" s="22" t="n">
        <v>-10</v>
      </c>
      <c r="P3512" s="23" t="n">
        <f aca="false">L3512*N3512</f>
        <v>10964.6</v>
      </c>
      <c r="Q3512" s="21" t="n">
        <f aca="false">L3512*O3512</f>
        <v>-5482.3</v>
      </c>
    </row>
    <row r="3513" customFormat="false" ht="14.25" hidden="false" customHeight="true" outlineLevel="0" collapsed="false">
      <c r="A3513" s="2" t="s">
        <v>6048</v>
      </c>
      <c r="B3513" s="2" t="s">
        <v>6048</v>
      </c>
      <c r="C3513" s="2" t="s">
        <v>24</v>
      </c>
      <c r="D3513" s="2" t="s">
        <v>24</v>
      </c>
      <c r="E3513" s="2" t="s">
        <v>14077</v>
      </c>
      <c r="F3513" s="2" t="s">
        <v>14078</v>
      </c>
      <c r="G3513" s="2" t="s">
        <v>3853</v>
      </c>
      <c r="H3513" s="2" t="s">
        <v>22</v>
      </c>
      <c r="I3513" s="2" t="s">
        <v>13608</v>
      </c>
      <c r="J3513" s="4" t="n">
        <v>45871</v>
      </c>
      <c r="K3513" s="4" t="n">
        <v>45901</v>
      </c>
      <c r="L3513" s="21" t="n">
        <v>2271.26</v>
      </c>
      <c r="M3513" s="4" t="n">
        <v>45889</v>
      </c>
      <c r="N3513" s="22" t="n">
        <v>18</v>
      </c>
      <c r="O3513" s="22" t="n">
        <v>-12</v>
      </c>
      <c r="P3513" s="23" t="n">
        <f aca="false">L3513*N3513</f>
        <v>40882.68</v>
      </c>
      <c r="Q3513" s="21" t="n">
        <f aca="false">L3513*O3513</f>
        <v>-27255.12</v>
      </c>
    </row>
    <row r="3514" customFormat="false" ht="14.25" hidden="false" customHeight="true" outlineLevel="0" collapsed="false">
      <c r="A3514" s="2" t="s">
        <v>6048</v>
      </c>
      <c r="B3514" s="2" t="s">
        <v>6048</v>
      </c>
      <c r="C3514" s="2" t="s">
        <v>5892</v>
      </c>
      <c r="D3514" s="2" t="s">
        <v>5893</v>
      </c>
      <c r="E3514" s="2" t="s">
        <v>14079</v>
      </c>
      <c r="F3514" s="2" t="s">
        <v>14080</v>
      </c>
      <c r="G3514" s="2" t="s">
        <v>14081</v>
      </c>
      <c r="H3514" s="2" t="s">
        <v>22</v>
      </c>
      <c r="I3514" s="2" t="s">
        <v>14082</v>
      </c>
      <c r="J3514" s="4" t="n">
        <v>45988</v>
      </c>
      <c r="K3514" s="4" t="n">
        <v>46018</v>
      </c>
      <c r="L3514" s="21" t="n">
        <v>12405.71</v>
      </c>
      <c r="M3514" s="4" t="n">
        <v>46002</v>
      </c>
      <c r="N3514" s="22" t="n">
        <v>14</v>
      </c>
      <c r="O3514" s="22" t="n">
        <v>-16</v>
      </c>
      <c r="P3514" s="23" t="n">
        <f aca="false">L3514*N3514</f>
        <v>173679.94</v>
      </c>
      <c r="Q3514" s="21" t="n">
        <f aca="false">L3514*O3514</f>
        <v>-198491.36</v>
      </c>
    </row>
    <row r="3515" customFormat="false" ht="14.25" hidden="false" customHeight="true" outlineLevel="0" collapsed="false">
      <c r="A3515" s="2" t="s">
        <v>6048</v>
      </c>
      <c r="B3515" s="2" t="s">
        <v>6048</v>
      </c>
      <c r="C3515" s="2" t="s">
        <v>5858</v>
      </c>
      <c r="D3515" s="2" t="s">
        <v>5859</v>
      </c>
      <c r="E3515" s="2" t="s">
        <v>14083</v>
      </c>
      <c r="F3515" s="2" t="s">
        <v>14084</v>
      </c>
      <c r="G3515" s="2" t="s">
        <v>14085</v>
      </c>
      <c r="H3515" s="2" t="s">
        <v>22</v>
      </c>
      <c r="I3515" s="2" t="s">
        <v>14086</v>
      </c>
      <c r="J3515" s="4" t="n">
        <v>45939</v>
      </c>
      <c r="K3515" s="4" t="n">
        <v>45973</v>
      </c>
      <c r="L3515" s="21" t="n">
        <v>4053.72</v>
      </c>
      <c r="M3515" s="4" t="n">
        <v>45954</v>
      </c>
      <c r="N3515" s="22" t="n">
        <v>15</v>
      </c>
      <c r="O3515" s="22" t="n">
        <v>-19</v>
      </c>
      <c r="P3515" s="23" t="n">
        <f aca="false">L3515*N3515</f>
        <v>60805.8</v>
      </c>
      <c r="Q3515" s="21" t="n">
        <f aca="false">L3515*O3515</f>
        <v>-77020.68</v>
      </c>
    </row>
    <row r="3516" customFormat="false" ht="14.25" hidden="false" customHeight="true" outlineLevel="0" collapsed="false">
      <c r="A3516" s="2" t="s">
        <v>6048</v>
      </c>
      <c r="B3516" s="2" t="s">
        <v>6048</v>
      </c>
      <c r="C3516" s="2" t="s">
        <v>6019</v>
      </c>
      <c r="D3516" s="2" t="s">
        <v>6020</v>
      </c>
      <c r="E3516" s="2" t="s">
        <v>14087</v>
      </c>
      <c r="F3516" s="2" t="s">
        <v>14088</v>
      </c>
      <c r="G3516" s="2" t="s">
        <v>5856</v>
      </c>
      <c r="H3516" s="2" t="s">
        <v>22</v>
      </c>
      <c r="I3516" s="2" t="s">
        <v>8331</v>
      </c>
      <c r="J3516" s="4" t="n">
        <v>45728</v>
      </c>
      <c r="K3516" s="4" t="n">
        <v>45758</v>
      </c>
      <c r="L3516" s="21" t="s">
        <v>8332</v>
      </c>
      <c r="M3516" s="4" t="n">
        <v>45750</v>
      </c>
      <c r="N3516" s="22" t="n">
        <v>22</v>
      </c>
      <c r="O3516" s="22" t="n">
        <v>-8</v>
      </c>
      <c r="P3516" s="23" t="n">
        <f aca="false">L3516*N3516</f>
        <v>20874.92</v>
      </c>
      <c r="Q3516" s="21" t="n">
        <f aca="false">L3516*O3516</f>
        <v>-7590.88</v>
      </c>
    </row>
    <row r="3517" customFormat="false" ht="14.25" hidden="false" customHeight="true" outlineLevel="0" collapsed="false">
      <c r="A3517" s="2" t="s">
        <v>6048</v>
      </c>
      <c r="B3517" s="2" t="s">
        <v>6048</v>
      </c>
      <c r="C3517" s="2" t="s">
        <v>6019</v>
      </c>
      <c r="D3517" s="2" t="s">
        <v>6020</v>
      </c>
      <c r="E3517" s="2" t="s">
        <v>14089</v>
      </c>
      <c r="F3517" s="2" t="s">
        <v>14090</v>
      </c>
      <c r="G3517" s="2" t="s">
        <v>8015</v>
      </c>
      <c r="H3517" s="2" t="s">
        <v>22</v>
      </c>
      <c r="I3517" s="2" t="s">
        <v>14091</v>
      </c>
      <c r="J3517" s="4" t="n">
        <v>45729</v>
      </c>
      <c r="K3517" s="4" t="n">
        <v>45759</v>
      </c>
      <c r="L3517" s="21" t="s">
        <v>14092</v>
      </c>
      <c r="M3517" s="4" t="n">
        <v>45750</v>
      </c>
      <c r="N3517" s="22" t="n">
        <v>21</v>
      </c>
      <c r="O3517" s="22" t="n">
        <v>-9</v>
      </c>
      <c r="P3517" s="23" t="n">
        <f aca="false">L3517*N3517</f>
        <v>10627.26</v>
      </c>
      <c r="Q3517" s="21" t="n">
        <f aca="false">L3517*O3517</f>
        <v>-4554.54</v>
      </c>
    </row>
    <row r="3518" customFormat="false" ht="14.25" hidden="false" customHeight="true" outlineLevel="0" collapsed="false">
      <c r="A3518" s="2" t="s">
        <v>6048</v>
      </c>
      <c r="B3518" s="2" t="s">
        <v>6048</v>
      </c>
      <c r="C3518" s="2" t="s">
        <v>24</v>
      </c>
      <c r="D3518" s="2" t="s">
        <v>24</v>
      </c>
      <c r="E3518" s="2" t="s">
        <v>14093</v>
      </c>
      <c r="F3518" s="2" t="s">
        <v>14094</v>
      </c>
      <c r="G3518" s="2" t="s">
        <v>3791</v>
      </c>
      <c r="H3518" s="2" t="s">
        <v>22</v>
      </c>
      <c r="I3518" s="2" t="s">
        <v>14095</v>
      </c>
      <c r="J3518" s="4" t="n">
        <v>45740</v>
      </c>
      <c r="K3518" s="4" t="n">
        <v>45770</v>
      </c>
      <c r="L3518" s="21" t="n">
        <v>3834.15</v>
      </c>
      <c r="M3518" s="4" t="n">
        <v>45754</v>
      </c>
      <c r="N3518" s="22" t="n">
        <v>14</v>
      </c>
      <c r="O3518" s="22" t="n">
        <v>-16</v>
      </c>
      <c r="P3518" s="23" t="n">
        <f aca="false">L3518*N3518</f>
        <v>53678.1</v>
      </c>
      <c r="Q3518" s="21" t="n">
        <f aca="false">L3518*O3518</f>
        <v>-61346.4</v>
      </c>
    </row>
    <row r="3519" customFormat="false" ht="14.25" hidden="false" customHeight="true" outlineLevel="0" collapsed="false">
      <c r="A3519" s="2" t="s">
        <v>6048</v>
      </c>
      <c r="B3519" s="2" t="s">
        <v>6048</v>
      </c>
      <c r="C3519" s="2" t="s">
        <v>5910</v>
      </c>
      <c r="D3519" s="2" t="s">
        <v>5911</v>
      </c>
      <c r="E3519" s="2" t="s">
        <v>14096</v>
      </c>
      <c r="F3519" s="2" t="s">
        <v>14097</v>
      </c>
      <c r="G3519" s="2" t="s">
        <v>3775</v>
      </c>
      <c r="H3519" s="2" t="s">
        <v>22</v>
      </c>
      <c r="I3519" s="2" t="s">
        <v>14098</v>
      </c>
      <c r="J3519" s="4" t="n">
        <v>45708</v>
      </c>
      <c r="K3519" s="4" t="n">
        <v>45738</v>
      </c>
      <c r="L3519" s="21" t="n">
        <v>5911.31</v>
      </c>
      <c r="M3519" s="4" t="n">
        <v>45736</v>
      </c>
      <c r="N3519" s="22" t="n">
        <v>28</v>
      </c>
      <c r="O3519" s="22" t="n">
        <v>-2</v>
      </c>
      <c r="P3519" s="23" t="n">
        <f aca="false">L3519*N3519</f>
        <v>165516.68</v>
      </c>
      <c r="Q3519" s="21" t="n">
        <f aca="false">L3519*O3519</f>
        <v>-11822.62</v>
      </c>
    </row>
    <row r="3520" customFormat="false" ht="14.25" hidden="false" customHeight="true" outlineLevel="0" collapsed="false">
      <c r="A3520" s="2" t="s">
        <v>6048</v>
      </c>
      <c r="B3520" s="2" t="s">
        <v>6048</v>
      </c>
      <c r="C3520" s="2" t="s">
        <v>6192</v>
      </c>
      <c r="D3520" s="2" t="s">
        <v>6193</v>
      </c>
      <c r="E3520" s="2" t="s">
        <v>14099</v>
      </c>
      <c r="F3520" s="2" t="s">
        <v>14100</v>
      </c>
      <c r="G3520" s="2" t="s">
        <v>14101</v>
      </c>
      <c r="H3520" s="2" t="s">
        <v>22</v>
      </c>
      <c r="I3520" s="2" t="s">
        <v>14102</v>
      </c>
      <c r="J3520" s="4" t="n">
        <v>45967</v>
      </c>
      <c r="K3520" s="4" t="n">
        <v>45997</v>
      </c>
      <c r="L3520" s="21" t="n">
        <v>1811.86</v>
      </c>
      <c r="M3520" s="4" t="n">
        <v>45987</v>
      </c>
      <c r="N3520" s="22" t="n">
        <v>20</v>
      </c>
      <c r="O3520" s="22" t="n">
        <v>-10</v>
      </c>
      <c r="P3520" s="23" t="n">
        <f aca="false">L3520*N3520</f>
        <v>36237.2</v>
      </c>
      <c r="Q3520" s="21" t="n">
        <f aca="false">L3520*O3520</f>
        <v>-18118.6</v>
      </c>
    </row>
    <row r="3521" customFormat="false" ht="14.25" hidden="false" customHeight="true" outlineLevel="0" collapsed="false">
      <c r="A3521" s="2" t="s">
        <v>6048</v>
      </c>
      <c r="B3521" s="2" t="s">
        <v>6048</v>
      </c>
      <c r="C3521" s="2" t="s">
        <v>5858</v>
      </c>
      <c r="D3521" s="2" t="s">
        <v>5859</v>
      </c>
      <c r="E3521" s="2" t="s">
        <v>14103</v>
      </c>
      <c r="F3521" s="2" t="s">
        <v>14104</v>
      </c>
      <c r="G3521" s="2" t="s">
        <v>14105</v>
      </c>
      <c r="H3521" s="2" t="s">
        <v>22</v>
      </c>
      <c r="I3521" s="2" t="s">
        <v>14106</v>
      </c>
      <c r="J3521" s="4" t="n">
        <v>45903</v>
      </c>
      <c r="K3521" s="4" t="n">
        <v>45933</v>
      </c>
      <c r="L3521" s="21" t="n">
        <v>1857.07</v>
      </c>
      <c r="M3521" s="4" t="n">
        <v>45910</v>
      </c>
      <c r="N3521" s="22" t="n">
        <v>7</v>
      </c>
      <c r="O3521" s="22" t="n">
        <v>-23</v>
      </c>
      <c r="P3521" s="23" t="n">
        <f aca="false">L3521*N3521</f>
        <v>12999.49</v>
      </c>
      <c r="Q3521" s="21" t="n">
        <f aca="false">L3521*O3521</f>
        <v>-42712.61</v>
      </c>
    </row>
    <row r="3522" customFormat="false" ht="14.25" hidden="false" customHeight="true" outlineLevel="0" collapsed="false">
      <c r="A3522" s="2" t="s">
        <v>6048</v>
      </c>
      <c r="B3522" s="2" t="s">
        <v>6048</v>
      </c>
      <c r="C3522" s="2" t="s">
        <v>6192</v>
      </c>
      <c r="D3522" s="2" t="s">
        <v>6193</v>
      </c>
      <c r="E3522" s="2" t="s">
        <v>14107</v>
      </c>
      <c r="F3522" s="2" t="s">
        <v>14108</v>
      </c>
      <c r="G3522" s="2" t="s">
        <v>14109</v>
      </c>
      <c r="H3522" s="2" t="s">
        <v>22</v>
      </c>
      <c r="I3522" s="2" t="s">
        <v>12880</v>
      </c>
      <c r="J3522" s="4" t="n">
        <v>45971</v>
      </c>
      <c r="K3522" s="4" t="n">
        <v>46001</v>
      </c>
      <c r="L3522" s="21" t="s">
        <v>12881</v>
      </c>
      <c r="M3522" s="4" t="n">
        <v>45981</v>
      </c>
      <c r="N3522" s="22" t="n">
        <v>10</v>
      </c>
      <c r="O3522" s="22" t="n">
        <v>-20</v>
      </c>
      <c r="P3522" s="23" t="n">
        <f aca="false">L3522*N3522</f>
        <v>5128.9</v>
      </c>
      <c r="Q3522" s="21" t="n">
        <f aca="false">L3522*O3522</f>
        <v>-10257.8</v>
      </c>
    </row>
    <row r="3523" customFormat="false" ht="14.25" hidden="false" customHeight="true" outlineLevel="0" collapsed="false">
      <c r="A3523" s="2" t="s">
        <v>6048</v>
      </c>
      <c r="B3523" s="2" t="s">
        <v>6048</v>
      </c>
      <c r="C3523" s="2" t="s">
        <v>7371</v>
      </c>
      <c r="D3523" s="2" t="s">
        <v>7372</v>
      </c>
      <c r="E3523" s="2" t="s">
        <v>14110</v>
      </c>
      <c r="F3523" s="2" t="s">
        <v>14111</v>
      </c>
      <c r="G3523" s="2" t="s">
        <v>5886</v>
      </c>
      <c r="H3523" s="2" t="s">
        <v>22</v>
      </c>
      <c r="I3523" s="2" t="s">
        <v>14112</v>
      </c>
      <c r="J3523" s="4" t="n">
        <v>46002</v>
      </c>
      <c r="K3523" s="4" t="n">
        <v>46031</v>
      </c>
      <c r="L3523" s="21" t="n">
        <v>5125</v>
      </c>
      <c r="M3523" s="4" t="n">
        <v>46011</v>
      </c>
      <c r="N3523" s="22" t="n">
        <v>9</v>
      </c>
      <c r="O3523" s="22" t="n">
        <v>-20</v>
      </c>
      <c r="P3523" s="23" t="n">
        <f aca="false">L3523*N3523</f>
        <v>46125</v>
      </c>
      <c r="Q3523" s="21" t="n">
        <f aca="false">L3523*O3523</f>
        <v>-102500</v>
      </c>
    </row>
    <row r="3524" customFormat="false" ht="14.25" hidden="false" customHeight="true" outlineLevel="0" collapsed="false">
      <c r="A3524" s="2" t="s">
        <v>6048</v>
      </c>
      <c r="B3524" s="2" t="s">
        <v>6048</v>
      </c>
      <c r="C3524" s="2" t="s">
        <v>5858</v>
      </c>
      <c r="D3524" s="2" t="s">
        <v>5859</v>
      </c>
      <c r="E3524" s="2" t="s">
        <v>14113</v>
      </c>
      <c r="F3524" s="2" t="s">
        <v>14114</v>
      </c>
      <c r="G3524" s="2" t="s">
        <v>14115</v>
      </c>
      <c r="H3524" s="2" t="s">
        <v>22</v>
      </c>
      <c r="I3524" s="2" t="s">
        <v>14116</v>
      </c>
      <c r="J3524" s="4" t="n">
        <v>45903</v>
      </c>
      <c r="K3524" s="4" t="n">
        <v>45933</v>
      </c>
      <c r="L3524" s="21" t="n">
        <v>6281.88</v>
      </c>
      <c r="M3524" s="4" t="n">
        <v>45915</v>
      </c>
      <c r="N3524" s="22" t="n">
        <v>12</v>
      </c>
      <c r="O3524" s="22" t="n">
        <v>-18</v>
      </c>
      <c r="P3524" s="23" t="n">
        <f aca="false">L3524*N3524</f>
        <v>75382.56</v>
      </c>
      <c r="Q3524" s="21" t="n">
        <f aca="false">L3524*O3524</f>
        <v>-113073.84</v>
      </c>
    </row>
    <row r="3525" customFormat="false" ht="14.25" hidden="false" customHeight="true" outlineLevel="0" collapsed="false">
      <c r="A3525" s="2" t="s">
        <v>6048</v>
      </c>
      <c r="B3525" s="2" t="s">
        <v>6048</v>
      </c>
      <c r="C3525" s="2" t="s">
        <v>6059</v>
      </c>
      <c r="D3525" s="2" t="s">
        <v>6060</v>
      </c>
      <c r="E3525" s="2" t="s">
        <v>14117</v>
      </c>
      <c r="F3525" s="2" t="s">
        <v>14118</v>
      </c>
      <c r="G3525" s="2" t="s">
        <v>14119</v>
      </c>
      <c r="H3525" s="2" t="s">
        <v>22</v>
      </c>
      <c r="I3525" s="2" t="s">
        <v>14120</v>
      </c>
      <c r="J3525" s="4" t="n">
        <v>45978</v>
      </c>
      <c r="K3525" s="4" t="n">
        <v>46010</v>
      </c>
      <c r="L3525" s="21" t="s">
        <v>14121</v>
      </c>
      <c r="M3525" s="4" t="n">
        <v>46022</v>
      </c>
      <c r="N3525" s="22" t="n">
        <v>44</v>
      </c>
      <c r="O3525" s="22" t="n">
        <v>12</v>
      </c>
      <c r="P3525" s="23" t="n">
        <f aca="false">L3525*N3525</f>
        <v>9074.12</v>
      </c>
      <c r="Q3525" s="21" t="n">
        <f aca="false">L3525*O3525</f>
        <v>2474.76</v>
      </c>
    </row>
    <row r="3526" customFormat="false" ht="14.25" hidden="false" customHeight="true" outlineLevel="0" collapsed="false">
      <c r="A3526" s="2" t="s">
        <v>6048</v>
      </c>
      <c r="B3526" s="2" t="s">
        <v>6048</v>
      </c>
      <c r="C3526" s="2" t="s">
        <v>6059</v>
      </c>
      <c r="D3526" s="2" t="s">
        <v>6060</v>
      </c>
      <c r="E3526" s="2" t="s">
        <v>14117</v>
      </c>
      <c r="F3526" s="2" t="s">
        <v>14118</v>
      </c>
      <c r="G3526" s="2" t="s">
        <v>14119</v>
      </c>
      <c r="H3526" s="2" t="s">
        <v>22</v>
      </c>
      <c r="I3526" s="2" t="s">
        <v>14120</v>
      </c>
      <c r="J3526" s="4" t="n">
        <v>45978</v>
      </c>
      <c r="K3526" s="4" t="n">
        <v>46010</v>
      </c>
      <c r="L3526" s="21" t="n">
        <v>4124.69</v>
      </c>
      <c r="M3526" s="4" t="n">
        <v>45989</v>
      </c>
      <c r="N3526" s="22" t="n">
        <v>11</v>
      </c>
      <c r="O3526" s="22" t="n">
        <v>-21</v>
      </c>
      <c r="P3526" s="23" t="n">
        <f aca="false">L3526*N3526</f>
        <v>45371.59</v>
      </c>
      <c r="Q3526" s="21" t="n">
        <f aca="false">L3526*O3526</f>
        <v>-86618.49</v>
      </c>
    </row>
    <row r="3527" customFormat="false" ht="14.25" hidden="false" customHeight="true" outlineLevel="0" collapsed="false">
      <c r="A3527" s="2" t="s">
        <v>6048</v>
      </c>
      <c r="B3527" s="2" t="s">
        <v>6048</v>
      </c>
      <c r="C3527" s="2" t="s">
        <v>5877</v>
      </c>
      <c r="D3527" s="2" t="s">
        <v>5878</v>
      </c>
      <c r="E3527" s="2" t="s">
        <v>14122</v>
      </c>
      <c r="F3527" s="2" t="s">
        <v>14123</v>
      </c>
      <c r="G3527" s="2" t="s">
        <v>14124</v>
      </c>
      <c r="H3527" s="2" t="s">
        <v>22</v>
      </c>
      <c r="I3527" s="2" t="s">
        <v>12318</v>
      </c>
      <c r="J3527" s="4" t="n">
        <v>45880</v>
      </c>
      <c r="K3527" s="4" t="n">
        <v>45910</v>
      </c>
      <c r="L3527" s="21" t="n">
        <v>1581.43</v>
      </c>
      <c r="M3527" s="4" t="n">
        <v>45897</v>
      </c>
      <c r="N3527" s="22" t="n">
        <v>17</v>
      </c>
      <c r="O3527" s="22" t="n">
        <v>-13</v>
      </c>
      <c r="P3527" s="23" t="n">
        <f aca="false">L3527*N3527</f>
        <v>26884.31</v>
      </c>
      <c r="Q3527" s="21" t="n">
        <f aca="false">L3527*O3527</f>
        <v>-20558.59</v>
      </c>
    </row>
    <row r="3528" customFormat="false" ht="14.25" hidden="false" customHeight="true" outlineLevel="0" collapsed="false">
      <c r="A3528" s="2" t="s">
        <v>6048</v>
      </c>
      <c r="B3528" s="2" t="s">
        <v>6048</v>
      </c>
      <c r="C3528" s="2" t="s">
        <v>24</v>
      </c>
      <c r="D3528" s="2" t="s">
        <v>24</v>
      </c>
      <c r="E3528" s="2" t="s">
        <v>14125</v>
      </c>
      <c r="F3528" s="2" t="s">
        <v>14126</v>
      </c>
      <c r="G3528" s="2" t="s">
        <v>14127</v>
      </c>
      <c r="H3528" s="2" t="s">
        <v>22</v>
      </c>
      <c r="I3528" s="2" t="s">
        <v>14128</v>
      </c>
      <c r="J3528" s="4" t="n">
        <v>45995</v>
      </c>
      <c r="K3528" s="4" t="n">
        <v>46025</v>
      </c>
      <c r="L3528" s="21" t="n">
        <v>2001.81</v>
      </c>
      <c r="M3528" s="4" t="n">
        <v>46004</v>
      </c>
      <c r="N3528" s="22" t="n">
        <v>9</v>
      </c>
      <c r="O3528" s="22" t="n">
        <v>-21</v>
      </c>
      <c r="P3528" s="23" t="n">
        <f aca="false">L3528*N3528</f>
        <v>18016.29</v>
      </c>
      <c r="Q3528" s="21" t="n">
        <f aca="false">L3528*O3528</f>
        <v>-42038.01</v>
      </c>
    </row>
    <row r="3529" customFormat="false" ht="14.25" hidden="false" customHeight="true" outlineLevel="0" collapsed="false">
      <c r="A3529" s="2" t="s">
        <v>6048</v>
      </c>
      <c r="B3529" s="2" t="s">
        <v>6048</v>
      </c>
      <c r="C3529" s="2" t="s">
        <v>6192</v>
      </c>
      <c r="D3529" s="2" t="s">
        <v>6193</v>
      </c>
      <c r="E3529" s="2" t="s">
        <v>14129</v>
      </c>
      <c r="F3529" s="2" t="s">
        <v>14130</v>
      </c>
      <c r="G3529" s="2" t="s">
        <v>8315</v>
      </c>
      <c r="H3529" s="2" t="s">
        <v>22</v>
      </c>
      <c r="I3529" s="2" t="s">
        <v>14131</v>
      </c>
      <c r="J3529" s="4" t="n">
        <v>45800</v>
      </c>
      <c r="K3529" s="4" t="n">
        <v>45830</v>
      </c>
      <c r="L3529" s="21" t="n">
        <v>3491.43</v>
      </c>
      <c r="M3529" s="4" t="n">
        <v>45819</v>
      </c>
      <c r="N3529" s="22" t="n">
        <v>19</v>
      </c>
      <c r="O3529" s="22" t="n">
        <v>-11</v>
      </c>
      <c r="P3529" s="23" t="n">
        <f aca="false">L3529*N3529</f>
        <v>66337.17</v>
      </c>
      <c r="Q3529" s="21" t="n">
        <f aca="false">L3529*O3529</f>
        <v>-38405.73</v>
      </c>
    </row>
    <row r="3530" customFormat="false" ht="14.25" hidden="false" customHeight="true" outlineLevel="0" collapsed="false">
      <c r="A3530" s="2" t="s">
        <v>6048</v>
      </c>
      <c r="B3530" s="2" t="s">
        <v>6048</v>
      </c>
      <c r="C3530" s="2" t="s">
        <v>5892</v>
      </c>
      <c r="D3530" s="2" t="s">
        <v>5893</v>
      </c>
      <c r="E3530" s="2" t="s">
        <v>14132</v>
      </c>
      <c r="F3530" s="2" t="s">
        <v>14133</v>
      </c>
      <c r="G3530" s="2" t="s">
        <v>14134</v>
      </c>
      <c r="H3530" s="2" t="s">
        <v>22</v>
      </c>
      <c r="I3530" s="2" t="s">
        <v>14135</v>
      </c>
      <c r="J3530" s="4" t="n">
        <v>45910</v>
      </c>
      <c r="K3530" s="4" t="n">
        <v>45940</v>
      </c>
      <c r="L3530" s="21" t="n">
        <v>1262.86</v>
      </c>
      <c r="M3530" s="4" t="n">
        <v>45917</v>
      </c>
      <c r="N3530" s="22" t="n">
        <v>7</v>
      </c>
      <c r="O3530" s="22" t="n">
        <v>-23</v>
      </c>
      <c r="P3530" s="23" t="n">
        <f aca="false">L3530*N3530</f>
        <v>8840.02</v>
      </c>
      <c r="Q3530" s="21" t="n">
        <f aca="false">L3530*O3530</f>
        <v>-29045.78</v>
      </c>
    </row>
    <row r="3531" customFormat="false" ht="14.25" hidden="false" customHeight="true" outlineLevel="0" collapsed="false">
      <c r="A3531" s="2" t="s">
        <v>6048</v>
      </c>
      <c r="B3531" s="2" t="s">
        <v>6048</v>
      </c>
      <c r="C3531" s="2" t="s">
        <v>24</v>
      </c>
      <c r="D3531" s="2" t="s">
        <v>24</v>
      </c>
      <c r="E3531" s="2" t="s">
        <v>14136</v>
      </c>
      <c r="F3531" s="2" t="s">
        <v>14137</v>
      </c>
      <c r="G3531" s="2" t="s">
        <v>3521</v>
      </c>
      <c r="H3531" s="2" t="s">
        <v>22</v>
      </c>
      <c r="I3531" s="2" t="s">
        <v>14138</v>
      </c>
      <c r="J3531" s="4" t="n">
        <v>45990</v>
      </c>
      <c r="K3531" s="4" t="n">
        <v>46020</v>
      </c>
      <c r="L3531" s="21" t="n">
        <v>1285.2</v>
      </c>
      <c r="M3531" s="4" t="n">
        <v>46008</v>
      </c>
      <c r="N3531" s="22" t="n">
        <v>18</v>
      </c>
      <c r="O3531" s="22" t="n">
        <v>-12</v>
      </c>
      <c r="P3531" s="23" t="n">
        <f aca="false">L3531*N3531</f>
        <v>23133.6</v>
      </c>
      <c r="Q3531" s="21" t="n">
        <f aca="false">L3531*O3531</f>
        <v>-15422.4</v>
      </c>
    </row>
    <row r="3532" customFormat="false" ht="14.25" hidden="false" customHeight="true" outlineLevel="0" collapsed="false">
      <c r="A3532" s="2" t="s">
        <v>6048</v>
      </c>
      <c r="B3532" s="2" t="s">
        <v>6048</v>
      </c>
      <c r="C3532" s="2" t="s">
        <v>6192</v>
      </c>
      <c r="D3532" s="2" t="s">
        <v>6193</v>
      </c>
      <c r="E3532" s="2" t="s">
        <v>14139</v>
      </c>
      <c r="F3532" s="2" t="s">
        <v>14140</v>
      </c>
      <c r="G3532" s="2" t="s">
        <v>14141</v>
      </c>
      <c r="H3532" s="2" t="s">
        <v>22</v>
      </c>
      <c r="I3532" s="2" t="s">
        <v>14142</v>
      </c>
      <c r="J3532" s="4" t="n">
        <v>45750</v>
      </c>
      <c r="K3532" s="4" t="n">
        <v>45780</v>
      </c>
      <c r="L3532" s="21" t="n">
        <v>9256.63</v>
      </c>
      <c r="M3532" s="4" t="n">
        <v>45770</v>
      </c>
      <c r="N3532" s="22" t="n">
        <v>20</v>
      </c>
      <c r="O3532" s="22" t="n">
        <v>-10</v>
      </c>
      <c r="P3532" s="23" t="n">
        <f aca="false">L3532*N3532</f>
        <v>185132.6</v>
      </c>
      <c r="Q3532" s="21" t="n">
        <f aca="false">L3532*O3532</f>
        <v>-92566.3</v>
      </c>
    </row>
    <row r="3533" customFormat="false" ht="14.25" hidden="false" customHeight="true" outlineLevel="0" collapsed="false">
      <c r="A3533" s="2" t="s">
        <v>6048</v>
      </c>
      <c r="B3533" s="2" t="s">
        <v>6048</v>
      </c>
      <c r="C3533" s="2" t="s">
        <v>7004</v>
      </c>
      <c r="D3533" s="2" t="s">
        <v>7005</v>
      </c>
      <c r="E3533" s="2" t="s">
        <v>14143</v>
      </c>
      <c r="F3533" s="2" t="s">
        <v>14144</v>
      </c>
      <c r="G3533" s="2" t="s">
        <v>14145</v>
      </c>
      <c r="H3533" s="2" t="s">
        <v>22</v>
      </c>
      <c r="I3533" s="2" t="s">
        <v>14146</v>
      </c>
      <c r="J3533" s="4" t="n">
        <v>45868</v>
      </c>
      <c r="K3533" s="4" t="n">
        <v>45898</v>
      </c>
      <c r="L3533" s="21" t="s">
        <v>14147</v>
      </c>
      <c r="M3533" s="4" t="n">
        <v>45883</v>
      </c>
      <c r="N3533" s="22" t="n">
        <v>15</v>
      </c>
      <c r="O3533" s="22" t="n">
        <v>-15</v>
      </c>
      <c r="P3533" s="23" t="n">
        <f aca="false">L3533*N3533</f>
        <v>3258.15</v>
      </c>
      <c r="Q3533" s="21" t="n">
        <f aca="false">L3533*O3533</f>
        <v>-3258.15</v>
      </c>
    </row>
    <row r="3534" customFormat="false" ht="14.25" hidden="false" customHeight="true" outlineLevel="0" collapsed="false">
      <c r="A3534" s="2" t="s">
        <v>6048</v>
      </c>
      <c r="B3534" s="2" t="s">
        <v>6048</v>
      </c>
      <c r="C3534" s="2" t="s">
        <v>24</v>
      </c>
      <c r="D3534" s="2" t="s">
        <v>24</v>
      </c>
      <c r="E3534" s="2" t="s">
        <v>14148</v>
      </c>
      <c r="F3534" s="2" t="s">
        <v>14149</v>
      </c>
      <c r="G3534" s="2" t="s">
        <v>4552</v>
      </c>
      <c r="H3534" s="2" t="s">
        <v>22</v>
      </c>
      <c r="I3534" s="2" t="s">
        <v>14150</v>
      </c>
      <c r="J3534" s="4" t="n">
        <v>45693</v>
      </c>
      <c r="K3534" s="4" t="n">
        <v>45723</v>
      </c>
      <c r="L3534" s="21" t="s">
        <v>14151</v>
      </c>
      <c r="M3534" s="4" t="n">
        <v>45706</v>
      </c>
      <c r="N3534" s="22" t="n">
        <v>13</v>
      </c>
      <c r="O3534" s="22" t="n">
        <v>-17</v>
      </c>
      <c r="P3534" s="23" t="n">
        <f aca="false">L3534*N3534</f>
        <v>8208.59</v>
      </c>
      <c r="Q3534" s="21" t="n">
        <f aca="false">L3534*O3534</f>
        <v>-10734.31</v>
      </c>
    </row>
    <row r="3535" customFormat="false" ht="14.25" hidden="false" customHeight="true" outlineLevel="0" collapsed="false">
      <c r="A3535" s="2" t="s">
        <v>6048</v>
      </c>
      <c r="B3535" s="2" t="s">
        <v>6048</v>
      </c>
      <c r="C3535" s="2" t="s">
        <v>5858</v>
      </c>
      <c r="D3535" s="2" t="s">
        <v>5859</v>
      </c>
      <c r="E3535" s="2" t="s">
        <v>14152</v>
      </c>
      <c r="F3535" s="2" t="s">
        <v>14153</v>
      </c>
      <c r="G3535" s="2" t="s">
        <v>14154</v>
      </c>
      <c r="H3535" s="2" t="s">
        <v>22</v>
      </c>
      <c r="I3535" s="2" t="s">
        <v>14155</v>
      </c>
      <c r="J3535" s="4" t="n">
        <v>45987</v>
      </c>
      <c r="K3535" s="4" t="n">
        <v>46017</v>
      </c>
      <c r="L3535" s="21" t="n">
        <v>1757.58</v>
      </c>
      <c r="M3535" s="4" t="n">
        <v>45995</v>
      </c>
      <c r="N3535" s="22" t="n">
        <v>8</v>
      </c>
      <c r="O3535" s="22" t="n">
        <v>-22</v>
      </c>
      <c r="P3535" s="23" t="n">
        <f aca="false">L3535*N3535</f>
        <v>14060.64</v>
      </c>
      <c r="Q3535" s="21" t="n">
        <f aca="false">L3535*O3535</f>
        <v>-38666.76</v>
      </c>
    </row>
    <row r="3536" customFormat="false" ht="14.25" hidden="false" customHeight="true" outlineLevel="0" collapsed="false">
      <c r="A3536" s="2" t="s">
        <v>6048</v>
      </c>
      <c r="B3536" s="2" t="s">
        <v>6048</v>
      </c>
      <c r="C3536" s="2" t="s">
        <v>24</v>
      </c>
      <c r="D3536" s="2" t="s">
        <v>24</v>
      </c>
      <c r="E3536" s="2" t="s">
        <v>14156</v>
      </c>
      <c r="F3536" s="2" t="s">
        <v>14157</v>
      </c>
      <c r="G3536" s="2" t="s">
        <v>14158</v>
      </c>
      <c r="H3536" s="2" t="s">
        <v>22</v>
      </c>
      <c r="I3536" s="2" t="s">
        <v>14159</v>
      </c>
      <c r="J3536" s="4" t="n">
        <v>45991</v>
      </c>
      <c r="K3536" s="4" t="n">
        <v>46021</v>
      </c>
      <c r="L3536" s="21" t="n">
        <v>2099.16</v>
      </c>
      <c r="M3536" s="4" t="n">
        <v>46000</v>
      </c>
      <c r="N3536" s="22" t="n">
        <v>9</v>
      </c>
      <c r="O3536" s="22" t="n">
        <v>-21</v>
      </c>
      <c r="P3536" s="23" t="n">
        <f aca="false">L3536*N3536</f>
        <v>18892.44</v>
      </c>
      <c r="Q3536" s="21" t="n">
        <f aca="false">L3536*O3536</f>
        <v>-44082.36</v>
      </c>
    </row>
    <row r="3537" customFormat="false" ht="14.25" hidden="false" customHeight="true" outlineLevel="0" collapsed="false">
      <c r="A3537" s="2" t="s">
        <v>6048</v>
      </c>
      <c r="B3537" s="2" t="s">
        <v>6048</v>
      </c>
      <c r="C3537" s="2" t="s">
        <v>24</v>
      </c>
      <c r="D3537" s="2" t="s">
        <v>24</v>
      </c>
      <c r="E3537" s="2" t="s">
        <v>14160</v>
      </c>
      <c r="F3537" s="2" t="s">
        <v>14161</v>
      </c>
      <c r="G3537" s="2" t="s">
        <v>4384</v>
      </c>
      <c r="H3537" s="2" t="s">
        <v>22</v>
      </c>
      <c r="I3537" s="2" t="s">
        <v>11964</v>
      </c>
      <c r="J3537" s="4" t="n">
        <v>45868</v>
      </c>
      <c r="K3537" s="4" t="n">
        <v>45898</v>
      </c>
      <c r="L3537" s="21" t="n">
        <v>2056.32</v>
      </c>
      <c r="M3537" s="4" t="n">
        <v>45887</v>
      </c>
      <c r="N3537" s="22" t="n">
        <v>19</v>
      </c>
      <c r="O3537" s="22" t="n">
        <v>-11</v>
      </c>
      <c r="P3537" s="23" t="n">
        <f aca="false">L3537*N3537</f>
        <v>39070.08</v>
      </c>
      <c r="Q3537" s="21" t="n">
        <f aca="false">L3537*O3537</f>
        <v>-22619.52</v>
      </c>
    </row>
    <row r="3538" customFormat="false" ht="14.25" hidden="false" customHeight="true" outlineLevel="0" collapsed="false">
      <c r="A3538" s="2" t="s">
        <v>6048</v>
      </c>
      <c r="B3538" s="2" t="s">
        <v>6048</v>
      </c>
      <c r="C3538" s="2" t="s">
        <v>7004</v>
      </c>
      <c r="D3538" s="2" t="s">
        <v>7005</v>
      </c>
      <c r="E3538" s="2" t="s">
        <v>14162</v>
      </c>
      <c r="F3538" s="2" t="s">
        <v>14163</v>
      </c>
      <c r="G3538" s="2" t="s">
        <v>14164</v>
      </c>
      <c r="H3538" s="2" t="s">
        <v>22</v>
      </c>
      <c r="I3538" s="2" t="s">
        <v>3958</v>
      </c>
      <c r="J3538" s="4" t="n">
        <v>45742</v>
      </c>
      <c r="K3538" s="4" t="n">
        <v>45773</v>
      </c>
      <c r="L3538" s="21" t="s">
        <v>5574</v>
      </c>
      <c r="M3538" s="4" t="n">
        <v>45743</v>
      </c>
      <c r="N3538" s="22" t="n">
        <v>1</v>
      </c>
      <c r="O3538" s="22" t="n">
        <v>-30</v>
      </c>
      <c r="P3538" s="23" t="n">
        <f aca="false">L3538*N3538</f>
        <v>409.84</v>
      </c>
      <c r="Q3538" s="21" t="n">
        <f aca="false">L3538*O3538</f>
        <v>-12295.2</v>
      </c>
    </row>
    <row r="3539" customFormat="false" ht="14.25" hidden="false" customHeight="true" outlineLevel="0" collapsed="false">
      <c r="A3539" s="2" t="s">
        <v>6048</v>
      </c>
      <c r="B3539" s="2" t="s">
        <v>6048</v>
      </c>
      <c r="C3539" s="2" t="s">
        <v>6019</v>
      </c>
      <c r="D3539" s="2" t="s">
        <v>6020</v>
      </c>
      <c r="E3539" s="2" t="s">
        <v>14165</v>
      </c>
      <c r="F3539" s="2" t="s">
        <v>14166</v>
      </c>
      <c r="G3539" s="2" t="s">
        <v>5488</v>
      </c>
      <c r="H3539" s="2" t="s">
        <v>22</v>
      </c>
      <c r="I3539" s="2" t="s">
        <v>14167</v>
      </c>
      <c r="J3539" s="4" t="n">
        <v>45794</v>
      </c>
      <c r="K3539" s="4" t="n">
        <v>45824</v>
      </c>
      <c r="L3539" s="21" t="n">
        <v>7654.11</v>
      </c>
      <c r="M3539" s="4" t="n">
        <v>45817</v>
      </c>
      <c r="N3539" s="22" t="n">
        <v>5</v>
      </c>
      <c r="O3539" s="22" t="n">
        <v>-25</v>
      </c>
      <c r="P3539" s="23" t="n">
        <f aca="false">L3539*N3539</f>
        <v>38270.55</v>
      </c>
      <c r="Q3539" s="21" t="n">
        <f aca="false">L3539*O3539</f>
        <v>-191352.75</v>
      </c>
    </row>
    <row r="3540" customFormat="false" ht="14.25" hidden="false" customHeight="true" outlineLevel="0" collapsed="false">
      <c r="A3540" s="2" t="s">
        <v>6048</v>
      </c>
      <c r="B3540" s="2" t="s">
        <v>6048</v>
      </c>
      <c r="C3540" s="2" t="s">
        <v>6192</v>
      </c>
      <c r="D3540" s="2" t="s">
        <v>6193</v>
      </c>
      <c r="E3540" s="2" t="s">
        <v>14168</v>
      </c>
      <c r="F3540" s="2" t="s">
        <v>14169</v>
      </c>
      <c r="G3540" s="2" t="s">
        <v>14170</v>
      </c>
      <c r="H3540" s="2" t="s">
        <v>22</v>
      </c>
      <c r="I3540" s="2" t="s">
        <v>14171</v>
      </c>
      <c r="J3540" s="4" t="n">
        <v>45813</v>
      </c>
      <c r="K3540" s="4" t="n">
        <v>45843</v>
      </c>
      <c r="L3540" s="21" t="s">
        <v>14172</v>
      </c>
      <c r="M3540" s="4" t="n">
        <v>45825</v>
      </c>
      <c r="N3540" s="22" t="n">
        <v>12</v>
      </c>
      <c r="O3540" s="22" t="n">
        <v>-18</v>
      </c>
      <c r="P3540" s="23" t="n">
        <f aca="false">L3540*N3540</f>
        <v>2646.84</v>
      </c>
      <c r="Q3540" s="21" t="n">
        <f aca="false">L3540*O3540</f>
        <v>-3970.26</v>
      </c>
    </row>
    <row r="3541" customFormat="false" ht="14.25" hidden="false" customHeight="true" outlineLevel="0" collapsed="false">
      <c r="A3541" s="2" t="s">
        <v>6048</v>
      </c>
      <c r="B3541" s="2" t="s">
        <v>6048</v>
      </c>
      <c r="C3541" s="2" t="s">
        <v>6363</v>
      </c>
      <c r="D3541" s="2" t="s">
        <v>6364</v>
      </c>
      <c r="E3541" s="2" t="s">
        <v>14173</v>
      </c>
      <c r="F3541" s="2" t="s">
        <v>14174</v>
      </c>
      <c r="G3541" s="2" t="s">
        <v>6466</v>
      </c>
      <c r="H3541" s="2" t="s">
        <v>22</v>
      </c>
      <c r="I3541" s="2" t="s">
        <v>12870</v>
      </c>
      <c r="J3541" s="4" t="n">
        <v>45724</v>
      </c>
      <c r="K3541" s="4" t="n">
        <v>45754</v>
      </c>
      <c r="L3541" s="21" t="n">
        <v>2197</v>
      </c>
      <c r="M3541" s="4" t="n">
        <v>45741</v>
      </c>
      <c r="N3541" s="22" t="n">
        <v>17</v>
      </c>
      <c r="O3541" s="22" t="n">
        <v>-13</v>
      </c>
      <c r="P3541" s="23" t="n">
        <f aca="false">L3541*N3541</f>
        <v>37349</v>
      </c>
      <c r="Q3541" s="21" t="n">
        <f aca="false">L3541*O3541</f>
        <v>-28561</v>
      </c>
    </row>
    <row r="3542" customFormat="false" ht="14.25" hidden="false" customHeight="true" outlineLevel="0" collapsed="false">
      <c r="A3542" s="2" t="s">
        <v>6048</v>
      </c>
      <c r="B3542" s="2" t="s">
        <v>6048</v>
      </c>
      <c r="C3542" s="2" t="s">
        <v>5892</v>
      </c>
      <c r="D3542" s="2" t="s">
        <v>5893</v>
      </c>
      <c r="E3542" s="2" t="s">
        <v>14175</v>
      </c>
      <c r="F3542" s="2" t="s">
        <v>14176</v>
      </c>
      <c r="G3542" s="2" t="s">
        <v>14177</v>
      </c>
      <c r="H3542" s="2" t="s">
        <v>22</v>
      </c>
      <c r="I3542" s="2" t="s">
        <v>14178</v>
      </c>
      <c r="J3542" s="4" t="n">
        <v>45973</v>
      </c>
      <c r="K3542" s="4" t="n">
        <v>46003</v>
      </c>
      <c r="L3542" s="21" t="s">
        <v>14179</v>
      </c>
      <c r="M3542" s="4" t="n">
        <v>45982</v>
      </c>
      <c r="N3542" s="22" t="n">
        <v>9</v>
      </c>
      <c r="O3542" s="22" t="n">
        <v>-21</v>
      </c>
      <c r="P3542" s="23" t="n">
        <f aca="false">L3542*N3542</f>
        <v>4170.33</v>
      </c>
      <c r="Q3542" s="21" t="n">
        <f aca="false">L3542*O3542</f>
        <v>-9730.77</v>
      </c>
    </row>
    <row r="3543" customFormat="false" ht="14.25" hidden="false" customHeight="true" outlineLevel="0" collapsed="false">
      <c r="A3543" s="2" t="s">
        <v>6048</v>
      </c>
      <c r="B3543" s="2" t="s">
        <v>6048</v>
      </c>
      <c r="C3543" s="2" t="s">
        <v>6019</v>
      </c>
      <c r="D3543" s="2" t="s">
        <v>6020</v>
      </c>
      <c r="E3543" s="2" t="s">
        <v>14180</v>
      </c>
      <c r="F3543" s="2" t="s">
        <v>14181</v>
      </c>
      <c r="G3543" s="2" t="s">
        <v>14182</v>
      </c>
      <c r="H3543" s="2" t="s">
        <v>22</v>
      </c>
      <c r="I3543" s="2" t="s">
        <v>14183</v>
      </c>
      <c r="J3543" s="4" t="n">
        <v>45975</v>
      </c>
      <c r="K3543" s="4" t="n">
        <v>46005</v>
      </c>
      <c r="L3543" s="21" t="n">
        <v>3815.87</v>
      </c>
      <c r="M3543" s="4" t="n">
        <v>45992</v>
      </c>
      <c r="N3543" s="22" t="n">
        <v>17</v>
      </c>
      <c r="O3543" s="22" t="n">
        <v>-13</v>
      </c>
      <c r="P3543" s="23" t="n">
        <f aca="false">L3543*N3543</f>
        <v>64869.79</v>
      </c>
      <c r="Q3543" s="21" t="n">
        <f aca="false">L3543*O3543</f>
        <v>-49606.31</v>
      </c>
    </row>
    <row r="3544" customFormat="false" ht="14.25" hidden="false" customHeight="true" outlineLevel="0" collapsed="false">
      <c r="A3544" s="2" t="s">
        <v>6048</v>
      </c>
      <c r="B3544" s="2" t="s">
        <v>6048</v>
      </c>
      <c r="C3544" s="2" t="s">
        <v>7004</v>
      </c>
      <c r="D3544" s="2" t="s">
        <v>7005</v>
      </c>
      <c r="E3544" s="2" t="s">
        <v>14184</v>
      </c>
      <c r="F3544" s="2" t="s">
        <v>14185</v>
      </c>
      <c r="G3544" s="2" t="s">
        <v>14186</v>
      </c>
      <c r="H3544" s="2" t="s">
        <v>22</v>
      </c>
      <c r="I3544" s="2" t="s">
        <v>6519</v>
      </c>
      <c r="J3544" s="4" t="n">
        <v>45924</v>
      </c>
      <c r="K3544" s="4" t="n">
        <v>45955</v>
      </c>
      <c r="L3544" s="21" t="s">
        <v>6520</v>
      </c>
      <c r="M3544" s="4" t="n">
        <v>45936</v>
      </c>
      <c r="N3544" s="22" t="n">
        <v>12</v>
      </c>
      <c r="O3544" s="22" t="n">
        <v>-19</v>
      </c>
      <c r="P3544" s="23" t="n">
        <f aca="false">L3544*N3544</f>
        <v>688.56</v>
      </c>
      <c r="Q3544" s="21" t="n">
        <f aca="false">L3544*O3544</f>
        <v>-1090.22</v>
      </c>
    </row>
    <row r="3545" customFormat="false" ht="14.25" hidden="false" customHeight="true" outlineLevel="0" collapsed="false">
      <c r="A3545" s="2" t="s">
        <v>6048</v>
      </c>
      <c r="B3545" s="2" t="s">
        <v>6048</v>
      </c>
      <c r="C3545" s="2" t="s">
        <v>5892</v>
      </c>
      <c r="D3545" s="2" t="s">
        <v>5893</v>
      </c>
      <c r="E3545" s="2" t="s">
        <v>14187</v>
      </c>
      <c r="F3545" s="2" t="s">
        <v>14188</v>
      </c>
      <c r="G3545" s="2" t="s">
        <v>14189</v>
      </c>
      <c r="H3545" s="2" t="s">
        <v>22</v>
      </c>
      <c r="I3545" s="2" t="s">
        <v>14190</v>
      </c>
      <c r="J3545" s="4" t="n">
        <v>45932</v>
      </c>
      <c r="K3545" s="4" t="n">
        <v>45962</v>
      </c>
      <c r="L3545" s="21" t="n">
        <v>4655.57</v>
      </c>
      <c r="M3545" s="4" t="n">
        <v>45945</v>
      </c>
      <c r="N3545" s="22" t="n">
        <v>13</v>
      </c>
      <c r="O3545" s="22" t="n">
        <v>-17</v>
      </c>
      <c r="P3545" s="23" t="n">
        <f aca="false">L3545*N3545</f>
        <v>60522.41</v>
      </c>
      <c r="Q3545" s="21" t="n">
        <f aca="false">L3545*O3545</f>
        <v>-79144.69</v>
      </c>
    </row>
    <row r="3546" customFormat="false" ht="14.25" hidden="false" customHeight="true" outlineLevel="0" collapsed="false">
      <c r="A3546" s="2" t="s">
        <v>6048</v>
      </c>
      <c r="B3546" s="2" t="s">
        <v>6048</v>
      </c>
      <c r="C3546" s="2" t="s">
        <v>5910</v>
      </c>
      <c r="D3546" s="2" t="s">
        <v>5911</v>
      </c>
      <c r="E3546" s="2" t="s">
        <v>14191</v>
      </c>
      <c r="F3546" s="2" t="s">
        <v>14192</v>
      </c>
      <c r="G3546" s="2" t="s">
        <v>14193</v>
      </c>
      <c r="H3546" s="2" t="s">
        <v>22</v>
      </c>
      <c r="I3546" s="2" t="s">
        <v>14194</v>
      </c>
      <c r="J3546" s="4" t="n">
        <v>45947</v>
      </c>
      <c r="K3546" s="4" t="n">
        <v>45977</v>
      </c>
      <c r="L3546" s="21" t="n">
        <v>4678.32</v>
      </c>
      <c r="M3546" s="4" t="n">
        <v>45959</v>
      </c>
      <c r="N3546" s="22" t="n">
        <v>12</v>
      </c>
      <c r="O3546" s="22" t="n">
        <v>-18</v>
      </c>
      <c r="P3546" s="23" t="n">
        <f aca="false">L3546*N3546</f>
        <v>56139.84</v>
      </c>
      <c r="Q3546" s="21" t="n">
        <f aca="false">L3546*O3546</f>
        <v>-84209.76</v>
      </c>
    </row>
    <row r="3547" customFormat="false" ht="14.25" hidden="false" customHeight="true" outlineLevel="0" collapsed="false">
      <c r="A3547" s="2" t="s">
        <v>6048</v>
      </c>
      <c r="B3547" s="2" t="s">
        <v>6048</v>
      </c>
      <c r="C3547" s="2" t="s">
        <v>5864</v>
      </c>
      <c r="D3547" s="2" t="s">
        <v>5865</v>
      </c>
      <c r="E3547" s="2" t="s">
        <v>14195</v>
      </c>
      <c r="F3547" s="2" t="s">
        <v>14196</v>
      </c>
      <c r="G3547" s="2" t="s">
        <v>14197</v>
      </c>
      <c r="H3547" s="2" t="s">
        <v>22</v>
      </c>
      <c r="I3547" s="2" t="s">
        <v>12798</v>
      </c>
      <c r="J3547" s="4" t="n">
        <v>45947</v>
      </c>
      <c r="K3547" s="4" t="n">
        <v>45980</v>
      </c>
      <c r="L3547" s="21" t="s">
        <v>13020</v>
      </c>
      <c r="M3547" s="4" t="n">
        <v>45958</v>
      </c>
      <c r="N3547" s="22" t="n">
        <v>11</v>
      </c>
      <c r="O3547" s="22" t="n">
        <v>-22</v>
      </c>
      <c r="P3547" s="23" t="n">
        <f aca="false">L3547*N3547</f>
        <v>953.37</v>
      </c>
      <c r="Q3547" s="21" t="n">
        <f aca="false">L3547*O3547</f>
        <v>-1906.74</v>
      </c>
    </row>
    <row r="3548" customFormat="false" ht="14.25" hidden="false" customHeight="true" outlineLevel="0" collapsed="false">
      <c r="A3548" s="2" t="s">
        <v>6048</v>
      </c>
      <c r="B3548" s="2" t="s">
        <v>6048</v>
      </c>
      <c r="C3548" s="2" t="s">
        <v>6019</v>
      </c>
      <c r="D3548" s="2" t="s">
        <v>6020</v>
      </c>
      <c r="E3548" s="2" t="s">
        <v>14198</v>
      </c>
      <c r="F3548" s="2" t="s">
        <v>14199</v>
      </c>
      <c r="G3548" s="2" t="s">
        <v>14200</v>
      </c>
      <c r="H3548" s="2" t="s">
        <v>22</v>
      </c>
      <c r="I3548" s="2" t="s">
        <v>12185</v>
      </c>
      <c r="J3548" s="4" t="n">
        <v>45868</v>
      </c>
      <c r="K3548" s="4" t="n">
        <v>45898</v>
      </c>
      <c r="L3548" s="21" t="s">
        <v>12186</v>
      </c>
      <c r="M3548" s="4" t="n">
        <v>45888</v>
      </c>
      <c r="N3548" s="22" t="n">
        <v>20</v>
      </c>
      <c r="O3548" s="22" t="n">
        <v>-10</v>
      </c>
      <c r="P3548" s="23" t="n">
        <f aca="false">L3548*N3548</f>
        <v>18555.4</v>
      </c>
      <c r="Q3548" s="21" t="n">
        <f aca="false">L3548*O3548</f>
        <v>-9277.7</v>
      </c>
    </row>
    <row r="3549" customFormat="false" ht="14.25" hidden="false" customHeight="true" outlineLevel="0" collapsed="false">
      <c r="A3549" s="2" t="s">
        <v>6048</v>
      </c>
      <c r="B3549" s="2" t="s">
        <v>6048</v>
      </c>
      <c r="C3549" s="2" t="s">
        <v>24</v>
      </c>
      <c r="D3549" s="2" t="s">
        <v>24</v>
      </c>
      <c r="E3549" s="2" t="s">
        <v>14201</v>
      </c>
      <c r="F3549" s="2" t="s">
        <v>14202</v>
      </c>
      <c r="G3549" s="2" t="s">
        <v>14203</v>
      </c>
      <c r="H3549" s="2" t="s">
        <v>22</v>
      </c>
      <c r="I3549" s="2" t="s">
        <v>14204</v>
      </c>
      <c r="J3549" s="4" t="n">
        <v>45805</v>
      </c>
      <c r="K3549" s="4" t="n">
        <v>45835</v>
      </c>
      <c r="L3549" s="21" t="n">
        <v>1067.07</v>
      </c>
      <c r="M3549" s="4" t="n">
        <v>45825</v>
      </c>
      <c r="N3549" s="22" t="n">
        <v>20</v>
      </c>
      <c r="O3549" s="22" t="n">
        <v>-10</v>
      </c>
      <c r="P3549" s="23" t="n">
        <f aca="false">L3549*N3549</f>
        <v>21341.4</v>
      </c>
      <c r="Q3549" s="21" t="n">
        <f aca="false">L3549*O3549</f>
        <v>-10670.7</v>
      </c>
    </row>
    <row r="3550" customFormat="false" ht="14.25" hidden="false" customHeight="true" outlineLevel="0" collapsed="false">
      <c r="A3550" s="2" t="s">
        <v>6048</v>
      </c>
      <c r="B3550" s="2" t="s">
        <v>6048</v>
      </c>
      <c r="C3550" s="2" t="s">
        <v>24</v>
      </c>
      <c r="D3550" s="2" t="s">
        <v>24</v>
      </c>
      <c r="E3550" s="2" t="s">
        <v>14205</v>
      </c>
      <c r="F3550" s="2" t="s">
        <v>14206</v>
      </c>
      <c r="G3550" s="2" t="s">
        <v>14207</v>
      </c>
      <c r="H3550" s="2" t="s">
        <v>22</v>
      </c>
      <c r="I3550" s="2" t="s">
        <v>14208</v>
      </c>
      <c r="J3550" s="4" t="n">
        <v>45817</v>
      </c>
      <c r="K3550" s="4" t="n">
        <v>45847</v>
      </c>
      <c r="L3550" s="21" t="n">
        <v>2042.86</v>
      </c>
      <c r="M3550" s="4" t="n">
        <v>45825</v>
      </c>
      <c r="N3550" s="22" t="n">
        <v>8</v>
      </c>
      <c r="O3550" s="22" t="n">
        <v>-22</v>
      </c>
      <c r="P3550" s="23" t="n">
        <f aca="false">L3550*N3550</f>
        <v>16342.88</v>
      </c>
      <c r="Q3550" s="21" t="n">
        <f aca="false">L3550*O3550</f>
        <v>-44942.92</v>
      </c>
    </row>
    <row r="3551" customFormat="false" ht="14.25" hidden="false" customHeight="true" outlineLevel="0" collapsed="false">
      <c r="A3551" s="2" t="s">
        <v>6048</v>
      </c>
      <c r="B3551" s="2" t="s">
        <v>6048</v>
      </c>
      <c r="C3551" s="2" t="s">
        <v>5892</v>
      </c>
      <c r="D3551" s="2" t="s">
        <v>5893</v>
      </c>
      <c r="E3551" s="2" t="s">
        <v>14209</v>
      </c>
      <c r="F3551" s="2" t="s">
        <v>14210</v>
      </c>
      <c r="G3551" s="2" t="s">
        <v>14211</v>
      </c>
      <c r="H3551" s="2" t="s">
        <v>22</v>
      </c>
      <c r="I3551" s="2" t="s">
        <v>14212</v>
      </c>
      <c r="J3551" s="4" t="n">
        <v>45945</v>
      </c>
      <c r="K3551" s="4" t="n">
        <v>45975</v>
      </c>
      <c r="L3551" s="21" t="s">
        <v>14213</v>
      </c>
      <c r="M3551" s="4" t="n">
        <v>45958</v>
      </c>
      <c r="N3551" s="22" t="n">
        <v>13</v>
      </c>
      <c r="O3551" s="22" t="n">
        <v>-17</v>
      </c>
      <c r="P3551" s="23" t="n">
        <f aca="false">L3551*N3551</f>
        <v>4138.42</v>
      </c>
      <c r="Q3551" s="21" t="n">
        <f aca="false">L3551*O3551</f>
        <v>-5411.78</v>
      </c>
    </row>
    <row r="3552" customFormat="false" ht="14.25" hidden="false" customHeight="true" outlineLevel="0" collapsed="false">
      <c r="A3552" s="2" t="s">
        <v>6048</v>
      </c>
      <c r="B3552" s="2" t="s">
        <v>6048</v>
      </c>
      <c r="C3552" s="2" t="s">
        <v>6019</v>
      </c>
      <c r="D3552" s="2" t="s">
        <v>6020</v>
      </c>
      <c r="E3552" s="2" t="s">
        <v>14214</v>
      </c>
      <c r="F3552" s="2" t="s">
        <v>14215</v>
      </c>
      <c r="G3552" s="2" t="s">
        <v>14216</v>
      </c>
      <c r="H3552" s="2" t="s">
        <v>22</v>
      </c>
      <c r="I3552" s="2" t="s">
        <v>14217</v>
      </c>
      <c r="J3552" s="4" t="n">
        <v>45939</v>
      </c>
      <c r="K3552" s="4" t="n">
        <v>45969</v>
      </c>
      <c r="L3552" s="21" t="n">
        <v>11535.89</v>
      </c>
      <c r="M3552" s="4" t="n">
        <v>45945</v>
      </c>
      <c r="N3552" s="22" t="n">
        <v>6</v>
      </c>
      <c r="O3552" s="22" t="n">
        <v>-24</v>
      </c>
      <c r="P3552" s="23" t="n">
        <f aca="false">L3552*N3552</f>
        <v>69215.34</v>
      </c>
      <c r="Q3552" s="21" t="n">
        <f aca="false">L3552*O3552</f>
        <v>-276861.36</v>
      </c>
    </row>
    <row r="3553" customFormat="false" ht="14.25" hidden="false" customHeight="true" outlineLevel="0" collapsed="false">
      <c r="A3553" s="2" t="s">
        <v>6048</v>
      </c>
      <c r="B3553" s="2" t="s">
        <v>6048</v>
      </c>
      <c r="C3553" s="2" t="s">
        <v>24</v>
      </c>
      <c r="D3553" s="2" t="s">
        <v>24</v>
      </c>
      <c r="E3553" s="2" t="s">
        <v>14218</v>
      </c>
      <c r="F3553" s="2" t="s">
        <v>14219</v>
      </c>
      <c r="G3553" s="2" t="s">
        <v>14220</v>
      </c>
      <c r="H3553" s="2" t="s">
        <v>22</v>
      </c>
      <c r="I3553" s="2" t="s">
        <v>11960</v>
      </c>
      <c r="J3553" s="4" t="n">
        <v>45873</v>
      </c>
      <c r="K3553" s="4" t="n">
        <v>45903</v>
      </c>
      <c r="L3553" s="21" t="s">
        <v>14221</v>
      </c>
      <c r="M3553" s="4" t="n">
        <v>45888</v>
      </c>
      <c r="N3553" s="22" t="n">
        <v>15</v>
      </c>
      <c r="O3553" s="22" t="n">
        <v>-15</v>
      </c>
      <c r="P3553" s="23" t="n">
        <f aca="false">L3553*N3553</f>
        <v>4271.4</v>
      </c>
      <c r="Q3553" s="21" t="n">
        <f aca="false">L3553*O3553</f>
        <v>-4271.4</v>
      </c>
    </row>
    <row r="3554" customFormat="false" ht="14.25" hidden="false" customHeight="true" outlineLevel="0" collapsed="false">
      <c r="A3554" s="2" t="s">
        <v>6048</v>
      </c>
      <c r="B3554" s="2" t="s">
        <v>6048</v>
      </c>
      <c r="C3554" s="2" t="s">
        <v>12024</v>
      </c>
      <c r="D3554" s="2" t="s">
        <v>12025</v>
      </c>
      <c r="E3554" s="2" t="s">
        <v>14222</v>
      </c>
      <c r="F3554" s="2" t="s">
        <v>14223</v>
      </c>
      <c r="G3554" s="2" t="s">
        <v>4177</v>
      </c>
      <c r="H3554" s="2" t="s">
        <v>22</v>
      </c>
      <c r="I3554" s="2" t="s">
        <v>14224</v>
      </c>
      <c r="J3554" s="4" t="n">
        <v>45840</v>
      </c>
      <c r="K3554" s="4" t="n">
        <v>45870</v>
      </c>
      <c r="L3554" s="21" t="n">
        <v>1720.45</v>
      </c>
      <c r="M3554" s="4" t="n">
        <v>45863</v>
      </c>
      <c r="N3554" s="22" t="n">
        <v>23</v>
      </c>
      <c r="O3554" s="22" t="n">
        <v>-7</v>
      </c>
      <c r="P3554" s="23" t="n">
        <f aca="false">L3554*N3554</f>
        <v>39570.35</v>
      </c>
      <c r="Q3554" s="21" t="n">
        <f aca="false">L3554*O3554</f>
        <v>-12043.15</v>
      </c>
    </row>
    <row r="3555" customFormat="false" ht="14.25" hidden="false" customHeight="true" outlineLevel="0" collapsed="false">
      <c r="A3555" s="2" t="s">
        <v>6048</v>
      </c>
      <c r="B3555" s="2" t="s">
        <v>6048</v>
      </c>
      <c r="C3555" s="2" t="s">
        <v>6192</v>
      </c>
      <c r="D3555" s="2" t="s">
        <v>6193</v>
      </c>
      <c r="E3555" s="2" t="s">
        <v>14225</v>
      </c>
      <c r="F3555" s="2" t="s">
        <v>14226</v>
      </c>
      <c r="G3555" s="2" t="s">
        <v>14227</v>
      </c>
      <c r="H3555" s="2" t="s">
        <v>22</v>
      </c>
      <c r="I3555" s="2" t="s">
        <v>14228</v>
      </c>
      <c r="J3555" s="4" t="n">
        <v>45763</v>
      </c>
      <c r="K3555" s="4" t="n">
        <v>45793</v>
      </c>
      <c r="L3555" s="21" t="n">
        <v>2340.51</v>
      </c>
      <c r="M3555" s="4" t="n">
        <v>45790</v>
      </c>
      <c r="N3555" s="22" t="n">
        <v>27</v>
      </c>
      <c r="O3555" s="22" t="n">
        <v>-3</v>
      </c>
      <c r="P3555" s="23" t="n">
        <f aca="false">L3555*N3555</f>
        <v>63193.77</v>
      </c>
      <c r="Q3555" s="21" t="n">
        <f aca="false">L3555*O3555</f>
        <v>-7021.53</v>
      </c>
    </row>
    <row r="3556" customFormat="false" ht="14.25" hidden="false" customHeight="true" outlineLevel="0" collapsed="false">
      <c r="A3556" s="2" t="s">
        <v>6048</v>
      </c>
      <c r="B3556" s="2" t="s">
        <v>6048</v>
      </c>
      <c r="C3556" s="2" t="s">
        <v>24</v>
      </c>
      <c r="D3556" s="2" t="s">
        <v>24</v>
      </c>
      <c r="E3556" s="2" t="s">
        <v>14229</v>
      </c>
      <c r="F3556" s="2" t="s">
        <v>14230</v>
      </c>
      <c r="G3556" s="2" t="s">
        <v>5155</v>
      </c>
      <c r="H3556" s="2" t="s">
        <v>22</v>
      </c>
      <c r="I3556" s="2" t="s">
        <v>14231</v>
      </c>
      <c r="J3556" s="4" t="n">
        <v>45992</v>
      </c>
      <c r="K3556" s="4" t="n">
        <v>46022</v>
      </c>
      <c r="L3556" s="21" t="n">
        <v>2142</v>
      </c>
      <c r="M3556" s="4" t="n">
        <v>46008</v>
      </c>
      <c r="N3556" s="22" t="n">
        <v>16</v>
      </c>
      <c r="O3556" s="22" t="n">
        <v>-14</v>
      </c>
      <c r="P3556" s="23" t="n">
        <f aca="false">L3556*N3556</f>
        <v>34272</v>
      </c>
      <c r="Q3556" s="21" t="n">
        <f aca="false">L3556*O3556</f>
        <v>-29988</v>
      </c>
    </row>
    <row r="3557" customFormat="false" ht="14.25" hidden="false" customHeight="true" outlineLevel="0" collapsed="false">
      <c r="A3557" s="2" t="s">
        <v>6048</v>
      </c>
      <c r="B3557" s="2" t="s">
        <v>6048</v>
      </c>
      <c r="C3557" s="2" t="s">
        <v>5892</v>
      </c>
      <c r="D3557" s="2" t="s">
        <v>5893</v>
      </c>
      <c r="E3557" s="2" t="s">
        <v>14232</v>
      </c>
      <c r="F3557" s="2" t="s">
        <v>14233</v>
      </c>
      <c r="G3557" s="2" t="s">
        <v>14234</v>
      </c>
      <c r="H3557" s="2" t="s">
        <v>22</v>
      </c>
      <c r="I3557" s="2" t="s">
        <v>14235</v>
      </c>
      <c r="J3557" s="4" t="n">
        <v>45908</v>
      </c>
      <c r="K3557" s="4" t="n">
        <v>45938</v>
      </c>
      <c r="L3557" s="21" t="n">
        <v>20102.49</v>
      </c>
      <c r="M3557" s="4" t="n">
        <v>45951</v>
      </c>
      <c r="N3557" s="22" t="n">
        <v>17</v>
      </c>
      <c r="O3557" s="22" t="n">
        <v>-13</v>
      </c>
      <c r="P3557" s="23" t="n">
        <f aca="false">L3557*N3557</f>
        <v>341742.33</v>
      </c>
      <c r="Q3557" s="21" t="n">
        <f aca="false">L3557*O3557</f>
        <v>-261332.37</v>
      </c>
    </row>
    <row r="3558" customFormat="false" ht="14.25" hidden="false" customHeight="true" outlineLevel="0" collapsed="false">
      <c r="A3558" s="2" t="s">
        <v>6048</v>
      </c>
      <c r="B3558" s="2" t="s">
        <v>6048</v>
      </c>
      <c r="C3558" s="2" t="s">
        <v>6341</v>
      </c>
      <c r="D3558" s="2" t="s">
        <v>6342</v>
      </c>
      <c r="E3558" s="2" t="s">
        <v>14236</v>
      </c>
      <c r="F3558" s="2" t="s">
        <v>14237</v>
      </c>
      <c r="G3558" s="2" t="s">
        <v>13337</v>
      </c>
      <c r="H3558" s="2" t="s">
        <v>22</v>
      </c>
      <c r="I3558" s="2" t="s">
        <v>14238</v>
      </c>
      <c r="J3558" s="4" t="n">
        <v>45932</v>
      </c>
      <c r="K3558" s="4" t="n">
        <v>45962</v>
      </c>
      <c r="L3558" s="21" t="s">
        <v>14239</v>
      </c>
      <c r="M3558" s="4" t="n">
        <v>45951</v>
      </c>
      <c r="N3558" s="22" t="n">
        <v>19</v>
      </c>
      <c r="O3558" s="22" t="n">
        <v>-11</v>
      </c>
      <c r="P3558" s="23" t="n">
        <f aca="false">L3558*N3558</f>
        <v>1881.95</v>
      </c>
      <c r="Q3558" s="21" t="n">
        <f aca="false">L3558*O3558</f>
        <v>-1089.55</v>
      </c>
    </row>
    <row r="3559" customFormat="false" ht="14.25" hidden="false" customHeight="true" outlineLevel="0" collapsed="false">
      <c r="A3559" s="2" t="s">
        <v>6048</v>
      </c>
      <c r="B3559" s="2" t="s">
        <v>6048</v>
      </c>
      <c r="C3559" s="2" t="s">
        <v>24</v>
      </c>
      <c r="D3559" s="2" t="s">
        <v>24</v>
      </c>
      <c r="E3559" s="2" t="s">
        <v>14240</v>
      </c>
      <c r="F3559" s="2" t="s">
        <v>14241</v>
      </c>
      <c r="G3559" s="2" t="s">
        <v>14242</v>
      </c>
      <c r="H3559" s="2" t="s">
        <v>22</v>
      </c>
      <c r="I3559" s="2" t="s">
        <v>14243</v>
      </c>
      <c r="J3559" s="4" t="n">
        <v>45940</v>
      </c>
      <c r="K3559" s="4" t="n">
        <v>45970</v>
      </c>
      <c r="L3559" s="21" t="n">
        <v>5726</v>
      </c>
      <c r="M3559" s="4" t="n">
        <v>45953</v>
      </c>
      <c r="N3559" s="22" t="n">
        <v>13</v>
      </c>
      <c r="O3559" s="22" t="n">
        <v>-17</v>
      </c>
      <c r="P3559" s="23" t="n">
        <f aca="false">L3559*N3559</f>
        <v>74438</v>
      </c>
      <c r="Q3559" s="21" t="n">
        <f aca="false">L3559*O3559</f>
        <v>-97342</v>
      </c>
    </row>
    <row r="3560" customFormat="false" ht="14.25" hidden="false" customHeight="true" outlineLevel="0" collapsed="false">
      <c r="A3560" s="2" t="s">
        <v>6048</v>
      </c>
      <c r="B3560" s="2" t="s">
        <v>6048</v>
      </c>
      <c r="C3560" s="2" t="s">
        <v>24</v>
      </c>
      <c r="D3560" s="2" t="s">
        <v>24</v>
      </c>
      <c r="E3560" s="2" t="s">
        <v>14244</v>
      </c>
      <c r="F3560" s="2" t="s">
        <v>14245</v>
      </c>
      <c r="G3560" s="2" t="s">
        <v>13392</v>
      </c>
      <c r="H3560" s="2" t="s">
        <v>22</v>
      </c>
      <c r="I3560" s="2" t="s">
        <v>14246</v>
      </c>
      <c r="J3560" s="4" t="n">
        <v>45827</v>
      </c>
      <c r="K3560" s="4" t="n">
        <v>45857</v>
      </c>
      <c r="L3560" s="21" t="n">
        <v>6104</v>
      </c>
      <c r="M3560" s="4" t="n">
        <v>45852</v>
      </c>
      <c r="N3560" s="22" t="n">
        <v>25</v>
      </c>
      <c r="O3560" s="22" t="n">
        <v>-5</v>
      </c>
      <c r="P3560" s="23" t="n">
        <f aca="false">L3560*N3560</f>
        <v>152600</v>
      </c>
      <c r="Q3560" s="21" t="n">
        <f aca="false">L3560*O3560</f>
        <v>-30520</v>
      </c>
    </row>
    <row r="3561" customFormat="false" ht="14.25" hidden="false" customHeight="true" outlineLevel="0" collapsed="false">
      <c r="A3561" s="2" t="s">
        <v>6048</v>
      </c>
      <c r="B3561" s="2" t="s">
        <v>6048</v>
      </c>
      <c r="C3561" s="2" t="s">
        <v>24</v>
      </c>
      <c r="D3561" s="2" t="s">
        <v>24</v>
      </c>
      <c r="E3561" s="2" t="s">
        <v>14247</v>
      </c>
      <c r="F3561" s="2" t="s">
        <v>14248</v>
      </c>
      <c r="G3561" s="2" t="s">
        <v>7335</v>
      </c>
      <c r="H3561" s="2" t="s">
        <v>22</v>
      </c>
      <c r="I3561" s="2" t="s">
        <v>14249</v>
      </c>
      <c r="J3561" s="4" t="n">
        <v>45948</v>
      </c>
      <c r="K3561" s="4" t="n">
        <v>45978</v>
      </c>
      <c r="L3561" s="21" t="s">
        <v>14249</v>
      </c>
      <c r="M3561" s="4" t="n">
        <v>46011</v>
      </c>
      <c r="N3561" s="22" t="n">
        <v>30</v>
      </c>
      <c r="O3561" s="22" t="n">
        <v>0</v>
      </c>
      <c r="P3561" s="23" t="n">
        <f aca="false">L3561*N3561</f>
        <v>23672.4</v>
      </c>
      <c r="Q3561" s="21" t="n">
        <f aca="false">L3561*O3561</f>
        <v>0</v>
      </c>
    </row>
    <row r="3562" customFormat="false" ht="14.25" hidden="false" customHeight="true" outlineLevel="0" collapsed="false">
      <c r="A3562" s="2" t="s">
        <v>6048</v>
      </c>
      <c r="B3562" s="2" t="s">
        <v>6048</v>
      </c>
      <c r="C3562" s="2" t="s">
        <v>7371</v>
      </c>
      <c r="D3562" s="2" t="s">
        <v>7372</v>
      </c>
      <c r="E3562" s="2" t="s">
        <v>14250</v>
      </c>
      <c r="F3562" s="2" t="s">
        <v>14251</v>
      </c>
      <c r="G3562" s="2" t="s">
        <v>249</v>
      </c>
      <c r="H3562" s="2" t="s">
        <v>22</v>
      </c>
      <c r="I3562" s="2" t="s">
        <v>9878</v>
      </c>
      <c r="J3562" s="4" t="n">
        <v>45992</v>
      </c>
      <c r="K3562" s="4" t="n">
        <v>46022</v>
      </c>
      <c r="L3562" s="21" t="n">
        <v>2459.02</v>
      </c>
      <c r="M3562" s="4" t="n">
        <v>46004</v>
      </c>
      <c r="N3562" s="22" t="n">
        <v>12</v>
      </c>
      <c r="O3562" s="22" t="n">
        <v>-18</v>
      </c>
      <c r="P3562" s="23" t="n">
        <f aca="false">L3562*N3562</f>
        <v>29508.24</v>
      </c>
      <c r="Q3562" s="21" t="n">
        <f aca="false">L3562*O3562</f>
        <v>-44262.36</v>
      </c>
    </row>
    <row r="3563" customFormat="false" ht="14.25" hidden="false" customHeight="true" outlineLevel="0" collapsed="false">
      <c r="A3563" s="2" t="s">
        <v>6048</v>
      </c>
      <c r="B3563" s="2" t="s">
        <v>6048</v>
      </c>
      <c r="C3563" s="2" t="s">
        <v>5892</v>
      </c>
      <c r="D3563" s="2" t="s">
        <v>5893</v>
      </c>
      <c r="E3563" s="2" t="s">
        <v>14252</v>
      </c>
      <c r="F3563" s="2" t="s">
        <v>14253</v>
      </c>
      <c r="G3563" s="2" t="s">
        <v>14254</v>
      </c>
      <c r="H3563" s="2" t="s">
        <v>22</v>
      </c>
      <c r="I3563" s="2" t="s">
        <v>8120</v>
      </c>
      <c r="J3563" s="4" t="n">
        <v>45826</v>
      </c>
      <c r="K3563" s="4" t="n">
        <v>45856</v>
      </c>
      <c r="L3563" s="21" t="s">
        <v>8121</v>
      </c>
      <c r="M3563" s="4" t="n">
        <v>45839</v>
      </c>
      <c r="N3563" s="22" t="n">
        <v>13</v>
      </c>
      <c r="O3563" s="22" t="n">
        <v>-17</v>
      </c>
      <c r="P3563" s="23" t="n">
        <f aca="false">L3563*N3563</f>
        <v>822.38</v>
      </c>
      <c r="Q3563" s="21" t="n">
        <f aca="false">L3563*O3563</f>
        <v>-1075.42</v>
      </c>
    </row>
    <row r="3564" customFormat="false" ht="14.25" hidden="false" customHeight="true" outlineLevel="0" collapsed="false">
      <c r="A3564" s="2" t="s">
        <v>6048</v>
      </c>
      <c r="B3564" s="2" t="s">
        <v>6048</v>
      </c>
      <c r="C3564" s="2" t="s">
        <v>24</v>
      </c>
      <c r="D3564" s="2" t="s">
        <v>24</v>
      </c>
      <c r="E3564" s="2" t="s">
        <v>14255</v>
      </c>
      <c r="F3564" s="2" t="s">
        <v>14256</v>
      </c>
      <c r="G3564" s="2" t="s">
        <v>14257</v>
      </c>
      <c r="H3564" s="2" t="s">
        <v>22</v>
      </c>
      <c r="I3564" s="2" t="s">
        <v>14258</v>
      </c>
      <c r="J3564" s="4" t="n">
        <v>45754</v>
      </c>
      <c r="K3564" s="4" t="n">
        <v>45784</v>
      </c>
      <c r="L3564" s="21" t="s">
        <v>14258</v>
      </c>
      <c r="M3564" s="4" t="n">
        <v>45770</v>
      </c>
      <c r="N3564" s="22" t="n">
        <v>16</v>
      </c>
      <c r="O3564" s="22" t="n">
        <v>-14</v>
      </c>
      <c r="P3564" s="23" t="n">
        <f aca="false">L3564*N3564</f>
        <v>11437.12</v>
      </c>
      <c r="Q3564" s="21" t="n">
        <f aca="false">L3564*O3564</f>
        <v>-10007.48</v>
      </c>
    </row>
    <row r="3565" customFormat="false" ht="14.25" hidden="false" customHeight="true" outlineLevel="0" collapsed="false">
      <c r="A3565" s="2" t="s">
        <v>6048</v>
      </c>
      <c r="B3565" s="2" t="s">
        <v>6048</v>
      </c>
      <c r="C3565" s="2" t="s">
        <v>5910</v>
      </c>
      <c r="D3565" s="2" t="s">
        <v>5911</v>
      </c>
      <c r="E3565" s="2" t="s">
        <v>14259</v>
      </c>
      <c r="F3565" s="2" t="s">
        <v>14260</v>
      </c>
      <c r="G3565" s="2" t="s">
        <v>14261</v>
      </c>
      <c r="H3565" s="2" t="s">
        <v>22</v>
      </c>
      <c r="I3565" s="2" t="s">
        <v>14262</v>
      </c>
      <c r="J3565" s="4" t="n">
        <v>45919</v>
      </c>
      <c r="K3565" s="4" t="n">
        <v>45949</v>
      </c>
      <c r="L3565" s="21" t="n">
        <v>6369</v>
      </c>
      <c r="M3565" s="4" t="n">
        <v>45929</v>
      </c>
      <c r="N3565" s="22" t="n">
        <v>10</v>
      </c>
      <c r="O3565" s="22" t="n">
        <v>-20</v>
      </c>
      <c r="P3565" s="23" t="n">
        <f aca="false">L3565*N3565</f>
        <v>63690</v>
      </c>
      <c r="Q3565" s="21" t="n">
        <f aca="false">L3565*O3565</f>
        <v>-127380</v>
      </c>
    </row>
    <row r="3566" customFormat="false" ht="14.25" hidden="false" customHeight="true" outlineLevel="0" collapsed="false">
      <c r="A3566" s="2" t="s">
        <v>6048</v>
      </c>
      <c r="B3566" s="2" t="s">
        <v>6048</v>
      </c>
      <c r="C3566" s="2" t="s">
        <v>5892</v>
      </c>
      <c r="D3566" s="2" t="s">
        <v>5893</v>
      </c>
      <c r="E3566" s="2" t="s">
        <v>14263</v>
      </c>
      <c r="F3566" s="2" t="s">
        <v>14264</v>
      </c>
      <c r="G3566" s="2" t="s">
        <v>14265</v>
      </c>
      <c r="H3566" s="2" t="s">
        <v>22</v>
      </c>
      <c r="I3566" s="2" t="s">
        <v>12223</v>
      </c>
      <c r="J3566" s="4" t="n">
        <v>45904</v>
      </c>
      <c r="K3566" s="4" t="n">
        <v>45934</v>
      </c>
      <c r="L3566" s="21" t="s">
        <v>12224</v>
      </c>
      <c r="M3566" s="4" t="n">
        <v>45929</v>
      </c>
      <c r="N3566" s="22" t="n">
        <v>25</v>
      </c>
      <c r="O3566" s="22" t="n">
        <v>-5</v>
      </c>
      <c r="P3566" s="23" t="n">
        <f aca="false">L3566*N3566</f>
        <v>14590.75</v>
      </c>
      <c r="Q3566" s="21" t="n">
        <f aca="false">L3566*O3566</f>
        <v>-2918.15</v>
      </c>
    </row>
    <row r="3567" customFormat="false" ht="14.25" hidden="false" customHeight="true" outlineLevel="0" collapsed="false">
      <c r="A3567" s="2" t="s">
        <v>6048</v>
      </c>
      <c r="B3567" s="2" t="s">
        <v>6048</v>
      </c>
      <c r="C3567" s="2" t="s">
        <v>6192</v>
      </c>
      <c r="D3567" s="2" t="s">
        <v>6193</v>
      </c>
      <c r="E3567" s="2" t="s">
        <v>14266</v>
      </c>
      <c r="F3567" s="2" t="s">
        <v>14267</v>
      </c>
      <c r="G3567" s="2" t="s">
        <v>14268</v>
      </c>
      <c r="H3567" s="2" t="s">
        <v>22</v>
      </c>
      <c r="I3567" s="2" t="s">
        <v>14269</v>
      </c>
      <c r="J3567" s="4" t="n">
        <v>45919</v>
      </c>
      <c r="K3567" s="4" t="n">
        <v>45949</v>
      </c>
      <c r="L3567" s="21" t="n">
        <v>37982.4</v>
      </c>
      <c r="M3567" s="4" t="n">
        <v>45933</v>
      </c>
      <c r="N3567" s="22" t="n">
        <v>14</v>
      </c>
      <c r="O3567" s="22" t="n">
        <v>-16</v>
      </c>
      <c r="P3567" s="23" t="n">
        <f aca="false">L3567*N3567</f>
        <v>531753.6</v>
      </c>
      <c r="Q3567" s="21" t="n">
        <f aca="false">L3567*O3567</f>
        <v>-607718.4</v>
      </c>
    </row>
    <row r="3568" customFormat="false" ht="14.25" hidden="false" customHeight="true" outlineLevel="0" collapsed="false">
      <c r="A3568" s="2" t="s">
        <v>6048</v>
      </c>
      <c r="B3568" s="2" t="s">
        <v>6048</v>
      </c>
      <c r="C3568" s="2" t="s">
        <v>24</v>
      </c>
      <c r="D3568" s="2" t="s">
        <v>24</v>
      </c>
      <c r="E3568" s="2" t="s">
        <v>14270</v>
      </c>
      <c r="F3568" s="2" t="s">
        <v>14271</v>
      </c>
      <c r="G3568" s="2" t="s">
        <v>3861</v>
      </c>
      <c r="H3568" s="2" t="s">
        <v>22</v>
      </c>
      <c r="I3568" s="2" t="s">
        <v>14272</v>
      </c>
      <c r="J3568" s="4" t="n">
        <v>45989</v>
      </c>
      <c r="K3568" s="4" t="n">
        <v>46019</v>
      </c>
      <c r="L3568" s="21" t="n">
        <v>2500</v>
      </c>
      <c r="M3568" s="4" t="n">
        <v>46002</v>
      </c>
      <c r="N3568" s="22" t="n">
        <v>13</v>
      </c>
      <c r="O3568" s="22" t="n">
        <v>-17</v>
      </c>
      <c r="P3568" s="23" t="n">
        <f aca="false">L3568*N3568</f>
        <v>32500</v>
      </c>
      <c r="Q3568" s="21" t="n">
        <f aca="false">L3568*O3568</f>
        <v>-42500</v>
      </c>
    </row>
    <row r="3569" customFormat="false" ht="14.25" hidden="false" customHeight="true" outlineLevel="0" collapsed="false">
      <c r="A3569" s="2" t="s">
        <v>6048</v>
      </c>
      <c r="B3569" s="2" t="s">
        <v>6048</v>
      </c>
      <c r="C3569" s="2" t="s">
        <v>24</v>
      </c>
      <c r="D3569" s="2" t="s">
        <v>24</v>
      </c>
      <c r="E3569" s="2" t="s">
        <v>14273</v>
      </c>
      <c r="F3569" s="2" t="s">
        <v>14274</v>
      </c>
      <c r="G3569" s="2" t="s">
        <v>9719</v>
      </c>
      <c r="H3569" s="2" t="s">
        <v>22</v>
      </c>
      <c r="I3569" s="2" t="s">
        <v>14275</v>
      </c>
      <c r="J3569" s="4" t="n">
        <v>45869</v>
      </c>
      <c r="K3569" s="4" t="n">
        <v>45899</v>
      </c>
      <c r="L3569" s="21" t="n">
        <v>2098.53</v>
      </c>
      <c r="M3569" s="4" t="n">
        <v>45887</v>
      </c>
      <c r="N3569" s="22" t="n">
        <v>18</v>
      </c>
      <c r="O3569" s="22" t="n">
        <v>-12</v>
      </c>
      <c r="P3569" s="23" t="n">
        <f aca="false">L3569*N3569</f>
        <v>37773.54</v>
      </c>
      <c r="Q3569" s="21" t="n">
        <f aca="false">L3569*O3569</f>
        <v>-25182.36</v>
      </c>
    </row>
    <row r="3570" customFormat="false" ht="14.25" hidden="false" customHeight="true" outlineLevel="0" collapsed="false">
      <c r="A3570" s="2" t="s">
        <v>6048</v>
      </c>
      <c r="B3570" s="2" t="s">
        <v>6048</v>
      </c>
      <c r="C3570" s="2" t="s">
        <v>6192</v>
      </c>
      <c r="D3570" s="2" t="s">
        <v>6193</v>
      </c>
      <c r="E3570" s="2" t="s">
        <v>14276</v>
      </c>
      <c r="F3570" s="2" t="s">
        <v>14277</v>
      </c>
      <c r="G3570" s="2" t="s">
        <v>14278</v>
      </c>
      <c r="H3570" s="2" t="s">
        <v>22</v>
      </c>
      <c r="I3570" s="2" t="s">
        <v>14279</v>
      </c>
      <c r="J3570" s="4" t="n">
        <v>45840</v>
      </c>
      <c r="K3570" s="4" t="n">
        <v>45870</v>
      </c>
      <c r="L3570" s="21" t="n">
        <v>1830.74</v>
      </c>
      <c r="M3570" s="4" t="n">
        <v>45853</v>
      </c>
      <c r="N3570" s="22" t="n">
        <v>13</v>
      </c>
      <c r="O3570" s="22" t="n">
        <v>-17</v>
      </c>
      <c r="P3570" s="23" t="n">
        <f aca="false">L3570*N3570</f>
        <v>23799.62</v>
      </c>
      <c r="Q3570" s="21" t="n">
        <f aca="false">L3570*O3570</f>
        <v>-31122.58</v>
      </c>
    </row>
    <row r="3571" customFormat="false" ht="14.25" hidden="false" customHeight="true" outlineLevel="0" collapsed="false">
      <c r="A3571" s="2" t="s">
        <v>6048</v>
      </c>
      <c r="B3571" s="2" t="s">
        <v>6048</v>
      </c>
      <c r="C3571" s="2" t="s">
        <v>12088</v>
      </c>
      <c r="D3571" s="2" t="s">
        <v>12089</v>
      </c>
      <c r="E3571" s="2" t="s">
        <v>14280</v>
      </c>
      <c r="F3571" s="2" t="s">
        <v>14281</v>
      </c>
      <c r="G3571" s="2" t="s">
        <v>14282</v>
      </c>
      <c r="H3571" s="2" t="s">
        <v>22</v>
      </c>
      <c r="I3571" s="2" t="s">
        <v>12093</v>
      </c>
      <c r="J3571" s="4" t="n">
        <v>45924</v>
      </c>
      <c r="K3571" s="4" t="n">
        <v>45954</v>
      </c>
      <c r="L3571" s="21" t="n">
        <v>1020</v>
      </c>
      <c r="M3571" s="4" t="n">
        <v>45937</v>
      </c>
      <c r="N3571" s="22" t="n">
        <v>13</v>
      </c>
      <c r="O3571" s="22" t="n">
        <v>-17</v>
      </c>
      <c r="P3571" s="23" t="n">
        <f aca="false">L3571*N3571</f>
        <v>13260</v>
      </c>
      <c r="Q3571" s="21" t="n">
        <f aca="false">L3571*O3571</f>
        <v>-17340</v>
      </c>
    </row>
    <row r="3572" customFormat="false" ht="14.25" hidden="false" customHeight="true" outlineLevel="0" collapsed="false">
      <c r="A3572" s="2" t="s">
        <v>6048</v>
      </c>
      <c r="B3572" s="2" t="s">
        <v>6048</v>
      </c>
      <c r="C3572" s="2" t="s">
        <v>5892</v>
      </c>
      <c r="D3572" s="2" t="s">
        <v>5893</v>
      </c>
      <c r="E3572" s="2" t="s">
        <v>14283</v>
      </c>
      <c r="F3572" s="2" t="s">
        <v>14284</v>
      </c>
      <c r="G3572" s="2" t="s">
        <v>4055</v>
      </c>
      <c r="H3572" s="2" t="s">
        <v>22</v>
      </c>
      <c r="I3572" s="2" t="s">
        <v>14285</v>
      </c>
      <c r="J3572" s="4" t="n">
        <v>45904</v>
      </c>
      <c r="K3572" s="4" t="n">
        <v>45934</v>
      </c>
      <c r="L3572" s="21" t="n">
        <v>3554.83</v>
      </c>
      <c r="M3572" s="4" t="n">
        <v>45929</v>
      </c>
      <c r="N3572" s="22" t="n">
        <v>25</v>
      </c>
      <c r="O3572" s="22" t="n">
        <v>-5</v>
      </c>
      <c r="P3572" s="23" t="n">
        <f aca="false">L3572*N3572</f>
        <v>88870.75</v>
      </c>
      <c r="Q3572" s="21" t="n">
        <f aca="false">L3572*O3572</f>
        <v>-17774.15</v>
      </c>
    </row>
    <row r="3573" customFormat="false" ht="14.25" hidden="false" customHeight="true" outlineLevel="0" collapsed="false">
      <c r="A3573" s="2" t="s">
        <v>6048</v>
      </c>
      <c r="B3573" s="2" t="s">
        <v>6048</v>
      </c>
      <c r="C3573" s="2" t="s">
        <v>24</v>
      </c>
      <c r="D3573" s="2" t="s">
        <v>24</v>
      </c>
      <c r="E3573" s="2" t="s">
        <v>14286</v>
      </c>
      <c r="F3573" s="2" t="s">
        <v>14287</v>
      </c>
      <c r="G3573" s="2" t="s">
        <v>13488</v>
      </c>
      <c r="H3573" s="2" t="s">
        <v>22</v>
      </c>
      <c r="I3573" s="2" t="s">
        <v>14288</v>
      </c>
      <c r="J3573" s="4" t="n">
        <v>45847</v>
      </c>
      <c r="K3573" s="4" t="n">
        <v>45877</v>
      </c>
      <c r="L3573" s="21" t="s">
        <v>14288</v>
      </c>
      <c r="M3573" s="4" t="n">
        <v>45874</v>
      </c>
      <c r="N3573" s="22" t="n">
        <v>27</v>
      </c>
      <c r="O3573" s="22" t="n">
        <v>-3</v>
      </c>
      <c r="P3573" s="23" t="n">
        <f aca="false">L3573*N3573</f>
        <v>9650.88</v>
      </c>
      <c r="Q3573" s="21" t="n">
        <f aca="false">L3573*O3573</f>
        <v>-1072.32</v>
      </c>
    </row>
    <row r="3574" customFormat="false" ht="14.25" hidden="false" customHeight="true" outlineLevel="0" collapsed="false">
      <c r="A3574" s="2" t="s">
        <v>6048</v>
      </c>
      <c r="B3574" s="2" t="s">
        <v>6048</v>
      </c>
      <c r="C3574" s="2" t="s">
        <v>6341</v>
      </c>
      <c r="D3574" s="2" t="s">
        <v>6342</v>
      </c>
      <c r="E3574" s="2" t="s">
        <v>14289</v>
      </c>
      <c r="F3574" s="2" t="s">
        <v>14290</v>
      </c>
      <c r="G3574" s="2" t="s">
        <v>5045</v>
      </c>
      <c r="H3574" s="2" t="s">
        <v>22</v>
      </c>
      <c r="I3574" s="2" t="s">
        <v>13228</v>
      </c>
      <c r="J3574" s="4" t="n">
        <v>45818</v>
      </c>
      <c r="K3574" s="4" t="n">
        <v>45848</v>
      </c>
      <c r="L3574" s="21" t="s">
        <v>13229</v>
      </c>
      <c r="M3574" s="4" t="n">
        <v>45831</v>
      </c>
      <c r="N3574" s="22" t="n">
        <v>13</v>
      </c>
      <c r="O3574" s="22" t="n">
        <v>-17</v>
      </c>
      <c r="P3574" s="23" t="n">
        <f aca="false">L3574*N3574</f>
        <v>4111.77</v>
      </c>
      <c r="Q3574" s="21" t="n">
        <f aca="false">L3574*O3574</f>
        <v>-5376.93</v>
      </c>
    </row>
    <row r="3575" customFormat="false" ht="14.25" hidden="false" customHeight="true" outlineLevel="0" collapsed="false">
      <c r="A3575" s="2" t="s">
        <v>6048</v>
      </c>
      <c r="B3575" s="2" t="s">
        <v>6048</v>
      </c>
      <c r="C3575" s="2" t="s">
        <v>6192</v>
      </c>
      <c r="D3575" s="2" t="s">
        <v>6193</v>
      </c>
      <c r="E3575" s="2" t="s">
        <v>14291</v>
      </c>
      <c r="F3575" s="2" t="s">
        <v>14292</v>
      </c>
      <c r="G3575" s="2" t="s">
        <v>10664</v>
      </c>
      <c r="H3575" s="2" t="s">
        <v>22</v>
      </c>
      <c r="I3575" s="2" t="s">
        <v>14293</v>
      </c>
      <c r="J3575" s="4" t="n">
        <v>45911</v>
      </c>
      <c r="K3575" s="4" t="n">
        <v>45941</v>
      </c>
      <c r="L3575" s="21" t="n">
        <v>39570.51</v>
      </c>
      <c r="M3575" s="4" t="n">
        <v>45932</v>
      </c>
      <c r="N3575" s="22" t="n">
        <v>21</v>
      </c>
      <c r="O3575" s="22" t="n">
        <v>-9</v>
      </c>
      <c r="P3575" s="23" t="n">
        <f aca="false">L3575*N3575</f>
        <v>830980.71</v>
      </c>
      <c r="Q3575" s="21" t="n">
        <f aca="false">L3575*O3575</f>
        <v>-356134.59</v>
      </c>
    </row>
    <row r="3576" customFormat="false" ht="14.25" hidden="false" customHeight="true" outlineLevel="0" collapsed="false">
      <c r="A3576" s="2" t="s">
        <v>6048</v>
      </c>
      <c r="B3576" s="2" t="s">
        <v>6048</v>
      </c>
      <c r="C3576" s="2" t="s">
        <v>24</v>
      </c>
      <c r="D3576" s="2" t="s">
        <v>24</v>
      </c>
      <c r="E3576" s="2" t="s">
        <v>14294</v>
      </c>
      <c r="F3576" s="2" t="s">
        <v>14295</v>
      </c>
      <c r="G3576" s="2" t="s">
        <v>14296</v>
      </c>
      <c r="H3576" s="2" t="s">
        <v>22</v>
      </c>
      <c r="I3576" s="2" t="s">
        <v>14297</v>
      </c>
      <c r="J3576" s="4" t="n">
        <v>45814</v>
      </c>
      <c r="K3576" s="4" t="n">
        <v>45844</v>
      </c>
      <c r="L3576" s="21" t="s">
        <v>14297</v>
      </c>
      <c r="M3576" s="4" t="n">
        <v>45828</v>
      </c>
      <c r="N3576" s="22" t="n">
        <v>14</v>
      </c>
      <c r="O3576" s="22" t="n">
        <v>-16</v>
      </c>
      <c r="P3576" s="23" t="n">
        <f aca="false">L3576*N3576</f>
        <v>13680.38</v>
      </c>
      <c r="Q3576" s="21" t="n">
        <f aca="false">L3576*O3576</f>
        <v>-15634.72</v>
      </c>
    </row>
    <row r="3577" customFormat="false" ht="14.25" hidden="false" customHeight="true" outlineLevel="0" collapsed="false">
      <c r="A3577" s="2" t="s">
        <v>6048</v>
      </c>
      <c r="B3577" s="2" t="s">
        <v>6048</v>
      </c>
      <c r="C3577" s="2" t="s">
        <v>5910</v>
      </c>
      <c r="D3577" s="2" t="s">
        <v>5911</v>
      </c>
      <c r="E3577" s="2" t="s">
        <v>14298</v>
      </c>
      <c r="F3577" s="2" t="s">
        <v>14299</v>
      </c>
      <c r="G3577" s="2" t="s">
        <v>14300</v>
      </c>
      <c r="H3577" s="2" t="s">
        <v>22</v>
      </c>
      <c r="I3577" s="2" t="s">
        <v>14301</v>
      </c>
      <c r="J3577" s="4" t="n">
        <v>45871</v>
      </c>
      <c r="K3577" s="4" t="n">
        <v>45901</v>
      </c>
      <c r="L3577" s="21" t="n">
        <v>2987.64</v>
      </c>
      <c r="M3577" s="4" t="n">
        <v>45891</v>
      </c>
      <c r="N3577" s="22" t="n">
        <v>20</v>
      </c>
      <c r="O3577" s="22" t="n">
        <v>-10</v>
      </c>
      <c r="P3577" s="23" t="n">
        <f aca="false">L3577*N3577</f>
        <v>59752.8</v>
      </c>
      <c r="Q3577" s="21" t="n">
        <f aca="false">L3577*O3577</f>
        <v>-29876.4</v>
      </c>
    </row>
    <row r="3578" customFormat="false" ht="14.25" hidden="false" customHeight="true" outlineLevel="0" collapsed="false">
      <c r="A3578" s="2" t="s">
        <v>6048</v>
      </c>
      <c r="B3578" s="2" t="s">
        <v>6048</v>
      </c>
      <c r="C3578" s="2" t="s">
        <v>24</v>
      </c>
      <c r="D3578" s="2" t="s">
        <v>24</v>
      </c>
      <c r="E3578" s="2" t="s">
        <v>14302</v>
      </c>
      <c r="F3578" s="2" t="s">
        <v>14303</v>
      </c>
      <c r="G3578" s="2" t="s">
        <v>6775</v>
      </c>
      <c r="H3578" s="2" t="s">
        <v>22</v>
      </c>
      <c r="I3578" s="2" t="s">
        <v>14304</v>
      </c>
      <c r="J3578" s="4" t="n">
        <v>45734</v>
      </c>
      <c r="K3578" s="4" t="n">
        <v>45764</v>
      </c>
      <c r="L3578" s="21" t="n">
        <v>2055.28</v>
      </c>
      <c r="M3578" s="4" t="n">
        <v>45754</v>
      </c>
      <c r="N3578" s="22" t="n">
        <v>20</v>
      </c>
      <c r="O3578" s="22" t="n">
        <v>-10</v>
      </c>
      <c r="P3578" s="23" t="n">
        <f aca="false">L3578*N3578</f>
        <v>41105.6</v>
      </c>
      <c r="Q3578" s="21" t="n">
        <f aca="false">L3578*O3578</f>
        <v>-20552.8</v>
      </c>
    </row>
    <row r="3579" customFormat="false" ht="14.25" hidden="false" customHeight="true" outlineLevel="0" collapsed="false">
      <c r="A3579" s="2" t="s">
        <v>6048</v>
      </c>
      <c r="B3579" s="2" t="s">
        <v>6048</v>
      </c>
      <c r="C3579" s="2" t="s">
        <v>5858</v>
      </c>
      <c r="D3579" s="2" t="s">
        <v>5859</v>
      </c>
      <c r="E3579" s="2" t="s">
        <v>14305</v>
      </c>
      <c r="F3579" s="2" t="s">
        <v>14306</v>
      </c>
      <c r="G3579" s="2" t="s">
        <v>14307</v>
      </c>
      <c r="H3579" s="2" t="s">
        <v>22</v>
      </c>
      <c r="I3579" s="2" t="s">
        <v>14308</v>
      </c>
      <c r="J3579" s="4" t="n">
        <v>45975</v>
      </c>
      <c r="K3579" s="4" t="n">
        <v>46005</v>
      </c>
      <c r="L3579" s="21" t="n">
        <v>3494.12</v>
      </c>
      <c r="M3579" s="4" t="n">
        <v>45992</v>
      </c>
      <c r="N3579" s="22" t="n">
        <v>17</v>
      </c>
      <c r="O3579" s="22" t="n">
        <v>-13</v>
      </c>
      <c r="P3579" s="23" t="n">
        <f aca="false">L3579*N3579</f>
        <v>59400.04</v>
      </c>
      <c r="Q3579" s="21" t="n">
        <f aca="false">L3579*O3579</f>
        <v>-45423.56</v>
      </c>
    </row>
    <row r="3580" customFormat="false" ht="14.25" hidden="false" customHeight="true" outlineLevel="0" collapsed="false">
      <c r="A3580" s="2" t="s">
        <v>6048</v>
      </c>
      <c r="B3580" s="2" t="s">
        <v>6048</v>
      </c>
      <c r="C3580" s="2" t="s">
        <v>6019</v>
      </c>
      <c r="D3580" s="2" t="s">
        <v>6020</v>
      </c>
      <c r="E3580" s="2" t="s">
        <v>14309</v>
      </c>
      <c r="F3580" s="2" t="s">
        <v>14310</v>
      </c>
      <c r="G3580" s="2" t="s">
        <v>8341</v>
      </c>
      <c r="H3580" s="2" t="s">
        <v>22</v>
      </c>
      <c r="I3580" s="2" t="s">
        <v>14311</v>
      </c>
      <c r="J3580" s="4" t="n">
        <v>45874</v>
      </c>
      <c r="K3580" s="4" t="n">
        <v>45904</v>
      </c>
      <c r="L3580" s="21" t="n">
        <v>2455.57</v>
      </c>
      <c r="M3580" s="4" t="n">
        <v>45890</v>
      </c>
      <c r="N3580" s="22" t="n">
        <v>16</v>
      </c>
      <c r="O3580" s="22" t="n">
        <v>-14</v>
      </c>
      <c r="P3580" s="23" t="n">
        <f aca="false">L3580*N3580</f>
        <v>39289.12</v>
      </c>
      <c r="Q3580" s="21" t="n">
        <f aca="false">L3580*O3580</f>
        <v>-34377.98</v>
      </c>
    </row>
    <row r="3581" customFormat="false" ht="14.25" hidden="false" customHeight="true" outlineLevel="0" collapsed="false">
      <c r="A3581" s="2" t="s">
        <v>6048</v>
      </c>
      <c r="B3581" s="2" t="s">
        <v>6048</v>
      </c>
      <c r="C3581" s="2" t="s">
        <v>24</v>
      </c>
      <c r="D3581" s="2" t="s">
        <v>24</v>
      </c>
      <c r="E3581" s="2" t="s">
        <v>14312</v>
      </c>
      <c r="F3581" s="2" t="s">
        <v>14313</v>
      </c>
      <c r="G3581" s="2" t="s">
        <v>5396</v>
      </c>
      <c r="H3581" s="2" t="s">
        <v>22</v>
      </c>
      <c r="I3581" s="2" t="s">
        <v>14314</v>
      </c>
      <c r="J3581" s="4" t="n">
        <v>45933</v>
      </c>
      <c r="K3581" s="4" t="n">
        <v>45963</v>
      </c>
      <c r="L3581" s="21" t="n">
        <v>2800</v>
      </c>
      <c r="M3581" s="4" t="n">
        <v>45953</v>
      </c>
      <c r="N3581" s="22" t="n">
        <v>20</v>
      </c>
      <c r="O3581" s="22" t="n">
        <v>-10</v>
      </c>
      <c r="P3581" s="23" t="n">
        <f aca="false">L3581*N3581</f>
        <v>56000</v>
      </c>
      <c r="Q3581" s="21" t="n">
        <f aca="false">L3581*O3581</f>
        <v>-28000</v>
      </c>
    </row>
    <row r="3582" customFormat="false" ht="14.25" hidden="false" customHeight="true" outlineLevel="0" collapsed="false">
      <c r="A3582" s="2" t="s">
        <v>6048</v>
      </c>
      <c r="B3582" s="2" t="s">
        <v>6048</v>
      </c>
      <c r="C3582" s="2" t="s">
        <v>6363</v>
      </c>
      <c r="D3582" s="2" t="s">
        <v>6364</v>
      </c>
      <c r="E3582" s="2" t="s">
        <v>14315</v>
      </c>
      <c r="F3582" s="2" t="s">
        <v>14316</v>
      </c>
      <c r="G3582" s="2" t="s">
        <v>6251</v>
      </c>
      <c r="H3582" s="2" t="s">
        <v>22</v>
      </c>
      <c r="I3582" s="2" t="s">
        <v>14317</v>
      </c>
      <c r="J3582" s="4" t="n">
        <v>45944</v>
      </c>
      <c r="K3582" s="4" t="n">
        <v>45974</v>
      </c>
      <c r="L3582" s="21" t="s">
        <v>14317</v>
      </c>
      <c r="M3582" s="4" t="n">
        <v>45958</v>
      </c>
      <c r="N3582" s="22" t="n">
        <v>14</v>
      </c>
      <c r="O3582" s="22" t="n">
        <v>-16</v>
      </c>
      <c r="P3582" s="23" t="n">
        <f aca="false">L3582*N3582</f>
        <v>13832</v>
      </c>
      <c r="Q3582" s="21" t="n">
        <f aca="false">L3582*O3582</f>
        <v>-15808</v>
      </c>
    </row>
    <row r="3583" customFormat="false" ht="14.25" hidden="false" customHeight="true" outlineLevel="0" collapsed="false">
      <c r="A3583" s="2" t="s">
        <v>6048</v>
      </c>
      <c r="B3583" s="2" t="s">
        <v>6048</v>
      </c>
      <c r="C3583" s="2" t="s">
        <v>6384</v>
      </c>
      <c r="D3583" s="2" t="s">
        <v>6385</v>
      </c>
      <c r="E3583" s="2" t="s">
        <v>14318</v>
      </c>
      <c r="F3583" s="2" t="s">
        <v>14319</v>
      </c>
      <c r="G3583" s="2" t="s">
        <v>14320</v>
      </c>
      <c r="H3583" s="2" t="s">
        <v>22</v>
      </c>
      <c r="I3583" s="2" t="s">
        <v>14321</v>
      </c>
      <c r="J3583" s="4" t="n">
        <v>45974</v>
      </c>
      <c r="K3583" s="4" t="n">
        <v>46004</v>
      </c>
      <c r="L3583" s="21" t="n">
        <v>1058.74</v>
      </c>
      <c r="M3583" s="4" t="n">
        <v>45987</v>
      </c>
      <c r="N3583" s="22" t="n">
        <v>13</v>
      </c>
      <c r="O3583" s="22" t="n">
        <v>-17</v>
      </c>
      <c r="P3583" s="23" t="n">
        <f aca="false">L3583*N3583</f>
        <v>13763.62</v>
      </c>
      <c r="Q3583" s="21" t="n">
        <f aca="false">L3583*O3583</f>
        <v>-17998.58</v>
      </c>
    </row>
    <row r="3584" customFormat="false" ht="14.25" hidden="false" customHeight="true" outlineLevel="0" collapsed="false">
      <c r="A3584" s="2" t="s">
        <v>6048</v>
      </c>
      <c r="B3584" s="2" t="s">
        <v>6048</v>
      </c>
      <c r="C3584" s="2" t="s">
        <v>6192</v>
      </c>
      <c r="D3584" s="2" t="s">
        <v>6193</v>
      </c>
      <c r="E3584" s="2" t="s">
        <v>14322</v>
      </c>
      <c r="F3584" s="2" t="s">
        <v>14323</v>
      </c>
      <c r="G3584" s="2" t="s">
        <v>14324</v>
      </c>
      <c r="H3584" s="2" t="s">
        <v>22</v>
      </c>
      <c r="I3584" s="2" t="s">
        <v>14325</v>
      </c>
      <c r="J3584" s="4" t="n">
        <v>45918</v>
      </c>
      <c r="K3584" s="4" t="n">
        <v>45948</v>
      </c>
      <c r="L3584" s="21" t="s">
        <v>14326</v>
      </c>
      <c r="M3584" s="4" t="n">
        <v>45933</v>
      </c>
      <c r="N3584" s="22" t="n">
        <v>15</v>
      </c>
      <c r="O3584" s="22" t="n">
        <v>-15</v>
      </c>
      <c r="P3584" s="23" t="n">
        <f aca="false">L3584*N3584</f>
        <v>5693.1</v>
      </c>
      <c r="Q3584" s="21" t="n">
        <f aca="false">L3584*O3584</f>
        <v>-5693.1</v>
      </c>
    </row>
    <row r="3585" customFormat="false" ht="14.25" hidden="false" customHeight="true" outlineLevel="0" collapsed="false">
      <c r="A3585" s="2" t="s">
        <v>6048</v>
      </c>
      <c r="B3585" s="2" t="s">
        <v>6048</v>
      </c>
      <c r="C3585" s="2" t="s">
        <v>6019</v>
      </c>
      <c r="D3585" s="2" t="s">
        <v>6020</v>
      </c>
      <c r="E3585" s="2" t="s">
        <v>14327</v>
      </c>
      <c r="F3585" s="2" t="s">
        <v>14328</v>
      </c>
      <c r="G3585" s="2" t="s">
        <v>14329</v>
      </c>
      <c r="H3585" s="2" t="s">
        <v>22</v>
      </c>
      <c r="I3585" s="2" t="s">
        <v>14330</v>
      </c>
      <c r="J3585" s="4" t="n">
        <v>45870</v>
      </c>
      <c r="K3585" s="4" t="n">
        <v>45900</v>
      </c>
      <c r="L3585" s="21" t="n">
        <v>15065</v>
      </c>
      <c r="M3585" s="4" t="n">
        <v>45890</v>
      </c>
      <c r="N3585" s="22" t="n">
        <v>20</v>
      </c>
      <c r="O3585" s="22" t="n">
        <v>-10</v>
      </c>
      <c r="P3585" s="23" t="n">
        <f aca="false">L3585*N3585</f>
        <v>301300</v>
      </c>
      <c r="Q3585" s="21" t="n">
        <f aca="false">L3585*O3585</f>
        <v>-150650</v>
      </c>
    </row>
    <row r="3586" customFormat="false" ht="14.25" hidden="false" customHeight="true" outlineLevel="0" collapsed="false">
      <c r="A3586" s="2" t="s">
        <v>6048</v>
      </c>
      <c r="B3586" s="2" t="s">
        <v>6048</v>
      </c>
      <c r="C3586" s="2" t="s">
        <v>24</v>
      </c>
      <c r="D3586" s="2" t="s">
        <v>24</v>
      </c>
      <c r="E3586" s="2" t="s">
        <v>14331</v>
      </c>
      <c r="F3586" s="2" t="s">
        <v>14332</v>
      </c>
      <c r="G3586" s="2" t="s">
        <v>5568</v>
      </c>
      <c r="H3586" s="2" t="s">
        <v>22</v>
      </c>
      <c r="I3586" s="2" t="s">
        <v>11964</v>
      </c>
      <c r="J3586" s="4" t="n">
        <v>45866</v>
      </c>
      <c r="K3586" s="4" t="n">
        <v>45896</v>
      </c>
      <c r="L3586" s="21" t="n">
        <v>2056.32</v>
      </c>
      <c r="M3586" s="4" t="n">
        <v>45887</v>
      </c>
      <c r="N3586" s="22" t="n">
        <v>21</v>
      </c>
      <c r="O3586" s="22" t="n">
        <v>-9</v>
      </c>
      <c r="P3586" s="23" t="n">
        <f aca="false">L3586*N3586</f>
        <v>43182.72</v>
      </c>
      <c r="Q3586" s="21" t="n">
        <f aca="false">L3586*O3586</f>
        <v>-18506.88</v>
      </c>
    </row>
    <row r="3587" customFormat="false" ht="14.25" hidden="false" customHeight="true" outlineLevel="0" collapsed="false">
      <c r="A3587" s="2" t="s">
        <v>6048</v>
      </c>
      <c r="B3587" s="2" t="s">
        <v>6048</v>
      </c>
      <c r="C3587" s="2" t="s">
        <v>24</v>
      </c>
      <c r="D3587" s="2" t="s">
        <v>24</v>
      </c>
      <c r="E3587" s="2" t="s">
        <v>14333</v>
      </c>
      <c r="F3587" s="2" t="s">
        <v>14334</v>
      </c>
      <c r="G3587" s="2" t="s">
        <v>12358</v>
      </c>
      <c r="H3587" s="2" t="s">
        <v>22</v>
      </c>
      <c r="I3587" s="2" t="s">
        <v>14335</v>
      </c>
      <c r="J3587" s="4" t="n">
        <v>45789</v>
      </c>
      <c r="K3587" s="4" t="n">
        <v>45819</v>
      </c>
      <c r="L3587" s="21" t="s">
        <v>14335</v>
      </c>
      <c r="M3587" s="4" t="n">
        <v>45804</v>
      </c>
      <c r="N3587" s="22" t="n">
        <v>15</v>
      </c>
      <c r="O3587" s="22" t="n">
        <v>-15</v>
      </c>
      <c r="P3587" s="23" t="n">
        <f aca="false">L3587*N3587</f>
        <v>11393.4</v>
      </c>
      <c r="Q3587" s="21" t="n">
        <f aca="false">L3587*O3587</f>
        <v>-11393.4</v>
      </c>
    </row>
    <row r="3588" customFormat="false" ht="14.25" hidden="false" customHeight="true" outlineLevel="0" collapsed="false">
      <c r="A3588" s="2" t="s">
        <v>6048</v>
      </c>
      <c r="B3588" s="2" t="s">
        <v>6048</v>
      </c>
      <c r="C3588" s="2" t="s">
        <v>5877</v>
      </c>
      <c r="D3588" s="2" t="s">
        <v>5878</v>
      </c>
      <c r="E3588" s="2" t="s">
        <v>14336</v>
      </c>
      <c r="F3588" s="2" t="s">
        <v>14337</v>
      </c>
      <c r="G3588" s="2" t="s">
        <v>14338</v>
      </c>
      <c r="H3588" s="2" t="s">
        <v>22</v>
      </c>
      <c r="I3588" s="2" t="s">
        <v>14339</v>
      </c>
      <c r="J3588" s="4" t="n">
        <v>45966</v>
      </c>
      <c r="K3588" s="4" t="n">
        <v>45996</v>
      </c>
      <c r="L3588" s="21" t="s">
        <v>14340</v>
      </c>
      <c r="M3588" s="4" t="n">
        <v>45981</v>
      </c>
      <c r="N3588" s="22" t="n">
        <v>15</v>
      </c>
      <c r="O3588" s="22" t="n">
        <v>-15</v>
      </c>
      <c r="P3588" s="23" t="n">
        <f aca="false">L3588*N3588</f>
        <v>2059.5</v>
      </c>
      <c r="Q3588" s="21" t="n">
        <f aca="false">L3588*O3588</f>
        <v>-2059.5</v>
      </c>
    </row>
    <row r="3589" customFormat="false" ht="14.25" hidden="false" customHeight="true" outlineLevel="0" collapsed="false">
      <c r="A3589" s="2" t="s">
        <v>6048</v>
      </c>
      <c r="B3589" s="2" t="s">
        <v>6048</v>
      </c>
      <c r="C3589" s="2" t="s">
        <v>6341</v>
      </c>
      <c r="D3589" s="2" t="s">
        <v>6342</v>
      </c>
      <c r="E3589" s="2" t="s">
        <v>14341</v>
      </c>
      <c r="F3589" s="2" t="s">
        <v>14342</v>
      </c>
      <c r="G3589" s="2" t="s">
        <v>6909</v>
      </c>
      <c r="H3589" s="2" t="s">
        <v>22</v>
      </c>
      <c r="I3589" s="2" t="s">
        <v>13707</v>
      </c>
      <c r="J3589" s="4" t="n">
        <v>45932</v>
      </c>
      <c r="K3589" s="4" t="n">
        <v>45962</v>
      </c>
      <c r="L3589" s="21" t="s">
        <v>13708</v>
      </c>
      <c r="M3589" s="4" t="n">
        <v>45946</v>
      </c>
      <c r="N3589" s="22" t="n">
        <v>14</v>
      </c>
      <c r="O3589" s="22" t="n">
        <v>-16</v>
      </c>
      <c r="P3589" s="23" t="n">
        <f aca="false">L3589*N3589</f>
        <v>9879.94</v>
      </c>
      <c r="Q3589" s="21" t="n">
        <f aca="false">L3589*O3589</f>
        <v>-11291.36</v>
      </c>
    </row>
    <row r="3590" customFormat="false" ht="14.25" hidden="false" customHeight="true" outlineLevel="0" collapsed="false">
      <c r="A3590" s="2" t="s">
        <v>6048</v>
      </c>
      <c r="B3590" s="2" t="s">
        <v>6048</v>
      </c>
      <c r="C3590" s="2" t="s">
        <v>24</v>
      </c>
      <c r="D3590" s="2" t="s">
        <v>24</v>
      </c>
      <c r="E3590" s="2" t="s">
        <v>14343</v>
      </c>
      <c r="F3590" s="2" t="s">
        <v>14344</v>
      </c>
      <c r="G3590" s="2" t="s">
        <v>9665</v>
      </c>
      <c r="H3590" s="2" t="s">
        <v>22</v>
      </c>
      <c r="I3590" s="2" t="s">
        <v>14345</v>
      </c>
      <c r="J3590" s="4" t="n">
        <v>45693</v>
      </c>
      <c r="K3590" s="4" t="n">
        <v>45723</v>
      </c>
      <c r="L3590" s="21" t="n">
        <v>3949.52</v>
      </c>
      <c r="M3590" s="4" t="n">
        <v>45706</v>
      </c>
      <c r="N3590" s="22" t="n">
        <v>13</v>
      </c>
      <c r="O3590" s="22" t="n">
        <v>-17</v>
      </c>
      <c r="P3590" s="23" t="n">
        <f aca="false">L3590*N3590</f>
        <v>51343.76</v>
      </c>
      <c r="Q3590" s="21" t="n">
        <f aca="false">L3590*O3590</f>
        <v>-67141.84</v>
      </c>
    </row>
    <row r="3591" customFormat="false" ht="14.25" hidden="false" customHeight="true" outlineLevel="0" collapsed="false">
      <c r="A3591" s="2" t="s">
        <v>6048</v>
      </c>
      <c r="B3591" s="2" t="s">
        <v>6048</v>
      </c>
      <c r="C3591" s="2" t="s">
        <v>5892</v>
      </c>
      <c r="D3591" s="2" t="s">
        <v>5893</v>
      </c>
      <c r="E3591" s="2" t="s">
        <v>14346</v>
      </c>
      <c r="F3591" s="2" t="s">
        <v>14347</v>
      </c>
      <c r="G3591" s="2" t="s">
        <v>11242</v>
      </c>
      <c r="H3591" s="2" t="s">
        <v>22</v>
      </c>
      <c r="I3591" s="2" t="s">
        <v>14348</v>
      </c>
      <c r="J3591" s="4" t="n">
        <v>45931</v>
      </c>
      <c r="K3591" s="4" t="n">
        <v>45960</v>
      </c>
      <c r="L3591" s="21" t="n">
        <v>1792.29</v>
      </c>
      <c r="M3591" s="4" t="n">
        <v>45943</v>
      </c>
      <c r="N3591" s="22" t="n">
        <v>12</v>
      </c>
      <c r="O3591" s="22" t="n">
        <v>-17</v>
      </c>
      <c r="P3591" s="23" t="n">
        <f aca="false">L3591*N3591</f>
        <v>21507.48</v>
      </c>
      <c r="Q3591" s="21" t="n">
        <f aca="false">L3591*O3591</f>
        <v>-30468.93</v>
      </c>
    </row>
    <row r="3592" customFormat="false" ht="14.25" hidden="false" customHeight="true" outlineLevel="0" collapsed="false">
      <c r="A3592" s="2" t="s">
        <v>6048</v>
      </c>
      <c r="B3592" s="2" t="s">
        <v>6048</v>
      </c>
      <c r="C3592" s="2" t="s">
        <v>24</v>
      </c>
      <c r="D3592" s="2" t="s">
        <v>24</v>
      </c>
      <c r="E3592" s="2" t="s">
        <v>14349</v>
      </c>
      <c r="F3592" s="2" t="s">
        <v>14350</v>
      </c>
      <c r="G3592" s="2" t="s">
        <v>270</v>
      </c>
      <c r="H3592" s="2" t="s">
        <v>22</v>
      </c>
      <c r="I3592" s="2" t="s">
        <v>14351</v>
      </c>
      <c r="J3592" s="4" t="n">
        <v>45817</v>
      </c>
      <c r="K3592" s="4" t="n">
        <v>45847</v>
      </c>
      <c r="L3592" s="21" t="n">
        <v>1150.51</v>
      </c>
      <c r="M3592" s="4" t="n">
        <v>45831</v>
      </c>
      <c r="N3592" s="22" t="n">
        <v>14</v>
      </c>
      <c r="O3592" s="22" t="n">
        <v>-16</v>
      </c>
      <c r="P3592" s="23" t="n">
        <f aca="false">L3592*N3592</f>
        <v>16107.14</v>
      </c>
      <c r="Q3592" s="21" t="n">
        <f aca="false">L3592*O3592</f>
        <v>-18408.16</v>
      </c>
    </row>
    <row r="3593" customFormat="false" ht="14.25" hidden="false" customHeight="true" outlineLevel="0" collapsed="false">
      <c r="A3593" s="2" t="s">
        <v>6048</v>
      </c>
      <c r="B3593" s="2" t="s">
        <v>6048</v>
      </c>
      <c r="C3593" s="2" t="s">
        <v>6019</v>
      </c>
      <c r="D3593" s="2" t="s">
        <v>6020</v>
      </c>
      <c r="E3593" s="2" t="s">
        <v>14352</v>
      </c>
      <c r="F3593" s="2" t="s">
        <v>14353</v>
      </c>
      <c r="G3593" s="2" t="s">
        <v>14354</v>
      </c>
      <c r="H3593" s="2" t="s">
        <v>22</v>
      </c>
      <c r="I3593" s="2" t="s">
        <v>14355</v>
      </c>
      <c r="J3593" s="4" t="n">
        <v>45988</v>
      </c>
      <c r="K3593" s="4" t="n">
        <v>46018</v>
      </c>
      <c r="L3593" s="21" t="n">
        <v>12975.93</v>
      </c>
      <c r="M3593" s="4" t="n">
        <v>45996</v>
      </c>
      <c r="N3593" s="22" t="n">
        <v>8</v>
      </c>
      <c r="O3593" s="22" t="n">
        <v>-22</v>
      </c>
      <c r="P3593" s="23" t="n">
        <f aca="false">L3593*N3593</f>
        <v>103807.44</v>
      </c>
      <c r="Q3593" s="21" t="n">
        <f aca="false">L3593*O3593</f>
        <v>-285470.46</v>
      </c>
    </row>
    <row r="3594" customFormat="false" ht="14.25" hidden="false" customHeight="true" outlineLevel="0" collapsed="false">
      <c r="A3594" s="2" t="s">
        <v>6048</v>
      </c>
      <c r="B3594" s="2" t="s">
        <v>6048</v>
      </c>
      <c r="C3594" s="2" t="s">
        <v>6341</v>
      </c>
      <c r="D3594" s="2" t="s">
        <v>6342</v>
      </c>
      <c r="E3594" s="2" t="s">
        <v>14356</v>
      </c>
      <c r="F3594" s="2" t="s">
        <v>14357</v>
      </c>
      <c r="G3594" s="2" t="s">
        <v>10200</v>
      </c>
      <c r="H3594" s="2" t="s">
        <v>22</v>
      </c>
      <c r="I3594" s="2" t="s">
        <v>14358</v>
      </c>
      <c r="J3594" s="4" t="n">
        <v>45933</v>
      </c>
      <c r="K3594" s="4" t="n">
        <v>45963</v>
      </c>
      <c r="L3594" s="21" t="s">
        <v>14359</v>
      </c>
      <c r="M3594" s="4" t="n">
        <v>45945</v>
      </c>
      <c r="N3594" s="22" t="n">
        <v>12</v>
      </c>
      <c r="O3594" s="22" t="n">
        <v>-18</v>
      </c>
      <c r="P3594" s="23" t="n">
        <f aca="false">L3594*N3594</f>
        <v>2674.32</v>
      </c>
      <c r="Q3594" s="21" t="n">
        <f aca="false">L3594*O3594</f>
        <v>-4011.48</v>
      </c>
    </row>
    <row r="3595" customFormat="false" ht="14.25" hidden="false" customHeight="true" outlineLevel="0" collapsed="false">
      <c r="A3595" s="2" t="s">
        <v>6048</v>
      </c>
      <c r="B3595" s="2" t="s">
        <v>6048</v>
      </c>
      <c r="C3595" s="2" t="s">
        <v>5864</v>
      </c>
      <c r="D3595" s="2" t="s">
        <v>5865</v>
      </c>
      <c r="E3595" s="2" t="s">
        <v>14360</v>
      </c>
      <c r="F3595" s="2" t="s">
        <v>14361</v>
      </c>
      <c r="G3595" s="2" t="s">
        <v>7275</v>
      </c>
      <c r="H3595" s="2" t="s">
        <v>22</v>
      </c>
      <c r="I3595" s="2" t="s">
        <v>14362</v>
      </c>
      <c r="J3595" s="4" t="n">
        <v>45993</v>
      </c>
      <c r="K3595" s="4" t="n">
        <v>46023</v>
      </c>
      <c r="L3595" s="21" t="n">
        <v>1758.09</v>
      </c>
      <c r="M3595" s="4" t="n">
        <v>46002</v>
      </c>
      <c r="N3595" s="22" t="n">
        <v>9</v>
      </c>
      <c r="O3595" s="22" t="n">
        <v>-21</v>
      </c>
      <c r="P3595" s="23" t="n">
        <f aca="false">L3595*N3595</f>
        <v>15822.81</v>
      </c>
      <c r="Q3595" s="21" t="n">
        <f aca="false">L3595*O3595</f>
        <v>-36919.89</v>
      </c>
    </row>
    <row r="3596" customFormat="false" ht="14.25" hidden="false" customHeight="true" outlineLevel="0" collapsed="false">
      <c r="A3596" s="2" t="s">
        <v>6048</v>
      </c>
      <c r="B3596" s="2" t="s">
        <v>6048</v>
      </c>
      <c r="C3596" s="2" t="s">
        <v>6192</v>
      </c>
      <c r="D3596" s="2" t="s">
        <v>6193</v>
      </c>
      <c r="E3596" s="2" t="s">
        <v>14363</v>
      </c>
      <c r="F3596" s="2" t="s">
        <v>14364</v>
      </c>
      <c r="G3596" s="2" t="s">
        <v>14365</v>
      </c>
      <c r="H3596" s="2" t="s">
        <v>22</v>
      </c>
      <c r="I3596" s="2" t="s">
        <v>12849</v>
      </c>
      <c r="J3596" s="4" t="n">
        <v>45967</v>
      </c>
      <c r="K3596" s="4" t="n">
        <v>45997</v>
      </c>
      <c r="L3596" s="21" t="s">
        <v>12850</v>
      </c>
      <c r="M3596" s="4" t="n">
        <v>45982</v>
      </c>
      <c r="N3596" s="22" t="n">
        <v>15</v>
      </c>
      <c r="O3596" s="22" t="n">
        <v>-15</v>
      </c>
      <c r="P3596" s="23" t="n">
        <f aca="false">L3596*N3596</f>
        <v>632.55</v>
      </c>
      <c r="Q3596" s="21" t="n">
        <f aca="false">L3596*O3596</f>
        <v>-632.55</v>
      </c>
    </row>
    <row r="3597" customFormat="false" ht="14.25" hidden="false" customHeight="true" outlineLevel="0" collapsed="false">
      <c r="A3597" s="2" t="s">
        <v>6048</v>
      </c>
      <c r="B3597" s="2" t="s">
        <v>6048</v>
      </c>
      <c r="C3597" s="2" t="s">
        <v>5858</v>
      </c>
      <c r="D3597" s="2" t="s">
        <v>5859</v>
      </c>
      <c r="E3597" s="2" t="s">
        <v>14366</v>
      </c>
      <c r="F3597" s="2" t="s">
        <v>14367</v>
      </c>
      <c r="G3597" s="2" t="s">
        <v>14368</v>
      </c>
      <c r="H3597" s="2" t="s">
        <v>22</v>
      </c>
      <c r="I3597" s="2" t="s">
        <v>14369</v>
      </c>
      <c r="J3597" s="4" t="n">
        <v>45966</v>
      </c>
      <c r="K3597" s="4" t="n">
        <v>45996</v>
      </c>
      <c r="L3597" s="21" t="n">
        <v>4801.53</v>
      </c>
      <c r="M3597" s="4" t="n">
        <v>45987</v>
      </c>
      <c r="N3597" s="22" t="n">
        <v>21</v>
      </c>
      <c r="O3597" s="22" t="n">
        <v>-9</v>
      </c>
      <c r="P3597" s="23" t="n">
        <f aca="false">L3597*N3597</f>
        <v>100832.13</v>
      </c>
      <c r="Q3597" s="21" t="n">
        <f aca="false">L3597*O3597</f>
        <v>-43213.77</v>
      </c>
    </row>
    <row r="3598" customFormat="false" ht="14.25" hidden="false" customHeight="true" outlineLevel="0" collapsed="false">
      <c r="A3598" s="2" t="s">
        <v>6048</v>
      </c>
      <c r="B3598" s="2" t="s">
        <v>6048</v>
      </c>
      <c r="C3598" s="2" t="s">
        <v>24</v>
      </c>
      <c r="D3598" s="2" t="s">
        <v>24</v>
      </c>
      <c r="E3598" s="2" t="s">
        <v>14370</v>
      </c>
      <c r="F3598" s="2" t="s">
        <v>14371</v>
      </c>
      <c r="G3598" s="2" t="s">
        <v>12227</v>
      </c>
      <c r="H3598" s="2" t="s">
        <v>22</v>
      </c>
      <c r="I3598" s="2" t="s">
        <v>14372</v>
      </c>
      <c r="J3598" s="4" t="n">
        <v>45909</v>
      </c>
      <c r="K3598" s="4" t="n">
        <v>45939</v>
      </c>
      <c r="L3598" s="21" t="n">
        <v>1784.75</v>
      </c>
      <c r="M3598" s="4" t="n">
        <v>45917</v>
      </c>
      <c r="N3598" s="22" t="n">
        <v>8</v>
      </c>
      <c r="O3598" s="22" t="n">
        <v>-22</v>
      </c>
      <c r="P3598" s="23" t="n">
        <f aca="false">L3598*N3598</f>
        <v>14278</v>
      </c>
      <c r="Q3598" s="21" t="n">
        <f aca="false">L3598*O3598</f>
        <v>-39264.5</v>
      </c>
    </row>
    <row r="3599" customFormat="false" ht="14.25" hidden="false" customHeight="true" outlineLevel="0" collapsed="false">
      <c r="A3599" s="2" t="s">
        <v>6048</v>
      </c>
      <c r="B3599" s="2" t="s">
        <v>6048</v>
      </c>
      <c r="C3599" s="2" t="s">
        <v>5858</v>
      </c>
      <c r="D3599" s="2" t="s">
        <v>5859</v>
      </c>
      <c r="E3599" s="2" t="s">
        <v>14373</v>
      </c>
      <c r="F3599" s="2" t="s">
        <v>14374</v>
      </c>
      <c r="G3599" s="2" t="s">
        <v>7361</v>
      </c>
      <c r="H3599" s="2" t="s">
        <v>22</v>
      </c>
      <c r="I3599" s="2" t="s">
        <v>12716</v>
      </c>
      <c r="J3599" s="4" t="n">
        <v>45903</v>
      </c>
      <c r="K3599" s="4" t="n">
        <v>45933</v>
      </c>
      <c r="L3599" s="21" t="s">
        <v>12717</v>
      </c>
      <c r="M3599" s="4" t="n">
        <v>45911</v>
      </c>
      <c r="N3599" s="22" t="n">
        <v>8</v>
      </c>
      <c r="O3599" s="22" t="n">
        <v>-22</v>
      </c>
      <c r="P3599" s="23" t="n">
        <f aca="false">L3599*N3599</f>
        <v>7253.52</v>
      </c>
      <c r="Q3599" s="21" t="n">
        <f aca="false">L3599*O3599</f>
        <v>-19947.18</v>
      </c>
    </row>
    <row r="3600" customFormat="false" ht="14.25" hidden="false" customHeight="true" outlineLevel="0" collapsed="false">
      <c r="A3600" s="2" t="s">
        <v>6048</v>
      </c>
      <c r="B3600" s="2" t="s">
        <v>6048</v>
      </c>
      <c r="C3600" s="2" t="s">
        <v>6019</v>
      </c>
      <c r="D3600" s="2" t="s">
        <v>6020</v>
      </c>
      <c r="E3600" s="2" t="s">
        <v>14375</v>
      </c>
      <c r="F3600" s="2" t="s">
        <v>14376</v>
      </c>
      <c r="G3600" s="2" t="s">
        <v>14377</v>
      </c>
      <c r="H3600" s="2" t="s">
        <v>22</v>
      </c>
      <c r="I3600" s="2" t="s">
        <v>14378</v>
      </c>
      <c r="J3600" s="4" t="n">
        <v>45705</v>
      </c>
      <c r="K3600" s="4" t="n">
        <v>45735</v>
      </c>
      <c r="L3600" s="21" t="n">
        <v>2240.6</v>
      </c>
      <c r="M3600" s="4" t="n">
        <v>45728</v>
      </c>
      <c r="N3600" s="22" t="n">
        <v>23</v>
      </c>
      <c r="O3600" s="22" t="n">
        <v>-7</v>
      </c>
      <c r="P3600" s="23" t="n">
        <f aca="false">L3600*N3600</f>
        <v>51533.8</v>
      </c>
      <c r="Q3600" s="21" t="n">
        <f aca="false">L3600*O3600</f>
        <v>-15684.2</v>
      </c>
    </row>
    <row r="3601" customFormat="false" ht="14.25" hidden="false" customHeight="true" outlineLevel="0" collapsed="false">
      <c r="A3601" s="2" t="s">
        <v>6048</v>
      </c>
      <c r="B3601" s="2" t="s">
        <v>6048</v>
      </c>
      <c r="C3601" s="2" t="s">
        <v>24</v>
      </c>
      <c r="D3601" s="2" t="s">
        <v>24</v>
      </c>
      <c r="E3601" s="2" t="s">
        <v>14379</v>
      </c>
      <c r="F3601" s="2" t="s">
        <v>14380</v>
      </c>
      <c r="G3601" s="2" t="s">
        <v>3861</v>
      </c>
      <c r="H3601" s="2" t="s">
        <v>22</v>
      </c>
      <c r="I3601" s="2" t="s">
        <v>14381</v>
      </c>
      <c r="J3601" s="4" t="n">
        <v>45677</v>
      </c>
      <c r="K3601" s="4" t="n">
        <v>45707</v>
      </c>
      <c r="L3601" s="21" t="s">
        <v>14381</v>
      </c>
      <c r="M3601" s="4" t="n">
        <v>45693</v>
      </c>
      <c r="N3601" s="22" t="n">
        <v>16</v>
      </c>
      <c r="O3601" s="22" t="n">
        <v>-14</v>
      </c>
      <c r="P3601" s="23" t="n">
        <f aca="false">L3601*N3601</f>
        <v>10723.2</v>
      </c>
      <c r="Q3601" s="21" t="n">
        <f aca="false">L3601*O3601</f>
        <v>-9382.8</v>
      </c>
    </row>
    <row r="3602" customFormat="false" ht="14.25" hidden="false" customHeight="true" outlineLevel="0" collapsed="false">
      <c r="A3602" s="2" t="s">
        <v>6048</v>
      </c>
      <c r="B3602" s="2" t="s">
        <v>6048</v>
      </c>
      <c r="C3602" s="2" t="s">
        <v>5892</v>
      </c>
      <c r="D3602" s="2" t="s">
        <v>5893</v>
      </c>
      <c r="E3602" s="2" t="s">
        <v>14382</v>
      </c>
      <c r="F3602" s="2" t="s">
        <v>14383</v>
      </c>
      <c r="G3602" s="2" t="s">
        <v>10689</v>
      </c>
      <c r="H3602" s="2" t="s">
        <v>22</v>
      </c>
      <c r="I3602" s="2" t="s">
        <v>14384</v>
      </c>
      <c r="J3602" s="4" t="n">
        <v>45967</v>
      </c>
      <c r="K3602" s="4" t="n">
        <v>45997</v>
      </c>
      <c r="L3602" s="21" t="n">
        <v>17204.57</v>
      </c>
      <c r="M3602" s="4" t="n">
        <v>45980</v>
      </c>
      <c r="N3602" s="22" t="n">
        <v>13</v>
      </c>
      <c r="O3602" s="22" t="n">
        <v>-17</v>
      </c>
      <c r="P3602" s="23" t="n">
        <f aca="false">L3602*N3602</f>
        <v>223659.41</v>
      </c>
      <c r="Q3602" s="21" t="n">
        <f aca="false">L3602*O3602</f>
        <v>-292477.69</v>
      </c>
    </row>
    <row r="3603" customFormat="false" ht="14.25" hidden="false" customHeight="true" outlineLevel="0" collapsed="false">
      <c r="A3603" s="2" t="s">
        <v>6048</v>
      </c>
      <c r="B3603" s="2" t="s">
        <v>6048</v>
      </c>
      <c r="C3603" s="2" t="s">
        <v>6363</v>
      </c>
      <c r="D3603" s="2" t="s">
        <v>6364</v>
      </c>
      <c r="E3603" s="2" t="s">
        <v>14385</v>
      </c>
      <c r="F3603" s="2" t="s">
        <v>14386</v>
      </c>
      <c r="G3603" s="2" t="s">
        <v>270</v>
      </c>
      <c r="H3603" s="2" t="s">
        <v>22</v>
      </c>
      <c r="I3603" s="2" t="s">
        <v>14387</v>
      </c>
      <c r="J3603" s="4" t="n">
        <v>45699</v>
      </c>
      <c r="K3603" s="4" t="n">
        <v>45729</v>
      </c>
      <c r="L3603" s="21" t="s">
        <v>14387</v>
      </c>
      <c r="M3603" s="4" t="n">
        <v>45715</v>
      </c>
      <c r="N3603" s="22" t="n">
        <v>16</v>
      </c>
      <c r="O3603" s="22" t="n">
        <v>-14</v>
      </c>
      <c r="P3603" s="23" t="n">
        <f aca="false">L3603*N3603</f>
        <v>5408</v>
      </c>
      <c r="Q3603" s="21" t="n">
        <f aca="false">L3603*O3603</f>
        <v>-4732</v>
      </c>
    </row>
    <row r="3604" customFormat="false" ht="14.25" hidden="false" customHeight="true" outlineLevel="0" collapsed="false">
      <c r="A3604" s="2" t="s">
        <v>6048</v>
      </c>
      <c r="B3604" s="2" t="s">
        <v>6048</v>
      </c>
      <c r="C3604" s="2" t="s">
        <v>5877</v>
      </c>
      <c r="D3604" s="2" t="s">
        <v>5878</v>
      </c>
      <c r="E3604" s="2" t="s">
        <v>14388</v>
      </c>
      <c r="F3604" s="2" t="s">
        <v>14389</v>
      </c>
      <c r="G3604" s="2" t="s">
        <v>12209</v>
      </c>
      <c r="H3604" s="2" t="s">
        <v>22</v>
      </c>
      <c r="I3604" s="2" t="s">
        <v>14348</v>
      </c>
      <c r="J3604" s="4" t="n">
        <v>45765</v>
      </c>
      <c r="K3604" s="4" t="n">
        <v>45795</v>
      </c>
      <c r="L3604" s="21" t="n">
        <v>1792.29</v>
      </c>
      <c r="M3604" s="4" t="n">
        <v>45790</v>
      </c>
      <c r="N3604" s="22" t="n">
        <v>25</v>
      </c>
      <c r="O3604" s="22" t="n">
        <v>-5</v>
      </c>
      <c r="P3604" s="23" t="n">
        <f aca="false">L3604*N3604</f>
        <v>44807.25</v>
      </c>
      <c r="Q3604" s="21" t="n">
        <f aca="false">L3604*O3604</f>
        <v>-8961.45</v>
      </c>
    </row>
    <row r="3605" customFormat="false" ht="14.25" hidden="false" customHeight="true" outlineLevel="0" collapsed="false">
      <c r="A3605" s="2" t="s">
        <v>6048</v>
      </c>
      <c r="B3605" s="2" t="s">
        <v>6048</v>
      </c>
      <c r="C3605" s="2" t="s">
        <v>24</v>
      </c>
      <c r="D3605" s="2" t="s">
        <v>24</v>
      </c>
      <c r="E3605" s="2" t="s">
        <v>14390</v>
      </c>
      <c r="F3605" s="2" t="s">
        <v>14391</v>
      </c>
      <c r="G3605" s="2" t="s">
        <v>14392</v>
      </c>
      <c r="H3605" s="2" t="s">
        <v>22</v>
      </c>
      <c r="I3605" s="2" t="s">
        <v>14393</v>
      </c>
      <c r="J3605" s="4" t="n">
        <v>45786</v>
      </c>
      <c r="K3605" s="4" t="n">
        <v>45816</v>
      </c>
      <c r="L3605" s="21" t="s">
        <v>14393</v>
      </c>
      <c r="M3605" s="4" t="n">
        <v>45804</v>
      </c>
      <c r="N3605" s="22" t="n">
        <v>18</v>
      </c>
      <c r="O3605" s="22" t="n">
        <v>-12</v>
      </c>
      <c r="P3605" s="23" t="n">
        <f aca="false">L3605*N3605</f>
        <v>15279.12</v>
      </c>
      <c r="Q3605" s="21" t="n">
        <f aca="false">L3605*O3605</f>
        <v>-10186.08</v>
      </c>
    </row>
    <row r="3606" customFormat="false" ht="14.25" hidden="false" customHeight="true" outlineLevel="0" collapsed="false">
      <c r="A3606" s="2" t="s">
        <v>6048</v>
      </c>
      <c r="B3606" s="2" t="s">
        <v>6048</v>
      </c>
      <c r="C3606" s="2" t="s">
        <v>5910</v>
      </c>
      <c r="D3606" s="2" t="s">
        <v>5911</v>
      </c>
      <c r="E3606" s="2" t="s">
        <v>14394</v>
      </c>
      <c r="F3606" s="2" t="s">
        <v>14395</v>
      </c>
      <c r="G3606" s="2" t="s">
        <v>14396</v>
      </c>
      <c r="H3606" s="2" t="s">
        <v>22</v>
      </c>
      <c r="I3606" s="2" t="s">
        <v>5328</v>
      </c>
      <c r="J3606" s="4" t="n">
        <v>45901</v>
      </c>
      <c r="K3606" s="4" t="n">
        <v>45931</v>
      </c>
      <c r="L3606" s="21" t="s">
        <v>5328</v>
      </c>
      <c r="M3606" s="4" t="n">
        <v>45917</v>
      </c>
      <c r="N3606" s="22" t="n">
        <v>16</v>
      </c>
      <c r="O3606" s="22" t="n">
        <v>-14</v>
      </c>
      <c r="P3606" s="23" t="n">
        <f aca="false">L3606*N3606</f>
        <v>5928.96</v>
      </c>
      <c r="Q3606" s="21" t="n">
        <f aca="false">L3606*O3606</f>
        <v>-5187.84</v>
      </c>
    </row>
    <row r="3607" customFormat="false" ht="14.25" hidden="false" customHeight="true" outlineLevel="0" collapsed="false">
      <c r="A3607" s="2" t="s">
        <v>6048</v>
      </c>
      <c r="B3607" s="2" t="s">
        <v>6048</v>
      </c>
      <c r="C3607" s="2" t="s">
        <v>24</v>
      </c>
      <c r="D3607" s="2" t="s">
        <v>24</v>
      </c>
      <c r="E3607" s="2" t="s">
        <v>14397</v>
      </c>
      <c r="F3607" s="2" t="s">
        <v>14398</v>
      </c>
      <c r="G3607" s="2" t="s">
        <v>8854</v>
      </c>
      <c r="H3607" s="2" t="s">
        <v>22</v>
      </c>
      <c r="I3607" s="2" t="s">
        <v>14272</v>
      </c>
      <c r="J3607" s="4" t="n">
        <v>45996</v>
      </c>
      <c r="K3607" s="4" t="n">
        <v>46025</v>
      </c>
      <c r="L3607" s="21" t="n">
        <v>2049.18</v>
      </c>
      <c r="M3607" s="4" t="n">
        <v>46004</v>
      </c>
      <c r="N3607" s="22" t="n">
        <v>8</v>
      </c>
      <c r="O3607" s="22" t="n">
        <v>-21</v>
      </c>
      <c r="P3607" s="23" t="n">
        <f aca="false">L3607*N3607</f>
        <v>16393.44</v>
      </c>
      <c r="Q3607" s="21" t="n">
        <f aca="false">L3607*O3607</f>
        <v>-43032.78</v>
      </c>
    </row>
    <row r="3608" customFormat="false" ht="14.25" hidden="false" customHeight="true" outlineLevel="0" collapsed="false">
      <c r="A3608" s="2" t="s">
        <v>6048</v>
      </c>
      <c r="B3608" s="2" t="s">
        <v>6048</v>
      </c>
      <c r="C3608" s="2" t="s">
        <v>24</v>
      </c>
      <c r="D3608" s="2" t="s">
        <v>24</v>
      </c>
      <c r="E3608" s="2" t="s">
        <v>14399</v>
      </c>
      <c r="F3608" s="2" t="s">
        <v>14400</v>
      </c>
      <c r="G3608" s="2" t="s">
        <v>14401</v>
      </c>
      <c r="H3608" s="2" t="s">
        <v>22</v>
      </c>
      <c r="I3608" s="2" t="s">
        <v>14402</v>
      </c>
      <c r="J3608" s="4" t="n">
        <v>45913</v>
      </c>
      <c r="K3608" s="4" t="n">
        <v>45943</v>
      </c>
      <c r="L3608" s="21" t="n">
        <v>1943.58</v>
      </c>
      <c r="M3608" s="4" t="n">
        <v>45924</v>
      </c>
      <c r="N3608" s="22" t="n">
        <v>11</v>
      </c>
      <c r="O3608" s="22" t="n">
        <v>-19</v>
      </c>
      <c r="P3608" s="23" t="n">
        <f aca="false">L3608*N3608</f>
        <v>21379.38</v>
      </c>
      <c r="Q3608" s="21" t="n">
        <f aca="false">L3608*O3608</f>
        <v>-36928.02</v>
      </c>
    </row>
    <row r="3609" customFormat="false" ht="14.25" hidden="false" customHeight="true" outlineLevel="0" collapsed="false">
      <c r="A3609" s="2" t="s">
        <v>6048</v>
      </c>
      <c r="B3609" s="2" t="s">
        <v>6048</v>
      </c>
      <c r="C3609" s="2" t="s">
        <v>24</v>
      </c>
      <c r="D3609" s="2" t="s">
        <v>24</v>
      </c>
      <c r="E3609" s="2" t="s">
        <v>14403</v>
      </c>
      <c r="F3609" s="2" t="s">
        <v>14404</v>
      </c>
      <c r="G3609" s="2" t="s">
        <v>14405</v>
      </c>
      <c r="H3609" s="2" t="s">
        <v>22</v>
      </c>
      <c r="I3609" s="2" t="s">
        <v>14406</v>
      </c>
      <c r="J3609" s="4" t="n">
        <v>45834</v>
      </c>
      <c r="K3609" s="4" t="n">
        <v>45864</v>
      </c>
      <c r="L3609" s="21" t="s">
        <v>14407</v>
      </c>
      <c r="M3609" s="4" t="n">
        <v>45852</v>
      </c>
      <c r="N3609" s="22" t="n">
        <v>18</v>
      </c>
      <c r="O3609" s="22" t="n">
        <v>-12</v>
      </c>
      <c r="P3609" s="23" t="n">
        <f aca="false">L3609*N3609</f>
        <v>6908.58</v>
      </c>
      <c r="Q3609" s="21" t="n">
        <f aca="false">L3609*O3609</f>
        <v>-4605.72</v>
      </c>
    </row>
    <row r="3610" customFormat="false" ht="14.25" hidden="false" customHeight="true" outlineLevel="0" collapsed="false">
      <c r="A3610" s="2" t="s">
        <v>6048</v>
      </c>
      <c r="B3610" s="2" t="s">
        <v>6048</v>
      </c>
      <c r="C3610" s="2" t="s">
        <v>5910</v>
      </c>
      <c r="D3610" s="2" t="s">
        <v>5911</v>
      </c>
      <c r="E3610" s="2" t="s">
        <v>14408</v>
      </c>
      <c r="F3610" s="2" t="s">
        <v>14409</v>
      </c>
      <c r="G3610" s="2" t="s">
        <v>14410</v>
      </c>
      <c r="H3610" s="2" t="s">
        <v>22</v>
      </c>
      <c r="I3610" s="2" t="s">
        <v>14411</v>
      </c>
      <c r="J3610" s="4" t="n">
        <v>45987</v>
      </c>
      <c r="K3610" s="4" t="n">
        <v>46017</v>
      </c>
      <c r="L3610" s="21" t="s">
        <v>14411</v>
      </c>
      <c r="M3610" s="4" t="n">
        <v>45994</v>
      </c>
      <c r="N3610" s="22" t="n">
        <v>7</v>
      </c>
      <c r="O3610" s="22" t="n">
        <v>-23</v>
      </c>
      <c r="P3610" s="23" t="n">
        <f aca="false">L3610*N3610</f>
        <v>6830.88</v>
      </c>
      <c r="Q3610" s="21" t="n">
        <f aca="false">L3610*O3610</f>
        <v>-22444.32</v>
      </c>
    </row>
    <row r="3611" customFormat="false" ht="14.25" hidden="false" customHeight="true" outlineLevel="0" collapsed="false">
      <c r="A3611" s="2" t="s">
        <v>6048</v>
      </c>
      <c r="B3611" s="2" t="s">
        <v>6048</v>
      </c>
      <c r="C3611" s="2" t="s">
        <v>24</v>
      </c>
      <c r="D3611" s="2" t="s">
        <v>24</v>
      </c>
      <c r="E3611" s="2" t="s">
        <v>14412</v>
      </c>
      <c r="F3611" s="2" t="s">
        <v>14413</v>
      </c>
      <c r="G3611" s="2" t="s">
        <v>5396</v>
      </c>
      <c r="H3611" s="2" t="s">
        <v>22</v>
      </c>
      <c r="I3611" s="2" t="s">
        <v>14414</v>
      </c>
      <c r="J3611" s="4" t="n">
        <v>45855</v>
      </c>
      <c r="K3611" s="4" t="n">
        <v>45891</v>
      </c>
      <c r="L3611" s="21" t="n">
        <v>1228.7</v>
      </c>
      <c r="M3611" s="4" t="n">
        <v>45875</v>
      </c>
      <c r="N3611" s="22" t="n">
        <v>20</v>
      </c>
      <c r="O3611" s="22" t="n">
        <v>-16</v>
      </c>
      <c r="P3611" s="23" t="n">
        <f aca="false">L3611*N3611</f>
        <v>24574</v>
      </c>
      <c r="Q3611" s="21" t="n">
        <f aca="false">L3611*O3611</f>
        <v>-19659.2</v>
      </c>
    </row>
    <row r="3612" customFormat="false" ht="14.25" hidden="false" customHeight="true" outlineLevel="0" collapsed="false">
      <c r="A3612" s="2" t="s">
        <v>6048</v>
      </c>
      <c r="B3612" s="2" t="s">
        <v>6048</v>
      </c>
      <c r="C3612" s="2" t="s">
        <v>5892</v>
      </c>
      <c r="D3612" s="2" t="s">
        <v>5893</v>
      </c>
      <c r="E3612" s="2" t="s">
        <v>14415</v>
      </c>
      <c r="F3612" s="2" t="s">
        <v>14416</v>
      </c>
      <c r="G3612" s="2" t="s">
        <v>14417</v>
      </c>
      <c r="H3612" s="2" t="s">
        <v>22</v>
      </c>
      <c r="I3612" s="2" t="s">
        <v>14418</v>
      </c>
      <c r="J3612" s="4" t="n">
        <v>45841</v>
      </c>
      <c r="K3612" s="4" t="n">
        <v>45871</v>
      </c>
      <c r="L3612" s="21" t="s">
        <v>14419</v>
      </c>
      <c r="M3612" s="4" t="n">
        <v>45867</v>
      </c>
      <c r="N3612" s="22" t="n">
        <v>26</v>
      </c>
      <c r="O3612" s="22" t="n">
        <v>-4</v>
      </c>
      <c r="P3612" s="23" t="n">
        <f aca="false">L3612*N3612</f>
        <v>12933.18</v>
      </c>
      <c r="Q3612" s="21" t="n">
        <f aca="false">L3612*O3612</f>
        <v>-1989.72</v>
      </c>
    </row>
    <row r="3613" customFormat="false" ht="14.25" hidden="false" customHeight="true" outlineLevel="0" collapsed="false">
      <c r="A3613" s="2" t="s">
        <v>6048</v>
      </c>
      <c r="B3613" s="2" t="s">
        <v>6048</v>
      </c>
      <c r="C3613" s="2" t="s">
        <v>5864</v>
      </c>
      <c r="D3613" s="2" t="s">
        <v>5865</v>
      </c>
      <c r="E3613" s="2" t="s">
        <v>14420</v>
      </c>
      <c r="F3613" s="2" t="s">
        <v>14421</v>
      </c>
      <c r="G3613" s="2" t="s">
        <v>4654</v>
      </c>
      <c r="H3613" s="2" t="s">
        <v>22</v>
      </c>
      <c r="I3613" s="2" t="s">
        <v>12798</v>
      </c>
      <c r="J3613" s="4" t="n">
        <v>45840</v>
      </c>
      <c r="K3613" s="4" t="n">
        <v>45870</v>
      </c>
      <c r="L3613" s="21" t="s">
        <v>13020</v>
      </c>
      <c r="M3613" s="4" t="n">
        <v>45869</v>
      </c>
      <c r="N3613" s="22" t="n">
        <v>29</v>
      </c>
      <c r="O3613" s="22" t="n">
        <v>-1</v>
      </c>
      <c r="P3613" s="23" t="n">
        <f aca="false">L3613*N3613</f>
        <v>2513.43</v>
      </c>
      <c r="Q3613" s="21" t="n">
        <f aca="false">L3613*O3613</f>
        <v>-86.67</v>
      </c>
    </row>
    <row r="3614" customFormat="false" ht="14.25" hidden="false" customHeight="true" outlineLevel="0" collapsed="false">
      <c r="A3614" s="2" t="s">
        <v>6048</v>
      </c>
      <c r="B3614" s="2" t="s">
        <v>6048</v>
      </c>
      <c r="C3614" s="2" t="s">
        <v>24</v>
      </c>
      <c r="D3614" s="2" t="s">
        <v>24</v>
      </c>
      <c r="E3614" s="2" t="s">
        <v>14422</v>
      </c>
      <c r="F3614" s="2" t="s">
        <v>14423</v>
      </c>
      <c r="G3614" s="2" t="s">
        <v>6775</v>
      </c>
      <c r="H3614" s="2" t="s">
        <v>22</v>
      </c>
      <c r="I3614" s="2" t="s">
        <v>14424</v>
      </c>
      <c r="J3614" s="4" t="n">
        <v>45828</v>
      </c>
      <c r="K3614" s="4" t="n">
        <v>45858</v>
      </c>
      <c r="L3614" s="21" t="n">
        <v>3040.53</v>
      </c>
      <c r="M3614" s="4" t="n">
        <v>45848</v>
      </c>
      <c r="N3614" s="22" t="n">
        <v>20</v>
      </c>
      <c r="O3614" s="22" t="n">
        <v>-10</v>
      </c>
      <c r="P3614" s="23" t="n">
        <f aca="false">L3614*N3614</f>
        <v>60810.6</v>
      </c>
      <c r="Q3614" s="21" t="n">
        <f aca="false">L3614*O3614</f>
        <v>-30405.3</v>
      </c>
    </row>
    <row r="3615" customFormat="false" ht="14.25" hidden="false" customHeight="false" outlineLevel="0" collapsed="false">
      <c r="L3615" s="25" t="n">
        <f aca="false">SUM(L3:L3614)</f>
        <v>58580759.69</v>
      </c>
      <c r="M3615" s="26"/>
      <c r="N3615" s="27" t="n">
        <f aca="false">P3615/L3615</f>
        <v>33.6612412934722</v>
      </c>
      <c r="O3615" s="27" t="n">
        <f aca="false">Q3615/L3615</f>
        <v>2.46347803175784</v>
      </c>
      <c r="P3615" s="25" t="n">
        <f aca="false">SUM(P3:P3614)</f>
        <v>1971901087.08</v>
      </c>
      <c r="Q3615" s="25" t="n">
        <f aca="false">SUM(Q3:Q3614)</f>
        <v>144312414.58</v>
      </c>
    </row>
    <row r="3618" customFormat="false" ht="14.25" hidden="false" customHeight="false" outlineLevel="0" collapsed="false">
      <c r="L3618" s="23"/>
    </row>
    <row r="3619" customFormat="false" ht="14.25" hidden="false" customHeight="false" outlineLevel="0" collapsed="false">
      <c r="N3619" s="28"/>
    </row>
  </sheetData>
  <autoFilter ref="A2:P3615"/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6D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673" colorId="64" zoomScale="80" zoomScaleNormal="80" zoomScalePageLayoutView="100" workbookViewId="0">
      <selection pane="topLeft" activeCell="L706" activeCellId="0" sqref="L706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29" width="15.3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5.13"/>
    <col collapsed="false" customWidth="true" hidden="false" outlineLevel="0" max="17" min="17" style="9" width="15.13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6048</v>
      </c>
      <c r="B2" s="2" t="s">
        <v>98</v>
      </c>
      <c r="C2" s="2" t="s">
        <v>5892</v>
      </c>
      <c r="D2" s="2" t="s">
        <v>5893</v>
      </c>
      <c r="E2" s="2" t="s">
        <v>6049</v>
      </c>
      <c r="F2" s="2" t="s">
        <v>6050</v>
      </c>
      <c r="G2" s="2" t="s">
        <v>6051</v>
      </c>
      <c r="H2" s="2" t="s">
        <v>22</v>
      </c>
      <c r="I2" s="2" t="s">
        <v>6052</v>
      </c>
      <c r="J2" s="4" t="n">
        <v>45704</v>
      </c>
      <c r="K2" s="4" t="n">
        <v>45734</v>
      </c>
      <c r="L2" s="21" t="s">
        <v>6053</v>
      </c>
      <c r="M2" s="4" t="n">
        <v>45740</v>
      </c>
      <c r="N2" s="22" t="n">
        <v>36</v>
      </c>
      <c r="O2" s="22" t="n">
        <v>6</v>
      </c>
      <c r="P2" s="23" t="n">
        <f aca="false">L2*N2</f>
        <v>1972.8</v>
      </c>
      <c r="Q2" s="21" t="n">
        <f aca="false">L2*O2</f>
        <v>328.8</v>
      </c>
    </row>
    <row r="3" customFormat="false" ht="14.25" hidden="false" customHeight="true" outlineLevel="0" collapsed="false">
      <c r="A3" s="2" t="s">
        <v>6048</v>
      </c>
      <c r="B3" s="2" t="s">
        <v>98</v>
      </c>
      <c r="C3" s="2" t="s">
        <v>5892</v>
      </c>
      <c r="D3" s="2" t="s">
        <v>5893</v>
      </c>
      <c r="E3" s="2" t="s">
        <v>6476</v>
      </c>
      <c r="F3" s="2" t="s">
        <v>6477</v>
      </c>
      <c r="G3" s="2" t="s">
        <v>3925</v>
      </c>
      <c r="H3" s="2" t="s">
        <v>22</v>
      </c>
      <c r="I3" s="2" t="s">
        <v>6478</v>
      </c>
      <c r="J3" s="4" t="n">
        <v>45704</v>
      </c>
      <c r="K3" s="4" t="n">
        <v>45734</v>
      </c>
      <c r="L3" s="21" t="n">
        <v>1406.53</v>
      </c>
      <c r="M3" s="4" t="n">
        <v>45740</v>
      </c>
      <c r="N3" s="22" t="n">
        <v>36</v>
      </c>
      <c r="O3" s="22" t="n">
        <v>6</v>
      </c>
      <c r="P3" s="23" t="n">
        <f aca="false">L3*N3</f>
        <v>50635.08</v>
      </c>
      <c r="Q3" s="21" t="n">
        <f aca="false">L3*O3</f>
        <v>8439.18</v>
      </c>
    </row>
    <row r="4" customFormat="false" ht="14.25" hidden="false" customHeight="true" outlineLevel="0" collapsed="false">
      <c r="A4" s="2" t="s">
        <v>6048</v>
      </c>
      <c r="B4" s="2" t="s">
        <v>98</v>
      </c>
      <c r="C4" s="2" t="s">
        <v>5892</v>
      </c>
      <c r="D4" s="2" t="s">
        <v>5893</v>
      </c>
      <c r="E4" s="2" t="s">
        <v>7349</v>
      </c>
      <c r="F4" s="2" t="s">
        <v>7350</v>
      </c>
      <c r="G4" s="2" t="s">
        <v>7351</v>
      </c>
      <c r="H4" s="2" t="s">
        <v>22</v>
      </c>
      <c r="I4" s="2" t="s">
        <v>7352</v>
      </c>
      <c r="J4" s="4" t="n">
        <v>45704</v>
      </c>
      <c r="K4" s="4" t="n">
        <v>45734</v>
      </c>
      <c r="L4" s="21" t="s">
        <v>7353</v>
      </c>
      <c r="M4" s="4" t="n">
        <v>45740</v>
      </c>
      <c r="N4" s="22" t="n">
        <v>36</v>
      </c>
      <c r="O4" s="22" t="n">
        <v>6</v>
      </c>
      <c r="P4" s="23" t="n">
        <f aca="false">L4*N4</f>
        <v>16440.12</v>
      </c>
      <c r="Q4" s="21" t="n">
        <f aca="false">L4*O4</f>
        <v>2740.02</v>
      </c>
    </row>
    <row r="5" customFormat="false" ht="14.25" hidden="false" customHeight="true" outlineLevel="0" collapsed="false">
      <c r="A5" s="2" t="s">
        <v>6048</v>
      </c>
      <c r="B5" s="2" t="s">
        <v>98</v>
      </c>
      <c r="C5" s="2" t="s">
        <v>5892</v>
      </c>
      <c r="D5" s="2" t="s">
        <v>5893</v>
      </c>
      <c r="E5" s="2" t="s">
        <v>7942</v>
      </c>
      <c r="F5" s="2" t="s">
        <v>7943</v>
      </c>
      <c r="G5" s="2" t="s">
        <v>7944</v>
      </c>
      <c r="H5" s="2" t="s">
        <v>22</v>
      </c>
      <c r="I5" s="2" t="s">
        <v>7945</v>
      </c>
      <c r="J5" s="4" t="n">
        <v>45704</v>
      </c>
      <c r="K5" s="4" t="n">
        <v>45734</v>
      </c>
      <c r="L5" s="21" t="s">
        <v>2024</v>
      </c>
      <c r="M5" s="4" t="n">
        <v>45740</v>
      </c>
      <c r="N5" s="22" t="n">
        <v>36</v>
      </c>
      <c r="O5" s="22" t="n">
        <v>6</v>
      </c>
      <c r="P5" s="23" t="n">
        <f aca="false">L5*N5</f>
        <v>3945.6</v>
      </c>
      <c r="Q5" s="21" t="n">
        <f aca="false">L5*O5</f>
        <v>657.6</v>
      </c>
    </row>
    <row r="6" customFormat="false" ht="14.25" hidden="false" customHeight="true" outlineLevel="0" collapsed="false">
      <c r="A6" s="2" t="s">
        <v>6048</v>
      </c>
      <c r="B6" s="2" t="s">
        <v>98</v>
      </c>
      <c r="C6" s="2" t="s">
        <v>5892</v>
      </c>
      <c r="D6" s="2" t="s">
        <v>5893</v>
      </c>
      <c r="E6" s="2" t="s">
        <v>8546</v>
      </c>
      <c r="F6" s="2" t="s">
        <v>8547</v>
      </c>
      <c r="G6" s="2" t="s">
        <v>8548</v>
      </c>
      <c r="H6" s="2" t="s">
        <v>22</v>
      </c>
      <c r="I6" s="2" t="s">
        <v>8549</v>
      </c>
      <c r="J6" s="4" t="n">
        <v>45704</v>
      </c>
      <c r="K6" s="4" t="n">
        <v>45734</v>
      </c>
      <c r="L6" s="21" t="s">
        <v>8550</v>
      </c>
      <c r="M6" s="4" t="n">
        <v>45740</v>
      </c>
      <c r="N6" s="22" t="n">
        <v>36</v>
      </c>
      <c r="O6" s="22" t="n">
        <v>6</v>
      </c>
      <c r="P6" s="23" t="n">
        <f aca="false">L6*N6</f>
        <v>33537.6</v>
      </c>
      <c r="Q6" s="21" t="n">
        <f aca="false">L6*O6</f>
        <v>5589.6</v>
      </c>
    </row>
    <row r="7" customFormat="false" ht="14.25" hidden="false" customHeight="true" outlineLevel="0" collapsed="false">
      <c r="A7" s="2" t="s">
        <v>6048</v>
      </c>
      <c r="B7" s="2" t="s">
        <v>6048</v>
      </c>
      <c r="C7" s="2" t="s">
        <v>6363</v>
      </c>
      <c r="D7" s="2" t="s">
        <v>6364</v>
      </c>
      <c r="E7" s="2" t="s">
        <v>11958</v>
      </c>
      <c r="F7" s="2" t="s">
        <v>11959</v>
      </c>
      <c r="G7" s="2" t="s">
        <v>3592</v>
      </c>
      <c r="H7" s="2" t="s">
        <v>22</v>
      </c>
      <c r="I7" s="2" t="s">
        <v>11960</v>
      </c>
      <c r="J7" s="4" t="n">
        <v>45826</v>
      </c>
      <c r="K7" s="4" t="n">
        <v>45856</v>
      </c>
      <c r="L7" s="21" t="s">
        <v>11960</v>
      </c>
      <c r="M7" s="4" t="n">
        <v>45839</v>
      </c>
      <c r="N7" s="22" t="n">
        <v>13</v>
      </c>
      <c r="O7" s="22" t="n">
        <v>-17</v>
      </c>
      <c r="P7" s="23" t="n">
        <f aca="false">L7*N7</f>
        <v>3887</v>
      </c>
      <c r="Q7" s="21" t="n">
        <f aca="false">L7*O7</f>
        <v>-5083</v>
      </c>
    </row>
    <row r="8" customFormat="false" ht="14.25" hidden="false" customHeight="true" outlineLevel="0" collapsed="false">
      <c r="A8" s="2" t="s">
        <v>6048</v>
      </c>
      <c r="B8" s="2" t="s">
        <v>6048</v>
      </c>
      <c r="C8" s="2" t="s">
        <v>24</v>
      </c>
      <c r="D8" s="2" t="s">
        <v>24</v>
      </c>
      <c r="E8" s="2" t="s">
        <v>11961</v>
      </c>
      <c r="F8" s="2" t="s">
        <v>11962</v>
      </c>
      <c r="G8" s="2" t="s">
        <v>11963</v>
      </c>
      <c r="H8" s="2" t="s">
        <v>22</v>
      </c>
      <c r="I8" s="2" t="s">
        <v>11964</v>
      </c>
      <c r="J8" s="4" t="n">
        <v>45872</v>
      </c>
      <c r="K8" s="4" t="n">
        <v>45903</v>
      </c>
      <c r="L8" s="21" t="n">
        <v>2056.32</v>
      </c>
      <c r="M8" s="4" t="n">
        <v>45895</v>
      </c>
      <c r="N8" s="22" t="n">
        <v>23</v>
      </c>
      <c r="O8" s="22" t="n">
        <v>-8</v>
      </c>
      <c r="P8" s="23" t="n">
        <f aca="false">L8*N8</f>
        <v>47295.36</v>
      </c>
      <c r="Q8" s="21" t="n">
        <f aca="false">L8*O8</f>
        <v>-16450.56</v>
      </c>
    </row>
    <row r="9" customFormat="false" ht="14.25" hidden="false" customHeight="true" outlineLevel="0" collapsed="false">
      <c r="A9" s="2" t="s">
        <v>6048</v>
      </c>
      <c r="B9" s="2" t="s">
        <v>6048</v>
      </c>
      <c r="C9" s="2" t="s">
        <v>24</v>
      </c>
      <c r="D9" s="2" t="s">
        <v>24</v>
      </c>
      <c r="E9" s="2" t="s">
        <v>11965</v>
      </c>
      <c r="F9" s="2" t="s">
        <v>11966</v>
      </c>
      <c r="G9" s="2" t="s">
        <v>3853</v>
      </c>
      <c r="H9" s="2" t="s">
        <v>22</v>
      </c>
      <c r="I9" s="2" t="s">
        <v>11964</v>
      </c>
      <c r="J9" s="4" t="n">
        <v>45834</v>
      </c>
      <c r="K9" s="4" t="n">
        <v>45864</v>
      </c>
      <c r="L9" s="21" t="n">
        <v>2056.32</v>
      </c>
      <c r="M9" s="4" t="n">
        <v>45853</v>
      </c>
      <c r="N9" s="22" t="n">
        <v>19</v>
      </c>
      <c r="O9" s="22" t="n">
        <v>-11</v>
      </c>
      <c r="P9" s="23" t="n">
        <f aca="false">L9*N9</f>
        <v>39070.08</v>
      </c>
      <c r="Q9" s="21" t="n">
        <f aca="false">L9*O9</f>
        <v>-22619.52</v>
      </c>
    </row>
    <row r="10" customFormat="false" ht="14.25" hidden="false" customHeight="true" outlineLevel="0" collapsed="false">
      <c r="A10" s="2" t="s">
        <v>6048</v>
      </c>
      <c r="B10" s="2" t="s">
        <v>6048</v>
      </c>
      <c r="C10" s="2" t="s">
        <v>5877</v>
      </c>
      <c r="D10" s="2" t="s">
        <v>5878</v>
      </c>
      <c r="E10" s="2" t="s">
        <v>11967</v>
      </c>
      <c r="F10" s="2" t="s">
        <v>11968</v>
      </c>
      <c r="G10" s="2" t="s">
        <v>11969</v>
      </c>
      <c r="H10" s="2" t="s">
        <v>22</v>
      </c>
      <c r="I10" s="2" t="s">
        <v>11970</v>
      </c>
      <c r="J10" s="4" t="n">
        <v>45966</v>
      </c>
      <c r="K10" s="4" t="n">
        <v>45996</v>
      </c>
      <c r="L10" s="21" t="n">
        <v>1703.99</v>
      </c>
      <c r="M10" s="4" t="n">
        <v>45981</v>
      </c>
      <c r="N10" s="22" t="n">
        <v>15</v>
      </c>
      <c r="O10" s="22" t="n">
        <v>-15</v>
      </c>
      <c r="P10" s="23" t="n">
        <f aca="false">L10*N10</f>
        <v>25559.85</v>
      </c>
      <c r="Q10" s="21" t="n">
        <f aca="false">L10*O10</f>
        <v>-25559.85</v>
      </c>
    </row>
    <row r="11" customFormat="false" ht="14.25" hidden="false" customHeight="true" outlineLevel="0" collapsed="false">
      <c r="A11" s="2" t="s">
        <v>6048</v>
      </c>
      <c r="B11" s="2" t="s">
        <v>6048</v>
      </c>
      <c r="C11" s="2" t="s">
        <v>24</v>
      </c>
      <c r="D11" s="2" t="s">
        <v>24</v>
      </c>
      <c r="E11" s="2" t="s">
        <v>11971</v>
      </c>
      <c r="F11" s="2" t="s">
        <v>11972</v>
      </c>
      <c r="G11" s="2" t="s">
        <v>5420</v>
      </c>
      <c r="H11" s="2" t="s">
        <v>22</v>
      </c>
      <c r="I11" s="2" t="s">
        <v>11973</v>
      </c>
      <c r="J11" s="4" t="n">
        <v>45950</v>
      </c>
      <c r="K11" s="4" t="n">
        <v>45980</v>
      </c>
      <c r="L11" s="21" t="n">
        <v>2313.36</v>
      </c>
      <c r="M11" s="4" t="n">
        <v>45980</v>
      </c>
      <c r="N11" s="22" t="n">
        <v>30</v>
      </c>
      <c r="O11" s="22" t="n">
        <v>0</v>
      </c>
      <c r="P11" s="23" t="n">
        <f aca="false">L11*N11</f>
        <v>69400.8</v>
      </c>
      <c r="Q11" s="21" t="n">
        <f aca="false">L11*O11</f>
        <v>0</v>
      </c>
    </row>
    <row r="12" customFormat="false" ht="14.25" hidden="false" customHeight="true" outlineLevel="0" collapsed="false">
      <c r="A12" s="2" t="s">
        <v>6048</v>
      </c>
      <c r="B12" s="2" t="s">
        <v>6048</v>
      </c>
      <c r="C12" s="2" t="s">
        <v>24</v>
      </c>
      <c r="D12" s="2" t="s">
        <v>24</v>
      </c>
      <c r="E12" s="2" t="s">
        <v>11974</v>
      </c>
      <c r="F12" s="2" t="s">
        <v>11975</v>
      </c>
      <c r="G12" s="2" t="s">
        <v>3791</v>
      </c>
      <c r="H12" s="2" t="s">
        <v>22</v>
      </c>
      <c r="I12" s="2" t="s">
        <v>11976</v>
      </c>
      <c r="J12" s="4" t="n">
        <v>45756</v>
      </c>
      <c r="K12" s="4" t="n">
        <v>45786</v>
      </c>
      <c r="L12" s="21" t="n">
        <v>1777.86</v>
      </c>
      <c r="M12" s="4" t="n">
        <v>45776</v>
      </c>
      <c r="N12" s="22" t="n">
        <v>20</v>
      </c>
      <c r="O12" s="22" t="n">
        <v>-10</v>
      </c>
      <c r="P12" s="23" t="n">
        <f aca="false">L12*N12</f>
        <v>35557.2</v>
      </c>
      <c r="Q12" s="21" t="n">
        <f aca="false">L12*O12</f>
        <v>-17778.6</v>
      </c>
    </row>
    <row r="13" customFormat="false" ht="14.25" hidden="false" customHeight="true" outlineLevel="0" collapsed="false">
      <c r="A13" s="2" t="s">
        <v>6048</v>
      </c>
      <c r="B13" s="2" t="s">
        <v>6048</v>
      </c>
      <c r="C13" s="2" t="s">
        <v>5864</v>
      </c>
      <c r="D13" s="2" t="s">
        <v>5865</v>
      </c>
      <c r="E13" s="2" t="s">
        <v>11977</v>
      </c>
      <c r="F13" s="2" t="s">
        <v>11978</v>
      </c>
      <c r="G13" s="2" t="s">
        <v>4177</v>
      </c>
      <c r="H13" s="2" t="s">
        <v>22</v>
      </c>
      <c r="I13" s="2" t="s">
        <v>11979</v>
      </c>
      <c r="J13" s="4" t="n">
        <v>45756</v>
      </c>
      <c r="K13" s="4" t="n">
        <v>45786</v>
      </c>
      <c r="L13" s="21" t="n">
        <v>1560</v>
      </c>
      <c r="M13" s="4" t="n">
        <v>45776</v>
      </c>
      <c r="N13" s="22" t="n">
        <v>20</v>
      </c>
      <c r="O13" s="22" t="n">
        <v>-10</v>
      </c>
      <c r="P13" s="23" t="n">
        <f aca="false">L13*N13</f>
        <v>31200</v>
      </c>
      <c r="Q13" s="21" t="n">
        <f aca="false">L13*O13</f>
        <v>-15600</v>
      </c>
    </row>
    <row r="14" customFormat="false" ht="14.25" hidden="false" customHeight="true" outlineLevel="0" collapsed="false">
      <c r="A14" s="2" t="s">
        <v>6048</v>
      </c>
      <c r="B14" s="2" t="s">
        <v>6048</v>
      </c>
      <c r="C14" s="2" t="s">
        <v>24</v>
      </c>
      <c r="D14" s="2" t="s">
        <v>24</v>
      </c>
      <c r="E14" s="2" t="s">
        <v>11980</v>
      </c>
      <c r="F14" s="2" t="s">
        <v>11981</v>
      </c>
      <c r="G14" s="2" t="s">
        <v>11982</v>
      </c>
      <c r="H14" s="2" t="s">
        <v>22</v>
      </c>
      <c r="I14" s="2" t="s">
        <v>11983</v>
      </c>
      <c r="J14" s="4" t="n">
        <v>45986</v>
      </c>
      <c r="K14" s="4" t="n">
        <v>46016</v>
      </c>
      <c r="L14" s="21" t="n">
        <v>1337.14</v>
      </c>
      <c r="M14" s="4" t="n">
        <v>45994</v>
      </c>
      <c r="N14" s="22" t="n">
        <v>8</v>
      </c>
      <c r="O14" s="22" t="n">
        <v>-22</v>
      </c>
      <c r="P14" s="23" t="n">
        <f aca="false">L14*N14</f>
        <v>10697.12</v>
      </c>
      <c r="Q14" s="21" t="n">
        <f aca="false">L14*O14</f>
        <v>-29417.08</v>
      </c>
    </row>
    <row r="15" customFormat="false" ht="14.25" hidden="false" customHeight="true" outlineLevel="0" collapsed="false">
      <c r="A15" s="2" t="s">
        <v>6048</v>
      </c>
      <c r="B15" s="2" t="s">
        <v>6048</v>
      </c>
      <c r="C15" s="2" t="s">
        <v>6341</v>
      </c>
      <c r="D15" s="2" t="s">
        <v>6342</v>
      </c>
      <c r="E15" s="2" t="s">
        <v>11984</v>
      </c>
      <c r="F15" s="2" t="s">
        <v>11985</v>
      </c>
      <c r="G15" s="2" t="s">
        <v>10077</v>
      </c>
      <c r="H15" s="2" t="s">
        <v>22</v>
      </c>
      <c r="I15" s="2" t="s">
        <v>11986</v>
      </c>
      <c r="J15" s="4" t="n">
        <v>45933</v>
      </c>
      <c r="K15" s="4" t="n">
        <v>45963</v>
      </c>
      <c r="L15" s="21" t="s">
        <v>11987</v>
      </c>
      <c r="M15" s="4" t="n">
        <v>45945</v>
      </c>
      <c r="N15" s="22" t="n">
        <v>12</v>
      </c>
      <c r="O15" s="22" t="n">
        <v>-18</v>
      </c>
      <c r="P15" s="23" t="n">
        <f aca="false">L15*N15</f>
        <v>6914.28</v>
      </c>
      <c r="Q15" s="21" t="n">
        <f aca="false">L15*O15</f>
        <v>-10371.42</v>
      </c>
    </row>
    <row r="16" customFormat="false" ht="14.25" hidden="false" customHeight="true" outlineLevel="0" collapsed="false">
      <c r="A16" s="2" t="s">
        <v>6048</v>
      </c>
      <c r="B16" s="2" t="s">
        <v>6048</v>
      </c>
      <c r="C16" s="2" t="s">
        <v>5892</v>
      </c>
      <c r="D16" s="2" t="s">
        <v>5893</v>
      </c>
      <c r="E16" s="2" t="s">
        <v>11988</v>
      </c>
      <c r="F16" s="2" t="s">
        <v>11989</v>
      </c>
      <c r="G16" s="2" t="s">
        <v>11990</v>
      </c>
      <c r="H16" s="2" t="s">
        <v>22</v>
      </c>
      <c r="I16" s="2" t="s">
        <v>11991</v>
      </c>
      <c r="J16" s="4" t="n">
        <v>45908</v>
      </c>
      <c r="K16" s="4" t="n">
        <v>45938</v>
      </c>
      <c r="L16" s="21" t="n">
        <v>4411.43</v>
      </c>
      <c r="M16" s="4" t="n">
        <v>45923</v>
      </c>
      <c r="N16" s="22" t="n">
        <v>15</v>
      </c>
      <c r="O16" s="22" t="n">
        <v>-15</v>
      </c>
      <c r="P16" s="23" t="n">
        <f aca="false">L16*N16</f>
        <v>66171.45</v>
      </c>
      <c r="Q16" s="21" t="n">
        <f aca="false">L16*O16</f>
        <v>-66171.45</v>
      </c>
    </row>
    <row r="17" customFormat="false" ht="14.25" hidden="false" customHeight="true" outlineLevel="0" collapsed="false">
      <c r="A17" s="2" t="s">
        <v>6048</v>
      </c>
      <c r="B17" s="2" t="s">
        <v>6048</v>
      </c>
      <c r="C17" s="2" t="s">
        <v>24</v>
      </c>
      <c r="D17" s="2" t="s">
        <v>24</v>
      </c>
      <c r="E17" s="2" t="s">
        <v>11992</v>
      </c>
      <c r="F17" s="2" t="s">
        <v>11993</v>
      </c>
      <c r="G17" s="2" t="s">
        <v>270</v>
      </c>
      <c r="H17" s="2" t="s">
        <v>22</v>
      </c>
      <c r="I17" s="2" t="s">
        <v>11994</v>
      </c>
      <c r="J17" s="4" t="n">
        <v>45967</v>
      </c>
      <c r="K17" s="4" t="n">
        <v>45997</v>
      </c>
      <c r="L17" s="21" t="n">
        <v>2163.41</v>
      </c>
      <c r="M17" s="4" t="n">
        <v>45986</v>
      </c>
      <c r="N17" s="22" t="n">
        <v>19</v>
      </c>
      <c r="O17" s="22" t="n">
        <v>-11</v>
      </c>
      <c r="P17" s="23" t="n">
        <f aca="false">L17*N17</f>
        <v>41104.79</v>
      </c>
      <c r="Q17" s="21" t="n">
        <f aca="false">L17*O17</f>
        <v>-23797.51</v>
      </c>
    </row>
    <row r="18" customFormat="false" ht="14.25" hidden="false" customHeight="true" outlineLevel="0" collapsed="false">
      <c r="A18" s="2" t="s">
        <v>6048</v>
      </c>
      <c r="B18" s="2" t="s">
        <v>6048</v>
      </c>
      <c r="C18" s="2" t="s">
        <v>5892</v>
      </c>
      <c r="D18" s="2" t="s">
        <v>5893</v>
      </c>
      <c r="E18" s="2" t="s">
        <v>11995</v>
      </c>
      <c r="F18" s="2" t="s">
        <v>11996</v>
      </c>
      <c r="G18" s="2" t="s">
        <v>11997</v>
      </c>
      <c r="H18" s="2" t="s">
        <v>22</v>
      </c>
      <c r="I18" s="2" t="s">
        <v>11998</v>
      </c>
      <c r="J18" s="4" t="n">
        <v>45967</v>
      </c>
      <c r="K18" s="4" t="n">
        <v>45997</v>
      </c>
      <c r="L18" s="21" t="n">
        <v>2405.26</v>
      </c>
      <c r="M18" s="4" t="n">
        <v>45981</v>
      </c>
      <c r="N18" s="22" t="n">
        <v>14</v>
      </c>
      <c r="O18" s="22" t="n">
        <v>-16</v>
      </c>
      <c r="P18" s="23" t="n">
        <f aca="false">L18*N18</f>
        <v>33673.64</v>
      </c>
      <c r="Q18" s="21" t="n">
        <f aca="false">L18*O18</f>
        <v>-38484.16</v>
      </c>
    </row>
    <row r="19" customFormat="false" ht="14.25" hidden="false" customHeight="true" outlineLevel="0" collapsed="false">
      <c r="A19" s="2" t="s">
        <v>6048</v>
      </c>
      <c r="B19" s="2" t="s">
        <v>6048</v>
      </c>
      <c r="C19" s="2" t="s">
        <v>5892</v>
      </c>
      <c r="D19" s="2" t="s">
        <v>5893</v>
      </c>
      <c r="E19" s="2" t="s">
        <v>11999</v>
      </c>
      <c r="F19" s="2" t="s">
        <v>12000</v>
      </c>
      <c r="G19" s="2" t="s">
        <v>12001</v>
      </c>
      <c r="H19" s="2" t="s">
        <v>22</v>
      </c>
      <c r="I19" s="2" t="s">
        <v>12002</v>
      </c>
      <c r="J19" s="4" t="n">
        <v>45967</v>
      </c>
      <c r="K19" s="4" t="n">
        <v>45997</v>
      </c>
      <c r="L19" s="21" t="s">
        <v>12003</v>
      </c>
      <c r="M19" s="4" t="n">
        <v>45981</v>
      </c>
      <c r="N19" s="22" t="n">
        <v>14</v>
      </c>
      <c r="O19" s="22" t="n">
        <v>-16</v>
      </c>
      <c r="P19" s="23" t="n">
        <f aca="false">L19*N19</f>
        <v>11389.56</v>
      </c>
      <c r="Q19" s="21" t="n">
        <f aca="false">L19*O19</f>
        <v>-13016.64</v>
      </c>
    </row>
    <row r="20" customFormat="false" ht="14.25" hidden="false" customHeight="true" outlineLevel="0" collapsed="false">
      <c r="A20" s="2" t="s">
        <v>6048</v>
      </c>
      <c r="B20" s="2" t="s">
        <v>6048</v>
      </c>
      <c r="C20" s="2" t="s">
        <v>5892</v>
      </c>
      <c r="D20" s="2" t="s">
        <v>5893</v>
      </c>
      <c r="E20" s="2" t="s">
        <v>12004</v>
      </c>
      <c r="F20" s="2" t="s">
        <v>12005</v>
      </c>
      <c r="G20" s="2" t="s">
        <v>10552</v>
      </c>
      <c r="H20" s="2" t="s">
        <v>22</v>
      </c>
      <c r="I20" s="2" t="s">
        <v>12006</v>
      </c>
      <c r="J20" s="4" t="n">
        <v>45793</v>
      </c>
      <c r="K20" s="4" t="n">
        <v>45823</v>
      </c>
      <c r="L20" s="21" t="n">
        <v>19233.83</v>
      </c>
      <c r="M20" s="4" t="n">
        <v>45862</v>
      </c>
      <c r="N20" s="22" t="n">
        <v>6</v>
      </c>
      <c r="O20" s="22" t="n">
        <v>-24</v>
      </c>
      <c r="P20" s="23" t="n">
        <f aca="false">L20*N20</f>
        <v>115402.98</v>
      </c>
      <c r="Q20" s="21" t="n">
        <f aca="false">L20*O20</f>
        <v>-461611.92</v>
      </c>
    </row>
    <row r="21" customFormat="false" ht="14.25" hidden="false" customHeight="true" outlineLevel="0" collapsed="false">
      <c r="A21" s="2" t="s">
        <v>6048</v>
      </c>
      <c r="B21" s="2" t="s">
        <v>6048</v>
      </c>
      <c r="C21" s="2" t="s">
        <v>24</v>
      </c>
      <c r="D21" s="2" t="s">
        <v>24</v>
      </c>
      <c r="E21" s="2" t="s">
        <v>12007</v>
      </c>
      <c r="F21" s="2" t="s">
        <v>12008</v>
      </c>
      <c r="G21" s="2" t="s">
        <v>6076</v>
      </c>
      <c r="H21" s="2" t="s">
        <v>22</v>
      </c>
      <c r="I21" s="2" t="s">
        <v>12009</v>
      </c>
      <c r="J21" s="4" t="n">
        <v>45741</v>
      </c>
      <c r="K21" s="4" t="n">
        <v>45771</v>
      </c>
      <c r="L21" s="21" t="n">
        <v>3662.82</v>
      </c>
      <c r="M21" s="4" t="n">
        <v>45754</v>
      </c>
      <c r="N21" s="22" t="n">
        <v>13</v>
      </c>
      <c r="O21" s="22" t="n">
        <v>-17</v>
      </c>
      <c r="P21" s="23" t="n">
        <f aca="false">L21*N21</f>
        <v>47616.66</v>
      </c>
      <c r="Q21" s="21" t="n">
        <f aca="false">L21*O21</f>
        <v>-62267.94</v>
      </c>
    </row>
    <row r="22" customFormat="false" ht="14.25" hidden="false" customHeight="true" outlineLevel="0" collapsed="false">
      <c r="A22" s="2" t="s">
        <v>6048</v>
      </c>
      <c r="B22" s="2" t="s">
        <v>6048</v>
      </c>
      <c r="C22" s="2" t="s">
        <v>6363</v>
      </c>
      <c r="D22" s="2" t="s">
        <v>6364</v>
      </c>
      <c r="E22" s="2" t="s">
        <v>12010</v>
      </c>
      <c r="F22" s="2" t="s">
        <v>12011</v>
      </c>
      <c r="G22" s="2" t="s">
        <v>3775</v>
      </c>
      <c r="H22" s="2" t="s">
        <v>22</v>
      </c>
      <c r="I22" s="2" t="s">
        <v>12012</v>
      </c>
      <c r="J22" s="4" t="n">
        <v>45707</v>
      </c>
      <c r="K22" s="4" t="n">
        <v>45737</v>
      </c>
      <c r="L22" s="21" t="s">
        <v>12012</v>
      </c>
      <c r="M22" s="4" t="n">
        <v>45734</v>
      </c>
      <c r="N22" s="22" t="n">
        <v>27</v>
      </c>
      <c r="O22" s="22" t="n">
        <v>-3</v>
      </c>
      <c r="P22" s="23" t="n">
        <f aca="false">L22*N22</f>
        <v>5616</v>
      </c>
      <c r="Q22" s="21" t="n">
        <f aca="false">L22*O22</f>
        <v>-624</v>
      </c>
    </row>
    <row r="23" customFormat="false" ht="14.25" hidden="false" customHeight="true" outlineLevel="0" collapsed="false">
      <c r="A23" s="2" t="s">
        <v>6048</v>
      </c>
      <c r="B23" s="2" t="s">
        <v>6048</v>
      </c>
      <c r="C23" s="2" t="s">
        <v>5877</v>
      </c>
      <c r="D23" s="2" t="s">
        <v>5878</v>
      </c>
      <c r="E23" s="2" t="s">
        <v>12013</v>
      </c>
      <c r="F23" s="2" t="s">
        <v>12014</v>
      </c>
      <c r="G23" s="2" t="s">
        <v>12015</v>
      </c>
      <c r="H23" s="2" t="s">
        <v>22</v>
      </c>
      <c r="I23" s="2" t="s">
        <v>12016</v>
      </c>
      <c r="J23" s="4" t="n">
        <v>45731</v>
      </c>
      <c r="K23" s="4" t="n">
        <v>45761</v>
      </c>
      <c r="L23" s="21" t="s">
        <v>12017</v>
      </c>
      <c r="M23" s="4" t="n">
        <v>45762</v>
      </c>
      <c r="N23" s="22" t="n">
        <v>31</v>
      </c>
      <c r="O23" s="22" t="n">
        <v>1</v>
      </c>
      <c r="P23" s="23" t="n">
        <f aca="false">L23*N23</f>
        <v>26146.33</v>
      </c>
      <c r="Q23" s="21" t="n">
        <f aca="false">L23*O23</f>
        <v>843.43</v>
      </c>
    </row>
    <row r="24" customFormat="false" ht="14.25" hidden="false" customHeight="true" outlineLevel="0" collapsed="false">
      <c r="A24" s="2" t="s">
        <v>6048</v>
      </c>
      <c r="B24" s="2" t="s">
        <v>6048</v>
      </c>
      <c r="C24" s="2" t="s">
        <v>5910</v>
      </c>
      <c r="D24" s="2" t="s">
        <v>5911</v>
      </c>
      <c r="E24" s="2" t="s">
        <v>12018</v>
      </c>
      <c r="F24" s="2" t="s">
        <v>12019</v>
      </c>
      <c r="G24" s="2" t="s">
        <v>12020</v>
      </c>
      <c r="H24" s="2" t="s">
        <v>22</v>
      </c>
      <c r="I24" s="2" t="s">
        <v>12021</v>
      </c>
      <c r="J24" s="4" t="n">
        <v>45870</v>
      </c>
      <c r="K24" s="4" t="n">
        <v>45900</v>
      </c>
      <c r="L24" s="21" t="n">
        <v>2988.9</v>
      </c>
      <c r="M24" s="4" t="n">
        <v>45889</v>
      </c>
      <c r="N24" s="22" t="n">
        <v>19</v>
      </c>
      <c r="O24" s="22" t="n">
        <v>-11</v>
      </c>
      <c r="P24" s="23" t="n">
        <f aca="false">L24*N24</f>
        <v>56789.1</v>
      </c>
      <c r="Q24" s="21" t="n">
        <f aca="false">L24*O24</f>
        <v>-32877.9</v>
      </c>
    </row>
    <row r="25" customFormat="false" ht="14.25" hidden="false" customHeight="true" outlineLevel="0" collapsed="false">
      <c r="A25" s="2" t="s">
        <v>6048</v>
      </c>
      <c r="B25" s="2" t="s">
        <v>6048</v>
      </c>
      <c r="C25" s="2" t="s">
        <v>6363</v>
      </c>
      <c r="D25" s="2" t="s">
        <v>6364</v>
      </c>
      <c r="E25" s="2" t="s">
        <v>12022</v>
      </c>
      <c r="F25" s="2" t="s">
        <v>12023</v>
      </c>
      <c r="G25" s="2" t="s">
        <v>8347</v>
      </c>
      <c r="H25" s="2" t="s">
        <v>22</v>
      </c>
      <c r="I25" s="2" t="s">
        <v>1381</v>
      </c>
      <c r="J25" s="4" t="n">
        <v>45944</v>
      </c>
      <c r="K25" s="4" t="n">
        <v>45974</v>
      </c>
      <c r="L25" s="21" t="s">
        <v>1381</v>
      </c>
      <c r="M25" s="4" t="n">
        <v>45951</v>
      </c>
      <c r="N25" s="22" t="n">
        <v>7</v>
      </c>
      <c r="O25" s="22" t="n">
        <v>-23</v>
      </c>
      <c r="P25" s="23" t="n">
        <f aca="false">L25*N25</f>
        <v>2184</v>
      </c>
      <c r="Q25" s="21" t="n">
        <f aca="false">L25*O25</f>
        <v>-7176</v>
      </c>
    </row>
    <row r="26" customFormat="false" ht="14.25" hidden="false" customHeight="true" outlineLevel="0" collapsed="false">
      <c r="A26" s="2" t="s">
        <v>6048</v>
      </c>
      <c r="B26" s="2" t="s">
        <v>6048</v>
      </c>
      <c r="C26" s="2" t="s">
        <v>12024</v>
      </c>
      <c r="D26" s="2" t="s">
        <v>12025</v>
      </c>
      <c r="E26" s="2" t="s">
        <v>12026</v>
      </c>
      <c r="F26" s="2" t="s">
        <v>12027</v>
      </c>
      <c r="G26" s="2" t="s">
        <v>7411</v>
      </c>
      <c r="H26" s="2" t="s">
        <v>22</v>
      </c>
      <c r="I26" s="2" t="s">
        <v>12028</v>
      </c>
      <c r="J26" s="4" t="n">
        <v>45978</v>
      </c>
      <c r="K26" s="4" t="n">
        <v>46008</v>
      </c>
      <c r="L26" s="21" t="n">
        <v>1896.91</v>
      </c>
      <c r="M26" s="4" t="n">
        <v>45988</v>
      </c>
      <c r="N26" s="22" t="n">
        <v>10</v>
      </c>
      <c r="O26" s="22" t="n">
        <v>-20</v>
      </c>
      <c r="P26" s="23" t="n">
        <f aca="false">L26*N26</f>
        <v>18969.1</v>
      </c>
      <c r="Q26" s="21" t="n">
        <f aca="false">L26*O26</f>
        <v>-37938.2</v>
      </c>
    </row>
    <row r="27" customFormat="false" ht="14.25" hidden="false" customHeight="true" outlineLevel="0" collapsed="false">
      <c r="A27" s="2" t="s">
        <v>6048</v>
      </c>
      <c r="B27" s="2" t="s">
        <v>6048</v>
      </c>
      <c r="C27" s="2" t="s">
        <v>24</v>
      </c>
      <c r="D27" s="2" t="s">
        <v>24</v>
      </c>
      <c r="E27" s="2" t="s">
        <v>12029</v>
      </c>
      <c r="F27" s="2" t="s">
        <v>12030</v>
      </c>
      <c r="G27" s="2" t="s">
        <v>7138</v>
      </c>
      <c r="H27" s="2" t="s">
        <v>22</v>
      </c>
      <c r="I27" s="2" t="s">
        <v>12031</v>
      </c>
      <c r="J27" s="4" t="n">
        <v>45742</v>
      </c>
      <c r="K27" s="4" t="n">
        <v>45772</v>
      </c>
      <c r="L27" s="21" t="n">
        <v>3599.48</v>
      </c>
      <c r="M27" s="4" t="n">
        <v>45754</v>
      </c>
      <c r="N27" s="22" t="n">
        <v>12</v>
      </c>
      <c r="O27" s="22" t="n">
        <v>-18</v>
      </c>
      <c r="P27" s="23" t="n">
        <f aca="false">L27*N27</f>
        <v>43193.76</v>
      </c>
      <c r="Q27" s="21" t="n">
        <f aca="false">L27*O27</f>
        <v>-64790.64</v>
      </c>
    </row>
    <row r="28" customFormat="false" ht="14.25" hidden="false" customHeight="true" outlineLevel="0" collapsed="false">
      <c r="A28" s="2" t="s">
        <v>6048</v>
      </c>
      <c r="B28" s="2" t="s">
        <v>6048</v>
      </c>
      <c r="C28" s="2" t="s">
        <v>5858</v>
      </c>
      <c r="D28" s="2" t="s">
        <v>5859</v>
      </c>
      <c r="E28" s="2" t="s">
        <v>12032</v>
      </c>
      <c r="F28" s="2" t="s">
        <v>12033</v>
      </c>
      <c r="G28" s="2" t="s">
        <v>12034</v>
      </c>
      <c r="H28" s="2" t="s">
        <v>22</v>
      </c>
      <c r="I28" s="2" t="s">
        <v>12035</v>
      </c>
      <c r="J28" s="4" t="n">
        <v>45818</v>
      </c>
      <c r="K28" s="4" t="n">
        <v>45848</v>
      </c>
      <c r="L28" s="21" t="n">
        <v>3943.03</v>
      </c>
      <c r="M28" s="4" t="n">
        <v>45832</v>
      </c>
      <c r="N28" s="22" t="n">
        <v>14</v>
      </c>
      <c r="O28" s="22" t="n">
        <v>-16</v>
      </c>
      <c r="P28" s="23" t="n">
        <f aca="false">L28*N28</f>
        <v>55202.42</v>
      </c>
      <c r="Q28" s="21" t="n">
        <f aca="false">L28*O28</f>
        <v>-63088.48</v>
      </c>
    </row>
    <row r="29" customFormat="false" ht="14.25" hidden="false" customHeight="true" outlineLevel="0" collapsed="false">
      <c r="A29" s="2" t="s">
        <v>6048</v>
      </c>
      <c r="B29" s="2" t="s">
        <v>6048</v>
      </c>
      <c r="C29" s="2" t="s">
        <v>6192</v>
      </c>
      <c r="D29" s="2" t="s">
        <v>6193</v>
      </c>
      <c r="E29" s="2" t="s">
        <v>12036</v>
      </c>
      <c r="F29" s="2" t="s">
        <v>12037</v>
      </c>
      <c r="G29" s="2" t="s">
        <v>4713</v>
      </c>
      <c r="H29" s="2" t="s">
        <v>22</v>
      </c>
      <c r="I29" s="2" t="s">
        <v>12038</v>
      </c>
      <c r="J29" s="4" t="n">
        <v>45691</v>
      </c>
      <c r="K29" s="4" t="n">
        <v>45721</v>
      </c>
      <c r="L29" s="21" t="s">
        <v>12039</v>
      </c>
      <c r="M29" s="4" t="n">
        <v>45706</v>
      </c>
      <c r="N29" s="22" t="n">
        <v>15</v>
      </c>
      <c r="O29" s="22" t="n">
        <v>-15</v>
      </c>
      <c r="P29" s="23" t="n">
        <f aca="false">L29*N29</f>
        <v>14036.55</v>
      </c>
      <c r="Q29" s="21" t="n">
        <f aca="false">L29*O29</f>
        <v>-14036.55</v>
      </c>
    </row>
    <row r="30" customFormat="false" ht="14.25" hidden="false" customHeight="true" outlineLevel="0" collapsed="false">
      <c r="A30" s="2" t="s">
        <v>6048</v>
      </c>
      <c r="B30" s="2" t="s">
        <v>6048</v>
      </c>
      <c r="C30" s="2" t="s">
        <v>5892</v>
      </c>
      <c r="D30" s="2" t="s">
        <v>5893</v>
      </c>
      <c r="E30" s="2" t="s">
        <v>12040</v>
      </c>
      <c r="F30" s="2" t="s">
        <v>12041</v>
      </c>
      <c r="G30" s="2" t="s">
        <v>12042</v>
      </c>
      <c r="H30" s="2" t="s">
        <v>22</v>
      </c>
      <c r="I30" s="2" t="s">
        <v>12043</v>
      </c>
      <c r="J30" s="4" t="n">
        <v>45988</v>
      </c>
      <c r="K30" s="4" t="n">
        <v>46018</v>
      </c>
      <c r="L30" s="21" t="s">
        <v>12044</v>
      </c>
      <c r="M30" s="4" t="n">
        <v>46000</v>
      </c>
      <c r="N30" s="22" t="n">
        <v>12</v>
      </c>
      <c r="O30" s="22" t="n">
        <v>-18</v>
      </c>
      <c r="P30" s="23" t="n">
        <f aca="false">L30*N30</f>
        <v>10587.48</v>
      </c>
      <c r="Q30" s="21" t="n">
        <f aca="false">L30*O30</f>
        <v>-15881.22</v>
      </c>
    </row>
    <row r="31" customFormat="false" ht="14.25" hidden="false" customHeight="true" outlineLevel="0" collapsed="false">
      <c r="A31" s="2" t="s">
        <v>6048</v>
      </c>
      <c r="B31" s="2" t="s">
        <v>6048</v>
      </c>
      <c r="C31" s="2" t="s">
        <v>6019</v>
      </c>
      <c r="D31" s="2" t="s">
        <v>6020</v>
      </c>
      <c r="E31" s="2" t="s">
        <v>12045</v>
      </c>
      <c r="F31" s="2" t="s">
        <v>12046</v>
      </c>
      <c r="G31" s="2" t="s">
        <v>8447</v>
      </c>
      <c r="H31" s="2" t="s">
        <v>22</v>
      </c>
      <c r="I31" s="2" t="s">
        <v>12047</v>
      </c>
      <c r="J31" s="4" t="n">
        <v>45871</v>
      </c>
      <c r="K31" s="4" t="n">
        <v>45901</v>
      </c>
      <c r="L31" s="21" t="s">
        <v>12048</v>
      </c>
      <c r="M31" s="4" t="n">
        <v>45890</v>
      </c>
      <c r="N31" s="22" t="n">
        <v>19</v>
      </c>
      <c r="O31" s="22" t="n">
        <v>-11</v>
      </c>
      <c r="P31" s="23" t="n">
        <f aca="false">L31*N31</f>
        <v>13528.57</v>
      </c>
      <c r="Q31" s="21" t="n">
        <f aca="false">L31*O31</f>
        <v>-7832.33</v>
      </c>
    </row>
    <row r="32" customFormat="false" ht="14.25" hidden="false" customHeight="true" outlineLevel="0" collapsed="false">
      <c r="A32" s="2" t="s">
        <v>6048</v>
      </c>
      <c r="B32" s="2" t="s">
        <v>6048</v>
      </c>
      <c r="C32" s="2" t="s">
        <v>5892</v>
      </c>
      <c r="D32" s="2" t="s">
        <v>5893</v>
      </c>
      <c r="E32" s="2" t="s">
        <v>12049</v>
      </c>
      <c r="F32" s="2" t="s">
        <v>12050</v>
      </c>
      <c r="G32" s="2" t="s">
        <v>10562</v>
      </c>
      <c r="H32" s="2" t="s">
        <v>22</v>
      </c>
      <c r="I32" s="2" t="s">
        <v>12051</v>
      </c>
      <c r="J32" s="4" t="n">
        <v>45926</v>
      </c>
      <c r="K32" s="4" t="n">
        <v>45956</v>
      </c>
      <c r="L32" s="21" t="n">
        <v>3979.28</v>
      </c>
      <c r="M32" s="4" t="n">
        <v>45937</v>
      </c>
      <c r="N32" s="22" t="n">
        <v>11</v>
      </c>
      <c r="O32" s="22" t="n">
        <v>-19</v>
      </c>
      <c r="P32" s="23" t="n">
        <f aca="false">L32*N32</f>
        <v>43772.08</v>
      </c>
      <c r="Q32" s="21" t="n">
        <f aca="false">L32*O32</f>
        <v>-75606.32</v>
      </c>
    </row>
    <row r="33" customFormat="false" ht="14.25" hidden="false" customHeight="true" outlineLevel="0" collapsed="false">
      <c r="A33" s="2" t="s">
        <v>6048</v>
      </c>
      <c r="B33" s="2" t="s">
        <v>6048</v>
      </c>
      <c r="C33" s="2" t="s">
        <v>5858</v>
      </c>
      <c r="D33" s="2" t="s">
        <v>5859</v>
      </c>
      <c r="E33" s="2" t="s">
        <v>12052</v>
      </c>
      <c r="F33" s="2" t="s">
        <v>12053</v>
      </c>
      <c r="G33" s="2" t="s">
        <v>12054</v>
      </c>
      <c r="H33" s="2" t="s">
        <v>22</v>
      </c>
      <c r="I33" s="2" t="s">
        <v>12055</v>
      </c>
      <c r="J33" s="4" t="n">
        <v>45919</v>
      </c>
      <c r="K33" s="4" t="n">
        <v>45949</v>
      </c>
      <c r="L33" s="21" t="n">
        <v>6464.65</v>
      </c>
      <c r="M33" s="4" t="n">
        <v>45937</v>
      </c>
      <c r="N33" s="22" t="n">
        <v>18</v>
      </c>
      <c r="O33" s="22" t="n">
        <v>-12</v>
      </c>
      <c r="P33" s="23" t="n">
        <f aca="false">L33*N33</f>
        <v>116363.7</v>
      </c>
      <c r="Q33" s="21" t="n">
        <f aca="false">L33*O33</f>
        <v>-77575.8</v>
      </c>
    </row>
    <row r="34" customFormat="false" ht="14.25" hidden="false" customHeight="true" outlineLevel="0" collapsed="false">
      <c r="A34" s="2" t="s">
        <v>6048</v>
      </c>
      <c r="B34" s="2" t="s">
        <v>6048</v>
      </c>
      <c r="C34" s="2" t="s">
        <v>173</v>
      </c>
      <c r="D34" s="2" t="s">
        <v>174</v>
      </c>
      <c r="E34" s="2" t="s">
        <v>12056</v>
      </c>
      <c r="F34" s="2" t="s">
        <v>12057</v>
      </c>
      <c r="G34" s="2" t="s">
        <v>12058</v>
      </c>
      <c r="H34" s="2" t="s">
        <v>22</v>
      </c>
      <c r="I34" s="2" t="s">
        <v>12059</v>
      </c>
      <c r="J34" s="4" t="n">
        <v>45800</v>
      </c>
      <c r="K34" s="4" t="n">
        <v>45830</v>
      </c>
      <c r="L34" s="21" t="s">
        <v>12060</v>
      </c>
      <c r="M34" s="4" t="n">
        <v>45824</v>
      </c>
      <c r="N34" s="22" t="n">
        <v>24</v>
      </c>
      <c r="O34" s="22" t="n">
        <v>-6</v>
      </c>
      <c r="P34" s="23" t="n">
        <f aca="false">L34*N34</f>
        <v>17409.36</v>
      </c>
      <c r="Q34" s="21" t="n">
        <f aca="false">L34*O34</f>
        <v>-4352.34</v>
      </c>
    </row>
    <row r="35" customFormat="false" ht="14.25" hidden="false" customHeight="true" outlineLevel="0" collapsed="false">
      <c r="A35" s="2" t="s">
        <v>6048</v>
      </c>
      <c r="B35" s="2" t="s">
        <v>6048</v>
      </c>
      <c r="C35" s="2" t="s">
        <v>24</v>
      </c>
      <c r="D35" s="2" t="s">
        <v>24</v>
      </c>
      <c r="E35" s="2" t="s">
        <v>12061</v>
      </c>
      <c r="F35" s="2" t="s">
        <v>12062</v>
      </c>
      <c r="G35" s="2" t="s">
        <v>12063</v>
      </c>
      <c r="H35" s="2" t="s">
        <v>22</v>
      </c>
      <c r="I35" s="2" t="s">
        <v>11964</v>
      </c>
      <c r="J35" s="4" t="n">
        <v>45771</v>
      </c>
      <c r="K35" s="4" t="n">
        <v>45801</v>
      </c>
      <c r="L35" s="21" t="n">
        <v>2056.32</v>
      </c>
      <c r="M35" s="4" t="n">
        <v>45793</v>
      </c>
      <c r="N35" s="22" t="n">
        <v>22</v>
      </c>
      <c r="O35" s="22" t="n">
        <v>-8</v>
      </c>
      <c r="P35" s="23" t="n">
        <f aca="false">L35*N35</f>
        <v>45239.04</v>
      </c>
      <c r="Q35" s="21" t="n">
        <f aca="false">L35*O35</f>
        <v>-16450.56</v>
      </c>
    </row>
    <row r="36" customFormat="false" ht="14.25" hidden="false" customHeight="true" outlineLevel="0" collapsed="false">
      <c r="A36" s="2" t="s">
        <v>6048</v>
      </c>
      <c r="B36" s="2" t="s">
        <v>6048</v>
      </c>
      <c r="C36" s="2" t="s">
        <v>12064</v>
      </c>
      <c r="D36" s="2" t="s">
        <v>12065</v>
      </c>
      <c r="E36" s="2" t="s">
        <v>12066</v>
      </c>
      <c r="F36" s="2" t="s">
        <v>12067</v>
      </c>
      <c r="G36" s="2" t="s">
        <v>3272</v>
      </c>
      <c r="H36" s="2" t="s">
        <v>22</v>
      </c>
      <c r="I36" s="2" t="s">
        <v>12068</v>
      </c>
      <c r="J36" s="4" t="n">
        <v>45731</v>
      </c>
      <c r="K36" s="4" t="n">
        <v>45761</v>
      </c>
      <c r="L36" s="21" t="n">
        <v>34836</v>
      </c>
      <c r="M36" s="4" t="n">
        <v>45741</v>
      </c>
      <c r="N36" s="22" t="n">
        <v>10</v>
      </c>
      <c r="O36" s="22" t="n">
        <v>-20</v>
      </c>
      <c r="P36" s="23" t="n">
        <f aca="false">L36*N36</f>
        <v>348360</v>
      </c>
      <c r="Q36" s="21" t="n">
        <f aca="false">L36*O36</f>
        <v>-696720</v>
      </c>
    </row>
    <row r="37" customFormat="false" ht="14.25" hidden="false" customHeight="true" outlineLevel="0" collapsed="false">
      <c r="A37" s="2" t="s">
        <v>6048</v>
      </c>
      <c r="B37" s="2" t="s">
        <v>6048</v>
      </c>
      <c r="C37" s="2" t="s">
        <v>24</v>
      </c>
      <c r="D37" s="2" t="s">
        <v>24</v>
      </c>
      <c r="E37" s="2" t="s">
        <v>12069</v>
      </c>
      <c r="F37" s="2" t="s">
        <v>12070</v>
      </c>
      <c r="G37" s="2" t="s">
        <v>3787</v>
      </c>
      <c r="H37" s="2" t="s">
        <v>22</v>
      </c>
      <c r="I37" s="2" t="s">
        <v>12071</v>
      </c>
      <c r="J37" s="4" t="n">
        <v>45950</v>
      </c>
      <c r="K37" s="4" t="n">
        <v>45980</v>
      </c>
      <c r="L37" s="21" t="n">
        <v>2184.19</v>
      </c>
      <c r="M37" s="4" t="n">
        <v>45980</v>
      </c>
      <c r="N37" s="22" t="n">
        <v>30</v>
      </c>
      <c r="O37" s="22" t="n">
        <v>0</v>
      </c>
      <c r="P37" s="23" t="n">
        <f aca="false">L37*N37</f>
        <v>65525.7</v>
      </c>
      <c r="Q37" s="21" t="n">
        <f aca="false">L37*O37</f>
        <v>0</v>
      </c>
    </row>
    <row r="38" customFormat="false" ht="14.25" hidden="false" customHeight="true" outlineLevel="0" collapsed="false">
      <c r="A38" s="2" t="s">
        <v>6048</v>
      </c>
      <c r="B38" s="2" t="s">
        <v>6048</v>
      </c>
      <c r="C38" s="2" t="s">
        <v>24</v>
      </c>
      <c r="D38" s="2" t="s">
        <v>24</v>
      </c>
      <c r="E38" s="2" t="s">
        <v>12072</v>
      </c>
      <c r="F38" s="2" t="s">
        <v>12073</v>
      </c>
      <c r="G38" s="2" t="s">
        <v>5886</v>
      </c>
      <c r="H38" s="2" t="s">
        <v>22</v>
      </c>
      <c r="I38" s="2" t="s">
        <v>12074</v>
      </c>
      <c r="J38" s="4" t="n">
        <v>45755</v>
      </c>
      <c r="K38" s="4" t="n">
        <v>45785</v>
      </c>
      <c r="L38" s="21" t="n">
        <v>2407</v>
      </c>
      <c r="M38" s="4" t="n">
        <v>45784</v>
      </c>
      <c r="N38" s="22" t="n">
        <v>29</v>
      </c>
      <c r="O38" s="22" t="n">
        <v>-1</v>
      </c>
      <c r="P38" s="23" t="n">
        <f aca="false">L38*N38</f>
        <v>69803</v>
      </c>
      <c r="Q38" s="21" t="n">
        <f aca="false">L38*O38</f>
        <v>-2407</v>
      </c>
    </row>
    <row r="39" customFormat="false" ht="14.25" hidden="false" customHeight="true" outlineLevel="0" collapsed="false">
      <c r="A39" s="2" t="s">
        <v>6048</v>
      </c>
      <c r="B39" s="2" t="s">
        <v>6048</v>
      </c>
      <c r="C39" s="2" t="s">
        <v>6341</v>
      </c>
      <c r="D39" s="2" t="s">
        <v>6342</v>
      </c>
      <c r="E39" s="2" t="s">
        <v>12079</v>
      </c>
      <c r="F39" s="2" t="s">
        <v>12080</v>
      </c>
      <c r="G39" s="2" t="s">
        <v>9401</v>
      </c>
      <c r="H39" s="2" t="s">
        <v>22</v>
      </c>
      <c r="I39" s="2" t="s">
        <v>12081</v>
      </c>
      <c r="J39" s="4" t="n">
        <v>45933</v>
      </c>
      <c r="K39" s="4" t="n">
        <v>45963</v>
      </c>
      <c r="L39" s="21" t="n">
        <v>1679.66</v>
      </c>
      <c r="M39" s="4" t="n">
        <v>45945</v>
      </c>
      <c r="N39" s="22" t="n">
        <v>12</v>
      </c>
      <c r="O39" s="22" t="n">
        <v>-18</v>
      </c>
      <c r="P39" s="23" t="n">
        <f aca="false">L39*N39</f>
        <v>20155.92</v>
      </c>
      <c r="Q39" s="21" t="n">
        <f aca="false">L39*O39</f>
        <v>-30233.88</v>
      </c>
    </row>
    <row r="40" customFormat="false" ht="14.25" hidden="false" customHeight="true" outlineLevel="0" collapsed="false">
      <c r="A40" s="2" t="s">
        <v>6048</v>
      </c>
      <c r="B40" s="2" t="s">
        <v>6048</v>
      </c>
      <c r="C40" s="2" t="s">
        <v>6192</v>
      </c>
      <c r="D40" s="2" t="s">
        <v>6193</v>
      </c>
      <c r="E40" s="2" t="s">
        <v>12082</v>
      </c>
      <c r="F40" s="2" t="s">
        <v>12083</v>
      </c>
      <c r="G40" s="2" t="s">
        <v>12084</v>
      </c>
      <c r="H40" s="2" t="s">
        <v>22</v>
      </c>
      <c r="I40" s="2" t="s">
        <v>12085</v>
      </c>
      <c r="J40" s="4" t="n">
        <v>45824</v>
      </c>
      <c r="K40" s="4" t="n">
        <v>45854</v>
      </c>
      <c r="L40" s="21" t="n">
        <v>2754.93</v>
      </c>
      <c r="M40" s="4" t="n">
        <v>45846</v>
      </c>
      <c r="N40" s="22" t="n">
        <v>22</v>
      </c>
      <c r="O40" s="22" t="n">
        <v>-8</v>
      </c>
      <c r="P40" s="23" t="n">
        <f aca="false">L40*N40</f>
        <v>60608.46</v>
      </c>
      <c r="Q40" s="21" t="n">
        <f aca="false">L40*O40</f>
        <v>-22039.44</v>
      </c>
    </row>
    <row r="41" customFormat="false" ht="14.25" hidden="false" customHeight="true" outlineLevel="0" collapsed="false">
      <c r="A41" s="2" t="s">
        <v>6048</v>
      </c>
      <c r="B41" s="2" t="s">
        <v>6048</v>
      </c>
      <c r="C41" s="2" t="s">
        <v>24</v>
      </c>
      <c r="D41" s="2" t="s">
        <v>24</v>
      </c>
      <c r="E41" s="2" t="s">
        <v>12086</v>
      </c>
      <c r="F41" s="2" t="s">
        <v>12087</v>
      </c>
      <c r="G41" s="2" t="s">
        <v>6076</v>
      </c>
      <c r="H41" s="2" t="s">
        <v>22</v>
      </c>
      <c r="I41" s="2" t="s">
        <v>3958</v>
      </c>
      <c r="J41" s="4" t="n">
        <v>45709</v>
      </c>
      <c r="K41" s="4" t="n">
        <v>45739</v>
      </c>
      <c r="L41" s="21" t="s">
        <v>3958</v>
      </c>
      <c r="M41" s="4" t="n">
        <v>45716</v>
      </c>
      <c r="N41" s="22" t="n">
        <v>7</v>
      </c>
      <c r="O41" s="22" t="n">
        <v>-23</v>
      </c>
      <c r="P41" s="23" t="n">
        <f aca="false">L41*N41</f>
        <v>3500</v>
      </c>
      <c r="Q41" s="21" t="n">
        <f aca="false">L41*O41</f>
        <v>-11500</v>
      </c>
    </row>
    <row r="42" customFormat="false" ht="14.25" hidden="false" customHeight="true" outlineLevel="0" collapsed="false">
      <c r="A42" s="2" t="s">
        <v>6048</v>
      </c>
      <c r="B42" s="2" t="s">
        <v>6048</v>
      </c>
      <c r="C42" s="2" t="s">
        <v>12088</v>
      </c>
      <c r="D42" s="2" t="s">
        <v>12089</v>
      </c>
      <c r="E42" s="2" t="s">
        <v>12090</v>
      </c>
      <c r="F42" s="2" t="s">
        <v>12091</v>
      </c>
      <c r="G42" s="2" t="s">
        <v>12092</v>
      </c>
      <c r="H42" s="2" t="s">
        <v>22</v>
      </c>
      <c r="I42" s="2" t="s">
        <v>12093</v>
      </c>
      <c r="J42" s="4" t="n">
        <v>45861</v>
      </c>
      <c r="K42" s="4" t="n">
        <v>45892</v>
      </c>
      <c r="L42" s="21" t="n">
        <v>1020</v>
      </c>
      <c r="M42" s="4" t="n">
        <v>45880</v>
      </c>
      <c r="N42" s="22" t="n">
        <v>19</v>
      </c>
      <c r="O42" s="22" t="n">
        <v>-12</v>
      </c>
      <c r="P42" s="23" t="n">
        <f aca="false">L42*N42</f>
        <v>19380</v>
      </c>
      <c r="Q42" s="21" t="n">
        <f aca="false">L42*O42</f>
        <v>-12240</v>
      </c>
    </row>
    <row r="43" customFormat="false" ht="14.25" hidden="false" customHeight="true" outlineLevel="0" collapsed="false">
      <c r="A43" s="2" t="s">
        <v>6048</v>
      </c>
      <c r="B43" s="2" t="s">
        <v>6048</v>
      </c>
      <c r="C43" s="2" t="s">
        <v>24</v>
      </c>
      <c r="D43" s="2" t="s">
        <v>24</v>
      </c>
      <c r="E43" s="2" t="s">
        <v>12094</v>
      </c>
      <c r="F43" s="2" t="s">
        <v>12095</v>
      </c>
      <c r="G43" s="2" t="s">
        <v>12096</v>
      </c>
      <c r="H43" s="2" t="s">
        <v>22</v>
      </c>
      <c r="I43" s="2" t="s">
        <v>12097</v>
      </c>
      <c r="J43" s="4" t="n">
        <v>45869</v>
      </c>
      <c r="K43" s="4" t="n">
        <v>45899</v>
      </c>
      <c r="L43" s="21" t="n">
        <v>2637.14</v>
      </c>
      <c r="M43" s="4" t="n">
        <v>45908</v>
      </c>
      <c r="N43" s="22" t="n">
        <v>39</v>
      </c>
      <c r="O43" s="22" t="n">
        <v>9</v>
      </c>
      <c r="P43" s="23" t="n">
        <f aca="false">L43*N43</f>
        <v>102848.46</v>
      </c>
      <c r="Q43" s="21" t="n">
        <f aca="false">L43*O43</f>
        <v>23734.26</v>
      </c>
    </row>
    <row r="44" customFormat="false" ht="14.25" hidden="false" customHeight="true" outlineLevel="0" collapsed="false">
      <c r="A44" s="2" t="s">
        <v>6048</v>
      </c>
      <c r="B44" s="2" t="s">
        <v>6048</v>
      </c>
      <c r="C44" s="2" t="s">
        <v>5892</v>
      </c>
      <c r="D44" s="2" t="s">
        <v>5893</v>
      </c>
      <c r="E44" s="2" t="s">
        <v>12098</v>
      </c>
      <c r="F44" s="2" t="s">
        <v>12099</v>
      </c>
      <c r="G44" s="2" t="s">
        <v>12100</v>
      </c>
      <c r="H44" s="2" t="s">
        <v>22</v>
      </c>
      <c r="I44" s="2" t="s">
        <v>4273</v>
      </c>
      <c r="J44" s="4" t="n">
        <v>45988</v>
      </c>
      <c r="K44" s="4" t="n">
        <v>46018</v>
      </c>
      <c r="L44" s="21" t="s">
        <v>12101</v>
      </c>
      <c r="M44" s="4" t="n">
        <v>45996</v>
      </c>
      <c r="N44" s="22" t="n">
        <v>8</v>
      </c>
      <c r="O44" s="22" t="n">
        <v>-22</v>
      </c>
      <c r="P44" s="23" t="n">
        <f aca="false">L44*N44</f>
        <v>3882.08</v>
      </c>
      <c r="Q44" s="21" t="n">
        <f aca="false">L44*O44</f>
        <v>-10675.72</v>
      </c>
    </row>
    <row r="45" customFormat="false" ht="14.25" hidden="false" customHeight="true" outlineLevel="0" collapsed="false">
      <c r="A45" s="2" t="s">
        <v>6048</v>
      </c>
      <c r="B45" s="2" t="s">
        <v>6048</v>
      </c>
      <c r="C45" s="2" t="s">
        <v>24</v>
      </c>
      <c r="D45" s="2" t="s">
        <v>24</v>
      </c>
      <c r="E45" s="2" t="s">
        <v>12102</v>
      </c>
      <c r="F45" s="2" t="s">
        <v>12103</v>
      </c>
      <c r="G45" s="2" t="s">
        <v>12104</v>
      </c>
      <c r="H45" s="2" t="s">
        <v>22</v>
      </c>
      <c r="I45" s="2" t="s">
        <v>12105</v>
      </c>
      <c r="J45" s="4" t="n">
        <v>45833</v>
      </c>
      <c r="K45" s="4" t="n">
        <v>45863</v>
      </c>
      <c r="L45" s="21" t="n">
        <v>1113.84</v>
      </c>
      <c r="M45" s="4" t="n">
        <v>45853</v>
      </c>
      <c r="N45" s="22" t="n">
        <v>20</v>
      </c>
      <c r="O45" s="22" t="n">
        <v>-10</v>
      </c>
      <c r="P45" s="23" t="n">
        <f aca="false">L45*N45</f>
        <v>22276.8</v>
      </c>
      <c r="Q45" s="21" t="n">
        <f aca="false">L45*O45</f>
        <v>-11138.4</v>
      </c>
    </row>
    <row r="46" customFormat="false" ht="14.25" hidden="false" customHeight="true" outlineLevel="0" collapsed="false">
      <c r="A46" s="2" t="s">
        <v>6048</v>
      </c>
      <c r="B46" s="2" t="s">
        <v>6048</v>
      </c>
      <c r="C46" s="2" t="s">
        <v>24</v>
      </c>
      <c r="D46" s="2" t="s">
        <v>24</v>
      </c>
      <c r="E46" s="2" t="s">
        <v>12106</v>
      </c>
      <c r="F46" s="2" t="s">
        <v>12107</v>
      </c>
      <c r="G46" s="2" t="s">
        <v>12108</v>
      </c>
      <c r="H46" s="2" t="s">
        <v>22</v>
      </c>
      <c r="I46" s="2" t="s">
        <v>12109</v>
      </c>
      <c r="J46" s="4" t="n">
        <v>45912</v>
      </c>
      <c r="K46" s="4" t="n">
        <v>45942</v>
      </c>
      <c r="L46" s="21" t="n">
        <v>1290.5</v>
      </c>
      <c r="M46" s="4" t="n">
        <v>45924</v>
      </c>
      <c r="N46" s="22" t="n">
        <v>12</v>
      </c>
      <c r="O46" s="22" t="n">
        <v>-18</v>
      </c>
      <c r="P46" s="23" t="n">
        <f aca="false">L46*N46</f>
        <v>15486</v>
      </c>
      <c r="Q46" s="21" t="n">
        <f aca="false">L46*O46</f>
        <v>-23229</v>
      </c>
    </row>
    <row r="47" customFormat="false" ht="14.25" hidden="false" customHeight="true" outlineLevel="0" collapsed="false">
      <c r="A47" s="2" t="s">
        <v>6048</v>
      </c>
      <c r="B47" s="2" t="s">
        <v>6048</v>
      </c>
      <c r="C47" s="2" t="s">
        <v>5877</v>
      </c>
      <c r="D47" s="2" t="s">
        <v>5878</v>
      </c>
      <c r="E47" s="2" t="s">
        <v>12110</v>
      </c>
      <c r="F47" s="2" t="s">
        <v>12111</v>
      </c>
      <c r="G47" s="2" t="s">
        <v>12112</v>
      </c>
      <c r="H47" s="2" t="s">
        <v>22</v>
      </c>
      <c r="I47" s="2" t="s">
        <v>12113</v>
      </c>
      <c r="J47" s="4" t="n">
        <v>45948</v>
      </c>
      <c r="K47" s="4" t="n">
        <v>45978</v>
      </c>
      <c r="L47" s="21" t="s">
        <v>12114</v>
      </c>
      <c r="M47" s="4" t="n">
        <v>45965</v>
      </c>
      <c r="N47" s="22" t="n">
        <v>17</v>
      </c>
      <c r="O47" s="22" t="n">
        <v>-13</v>
      </c>
      <c r="P47" s="23" t="n">
        <f aca="false">L47*N47</f>
        <v>13499.02</v>
      </c>
      <c r="Q47" s="21" t="n">
        <f aca="false">L47*O47</f>
        <v>-10322.78</v>
      </c>
    </row>
    <row r="48" customFormat="false" ht="14.25" hidden="false" customHeight="true" outlineLevel="0" collapsed="false">
      <c r="A48" s="2" t="s">
        <v>6048</v>
      </c>
      <c r="B48" s="2" t="s">
        <v>6048</v>
      </c>
      <c r="C48" s="2" t="s">
        <v>12064</v>
      </c>
      <c r="D48" s="2" t="s">
        <v>12065</v>
      </c>
      <c r="E48" s="2" t="s">
        <v>12115</v>
      </c>
      <c r="F48" s="2" t="s">
        <v>12116</v>
      </c>
      <c r="G48" s="2" t="s">
        <v>7159</v>
      </c>
      <c r="H48" s="2" t="s">
        <v>22</v>
      </c>
      <c r="I48" s="2" t="s">
        <v>12117</v>
      </c>
      <c r="J48" s="4" t="n">
        <v>45729</v>
      </c>
      <c r="K48" s="4" t="n">
        <v>45759</v>
      </c>
      <c r="L48" s="21" t="n">
        <v>25000</v>
      </c>
      <c r="M48" s="4" t="n">
        <v>45741</v>
      </c>
      <c r="N48" s="22" t="n">
        <v>12</v>
      </c>
      <c r="O48" s="22" t="n">
        <v>-18</v>
      </c>
      <c r="P48" s="23" t="n">
        <f aca="false">L48*N48</f>
        <v>300000</v>
      </c>
      <c r="Q48" s="21" t="n">
        <f aca="false">L48*O48</f>
        <v>-450000</v>
      </c>
    </row>
    <row r="49" customFormat="false" ht="14.25" hidden="false" customHeight="true" outlineLevel="0" collapsed="false">
      <c r="A49" s="2" t="s">
        <v>6048</v>
      </c>
      <c r="B49" s="2" t="s">
        <v>6048</v>
      </c>
      <c r="C49" s="2" t="s">
        <v>6341</v>
      </c>
      <c r="D49" s="2" t="s">
        <v>6342</v>
      </c>
      <c r="E49" s="2" t="s">
        <v>12118</v>
      </c>
      <c r="F49" s="2" t="s">
        <v>12119</v>
      </c>
      <c r="G49" s="2" t="s">
        <v>12120</v>
      </c>
      <c r="H49" s="2" t="s">
        <v>22</v>
      </c>
      <c r="I49" s="2" t="s">
        <v>12121</v>
      </c>
      <c r="J49" s="4" t="n">
        <v>45933</v>
      </c>
      <c r="K49" s="4" t="n">
        <v>45963</v>
      </c>
      <c r="L49" s="21" t="n">
        <v>9211.43</v>
      </c>
      <c r="M49" s="4" t="n">
        <v>45946</v>
      </c>
      <c r="N49" s="22" t="n">
        <v>13</v>
      </c>
      <c r="O49" s="22" t="n">
        <v>-17</v>
      </c>
      <c r="P49" s="23" t="n">
        <f aca="false">L49*N49</f>
        <v>119748.59</v>
      </c>
      <c r="Q49" s="21" t="n">
        <f aca="false">L49*O49</f>
        <v>-156594.31</v>
      </c>
    </row>
    <row r="50" customFormat="false" ht="14.25" hidden="false" customHeight="true" outlineLevel="0" collapsed="false">
      <c r="A50" s="2" t="s">
        <v>6048</v>
      </c>
      <c r="B50" s="2" t="s">
        <v>6048</v>
      </c>
      <c r="C50" s="2" t="s">
        <v>5892</v>
      </c>
      <c r="D50" s="2" t="s">
        <v>5893</v>
      </c>
      <c r="E50" s="2" t="s">
        <v>12122</v>
      </c>
      <c r="F50" s="2" t="s">
        <v>12123</v>
      </c>
      <c r="G50" s="2" t="s">
        <v>12124</v>
      </c>
      <c r="H50" s="2" t="s">
        <v>22</v>
      </c>
      <c r="I50" s="2" t="s">
        <v>12125</v>
      </c>
      <c r="J50" s="4" t="n">
        <v>45908</v>
      </c>
      <c r="K50" s="4" t="n">
        <v>45938</v>
      </c>
      <c r="L50" s="21" t="n">
        <v>4609.94</v>
      </c>
      <c r="M50" s="4" t="n">
        <v>45917</v>
      </c>
      <c r="N50" s="22" t="n">
        <v>9</v>
      </c>
      <c r="O50" s="22" t="n">
        <v>-21</v>
      </c>
      <c r="P50" s="23" t="n">
        <f aca="false">L50*N50</f>
        <v>41489.46</v>
      </c>
      <c r="Q50" s="21" t="n">
        <f aca="false">L50*O50</f>
        <v>-96808.74</v>
      </c>
    </row>
    <row r="51" customFormat="false" ht="14.25" hidden="false" customHeight="true" outlineLevel="0" collapsed="false">
      <c r="A51" s="2" t="s">
        <v>6048</v>
      </c>
      <c r="B51" s="2" t="s">
        <v>6048</v>
      </c>
      <c r="C51" s="2" t="s">
        <v>5892</v>
      </c>
      <c r="D51" s="2" t="s">
        <v>5893</v>
      </c>
      <c r="E51" s="2" t="s">
        <v>12126</v>
      </c>
      <c r="F51" s="2" t="s">
        <v>12127</v>
      </c>
      <c r="G51" s="2" t="s">
        <v>8315</v>
      </c>
      <c r="H51" s="2" t="s">
        <v>22</v>
      </c>
      <c r="I51" s="2" t="s">
        <v>12128</v>
      </c>
      <c r="J51" s="4" t="n">
        <v>45825</v>
      </c>
      <c r="K51" s="4" t="n">
        <v>45855</v>
      </c>
      <c r="L51" s="21" t="s">
        <v>12129</v>
      </c>
      <c r="M51" s="4" t="n">
        <v>45848</v>
      </c>
      <c r="N51" s="22" t="n">
        <v>23</v>
      </c>
      <c r="O51" s="22" t="n">
        <v>-7</v>
      </c>
      <c r="P51" s="23" t="n">
        <f aca="false">L51*N51</f>
        <v>6915.18</v>
      </c>
      <c r="Q51" s="21" t="n">
        <f aca="false">L51*O51</f>
        <v>-2104.62</v>
      </c>
    </row>
    <row r="52" customFormat="false" ht="14.25" hidden="false" customHeight="true" outlineLevel="0" collapsed="false">
      <c r="A52" s="2" t="s">
        <v>6048</v>
      </c>
      <c r="B52" s="2" t="s">
        <v>6048</v>
      </c>
      <c r="C52" s="2" t="s">
        <v>6192</v>
      </c>
      <c r="D52" s="2" t="s">
        <v>6193</v>
      </c>
      <c r="E52" s="2" t="s">
        <v>12130</v>
      </c>
      <c r="F52" s="2" t="s">
        <v>12131</v>
      </c>
      <c r="G52" s="2" t="s">
        <v>12132</v>
      </c>
      <c r="H52" s="2" t="s">
        <v>22</v>
      </c>
      <c r="I52" s="2" t="s">
        <v>12133</v>
      </c>
      <c r="J52" s="4" t="n">
        <v>45967</v>
      </c>
      <c r="K52" s="4" t="n">
        <v>45997</v>
      </c>
      <c r="L52" s="21" t="n">
        <v>1389.6</v>
      </c>
      <c r="M52" s="4" t="n">
        <v>45981</v>
      </c>
      <c r="N52" s="22" t="n">
        <v>14</v>
      </c>
      <c r="O52" s="22" t="n">
        <v>-16</v>
      </c>
      <c r="P52" s="23" t="n">
        <f aca="false">L52*N52</f>
        <v>19454.4</v>
      </c>
      <c r="Q52" s="21" t="n">
        <f aca="false">L52*O52</f>
        <v>-22233.6</v>
      </c>
    </row>
    <row r="53" customFormat="false" ht="14.25" hidden="false" customHeight="true" outlineLevel="0" collapsed="false">
      <c r="A53" s="2" t="s">
        <v>6048</v>
      </c>
      <c r="B53" s="2" t="s">
        <v>6048</v>
      </c>
      <c r="C53" s="2" t="s">
        <v>24</v>
      </c>
      <c r="D53" s="2" t="s">
        <v>24</v>
      </c>
      <c r="E53" s="2" t="s">
        <v>12134</v>
      </c>
      <c r="F53" s="2" t="s">
        <v>12135</v>
      </c>
      <c r="G53" s="2" t="s">
        <v>7138</v>
      </c>
      <c r="H53" s="2" t="s">
        <v>22</v>
      </c>
      <c r="I53" s="2" t="s">
        <v>12136</v>
      </c>
      <c r="J53" s="4" t="n">
        <v>45848</v>
      </c>
      <c r="K53" s="4" t="n">
        <v>45878</v>
      </c>
      <c r="L53" s="21" t="n">
        <v>2168.44</v>
      </c>
      <c r="M53" s="4" t="n">
        <v>45868</v>
      </c>
      <c r="N53" s="22" t="n">
        <v>20</v>
      </c>
      <c r="O53" s="22" t="n">
        <v>-10</v>
      </c>
      <c r="P53" s="23" t="n">
        <f aca="false">L53*N53</f>
        <v>43368.8</v>
      </c>
      <c r="Q53" s="21" t="n">
        <f aca="false">L53*O53</f>
        <v>-21684.4</v>
      </c>
    </row>
    <row r="54" customFormat="false" ht="14.25" hidden="false" customHeight="true" outlineLevel="0" collapsed="false">
      <c r="A54" s="2" t="s">
        <v>6048</v>
      </c>
      <c r="B54" s="2" t="s">
        <v>6048</v>
      </c>
      <c r="C54" s="2" t="s">
        <v>6192</v>
      </c>
      <c r="D54" s="2" t="s">
        <v>6193</v>
      </c>
      <c r="E54" s="2" t="s">
        <v>12137</v>
      </c>
      <c r="F54" s="2" t="s">
        <v>12138</v>
      </c>
      <c r="G54" s="2" t="s">
        <v>10022</v>
      </c>
      <c r="H54" s="2" t="s">
        <v>22</v>
      </c>
      <c r="I54" s="2" t="s">
        <v>12139</v>
      </c>
      <c r="J54" s="4" t="n">
        <v>45912</v>
      </c>
      <c r="K54" s="4" t="n">
        <v>45942</v>
      </c>
      <c r="L54" s="21" t="s">
        <v>12140</v>
      </c>
      <c r="M54" s="4" t="n">
        <v>45923</v>
      </c>
      <c r="N54" s="22" t="n">
        <v>11</v>
      </c>
      <c r="O54" s="22" t="n">
        <v>-19</v>
      </c>
      <c r="P54" s="23" t="n">
        <f aca="false">L54*N54</f>
        <v>8559.87</v>
      </c>
      <c r="Q54" s="21" t="n">
        <f aca="false">L54*O54</f>
        <v>-14785.23</v>
      </c>
    </row>
    <row r="55" customFormat="false" ht="14.25" hidden="false" customHeight="true" outlineLevel="0" collapsed="false">
      <c r="A55" s="2" t="s">
        <v>6048</v>
      </c>
      <c r="B55" s="2" t="s">
        <v>6048</v>
      </c>
      <c r="C55" s="2" t="s">
        <v>24</v>
      </c>
      <c r="D55" s="2" t="s">
        <v>24</v>
      </c>
      <c r="E55" s="2" t="s">
        <v>12141</v>
      </c>
      <c r="F55" s="2" t="s">
        <v>12142</v>
      </c>
      <c r="G55" s="2" t="s">
        <v>12143</v>
      </c>
      <c r="H55" s="2" t="s">
        <v>22</v>
      </c>
      <c r="I55" s="2" t="s">
        <v>12144</v>
      </c>
      <c r="J55" s="4" t="n">
        <v>45872</v>
      </c>
      <c r="K55" s="4" t="n">
        <v>45902</v>
      </c>
      <c r="L55" s="21" t="n">
        <v>2649.52</v>
      </c>
      <c r="M55" s="4" t="n">
        <v>45889</v>
      </c>
      <c r="N55" s="22" t="n">
        <v>17</v>
      </c>
      <c r="O55" s="22" t="n">
        <v>-13</v>
      </c>
      <c r="P55" s="23" t="n">
        <f aca="false">L55*N55</f>
        <v>45041.84</v>
      </c>
      <c r="Q55" s="21" t="n">
        <f aca="false">L55*O55</f>
        <v>-34443.76</v>
      </c>
    </row>
    <row r="56" customFormat="false" ht="14.25" hidden="false" customHeight="true" outlineLevel="0" collapsed="false">
      <c r="A56" s="2" t="s">
        <v>6048</v>
      </c>
      <c r="B56" s="2" t="s">
        <v>6048</v>
      </c>
      <c r="C56" s="2" t="s">
        <v>6192</v>
      </c>
      <c r="D56" s="2" t="s">
        <v>6193</v>
      </c>
      <c r="E56" s="2" t="s">
        <v>12145</v>
      </c>
      <c r="F56" s="2" t="s">
        <v>12146</v>
      </c>
      <c r="G56" s="2" t="s">
        <v>12147</v>
      </c>
      <c r="H56" s="2" t="s">
        <v>22</v>
      </c>
      <c r="I56" s="2" t="s">
        <v>12148</v>
      </c>
      <c r="J56" s="4" t="n">
        <v>45763</v>
      </c>
      <c r="K56" s="4" t="n">
        <v>45793</v>
      </c>
      <c r="L56" s="21" t="n">
        <v>1742.51</v>
      </c>
      <c r="M56" s="4" t="n">
        <v>45784</v>
      </c>
      <c r="N56" s="22" t="n">
        <v>21</v>
      </c>
      <c r="O56" s="22" t="n">
        <v>-9</v>
      </c>
      <c r="P56" s="23" t="n">
        <f aca="false">L56*N56</f>
        <v>36592.71</v>
      </c>
      <c r="Q56" s="21" t="n">
        <f aca="false">L56*O56</f>
        <v>-15682.59</v>
      </c>
    </row>
    <row r="57" customFormat="false" ht="14.25" hidden="false" customHeight="true" outlineLevel="0" collapsed="false">
      <c r="A57" s="2" t="s">
        <v>6048</v>
      </c>
      <c r="B57" s="2" t="s">
        <v>6048</v>
      </c>
      <c r="C57" s="2" t="s">
        <v>5892</v>
      </c>
      <c r="D57" s="2" t="s">
        <v>5893</v>
      </c>
      <c r="E57" s="2" t="s">
        <v>12149</v>
      </c>
      <c r="F57" s="2" t="s">
        <v>12150</v>
      </c>
      <c r="G57" s="2" t="s">
        <v>12151</v>
      </c>
      <c r="H57" s="2" t="s">
        <v>22</v>
      </c>
      <c r="I57" s="2" t="s">
        <v>12152</v>
      </c>
      <c r="J57" s="4" t="n">
        <v>45995</v>
      </c>
      <c r="K57" s="4" t="n">
        <v>46025</v>
      </c>
      <c r="L57" s="21" t="n">
        <v>3904.11</v>
      </c>
      <c r="M57" s="4" t="n">
        <v>46004</v>
      </c>
      <c r="N57" s="22" t="n">
        <v>9</v>
      </c>
      <c r="O57" s="22" t="n">
        <v>-21</v>
      </c>
      <c r="P57" s="23" t="n">
        <f aca="false">L57*N57</f>
        <v>35136.99</v>
      </c>
      <c r="Q57" s="21" t="n">
        <f aca="false">L57*O57</f>
        <v>-81986.31</v>
      </c>
    </row>
    <row r="58" customFormat="false" ht="14.25" hidden="false" customHeight="true" outlineLevel="0" collapsed="false">
      <c r="A58" s="2" t="s">
        <v>6048</v>
      </c>
      <c r="B58" s="2" t="s">
        <v>6048</v>
      </c>
      <c r="C58" s="2" t="s">
        <v>24</v>
      </c>
      <c r="D58" s="2" t="s">
        <v>24</v>
      </c>
      <c r="E58" s="2" t="s">
        <v>12153</v>
      </c>
      <c r="F58" s="2" t="s">
        <v>12154</v>
      </c>
      <c r="G58" s="2" t="s">
        <v>5886</v>
      </c>
      <c r="H58" s="2" t="s">
        <v>22</v>
      </c>
      <c r="I58" s="2" t="s">
        <v>12155</v>
      </c>
      <c r="J58" s="4" t="n">
        <v>45867</v>
      </c>
      <c r="K58" s="4" t="n">
        <v>45897</v>
      </c>
      <c r="L58" s="21" t="n">
        <v>2056.31</v>
      </c>
      <c r="M58" s="4" t="n">
        <v>45887</v>
      </c>
      <c r="N58" s="22" t="n">
        <v>20</v>
      </c>
      <c r="O58" s="22" t="n">
        <v>-10</v>
      </c>
      <c r="P58" s="23" t="n">
        <f aca="false">L58*N58</f>
        <v>41126.2</v>
      </c>
      <c r="Q58" s="21" t="n">
        <f aca="false">L58*O58</f>
        <v>-20563.1</v>
      </c>
    </row>
    <row r="59" customFormat="false" ht="14.25" hidden="false" customHeight="true" outlineLevel="0" collapsed="false">
      <c r="A59" s="2" t="s">
        <v>6048</v>
      </c>
      <c r="B59" s="2" t="s">
        <v>6048</v>
      </c>
      <c r="C59" s="2" t="s">
        <v>5871</v>
      </c>
      <c r="D59" s="2" t="s">
        <v>5872</v>
      </c>
      <c r="E59" s="2" t="s">
        <v>12156</v>
      </c>
      <c r="F59" s="2" t="s">
        <v>12157</v>
      </c>
      <c r="G59" s="2" t="s">
        <v>5220</v>
      </c>
      <c r="H59" s="2" t="s">
        <v>22</v>
      </c>
      <c r="I59" s="2" t="s">
        <v>12158</v>
      </c>
      <c r="J59" s="4" t="n">
        <v>45836</v>
      </c>
      <c r="K59" s="4" t="n">
        <v>45866</v>
      </c>
      <c r="L59" s="21" t="n">
        <v>1253.39</v>
      </c>
      <c r="M59" s="4" t="n">
        <v>45853</v>
      </c>
      <c r="N59" s="22" t="n">
        <v>17</v>
      </c>
      <c r="O59" s="22" t="n">
        <v>-13</v>
      </c>
      <c r="P59" s="23" t="n">
        <f aca="false">L59*N59</f>
        <v>21307.63</v>
      </c>
      <c r="Q59" s="21" t="n">
        <f aca="false">L59*O59</f>
        <v>-16294.07</v>
      </c>
    </row>
    <row r="60" customFormat="false" ht="14.25" hidden="false" customHeight="true" outlineLevel="0" collapsed="false">
      <c r="A60" s="2" t="s">
        <v>6048</v>
      </c>
      <c r="B60" s="2" t="s">
        <v>6048</v>
      </c>
      <c r="C60" s="2" t="s">
        <v>5858</v>
      </c>
      <c r="D60" s="2" t="s">
        <v>5859</v>
      </c>
      <c r="E60" s="2" t="s">
        <v>12159</v>
      </c>
      <c r="F60" s="2" t="s">
        <v>12160</v>
      </c>
      <c r="G60" s="2" t="s">
        <v>12161</v>
      </c>
      <c r="H60" s="2" t="s">
        <v>22</v>
      </c>
      <c r="I60" s="2" t="s">
        <v>12162</v>
      </c>
      <c r="J60" s="4" t="n">
        <v>45965</v>
      </c>
      <c r="K60" s="4" t="n">
        <v>45995</v>
      </c>
      <c r="L60" s="21" t="n">
        <v>9418.4</v>
      </c>
      <c r="M60" s="4" t="n">
        <v>45974</v>
      </c>
      <c r="N60" s="22" t="n">
        <v>9</v>
      </c>
      <c r="O60" s="22" t="n">
        <v>-21</v>
      </c>
      <c r="P60" s="23" t="n">
        <f aca="false">L60*N60</f>
        <v>84765.6</v>
      </c>
      <c r="Q60" s="21" t="n">
        <f aca="false">L60*O60</f>
        <v>-197786.4</v>
      </c>
    </row>
    <row r="61" customFormat="false" ht="14.25" hidden="false" customHeight="true" outlineLevel="0" collapsed="false">
      <c r="A61" s="2" t="s">
        <v>6048</v>
      </c>
      <c r="B61" s="2" t="s">
        <v>6048</v>
      </c>
      <c r="C61" s="2" t="s">
        <v>24</v>
      </c>
      <c r="D61" s="2" t="s">
        <v>24</v>
      </c>
      <c r="E61" s="2" t="s">
        <v>12163</v>
      </c>
      <c r="F61" s="2" t="s">
        <v>12164</v>
      </c>
      <c r="G61" s="2" t="s">
        <v>12165</v>
      </c>
      <c r="H61" s="2" t="s">
        <v>22</v>
      </c>
      <c r="I61" s="2" t="s">
        <v>11759</v>
      </c>
      <c r="J61" s="4" t="n">
        <v>45721</v>
      </c>
      <c r="K61" s="4" t="n">
        <v>45751</v>
      </c>
      <c r="L61" s="21" t="s">
        <v>11759</v>
      </c>
      <c r="M61" s="4" t="n">
        <v>45729</v>
      </c>
      <c r="N61" s="22" t="n">
        <v>8</v>
      </c>
      <c r="O61" s="22" t="n">
        <v>-22</v>
      </c>
      <c r="P61" s="23" t="n">
        <f aca="false">L61*N61</f>
        <v>7680</v>
      </c>
      <c r="Q61" s="21" t="n">
        <f aca="false">L61*O61</f>
        <v>-21120</v>
      </c>
    </row>
    <row r="62" customFormat="false" ht="14.25" hidden="false" customHeight="true" outlineLevel="0" collapsed="false">
      <c r="A62" s="2" t="s">
        <v>6048</v>
      </c>
      <c r="B62" s="2" t="s">
        <v>6048</v>
      </c>
      <c r="C62" s="2" t="s">
        <v>5910</v>
      </c>
      <c r="D62" s="2" t="s">
        <v>5911</v>
      </c>
      <c r="E62" s="2" t="s">
        <v>12166</v>
      </c>
      <c r="F62" s="2" t="s">
        <v>12167</v>
      </c>
      <c r="G62" s="2" t="s">
        <v>12168</v>
      </c>
      <c r="H62" s="2" t="s">
        <v>22</v>
      </c>
      <c r="I62" s="2" t="s">
        <v>12169</v>
      </c>
      <c r="J62" s="4" t="n">
        <v>45902</v>
      </c>
      <c r="K62" s="4" t="n">
        <v>45932</v>
      </c>
      <c r="L62" s="21" t="s">
        <v>12169</v>
      </c>
      <c r="M62" s="4" t="n">
        <v>45909</v>
      </c>
      <c r="N62" s="22" t="n">
        <v>7</v>
      </c>
      <c r="O62" s="22" t="n">
        <v>-23</v>
      </c>
      <c r="P62" s="23" t="n">
        <f aca="false">L62*N62</f>
        <v>4562.46</v>
      </c>
      <c r="Q62" s="21" t="n">
        <f aca="false">L62*O62</f>
        <v>-14990.94</v>
      </c>
    </row>
    <row r="63" customFormat="false" ht="14.25" hidden="false" customHeight="true" outlineLevel="0" collapsed="false">
      <c r="A63" s="2" t="s">
        <v>6048</v>
      </c>
      <c r="B63" s="2" t="s">
        <v>6048</v>
      </c>
      <c r="C63" s="2" t="s">
        <v>5892</v>
      </c>
      <c r="D63" s="2" t="s">
        <v>5893</v>
      </c>
      <c r="E63" s="2" t="s">
        <v>12170</v>
      </c>
      <c r="F63" s="2" t="s">
        <v>12171</v>
      </c>
      <c r="G63" s="2" t="s">
        <v>10761</v>
      </c>
      <c r="H63" s="2" t="s">
        <v>22</v>
      </c>
      <c r="I63" s="2" t="s">
        <v>12172</v>
      </c>
      <c r="J63" s="4" t="n">
        <v>45996</v>
      </c>
      <c r="K63" s="4" t="n">
        <v>46026</v>
      </c>
      <c r="L63" s="21" t="n">
        <v>2360.11</v>
      </c>
      <c r="M63" s="4" t="n">
        <v>46010</v>
      </c>
      <c r="N63" s="22" t="n">
        <v>14</v>
      </c>
      <c r="O63" s="22" t="n">
        <v>-16</v>
      </c>
      <c r="P63" s="23" t="n">
        <f aca="false">L63*N63</f>
        <v>33041.54</v>
      </c>
      <c r="Q63" s="21" t="n">
        <f aca="false">L63*O63</f>
        <v>-37761.76</v>
      </c>
    </row>
    <row r="64" customFormat="false" ht="14.25" hidden="false" customHeight="true" outlineLevel="0" collapsed="false">
      <c r="A64" s="2" t="s">
        <v>6048</v>
      </c>
      <c r="B64" s="2" t="s">
        <v>6048</v>
      </c>
      <c r="C64" s="2" t="s">
        <v>24</v>
      </c>
      <c r="D64" s="2" t="s">
        <v>24</v>
      </c>
      <c r="E64" s="2" t="s">
        <v>12173</v>
      </c>
      <c r="F64" s="2" t="s">
        <v>12174</v>
      </c>
      <c r="G64" s="2" t="s">
        <v>12175</v>
      </c>
      <c r="H64" s="2" t="s">
        <v>22</v>
      </c>
      <c r="I64" s="2" t="s">
        <v>12176</v>
      </c>
      <c r="J64" s="4" t="n">
        <v>45805</v>
      </c>
      <c r="K64" s="4" t="n">
        <v>45835</v>
      </c>
      <c r="L64" s="21" t="s">
        <v>12177</v>
      </c>
      <c r="M64" s="4" t="n">
        <v>45824</v>
      </c>
      <c r="N64" s="22" t="n">
        <v>19</v>
      </c>
      <c r="O64" s="22" t="n">
        <v>-11</v>
      </c>
      <c r="P64" s="23" t="n">
        <f aca="false">L64*N64</f>
        <v>10115.22</v>
      </c>
      <c r="Q64" s="21" t="n">
        <f aca="false">L64*O64</f>
        <v>-5856.18</v>
      </c>
    </row>
    <row r="65" customFormat="false" ht="14.25" hidden="false" customHeight="true" outlineLevel="0" collapsed="false">
      <c r="A65" s="2" t="s">
        <v>6048</v>
      </c>
      <c r="B65" s="2" t="s">
        <v>6048</v>
      </c>
      <c r="C65" s="2" t="s">
        <v>24</v>
      </c>
      <c r="D65" s="2" t="s">
        <v>24</v>
      </c>
      <c r="E65" s="2" t="s">
        <v>12178</v>
      </c>
      <c r="F65" s="2" t="s">
        <v>12179</v>
      </c>
      <c r="G65" s="2" t="s">
        <v>5952</v>
      </c>
      <c r="H65" s="2" t="s">
        <v>22</v>
      </c>
      <c r="I65" s="2" t="s">
        <v>12180</v>
      </c>
      <c r="J65" s="4" t="n">
        <v>45699</v>
      </c>
      <c r="K65" s="4" t="n">
        <v>45729</v>
      </c>
      <c r="L65" s="21" t="s">
        <v>12181</v>
      </c>
      <c r="M65" s="4" t="n">
        <v>45714</v>
      </c>
      <c r="N65" s="22" t="n">
        <v>15</v>
      </c>
      <c r="O65" s="22" t="n">
        <v>-15</v>
      </c>
      <c r="P65" s="23" t="n">
        <f aca="false">L65*N65</f>
        <v>13742.85</v>
      </c>
      <c r="Q65" s="21" t="n">
        <f aca="false">L65*O65</f>
        <v>-13742.85</v>
      </c>
    </row>
    <row r="66" customFormat="false" ht="14.25" hidden="false" customHeight="true" outlineLevel="0" collapsed="false">
      <c r="A66" s="2" t="s">
        <v>6048</v>
      </c>
      <c r="B66" s="2" t="s">
        <v>6048</v>
      </c>
      <c r="C66" s="2" t="s">
        <v>5858</v>
      </c>
      <c r="D66" s="2" t="s">
        <v>5859</v>
      </c>
      <c r="E66" s="2" t="s">
        <v>12182</v>
      </c>
      <c r="F66" s="2" t="s">
        <v>12183</v>
      </c>
      <c r="G66" s="2" t="s">
        <v>12184</v>
      </c>
      <c r="H66" s="2" t="s">
        <v>22</v>
      </c>
      <c r="I66" s="2" t="s">
        <v>12185</v>
      </c>
      <c r="J66" s="4" t="n">
        <v>45694</v>
      </c>
      <c r="K66" s="4" t="n">
        <v>45724</v>
      </c>
      <c r="L66" s="21" t="s">
        <v>12186</v>
      </c>
      <c r="M66" s="4" t="n">
        <v>45706</v>
      </c>
      <c r="N66" s="22" t="n">
        <v>12</v>
      </c>
      <c r="O66" s="22" t="n">
        <v>-18</v>
      </c>
      <c r="P66" s="23" t="n">
        <f aca="false">L66*N66</f>
        <v>11133.24</v>
      </c>
      <c r="Q66" s="21" t="n">
        <f aca="false">L66*O66</f>
        <v>-16699.86</v>
      </c>
    </row>
    <row r="67" customFormat="false" ht="14.25" hidden="false" customHeight="true" outlineLevel="0" collapsed="false">
      <c r="A67" s="2" t="s">
        <v>6048</v>
      </c>
      <c r="B67" s="2" t="s">
        <v>6048</v>
      </c>
      <c r="C67" s="2" t="s">
        <v>6192</v>
      </c>
      <c r="D67" s="2" t="s">
        <v>6193</v>
      </c>
      <c r="E67" s="2" t="s">
        <v>12187</v>
      </c>
      <c r="F67" s="2" t="s">
        <v>12188</v>
      </c>
      <c r="G67" s="2" t="s">
        <v>5760</v>
      </c>
      <c r="H67" s="2" t="s">
        <v>22</v>
      </c>
      <c r="I67" s="2" t="s">
        <v>12189</v>
      </c>
      <c r="J67" s="4" t="n">
        <v>45692</v>
      </c>
      <c r="K67" s="4" t="n">
        <v>45722</v>
      </c>
      <c r="L67" s="21" t="n">
        <v>5925.09</v>
      </c>
      <c r="M67" s="4" t="n">
        <v>45702</v>
      </c>
      <c r="N67" s="22" t="n">
        <v>10</v>
      </c>
      <c r="O67" s="22" t="n">
        <v>-20</v>
      </c>
      <c r="P67" s="23" t="n">
        <f aca="false">L67*N67</f>
        <v>59250.9</v>
      </c>
      <c r="Q67" s="21" t="n">
        <f aca="false">L67*O67</f>
        <v>-118501.8</v>
      </c>
    </row>
    <row r="68" customFormat="false" ht="14.25" hidden="false" customHeight="true" outlineLevel="0" collapsed="false">
      <c r="A68" s="2" t="s">
        <v>6048</v>
      </c>
      <c r="B68" s="2" t="s">
        <v>6048</v>
      </c>
      <c r="C68" s="2" t="s">
        <v>24</v>
      </c>
      <c r="D68" s="2" t="s">
        <v>24</v>
      </c>
      <c r="E68" s="2" t="s">
        <v>12190</v>
      </c>
      <c r="F68" s="2" t="s">
        <v>12191</v>
      </c>
      <c r="G68" s="2" t="s">
        <v>5006</v>
      </c>
      <c r="H68" s="2" t="s">
        <v>22</v>
      </c>
      <c r="I68" s="2" t="s">
        <v>12192</v>
      </c>
      <c r="J68" s="4" t="n">
        <v>45915</v>
      </c>
      <c r="K68" s="4" t="n">
        <v>45945</v>
      </c>
      <c r="L68" s="21" t="s">
        <v>12192</v>
      </c>
      <c r="M68" s="4" t="n">
        <v>45924</v>
      </c>
      <c r="N68" s="22" t="n">
        <v>9</v>
      </c>
      <c r="O68" s="22" t="n">
        <v>-21</v>
      </c>
      <c r="P68" s="23" t="n">
        <f aca="false">L68*N68</f>
        <v>8243.46</v>
      </c>
      <c r="Q68" s="21" t="n">
        <f aca="false">L68*O68</f>
        <v>-19234.74</v>
      </c>
    </row>
    <row r="69" customFormat="false" ht="14.25" hidden="false" customHeight="true" outlineLevel="0" collapsed="false">
      <c r="A69" s="2" t="s">
        <v>6048</v>
      </c>
      <c r="B69" s="2" t="s">
        <v>6048</v>
      </c>
      <c r="C69" s="2" t="s">
        <v>6341</v>
      </c>
      <c r="D69" s="2" t="s">
        <v>6342</v>
      </c>
      <c r="E69" s="2" t="s">
        <v>12193</v>
      </c>
      <c r="F69" s="2" t="s">
        <v>12194</v>
      </c>
      <c r="G69" s="2" t="s">
        <v>5568</v>
      </c>
      <c r="H69" s="2" t="s">
        <v>22</v>
      </c>
      <c r="I69" s="2" t="s">
        <v>12195</v>
      </c>
      <c r="J69" s="4" t="n">
        <v>45691</v>
      </c>
      <c r="K69" s="4" t="n">
        <v>45721</v>
      </c>
      <c r="L69" s="21" t="n">
        <v>1807.62</v>
      </c>
      <c r="M69" s="4" t="n">
        <v>45701</v>
      </c>
      <c r="N69" s="22" t="n">
        <v>10</v>
      </c>
      <c r="O69" s="22" t="n">
        <v>-20</v>
      </c>
      <c r="P69" s="23" t="n">
        <f aca="false">L69*N69</f>
        <v>18076.2</v>
      </c>
      <c r="Q69" s="21" t="n">
        <f aca="false">L69*O69</f>
        <v>-36152.4</v>
      </c>
    </row>
    <row r="70" customFormat="false" ht="14.25" hidden="false" customHeight="true" outlineLevel="0" collapsed="false">
      <c r="A70" s="2" t="s">
        <v>6048</v>
      </c>
      <c r="B70" s="2" t="s">
        <v>6048</v>
      </c>
      <c r="C70" s="2" t="s">
        <v>6363</v>
      </c>
      <c r="D70" s="2" t="s">
        <v>6364</v>
      </c>
      <c r="E70" s="2" t="s">
        <v>12196</v>
      </c>
      <c r="F70" s="2" t="s">
        <v>12197</v>
      </c>
      <c r="G70" s="2" t="s">
        <v>6454</v>
      </c>
      <c r="H70" s="2" t="s">
        <v>22</v>
      </c>
      <c r="I70" s="2" t="s">
        <v>12198</v>
      </c>
      <c r="J70" s="4" t="n">
        <v>45976</v>
      </c>
      <c r="K70" s="4" t="n">
        <v>46006</v>
      </c>
      <c r="L70" s="21" t="n">
        <v>11986</v>
      </c>
      <c r="M70" s="4" t="n">
        <v>45992</v>
      </c>
      <c r="N70" s="22" t="n">
        <v>16</v>
      </c>
      <c r="O70" s="22" t="n">
        <v>-14</v>
      </c>
      <c r="P70" s="23" t="n">
        <f aca="false">L70*N70</f>
        <v>191776</v>
      </c>
      <c r="Q70" s="21" t="n">
        <f aca="false">L70*O70</f>
        <v>-167804</v>
      </c>
    </row>
    <row r="71" customFormat="false" ht="14.25" hidden="false" customHeight="true" outlineLevel="0" collapsed="false">
      <c r="A71" s="2" t="s">
        <v>6048</v>
      </c>
      <c r="B71" s="2" t="s">
        <v>6048</v>
      </c>
      <c r="C71" s="2" t="s">
        <v>5910</v>
      </c>
      <c r="D71" s="2" t="s">
        <v>5911</v>
      </c>
      <c r="E71" s="2" t="s">
        <v>12199</v>
      </c>
      <c r="F71" s="2" t="s">
        <v>12200</v>
      </c>
      <c r="G71" s="2" t="s">
        <v>12201</v>
      </c>
      <c r="H71" s="2" t="s">
        <v>22</v>
      </c>
      <c r="I71" s="2" t="s">
        <v>12202</v>
      </c>
      <c r="J71" s="4" t="n">
        <v>45901</v>
      </c>
      <c r="K71" s="4" t="n">
        <v>45931</v>
      </c>
      <c r="L71" s="21" t="n">
        <v>10885.2</v>
      </c>
      <c r="M71" s="4" t="n">
        <v>45909</v>
      </c>
      <c r="N71" s="22" t="n">
        <v>8</v>
      </c>
      <c r="O71" s="22" t="n">
        <v>-22</v>
      </c>
      <c r="P71" s="23" t="n">
        <f aca="false">L71*N71</f>
        <v>87081.6</v>
      </c>
      <c r="Q71" s="21" t="n">
        <f aca="false">L71*O71</f>
        <v>-239474.4</v>
      </c>
    </row>
    <row r="72" customFormat="false" ht="14.25" hidden="false" customHeight="true" outlineLevel="0" collapsed="false">
      <c r="A72" s="2" t="s">
        <v>6048</v>
      </c>
      <c r="B72" s="2" t="s">
        <v>6048</v>
      </c>
      <c r="C72" s="2" t="s">
        <v>24</v>
      </c>
      <c r="D72" s="2" t="s">
        <v>24</v>
      </c>
      <c r="E72" s="2" t="s">
        <v>12203</v>
      </c>
      <c r="F72" s="2" t="s">
        <v>12204</v>
      </c>
      <c r="G72" s="2" t="s">
        <v>12205</v>
      </c>
      <c r="H72" s="2" t="s">
        <v>22</v>
      </c>
      <c r="I72" s="2" t="s">
        <v>12206</v>
      </c>
      <c r="J72" s="4" t="n">
        <v>45752</v>
      </c>
      <c r="K72" s="4" t="n">
        <v>45782</v>
      </c>
      <c r="L72" s="21" t="n">
        <v>1637.42</v>
      </c>
      <c r="M72" s="4" t="n">
        <v>45777</v>
      </c>
      <c r="N72" s="22" t="n">
        <v>25</v>
      </c>
      <c r="O72" s="22" t="n">
        <v>-5</v>
      </c>
      <c r="P72" s="23" t="n">
        <f aca="false">L72*N72</f>
        <v>40935.5</v>
      </c>
      <c r="Q72" s="21" t="n">
        <f aca="false">L72*O72</f>
        <v>-8187.1</v>
      </c>
    </row>
    <row r="73" customFormat="false" ht="14.25" hidden="false" customHeight="true" outlineLevel="0" collapsed="false">
      <c r="A73" s="2" t="s">
        <v>6048</v>
      </c>
      <c r="B73" s="2" t="s">
        <v>6048</v>
      </c>
      <c r="C73" s="2" t="s">
        <v>5910</v>
      </c>
      <c r="D73" s="2" t="s">
        <v>5911</v>
      </c>
      <c r="E73" s="2" t="s">
        <v>12207</v>
      </c>
      <c r="F73" s="2" t="s">
        <v>12208</v>
      </c>
      <c r="G73" s="2" t="s">
        <v>12209</v>
      </c>
      <c r="H73" s="2" t="s">
        <v>22</v>
      </c>
      <c r="I73" s="2" t="s">
        <v>12210</v>
      </c>
      <c r="J73" s="4" t="n">
        <v>45840</v>
      </c>
      <c r="K73" s="4" t="n">
        <v>45870</v>
      </c>
      <c r="L73" s="21" t="s">
        <v>12210</v>
      </c>
      <c r="M73" s="4" t="n">
        <v>45866</v>
      </c>
      <c r="N73" s="22" t="n">
        <v>26</v>
      </c>
      <c r="O73" s="22" t="n">
        <v>-4</v>
      </c>
      <c r="P73" s="23" t="n">
        <f aca="false">L73*N73</f>
        <v>12043.2</v>
      </c>
      <c r="Q73" s="21" t="n">
        <f aca="false">L73*O73</f>
        <v>-1852.8</v>
      </c>
    </row>
    <row r="74" customFormat="false" ht="14.25" hidden="false" customHeight="true" outlineLevel="0" collapsed="false">
      <c r="A74" s="2" t="s">
        <v>6048</v>
      </c>
      <c r="B74" s="2" t="s">
        <v>6048</v>
      </c>
      <c r="C74" s="2" t="s">
        <v>5858</v>
      </c>
      <c r="D74" s="2" t="s">
        <v>5859</v>
      </c>
      <c r="E74" s="2" t="s">
        <v>12211</v>
      </c>
      <c r="F74" s="2" t="s">
        <v>12212</v>
      </c>
      <c r="G74" s="2" t="s">
        <v>12213</v>
      </c>
      <c r="H74" s="2" t="s">
        <v>22</v>
      </c>
      <c r="I74" s="2" t="s">
        <v>12214</v>
      </c>
      <c r="J74" s="4" t="n">
        <v>45995</v>
      </c>
      <c r="K74" s="4" t="n">
        <v>46025</v>
      </c>
      <c r="L74" s="21" t="s">
        <v>12215</v>
      </c>
      <c r="M74" s="4" t="n">
        <v>46007</v>
      </c>
      <c r="N74" s="22" t="n">
        <v>12</v>
      </c>
      <c r="O74" s="22" t="n">
        <v>-18</v>
      </c>
      <c r="P74" s="23" t="n">
        <f aca="false">L74*N74</f>
        <v>6881.88</v>
      </c>
      <c r="Q74" s="21" t="n">
        <f aca="false">L74*O74</f>
        <v>-10322.82</v>
      </c>
    </row>
    <row r="75" customFormat="false" ht="14.25" hidden="false" customHeight="true" outlineLevel="0" collapsed="false">
      <c r="A75" s="2" t="s">
        <v>6048</v>
      </c>
      <c r="B75" s="2" t="s">
        <v>6048</v>
      </c>
      <c r="C75" s="2" t="s">
        <v>6019</v>
      </c>
      <c r="D75" s="2" t="s">
        <v>6020</v>
      </c>
      <c r="E75" s="2" t="s">
        <v>12216</v>
      </c>
      <c r="F75" s="2" t="s">
        <v>12217</v>
      </c>
      <c r="G75" s="2" t="s">
        <v>12218</v>
      </c>
      <c r="H75" s="2" t="s">
        <v>22</v>
      </c>
      <c r="I75" s="2" t="s">
        <v>12219</v>
      </c>
      <c r="J75" s="4" t="n">
        <v>45965</v>
      </c>
      <c r="K75" s="4" t="n">
        <v>45995</v>
      </c>
      <c r="L75" s="21" t="n">
        <v>2737.78</v>
      </c>
      <c r="M75" s="4" t="n">
        <v>45982</v>
      </c>
      <c r="N75" s="22" t="n">
        <v>17</v>
      </c>
      <c r="O75" s="22" t="n">
        <v>-13</v>
      </c>
      <c r="P75" s="23" t="n">
        <f aca="false">L75*N75</f>
        <v>46542.26</v>
      </c>
      <c r="Q75" s="21" t="n">
        <f aca="false">L75*O75</f>
        <v>-35591.14</v>
      </c>
    </row>
    <row r="76" customFormat="false" ht="14.25" hidden="false" customHeight="true" outlineLevel="0" collapsed="false">
      <c r="A76" s="2" t="s">
        <v>6048</v>
      </c>
      <c r="B76" s="2" t="s">
        <v>6048</v>
      </c>
      <c r="C76" s="2" t="s">
        <v>5858</v>
      </c>
      <c r="D76" s="2" t="s">
        <v>5859</v>
      </c>
      <c r="E76" s="2" t="s">
        <v>12220</v>
      </c>
      <c r="F76" s="2" t="s">
        <v>12221</v>
      </c>
      <c r="G76" s="2" t="s">
        <v>12222</v>
      </c>
      <c r="H76" s="2" t="s">
        <v>22</v>
      </c>
      <c r="I76" s="2" t="s">
        <v>12223</v>
      </c>
      <c r="J76" s="4" t="n">
        <v>45904</v>
      </c>
      <c r="K76" s="4" t="n">
        <v>45934</v>
      </c>
      <c r="L76" s="21" t="s">
        <v>12224</v>
      </c>
      <c r="M76" s="4" t="n">
        <v>45923</v>
      </c>
      <c r="N76" s="22" t="n">
        <v>19</v>
      </c>
      <c r="O76" s="22" t="n">
        <v>-11</v>
      </c>
      <c r="P76" s="23" t="n">
        <f aca="false">L76*N76</f>
        <v>11088.97</v>
      </c>
      <c r="Q76" s="21" t="n">
        <f aca="false">L76*O76</f>
        <v>-6419.93</v>
      </c>
    </row>
    <row r="77" customFormat="false" ht="14.25" hidden="false" customHeight="true" outlineLevel="0" collapsed="false">
      <c r="A77" s="2" t="s">
        <v>6048</v>
      </c>
      <c r="B77" s="2" t="s">
        <v>6048</v>
      </c>
      <c r="C77" s="2" t="s">
        <v>24</v>
      </c>
      <c r="D77" s="2" t="s">
        <v>24</v>
      </c>
      <c r="E77" s="2" t="s">
        <v>12225</v>
      </c>
      <c r="F77" s="2" t="s">
        <v>12226</v>
      </c>
      <c r="G77" s="2" t="s">
        <v>12227</v>
      </c>
      <c r="H77" s="2" t="s">
        <v>22</v>
      </c>
      <c r="I77" s="2" t="s">
        <v>12228</v>
      </c>
      <c r="J77" s="4" t="n">
        <v>45992</v>
      </c>
      <c r="K77" s="4" t="n">
        <v>46022</v>
      </c>
      <c r="L77" s="21" t="n">
        <v>1456.56</v>
      </c>
      <c r="M77" s="4" t="n">
        <v>46008</v>
      </c>
      <c r="N77" s="22" t="n">
        <v>16</v>
      </c>
      <c r="O77" s="22" t="n">
        <v>-14</v>
      </c>
      <c r="P77" s="23" t="n">
        <f aca="false">L77*N77</f>
        <v>23304.96</v>
      </c>
      <c r="Q77" s="21" t="n">
        <f aca="false">L77*O77</f>
        <v>-20391.84</v>
      </c>
    </row>
    <row r="78" customFormat="false" ht="14.25" hidden="false" customHeight="true" outlineLevel="0" collapsed="false">
      <c r="A78" s="2" t="s">
        <v>6048</v>
      </c>
      <c r="B78" s="2" t="s">
        <v>6048</v>
      </c>
      <c r="C78" s="2" t="s">
        <v>5858</v>
      </c>
      <c r="D78" s="2" t="s">
        <v>5859</v>
      </c>
      <c r="E78" s="2" t="s">
        <v>12229</v>
      </c>
      <c r="F78" s="2" t="s">
        <v>12230</v>
      </c>
      <c r="G78" s="2" t="s">
        <v>10864</v>
      </c>
      <c r="H78" s="2" t="s">
        <v>22</v>
      </c>
      <c r="I78" s="2" t="s">
        <v>12231</v>
      </c>
      <c r="J78" s="4" t="n">
        <v>45804</v>
      </c>
      <c r="K78" s="4" t="n">
        <v>45834</v>
      </c>
      <c r="L78" s="21" t="s">
        <v>12232</v>
      </c>
      <c r="M78" s="4" t="n">
        <v>45824</v>
      </c>
      <c r="N78" s="22" t="n">
        <v>20</v>
      </c>
      <c r="O78" s="22" t="n">
        <v>-10</v>
      </c>
      <c r="P78" s="23" t="n">
        <f aca="false">L78*N78</f>
        <v>12733.8</v>
      </c>
      <c r="Q78" s="21" t="n">
        <f aca="false">L78*O78</f>
        <v>-6366.9</v>
      </c>
    </row>
    <row r="79" customFormat="false" ht="14.25" hidden="false" customHeight="true" outlineLevel="0" collapsed="false">
      <c r="A79" s="2" t="s">
        <v>6048</v>
      </c>
      <c r="B79" s="2" t="s">
        <v>6048</v>
      </c>
      <c r="C79" s="2" t="s">
        <v>5877</v>
      </c>
      <c r="D79" s="2" t="s">
        <v>5878</v>
      </c>
      <c r="E79" s="2" t="s">
        <v>12233</v>
      </c>
      <c r="F79" s="2" t="s">
        <v>12234</v>
      </c>
      <c r="G79" s="2" t="s">
        <v>12235</v>
      </c>
      <c r="H79" s="2" t="s">
        <v>22</v>
      </c>
      <c r="I79" s="2" t="s">
        <v>12236</v>
      </c>
      <c r="J79" s="4" t="n">
        <v>45880</v>
      </c>
      <c r="K79" s="4" t="n">
        <v>45910</v>
      </c>
      <c r="L79" s="21" t="s">
        <v>12237</v>
      </c>
      <c r="M79" s="4" t="n">
        <v>45896</v>
      </c>
      <c r="N79" s="22" t="n">
        <v>16</v>
      </c>
      <c r="O79" s="22" t="n">
        <v>-14</v>
      </c>
      <c r="P79" s="23" t="n">
        <f aca="false">L79*N79</f>
        <v>15528.16</v>
      </c>
      <c r="Q79" s="21" t="n">
        <f aca="false">L79*O79</f>
        <v>-13587.14</v>
      </c>
    </row>
    <row r="80" customFormat="false" ht="14.25" hidden="false" customHeight="true" outlineLevel="0" collapsed="false">
      <c r="A80" s="2" t="s">
        <v>6048</v>
      </c>
      <c r="B80" s="2" t="s">
        <v>6048</v>
      </c>
      <c r="C80" s="2" t="s">
        <v>5910</v>
      </c>
      <c r="D80" s="2" t="s">
        <v>5911</v>
      </c>
      <c r="E80" s="2" t="s">
        <v>12238</v>
      </c>
      <c r="F80" s="2" t="s">
        <v>12239</v>
      </c>
      <c r="G80" s="2" t="s">
        <v>12240</v>
      </c>
      <c r="H80" s="2" t="s">
        <v>22</v>
      </c>
      <c r="I80" s="2" t="s">
        <v>12241</v>
      </c>
      <c r="J80" s="4" t="n">
        <v>45841</v>
      </c>
      <c r="K80" s="4" t="n">
        <v>45871</v>
      </c>
      <c r="L80" s="21" t="n">
        <v>2435.4</v>
      </c>
      <c r="M80" s="4" t="n">
        <v>45867</v>
      </c>
      <c r="N80" s="22" t="n">
        <v>26</v>
      </c>
      <c r="O80" s="22" t="n">
        <v>-4</v>
      </c>
      <c r="P80" s="23" t="n">
        <f aca="false">L80*N80</f>
        <v>63320.4</v>
      </c>
      <c r="Q80" s="21" t="n">
        <f aca="false">L80*O80</f>
        <v>-9741.6</v>
      </c>
    </row>
    <row r="81" customFormat="false" ht="14.25" hidden="false" customHeight="true" outlineLevel="0" collapsed="false">
      <c r="A81" s="2" t="s">
        <v>6048</v>
      </c>
      <c r="B81" s="2" t="s">
        <v>6048</v>
      </c>
      <c r="C81" s="2" t="s">
        <v>5877</v>
      </c>
      <c r="D81" s="2" t="s">
        <v>5878</v>
      </c>
      <c r="E81" s="2" t="s">
        <v>12242</v>
      </c>
      <c r="F81" s="2" t="s">
        <v>12243</v>
      </c>
      <c r="G81" s="2" t="s">
        <v>5902</v>
      </c>
      <c r="H81" s="2" t="s">
        <v>22</v>
      </c>
      <c r="I81" s="2" t="s">
        <v>12244</v>
      </c>
      <c r="J81" s="4" t="n">
        <v>45692</v>
      </c>
      <c r="K81" s="4" t="n">
        <v>45722</v>
      </c>
      <c r="L81" s="21" t="n">
        <v>1454.91</v>
      </c>
      <c r="M81" s="4" t="n">
        <v>45702</v>
      </c>
      <c r="N81" s="22" t="n">
        <v>10</v>
      </c>
      <c r="O81" s="22" t="n">
        <v>-20</v>
      </c>
      <c r="P81" s="23" t="n">
        <f aca="false">L81*N81</f>
        <v>14549.1</v>
      </c>
      <c r="Q81" s="21" t="n">
        <f aca="false">L81*O81</f>
        <v>-29098.2</v>
      </c>
    </row>
    <row r="82" customFormat="false" ht="14.25" hidden="false" customHeight="true" outlineLevel="0" collapsed="false">
      <c r="A82" s="2" t="s">
        <v>6048</v>
      </c>
      <c r="B82" s="2" t="s">
        <v>6048</v>
      </c>
      <c r="C82" s="2" t="s">
        <v>24</v>
      </c>
      <c r="D82" s="2" t="s">
        <v>24</v>
      </c>
      <c r="E82" s="2" t="s">
        <v>12245</v>
      </c>
      <c r="F82" s="2" t="s">
        <v>12246</v>
      </c>
      <c r="G82" s="2" t="s">
        <v>5597</v>
      </c>
      <c r="H82" s="2" t="s">
        <v>22</v>
      </c>
      <c r="I82" s="2" t="s">
        <v>12247</v>
      </c>
      <c r="J82" s="4" t="n">
        <v>45880</v>
      </c>
      <c r="K82" s="4" t="n">
        <v>45910</v>
      </c>
      <c r="L82" s="21" t="s">
        <v>12248</v>
      </c>
      <c r="M82" s="4" t="n">
        <v>45897</v>
      </c>
      <c r="N82" s="22" t="n">
        <v>17</v>
      </c>
      <c r="O82" s="22" t="n">
        <v>-13</v>
      </c>
      <c r="P82" s="23" t="n">
        <f aca="false">L82*N82</f>
        <v>10710</v>
      </c>
      <c r="Q82" s="21" t="n">
        <f aca="false">L82*O82</f>
        <v>-8190</v>
      </c>
    </row>
    <row r="83" customFormat="false" ht="14.25" hidden="false" customHeight="true" outlineLevel="0" collapsed="false">
      <c r="A83" s="2" t="s">
        <v>6048</v>
      </c>
      <c r="B83" s="2" t="s">
        <v>6048</v>
      </c>
      <c r="C83" s="2" t="s">
        <v>5910</v>
      </c>
      <c r="D83" s="2" t="s">
        <v>5911</v>
      </c>
      <c r="E83" s="2" t="s">
        <v>12249</v>
      </c>
      <c r="F83" s="2" t="s">
        <v>12250</v>
      </c>
      <c r="G83" s="2" t="s">
        <v>12251</v>
      </c>
      <c r="H83" s="2" t="s">
        <v>22</v>
      </c>
      <c r="I83" s="2" t="s">
        <v>12252</v>
      </c>
      <c r="J83" s="4" t="n">
        <v>45943</v>
      </c>
      <c r="K83" s="4" t="n">
        <v>45973</v>
      </c>
      <c r="L83" s="21" t="s">
        <v>12252</v>
      </c>
      <c r="M83" s="4" t="n">
        <v>45959</v>
      </c>
      <c r="N83" s="22" t="n">
        <v>16</v>
      </c>
      <c r="O83" s="22" t="n">
        <v>-14</v>
      </c>
      <c r="P83" s="23" t="n">
        <f aca="false">L83*N83</f>
        <v>11587.68</v>
      </c>
      <c r="Q83" s="21" t="n">
        <f aca="false">L83*O83</f>
        <v>-10139.22</v>
      </c>
    </row>
    <row r="84" customFormat="false" ht="14.25" hidden="false" customHeight="true" outlineLevel="0" collapsed="false">
      <c r="A84" s="2" t="s">
        <v>6048</v>
      </c>
      <c r="B84" s="2" t="s">
        <v>6048</v>
      </c>
      <c r="C84" s="2" t="s">
        <v>6192</v>
      </c>
      <c r="D84" s="2" t="s">
        <v>6193</v>
      </c>
      <c r="E84" s="2" t="s">
        <v>12253</v>
      </c>
      <c r="F84" s="2" t="s">
        <v>12254</v>
      </c>
      <c r="G84" s="2" t="s">
        <v>4540</v>
      </c>
      <c r="H84" s="2" t="s">
        <v>22</v>
      </c>
      <c r="I84" s="2" t="s">
        <v>12255</v>
      </c>
      <c r="J84" s="4" t="n">
        <v>45691</v>
      </c>
      <c r="K84" s="4" t="n">
        <v>45721</v>
      </c>
      <c r="L84" s="21" t="n">
        <v>1726.39</v>
      </c>
      <c r="M84" s="4" t="n">
        <v>45706</v>
      </c>
      <c r="N84" s="22" t="n">
        <v>15</v>
      </c>
      <c r="O84" s="22" t="n">
        <v>-15</v>
      </c>
      <c r="P84" s="23" t="n">
        <f aca="false">L84*N84</f>
        <v>25895.85</v>
      </c>
      <c r="Q84" s="21" t="n">
        <f aca="false">L84*O84</f>
        <v>-25895.85</v>
      </c>
    </row>
    <row r="85" customFormat="false" ht="14.25" hidden="false" customHeight="true" outlineLevel="0" collapsed="false">
      <c r="A85" s="2" t="s">
        <v>6048</v>
      </c>
      <c r="B85" s="2" t="s">
        <v>6048</v>
      </c>
      <c r="C85" s="2" t="s">
        <v>6341</v>
      </c>
      <c r="D85" s="2" t="s">
        <v>6342</v>
      </c>
      <c r="E85" s="2" t="s">
        <v>12256</v>
      </c>
      <c r="F85" s="2" t="s">
        <v>12257</v>
      </c>
      <c r="G85" s="2" t="s">
        <v>5415</v>
      </c>
      <c r="H85" s="2" t="s">
        <v>22</v>
      </c>
      <c r="I85" s="2" t="s">
        <v>12258</v>
      </c>
      <c r="J85" s="4" t="n">
        <v>45819</v>
      </c>
      <c r="K85" s="4" t="n">
        <v>45849</v>
      </c>
      <c r="L85" s="21" t="n">
        <v>1745.71</v>
      </c>
      <c r="M85" s="4" t="n">
        <v>45832</v>
      </c>
      <c r="N85" s="22" t="n">
        <v>13</v>
      </c>
      <c r="O85" s="22" t="n">
        <v>-17</v>
      </c>
      <c r="P85" s="23" t="n">
        <f aca="false">L85*N85</f>
        <v>22694.23</v>
      </c>
      <c r="Q85" s="21" t="n">
        <f aca="false">L85*O85</f>
        <v>-29677.07</v>
      </c>
    </row>
    <row r="86" customFormat="false" ht="14.25" hidden="false" customHeight="true" outlineLevel="0" collapsed="false">
      <c r="A86" s="2" t="s">
        <v>6048</v>
      </c>
      <c r="B86" s="2" t="s">
        <v>6048</v>
      </c>
      <c r="C86" s="2" t="s">
        <v>24</v>
      </c>
      <c r="D86" s="2" t="s">
        <v>24</v>
      </c>
      <c r="E86" s="2" t="s">
        <v>12259</v>
      </c>
      <c r="F86" s="2" t="s">
        <v>12260</v>
      </c>
      <c r="G86" s="2" t="s">
        <v>8829</v>
      </c>
      <c r="H86" s="2" t="s">
        <v>22</v>
      </c>
      <c r="I86" s="2" t="s">
        <v>12261</v>
      </c>
      <c r="J86" s="4" t="n">
        <v>46009</v>
      </c>
      <c r="K86" s="4" t="n">
        <v>46039</v>
      </c>
      <c r="L86" s="21" t="n">
        <v>4732.53</v>
      </c>
      <c r="M86" s="4" t="n">
        <v>46011</v>
      </c>
      <c r="N86" s="22" t="n">
        <v>2</v>
      </c>
      <c r="O86" s="22" t="n">
        <v>-28</v>
      </c>
      <c r="P86" s="23" t="n">
        <f aca="false">L86*N86</f>
        <v>9465.06</v>
      </c>
      <c r="Q86" s="21" t="n">
        <f aca="false">L86*O86</f>
        <v>-132510.84</v>
      </c>
    </row>
    <row r="87" customFormat="false" ht="14.25" hidden="false" customHeight="true" outlineLevel="0" collapsed="false">
      <c r="A87" s="2" t="s">
        <v>6048</v>
      </c>
      <c r="B87" s="2" t="s">
        <v>6048</v>
      </c>
      <c r="C87" s="2" t="s">
        <v>6192</v>
      </c>
      <c r="D87" s="2" t="s">
        <v>6193</v>
      </c>
      <c r="E87" s="2" t="s">
        <v>12262</v>
      </c>
      <c r="F87" s="2" t="s">
        <v>12263</v>
      </c>
      <c r="G87" s="2" t="s">
        <v>11369</v>
      </c>
      <c r="H87" s="2" t="s">
        <v>22</v>
      </c>
      <c r="I87" s="2" t="s">
        <v>12264</v>
      </c>
      <c r="J87" s="4" t="n">
        <v>45912</v>
      </c>
      <c r="K87" s="4" t="n">
        <v>45942</v>
      </c>
      <c r="L87" s="21" t="n">
        <v>1729.03</v>
      </c>
      <c r="M87" s="4" t="n">
        <v>45923</v>
      </c>
      <c r="N87" s="22" t="n">
        <v>11</v>
      </c>
      <c r="O87" s="22" t="n">
        <v>-19</v>
      </c>
      <c r="P87" s="23" t="n">
        <f aca="false">L87*N87</f>
        <v>19019.33</v>
      </c>
      <c r="Q87" s="21" t="n">
        <f aca="false">L87*O87</f>
        <v>-32851.57</v>
      </c>
    </row>
    <row r="88" customFormat="false" ht="14.25" hidden="false" customHeight="true" outlineLevel="0" collapsed="false">
      <c r="A88" s="2" t="s">
        <v>6048</v>
      </c>
      <c r="B88" s="2" t="s">
        <v>6048</v>
      </c>
      <c r="C88" s="2" t="s">
        <v>5858</v>
      </c>
      <c r="D88" s="2" t="s">
        <v>5859</v>
      </c>
      <c r="E88" s="2" t="s">
        <v>12265</v>
      </c>
      <c r="F88" s="2" t="s">
        <v>12266</v>
      </c>
      <c r="G88" s="2" t="s">
        <v>12267</v>
      </c>
      <c r="H88" s="2" t="s">
        <v>22</v>
      </c>
      <c r="I88" s="2" t="s">
        <v>12268</v>
      </c>
      <c r="J88" s="4" t="n">
        <v>45975</v>
      </c>
      <c r="K88" s="4" t="n">
        <v>46005</v>
      </c>
      <c r="L88" s="21" t="n">
        <v>1960.97</v>
      </c>
      <c r="M88" s="4" t="n">
        <v>45992</v>
      </c>
      <c r="N88" s="22" t="n">
        <v>17</v>
      </c>
      <c r="O88" s="22" t="n">
        <v>-13</v>
      </c>
      <c r="P88" s="23" t="n">
        <f aca="false">L88*N88</f>
        <v>33336.49</v>
      </c>
      <c r="Q88" s="21" t="n">
        <f aca="false">L88*O88</f>
        <v>-25492.61</v>
      </c>
    </row>
    <row r="89" customFormat="false" ht="14.25" hidden="false" customHeight="true" outlineLevel="0" collapsed="false">
      <c r="A89" s="2" t="s">
        <v>6048</v>
      </c>
      <c r="B89" s="2" t="s">
        <v>6048</v>
      </c>
      <c r="C89" s="2" t="s">
        <v>6192</v>
      </c>
      <c r="D89" s="2" t="s">
        <v>6193</v>
      </c>
      <c r="E89" s="2" t="s">
        <v>12269</v>
      </c>
      <c r="F89" s="2" t="s">
        <v>12270</v>
      </c>
      <c r="G89" s="2" t="s">
        <v>12271</v>
      </c>
      <c r="H89" s="2" t="s">
        <v>22</v>
      </c>
      <c r="I89" s="2" t="s">
        <v>478</v>
      </c>
      <c r="J89" s="4" t="n">
        <v>45992</v>
      </c>
      <c r="K89" s="4" t="n">
        <v>46022</v>
      </c>
      <c r="L89" s="21" t="s">
        <v>12272</v>
      </c>
      <c r="M89" s="4" t="n">
        <v>46004</v>
      </c>
      <c r="N89" s="22" t="n">
        <v>12</v>
      </c>
      <c r="O89" s="22" t="n">
        <v>-18</v>
      </c>
      <c r="P89" s="23" t="n">
        <f aca="false">L89*N89</f>
        <v>5348.52</v>
      </c>
      <c r="Q89" s="21" t="n">
        <f aca="false">L89*O89</f>
        <v>-8022.78</v>
      </c>
    </row>
    <row r="90" customFormat="false" ht="14.25" hidden="false" customHeight="true" outlineLevel="0" collapsed="false">
      <c r="A90" s="2" t="s">
        <v>6048</v>
      </c>
      <c r="B90" s="2" t="s">
        <v>6048</v>
      </c>
      <c r="C90" s="2" t="s">
        <v>5877</v>
      </c>
      <c r="D90" s="2" t="s">
        <v>5878</v>
      </c>
      <c r="E90" s="2" t="s">
        <v>12273</v>
      </c>
      <c r="F90" s="2" t="s">
        <v>12274</v>
      </c>
      <c r="G90" s="2" t="s">
        <v>12275</v>
      </c>
      <c r="H90" s="2" t="s">
        <v>22</v>
      </c>
      <c r="I90" s="2" t="s">
        <v>12276</v>
      </c>
      <c r="J90" s="4" t="n">
        <v>45828</v>
      </c>
      <c r="K90" s="4" t="n">
        <v>45858</v>
      </c>
      <c r="L90" s="21" t="n">
        <v>1159.71</v>
      </c>
      <c r="M90" s="4" t="n">
        <v>45849</v>
      </c>
      <c r="N90" s="22" t="n">
        <v>21</v>
      </c>
      <c r="O90" s="22" t="n">
        <v>-9</v>
      </c>
      <c r="P90" s="23" t="n">
        <f aca="false">L90*N90</f>
        <v>24353.91</v>
      </c>
      <c r="Q90" s="21" t="n">
        <f aca="false">L90*O90</f>
        <v>-10437.39</v>
      </c>
    </row>
    <row r="91" customFormat="false" ht="14.25" hidden="false" customHeight="true" outlineLevel="0" collapsed="false">
      <c r="A91" s="2" t="s">
        <v>6048</v>
      </c>
      <c r="B91" s="2" t="s">
        <v>6048</v>
      </c>
      <c r="C91" s="2" t="s">
        <v>6341</v>
      </c>
      <c r="D91" s="2" t="s">
        <v>6342</v>
      </c>
      <c r="E91" s="2" t="s">
        <v>12277</v>
      </c>
      <c r="F91" s="2" t="s">
        <v>12278</v>
      </c>
      <c r="G91" s="2" t="s">
        <v>3513</v>
      </c>
      <c r="H91" s="2" t="s">
        <v>22</v>
      </c>
      <c r="I91" s="2" t="s">
        <v>12279</v>
      </c>
      <c r="J91" s="4" t="n">
        <v>45708</v>
      </c>
      <c r="K91" s="4" t="n">
        <v>45738</v>
      </c>
      <c r="L91" s="21" t="s">
        <v>12280</v>
      </c>
      <c r="M91" s="4" t="n">
        <v>45736</v>
      </c>
      <c r="N91" s="22" t="n">
        <v>28</v>
      </c>
      <c r="O91" s="22" t="n">
        <v>-2</v>
      </c>
      <c r="P91" s="23" t="n">
        <f aca="false">L91*N91</f>
        <v>18892.72</v>
      </c>
      <c r="Q91" s="21" t="n">
        <f aca="false">L91*O91</f>
        <v>-1349.48</v>
      </c>
    </row>
    <row r="92" customFormat="false" ht="14.25" hidden="false" customHeight="true" outlineLevel="0" collapsed="false">
      <c r="A92" s="2" t="s">
        <v>6048</v>
      </c>
      <c r="B92" s="2" t="s">
        <v>6048</v>
      </c>
      <c r="C92" s="2" t="s">
        <v>6192</v>
      </c>
      <c r="D92" s="2" t="s">
        <v>6193</v>
      </c>
      <c r="E92" s="2" t="s">
        <v>12281</v>
      </c>
      <c r="F92" s="2" t="s">
        <v>12282</v>
      </c>
      <c r="G92" s="2" t="s">
        <v>12283</v>
      </c>
      <c r="H92" s="2" t="s">
        <v>22</v>
      </c>
      <c r="I92" s="2" t="s">
        <v>12284</v>
      </c>
      <c r="J92" s="4" t="n">
        <v>45992</v>
      </c>
      <c r="K92" s="4" t="n">
        <v>46022</v>
      </c>
      <c r="L92" s="21" t="n">
        <v>1786.63</v>
      </c>
      <c r="M92" s="4" t="n">
        <v>46004</v>
      </c>
      <c r="N92" s="22" t="n">
        <v>12</v>
      </c>
      <c r="O92" s="22" t="n">
        <v>-18</v>
      </c>
      <c r="P92" s="23" t="n">
        <f aca="false">L92*N92</f>
        <v>21439.56</v>
      </c>
      <c r="Q92" s="21" t="n">
        <f aca="false">L92*O92</f>
        <v>-32159.34</v>
      </c>
    </row>
    <row r="93" customFormat="false" ht="14.25" hidden="false" customHeight="true" outlineLevel="0" collapsed="false">
      <c r="A93" s="2" t="s">
        <v>6048</v>
      </c>
      <c r="B93" s="2" t="s">
        <v>6048</v>
      </c>
      <c r="C93" s="2" t="s">
        <v>5910</v>
      </c>
      <c r="D93" s="2" t="s">
        <v>5911</v>
      </c>
      <c r="E93" s="2" t="s">
        <v>12285</v>
      </c>
      <c r="F93" s="2" t="s">
        <v>12286</v>
      </c>
      <c r="G93" s="2" t="s">
        <v>12287</v>
      </c>
      <c r="H93" s="2" t="s">
        <v>22</v>
      </c>
      <c r="I93" s="2" t="s">
        <v>12288</v>
      </c>
      <c r="J93" s="4" t="n">
        <v>45841</v>
      </c>
      <c r="K93" s="4" t="n">
        <v>45871</v>
      </c>
      <c r="L93" s="21" t="s">
        <v>12288</v>
      </c>
      <c r="M93" s="4" t="n">
        <v>45868</v>
      </c>
      <c r="N93" s="22" t="n">
        <v>27</v>
      </c>
      <c r="O93" s="22" t="n">
        <v>-3</v>
      </c>
      <c r="P93" s="23" t="n">
        <f aca="false">L93*N93</f>
        <v>20732.76</v>
      </c>
      <c r="Q93" s="21" t="n">
        <f aca="false">L93*O93</f>
        <v>-2303.64</v>
      </c>
    </row>
    <row r="94" customFormat="false" ht="14.25" hidden="false" customHeight="true" outlineLevel="0" collapsed="false">
      <c r="A94" s="2" t="s">
        <v>6048</v>
      </c>
      <c r="B94" s="2" t="s">
        <v>6048</v>
      </c>
      <c r="C94" s="2" t="s">
        <v>24</v>
      </c>
      <c r="D94" s="2" t="s">
        <v>24</v>
      </c>
      <c r="E94" s="2" t="s">
        <v>12289</v>
      </c>
      <c r="F94" s="2" t="s">
        <v>12290</v>
      </c>
      <c r="G94" s="2" t="s">
        <v>5886</v>
      </c>
      <c r="H94" s="2" t="s">
        <v>22</v>
      </c>
      <c r="I94" s="2" t="s">
        <v>12291</v>
      </c>
      <c r="J94" s="4" t="n">
        <v>45993</v>
      </c>
      <c r="K94" s="4" t="n">
        <v>46023</v>
      </c>
      <c r="L94" s="21" t="n">
        <v>5138.26</v>
      </c>
      <c r="M94" s="4" t="n">
        <v>46001</v>
      </c>
      <c r="N94" s="22" t="n">
        <v>8</v>
      </c>
      <c r="O94" s="22" t="n">
        <v>-22</v>
      </c>
      <c r="P94" s="23" t="n">
        <f aca="false">L94*N94</f>
        <v>41106.08</v>
      </c>
      <c r="Q94" s="21" t="n">
        <f aca="false">L94*O94</f>
        <v>-113041.72</v>
      </c>
    </row>
    <row r="95" customFormat="false" ht="14.25" hidden="false" customHeight="true" outlineLevel="0" collapsed="false">
      <c r="A95" s="2" t="s">
        <v>6048</v>
      </c>
      <c r="B95" s="2" t="s">
        <v>6048</v>
      </c>
      <c r="C95" s="2" t="s">
        <v>6019</v>
      </c>
      <c r="D95" s="2" t="s">
        <v>6020</v>
      </c>
      <c r="E95" s="2" t="s">
        <v>12292</v>
      </c>
      <c r="F95" s="2" t="s">
        <v>12293</v>
      </c>
      <c r="G95" s="2" t="s">
        <v>12294</v>
      </c>
      <c r="H95" s="2" t="s">
        <v>22</v>
      </c>
      <c r="I95" s="2" t="s">
        <v>12295</v>
      </c>
      <c r="J95" s="4" t="n">
        <v>45922</v>
      </c>
      <c r="K95" s="4" t="n">
        <v>45952</v>
      </c>
      <c r="L95" s="21" t="s">
        <v>12296</v>
      </c>
      <c r="M95" s="4" t="n">
        <v>45945</v>
      </c>
      <c r="N95" s="22" t="n">
        <v>23</v>
      </c>
      <c r="O95" s="22" t="n">
        <v>-7</v>
      </c>
      <c r="P95" s="23" t="n">
        <f aca="false">L95*N95</f>
        <v>12872.18</v>
      </c>
      <c r="Q95" s="21" t="n">
        <f aca="false">L95*O95</f>
        <v>-3917.62</v>
      </c>
    </row>
    <row r="96" customFormat="false" ht="14.25" hidden="false" customHeight="true" outlineLevel="0" collapsed="false">
      <c r="A96" s="2" t="s">
        <v>6048</v>
      </c>
      <c r="B96" s="2" t="s">
        <v>6048</v>
      </c>
      <c r="C96" s="2" t="s">
        <v>24</v>
      </c>
      <c r="D96" s="2" t="s">
        <v>24</v>
      </c>
      <c r="E96" s="2" t="s">
        <v>12297</v>
      </c>
      <c r="F96" s="2" t="s">
        <v>12298</v>
      </c>
      <c r="G96" s="2" t="s">
        <v>8517</v>
      </c>
      <c r="H96" s="2" t="s">
        <v>22</v>
      </c>
      <c r="I96" s="2" t="s">
        <v>12299</v>
      </c>
      <c r="J96" s="4" t="n">
        <v>45989</v>
      </c>
      <c r="K96" s="4" t="n">
        <v>46019</v>
      </c>
      <c r="L96" s="21" t="n">
        <v>3441.22</v>
      </c>
      <c r="M96" s="4" t="n">
        <v>46001</v>
      </c>
      <c r="N96" s="22" t="n">
        <v>12</v>
      </c>
      <c r="O96" s="22" t="n">
        <v>-18</v>
      </c>
      <c r="P96" s="23" t="n">
        <f aca="false">L96*N96</f>
        <v>41294.64</v>
      </c>
      <c r="Q96" s="21" t="n">
        <f aca="false">L96*O96</f>
        <v>-61941.96</v>
      </c>
    </row>
    <row r="97" customFormat="false" ht="14.25" hidden="false" customHeight="true" outlineLevel="0" collapsed="false">
      <c r="A97" s="2" t="s">
        <v>6048</v>
      </c>
      <c r="B97" s="2" t="s">
        <v>6048</v>
      </c>
      <c r="C97" s="2" t="s">
        <v>6341</v>
      </c>
      <c r="D97" s="2" t="s">
        <v>6342</v>
      </c>
      <c r="E97" s="2" t="s">
        <v>12300</v>
      </c>
      <c r="F97" s="2" t="s">
        <v>12301</v>
      </c>
      <c r="G97" s="2" t="s">
        <v>5488</v>
      </c>
      <c r="H97" s="2" t="s">
        <v>22</v>
      </c>
      <c r="I97" s="2" t="s">
        <v>8120</v>
      </c>
      <c r="J97" s="4" t="n">
        <v>45874</v>
      </c>
      <c r="K97" s="4" t="n">
        <v>45904</v>
      </c>
      <c r="L97" s="21" t="s">
        <v>8121</v>
      </c>
      <c r="M97" s="4" t="n">
        <v>45895</v>
      </c>
      <c r="N97" s="22" t="n">
        <v>21</v>
      </c>
      <c r="O97" s="22" t="n">
        <v>-9</v>
      </c>
      <c r="P97" s="23" t="n">
        <f aca="false">L97*N97</f>
        <v>1328.46</v>
      </c>
      <c r="Q97" s="21" t="n">
        <f aca="false">L97*O97</f>
        <v>-569.34</v>
      </c>
    </row>
    <row r="98" customFormat="false" ht="14.25" hidden="false" customHeight="true" outlineLevel="0" collapsed="false">
      <c r="A98" s="2" t="s">
        <v>6048</v>
      </c>
      <c r="B98" s="2" t="s">
        <v>6048</v>
      </c>
      <c r="C98" s="2" t="s">
        <v>5871</v>
      </c>
      <c r="D98" s="2" t="s">
        <v>5872</v>
      </c>
      <c r="E98" s="2" t="s">
        <v>12302</v>
      </c>
      <c r="F98" s="2" t="s">
        <v>12303</v>
      </c>
      <c r="G98" s="2" t="s">
        <v>10200</v>
      </c>
      <c r="H98" s="2" t="s">
        <v>22</v>
      </c>
      <c r="I98" s="2" t="s">
        <v>12304</v>
      </c>
      <c r="J98" s="4" t="n">
        <v>45995</v>
      </c>
      <c r="K98" s="4" t="n">
        <v>46025</v>
      </c>
      <c r="L98" s="21" t="s">
        <v>12305</v>
      </c>
      <c r="M98" s="4" t="n">
        <v>46007</v>
      </c>
      <c r="N98" s="22" t="n">
        <v>12</v>
      </c>
      <c r="O98" s="22" t="n">
        <v>-18</v>
      </c>
      <c r="P98" s="23" t="n">
        <f aca="false">L98*N98</f>
        <v>10455.36</v>
      </c>
      <c r="Q98" s="21" t="n">
        <f aca="false">L98*O98</f>
        <v>-15683.04</v>
      </c>
    </row>
    <row r="99" customFormat="false" ht="14.25" hidden="false" customHeight="true" outlineLevel="0" collapsed="false">
      <c r="A99" s="2" t="s">
        <v>6048</v>
      </c>
      <c r="B99" s="2" t="s">
        <v>6048</v>
      </c>
      <c r="C99" s="2" t="s">
        <v>5892</v>
      </c>
      <c r="D99" s="2" t="s">
        <v>5893</v>
      </c>
      <c r="E99" s="2" t="s">
        <v>12306</v>
      </c>
      <c r="F99" s="2" t="s">
        <v>12307</v>
      </c>
      <c r="G99" s="2" t="s">
        <v>12308</v>
      </c>
      <c r="H99" s="2" t="s">
        <v>22</v>
      </c>
      <c r="I99" s="2" t="s">
        <v>12309</v>
      </c>
      <c r="J99" s="4" t="n">
        <v>45832</v>
      </c>
      <c r="K99" s="4" t="n">
        <v>45862</v>
      </c>
      <c r="L99" s="21" t="s">
        <v>12310</v>
      </c>
      <c r="M99" s="4" t="n">
        <v>45852</v>
      </c>
      <c r="N99" s="22" t="n">
        <v>20</v>
      </c>
      <c r="O99" s="22" t="n">
        <v>-10</v>
      </c>
      <c r="P99" s="23" t="n">
        <f aca="false">L99*N99</f>
        <v>6969.6</v>
      </c>
      <c r="Q99" s="21" t="n">
        <f aca="false">L99*O99</f>
        <v>-3484.8</v>
      </c>
    </row>
    <row r="100" customFormat="false" ht="14.25" hidden="false" customHeight="true" outlineLevel="0" collapsed="false">
      <c r="A100" s="2" t="s">
        <v>6048</v>
      </c>
      <c r="B100" s="2" t="s">
        <v>6048</v>
      </c>
      <c r="C100" s="2" t="s">
        <v>24</v>
      </c>
      <c r="D100" s="2" t="s">
        <v>24</v>
      </c>
      <c r="E100" s="2" t="s">
        <v>12311</v>
      </c>
      <c r="F100" s="2" t="s">
        <v>12312</v>
      </c>
      <c r="G100" s="2" t="s">
        <v>12313</v>
      </c>
      <c r="H100" s="2" t="s">
        <v>22</v>
      </c>
      <c r="I100" s="2" t="s">
        <v>12314</v>
      </c>
      <c r="J100" s="4" t="n">
        <v>45873</v>
      </c>
      <c r="K100" s="4" t="n">
        <v>45903</v>
      </c>
      <c r="L100" s="21" t="s">
        <v>12315</v>
      </c>
      <c r="M100" s="4" t="n">
        <v>45889</v>
      </c>
      <c r="N100" s="22" t="n">
        <v>16</v>
      </c>
      <c r="O100" s="22" t="n">
        <v>-14</v>
      </c>
      <c r="P100" s="23" t="n">
        <f aca="false">L100*N100</f>
        <v>2971.36</v>
      </c>
      <c r="Q100" s="21" t="n">
        <f aca="false">L100*O100</f>
        <v>-2599.94</v>
      </c>
    </row>
    <row r="101" customFormat="false" ht="14.25" hidden="false" customHeight="true" outlineLevel="0" collapsed="false">
      <c r="A101" s="2" t="s">
        <v>6048</v>
      </c>
      <c r="B101" s="2" t="s">
        <v>6048</v>
      </c>
      <c r="C101" s="2" t="s">
        <v>6192</v>
      </c>
      <c r="D101" s="2" t="s">
        <v>6193</v>
      </c>
      <c r="E101" s="2" t="s">
        <v>12316</v>
      </c>
      <c r="F101" s="2" t="s">
        <v>12317</v>
      </c>
      <c r="G101" s="2" t="s">
        <v>5811</v>
      </c>
      <c r="H101" s="2" t="s">
        <v>22</v>
      </c>
      <c r="I101" s="2" t="s">
        <v>12318</v>
      </c>
      <c r="J101" s="4" t="n">
        <v>45685</v>
      </c>
      <c r="K101" s="4" t="n">
        <v>45715</v>
      </c>
      <c r="L101" s="21" t="n">
        <v>1581.43</v>
      </c>
      <c r="M101" s="4" t="n">
        <v>45701</v>
      </c>
      <c r="N101" s="22" t="n">
        <v>16</v>
      </c>
      <c r="O101" s="22" t="n">
        <v>-14</v>
      </c>
      <c r="P101" s="23" t="n">
        <f aca="false">L101*N101</f>
        <v>25302.88</v>
      </c>
      <c r="Q101" s="21" t="n">
        <f aca="false">L101*O101</f>
        <v>-22140.02</v>
      </c>
    </row>
    <row r="102" customFormat="false" ht="14.25" hidden="false" customHeight="true" outlineLevel="0" collapsed="false">
      <c r="A102" s="2" t="s">
        <v>6048</v>
      </c>
      <c r="B102" s="2" t="s">
        <v>6048</v>
      </c>
      <c r="C102" s="2" t="s">
        <v>5892</v>
      </c>
      <c r="D102" s="2" t="s">
        <v>5893</v>
      </c>
      <c r="E102" s="2" t="s">
        <v>12319</v>
      </c>
      <c r="F102" s="2" t="s">
        <v>12320</v>
      </c>
      <c r="G102" s="2" t="s">
        <v>12321</v>
      </c>
      <c r="H102" s="2" t="s">
        <v>22</v>
      </c>
      <c r="I102" s="2" t="s">
        <v>12322</v>
      </c>
      <c r="J102" s="4" t="n">
        <v>45989</v>
      </c>
      <c r="K102" s="4" t="n">
        <v>46019</v>
      </c>
      <c r="L102" s="21" t="n">
        <v>1912.89</v>
      </c>
      <c r="M102" s="4" t="n">
        <v>46006</v>
      </c>
      <c r="N102" s="22" t="n">
        <v>17</v>
      </c>
      <c r="O102" s="22" t="n">
        <v>-13</v>
      </c>
      <c r="P102" s="23" t="n">
        <f aca="false">L102*N102</f>
        <v>32519.13</v>
      </c>
      <c r="Q102" s="21" t="n">
        <f aca="false">L102*O102</f>
        <v>-24867.57</v>
      </c>
    </row>
    <row r="103" customFormat="false" ht="14.25" hidden="false" customHeight="true" outlineLevel="0" collapsed="false">
      <c r="A103" s="2" t="s">
        <v>6048</v>
      </c>
      <c r="B103" s="2" t="s">
        <v>6048</v>
      </c>
      <c r="C103" s="2" t="s">
        <v>24</v>
      </c>
      <c r="D103" s="2" t="s">
        <v>24</v>
      </c>
      <c r="E103" s="2" t="s">
        <v>12323</v>
      </c>
      <c r="F103" s="2" t="s">
        <v>12324</v>
      </c>
      <c r="G103" s="2" t="s">
        <v>7138</v>
      </c>
      <c r="H103" s="2" t="s">
        <v>22</v>
      </c>
      <c r="I103" s="2" t="s">
        <v>12325</v>
      </c>
      <c r="J103" s="4" t="n">
        <v>45742</v>
      </c>
      <c r="K103" s="4" t="n">
        <v>45772</v>
      </c>
      <c r="L103" s="21" t="n">
        <v>3769.26</v>
      </c>
      <c r="M103" s="4" t="n">
        <v>45754</v>
      </c>
      <c r="N103" s="22" t="n">
        <v>12</v>
      </c>
      <c r="O103" s="22" t="n">
        <v>-18</v>
      </c>
      <c r="P103" s="23" t="n">
        <f aca="false">L103*N103</f>
        <v>45231.12</v>
      </c>
      <c r="Q103" s="21" t="n">
        <f aca="false">L103*O103</f>
        <v>-67846.68</v>
      </c>
    </row>
    <row r="104" customFormat="false" ht="14.25" hidden="false" customHeight="true" outlineLevel="0" collapsed="false">
      <c r="A104" s="2" t="s">
        <v>6048</v>
      </c>
      <c r="B104" s="2" t="s">
        <v>6048</v>
      </c>
      <c r="C104" s="2" t="s">
        <v>5892</v>
      </c>
      <c r="D104" s="2" t="s">
        <v>5893</v>
      </c>
      <c r="E104" s="2" t="s">
        <v>12326</v>
      </c>
      <c r="F104" s="2" t="s">
        <v>12327</v>
      </c>
      <c r="G104" s="2" t="s">
        <v>12328</v>
      </c>
      <c r="H104" s="2" t="s">
        <v>22</v>
      </c>
      <c r="I104" s="2" t="s">
        <v>12329</v>
      </c>
      <c r="J104" s="4" t="n">
        <v>45776</v>
      </c>
      <c r="K104" s="4" t="n">
        <v>45807</v>
      </c>
      <c r="L104" s="21" t="n">
        <v>2108.57</v>
      </c>
      <c r="M104" s="4" t="n">
        <v>45796</v>
      </c>
      <c r="N104" s="22" t="n">
        <v>20</v>
      </c>
      <c r="O104" s="22" t="n">
        <v>-11</v>
      </c>
      <c r="P104" s="23" t="n">
        <f aca="false">L104*N104</f>
        <v>42171.4</v>
      </c>
      <c r="Q104" s="21" t="n">
        <f aca="false">L104*O104</f>
        <v>-23194.27</v>
      </c>
    </row>
    <row r="105" customFormat="false" ht="14.25" hidden="false" customHeight="true" outlineLevel="0" collapsed="false">
      <c r="A105" s="2" t="s">
        <v>6048</v>
      </c>
      <c r="B105" s="2" t="s">
        <v>6048</v>
      </c>
      <c r="C105" s="2" t="s">
        <v>6192</v>
      </c>
      <c r="D105" s="2" t="s">
        <v>6193</v>
      </c>
      <c r="E105" s="2" t="s">
        <v>12330</v>
      </c>
      <c r="F105" s="2" t="s">
        <v>12331</v>
      </c>
      <c r="G105" s="2" t="s">
        <v>12332</v>
      </c>
      <c r="H105" s="2" t="s">
        <v>22</v>
      </c>
      <c r="I105" s="2" t="s">
        <v>12333</v>
      </c>
      <c r="J105" s="4" t="n">
        <v>45939</v>
      </c>
      <c r="K105" s="4" t="n">
        <v>45969</v>
      </c>
      <c r="L105" s="21" t="n">
        <v>1014.63</v>
      </c>
      <c r="M105" s="4" t="n">
        <v>45954</v>
      </c>
      <c r="N105" s="22" t="n">
        <v>15</v>
      </c>
      <c r="O105" s="22" t="n">
        <v>-15</v>
      </c>
      <c r="P105" s="23" t="n">
        <f aca="false">L105*N105</f>
        <v>15219.45</v>
      </c>
      <c r="Q105" s="21" t="n">
        <f aca="false">L105*O105</f>
        <v>-15219.45</v>
      </c>
    </row>
    <row r="106" customFormat="false" ht="14.25" hidden="false" customHeight="true" outlineLevel="0" collapsed="false">
      <c r="A106" s="2" t="s">
        <v>6048</v>
      </c>
      <c r="B106" s="2" t="s">
        <v>6048</v>
      </c>
      <c r="C106" s="2" t="s">
        <v>6192</v>
      </c>
      <c r="D106" s="2" t="s">
        <v>6193</v>
      </c>
      <c r="E106" s="2" t="s">
        <v>12334</v>
      </c>
      <c r="F106" s="2" t="s">
        <v>12335</v>
      </c>
      <c r="G106" s="2" t="s">
        <v>12336</v>
      </c>
      <c r="H106" s="2" t="s">
        <v>22</v>
      </c>
      <c r="I106" s="2" t="s">
        <v>12337</v>
      </c>
      <c r="J106" s="4" t="n">
        <v>45993</v>
      </c>
      <c r="K106" s="4" t="n">
        <v>46022</v>
      </c>
      <c r="L106" s="21" t="n">
        <v>3176.23</v>
      </c>
      <c r="M106" s="4" t="n">
        <v>46001</v>
      </c>
      <c r="N106" s="22" t="n">
        <v>8</v>
      </c>
      <c r="O106" s="22" t="n">
        <v>-21</v>
      </c>
      <c r="P106" s="23" t="n">
        <f aca="false">L106*N106</f>
        <v>25409.84</v>
      </c>
      <c r="Q106" s="21" t="n">
        <f aca="false">L106*O106</f>
        <v>-66700.83</v>
      </c>
    </row>
    <row r="107" customFormat="false" ht="14.25" hidden="false" customHeight="true" outlineLevel="0" collapsed="false">
      <c r="A107" s="2" t="s">
        <v>6048</v>
      </c>
      <c r="B107" s="2" t="s">
        <v>6048</v>
      </c>
      <c r="C107" s="2" t="s">
        <v>24</v>
      </c>
      <c r="D107" s="2" t="s">
        <v>24</v>
      </c>
      <c r="E107" s="2" t="s">
        <v>12338</v>
      </c>
      <c r="F107" s="2" t="s">
        <v>12339</v>
      </c>
      <c r="G107" s="2" t="s">
        <v>12340</v>
      </c>
      <c r="H107" s="2" t="s">
        <v>22</v>
      </c>
      <c r="I107" s="2" t="s">
        <v>12341</v>
      </c>
      <c r="J107" s="4" t="n">
        <v>45869</v>
      </c>
      <c r="K107" s="4" t="n">
        <v>45899</v>
      </c>
      <c r="L107" s="21" t="n">
        <v>1951.37</v>
      </c>
      <c r="M107" s="4" t="n">
        <v>45888</v>
      </c>
      <c r="N107" s="22" t="n">
        <v>19</v>
      </c>
      <c r="O107" s="22" t="n">
        <v>-11</v>
      </c>
      <c r="P107" s="23" t="n">
        <f aca="false">L107*N107</f>
        <v>37076.03</v>
      </c>
      <c r="Q107" s="21" t="n">
        <f aca="false">L107*O107</f>
        <v>-21465.07</v>
      </c>
    </row>
    <row r="108" customFormat="false" ht="14.25" hidden="false" customHeight="true" outlineLevel="0" collapsed="false">
      <c r="A108" s="2" t="s">
        <v>6048</v>
      </c>
      <c r="B108" s="2" t="s">
        <v>6048</v>
      </c>
      <c r="C108" s="2" t="s">
        <v>6192</v>
      </c>
      <c r="D108" s="2" t="s">
        <v>6193</v>
      </c>
      <c r="E108" s="2" t="s">
        <v>12342</v>
      </c>
      <c r="F108" s="2" t="s">
        <v>12343</v>
      </c>
      <c r="G108" s="2" t="s">
        <v>12344</v>
      </c>
      <c r="H108" s="2" t="s">
        <v>22</v>
      </c>
      <c r="I108" s="2" t="s">
        <v>12345</v>
      </c>
      <c r="J108" s="4" t="n">
        <v>45975</v>
      </c>
      <c r="K108" s="4" t="n">
        <v>46004</v>
      </c>
      <c r="L108" s="21" t="n">
        <v>2484.66</v>
      </c>
      <c r="M108" s="4" t="n">
        <v>45982</v>
      </c>
      <c r="N108" s="22" t="n">
        <v>7</v>
      </c>
      <c r="O108" s="22" t="n">
        <v>-22</v>
      </c>
      <c r="P108" s="23" t="n">
        <f aca="false">L108*N108</f>
        <v>17392.62</v>
      </c>
      <c r="Q108" s="21" t="n">
        <f aca="false">L108*O108</f>
        <v>-54662.52</v>
      </c>
    </row>
    <row r="109" customFormat="false" ht="14.25" hidden="false" customHeight="true" outlineLevel="0" collapsed="false">
      <c r="A109" s="2" t="s">
        <v>6048</v>
      </c>
      <c r="B109" s="2" t="s">
        <v>6048</v>
      </c>
      <c r="C109" s="2" t="s">
        <v>24</v>
      </c>
      <c r="D109" s="2" t="s">
        <v>24</v>
      </c>
      <c r="E109" s="2" t="s">
        <v>12346</v>
      </c>
      <c r="F109" s="2" t="s">
        <v>12347</v>
      </c>
      <c r="G109" s="2" t="s">
        <v>3623</v>
      </c>
      <c r="H109" s="2" t="s">
        <v>22</v>
      </c>
      <c r="I109" s="2" t="s">
        <v>12348</v>
      </c>
      <c r="J109" s="4" t="n">
        <v>45789</v>
      </c>
      <c r="K109" s="4" t="n">
        <v>45819</v>
      </c>
      <c r="L109" s="21" t="n">
        <v>1139.33</v>
      </c>
      <c r="M109" s="4" t="n">
        <v>45804</v>
      </c>
      <c r="N109" s="22" t="n">
        <v>15</v>
      </c>
      <c r="O109" s="22" t="n">
        <v>-15</v>
      </c>
      <c r="P109" s="23" t="n">
        <f aca="false">L109*N109</f>
        <v>17089.95</v>
      </c>
      <c r="Q109" s="21" t="n">
        <f aca="false">L109*O109</f>
        <v>-17089.95</v>
      </c>
    </row>
    <row r="110" customFormat="false" ht="14.25" hidden="false" customHeight="true" outlineLevel="0" collapsed="false">
      <c r="A110" s="2" t="s">
        <v>6048</v>
      </c>
      <c r="B110" s="2" t="s">
        <v>6048</v>
      </c>
      <c r="C110" s="2" t="s">
        <v>6192</v>
      </c>
      <c r="D110" s="2" t="s">
        <v>6193</v>
      </c>
      <c r="E110" s="2" t="s">
        <v>12349</v>
      </c>
      <c r="F110" s="2" t="s">
        <v>12350</v>
      </c>
      <c r="G110" s="2" t="s">
        <v>5558</v>
      </c>
      <c r="H110" s="2" t="s">
        <v>22</v>
      </c>
      <c r="I110" s="2" t="s">
        <v>12351</v>
      </c>
      <c r="J110" s="4" t="n">
        <v>45691</v>
      </c>
      <c r="K110" s="4" t="n">
        <v>45721</v>
      </c>
      <c r="L110" s="21" t="n">
        <v>14114.64</v>
      </c>
      <c r="M110" s="4" t="n">
        <v>45702</v>
      </c>
      <c r="N110" s="22" t="n">
        <v>11</v>
      </c>
      <c r="O110" s="22" t="n">
        <v>-19</v>
      </c>
      <c r="P110" s="23" t="n">
        <f aca="false">L110*N110</f>
        <v>155261.04</v>
      </c>
      <c r="Q110" s="21" t="n">
        <f aca="false">L110*O110</f>
        <v>-268178.16</v>
      </c>
    </row>
    <row r="111" customFormat="false" ht="14.25" hidden="false" customHeight="true" outlineLevel="0" collapsed="false">
      <c r="A111" s="2" t="s">
        <v>6048</v>
      </c>
      <c r="B111" s="2" t="s">
        <v>6048</v>
      </c>
      <c r="C111" s="2" t="s">
        <v>5892</v>
      </c>
      <c r="D111" s="2" t="s">
        <v>5893</v>
      </c>
      <c r="E111" s="2" t="s">
        <v>12352</v>
      </c>
      <c r="F111" s="2" t="s">
        <v>12353</v>
      </c>
      <c r="G111" s="2" t="s">
        <v>9747</v>
      </c>
      <c r="H111" s="2" t="s">
        <v>22</v>
      </c>
      <c r="I111" s="2" t="s">
        <v>12354</v>
      </c>
      <c r="J111" s="4" t="n">
        <v>45706</v>
      </c>
      <c r="K111" s="4" t="n">
        <v>45736</v>
      </c>
      <c r="L111" s="21" t="s">
        <v>12355</v>
      </c>
      <c r="M111" s="4" t="n">
        <v>45728</v>
      </c>
      <c r="N111" s="22" t="n">
        <v>22</v>
      </c>
      <c r="O111" s="22" t="n">
        <v>-8</v>
      </c>
      <c r="P111" s="23" t="n">
        <f aca="false">L111*N111</f>
        <v>16730.78</v>
      </c>
      <c r="Q111" s="21" t="n">
        <f aca="false">L111*O111</f>
        <v>-6083.92</v>
      </c>
    </row>
    <row r="112" customFormat="false" ht="14.25" hidden="false" customHeight="true" outlineLevel="0" collapsed="false">
      <c r="A112" s="2" t="s">
        <v>6048</v>
      </c>
      <c r="B112" s="2" t="s">
        <v>6048</v>
      </c>
      <c r="C112" s="2" t="s">
        <v>24</v>
      </c>
      <c r="D112" s="2" t="s">
        <v>24</v>
      </c>
      <c r="E112" s="2" t="s">
        <v>12356</v>
      </c>
      <c r="F112" s="2" t="s">
        <v>12357</v>
      </c>
      <c r="G112" s="2" t="s">
        <v>12358</v>
      </c>
      <c r="H112" s="2" t="s">
        <v>22</v>
      </c>
      <c r="I112" s="2" t="s">
        <v>12359</v>
      </c>
      <c r="J112" s="4" t="n">
        <v>45672</v>
      </c>
      <c r="K112" s="4" t="n">
        <v>45703</v>
      </c>
      <c r="L112" s="21" t="n">
        <v>1116.9</v>
      </c>
      <c r="M112" s="4" t="n">
        <v>45693</v>
      </c>
      <c r="N112" s="22" t="n">
        <v>21</v>
      </c>
      <c r="O112" s="22" t="n">
        <v>-10</v>
      </c>
      <c r="P112" s="23" t="n">
        <f aca="false">L112*N112</f>
        <v>23454.9</v>
      </c>
      <c r="Q112" s="21" t="n">
        <f aca="false">L112*O112</f>
        <v>-11169</v>
      </c>
    </row>
    <row r="113" customFormat="false" ht="14.25" hidden="false" customHeight="true" outlineLevel="0" collapsed="false">
      <c r="A113" s="2" t="s">
        <v>6048</v>
      </c>
      <c r="B113" s="2" t="s">
        <v>6048</v>
      </c>
      <c r="C113" s="2" t="s">
        <v>5910</v>
      </c>
      <c r="D113" s="2" t="s">
        <v>5911</v>
      </c>
      <c r="E113" s="2" t="s">
        <v>12360</v>
      </c>
      <c r="F113" s="2" t="s">
        <v>12361</v>
      </c>
      <c r="G113" s="2" t="s">
        <v>12362</v>
      </c>
      <c r="H113" s="2" t="s">
        <v>22</v>
      </c>
      <c r="I113" s="2" t="s">
        <v>12363</v>
      </c>
      <c r="J113" s="4" t="n">
        <v>45840</v>
      </c>
      <c r="K113" s="4" t="n">
        <v>45870</v>
      </c>
      <c r="L113" s="21" t="s">
        <v>12363</v>
      </c>
      <c r="M113" s="4" t="n">
        <v>45867</v>
      </c>
      <c r="N113" s="22" t="n">
        <v>27</v>
      </c>
      <c r="O113" s="22" t="n">
        <v>-3</v>
      </c>
      <c r="P113" s="23" t="n">
        <f aca="false">L113*N113</f>
        <v>15542.28</v>
      </c>
      <c r="Q113" s="21" t="n">
        <f aca="false">L113*O113</f>
        <v>-1726.92</v>
      </c>
    </row>
    <row r="114" customFormat="false" ht="14.25" hidden="false" customHeight="true" outlineLevel="0" collapsed="false">
      <c r="A114" s="2" t="s">
        <v>6048</v>
      </c>
      <c r="B114" s="2" t="s">
        <v>6048</v>
      </c>
      <c r="C114" s="2" t="s">
        <v>5864</v>
      </c>
      <c r="D114" s="2" t="s">
        <v>5865</v>
      </c>
      <c r="E114" s="2" t="s">
        <v>12364</v>
      </c>
      <c r="F114" s="2" t="s">
        <v>12365</v>
      </c>
      <c r="G114" s="2" t="s">
        <v>7533</v>
      </c>
      <c r="H114" s="2" t="s">
        <v>22</v>
      </c>
      <c r="I114" s="2" t="s">
        <v>7722</v>
      </c>
      <c r="J114" s="4" t="n">
        <v>45947</v>
      </c>
      <c r="K114" s="4" t="n">
        <v>45977</v>
      </c>
      <c r="L114" s="21" t="s">
        <v>12366</v>
      </c>
      <c r="M114" s="4" t="n">
        <v>45958</v>
      </c>
      <c r="N114" s="22" t="n">
        <v>11</v>
      </c>
      <c r="O114" s="22" t="n">
        <v>-19</v>
      </c>
      <c r="P114" s="23" t="n">
        <f aca="false">L114*N114</f>
        <v>460.9</v>
      </c>
      <c r="Q114" s="21" t="n">
        <f aca="false">L114*O114</f>
        <v>-796.1</v>
      </c>
    </row>
    <row r="115" customFormat="false" ht="14.25" hidden="false" customHeight="true" outlineLevel="0" collapsed="false">
      <c r="A115" s="2" t="s">
        <v>6048</v>
      </c>
      <c r="B115" s="2" t="s">
        <v>6048</v>
      </c>
      <c r="C115" s="2" t="s">
        <v>24</v>
      </c>
      <c r="D115" s="2" t="s">
        <v>24</v>
      </c>
      <c r="E115" s="2" t="s">
        <v>12367</v>
      </c>
      <c r="F115" s="2" t="s">
        <v>12368</v>
      </c>
      <c r="G115" s="2" t="s">
        <v>4346</v>
      </c>
      <c r="H115" s="2" t="s">
        <v>22</v>
      </c>
      <c r="I115" s="2" t="s">
        <v>12369</v>
      </c>
      <c r="J115" s="4" t="n">
        <v>45962</v>
      </c>
      <c r="K115" s="4" t="n">
        <v>45992</v>
      </c>
      <c r="L115" s="21" t="n">
        <v>5718.24</v>
      </c>
      <c r="M115" s="4" t="n">
        <v>46000</v>
      </c>
      <c r="N115" s="22" t="n">
        <v>38</v>
      </c>
      <c r="O115" s="22" t="n">
        <v>8</v>
      </c>
      <c r="P115" s="23" t="n">
        <f aca="false">L115*N115</f>
        <v>217293.12</v>
      </c>
      <c r="Q115" s="21" t="n">
        <f aca="false">L115*O115</f>
        <v>45745.92</v>
      </c>
    </row>
    <row r="116" customFormat="false" ht="14.25" hidden="false" customHeight="true" outlineLevel="0" collapsed="false">
      <c r="A116" s="2" t="s">
        <v>6048</v>
      </c>
      <c r="B116" s="2" t="s">
        <v>6048</v>
      </c>
      <c r="C116" s="2" t="s">
        <v>24</v>
      </c>
      <c r="D116" s="2" t="s">
        <v>24</v>
      </c>
      <c r="E116" s="2" t="s">
        <v>12370</v>
      </c>
      <c r="F116" s="2" t="s">
        <v>12371</v>
      </c>
      <c r="G116" s="2" t="s">
        <v>12372</v>
      </c>
      <c r="H116" s="2" t="s">
        <v>22</v>
      </c>
      <c r="I116" s="2" t="s">
        <v>12373</v>
      </c>
      <c r="J116" s="4" t="n">
        <v>45912</v>
      </c>
      <c r="K116" s="4" t="n">
        <v>45942</v>
      </c>
      <c r="L116" s="21" t="s">
        <v>12373</v>
      </c>
      <c r="M116" s="4" t="n">
        <v>45924</v>
      </c>
      <c r="N116" s="22" t="n">
        <v>12</v>
      </c>
      <c r="O116" s="22" t="n">
        <v>-18</v>
      </c>
      <c r="P116" s="23" t="n">
        <f aca="false">L116*N116</f>
        <v>6567.36</v>
      </c>
      <c r="Q116" s="21" t="n">
        <f aca="false">L116*O116</f>
        <v>-9851.04</v>
      </c>
    </row>
    <row r="117" customFormat="false" ht="14.25" hidden="false" customHeight="true" outlineLevel="0" collapsed="false">
      <c r="A117" s="2" t="s">
        <v>6048</v>
      </c>
      <c r="B117" s="2" t="s">
        <v>6048</v>
      </c>
      <c r="C117" s="2" t="s">
        <v>6192</v>
      </c>
      <c r="D117" s="2" t="s">
        <v>6193</v>
      </c>
      <c r="E117" s="2" t="s">
        <v>12374</v>
      </c>
      <c r="F117" s="2" t="s">
        <v>12375</v>
      </c>
      <c r="G117" s="2" t="s">
        <v>12376</v>
      </c>
      <c r="H117" s="2" t="s">
        <v>22</v>
      </c>
      <c r="I117" s="2" t="s">
        <v>8590</v>
      </c>
      <c r="J117" s="4" t="n">
        <v>45993</v>
      </c>
      <c r="K117" s="4" t="n">
        <v>46022</v>
      </c>
      <c r="L117" s="21" t="s">
        <v>8591</v>
      </c>
      <c r="M117" s="4" t="n">
        <v>46011</v>
      </c>
      <c r="N117" s="22" t="n">
        <v>18</v>
      </c>
      <c r="O117" s="22" t="n">
        <v>-11</v>
      </c>
      <c r="P117" s="23" t="n">
        <f aca="false">L117*N117</f>
        <v>9488.52</v>
      </c>
      <c r="Q117" s="21" t="n">
        <f aca="false">L117*O117</f>
        <v>-5798.54</v>
      </c>
    </row>
    <row r="118" customFormat="false" ht="14.25" hidden="false" customHeight="true" outlineLevel="0" collapsed="false">
      <c r="A118" s="2" t="s">
        <v>6048</v>
      </c>
      <c r="B118" s="2" t="s">
        <v>6048</v>
      </c>
      <c r="C118" s="2" t="s">
        <v>6019</v>
      </c>
      <c r="D118" s="2" t="s">
        <v>6020</v>
      </c>
      <c r="E118" s="2" t="s">
        <v>12377</v>
      </c>
      <c r="F118" s="2" t="s">
        <v>12378</v>
      </c>
      <c r="G118" s="2" t="s">
        <v>6080</v>
      </c>
      <c r="H118" s="2" t="s">
        <v>22</v>
      </c>
      <c r="I118" s="2" t="s">
        <v>12379</v>
      </c>
      <c r="J118" s="4" t="n">
        <v>45874</v>
      </c>
      <c r="K118" s="4" t="n">
        <v>45904</v>
      </c>
      <c r="L118" s="21" t="n">
        <v>2293.94</v>
      </c>
      <c r="M118" s="4" t="n">
        <v>45895</v>
      </c>
      <c r="N118" s="22" t="n">
        <v>21</v>
      </c>
      <c r="O118" s="22" t="n">
        <v>-9</v>
      </c>
      <c r="P118" s="23" t="n">
        <f aca="false">L118*N118</f>
        <v>48172.74</v>
      </c>
      <c r="Q118" s="21" t="n">
        <f aca="false">L118*O118</f>
        <v>-20645.46</v>
      </c>
    </row>
    <row r="119" customFormat="false" ht="14.25" hidden="false" customHeight="true" outlineLevel="0" collapsed="false">
      <c r="A119" s="2" t="s">
        <v>6048</v>
      </c>
      <c r="B119" s="2" t="s">
        <v>6048</v>
      </c>
      <c r="C119" s="2" t="s">
        <v>6341</v>
      </c>
      <c r="D119" s="2" t="s">
        <v>6342</v>
      </c>
      <c r="E119" s="2" t="s">
        <v>12380</v>
      </c>
      <c r="F119" s="2" t="s">
        <v>12381</v>
      </c>
      <c r="G119" s="2" t="s">
        <v>4350</v>
      </c>
      <c r="H119" s="2" t="s">
        <v>22</v>
      </c>
      <c r="I119" s="2" t="s">
        <v>12382</v>
      </c>
      <c r="J119" s="4" t="n">
        <v>45819</v>
      </c>
      <c r="K119" s="4" t="n">
        <v>45849</v>
      </c>
      <c r="L119" s="21" t="s">
        <v>12383</v>
      </c>
      <c r="M119" s="4" t="n">
        <v>45825</v>
      </c>
      <c r="N119" s="22" t="n">
        <v>6</v>
      </c>
      <c r="O119" s="22" t="n">
        <v>-24</v>
      </c>
      <c r="P119" s="23" t="n">
        <f aca="false">L119*N119</f>
        <v>5348.58</v>
      </c>
      <c r="Q119" s="21" t="n">
        <f aca="false">L119*O119</f>
        <v>-21394.32</v>
      </c>
    </row>
    <row r="120" customFormat="false" ht="14.25" hidden="false" customHeight="true" outlineLevel="0" collapsed="false">
      <c r="A120" s="2" t="s">
        <v>6048</v>
      </c>
      <c r="B120" s="2" t="s">
        <v>6048</v>
      </c>
      <c r="C120" s="2" t="s">
        <v>6341</v>
      </c>
      <c r="D120" s="2" t="s">
        <v>6342</v>
      </c>
      <c r="E120" s="2" t="s">
        <v>12384</v>
      </c>
      <c r="F120" s="2" t="s">
        <v>12385</v>
      </c>
      <c r="G120" s="2" t="s">
        <v>4787</v>
      </c>
      <c r="H120" s="2" t="s">
        <v>22</v>
      </c>
      <c r="I120" s="2" t="s">
        <v>12386</v>
      </c>
      <c r="J120" s="4" t="n">
        <v>45874</v>
      </c>
      <c r="K120" s="4" t="n">
        <v>45904</v>
      </c>
      <c r="L120" s="21" t="s">
        <v>12387</v>
      </c>
      <c r="M120" s="4" t="n">
        <v>45895</v>
      </c>
      <c r="N120" s="22" t="n">
        <v>21</v>
      </c>
      <c r="O120" s="22" t="n">
        <v>-9</v>
      </c>
      <c r="P120" s="23" t="n">
        <f aca="false">L120*N120</f>
        <v>13822.2</v>
      </c>
      <c r="Q120" s="21" t="n">
        <f aca="false">L120*O120</f>
        <v>-5923.8</v>
      </c>
    </row>
    <row r="121" customFormat="false" ht="14.25" hidden="false" customHeight="true" outlineLevel="0" collapsed="false">
      <c r="A121" s="2" t="s">
        <v>6048</v>
      </c>
      <c r="B121" s="2" t="s">
        <v>6048</v>
      </c>
      <c r="C121" s="2" t="s">
        <v>24</v>
      </c>
      <c r="D121" s="2" t="s">
        <v>24</v>
      </c>
      <c r="E121" s="2" t="s">
        <v>12388</v>
      </c>
      <c r="F121" s="2" t="s">
        <v>12389</v>
      </c>
      <c r="G121" s="2" t="s">
        <v>12390</v>
      </c>
      <c r="H121" s="2" t="s">
        <v>22</v>
      </c>
      <c r="I121" s="2" t="s">
        <v>12391</v>
      </c>
      <c r="J121" s="4" t="n">
        <v>45945</v>
      </c>
      <c r="K121" s="4" t="n">
        <v>45975</v>
      </c>
      <c r="L121" s="21" t="s">
        <v>12391</v>
      </c>
      <c r="M121" s="4" t="n">
        <v>45959</v>
      </c>
      <c r="N121" s="22" t="n">
        <v>14</v>
      </c>
      <c r="O121" s="22" t="n">
        <v>-16</v>
      </c>
      <c r="P121" s="23" t="n">
        <f aca="false">L121*N121</f>
        <v>11259.36</v>
      </c>
      <c r="Q121" s="21" t="n">
        <f aca="false">L121*O121</f>
        <v>-12867.84</v>
      </c>
    </row>
    <row r="122" customFormat="false" ht="14.25" hidden="false" customHeight="true" outlineLevel="0" collapsed="false">
      <c r="A122" s="2" t="s">
        <v>6048</v>
      </c>
      <c r="B122" s="2" t="s">
        <v>6048</v>
      </c>
      <c r="C122" s="2" t="s">
        <v>12088</v>
      </c>
      <c r="D122" s="2" t="s">
        <v>12089</v>
      </c>
      <c r="E122" s="2" t="s">
        <v>12392</v>
      </c>
      <c r="F122" s="2" t="s">
        <v>12393</v>
      </c>
      <c r="G122" s="2" t="s">
        <v>12394</v>
      </c>
      <c r="H122" s="2" t="s">
        <v>22</v>
      </c>
      <c r="I122" s="2" t="s">
        <v>12093</v>
      </c>
      <c r="J122" s="4" t="n">
        <v>45807</v>
      </c>
      <c r="K122" s="4" t="n">
        <v>45837</v>
      </c>
      <c r="L122" s="21" t="n">
        <v>1020</v>
      </c>
      <c r="M122" s="4" t="n">
        <v>45852</v>
      </c>
      <c r="N122" s="22" t="n">
        <v>45</v>
      </c>
      <c r="O122" s="22" t="n">
        <v>15</v>
      </c>
      <c r="P122" s="23" t="n">
        <f aca="false">L122*N122</f>
        <v>45900</v>
      </c>
      <c r="Q122" s="21" t="n">
        <f aca="false">L122*O122</f>
        <v>15300</v>
      </c>
    </row>
    <row r="123" customFormat="false" ht="14.25" hidden="false" customHeight="true" outlineLevel="0" collapsed="false">
      <c r="A123" s="2" t="s">
        <v>6048</v>
      </c>
      <c r="B123" s="2" t="s">
        <v>6048</v>
      </c>
      <c r="C123" s="2" t="s">
        <v>5892</v>
      </c>
      <c r="D123" s="2" t="s">
        <v>5893</v>
      </c>
      <c r="E123" s="2" t="s">
        <v>12395</v>
      </c>
      <c r="F123" s="2" t="s">
        <v>12396</v>
      </c>
      <c r="G123" s="2" t="s">
        <v>12397</v>
      </c>
      <c r="H123" s="2" t="s">
        <v>22</v>
      </c>
      <c r="I123" s="2" t="s">
        <v>12398</v>
      </c>
      <c r="J123" s="4" t="n">
        <v>45975</v>
      </c>
      <c r="K123" s="4" t="n">
        <v>46005</v>
      </c>
      <c r="L123" s="21" t="s">
        <v>12399</v>
      </c>
      <c r="M123" s="4" t="n">
        <v>45982</v>
      </c>
      <c r="N123" s="22" t="n">
        <v>7</v>
      </c>
      <c r="O123" s="22" t="n">
        <v>-23</v>
      </c>
      <c r="P123" s="23" t="n">
        <f aca="false">L123*N123</f>
        <v>3466.4</v>
      </c>
      <c r="Q123" s="21" t="n">
        <f aca="false">L123*O123</f>
        <v>-11389.6</v>
      </c>
    </row>
    <row r="124" customFormat="false" ht="14.25" hidden="false" customHeight="true" outlineLevel="0" collapsed="false">
      <c r="A124" s="2" t="s">
        <v>6048</v>
      </c>
      <c r="B124" s="2" t="s">
        <v>6048</v>
      </c>
      <c r="C124" s="2" t="s">
        <v>5892</v>
      </c>
      <c r="D124" s="2" t="s">
        <v>5893</v>
      </c>
      <c r="E124" s="2" t="s">
        <v>12400</v>
      </c>
      <c r="F124" s="2" t="s">
        <v>12401</v>
      </c>
      <c r="G124" s="2" t="s">
        <v>12402</v>
      </c>
      <c r="H124" s="2" t="s">
        <v>22</v>
      </c>
      <c r="I124" s="2" t="s">
        <v>12403</v>
      </c>
      <c r="J124" s="4" t="n">
        <v>45825</v>
      </c>
      <c r="K124" s="4" t="n">
        <v>45855</v>
      </c>
      <c r="L124" s="21" t="n">
        <v>4986.75</v>
      </c>
      <c r="M124" s="4" t="n">
        <v>45846</v>
      </c>
      <c r="N124" s="22" t="n">
        <v>21</v>
      </c>
      <c r="O124" s="22" t="n">
        <v>-9</v>
      </c>
      <c r="P124" s="23" t="n">
        <f aca="false">L124*N124</f>
        <v>104721.75</v>
      </c>
      <c r="Q124" s="21" t="n">
        <f aca="false">L124*O124</f>
        <v>-44880.75</v>
      </c>
    </row>
    <row r="125" customFormat="false" ht="14.25" hidden="false" customHeight="true" outlineLevel="0" collapsed="false">
      <c r="A125" s="2" t="s">
        <v>6048</v>
      </c>
      <c r="B125" s="2" t="s">
        <v>6048</v>
      </c>
      <c r="C125" s="2" t="s">
        <v>24</v>
      </c>
      <c r="D125" s="2" t="s">
        <v>24</v>
      </c>
      <c r="E125" s="2" t="s">
        <v>12404</v>
      </c>
      <c r="F125" s="2" t="s">
        <v>12405</v>
      </c>
      <c r="G125" s="2" t="s">
        <v>12406</v>
      </c>
      <c r="H125" s="2" t="s">
        <v>22</v>
      </c>
      <c r="I125" s="2" t="s">
        <v>12407</v>
      </c>
      <c r="J125" s="4" t="n">
        <v>45740</v>
      </c>
      <c r="K125" s="4" t="n">
        <v>45770</v>
      </c>
      <c r="L125" s="21" t="s">
        <v>12407</v>
      </c>
      <c r="M125" s="4" t="n">
        <v>45754</v>
      </c>
      <c r="N125" s="22" t="n">
        <v>14</v>
      </c>
      <c r="O125" s="22" t="n">
        <v>-16</v>
      </c>
      <c r="P125" s="23" t="n">
        <f aca="false">L125*N125</f>
        <v>8134.28</v>
      </c>
      <c r="Q125" s="21" t="n">
        <f aca="false">L125*O125</f>
        <v>-9296.32</v>
      </c>
    </row>
    <row r="126" customFormat="false" ht="14.25" hidden="false" customHeight="true" outlineLevel="0" collapsed="false">
      <c r="A126" s="2" t="s">
        <v>6048</v>
      </c>
      <c r="B126" s="2" t="s">
        <v>6048</v>
      </c>
      <c r="C126" s="2" t="s">
        <v>6019</v>
      </c>
      <c r="D126" s="2" t="s">
        <v>6020</v>
      </c>
      <c r="E126" s="2" t="s">
        <v>12408</v>
      </c>
      <c r="F126" s="2" t="s">
        <v>12409</v>
      </c>
      <c r="G126" s="2" t="s">
        <v>4797</v>
      </c>
      <c r="H126" s="2" t="s">
        <v>22</v>
      </c>
      <c r="I126" s="2" t="s">
        <v>12410</v>
      </c>
      <c r="J126" s="4" t="n">
        <v>45794</v>
      </c>
      <c r="K126" s="4" t="n">
        <v>45824</v>
      </c>
      <c r="L126" s="21" t="s">
        <v>12411</v>
      </c>
      <c r="M126" s="4" t="n">
        <v>45817</v>
      </c>
      <c r="N126" s="22" t="n">
        <v>5</v>
      </c>
      <c r="O126" s="22" t="n">
        <v>-25</v>
      </c>
      <c r="P126" s="23" t="n">
        <f aca="false">L126*N126</f>
        <v>1575.2</v>
      </c>
      <c r="Q126" s="21" t="n">
        <f aca="false">L126*O126</f>
        <v>-7876</v>
      </c>
    </row>
    <row r="127" customFormat="false" ht="14.25" hidden="false" customHeight="true" outlineLevel="0" collapsed="false">
      <c r="A127" s="2" t="s">
        <v>6048</v>
      </c>
      <c r="B127" s="2" t="s">
        <v>6048</v>
      </c>
      <c r="C127" s="2" t="s">
        <v>12412</v>
      </c>
      <c r="D127" s="2" t="s">
        <v>12413</v>
      </c>
      <c r="E127" s="2" t="s">
        <v>12414</v>
      </c>
      <c r="F127" s="2" t="s">
        <v>12415</v>
      </c>
      <c r="G127" s="2" t="s">
        <v>12416</v>
      </c>
      <c r="H127" s="2" t="s">
        <v>22</v>
      </c>
      <c r="I127" s="2" t="s">
        <v>12417</v>
      </c>
      <c r="J127" s="4" t="n">
        <v>46007</v>
      </c>
      <c r="K127" s="4" t="n">
        <v>46036</v>
      </c>
      <c r="L127" s="21" t="s">
        <v>12418</v>
      </c>
      <c r="M127" s="4" t="n">
        <v>46011</v>
      </c>
      <c r="N127" s="22" t="n">
        <v>4</v>
      </c>
      <c r="O127" s="22" t="n">
        <v>-25</v>
      </c>
      <c r="P127" s="23" t="n">
        <f aca="false">L127*N127</f>
        <v>2206.32</v>
      </c>
      <c r="Q127" s="21" t="n">
        <f aca="false">L127*O127</f>
        <v>-13789.5</v>
      </c>
    </row>
    <row r="128" customFormat="false" ht="14.25" hidden="false" customHeight="true" outlineLevel="0" collapsed="false">
      <c r="A128" s="2" t="s">
        <v>6048</v>
      </c>
      <c r="B128" s="2" t="s">
        <v>6048</v>
      </c>
      <c r="C128" s="2" t="s">
        <v>5877</v>
      </c>
      <c r="D128" s="2" t="s">
        <v>5878</v>
      </c>
      <c r="E128" s="2" t="s">
        <v>12419</v>
      </c>
      <c r="F128" s="2" t="s">
        <v>12420</v>
      </c>
      <c r="G128" s="2" t="s">
        <v>12421</v>
      </c>
      <c r="H128" s="2" t="s">
        <v>22</v>
      </c>
      <c r="I128" s="2" t="s">
        <v>12422</v>
      </c>
      <c r="J128" s="4" t="n">
        <v>45880</v>
      </c>
      <c r="K128" s="4" t="n">
        <v>45910</v>
      </c>
      <c r="L128" s="21" t="s">
        <v>12423</v>
      </c>
      <c r="M128" s="4" t="n">
        <v>45897</v>
      </c>
      <c r="N128" s="22" t="n">
        <v>17</v>
      </c>
      <c r="O128" s="22" t="n">
        <v>-13</v>
      </c>
      <c r="P128" s="23" t="n">
        <f aca="false">L128*N128</f>
        <v>3584.62</v>
      </c>
      <c r="Q128" s="21" t="n">
        <f aca="false">L128*O128</f>
        <v>-2741.18</v>
      </c>
    </row>
    <row r="129" customFormat="false" ht="14.25" hidden="false" customHeight="true" outlineLevel="0" collapsed="false">
      <c r="A129" s="2" t="s">
        <v>6048</v>
      </c>
      <c r="B129" s="2" t="s">
        <v>6048</v>
      </c>
      <c r="C129" s="2" t="s">
        <v>5858</v>
      </c>
      <c r="D129" s="2" t="s">
        <v>5859</v>
      </c>
      <c r="E129" s="2" t="s">
        <v>12424</v>
      </c>
      <c r="F129" s="2" t="s">
        <v>12425</v>
      </c>
      <c r="G129" s="2" t="s">
        <v>12426</v>
      </c>
      <c r="H129" s="2" t="s">
        <v>22</v>
      </c>
      <c r="I129" s="2" t="s">
        <v>12427</v>
      </c>
      <c r="J129" s="4" t="n">
        <v>45818</v>
      </c>
      <c r="K129" s="4" t="n">
        <v>45848</v>
      </c>
      <c r="L129" s="21" t="n">
        <v>1774.16</v>
      </c>
      <c r="M129" s="4" t="n">
        <v>45832</v>
      </c>
      <c r="N129" s="22" t="n">
        <v>14</v>
      </c>
      <c r="O129" s="22" t="n">
        <v>-16</v>
      </c>
      <c r="P129" s="23" t="n">
        <f aca="false">L129*N129</f>
        <v>24838.24</v>
      </c>
      <c r="Q129" s="21" t="n">
        <f aca="false">L129*O129</f>
        <v>-28386.56</v>
      </c>
    </row>
    <row r="130" customFormat="false" ht="14.25" hidden="false" customHeight="true" outlineLevel="0" collapsed="false">
      <c r="A130" s="2" t="s">
        <v>6048</v>
      </c>
      <c r="B130" s="2" t="s">
        <v>6048</v>
      </c>
      <c r="C130" s="2" t="s">
        <v>24</v>
      </c>
      <c r="D130" s="2" t="s">
        <v>24</v>
      </c>
      <c r="E130" s="2" t="s">
        <v>12428</v>
      </c>
      <c r="F130" s="2" t="s">
        <v>12429</v>
      </c>
      <c r="G130" s="2" t="s">
        <v>45</v>
      </c>
      <c r="H130" s="2" t="s">
        <v>22</v>
      </c>
      <c r="I130" s="2" t="s">
        <v>12430</v>
      </c>
      <c r="J130" s="4" t="n">
        <v>45674</v>
      </c>
      <c r="K130" s="4" t="n">
        <v>45704</v>
      </c>
      <c r="L130" s="21" t="n">
        <v>2248.36</v>
      </c>
      <c r="M130" s="4" t="n">
        <v>45693</v>
      </c>
      <c r="N130" s="22" t="n">
        <v>19</v>
      </c>
      <c r="O130" s="22" t="n">
        <v>-11</v>
      </c>
      <c r="P130" s="23" t="n">
        <f aca="false">L130*N130</f>
        <v>42718.84</v>
      </c>
      <c r="Q130" s="21" t="n">
        <f aca="false">L130*O130</f>
        <v>-24731.96</v>
      </c>
    </row>
    <row r="131" customFormat="false" ht="14.25" hidden="false" customHeight="true" outlineLevel="0" collapsed="false">
      <c r="A131" s="2" t="s">
        <v>6048</v>
      </c>
      <c r="B131" s="2" t="s">
        <v>6048</v>
      </c>
      <c r="C131" s="2" t="s">
        <v>24</v>
      </c>
      <c r="D131" s="2" t="s">
        <v>24</v>
      </c>
      <c r="E131" s="2" t="s">
        <v>12431</v>
      </c>
      <c r="F131" s="2" t="s">
        <v>12432</v>
      </c>
      <c r="G131" s="2" t="s">
        <v>12433</v>
      </c>
      <c r="H131" s="2" t="s">
        <v>22</v>
      </c>
      <c r="I131" s="2" t="s">
        <v>7612</v>
      </c>
      <c r="J131" s="4" t="n">
        <v>45971</v>
      </c>
      <c r="K131" s="4" t="n">
        <v>46001</v>
      </c>
      <c r="L131" s="21" t="s">
        <v>7613</v>
      </c>
      <c r="M131" s="4" t="n">
        <v>45996</v>
      </c>
      <c r="N131" s="22" t="n">
        <v>25</v>
      </c>
      <c r="O131" s="22" t="n">
        <v>-5</v>
      </c>
      <c r="P131" s="23" t="n">
        <f aca="false">L131*N131</f>
        <v>10000</v>
      </c>
      <c r="Q131" s="21" t="n">
        <f aca="false">L131*O131</f>
        <v>-2000</v>
      </c>
    </row>
    <row r="132" customFormat="false" ht="14.25" hidden="false" customHeight="true" outlineLevel="0" collapsed="false">
      <c r="A132" s="2" t="s">
        <v>6048</v>
      </c>
      <c r="B132" s="2" t="s">
        <v>6048</v>
      </c>
      <c r="C132" s="2" t="s">
        <v>24</v>
      </c>
      <c r="D132" s="2" t="s">
        <v>24</v>
      </c>
      <c r="E132" s="2" t="s">
        <v>12434</v>
      </c>
      <c r="F132" s="2" t="s">
        <v>12435</v>
      </c>
      <c r="G132" s="2" t="s">
        <v>12436</v>
      </c>
      <c r="H132" s="2" t="s">
        <v>22</v>
      </c>
      <c r="I132" s="2" t="s">
        <v>12437</v>
      </c>
      <c r="J132" s="4" t="n">
        <v>45733</v>
      </c>
      <c r="K132" s="4" t="n">
        <v>45763</v>
      </c>
      <c r="L132" s="21" t="n">
        <v>2580.27</v>
      </c>
      <c r="M132" s="4" t="n">
        <v>45754</v>
      </c>
      <c r="N132" s="22" t="n">
        <v>21</v>
      </c>
      <c r="O132" s="22" t="n">
        <v>-9</v>
      </c>
      <c r="P132" s="23" t="n">
        <f aca="false">L132*N132</f>
        <v>54185.67</v>
      </c>
      <c r="Q132" s="21" t="n">
        <f aca="false">L132*O132</f>
        <v>-23222.43</v>
      </c>
    </row>
    <row r="133" customFormat="false" ht="14.25" hidden="false" customHeight="true" outlineLevel="0" collapsed="false">
      <c r="A133" s="2" t="s">
        <v>6048</v>
      </c>
      <c r="B133" s="2" t="s">
        <v>6048</v>
      </c>
      <c r="C133" s="2" t="s">
        <v>24</v>
      </c>
      <c r="D133" s="2" t="s">
        <v>24</v>
      </c>
      <c r="E133" s="2" t="s">
        <v>12438</v>
      </c>
      <c r="F133" s="2" t="s">
        <v>12439</v>
      </c>
      <c r="G133" s="2" t="s">
        <v>12440</v>
      </c>
      <c r="H133" s="2" t="s">
        <v>22</v>
      </c>
      <c r="I133" s="2" t="s">
        <v>12441</v>
      </c>
      <c r="J133" s="4" t="n">
        <v>45675</v>
      </c>
      <c r="K133" s="4" t="n">
        <v>45705</v>
      </c>
      <c r="L133" s="21" t="n">
        <v>1558.19</v>
      </c>
      <c r="M133" s="4" t="n">
        <v>45694</v>
      </c>
      <c r="N133" s="22" t="n">
        <v>19</v>
      </c>
      <c r="O133" s="22" t="n">
        <v>-11</v>
      </c>
      <c r="P133" s="23" t="n">
        <f aca="false">L133*N133</f>
        <v>29605.61</v>
      </c>
      <c r="Q133" s="21" t="n">
        <f aca="false">L133*O133</f>
        <v>-17140.09</v>
      </c>
    </row>
    <row r="134" customFormat="false" ht="14.25" hidden="false" customHeight="true" outlineLevel="0" collapsed="false">
      <c r="A134" s="2" t="s">
        <v>6048</v>
      </c>
      <c r="B134" s="2" t="s">
        <v>6048</v>
      </c>
      <c r="C134" s="2" t="s">
        <v>24</v>
      </c>
      <c r="D134" s="2" t="s">
        <v>24</v>
      </c>
      <c r="E134" s="2" t="s">
        <v>12442</v>
      </c>
      <c r="F134" s="2" t="s">
        <v>12443</v>
      </c>
      <c r="G134" s="2" t="s">
        <v>12444</v>
      </c>
      <c r="H134" s="2" t="s">
        <v>22</v>
      </c>
      <c r="I134" s="2" t="s">
        <v>12445</v>
      </c>
      <c r="J134" s="4" t="n">
        <v>45817</v>
      </c>
      <c r="K134" s="4" t="n">
        <v>45847</v>
      </c>
      <c r="L134" s="21" t="s">
        <v>12445</v>
      </c>
      <c r="M134" s="4" t="n">
        <v>45831</v>
      </c>
      <c r="N134" s="22" t="n">
        <v>14</v>
      </c>
      <c r="O134" s="22" t="n">
        <v>-16</v>
      </c>
      <c r="P134" s="23" t="n">
        <f aca="false">L134*N134</f>
        <v>12509.28</v>
      </c>
      <c r="Q134" s="21" t="n">
        <f aca="false">L134*O134</f>
        <v>-14296.32</v>
      </c>
    </row>
    <row r="135" customFormat="false" ht="14.25" hidden="false" customHeight="true" outlineLevel="0" collapsed="false">
      <c r="A135" s="2" t="s">
        <v>6048</v>
      </c>
      <c r="B135" s="2" t="s">
        <v>6048</v>
      </c>
      <c r="C135" s="2" t="s">
        <v>5858</v>
      </c>
      <c r="D135" s="2" t="s">
        <v>5859</v>
      </c>
      <c r="E135" s="2" t="s">
        <v>12446</v>
      </c>
      <c r="F135" s="2" t="s">
        <v>12447</v>
      </c>
      <c r="G135" s="2" t="s">
        <v>12448</v>
      </c>
      <c r="H135" s="2" t="s">
        <v>22</v>
      </c>
      <c r="I135" s="2" t="s">
        <v>7553</v>
      </c>
      <c r="J135" s="4" t="n">
        <v>45987</v>
      </c>
      <c r="K135" s="4" t="n">
        <v>46017</v>
      </c>
      <c r="L135" s="21" t="s">
        <v>12449</v>
      </c>
      <c r="M135" s="4" t="n">
        <v>46010</v>
      </c>
      <c r="N135" s="22" t="n">
        <v>23</v>
      </c>
      <c r="O135" s="22" t="n">
        <v>-7</v>
      </c>
      <c r="P135" s="23" t="n">
        <f aca="false">L135*N135</f>
        <v>17459.07</v>
      </c>
      <c r="Q135" s="21" t="n">
        <f aca="false">L135*O135</f>
        <v>-5313.63</v>
      </c>
    </row>
    <row r="136" customFormat="false" ht="14.25" hidden="false" customHeight="true" outlineLevel="0" collapsed="false">
      <c r="A136" s="2" t="s">
        <v>6048</v>
      </c>
      <c r="B136" s="2" t="s">
        <v>6048</v>
      </c>
      <c r="C136" s="2" t="s">
        <v>5871</v>
      </c>
      <c r="D136" s="2" t="s">
        <v>5872</v>
      </c>
      <c r="E136" s="2" t="s">
        <v>12450</v>
      </c>
      <c r="F136" s="2" t="s">
        <v>12451</v>
      </c>
      <c r="G136" s="2" t="s">
        <v>5050</v>
      </c>
      <c r="H136" s="2" t="s">
        <v>22</v>
      </c>
      <c r="I136" s="2" t="s">
        <v>12452</v>
      </c>
      <c r="J136" s="4" t="n">
        <v>45960</v>
      </c>
      <c r="K136" s="4" t="n">
        <v>45990</v>
      </c>
      <c r="L136" s="21" t="n">
        <v>4499.66</v>
      </c>
      <c r="M136" s="4" t="n">
        <v>45972</v>
      </c>
      <c r="N136" s="22" t="n">
        <v>12</v>
      </c>
      <c r="O136" s="22" t="n">
        <v>-18</v>
      </c>
      <c r="P136" s="23" t="n">
        <f aca="false">L136*N136</f>
        <v>53995.92</v>
      </c>
      <c r="Q136" s="21" t="n">
        <f aca="false">L136*O136</f>
        <v>-80993.88</v>
      </c>
    </row>
    <row r="137" customFormat="false" ht="14.25" hidden="false" customHeight="true" outlineLevel="0" collapsed="false">
      <c r="A137" s="2" t="s">
        <v>6048</v>
      </c>
      <c r="B137" s="2" t="s">
        <v>6048</v>
      </c>
      <c r="C137" s="2" t="s">
        <v>24</v>
      </c>
      <c r="D137" s="2" t="s">
        <v>24</v>
      </c>
      <c r="E137" s="2" t="s">
        <v>12453</v>
      </c>
      <c r="F137" s="2" t="s">
        <v>12454</v>
      </c>
      <c r="G137" s="2" t="s">
        <v>12455</v>
      </c>
      <c r="H137" s="2" t="s">
        <v>22</v>
      </c>
      <c r="I137" s="2" t="s">
        <v>12456</v>
      </c>
      <c r="J137" s="4" t="n">
        <v>45834</v>
      </c>
      <c r="K137" s="4" t="n">
        <v>45864</v>
      </c>
      <c r="L137" s="21" t="n">
        <v>5150.48</v>
      </c>
      <c r="M137" s="4" t="n">
        <v>45852</v>
      </c>
      <c r="N137" s="22" t="n">
        <v>18</v>
      </c>
      <c r="O137" s="22" t="n">
        <v>-12</v>
      </c>
      <c r="P137" s="23" t="n">
        <f aca="false">L137*N137</f>
        <v>92708.64</v>
      </c>
      <c r="Q137" s="21" t="n">
        <f aca="false">L137*O137</f>
        <v>-61805.76</v>
      </c>
    </row>
    <row r="138" customFormat="false" ht="14.25" hidden="false" customHeight="true" outlineLevel="0" collapsed="false">
      <c r="A138" s="2" t="s">
        <v>6048</v>
      </c>
      <c r="B138" s="2" t="s">
        <v>6048</v>
      </c>
      <c r="C138" s="2" t="s">
        <v>24</v>
      </c>
      <c r="D138" s="2" t="s">
        <v>24</v>
      </c>
      <c r="E138" s="2" t="s">
        <v>12457</v>
      </c>
      <c r="F138" s="2" t="s">
        <v>12458</v>
      </c>
      <c r="G138" s="2" t="s">
        <v>249</v>
      </c>
      <c r="H138" s="2" t="s">
        <v>22</v>
      </c>
      <c r="I138" s="2" t="s">
        <v>12459</v>
      </c>
      <c r="J138" s="4" t="n">
        <v>45771</v>
      </c>
      <c r="K138" s="4" t="n">
        <v>45771</v>
      </c>
      <c r="L138" s="21" t="n">
        <v>1627.91</v>
      </c>
      <c r="M138" s="4" t="n">
        <v>45793</v>
      </c>
      <c r="N138" s="22" t="n">
        <v>22</v>
      </c>
      <c r="O138" s="22" t="n">
        <v>22</v>
      </c>
      <c r="P138" s="23" t="n">
        <f aca="false">L138*N138</f>
        <v>35814.02</v>
      </c>
      <c r="Q138" s="21" t="n">
        <f aca="false">L138*O138</f>
        <v>35814.02</v>
      </c>
    </row>
    <row r="139" customFormat="false" ht="14.25" hidden="false" customHeight="true" outlineLevel="0" collapsed="false">
      <c r="A139" s="2" t="s">
        <v>6048</v>
      </c>
      <c r="B139" s="2" t="s">
        <v>6048</v>
      </c>
      <c r="C139" s="2" t="s">
        <v>6192</v>
      </c>
      <c r="D139" s="2" t="s">
        <v>6193</v>
      </c>
      <c r="E139" s="2" t="s">
        <v>12460</v>
      </c>
      <c r="F139" s="2" t="s">
        <v>12461</v>
      </c>
      <c r="G139" s="2" t="s">
        <v>12462</v>
      </c>
      <c r="H139" s="2" t="s">
        <v>22</v>
      </c>
      <c r="I139" s="2" t="s">
        <v>12463</v>
      </c>
      <c r="J139" s="4" t="n">
        <v>45800</v>
      </c>
      <c r="K139" s="4" t="n">
        <v>45830</v>
      </c>
      <c r="L139" s="21" t="n">
        <v>33879.77</v>
      </c>
      <c r="M139" s="4" t="n">
        <v>45825</v>
      </c>
      <c r="N139" s="22" t="n">
        <v>25</v>
      </c>
      <c r="O139" s="22" t="n">
        <v>-5</v>
      </c>
      <c r="P139" s="23" t="n">
        <f aca="false">L139*N139</f>
        <v>846994.25</v>
      </c>
      <c r="Q139" s="21" t="n">
        <f aca="false">L139*O139</f>
        <v>-169398.85</v>
      </c>
    </row>
    <row r="140" customFormat="false" ht="14.25" hidden="false" customHeight="true" outlineLevel="0" collapsed="false">
      <c r="A140" s="2" t="s">
        <v>6048</v>
      </c>
      <c r="B140" s="2" t="s">
        <v>6048</v>
      </c>
      <c r="C140" s="2" t="s">
        <v>5858</v>
      </c>
      <c r="D140" s="2" t="s">
        <v>5859</v>
      </c>
      <c r="E140" s="2" t="s">
        <v>12464</v>
      </c>
      <c r="F140" s="2" t="s">
        <v>12465</v>
      </c>
      <c r="G140" s="2" t="s">
        <v>12466</v>
      </c>
      <c r="H140" s="2" t="s">
        <v>22</v>
      </c>
      <c r="I140" s="2" t="s">
        <v>12467</v>
      </c>
      <c r="J140" s="4" t="n">
        <v>45804</v>
      </c>
      <c r="K140" s="4" t="n">
        <v>45834</v>
      </c>
      <c r="L140" s="21" t="s">
        <v>12468</v>
      </c>
      <c r="M140" s="4" t="n">
        <v>45824</v>
      </c>
      <c r="N140" s="22" t="n">
        <v>20</v>
      </c>
      <c r="O140" s="22" t="n">
        <v>-10</v>
      </c>
      <c r="P140" s="23" t="n">
        <f aca="false">L140*N140</f>
        <v>14856</v>
      </c>
      <c r="Q140" s="21" t="n">
        <f aca="false">L140*O140</f>
        <v>-7428</v>
      </c>
    </row>
    <row r="141" customFormat="false" ht="14.25" hidden="false" customHeight="true" outlineLevel="0" collapsed="false">
      <c r="A141" s="2" t="s">
        <v>6048</v>
      </c>
      <c r="B141" s="2" t="s">
        <v>6048</v>
      </c>
      <c r="C141" s="2" t="s">
        <v>24</v>
      </c>
      <c r="D141" s="2" t="s">
        <v>24</v>
      </c>
      <c r="E141" s="2" t="s">
        <v>12469</v>
      </c>
      <c r="F141" s="2" t="s">
        <v>12470</v>
      </c>
      <c r="G141" s="2" t="s">
        <v>5006</v>
      </c>
      <c r="H141" s="2" t="s">
        <v>22</v>
      </c>
      <c r="I141" s="2" t="s">
        <v>12471</v>
      </c>
      <c r="J141" s="4" t="n">
        <v>45972</v>
      </c>
      <c r="K141" s="4" t="n">
        <v>46002</v>
      </c>
      <c r="L141" s="21" t="n">
        <v>2970.06</v>
      </c>
      <c r="M141" s="4" t="n">
        <v>45995</v>
      </c>
      <c r="N141" s="22" t="n">
        <v>23</v>
      </c>
      <c r="O141" s="22" t="n">
        <v>-7</v>
      </c>
      <c r="P141" s="23" t="n">
        <f aca="false">L141*N141</f>
        <v>68311.38</v>
      </c>
      <c r="Q141" s="21" t="n">
        <f aca="false">L141*O141</f>
        <v>-20790.42</v>
      </c>
    </row>
    <row r="142" customFormat="false" ht="14.25" hidden="false" customHeight="true" outlineLevel="0" collapsed="false">
      <c r="A142" s="2" t="s">
        <v>6048</v>
      </c>
      <c r="B142" s="2" t="s">
        <v>6048</v>
      </c>
      <c r="C142" s="2" t="s">
        <v>5858</v>
      </c>
      <c r="D142" s="2" t="s">
        <v>5859</v>
      </c>
      <c r="E142" s="2" t="s">
        <v>12472</v>
      </c>
      <c r="F142" s="2" t="s">
        <v>12473</v>
      </c>
      <c r="G142" s="2" t="s">
        <v>12474</v>
      </c>
      <c r="H142" s="2" t="s">
        <v>22</v>
      </c>
      <c r="I142" s="2" t="s">
        <v>12475</v>
      </c>
      <c r="J142" s="4" t="n">
        <v>45925</v>
      </c>
      <c r="K142" s="4" t="n">
        <v>45955</v>
      </c>
      <c r="L142" s="21" t="s">
        <v>12476</v>
      </c>
      <c r="M142" s="4" t="n">
        <v>45994</v>
      </c>
      <c r="N142" s="22" t="n">
        <v>69</v>
      </c>
      <c r="O142" s="22" t="n">
        <v>39</v>
      </c>
      <c r="P142" s="23" t="n">
        <f aca="false">L142*N142</f>
        <v>50224.41</v>
      </c>
      <c r="Q142" s="21" t="n">
        <f aca="false">L142*O142</f>
        <v>28387.71</v>
      </c>
    </row>
    <row r="143" customFormat="false" ht="14.25" hidden="false" customHeight="true" outlineLevel="0" collapsed="false">
      <c r="A143" s="2" t="s">
        <v>6048</v>
      </c>
      <c r="B143" s="2" t="s">
        <v>6048</v>
      </c>
      <c r="C143" s="2" t="s">
        <v>24</v>
      </c>
      <c r="D143" s="2" t="s">
        <v>24</v>
      </c>
      <c r="E143" s="2" t="s">
        <v>12477</v>
      </c>
      <c r="F143" s="2" t="s">
        <v>12478</v>
      </c>
      <c r="G143" s="2" t="s">
        <v>5006</v>
      </c>
      <c r="H143" s="2" t="s">
        <v>22</v>
      </c>
      <c r="I143" s="2" t="s">
        <v>12479</v>
      </c>
      <c r="J143" s="4" t="n">
        <v>45814</v>
      </c>
      <c r="K143" s="4" t="n">
        <v>45844</v>
      </c>
      <c r="L143" s="21" t="n">
        <v>1799.28</v>
      </c>
      <c r="M143" s="4" t="n">
        <v>45832</v>
      </c>
      <c r="N143" s="22" t="n">
        <v>18</v>
      </c>
      <c r="O143" s="22" t="n">
        <v>-12</v>
      </c>
      <c r="P143" s="23" t="n">
        <f aca="false">L143*N143</f>
        <v>32387.04</v>
      </c>
      <c r="Q143" s="21" t="n">
        <f aca="false">L143*O143</f>
        <v>-21591.36</v>
      </c>
    </row>
    <row r="144" customFormat="false" ht="14.25" hidden="false" customHeight="true" outlineLevel="0" collapsed="false">
      <c r="A144" s="2" t="s">
        <v>6048</v>
      </c>
      <c r="B144" s="2" t="s">
        <v>6048</v>
      </c>
      <c r="C144" s="2" t="s">
        <v>24</v>
      </c>
      <c r="D144" s="2" t="s">
        <v>24</v>
      </c>
      <c r="E144" s="2" t="s">
        <v>12480</v>
      </c>
      <c r="F144" s="2" t="s">
        <v>12481</v>
      </c>
      <c r="G144" s="2" t="s">
        <v>12482</v>
      </c>
      <c r="H144" s="2" t="s">
        <v>22</v>
      </c>
      <c r="I144" s="2" t="s">
        <v>12483</v>
      </c>
      <c r="J144" s="4" t="n">
        <v>45847</v>
      </c>
      <c r="K144" s="4" t="n">
        <v>45877</v>
      </c>
      <c r="L144" s="21" t="s">
        <v>12483</v>
      </c>
      <c r="M144" s="4" t="n">
        <v>45874</v>
      </c>
      <c r="N144" s="22" t="n">
        <v>27</v>
      </c>
      <c r="O144" s="22" t="n">
        <v>-3</v>
      </c>
      <c r="P144" s="23" t="n">
        <f aca="false">L144*N144</f>
        <v>24244.38</v>
      </c>
      <c r="Q144" s="21" t="n">
        <f aca="false">L144*O144</f>
        <v>-2693.82</v>
      </c>
    </row>
    <row r="145" customFormat="false" ht="14.25" hidden="false" customHeight="true" outlineLevel="0" collapsed="false">
      <c r="A145" s="2" t="s">
        <v>6048</v>
      </c>
      <c r="B145" s="2" t="s">
        <v>6048</v>
      </c>
      <c r="C145" s="2" t="s">
        <v>24</v>
      </c>
      <c r="D145" s="2" t="s">
        <v>24</v>
      </c>
      <c r="E145" s="2" t="s">
        <v>12484</v>
      </c>
      <c r="F145" s="2" t="s">
        <v>12485</v>
      </c>
      <c r="G145" s="2" t="s">
        <v>4416</v>
      </c>
      <c r="H145" s="2" t="s">
        <v>22</v>
      </c>
      <c r="I145" s="2" t="s">
        <v>12486</v>
      </c>
      <c r="J145" s="4" t="n">
        <v>45708</v>
      </c>
      <c r="K145" s="4" t="n">
        <v>45738</v>
      </c>
      <c r="L145" s="21" t="n">
        <v>1002.86</v>
      </c>
      <c r="M145" s="4" t="n">
        <v>45734</v>
      </c>
      <c r="N145" s="22" t="n">
        <v>26</v>
      </c>
      <c r="O145" s="22" t="n">
        <v>-4</v>
      </c>
      <c r="P145" s="23" t="n">
        <f aca="false">L145*N145</f>
        <v>26074.36</v>
      </c>
      <c r="Q145" s="21" t="n">
        <f aca="false">L145*O145</f>
        <v>-4011.44</v>
      </c>
    </row>
    <row r="146" customFormat="false" ht="14.25" hidden="false" customHeight="true" outlineLevel="0" collapsed="false">
      <c r="A146" s="2" t="s">
        <v>6048</v>
      </c>
      <c r="B146" s="2" t="s">
        <v>6048</v>
      </c>
      <c r="C146" s="2" t="s">
        <v>24</v>
      </c>
      <c r="D146" s="2" t="s">
        <v>24</v>
      </c>
      <c r="E146" s="2" t="s">
        <v>12487</v>
      </c>
      <c r="F146" s="2" t="s">
        <v>12488</v>
      </c>
      <c r="G146" s="2" t="s">
        <v>12489</v>
      </c>
      <c r="H146" s="2" t="s">
        <v>22</v>
      </c>
      <c r="I146" s="2" t="s">
        <v>11964</v>
      </c>
      <c r="J146" s="4" t="n">
        <v>45832</v>
      </c>
      <c r="K146" s="4" t="n">
        <v>45862</v>
      </c>
      <c r="L146" s="21" t="n">
        <v>2056.32</v>
      </c>
      <c r="M146" s="4" t="n">
        <v>45853</v>
      </c>
      <c r="N146" s="22" t="n">
        <v>21</v>
      </c>
      <c r="O146" s="22" t="n">
        <v>-9</v>
      </c>
      <c r="P146" s="23" t="n">
        <f aca="false">L146*N146</f>
        <v>43182.72</v>
      </c>
      <c r="Q146" s="21" t="n">
        <f aca="false">L146*O146</f>
        <v>-18506.88</v>
      </c>
    </row>
    <row r="147" customFormat="false" ht="14.25" hidden="false" customHeight="true" outlineLevel="0" collapsed="false">
      <c r="A147" s="2" t="s">
        <v>6048</v>
      </c>
      <c r="B147" s="2" t="s">
        <v>6048</v>
      </c>
      <c r="C147" s="2" t="s">
        <v>12490</v>
      </c>
      <c r="D147" s="2" t="s">
        <v>12491</v>
      </c>
      <c r="E147" s="2" t="s">
        <v>12492</v>
      </c>
      <c r="F147" s="2" t="s">
        <v>12493</v>
      </c>
      <c r="G147" s="2" t="s">
        <v>12494</v>
      </c>
      <c r="H147" s="2" t="s">
        <v>22</v>
      </c>
      <c r="I147" s="2" t="s">
        <v>12495</v>
      </c>
      <c r="J147" s="4" t="n">
        <v>45994</v>
      </c>
      <c r="K147" s="4" t="n">
        <v>46022</v>
      </c>
      <c r="L147" s="21" t="s">
        <v>12496</v>
      </c>
      <c r="M147" s="4" t="n">
        <v>46004</v>
      </c>
      <c r="N147" s="22" t="n">
        <v>10</v>
      </c>
      <c r="O147" s="22" t="n">
        <v>-18</v>
      </c>
      <c r="P147" s="23" t="n">
        <f aca="false">L147*N147</f>
        <v>3893.3</v>
      </c>
      <c r="Q147" s="21" t="n">
        <f aca="false">L147*O147</f>
        <v>-7007.94</v>
      </c>
    </row>
    <row r="148" customFormat="false" ht="14.25" hidden="false" customHeight="true" outlineLevel="0" collapsed="false">
      <c r="A148" s="2" t="s">
        <v>6048</v>
      </c>
      <c r="B148" s="2" t="s">
        <v>6048</v>
      </c>
      <c r="C148" s="2" t="s">
        <v>6192</v>
      </c>
      <c r="D148" s="2" t="s">
        <v>6193</v>
      </c>
      <c r="E148" s="2" t="s">
        <v>12497</v>
      </c>
      <c r="F148" s="2" t="s">
        <v>12498</v>
      </c>
      <c r="G148" s="2" t="s">
        <v>12499</v>
      </c>
      <c r="H148" s="2" t="s">
        <v>22</v>
      </c>
      <c r="I148" s="2" t="s">
        <v>12500</v>
      </c>
      <c r="J148" s="4" t="n">
        <v>45993</v>
      </c>
      <c r="K148" s="4" t="n">
        <v>46022</v>
      </c>
      <c r="L148" s="21" t="s">
        <v>12501</v>
      </c>
      <c r="M148" s="4" t="n">
        <v>46001</v>
      </c>
      <c r="N148" s="22" t="n">
        <v>8</v>
      </c>
      <c r="O148" s="22" t="n">
        <v>-21</v>
      </c>
      <c r="P148" s="23" t="n">
        <f aca="false">L148*N148</f>
        <v>1411.68</v>
      </c>
      <c r="Q148" s="21" t="n">
        <f aca="false">L148*O148</f>
        <v>-3705.66</v>
      </c>
    </row>
    <row r="149" customFormat="false" ht="14.25" hidden="false" customHeight="true" outlineLevel="0" collapsed="false">
      <c r="A149" s="2" t="s">
        <v>6048</v>
      </c>
      <c r="B149" s="2" t="s">
        <v>6048</v>
      </c>
      <c r="C149" s="2" t="s">
        <v>24</v>
      </c>
      <c r="D149" s="2" t="s">
        <v>24</v>
      </c>
      <c r="E149" s="2" t="s">
        <v>12502</v>
      </c>
      <c r="F149" s="2" t="s">
        <v>12503</v>
      </c>
      <c r="G149" s="2" t="s">
        <v>4266</v>
      </c>
      <c r="H149" s="2" t="s">
        <v>22</v>
      </c>
      <c r="I149" s="2" t="s">
        <v>12504</v>
      </c>
      <c r="J149" s="4" t="n">
        <v>45990</v>
      </c>
      <c r="K149" s="4" t="n">
        <v>46020</v>
      </c>
      <c r="L149" s="21" t="n">
        <v>4530.6</v>
      </c>
      <c r="M149" s="4" t="n">
        <v>46002</v>
      </c>
      <c r="N149" s="22" t="n">
        <v>12</v>
      </c>
      <c r="O149" s="22" t="n">
        <v>-18</v>
      </c>
      <c r="P149" s="23" t="n">
        <f aca="false">L149*N149</f>
        <v>54367.2</v>
      </c>
      <c r="Q149" s="21" t="n">
        <f aca="false">L149*O149</f>
        <v>-81550.8</v>
      </c>
    </row>
    <row r="150" customFormat="false" ht="14.25" hidden="false" customHeight="true" outlineLevel="0" collapsed="false">
      <c r="A150" s="2" t="s">
        <v>6048</v>
      </c>
      <c r="B150" s="2" t="s">
        <v>6048</v>
      </c>
      <c r="C150" s="2" t="s">
        <v>24</v>
      </c>
      <c r="D150" s="2" t="s">
        <v>24</v>
      </c>
      <c r="E150" s="2" t="s">
        <v>12505</v>
      </c>
      <c r="F150" s="2" t="s">
        <v>12506</v>
      </c>
      <c r="G150" s="2" t="s">
        <v>3861</v>
      </c>
      <c r="H150" s="2" t="s">
        <v>22</v>
      </c>
      <c r="I150" s="2" t="s">
        <v>12507</v>
      </c>
      <c r="J150" s="4" t="n">
        <v>45748</v>
      </c>
      <c r="K150" s="4" t="n">
        <v>45778</v>
      </c>
      <c r="L150" s="21" t="n">
        <v>4005.51</v>
      </c>
      <c r="M150" s="4" t="n">
        <v>45754</v>
      </c>
      <c r="N150" s="22" t="n">
        <v>6</v>
      </c>
      <c r="O150" s="22" t="n">
        <v>-24</v>
      </c>
      <c r="P150" s="23" t="n">
        <f aca="false">L150*N150</f>
        <v>24033.06</v>
      </c>
      <c r="Q150" s="21" t="n">
        <f aca="false">L150*O150</f>
        <v>-96132.24</v>
      </c>
    </row>
    <row r="151" customFormat="false" ht="14.25" hidden="false" customHeight="true" outlineLevel="0" collapsed="false">
      <c r="A151" s="2" t="s">
        <v>6048</v>
      </c>
      <c r="B151" s="2" t="s">
        <v>6048</v>
      </c>
      <c r="C151" s="2" t="s">
        <v>12508</v>
      </c>
      <c r="D151" s="2" t="s">
        <v>12509</v>
      </c>
      <c r="E151" s="2" t="s">
        <v>12510</v>
      </c>
      <c r="F151" s="2" t="s">
        <v>12511</v>
      </c>
      <c r="G151" s="2" t="s">
        <v>4021</v>
      </c>
      <c r="H151" s="2" t="s">
        <v>22</v>
      </c>
      <c r="I151" s="2" t="s">
        <v>12512</v>
      </c>
      <c r="J151" s="4" t="n">
        <v>45730</v>
      </c>
      <c r="K151" s="4" t="n">
        <v>45760</v>
      </c>
      <c r="L151" s="21" t="n">
        <v>4094.26</v>
      </c>
      <c r="M151" s="4" t="n">
        <v>45741</v>
      </c>
      <c r="N151" s="22" t="n">
        <v>11</v>
      </c>
      <c r="O151" s="22" t="n">
        <v>-19</v>
      </c>
      <c r="P151" s="23" t="n">
        <f aca="false">L151*N151</f>
        <v>45036.86</v>
      </c>
      <c r="Q151" s="21" t="n">
        <f aca="false">L151*O151</f>
        <v>-77790.94</v>
      </c>
    </row>
    <row r="152" customFormat="false" ht="14.25" hidden="false" customHeight="true" outlineLevel="0" collapsed="false">
      <c r="A152" s="2" t="s">
        <v>6048</v>
      </c>
      <c r="B152" s="2" t="s">
        <v>6048</v>
      </c>
      <c r="C152" s="2" t="s">
        <v>5877</v>
      </c>
      <c r="D152" s="2" t="s">
        <v>5878</v>
      </c>
      <c r="E152" s="2" t="s">
        <v>12513</v>
      </c>
      <c r="F152" s="2" t="s">
        <v>12514</v>
      </c>
      <c r="G152" s="2" t="s">
        <v>12515</v>
      </c>
      <c r="H152" s="2" t="s">
        <v>22</v>
      </c>
      <c r="I152" s="2" t="s">
        <v>12516</v>
      </c>
      <c r="J152" s="4" t="n">
        <v>45948</v>
      </c>
      <c r="K152" s="4" t="n">
        <v>45978</v>
      </c>
      <c r="L152" s="21" t="n">
        <v>2668.91</v>
      </c>
      <c r="M152" s="4" t="n">
        <v>45965</v>
      </c>
      <c r="N152" s="22" t="n">
        <v>17</v>
      </c>
      <c r="O152" s="22" t="n">
        <v>-13</v>
      </c>
      <c r="P152" s="23" t="n">
        <f aca="false">L152*N152</f>
        <v>45371.47</v>
      </c>
      <c r="Q152" s="21" t="n">
        <f aca="false">L152*O152</f>
        <v>-34695.83</v>
      </c>
    </row>
    <row r="153" customFormat="false" ht="14.25" hidden="false" customHeight="true" outlineLevel="0" collapsed="false">
      <c r="A153" s="2" t="s">
        <v>6048</v>
      </c>
      <c r="B153" s="2" t="s">
        <v>6048</v>
      </c>
      <c r="C153" s="2" t="s">
        <v>24</v>
      </c>
      <c r="D153" s="2" t="s">
        <v>24</v>
      </c>
      <c r="E153" s="2" t="s">
        <v>12517</v>
      </c>
      <c r="F153" s="2" t="s">
        <v>12518</v>
      </c>
      <c r="G153" s="2" t="s">
        <v>12519</v>
      </c>
      <c r="H153" s="2" t="s">
        <v>22</v>
      </c>
      <c r="I153" s="2" t="s">
        <v>12520</v>
      </c>
      <c r="J153" s="4" t="n">
        <v>45989</v>
      </c>
      <c r="K153" s="4" t="n">
        <v>46019</v>
      </c>
      <c r="L153" s="21" t="s">
        <v>12521</v>
      </c>
      <c r="M153" s="4" t="n">
        <v>46004</v>
      </c>
      <c r="N153" s="22" t="n">
        <v>15</v>
      </c>
      <c r="O153" s="22" t="n">
        <v>-15</v>
      </c>
      <c r="P153" s="23" t="n">
        <f aca="false">L153*N153</f>
        <v>2599.95</v>
      </c>
      <c r="Q153" s="21" t="n">
        <f aca="false">L153*O153</f>
        <v>-2599.95</v>
      </c>
    </row>
    <row r="154" customFormat="false" ht="14.25" hidden="false" customHeight="true" outlineLevel="0" collapsed="false">
      <c r="A154" s="2" t="s">
        <v>6048</v>
      </c>
      <c r="B154" s="2" t="s">
        <v>6048</v>
      </c>
      <c r="C154" s="2" t="s">
        <v>6363</v>
      </c>
      <c r="D154" s="2" t="s">
        <v>6364</v>
      </c>
      <c r="E154" s="2" t="s">
        <v>12522</v>
      </c>
      <c r="F154" s="2" t="s">
        <v>12523</v>
      </c>
      <c r="G154" s="2" t="s">
        <v>8064</v>
      </c>
      <c r="H154" s="2" t="s">
        <v>22</v>
      </c>
      <c r="I154" s="2" t="s">
        <v>12524</v>
      </c>
      <c r="J154" s="4" t="n">
        <v>45944</v>
      </c>
      <c r="K154" s="4" t="n">
        <v>45974</v>
      </c>
      <c r="L154" s="21" t="s">
        <v>12524</v>
      </c>
      <c r="M154" s="4" t="n">
        <v>45951</v>
      </c>
      <c r="N154" s="22" t="n">
        <v>7</v>
      </c>
      <c r="O154" s="22" t="n">
        <v>-23</v>
      </c>
      <c r="P154" s="23" t="n">
        <f aca="false">L154*N154</f>
        <v>2730</v>
      </c>
      <c r="Q154" s="21" t="n">
        <f aca="false">L154*O154</f>
        <v>-8970</v>
      </c>
    </row>
    <row r="155" customFormat="false" ht="14.25" hidden="false" customHeight="true" outlineLevel="0" collapsed="false">
      <c r="A155" s="2" t="s">
        <v>6048</v>
      </c>
      <c r="B155" s="2" t="s">
        <v>6048</v>
      </c>
      <c r="C155" s="2" t="s">
        <v>24</v>
      </c>
      <c r="D155" s="2" t="s">
        <v>24</v>
      </c>
      <c r="E155" s="2" t="s">
        <v>12525</v>
      </c>
      <c r="F155" s="2" t="s">
        <v>12526</v>
      </c>
      <c r="G155" s="2" t="s">
        <v>3703</v>
      </c>
      <c r="H155" s="2" t="s">
        <v>22</v>
      </c>
      <c r="I155" s="2" t="s">
        <v>12527</v>
      </c>
      <c r="J155" s="4" t="n">
        <v>45967</v>
      </c>
      <c r="K155" s="4" t="n">
        <v>45997</v>
      </c>
      <c r="L155" s="21" t="n">
        <v>2206.26</v>
      </c>
      <c r="M155" s="4" t="n">
        <v>45986</v>
      </c>
      <c r="N155" s="22" t="n">
        <v>19</v>
      </c>
      <c r="O155" s="22" t="n">
        <v>-11</v>
      </c>
      <c r="P155" s="23" t="n">
        <f aca="false">L155*N155</f>
        <v>41918.94</v>
      </c>
      <c r="Q155" s="21" t="n">
        <f aca="false">L155*O155</f>
        <v>-24268.86</v>
      </c>
    </row>
    <row r="156" customFormat="false" ht="14.25" hidden="false" customHeight="true" outlineLevel="0" collapsed="false">
      <c r="A156" s="2" t="s">
        <v>6048</v>
      </c>
      <c r="B156" s="2" t="s">
        <v>6048</v>
      </c>
      <c r="C156" s="2" t="s">
        <v>24</v>
      </c>
      <c r="D156" s="2" t="s">
        <v>24</v>
      </c>
      <c r="E156" s="2" t="s">
        <v>12528</v>
      </c>
      <c r="F156" s="2" t="s">
        <v>12529</v>
      </c>
      <c r="G156" s="2" t="s">
        <v>4687</v>
      </c>
      <c r="H156" s="2" t="s">
        <v>22</v>
      </c>
      <c r="I156" s="2" t="s">
        <v>12530</v>
      </c>
      <c r="J156" s="4" t="n">
        <v>45833</v>
      </c>
      <c r="K156" s="4" t="n">
        <v>45868</v>
      </c>
      <c r="L156" s="21" t="n">
        <v>1820.7</v>
      </c>
      <c r="M156" s="4" t="n">
        <v>45853</v>
      </c>
      <c r="N156" s="22" t="n">
        <v>20</v>
      </c>
      <c r="O156" s="22" t="n">
        <v>-15</v>
      </c>
      <c r="P156" s="23" t="n">
        <f aca="false">L156*N156</f>
        <v>36414</v>
      </c>
      <c r="Q156" s="21" t="n">
        <f aca="false">L156*O156</f>
        <v>-27310.5</v>
      </c>
    </row>
    <row r="157" customFormat="false" ht="14.25" hidden="false" customHeight="true" outlineLevel="0" collapsed="false">
      <c r="A157" s="2" t="s">
        <v>6048</v>
      </c>
      <c r="B157" s="2" t="s">
        <v>6048</v>
      </c>
      <c r="C157" s="2" t="s">
        <v>6019</v>
      </c>
      <c r="D157" s="2" t="s">
        <v>6020</v>
      </c>
      <c r="E157" s="2" t="s">
        <v>12531</v>
      </c>
      <c r="F157" s="2" t="s">
        <v>12532</v>
      </c>
      <c r="G157" s="2" t="s">
        <v>10200</v>
      </c>
      <c r="H157" s="2" t="s">
        <v>22</v>
      </c>
      <c r="I157" s="2" t="s">
        <v>12533</v>
      </c>
      <c r="J157" s="4" t="n">
        <v>45804</v>
      </c>
      <c r="K157" s="4" t="n">
        <v>45834</v>
      </c>
      <c r="L157" s="21" t="n">
        <v>10124.21</v>
      </c>
      <c r="M157" s="4" t="n">
        <v>45824</v>
      </c>
      <c r="N157" s="22" t="n">
        <v>20</v>
      </c>
      <c r="O157" s="22" t="n">
        <v>-10</v>
      </c>
      <c r="P157" s="23" t="n">
        <f aca="false">L157*N157</f>
        <v>202484.2</v>
      </c>
      <c r="Q157" s="21" t="n">
        <f aca="false">L157*O157</f>
        <v>-101242.1</v>
      </c>
    </row>
    <row r="158" customFormat="false" ht="14.25" hidden="false" customHeight="true" outlineLevel="0" collapsed="false">
      <c r="A158" s="2" t="s">
        <v>6048</v>
      </c>
      <c r="B158" s="2" t="s">
        <v>6048</v>
      </c>
      <c r="C158" s="2" t="s">
        <v>5892</v>
      </c>
      <c r="D158" s="2" t="s">
        <v>5893</v>
      </c>
      <c r="E158" s="2" t="s">
        <v>12534</v>
      </c>
      <c r="F158" s="2" t="s">
        <v>12535</v>
      </c>
      <c r="G158" s="2" t="s">
        <v>3627</v>
      </c>
      <c r="H158" s="2" t="s">
        <v>22</v>
      </c>
      <c r="I158" s="2" t="s">
        <v>12536</v>
      </c>
      <c r="J158" s="4" t="n">
        <v>45930</v>
      </c>
      <c r="K158" s="4" t="n">
        <v>45960</v>
      </c>
      <c r="L158" s="21" t="s">
        <v>12537</v>
      </c>
      <c r="M158" s="4" t="n">
        <v>45943</v>
      </c>
      <c r="N158" s="22" t="n">
        <v>13</v>
      </c>
      <c r="O158" s="22" t="n">
        <v>-17</v>
      </c>
      <c r="P158" s="23" t="n">
        <f aca="false">L158*N158</f>
        <v>7918.17</v>
      </c>
      <c r="Q158" s="21" t="n">
        <f aca="false">L158*O158</f>
        <v>-10354.53</v>
      </c>
    </row>
    <row r="159" customFormat="false" ht="14.25" hidden="false" customHeight="true" outlineLevel="0" collapsed="false">
      <c r="A159" s="2" t="s">
        <v>6048</v>
      </c>
      <c r="B159" s="2" t="s">
        <v>6048</v>
      </c>
      <c r="C159" s="2" t="s">
        <v>6192</v>
      </c>
      <c r="D159" s="2" t="s">
        <v>6193</v>
      </c>
      <c r="E159" s="2" t="s">
        <v>12538</v>
      </c>
      <c r="F159" s="2" t="s">
        <v>12539</v>
      </c>
      <c r="G159" s="2" t="s">
        <v>4051</v>
      </c>
      <c r="H159" s="2" t="s">
        <v>22</v>
      </c>
      <c r="I159" s="2" t="s">
        <v>12540</v>
      </c>
      <c r="J159" s="4" t="n">
        <v>45685</v>
      </c>
      <c r="K159" s="4" t="n">
        <v>45715</v>
      </c>
      <c r="L159" s="21" t="s">
        <v>12541</v>
      </c>
      <c r="M159" s="4" t="n">
        <v>45701</v>
      </c>
      <c r="N159" s="22" t="n">
        <v>16</v>
      </c>
      <c r="O159" s="22" t="n">
        <v>-14</v>
      </c>
      <c r="P159" s="23" t="n">
        <f aca="false">L159*N159</f>
        <v>2065.12</v>
      </c>
      <c r="Q159" s="21" t="n">
        <f aca="false">L159*O159</f>
        <v>-1806.98</v>
      </c>
    </row>
    <row r="160" customFormat="false" ht="14.25" hidden="false" customHeight="true" outlineLevel="0" collapsed="false">
      <c r="A160" s="2" t="s">
        <v>6048</v>
      </c>
      <c r="B160" s="2" t="s">
        <v>6048</v>
      </c>
      <c r="C160" s="2" t="s">
        <v>6192</v>
      </c>
      <c r="D160" s="2" t="s">
        <v>6193</v>
      </c>
      <c r="E160" s="2" t="s">
        <v>12542</v>
      </c>
      <c r="F160" s="2" t="s">
        <v>12543</v>
      </c>
      <c r="G160" s="2" t="s">
        <v>12544</v>
      </c>
      <c r="H160" s="2" t="s">
        <v>22</v>
      </c>
      <c r="I160" s="2" t="s">
        <v>12545</v>
      </c>
      <c r="J160" s="4" t="n">
        <v>45971</v>
      </c>
      <c r="K160" s="4" t="n">
        <v>46001</v>
      </c>
      <c r="L160" s="21" t="n">
        <v>4499.81</v>
      </c>
      <c r="M160" s="4" t="n">
        <v>45981</v>
      </c>
      <c r="N160" s="22" t="n">
        <v>10</v>
      </c>
      <c r="O160" s="22" t="n">
        <v>-20</v>
      </c>
      <c r="P160" s="23" t="n">
        <f aca="false">L160*N160</f>
        <v>44998.1</v>
      </c>
      <c r="Q160" s="21" t="n">
        <f aca="false">L160*O160</f>
        <v>-89996.2</v>
      </c>
    </row>
    <row r="161" customFormat="false" ht="14.25" hidden="false" customHeight="true" outlineLevel="0" collapsed="false">
      <c r="A161" s="2" t="s">
        <v>6048</v>
      </c>
      <c r="B161" s="2" t="s">
        <v>6048</v>
      </c>
      <c r="C161" s="2" t="s">
        <v>6019</v>
      </c>
      <c r="D161" s="2" t="s">
        <v>6020</v>
      </c>
      <c r="E161" s="2" t="s">
        <v>12546</v>
      </c>
      <c r="F161" s="2" t="s">
        <v>12547</v>
      </c>
      <c r="G161" s="2" t="s">
        <v>12548</v>
      </c>
      <c r="H161" s="2" t="s">
        <v>22</v>
      </c>
      <c r="I161" s="2" t="s">
        <v>12549</v>
      </c>
      <c r="J161" s="4" t="n">
        <v>45988</v>
      </c>
      <c r="K161" s="4" t="n">
        <v>46018</v>
      </c>
      <c r="L161" s="21" t="s">
        <v>12550</v>
      </c>
      <c r="M161" s="4" t="n">
        <v>46004</v>
      </c>
      <c r="N161" s="22" t="n">
        <v>16</v>
      </c>
      <c r="O161" s="22" t="n">
        <v>-14</v>
      </c>
      <c r="P161" s="23" t="n">
        <f aca="false">L161*N161</f>
        <v>7302.88</v>
      </c>
      <c r="Q161" s="21" t="n">
        <f aca="false">L161*O161</f>
        <v>-6390.02</v>
      </c>
    </row>
    <row r="162" customFormat="false" ht="14.25" hidden="false" customHeight="true" outlineLevel="0" collapsed="false">
      <c r="A162" s="2" t="s">
        <v>6048</v>
      </c>
      <c r="B162" s="2" t="s">
        <v>6048</v>
      </c>
      <c r="C162" s="2" t="s">
        <v>12551</v>
      </c>
      <c r="D162" s="2" t="s">
        <v>12552</v>
      </c>
      <c r="E162" s="2" t="s">
        <v>12553</v>
      </c>
      <c r="F162" s="2" t="s">
        <v>12554</v>
      </c>
      <c r="G162" s="2" t="s">
        <v>12555</v>
      </c>
      <c r="H162" s="2" t="s">
        <v>22</v>
      </c>
      <c r="I162" s="2" t="s">
        <v>12556</v>
      </c>
      <c r="J162" s="4" t="n">
        <v>45967</v>
      </c>
      <c r="K162" s="4" t="n">
        <v>45997</v>
      </c>
      <c r="L162" s="21" t="n">
        <v>6000</v>
      </c>
      <c r="M162" s="4" t="n">
        <v>45982</v>
      </c>
      <c r="N162" s="22" t="n">
        <v>15</v>
      </c>
      <c r="O162" s="22" t="n">
        <v>-15</v>
      </c>
      <c r="P162" s="23" t="n">
        <f aca="false">L162*N162</f>
        <v>90000</v>
      </c>
      <c r="Q162" s="21" t="n">
        <f aca="false">L162*O162</f>
        <v>-90000</v>
      </c>
    </row>
    <row r="163" customFormat="false" ht="14.25" hidden="false" customHeight="true" outlineLevel="0" collapsed="false">
      <c r="A163" s="2" t="s">
        <v>6048</v>
      </c>
      <c r="B163" s="2" t="s">
        <v>6048</v>
      </c>
      <c r="C163" s="2" t="s">
        <v>24</v>
      </c>
      <c r="D163" s="2" t="s">
        <v>24</v>
      </c>
      <c r="E163" s="2" t="s">
        <v>12557</v>
      </c>
      <c r="F163" s="2" t="s">
        <v>12558</v>
      </c>
      <c r="G163" s="2" t="s">
        <v>3623</v>
      </c>
      <c r="H163" s="2" t="s">
        <v>22</v>
      </c>
      <c r="I163" s="2" t="s">
        <v>12559</v>
      </c>
      <c r="J163" s="4" t="n">
        <v>45989</v>
      </c>
      <c r="K163" s="4" t="n">
        <v>46019</v>
      </c>
      <c r="L163" s="21" t="n">
        <v>6057.49</v>
      </c>
      <c r="M163" s="4" t="n">
        <v>46001</v>
      </c>
      <c r="N163" s="22" t="n">
        <v>12</v>
      </c>
      <c r="O163" s="22" t="n">
        <v>-18</v>
      </c>
      <c r="P163" s="23" t="n">
        <f aca="false">L163*N163</f>
        <v>72689.88</v>
      </c>
      <c r="Q163" s="21" t="n">
        <f aca="false">L163*O163</f>
        <v>-109034.82</v>
      </c>
    </row>
    <row r="164" customFormat="false" ht="14.25" hidden="false" customHeight="true" outlineLevel="0" collapsed="false">
      <c r="A164" s="2" t="s">
        <v>6048</v>
      </c>
      <c r="B164" s="2" t="s">
        <v>6048</v>
      </c>
      <c r="C164" s="2" t="s">
        <v>6341</v>
      </c>
      <c r="D164" s="2" t="s">
        <v>6342</v>
      </c>
      <c r="E164" s="2" t="s">
        <v>12560</v>
      </c>
      <c r="F164" s="2" t="s">
        <v>12561</v>
      </c>
      <c r="G164" s="2" t="s">
        <v>7851</v>
      </c>
      <c r="H164" s="2" t="s">
        <v>22</v>
      </c>
      <c r="I164" s="2" t="s">
        <v>12562</v>
      </c>
      <c r="J164" s="4" t="n">
        <v>45951</v>
      </c>
      <c r="K164" s="4" t="n">
        <v>45981</v>
      </c>
      <c r="L164" s="21" t="n">
        <v>2562.86</v>
      </c>
      <c r="M164" s="4" t="n">
        <v>45965</v>
      </c>
      <c r="N164" s="22" t="n">
        <v>14</v>
      </c>
      <c r="O164" s="22" t="n">
        <v>-16</v>
      </c>
      <c r="P164" s="23" t="n">
        <f aca="false">L164*N164</f>
        <v>35880.04</v>
      </c>
      <c r="Q164" s="21" t="n">
        <f aca="false">L164*O164</f>
        <v>-41005.76</v>
      </c>
    </row>
    <row r="165" customFormat="false" ht="14.25" hidden="false" customHeight="true" outlineLevel="0" collapsed="false">
      <c r="A165" s="2" t="s">
        <v>6048</v>
      </c>
      <c r="B165" s="2" t="s">
        <v>6048</v>
      </c>
      <c r="C165" s="2" t="s">
        <v>6341</v>
      </c>
      <c r="D165" s="2" t="s">
        <v>6342</v>
      </c>
      <c r="E165" s="2" t="s">
        <v>12563</v>
      </c>
      <c r="F165" s="2" t="s">
        <v>12564</v>
      </c>
      <c r="G165" s="2" t="s">
        <v>5006</v>
      </c>
      <c r="H165" s="2" t="s">
        <v>22</v>
      </c>
      <c r="I165" s="2" t="s">
        <v>4526</v>
      </c>
      <c r="J165" s="4" t="n">
        <v>45673</v>
      </c>
      <c r="K165" s="4" t="n">
        <v>45703</v>
      </c>
      <c r="L165" s="21" t="s">
        <v>12565</v>
      </c>
      <c r="M165" s="4" t="n">
        <v>45688</v>
      </c>
      <c r="N165" s="22" t="n">
        <v>15</v>
      </c>
      <c r="O165" s="22" t="n">
        <v>-15</v>
      </c>
      <c r="P165" s="23" t="n">
        <f aca="false">L165*N165</f>
        <v>5376.9</v>
      </c>
      <c r="Q165" s="21" t="n">
        <f aca="false">L165*O165</f>
        <v>-5376.9</v>
      </c>
    </row>
    <row r="166" customFormat="false" ht="14.25" hidden="false" customHeight="true" outlineLevel="0" collapsed="false">
      <c r="A166" s="2" t="s">
        <v>6048</v>
      </c>
      <c r="B166" s="2" t="s">
        <v>6048</v>
      </c>
      <c r="C166" s="2" t="s">
        <v>5892</v>
      </c>
      <c r="D166" s="2" t="s">
        <v>5893</v>
      </c>
      <c r="E166" s="2" t="s">
        <v>12566</v>
      </c>
      <c r="F166" s="2" t="s">
        <v>12567</v>
      </c>
      <c r="G166" s="2" t="s">
        <v>12568</v>
      </c>
      <c r="H166" s="2" t="s">
        <v>22</v>
      </c>
      <c r="I166" s="2" t="s">
        <v>12569</v>
      </c>
      <c r="J166" s="4" t="n">
        <v>45926</v>
      </c>
      <c r="K166" s="4" t="n">
        <v>45956</v>
      </c>
      <c r="L166" s="21" t="n">
        <v>4753.85</v>
      </c>
      <c r="M166" s="4" t="n">
        <v>45937</v>
      </c>
      <c r="N166" s="22" t="n">
        <v>11</v>
      </c>
      <c r="O166" s="22" t="n">
        <v>-19</v>
      </c>
      <c r="P166" s="23" t="n">
        <f aca="false">L166*N166</f>
        <v>52292.35</v>
      </c>
      <c r="Q166" s="21" t="n">
        <f aca="false">L166*O166</f>
        <v>-90323.15</v>
      </c>
    </row>
    <row r="167" customFormat="false" ht="14.25" hidden="false" customHeight="true" outlineLevel="0" collapsed="false">
      <c r="A167" s="2" t="s">
        <v>6048</v>
      </c>
      <c r="B167" s="2" t="s">
        <v>6048</v>
      </c>
      <c r="C167" s="2" t="s">
        <v>24</v>
      </c>
      <c r="D167" s="2" t="s">
        <v>24</v>
      </c>
      <c r="E167" s="2" t="s">
        <v>12570</v>
      </c>
      <c r="F167" s="2" t="s">
        <v>12571</v>
      </c>
      <c r="G167" s="2" t="s">
        <v>12572</v>
      </c>
      <c r="H167" s="2" t="s">
        <v>22</v>
      </c>
      <c r="I167" s="2" t="s">
        <v>12573</v>
      </c>
      <c r="J167" s="4" t="n">
        <v>45835</v>
      </c>
      <c r="K167" s="4" t="n">
        <v>45865</v>
      </c>
      <c r="L167" s="21" t="n">
        <v>2997.02</v>
      </c>
      <c r="M167" s="4" t="n">
        <v>45852</v>
      </c>
      <c r="N167" s="22" t="n">
        <v>17</v>
      </c>
      <c r="O167" s="22" t="n">
        <v>-13</v>
      </c>
      <c r="P167" s="23" t="n">
        <f aca="false">L167*N167</f>
        <v>50949.34</v>
      </c>
      <c r="Q167" s="21" t="n">
        <f aca="false">L167*O167</f>
        <v>-38961.26</v>
      </c>
    </row>
    <row r="168" customFormat="false" ht="14.25" hidden="false" customHeight="true" outlineLevel="0" collapsed="false">
      <c r="A168" s="2" t="s">
        <v>6048</v>
      </c>
      <c r="B168" s="2" t="s">
        <v>6048</v>
      </c>
      <c r="C168" s="2" t="s">
        <v>24</v>
      </c>
      <c r="D168" s="2" t="s">
        <v>24</v>
      </c>
      <c r="E168" s="2" t="s">
        <v>12574</v>
      </c>
      <c r="F168" s="2" t="s">
        <v>12575</v>
      </c>
      <c r="G168" s="2" t="s">
        <v>45</v>
      </c>
      <c r="H168" s="2" t="s">
        <v>22</v>
      </c>
      <c r="I168" s="2" t="s">
        <v>12576</v>
      </c>
      <c r="J168" s="4" t="n">
        <v>45771</v>
      </c>
      <c r="K168" s="4" t="n">
        <v>45801</v>
      </c>
      <c r="L168" s="21" t="n">
        <v>9522.98</v>
      </c>
      <c r="M168" s="4" t="n">
        <v>45792</v>
      </c>
      <c r="N168" s="22" t="n">
        <v>21</v>
      </c>
      <c r="O168" s="22" t="n">
        <v>-9</v>
      </c>
      <c r="P168" s="23" t="n">
        <f aca="false">L168*N168</f>
        <v>199982.58</v>
      </c>
      <c r="Q168" s="21" t="n">
        <f aca="false">L168*O168</f>
        <v>-85706.82</v>
      </c>
    </row>
    <row r="169" customFormat="false" ht="14.25" hidden="false" customHeight="true" outlineLevel="0" collapsed="false">
      <c r="A169" s="2" t="s">
        <v>6048</v>
      </c>
      <c r="B169" s="2" t="s">
        <v>6048</v>
      </c>
      <c r="C169" s="2" t="s">
        <v>6341</v>
      </c>
      <c r="D169" s="2" t="s">
        <v>6342</v>
      </c>
      <c r="E169" s="2" t="s">
        <v>12577</v>
      </c>
      <c r="F169" s="2" t="s">
        <v>12578</v>
      </c>
      <c r="G169" s="2" t="s">
        <v>5636</v>
      </c>
      <c r="H169" s="2" t="s">
        <v>22</v>
      </c>
      <c r="I169" s="2" t="s">
        <v>12579</v>
      </c>
      <c r="J169" s="4" t="n">
        <v>45818</v>
      </c>
      <c r="K169" s="4" t="n">
        <v>45848</v>
      </c>
      <c r="L169" s="21" t="n">
        <v>1286.23</v>
      </c>
      <c r="M169" s="4" t="n">
        <v>45832</v>
      </c>
      <c r="N169" s="22" t="n">
        <v>14</v>
      </c>
      <c r="O169" s="22" t="n">
        <v>-16</v>
      </c>
      <c r="P169" s="23" t="n">
        <f aca="false">L169*N169</f>
        <v>18007.22</v>
      </c>
      <c r="Q169" s="21" t="n">
        <f aca="false">L169*O169</f>
        <v>-20579.68</v>
      </c>
    </row>
    <row r="170" customFormat="false" ht="14.25" hidden="false" customHeight="true" outlineLevel="0" collapsed="false">
      <c r="A170" s="2" t="s">
        <v>6048</v>
      </c>
      <c r="B170" s="2" t="s">
        <v>6048</v>
      </c>
      <c r="C170" s="2" t="s">
        <v>24</v>
      </c>
      <c r="D170" s="2" t="s">
        <v>24</v>
      </c>
      <c r="E170" s="2" t="s">
        <v>12580</v>
      </c>
      <c r="F170" s="2" t="s">
        <v>12581</v>
      </c>
      <c r="G170" s="2" t="s">
        <v>3869</v>
      </c>
      <c r="H170" s="2" t="s">
        <v>22</v>
      </c>
      <c r="I170" s="2" t="s">
        <v>12582</v>
      </c>
      <c r="J170" s="4" t="n">
        <v>45994</v>
      </c>
      <c r="K170" s="4" t="n">
        <v>46024</v>
      </c>
      <c r="L170" s="21" t="n">
        <v>1120</v>
      </c>
      <c r="M170" s="4" t="n">
        <v>46004</v>
      </c>
      <c r="N170" s="22" t="n">
        <v>10</v>
      </c>
      <c r="O170" s="22" t="n">
        <v>-20</v>
      </c>
      <c r="P170" s="23" t="n">
        <f aca="false">L170*N170</f>
        <v>11200</v>
      </c>
      <c r="Q170" s="21" t="n">
        <f aca="false">L170*O170</f>
        <v>-22400</v>
      </c>
    </row>
    <row r="171" customFormat="false" ht="14.25" hidden="false" customHeight="true" outlineLevel="0" collapsed="false">
      <c r="A171" s="2" t="s">
        <v>6048</v>
      </c>
      <c r="B171" s="2" t="s">
        <v>6048</v>
      </c>
      <c r="C171" s="2" t="s">
        <v>6019</v>
      </c>
      <c r="D171" s="2" t="s">
        <v>6020</v>
      </c>
      <c r="E171" s="2" t="s">
        <v>12583</v>
      </c>
      <c r="F171" s="2" t="s">
        <v>12584</v>
      </c>
      <c r="G171" s="2" t="s">
        <v>2590</v>
      </c>
      <c r="H171" s="2" t="s">
        <v>22</v>
      </c>
      <c r="I171" s="2" t="s">
        <v>12585</v>
      </c>
      <c r="J171" s="4" t="n">
        <v>45871</v>
      </c>
      <c r="K171" s="4" t="n">
        <v>45903</v>
      </c>
      <c r="L171" s="21" t="s">
        <v>4719</v>
      </c>
      <c r="M171" s="4" t="n">
        <v>45890</v>
      </c>
      <c r="N171" s="22" t="n">
        <v>19</v>
      </c>
      <c r="O171" s="22" t="n">
        <v>-13</v>
      </c>
      <c r="P171" s="23" t="n">
        <f aca="false">L171*N171</f>
        <v>4856.4</v>
      </c>
      <c r="Q171" s="21" t="n">
        <f aca="false">L171*O171</f>
        <v>-3322.8</v>
      </c>
    </row>
    <row r="172" customFormat="false" ht="14.25" hidden="false" customHeight="true" outlineLevel="0" collapsed="false">
      <c r="A172" s="2" t="s">
        <v>6048</v>
      </c>
      <c r="B172" s="2" t="s">
        <v>6048</v>
      </c>
      <c r="C172" s="2" t="s">
        <v>24</v>
      </c>
      <c r="D172" s="2" t="s">
        <v>24</v>
      </c>
      <c r="E172" s="2" t="s">
        <v>12586</v>
      </c>
      <c r="F172" s="2" t="s">
        <v>12587</v>
      </c>
      <c r="G172" s="2" t="s">
        <v>249</v>
      </c>
      <c r="H172" s="2" t="s">
        <v>22</v>
      </c>
      <c r="I172" s="2" t="s">
        <v>12588</v>
      </c>
      <c r="J172" s="4" t="n">
        <v>45729</v>
      </c>
      <c r="K172" s="4" t="n">
        <v>45759</v>
      </c>
      <c r="L172" s="21" t="n">
        <v>4331.24</v>
      </c>
      <c r="M172" s="4" t="n">
        <v>45750</v>
      </c>
      <c r="N172" s="22" t="n">
        <v>21</v>
      </c>
      <c r="O172" s="22" t="n">
        <v>-9</v>
      </c>
      <c r="P172" s="23" t="n">
        <f aca="false">L172*N172</f>
        <v>90956.04</v>
      </c>
      <c r="Q172" s="21" t="n">
        <f aca="false">L172*O172</f>
        <v>-38981.16</v>
      </c>
    </row>
    <row r="173" customFormat="false" ht="14.25" hidden="false" customHeight="true" outlineLevel="0" collapsed="false">
      <c r="A173" s="2" t="s">
        <v>6048</v>
      </c>
      <c r="B173" s="2" t="s">
        <v>6048</v>
      </c>
      <c r="C173" s="2" t="s">
        <v>6019</v>
      </c>
      <c r="D173" s="2" t="s">
        <v>6020</v>
      </c>
      <c r="E173" s="2" t="s">
        <v>12589</v>
      </c>
      <c r="F173" s="2" t="s">
        <v>12590</v>
      </c>
      <c r="G173" s="2" t="s">
        <v>12591</v>
      </c>
      <c r="H173" s="2" t="s">
        <v>22</v>
      </c>
      <c r="I173" s="2" t="s">
        <v>12592</v>
      </c>
      <c r="J173" s="4" t="n">
        <v>45804</v>
      </c>
      <c r="K173" s="4" t="n">
        <v>45834</v>
      </c>
      <c r="L173" s="21" t="s">
        <v>12593</v>
      </c>
      <c r="M173" s="4" t="n">
        <v>45824</v>
      </c>
      <c r="N173" s="22" t="n">
        <v>20</v>
      </c>
      <c r="O173" s="22" t="n">
        <v>-10</v>
      </c>
      <c r="P173" s="23" t="n">
        <f aca="false">L173*N173</f>
        <v>18702.4</v>
      </c>
      <c r="Q173" s="21" t="n">
        <f aca="false">L173*O173</f>
        <v>-9351.2</v>
      </c>
    </row>
    <row r="174" customFormat="false" ht="14.25" hidden="false" customHeight="true" outlineLevel="0" collapsed="false">
      <c r="A174" s="2" t="s">
        <v>6048</v>
      </c>
      <c r="B174" s="2" t="s">
        <v>6048</v>
      </c>
      <c r="C174" s="2" t="s">
        <v>5877</v>
      </c>
      <c r="D174" s="2" t="s">
        <v>5878</v>
      </c>
      <c r="E174" s="2" t="s">
        <v>12594</v>
      </c>
      <c r="F174" s="2" t="s">
        <v>12595</v>
      </c>
      <c r="G174" s="2" t="s">
        <v>12596</v>
      </c>
      <c r="H174" s="2" t="s">
        <v>22</v>
      </c>
      <c r="I174" s="2" t="s">
        <v>12597</v>
      </c>
      <c r="J174" s="4" t="n">
        <v>45880</v>
      </c>
      <c r="K174" s="4" t="n">
        <v>45910</v>
      </c>
      <c r="L174" s="21" t="s">
        <v>12598</v>
      </c>
      <c r="M174" s="4" t="n">
        <v>45896</v>
      </c>
      <c r="N174" s="22" t="n">
        <v>16</v>
      </c>
      <c r="O174" s="22" t="n">
        <v>-14</v>
      </c>
      <c r="P174" s="23" t="n">
        <f aca="false">L174*N174</f>
        <v>11293.28</v>
      </c>
      <c r="Q174" s="21" t="n">
        <f aca="false">L174*O174</f>
        <v>-9881.62</v>
      </c>
    </row>
    <row r="175" customFormat="false" ht="14.25" hidden="false" customHeight="true" outlineLevel="0" collapsed="false">
      <c r="A175" s="2" t="s">
        <v>6048</v>
      </c>
      <c r="B175" s="2" t="s">
        <v>6048</v>
      </c>
      <c r="C175" s="2" t="s">
        <v>6341</v>
      </c>
      <c r="D175" s="2" t="s">
        <v>6342</v>
      </c>
      <c r="E175" s="2" t="s">
        <v>12599</v>
      </c>
      <c r="F175" s="2" t="s">
        <v>12600</v>
      </c>
      <c r="G175" s="2" t="s">
        <v>7818</v>
      </c>
      <c r="H175" s="2" t="s">
        <v>22</v>
      </c>
      <c r="I175" s="2" t="s">
        <v>12601</v>
      </c>
      <c r="J175" s="4" t="n">
        <v>45937</v>
      </c>
      <c r="K175" s="4" t="n">
        <v>45967</v>
      </c>
      <c r="L175" s="21" t="s">
        <v>1212</v>
      </c>
      <c r="M175" s="4" t="n">
        <v>45945</v>
      </c>
      <c r="N175" s="22" t="n">
        <v>8</v>
      </c>
      <c r="O175" s="22" t="n">
        <v>-22</v>
      </c>
      <c r="P175" s="23" t="n">
        <f aca="false">L175*N175</f>
        <v>167.6</v>
      </c>
      <c r="Q175" s="21" t="n">
        <f aca="false">L175*O175</f>
        <v>-460.9</v>
      </c>
    </row>
    <row r="176" customFormat="false" ht="14.25" hidden="false" customHeight="true" outlineLevel="0" collapsed="false">
      <c r="A176" s="2" t="s">
        <v>6048</v>
      </c>
      <c r="B176" s="2" t="s">
        <v>6048</v>
      </c>
      <c r="C176" s="2" t="s">
        <v>24</v>
      </c>
      <c r="D176" s="2" t="s">
        <v>24</v>
      </c>
      <c r="E176" s="2" t="s">
        <v>12602</v>
      </c>
      <c r="F176" s="2" t="s">
        <v>12603</v>
      </c>
      <c r="G176" s="2" t="s">
        <v>6227</v>
      </c>
      <c r="H176" s="2" t="s">
        <v>22</v>
      </c>
      <c r="I176" s="2" t="s">
        <v>12604</v>
      </c>
      <c r="J176" s="4" t="n">
        <v>45832</v>
      </c>
      <c r="K176" s="4" t="n">
        <v>45862</v>
      </c>
      <c r="L176" s="21" t="n">
        <v>2141.98</v>
      </c>
      <c r="M176" s="4" t="n">
        <v>45853</v>
      </c>
      <c r="N176" s="22" t="n">
        <v>21</v>
      </c>
      <c r="O176" s="22" t="n">
        <v>-9</v>
      </c>
      <c r="P176" s="23" t="n">
        <f aca="false">L176*N176</f>
        <v>44981.58</v>
      </c>
      <c r="Q176" s="21" t="n">
        <f aca="false">L176*O176</f>
        <v>-19277.82</v>
      </c>
    </row>
    <row r="177" customFormat="false" ht="14.25" hidden="false" customHeight="true" outlineLevel="0" collapsed="false">
      <c r="A177" s="2" t="s">
        <v>6048</v>
      </c>
      <c r="B177" s="2" t="s">
        <v>6048</v>
      </c>
      <c r="C177" s="2" t="s">
        <v>6192</v>
      </c>
      <c r="D177" s="2" t="s">
        <v>6193</v>
      </c>
      <c r="E177" s="2" t="s">
        <v>12605</v>
      </c>
      <c r="F177" s="2" t="s">
        <v>12606</v>
      </c>
      <c r="G177" s="2" t="s">
        <v>12607</v>
      </c>
      <c r="H177" s="2" t="s">
        <v>22</v>
      </c>
      <c r="I177" s="2" t="s">
        <v>12329</v>
      </c>
      <c r="J177" s="4" t="n">
        <v>45835</v>
      </c>
      <c r="K177" s="4" t="n">
        <v>45865</v>
      </c>
      <c r="L177" s="21" t="n">
        <v>2108.57</v>
      </c>
      <c r="M177" s="4" t="n">
        <v>45849</v>
      </c>
      <c r="N177" s="22" t="n">
        <v>14</v>
      </c>
      <c r="O177" s="22" t="n">
        <v>-16</v>
      </c>
      <c r="P177" s="23" t="n">
        <f aca="false">L177*N177</f>
        <v>29519.98</v>
      </c>
      <c r="Q177" s="21" t="n">
        <f aca="false">L177*O177</f>
        <v>-33737.12</v>
      </c>
    </row>
    <row r="178" customFormat="false" ht="14.25" hidden="false" customHeight="true" outlineLevel="0" collapsed="false">
      <c r="A178" s="2" t="s">
        <v>6048</v>
      </c>
      <c r="B178" s="2" t="s">
        <v>6048</v>
      </c>
      <c r="C178" s="2" t="s">
        <v>6192</v>
      </c>
      <c r="D178" s="2" t="s">
        <v>6193</v>
      </c>
      <c r="E178" s="2" t="s">
        <v>12608</v>
      </c>
      <c r="F178" s="2" t="s">
        <v>12609</v>
      </c>
      <c r="G178" s="2" t="s">
        <v>12610</v>
      </c>
      <c r="H178" s="2" t="s">
        <v>22</v>
      </c>
      <c r="I178" s="2" t="s">
        <v>12611</v>
      </c>
      <c r="J178" s="4" t="n">
        <v>45973</v>
      </c>
      <c r="K178" s="4" t="n">
        <v>46003</v>
      </c>
      <c r="L178" s="21" t="n">
        <v>9039.03</v>
      </c>
      <c r="M178" s="4" t="n">
        <v>45982</v>
      </c>
      <c r="N178" s="22" t="n">
        <v>9</v>
      </c>
      <c r="O178" s="22" t="n">
        <v>-21</v>
      </c>
      <c r="P178" s="23" t="n">
        <f aca="false">L178*N178</f>
        <v>81351.27</v>
      </c>
      <c r="Q178" s="21" t="n">
        <f aca="false">L178*O178</f>
        <v>-189819.63</v>
      </c>
    </row>
    <row r="179" customFormat="false" ht="14.25" hidden="false" customHeight="true" outlineLevel="0" collapsed="false">
      <c r="A179" s="2" t="s">
        <v>6048</v>
      </c>
      <c r="B179" s="2" t="s">
        <v>6048</v>
      </c>
      <c r="C179" s="2" t="s">
        <v>5877</v>
      </c>
      <c r="D179" s="2" t="s">
        <v>5878</v>
      </c>
      <c r="E179" s="2" t="s">
        <v>12612</v>
      </c>
      <c r="F179" s="2" t="s">
        <v>12613</v>
      </c>
      <c r="G179" s="2" t="s">
        <v>12614</v>
      </c>
      <c r="H179" s="2" t="s">
        <v>22</v>
      </c>
      <c r="I179" s="2" t="s">
        <v>12615</v>
      </c>
      <c r="J179" s="4" t="n">
        <v>45880</v>
      </c>
      <c r="K179" s="4" t="n">
        <v>45910</v>
      </c>
      <c r="L179" s="21" t="n">
        <v>1676.34</v>
      </c>
      <c r="M179" s="4" t="n">
        <v>45896</v>
      </c>
      <c r="N179" s="22" t="n">
        <v>16</v>
      </c>
      <c r="O179" s="22" t="n">
        <v>-14</v>
      </c>
      <c r="P179" s="23" t="n">
        <f aca="false">L179*N179</f>
        <v>26821.44</v>
      </c>
      <c r="Q179" s="21" t="n">
        <f aca="false">L179*O179</f>
        <v>-23468.76</v>
      </c>
    </row>
    <row r="180" customFormat="false" ht="14.25" hidden="false" customHeight="true" outlineLevel="0" collapsed="false">
      <c r="A180" s="2" t="s">
        <v>6048</v>
      </c>
      <c r="B180" s="2" t="s">
        <v>6048</v>
      </c>
      <c r="C180" s="2" t="s">
        <v>5877</v>
      </c>
      <c r="D180" s="2" t="s">
        <v>5878</v>
      </c>
      <c r="E180" s="2" t="s">
        <v>12616</v>
      </c>
      <c r="F180" s="2" t="s">
        <v>12617</v>
      </c>
      <c r="G180" s="2" t="s">
        <v>8347</v>
      </c>
      <c r="H180" s="2" t="s">
        <v>22</v>
      </c>
      <c r="I180" s="2" t="s">
        <v>12618</v>
      </c>
      <c r="J180" s="4" t="n">
        <v>45731</v>
      </c>
      <c r="K180" s="4" t="n">
        <v>45761</v>
      </c>
      <c r="L180" s="21" t="n">
        <v>14778.29</v>
      </c>
      <c r="M180" s="4" t="n">
        <v>45750</v>
      </c>
      <c r="N180" s="22" t="n">
        <v>19</v>
      </c>
      <c r="O180" s="22" t="n">
        <v>-11</v>
      </c>
      <c r="P180" s="23" t="n">
        <f aca="false">L180*N180</f>
        <v>280787.51</v>
      </c>
      <c r="Q180" s="21" t="n">
        <f aca="false">L180*O180</f>
        <v>-162561.19</v>
      </c>
    </row>
    <row r="181" customFormat="false" ht="14.25" hidden="false" customHeight="true" outlineLevel="0" collapsed="false">
      <c r="A181" s="2" t="s">
        <v>6048</v>
      </c>
      <c r="B181" s="2" t="s">
        <v>6048</v>
      </c>
      <c r="C181" s="2" t="s">
        <v>5892</v>
      </c>
      <c r="D181" s="2" t="s">
        <v>5893</v>
      </c>
      <c r="E181" s="2" t="s">
        <v>12619</v>
      </c>
      <c r="F181" s="2" t="s">
        <v>12620</v>
      </c>
      <c r="G181" s="2" t="s">
        <v>12621</v>
      </c>
      <c r="H181" s="2" t="s">
        <v>22</v>
      </c>
      <c r="I181" s="2" t="s">
        <v>12622</v>
      </c>
      <c r="J181" s="4" t="n">
        <v>45980</v>
      </c>
      <c r="K181" s="4" t="n">
        <v>46010</v>
      </c>
      <c r="L181" s="21" t="n">
        <v>1220.19</v>
      </c>
      <c r="M181" s="4" t="n">
        <v>45982</v>
      </c>
      <c r="N181" s="22" t="n">
        <v>2</v>
      </c>
      <c r="O181" s="22" t="n">
        <v>-28</v>
      </c>
      <c r="P181" s="23" t="n">
        <f aca="false">L181*N181</f>
        <v>2440.38</v>
      </c>
      <c r="Q181" s="21" t="n">
        <f aca="false">L181*O181</f>
        <v>-34165.32</v>
      </c>
    </row>
    <row r="182" customFormat="false" ht="14.25" hidden="false" customHeight="true" outlineLevel="0" collapsed="false">
      <c r="A182" s="2" t="s">
        <v>6048</v>
      </c>
      <c r="B182" s="2" t="s">
        <v>6048</v>
      </c>
      <c r="C182" s="2" t="s">
        <v>24</v>
      </c>
      <c r="D182" s="2" t="s">
        <v>24</v>
      </c>
      <c r="E182" s="2" t="s">
        <v>12623</v>
      </c>
      <c r="F182" s="2" t="s">
        <v>12624</v>
      </c>
      <c r="G182" s="2" t="s">
        <v>8517</v>
      </c>
      <c r="H182" s="2" t="s">
        <v>22</v>
      </c>
      <c r="I182" s="2" t="s">
        <v>12625</v>
      </c>
      <c r="J182" s="4" t="n">
        <v>45814</v>
      </c>
      <c r="K182" s="4" t="n">
        <v>45844</v>
      </c>
      <c r="L182" s="21" t="n">
        <v>1948.64</v>
      </c>
      <c r="M182" s="4" t="n">
        <v>45832</v>
      </c>
      <c r="N182" s="22" t="n">
        <v>18</v>
      </c>
      <c r="O182" s="22" t="n">
        <v>-12</v>
      </c>
      <c r="P182" s="23" t="n">
        <f aca="false">L182*N182</f>
        <v>35075.52</v>
      </c>
      <c r="Q182" s="21" t="n">
        <f aca="false">L182*O182</f>
        <v>-23383.68</v>
      </c>
    </row>
    <row r="183" customFormat="false" ht="14.25" hidden="false" customHeight="true" outlineLevel="0" collapsed="false">
      <c r="A183" s="2" t="s">
        <v>6048</v>
      </c>
      <c r="B183" s="2" t="s">
        <v>6048</v>
      </c>
      <c r="C183" s="2" t="s">
        <v>5892</v>
      </c>
      <c r="D183" s="2" t="s">
        <v>5893</v>
      </c>
      <c r="E183" s="2" t="s">
        <v>12626</v>
      </c>
      <c r="F183" s="2" t="s">
        <v>12627</v>
      </c>
      <c r="G183" s="2" t="s">
        <v>6345</v>
      </c>
      <c r="H183" s="2" t="s">
        <v>22</v>
      </c>
      <c r="I183" s="2" t="s">
        <v>12628</v>
      </c>
      <c r="J183" s="4" t="n">
        <v>45694</v>
      </c>
      <c r="K183" s="4" t="n">
        <v>45724</v>
      </c>
      <c r="L183" s="21" t="n">
        <v>7042.62</v>
      </c>
      <c r="M183" s="4" t="n">
        <v>45714</v>
      </c>
      <c r="N183" s="22" t="n">
        <v>20</v>
      </c>
      <c r="O183" s="22" t="n">
        <v>-10</v>
      </c>
      <c r="P183" s="23" t="n">
        <f aca="false">L183*N183</f>
        <v>140852.4</v>
      </c>
      <c r="Q183" s="21" t="n">
        <f aca="false">L183*O183</f>
        <v>-70426.2</v>
      </c>
    </row>
    <row r="184" customFormat="false" ht="14.25" hidden="false" customHeight="true" outlineLevel="0" collapsed="false">
      <c r="A184" s="2" t="s">
        <v>6048</v>
      </c>
      <c r="B184" s="2" t="s">
        <v>6048</v>
      </c>
      <c r="C184" s="2" t="s">
        <v>6192</v>
      </c>
      <c r="D184" s="2" t="s">
        <v>6193</v>
      </c>
      <c r="E184" s="2" t="s">
        <v>12629</v>
      </c>
      <c r="F184" s="2" t="s">
        <v>12630</v>
      </c>
      <c r="G184" s="2" t="s">
        <v>10174</v>
      </c>
      <c r="H184" s="2" t="s">
        <v>22</v>
      </c>
      <c r="I184" s="2" t="s">
        <v>12631</v>
      </c>
      <c r="J184" s="4" t="n">
        <v>45967</v>
      </c>
      <c r="K184" s="4" t="n">
        <v>45997</v>
      </c>
      <c r="L184" s="21" t="n">
        <v>3454.29</v>
      </c>
      <c r="M184" s="4" t="n">
        <v>45982</v>
      </c>
      <c r="N184" s="22" t="n">
        <v>15</v>
      </c>
      <c r="O184" s="22" t="n">
        <v>-15</v>
      </c>
      <c r="P184" s="23" t="n">
        <f aca="false">L184*N184</f>
        <v>51814.35</v>
      </c>
      <c r="Q184" s="21" t="n">
        <f aca="false">L184*O184</f>
        <v>-51814.35</v>
      </c>
    </row>
    <row r="185" customFormat="false" ht="14.25" hidden="false" customHeight="true" outlineLevel="0" collapsed="false">
      <c r="A185" s="2" t="s">
        <v>6048</v>
      </c>
      <c r="B185" s="2" t="s">
        <v>6048</v>
      </c>
      <c r="C185" s="2" t="s">
        <v>6341</v>
      </c>
      <c r="D185" s="2" t="s">
        <v>6342</v>
      </c>
      <c r="E185" s="2" t="s">
        <v>12632</v>
      </c>
      <c r="F185" s="2" t="s">
        <v>12633</v>
      </c>
      <c r="G185" s="2" t="s">
        <v>5396</v>
      </c>
      <c r="H185" s="2" t="s">
        <v>22</v>
      </c>
      <c r="I185" s="2" t="s">
        <v>12634</v>
      </c>
      <c r="J185" s="4" t="n">
        <v>45673</v>
      </c>
      <c r="K185" s="4" t="n">
        <v>45703</v>
      </c>
      <c r="L185" s="21" t="n">
        <v>7304.76</v>
      </c>
      <c r="M185" s="4" t="n">
        <v>45688</v>
      </c>
      <c r="N185" s="22" t="n">
        <v>15</v>
      </c>
      <c r="O185" s="22" t="n">
        <v>-15</v>
      </c>
      <c r="P185" s="23" t="n">
        <f aca="false">L185*N185</f>
        <v>109571.4</v>
      </c>
      <c r="Q185" s="21" t="n">
        <f aca="false">L185*O185</f>
        <v>-109571.4</v>
      </c>
    </row>
    <row r="186" customFormat="false" ht="14.25" hidden="false" customHeight="true" outlineLevel="0" collapsed="false">
      <c r="A186" s="2" t="s">
        <v>6048</v>
      </c>
      <c r="B186" s="2" t="s">
        <v>6048</v>
      </c>
      <c r="C186" s="2" t="s">
        <v>5892</v>
      </c>
      <c r="D186" s="2" t="s">
        <v>5893</v>
      </c>
      <c r="E186" s="2" t="s">
        <v>12635</v>
      </c>
      <c r="F186" s="2" t="s">
        <v>12636</v>
      </c>
      <c r="G186" s="2" t="s">
        <v>12637</v>
      </c>
      <c r="H186" s="2" t="s">
        <v>22</v>
      </c>
      <c r="I186" s="2" t="s">
        <v>12638</v>
      </c>
      <c r="J186" s="4" t="n">
        <v>45917</v>
      </c>
      <c r="K186" s="4" t="n">
        <v>45947</v>
      </c>
      <c r="L186" s="21" t="s">
        <v>12639</v>
      </c>
      <c r="M186" s="4" t="n">
        <v>45932</v>
      </c>
      <c r="N186" s="22" t="n">
        <v>15</v>
      </c>
      <c r="O186" s="22" t="n">
        <v>-15</v>
      </c>
      <c r="P186" s="23" t="n">
        <f aca="false">L186*N186</f>
        <v>5955.45</v>
      </c>
      <c r="Q186" s="21" t="n">
        <f aca="false">L186*O186</f>
        <v>-5955.45</v>
      </c>
    </row>
    <row r="187" customFormat="false" ht="14.25" hidden="false" customHeight="true" outlineLevel="0" collapsed="false">
      <c r="A187" s="2" t="s">
        <v>6048</v>
      </c>
      <c r="B187" s="2" t="s">
        <v>6048</v>
      </c>
      <c r="C187" s="2" t="s">
        <v>24</v>
      </c>
      <c r="D187" s="2" t="s">
        <v>24</v>
      </c>
      <c r="E187" s="2" t="s">
        <v>12640</v>
      </c>
      <c r="F187" s="2" t="s">
        <v>12641</v>
      </c>
      <c r="G187" s="2" t="s">
        <v>6775</v>
      </c>
      <c r="H187" s="2" t="s">
        <v>22</v>
      </c>
      <c r="I187" s="2" t="s">
        <v>12642</v>
      </c>
      <c r="J187" s="4" t="n">
        <v>45827</v>
      </c>
      <c r="K187" s="4" t="n">
        <v>45857</v>
      </c>
      <c r="L187" s="21" t="n">
        <v>2616.27</v>
      </c>
      <c r="M187" s="4" t="n">
        <v>45848</v>
      </c>
      <c r="N187" s="22" t="n">
        <v>21</v>
      </c>
      <c r="O187" s="22" t="n">
        <v>-9</v>
      </c>
      <c r="P187" s="23" t="n">
        <f aca="false">L187*N187</f>
        <v>54941.67</v>
      </c>
      <c r="Q187" s="21" t="n">
        <f aca="false">L187*O187</f>
        <v>-23546.43</v>
      </c>
    </row>
    <row r="188" customFormat="false" ht="14.25" hidden="false" customHeight="true" outlineLevel="0" collapsed="false">
      <c r="A188" s="2" t="s">
        <v>6048</v>
      </c>
      <c r="B188" s="2" t="s">
        <v>6048</v>
      </c>
      <c r="C188" s="2" t="s">
        <v>6363</v>
      </c>
      <c r="D188" s="2" t="s">
        <v>6364</v>
      </c>
      <c r="E188" s="2" t="s">
        <v>12643</v>
      </c>
      <c r="F188" s="2" t="s">
        <v>12644</v>
      </c>
      <c r="G188" s="2" t="s">
        <v>3951</v>
      </c>
      <c r="H188" s="2" t="s">
        <v>22</v>
      </c>
      <c r="I188" s="2" t="s">
        <v>12645</v>
      </c>
      <c r="J188" s="4" t="n">
        <v>45707</v>
      </c>
      <c r="K188" s="4" t="n">
        <v>45737</v>
      </c>
      <c r="L188" s="21" t="s">
        <v>12645</v>
      </c>
      <c r="M188" s="4" t="n">
        <v>45728</v>
      </c>
      <c r="N188" s="22" t="n">
        <v>21</v>
      </c>
      <c r="O188" s="22" t="n">
        <v>-9</v>
      </c>
      <c r="P188" s="23" t="n">
        <f aca="false">L188*N188</f>
        <v>14742</v>
      </c>
      <c r="Q188" s="21" t="n">
        <f aca="false">L188*O188</f>
        <v>-6318</v>
      </c>
    </row>
    <row r="189" customFormat="false" ht="14.25" hidden="false" customHeight="true" outlineLevel="0" collapsed="false">
      <c r="A189" s="2" t="s">
        <v>6048</v>
      </c>
      <c r="B189" s="2" t="s">
        <v>6048</v>
      </c>
      <c r="C189" s="2" t="s">
        <v>6192</v>
      </c>
      <c r="D189" s="2" t="s">
        <v>6193</v>
      </c>
      <c r="E189" s="2" t="s">
        <v>12646</v>
      </c>
      <c r="F189" s="2" t="s">
        <v>12647</v>
      </c>
      <c r="G189" s="2" t="s">
        <v>10838</v>
      </c>
      <c r="H189" s="2" t="s">
        <v>22</v>
      </c>
      <c r="I189" s="2" t="s">
        <v>12648</v>
      </c>
      <c r="J189" s="4" t="n">
        <v>45975</v>
      </c>
      <c r="K189" s="4" t="n">
        <v>46004</v>
      </c>
      <c r="L189" s="21" t="s">
        <v>12649</v>
      </c>
      <c r="M189" s="4" t="n">
        <v>45982</v>
      </c>
      <c r="N189" s="22" t="n">
        <v>7</v>
      </c>
      <c r="O189" s="22" t="n">
        <v>-22</v>
      </c>
      <c r="P189" s="23" t="n">
        <f aca="false">L189*N189</f>
        <v>6079.99</v>
      </c>
      <c r="Q189" s="21" t="n">
        <f aca="false">L189*O189</f>
        <v>-19108.54</v>
      </c>
    </row>
    <row r="190" customFormat="false" ht="14.25" hidden="false" customHeight="true" outlineLevel="0" collapsed="false">
      <c r="A190" s="2" t="s">
        <v>6048</v>
      </c>
      <c r="B190" s="2" t="s">
        <v>6048</v>
      </c>
      <c r="C190" s="2" t="s">
        <v>5892</v>
      </c>
      <c r="D190" s="2" t="s">
        <v>5893</v>
      </c>
      <c r="E190" s="2" t="s">
        <v>12650</v>
      </c>
      <c r="F190" s="2" t="s">
        <v>12651</v>
      </c>
      <c r="G190" s="2" t="s">
        <v>12652</v>
      </c>
      <c r="H190" s="2" t="s">
        <v>22</v>
      </c>
      <c r="I190" s="2" t="s">
        <v>12653</v>
      </c>
      <c r="J190" s="4" t="n">
        <v>45909</v>
      </c>
      <c r="K190" s="4" t="n">
        <v>45939</v>
      </c>
      <c r="L190" s="21" t="s">
        <v>12654</v>
      </c>
      <c r="M190" s="4" t="n">
        <v>45917</v>
      </c>
      <c r="N190" s="22" t="n">
        <v>8</v>
      </c>
      <c r="O190" s="22" t="n">
        <v>-22</v>
      </c>
      <c r="P190" s="23" t="n">
        <f aca="false">L190*N190</f>
        <v>3879.76</v>
      </c>
      <c r="Q190" s="21" t="n">
        <f aca="false">L190*O190</f>
        <v>-10669.34</v>
      </c>
    </row>
    <row r="191" customFormat="false" ht="14.25" hidden="false" customHeight="true" outlineLevel="0" collapsed="false">
      <c r="A191" s="2" t="s">
        <v>6048</v>
      </c>
      <c r="B191" s="2" t="s">
        <v>6048</v>
      </c>
      <c r="C191" s="2" t="s">
        <v>5892</v>
      </c>
      <c r="D191" s="2" t="s">
        <v>5893</v>
      </c>
      <c r="E191" s="2" t="s">
        <v>12655</v>
      </c>
      <c r="F191" s="2" t="s">
        <v>12656</v>
      </c>
      <c r="G191" s="2" t="s">
        <v>5050</v>
      </c>
      <c r="H191" s="2" t="s">
        <v>22</v>
      </c>
      <c r="I191" s="2" t="s">
        <v>12657</v>
      </c>
      <c r="J191" s="4" t="n">
        <v>45700</v>
      </c>
      <c r="K191" s="4" t="n">
        <v>45730</v>
      </c>
      <c r="L191" s="21" t="n">
        <v>10065.71</v>
      </c>
      <c r="M191" s="4" t="n">
        <v>45735</v>
      </c>
      <c r="N191" s="22" t="n">
        <v>35</v>
      </c>
      <c r="O191" s="22" t="n">
        <v>5</v>
      </c>
      <c r="P191" s="23" t="n">
        <f aca="false">L191*N191</f>
        <v>352299.85</v>
      </c>
      <c r="Q191" s="21" t="n">
        <f aca="false">L191*O191</f>
        <v>50328.55</v>
      </c>
    </row>
    <row r="192" customFormat="false" ht="14.25" hidden="false" customHeight="true" outlineLevel="0" collapsed="false">
      <c r="A192" s="2" t="s">
        <v>6048</v>
      </c>
      <c r="B192" s="2" t="s">
        <v>6048</v>
      </c>
      <c r="C192" s="2" t="s">
        <v>5910</v>
      </c>
      <c r="D192" s="2" t="s">
        <v>5911</v>
      </c>
      <c r="E192" s="2" t="s">
        <v>12658</v>
      </c>
      <c r="F192" s="2" t="s">
        <v>12659</v>
      </c>
      <c r="G192" s="2" t="s">
        <v>12660</v>
      </c>
      <c r="H192" s="2" t="s">
        <v>22</v>
      </c>
      <c r="I192" s="2" t="s">
        <v>12422</v>
      </c>
      <c r="J192" s="4" t="n">
        <v>45993</v>
      </c>
      <c r="K192" s="4" t="n">
        <v>46023</v>
      </c>
      <c r="L192" s="21" t="s">
        <v>12422</v>
      </c>
      <c r="M192" s="4" t="n">
        <v>46011</v>
      </c>
      <c r="N192" s="22" t="n">
        <v>18</v>
      </c>
      <c r="O192" s="22" t="n">
        <v>-12</v>
      </c>
      <c r="P192" s="23" t="n">
        <f aca="false">L192*N192</f>
        <v>3985.2</v>
      </c>
      <c r="Q192" s="21" t="n">
        <f aca="false">L192*O192</f>
        <v>-2656.8</v>
      </c>
    </row>
    <row r="193" customFormat="false" ht="14.25" hidden="false" customHeight="true" outlineLevel="0" collapsed="false">
      <c r="A193" s="2" t="s">
        <v>6048</v>
      </c>
      <c r="B193" s="2" t="s">
        <v>6048</v>
      </c>
      <c r="C193" s="2" t="s">
        <v>5910</v>
      </c>
      <c r="D193" s="2" t="s">
        <v>5911</v>
      </c>
      <c r="E193" s="2" t="s">
        <v>12661</v>
      </c>
      <c r="F193" s="2" t="s">
        <v>12662</v>
      </c>
      <c r="G193" s="2" t="s">
        <v>8347</v>
      </c>
      <c r="H193" s="2" t="s">
        <v>22</v>
      </c>
      <c r="I193" s="2" t="s">
        <v>12663</v>
      </c>
      <c r="J193" s="4" t="n">
        <v>45783</v>
      </c>
      <c r="K193" s="4" t="n">
        <v>45813</v>
      </c>
      <c r="L193" s="21" t="n">
        <v>2081.16</v>
      </c>
      <c r="M193" s="4" t="n">
        <v>45798</v>
      </c>
      <c r="N193" s="22" t="n">
        <v>15</v>
      </c>
      <c r="O193" s="22" t="n">
        <v>-15</v>
      </c>
      <c r="P193" s="23" t="n">
        <f aca="false">L193*N193</f>
        <v>31217.4</v>
      </c>
      <c r="Q193" s="21" t="n">
        <f aca="false">L193*O193</f>
        <v>-31217.4</v>
      </c>
    </row>
    <row r="194" customFormat="false" ht="14.25" hidden="false" customHeight="true" outlineLevel="0" collapsed="false">
      <c r="A194" s="2" t="s">
        <v>6048</v>
      </c>
      <c r="B194" s="2" t="s">
        <v>6048</v>
      </c>
      <c r="C194" s="2" t="s">
        <v>5858</v>
      </c>
      <c r="D194" s="2" t="s">
        <v>5859</v>
      </c>
      <c r="E194" s="2" t="s">
        <v>12664</v>
      </c>
      <c r="F194" s="2" t="s">
        <v>12665</v>
      </c>
      <c r="G194" s="2" t="s">
        <v>12666</v>
      </c>
      <c r="H194" s="2" t="s">
        <v>22</v>
      </c>
      <c r="I194" s="2" t="s">
        <v>12667</v>
      </c>
      <c r="J194" s="4" t="n">
        <v>45840</v>
      </c>
      <c r="K194" s="4" t="n">
        <v>45870</v>
      </c>
      <c r="L194" s="21" t="n">
        <v>1602.07</v>
      </c>
      <c r="M194" s="4" t="n">
        <v>45859</v>
      </c>
      <c r="N194" s="22" t="n">
        <v>19</v>
      </c>
      <c r="O194" s="22" t="n">
        <v>-11</v>
      </c>
      <c r="P194" s="23" t="n">
        <f aca="false">L194*N194</f>
        <v>30439.33</v>
      </c>
      <c r="Q194" s="21" t="n">
        <f aca="false">L194*O194</f>
        <v>-17622.77</v>
      </c>
    </row>
    <row r="195" customFormat="false" ht="14.25" hidden="false" customHeight="true" outlineLevel="0" collapsed="false">
      <c r="A195" s="2" t="s">
        <v>6048</v>
      </c>
      <c r="B195" s="2" t="s">
        <v>6048</v>
      </c>
      <c r="C195" s="2" t="s">
        <v>5858</v>
      </c>
      <c r="D195" s="2" t="s">
        <v>5859</v>
      </c>
      <c r="E195" s="2" t="s">
        <v>12668</v>
      </c>
      <c r="F195" s="2" t="s">
        <v>12669</v>
      </c>
      <c r="G195" s="2" t="s">
        <v>12670</v>
      </c>
      <c r="H195" s="2" t="s">
        <v>22</v>
      </c>
      <c r="I195" s="2" t="s">
        <v>12671</v>
      </c>
      <c r="J195" s="4" t="n">
        <v>45950</v>
      </c>
      <c r="K195" s="4" t="n">
        <v>45980</v>
      </c>
      <c r="L195" s="21" t="n">
        <v>1328.42</v>
      </c>
      <c r="M195" s="4" t="n">
        <v>45966</v>
      </c>
      <c r="N195" s="22" t="n">
        <v>16</v>
      </c>
      <c r="O195" s="22" t="n">
        <v>-14</v>
      </c>
      <c r="P195" s="23" t="n">
        <f aca="false">L195*N195</f>
        <v>21254.72</v>
      </c>
      <c r="Q195" s="21" t="n">
        <f aca="false">L195*O195</f>
        <v>-18597.88</v>
      </c>
    </row>
    <row r="196" customFormat="false" ht="14.25" hidden="false" customHeight="true" outlineLevel="0" collapsed="false">
      <c r="A196" s="2" t="s">
        <v>6048</v>
      </c>
      <c r="B196" s="2" t="s">
        <v>6048</v>
      </c>
      <c r="C196" s="2" t="s">
        <v>5858</v>
      </c>
      <c r="D196" s="2" t="s">
        <v>5859</v>
      </c>
      <c r="E196" s="2" t="s">
        <v>12672</v>
      </c>
      <c r="F196" s="2" t="s">
        <v>12673</v>
      </c>
      <c r="G196" s="2" t="s">
        <v>12674</v>
      </c>
      <c r="H196" s="2" t="s">
        <v>22</v>
      </c>
      <c r="I196" s="2" t="s">
        <v>12675</v>
      </c>
      <c r="J196" s="4" t="n">
        <v>45903</v>
      </c>
      <c r="K196" s="4" t="n">
        <v>45933</v>
      </c>
      <c r="L196" s="21" t="n">
        <v>2434.09</v>
      </c>
      <c r="M196" s="4" t="n">
        <v>45915</v>
      </c>
      <c r="N196" s="22" t="n">
        <v>12</v>
      </c>
      <c r="O196" s="22" t="n">
        <v>-18</v>
      </c>
      <c r="P196" s="23" t="n">
        <f aca="false">L196*N196</f>
        <v>29209.08</v>
      </c>
      <c r="Q196" s="21" t="n">
        <f aca="false">L196*O196</f>
        <v>-43813.62</v>
      </c>
    </row>
    <row r="197" customFormat="false" ht="14.25" hidden="false" customHeight="true" outlineLevel="0" collapsed="false">
      <c r="A197" s="2" t="s">
        <v>6048</v>
      </c>
      <c r="B197" s="2" t="s">
        <v>6048</v>
      </c>
      <c r="C197" s="2" t="s">
        <v>6341</v>
      </c>
      <c r="D197" s="2" t="s">
        <v>6342</v>
      </c>
      <c r="E197" s="2" t="s">
        <v>12676</v>
      </c>
      <c r="F197" s="2" t="s">
        <v>12677</v>
      </c>
      <c r="G197" s="2" t="s">
        <v>4889</v>
      </c>
      <c r="H197" s="2" t="s">
        <v>22</v>
      </c>
      <c r="I197" s="2" t="s">
        <v>12678</v>
      </c>
      <c r="J197" s="4" t="n">
        <v>45933</v>
      </c>
      <c r="K197" s="4" t="n">
        <v>45963</v>
      </c>
      <c r="L197" s="21" t="s">
        <v>12679</v>
      </c>
      <c r="M197" s="4" t="n">
        <v>45946</v>
      </c>
      <c r="N197" s="22" t="n">
        <v>13</v>
      </c>
      <c r="O197" s="22" t="n">
        <v>-17</v>
      </c>
      <c r="P197" s="23" t="n">
        <f aca="false">L197*N197</f>
        <v>6599.06</v>
      </c>
      <c r="Q197" s="21" t="n">
        <f aca="false">L197*O197</f>
        <v>-8629.54</v>
      </c>
    </row>
    <row r="198" customFormat="false" ht="14.25" hidden="false" customHeight="true" outlineLevel="0" collapsed="false">
      <c r="A198" s="2" t="s">
        <v>6048</v>
      </c>
      <c r="B198" s="2" t="s">
        <v>6048</v>
      </c>
      <c r="C198" s="2" t="s">
        <v>5910</v>
      </c>
      <c r="D198" s="2" t="s">
        <v>5911</v>
      </c>
      <c r="E198" s="2" t="s">
        <v>12680</v>
      </c>
      <c r="F198" s="2" t="s">
        <v>12681</v>
      </c>
      <c r="G198" s="2" t="s">
        <v>12682</v>
      </c>
      <c r="H198" s="2" t="s">
        <v>22</v>
      </c>
      <c r="I198" s="2" t="s">
        <v>12683</v>
      </c>
      <c r="J198" s="4" t="n">
        <v>45870</v>
      </c>
      <c r="K198" s="4" t="n">
        <v>45900</v>
      </c>
      <c r="L198" s="21" t="n">
        <v>8314.44</v>
      </c>
      <c r="M198" s="4" t="n">
        <v>45890</v>
      </c>
      <c r="N198" s="22" t="n">
        <v>20</v>
      </c>
      <c r="O198" s="22" t="n">
        <v>-10</v>
      </c>
      <c r="P198" s="23" t="n">
        <f aca="false">L198*N198</f>
        <v>166288.8</v>
      </c>
      <c r="Q198" s="21" t="n">
        <f aca="false">L198*O198</f>
        <v>-83144.4</v>
      </c>
    </row>
    <row r="199" customFormat="false" ht="14.25" hidden="false" customHeight="true" outlineLevel="0" collapsed="false">
      <c r="A199" s="2" t="s">
        <v>6048</v>
      </c>
      <c r="B199" s="2" t="s">
        <v>6048</v>
      </c>
      <c r="C199" s="2" t="s">
        <v>6019</v>
      </c>
      <c r="D199" s="2" t="s">
        <v>6020</v>
      </c>
      <c r="E199" s="2" t="s">
        <v>12684</v>
      </c>
      <c r="F199" s="2" t="s">
        <v>12685</v>
      </c>
      <c r="G199" s="2" t="s">
        <v>11155</v>
      </c>
      <c r="H199" s="2" t="s">
        <v>22</v>
      </c>
      <c r="I199" s="2" t="s">
        <v>12686</v>
      </c>
      <c r="J199" s="4" t="n">
        <v>45975</v>
      </c>
      <c r="K199" s="4" t="n">
        <v>46005</v>
      </c>
      <c r="L199" s="21" t="n">
        <v>2757.13</v>
      </c>
      <c r="M199" s="4" t="n">
        <v>45989</v>
      </c>
      <c r="N199" s="22" t="n">
        <v>14</v>
      </c>
      <c r="O199" s="22" t="n">
        <v>-16</v>
      </c>
      <c r="P199" s="23" t="n">
        <f aca="false">L199*N199</f>
        <v>38599.82</v>
      </c>
      <c r="Q199" s="21" t="n">
        <f aca="false">L199*O199</f>
        <v>-44114.08</v>
      </c>
    </row>
    <row r="200" customFormat="false" ht="14.25" hidden="false" customHeight="true" outlineLevel="0" collapsed="false">
      <c r="A200" s="2" t="s">
        <v>6048</v>
      </c>
      <c r="B200" s="2" t="s">
        <v>6048</v>
      </c>
      <c r="C200" s="2" t="s">
        <v>5892</v>
      </c>
      <c r="D200" s="2" t="s">
        <v>5893</v>
      </c>
      <c r="E200" s="2" t="s">
        <v>12687</v>
      </c>
      <c r="F200" s="2" t="s">
        <v>12688</v>
      </c>
      <c r="G200" s="2" t="s">
        <v>9420</v>
      </c>
      <c r="H200" s="2" t="s">
        <v>22</v>
      </c>
      <c r="I200" s="2" t="s">
        <v>12689</v>
      </c>
      <c r="J200" s="4" t="n">
        <v>45908</v>
      </c>
      <c r="K200" s="4" t="n">
        <v>45938</v>
      </c>
      <c r="L200" s="21" t="n">
        <v>12837.26</v>
      </c>
      <c r="M200" s="4" t="n">
        <v>45943</v>
      </c>
      <c r="N200" s="22" t="n">
        <v>17</v>
      </c>
      <c r="O200" s="22" t="n">
        <v>-13</v>
      </c>
      <c r="P200" s="23" t="n">
        <f aca="false">L200*N200</f>
        <v>218233.42</v>
      </c>
      <c r="Q200" s="21" t="n">
        <f aca="false">L200*O200</f>
        <v>-166884.38</v>
      </c>
    </row>
    <row r="201" customFormat="false" ht="14.25" hidden="false" customHeight="true" outlineLevel="0" collapsed="false">
      <c r="A201" s="2" t="s">
        <v>6048</v>
      </c>
      <c r="B201" s="2" t="s">
        <v>6048</v>
      </c>
      <c r="C201" s="2" t="s">
        <v>24</v>
      </c>
      <c r="D201" s="2" t="s">
        <v>24</v>
      </c>
      <c r="E201" s="2" t="s">
        <v>12690</v>
      </c>
      <c r="F201" s="2" t="s">
        <v>12691</v>
      </c>
      <c r="G201" s="2" t="s">
        <v>3787</v>
      </c>
      <c r="H201" s="2" t="s">
        <v>22</v>
      </c>
      <c r="I201" s="2" t="s">
        <v>12692</v>
      </c>
      <c r="J201" s="4" t="n">
        <v>45946</v>
      </c>
      <c r="K201" s="4" t="n">
        <v>45976</v>
      </c>
      <c r="L201" s="21" t="n">
        <v>3427.17</v>
      </c>
      <c r="M201" s="4" t="n">
        <v>45959</v>
      </c>
      <c r="N201" s="22" t="n">
        <v>13</v>
      </c>
      <c r="O201" s="22" t="n">
        <v>-17</v>
      </c>
      <c r="P201" s="23" t="n">
        <f aca="false">L201*N201</f>
        <v>44553.21</v>
      </c>
      <c r="Q201" s="21" t="n">
        <f aca="false">L201*O201</f>
        <v>-58261.89</v>
      </c>
    </row>
    <row r="202" customFormat="false" ht="14.25" hidden="false" customHeight="true" outlineLevel="0" collapsed="false">
      <c r="A202" s="2" t="s">
        <v>6048</v>
      </c>
      <c r="B202" s="2" t="s">
        <v>6048</v>
      </c>
      <c r="C202" s="2" t="s">
        <v>12024</v>
      </c>
      <c r="D202" s="2" t="s">
        <v>12025</v>
      </c>
      <c r="E202" s="2" t="s">
        <v>12693</v>
      </c>
      <c r="F202" s="2" t="s">
        <v>12694</v>
      </c>
      <c r="G202" s="2" t="s">
        <v>6345</v>
      </c>
      <c r="H202" s="2" t="s">
        <v>22</v>
      </c>
      <c r="I202" s="2" t="s">
        <v>12695</v>
      </c>
      <c r="J202" s="4" t="n">
        <v>45978</v>
      </c>
      <c r="K202" s="4" t="n">
        <v>46008</v>
      </c>
      <c r="L202" s="21" t="n">
        <v>1301.37</v>
      </c>
      <c r="M202" s="4" t="n">
        <v>45988</v>
      </c>
      <c r="N202" s="22" t="n">
        <v>10</v>
      </c>
      <c r="O202" s="22" t="n">
        <v>-20</v>
      </c>
      <c r="P202" s="23" t="n">
        <f aca="false">L202*N202</f>
        <v>13013.7</v>
      </c>
      <c r="Q202" s="21" t="n">
        <f aca="false">L202*O202</f>
        <v>-26027.4</v>
      </c>
    </row>
    <row r="203" customFormat="false" ht="14.25" hidden="false" customHeight="true" outlineLevel="0" collapsed="false">
      <c r="A203" s="2" t="s">
        <v>6048</v>
      </c>
      <c r="B203" s="2" t="s">
        <v>6048</v>
      </c>
      <c r="C203" s="2" t="s">
        <v>24</v>
      </c>
      <c r="D203" s="2" t="s">
        <v>24</v>
      </c>
      <c r="E203" s="2" t="s">
        <v>12696</v>
      </c>
      <c r="F203" s="2" t="s">
        <v>12697</v>
      </c>
      <c r="G203" s="2" t="s">
        <v>45</v>
      </c>
      <c r="H203" s="2" t="s">
        <v>22</v>
      </c>
      <c r="I203" s="2" t="s">
        <v>12698</v>
      </c>
      <c r="J203" s="4" t="n">
        <v>45685</v>
      </c>
      <c r="K203" s="4" t="n">
        <v>45715</v>
      </c>
      <c r="L203" s="21" t="n">
        <v>4947.99</v>
      </c>
      <c r="M203" s="4" t="n">
        <v>45706</v>
      </c>
      <c r="N203" s="22" t="n">
        <v>21</v>
      </c>
      <c r="O203" s="22" t="n">
        <v>-9</v>
      </c>
      <c r="P203" s="23" t="n">
        <f aca="false">L203*N203</f>
        <v>103907.79</v>
      </c>
      <c r="Q203" s="21" t="n">
        <f aca="false">L203*O203</f>
        <v>-44531.91</v>
      </c>
    </row>
    <row r="204" customFormat="false" ht="14.25" hidden="false" customHeight="true" outlineLevel="0" collapsed="false">
      <c r="A204" s="2" t="s">
        <v>6048</v>
      </c>
      <c r="B204" s="2" t="s">
        <v>6048</v>
      </c>
      <c r="C204" s="2" t="s">
        <v>24</v>
      </c>
      <c r="D204" s="2" t="s">
        <v>24</v>
      </c>
      <c r="E204" s="2" t="s">
        <v>12699</v>
      </c>
      <c r="F204" s="2" t="s">
        <v>12700</v>
      </c>
      <c r="G204" s="2" t="s">
        <v>5396</v>
      </c>
      <c r="H204" s="2" t="s">
        <v>22</v>
      </c>
      <c r="I204" s="2" t="s">
        <v>12701</v>
      </c>
      <c r="J204" s="4" t="n">
        <v>45925</v>
      </c>
      <c r="K204" s="4" t="n">
        <v>45955</v>
      </c>
      <c r="L204" s="21" t="s">
        <v>12701</v>
      </c>
      <c r="M204" s="4" t="n">
        <v>45943</v>
      </c>
      <c r="N204" s="22" t="n">
        <v>18</v>
      </c>
      <c r="O204" s="22" t="n">
        <v>-12</v>
      </c>
      <c r="P204" s="23" t="n">
        <f aca="false">L204*N204</f>
        <v>6655.32</v>
      </c>
      <c r="Q204" s="21" t="n">
        <f aca="false">L204*O204</f>
        <v>-4436.88</v>
      </c>
    </row>
    <row r="205" customFormat="false" ht="14.25" hidden="false" customHeight="true" outlineLevel="0" collapsed="false">
      <c r="A205" s="2" t="s">
        <v>6048</v>
      </c>
      <c r="B205" s="2" t="s">
        <v>6048</v>
      </c>
      <c r="C205" s="2" t="s">
        <v>24</v>
      </c>
      <c r="D205" s="2" t="s">
        <v>24</v>
      </c>
      <c r="E205" s="2" t="s">
        <v>12702</v>
      </c>
      <c r="F205" s="2" t="s">
        <v>12703</v>
      </c>
      <c r="G205" s="2" t="s">
        <v>9719</v>
      </c>
      <c r="H205" s="2" t="s">
        <v>22</v>
      </c>
      <c r="I205" s="2" t="s">
        <v>12704</v>
      </c>
      <c r="J205" s="4" t="n">
        <v>45833</v>
      </c>
      <c r="K205" s="4" t="n">
        <v>45868</v>
      </c>
      <c r="L205" s="21" t="n">
        <v>2120.56</v>
      </c>
      <c r="M205" s="4" t="n">
        <v>45853</v>
      </c>
      <c r="N205" s="22" t="n">
        <v>20</v>
      </c>
      <c r="O205" s="22" t="n">
        <v>-15</v>
      </c>
      <c r="P205" s="23" t="n">
        <f aca="false">L205*N205</f>
        <v>42411.2</v>
      </c>
      <c r="Q205" s="21" t="n">
        <f aca="false">L205*O205</f>
        <v>-31808.4</v>
      </c>
    </row>
    <row r="206" customFormat="false" ht="14.25" hidden="false" customHeight="true" outlineLevel="0" collapsed="false">
      <c r="A206" s="2" t="s">
        <v>6048</v>
      </c>
      <c r="B206" s="2" t="s">
        <v>6048</v>
      </c>
      <c r="C206" s="2" t="s">
        <v>6192</v>
      </c>
      <c r="D206" s="2" t="s">
        <v>6193</v>
      </c>
      <c r="E206" s="2" t="s">
        <v>12705</v>
      </c>
      <c r="F206" s="2" t="s">
        <v>12706</v>
      </c>
      <c r="G206" s="2" t="s">
        <v>12707</v>
      </c>
      <c r="H206" s="2" t="s">
        <v>22</v>
      </c>
      <c r="I206" s="2" t="s">
        <v>12708</v>
      </c>
      <c r="J206" s="4" t="n">
        <v>45911</v>
      </c>
      <c r="K206" s="4" t="n">
        <v>45941</v>
      </c>
      <c r="L206" s="21" t="n">
        <v>17587.14</v>
      </c>
      <c r="M206" s="4" t="n">
        <v>45924</v>
      </c>
      <c r="N206" s="22" t="n">
        <v>13</v>
      </c>
      <c r="O206" s="22" t="n">
        <v>-17</v>
      </c>
      <c r="P206" s="23" t="n">
        <f aca="false">L206*N206</f>
        <v>228632.82</v>
      </c>
      <c r="Q206" s="21" t="n">
        <f aca="false">L206*O206</f>
        <v>-298981.38</v>
      </c>
    </row>
    <row r="207" customFormat="false" ht="14.25" hidden="false" customHeight="true" outlineLevel="0" collapsed="false">
      <c r="A207" s="2" t="s">
        <v>6048</v>
      </c>
      <c r="B207" s="2" t="s">
        <v>6048</v>
      </c>
      <c r="C207" s="2" t="s">
        <v>6192</v>
      </c>
      <c r="D207" s="2" t="s">
        <v>6193</v>
      </c>
      <c r="E207" s="2" t="s">
        <v>12709</v>
      </c>
      <c r="F207" s="2" t="s">
        <v>12710</v>
      </c>
      <c r="G207" s="2" t="s">
        <v>12711</v>
      </c>
      <c r="H207" s="2" t="s">
        <v>22</v>
      </c>
      <c r="I207" s="2" t="s">
        <v>12712</v>
      </c>
      <c r="J207" s="4" t="n">
        <v>45763</v>
      </c>
      <c r="K207" s="4" t="n">
        <v>45793</v>
      </c>
      <c r="L207" s="21" t="n">
        <v>28409.6</v>
      </c>
      <c r="M207" s="4" t="n">
        <v>45792</v>
      </c>
      <c r="N207" s="22" t="n">
        <v>29</v>
      </c>
      <c r="O207" s="22" t="n">
        <v>-1</v>
      </c>
      <c r="P207" s="23" t="n">
        <f aca="false">L207*N207</f>
        <v>823878.4</v>
      </c>
      <c r="Q207" s="21" t="n">
        <f aca="false">L207*O207</f>
        <v>-28409.6</v>
      </c>
    </row>
    <row r="208" customFormat="false" ht="14.25" hidden="false" customHeight="true" outlineLevel="0" collapsed="false">
      <c r="A208" s="2" t="s">
        <v>6048</v>
      </c>
      <c r="B208" s="2" t="s">
        <v>6048</v>
      </c>
      <c r="C208" s="2" t="s">
        <v>5877</v>
      </c>
      <c r="D208" s="2" t="s">
        <v>5878</v>
      </c>
      <c r="E208" s="2" t="s">
        <v>12713</v>
      </c>
      <c r="F208" s="2" t="s">
        <v>12714</v>
      </c>
      <c r="G208" s="2" t="s">
        <v>12715</v>
      </c>
      <c r="H208" s="2" t="s">
        <v>22</v>
      </c>
      <c r="I208" s="2" t="s">
        <v>12716</v>
      </c>
      <c r="J208" s="4" t="n">
        <v>45880</v>
      </c>
      <c r="K208" s="4" t="n">
        <v>45910</v>
      </c>
      <c r="L208" s="21" t="s">
        <v>12717</v>
      </c>
      <c r="M208" s="4" t="n">
        <v>45897</v>
      </c>
      <c r="N208" s="22" t="n">
        <v>17</v>
      </c>
      <c r="O208" s="22" t="n">
        <v>-13</v>
      </c>
      <c r="P208" s="23" t="n">
        <f aca="false">L208*N208</f>
        <v>15413.73</v>
      </c>
      <c r="Q208" s="21" t="n">
        <f aca="false">L208*O208</f>
        <v>-11786.97</v>
      </c>
    </row>
    <row r="209" customFormat="false" ht="14.25" hidden="false" customHeight="true" outlineLevel="0" collapsed="false">
      <c r="A209" s="2" t="s">
        <v>6048</v>
      </c>
      <c r="B209" s="2" t="s">
        <v>6048</v>
      </c>
      <c r="C209" s="2" t="s">
        <v>6019</v>
      </c>
      <c r="D209" s="2" t="s">
        <v>6020</v>
      </c>
      <c r="E209" s="2" t="s">
        <v>12718</v>
      </c>
      <c r="F209" s="2" t="s">
        <v>12719</v>
      </c>
      <c r="G209" s="2" t="s">
        <v>5708</v>
      </c>
      <c r="H209" s="2" t="s">
        <v>22</v>
      </c>
      <c r="I209" s="2" t="s">
        <v>12720</v>
      </c>
      <c r="J209" s="4" t="n">
        <v>45726</v>
      </c>
      <c r="K209" s="4" t="n">
        <v>45756</v>
      </c>
      <c r="L209" s="21" t="n">
        <v>6992.11</v>
      </c>
      <c r="M209" s="4" t="n">
        <v>45740</v>
      </c>
      <c r="N209" s="22" t="n">
        <v>14</v>
      </c>
      <c r="O209" s="22" t="n">
        <v>-16</v>
      </c>
      <c r="P209" s="23" t="n">
        <f aca="false">L209*N209</f>
        <v>97889.54</v>
      </c>
      <c r="Q209" s="21" t="n">
        <f aca="false">L209*O209</f>
        <v>-111873.76</v>
      </c>
    </row>
    <row r="210" customFormat="false" ht="14.25" hidden="false" customHeight="true" outlineLevel="0" collapsed="false">
      <c r="A210" s="2" t="s">
        <v>6048</v>
      </c>
      <c r="B210" s="2" t="s">
        <v>6048</v>
      </c>
      <c r="C210" s="2" t="s">
        <v>5910</v>
      </c>
      <c r="D210" s="2" t="s">
        <v>5911</v>
      </c>
      <c r="E210" s="2" t="s">
        <v>12721</v>
      </c>
      <c r="F210" s="2" t="s">
        <v>12722</v>
      </c>
      <c r="G210" s="2" t="s">
        <v>12723</v>
      </c>
      <c r="H210" s="2" t="s">
        <v>22</v>
      </c>
      <c r="I210" s="2" t="s">
        <v>12724</v>
      </c>
      <c r="J210" s="4" t="n">
        <v>45993</v>
      </c>
      <c r="K210" s="4" t="n">
        <v>46023</v>
      </c>
      <c r="L210" s="21" t="n">
        <v>1399.41</v>
      </c>
      <c r="M210" s="4" t="n">
        <v>46004</v>
      </c>
      <c r="N210" s="22" t="n">
        <v>11</v>
      </c>
      <c r="O210" s="22" t="n">
        <v>-19</v>
      </c>
      <c r="P210" s="23" t="n">
        <f aca="false">L210*N210</f>
        <v>15393.51</v>
      </c>
      <c r="Q210" s="21" t="n">
        <f aca="false">L210*O210</f>
        <v>-26588.79</v>
      </c>
    </row>
    <row r="211" customFormat="false" ht="14.25" hidden="false" customHeight="true" outlineLevel="0" collapsed="false">
      <c r="A211" s="2" t="s">
        <v>6048</v>
      </c>
      <c r="B211" s="2" t="s">
        <v>6048</v>
      </c>
      <c r="C211" s="2" t="s">
        <v>6341</v>
      </c>
      <c r="D211" s="2" t="s">
        <v>6342</v>
      </c>
      <c r="E211" s="2" t="s">
        <v>12725</v>
      </c>
      <c r="F211" s="2" t="s">
        <v>12726</v>
      </c>
      <c r="G211" s="2" t="s">
        <v>3925</v>
      </c>
      <c r="H211" s="2" t="s">
        <v>22</v>
      </c>
      <c r="I211" s="2" t="s">
        <v>12276</v>
      </c>
      <c r="J211" s="4" t="n">
        <v>45938</v>
      </c>
      <c r="K211" s="4" t="n">
        <v>45968</v>
      </c>
      <c r="L211" s="21" t="n">
        <v>1159.71</v>
      </c>
      <c r="M211" s="4" t="n">
        <v>45957</v>
      </c>
      <c r="N211" s="22" t="n">
        <v>19</v>
      </c>
      <c r="O211" s="22" t="n">
        <v>-11</v>
      </c>
      <c r="P211" s="23" t="n">
        <f aca="false">L211*N211</f>
        <v>22034.49</v>
      </c>
      <c r="Q211" s="21" t="n">
        <f aca="false">L211*O211</f>
        <v>-12756.81</v>
      </c>
    </row>
    <row r="212" customFormat="false" ht="14.25" hidden="false" customHeight="true" outlineLevel="0" collapsed="false">
      <c r="A212" s="2" t="s">
        <v>6048</v>
      </c>
      <c r="B212" s="2" t="s">
        <v>6048</v>
      </c>
      <c r="C212" s="2" t="s">
        <v>6019</v>
      </c>
      <c r="D212" s="2" t="s">
        <v>6020</v>
      </c>
      <c r="E212" s="2" t="s">
        <v>12727</v>
      </c>
      <c r="F212" s="2" t="s">
        <v>12728</v>
      </c>
      <c r="G212" s="2" t="s">
        <v>12729</v>
      </c>
      <c r="H212" s="2" t="s">
        <v>22</v>
      </c>
      <c r="I212" s="2" t="s">
        <v>12148</v>
      </c>
      <c r="J212" s="4" t="n">
        <v>45975</v>
      </c>
      <c r="K212" s="4" t="n">
        <v>46005</v>
      </c>
      <c r="L212" s="21" t="n">
        <v>1742.51</v>
      </c>
      <c r="M212" s="4" t="n">
        <v>45992</v>
      </c>
      <c r="N212" s="22" t="n">
        <v>17</v>
      </c>
      <c r="O212" s="22" t="n">
        <v>-13</v>
      </c>
      <c r="P212" s="23" t="n">
        <f aca="false">L212*N212</f>
        <v>29622.67</v>
      </c>
      <c r="Q212" s="21" t="n">
        <f aca="false">L212*O212</f>
        <v>-22652.63</v>
      </c>
    </row>
    <row r="213" customFormat="false" ht="14.25" hidden="false" customHeight="true" outlineLevel="0" collapsed="false">
      <c r="A213" s="2" t="s">
        <v>6048</v>
      </c>
      <c r="B213" s="2" t="s">
        <v>6048</v>
      </c>
      <c r="C213" s="2" t="s">
        <v>6019</v>
      </c>
      <c r="D213" s="2" t="s">
        <v>6020</v>
      </c>
      <c r="E213" s="2" t="s">
        <v>12730</v>
      </c>
      <c r="F213" s="2" t="s">
        <v>12731</v>
      </c>
      <c r="G213" s="2" t="s">
        <v>7944</v>
      </c>
      <c r="H213" s="2" t="s">
        <v>22</v>
      </c>
      <c r="I213" s="2" t="s">
        <v>7553</v>
      </c>
      <c r="J213" s="4" t="n">
        <v>45824</v>
      </c>
      <c r="K213" s="4" t="n">
        <v>45854</v>
      </c>
      <c r="L213" s="21" t="s">
        <v>12449</v>
      </c>
      <c r="M213" s="4" t="n">
        <v>45839</v>
      </c>
      <c r="N213" s="22" t="n">
        <v>15</v>
      </c>
      <c r="O213" s="22" t="n">
        <v>-15</v>
      </c>
      <c r="P213" s="23" t="n">
        <f aca="false">L213*N213</f>
        <v>11386.35</v>
      </c>
      <c r="Q213" s="21" t="n">
        <f aca="false">L213*O213</f>
        <v>-11386.35</v>
      </c>
    </row>
    <row r="214" customFormat="false" ht="14.25" hidden="false" customHeight="true" outlineLevel="0" collapsed="false">
      <c r="A214" s="2" t="s">
        <v>6048</v>
      </c>
      <c r="B214" s="2" t="s">
        <v>6048</v>
      </c>
      <c r="C214" s="2" t="s">
        <v>5892</v>
      </c>
      <c r="D214" s="2" t="s">
        <v>5893</v>
      </c>
      <c r="E214" s="2" t="s">
        <v>12732</v>
      </c>
      <c r="F214" s="2" t="s">
        <v>12733</v>
      </c>
      <c r="G214" s="2" t="s">
        <v>8785</v>
      </c>
      <c r="H214" s="2" t="s">
        <v>22</v>
      </c>
      <c r="I214" s="2" t="s">
        <v>12734</v>
      </c>
      <c r="J214" s="4" t="n">
        <v>45825</v>
      </c>
      <c r="K214" s="4" t="n">
        <v>45855</v>
      </c>
      <c r="L214" s="21" t="n">
        <v>1308.74</v>
      </c>
      <c r="M214" s="4" t="n">
        <v>45852</v>
      </c>
      <c r="N214" s="22" t="n">
        <v>27</v>
      </c>
      <c r="O214" s="22" t="n">
        <v>-3</v>
      </c>
      <c r="P214" s="23" t="n">
        <f aca="false">L214*N214</f>
        <v>35335.98</v>
      </c>
      <c r="Q214" s="21" t="n">
        <f aca="false">L214*O214</f>
        <v>-3926.22</v>
      </c>
    </row>
    <row r="215" customFormat="false" ht="14.25" hidden="false" customHeight="true" outlineLevel="0" collapsed="false">
      <c r="A215" s="2" t="s">
        <v>6048</v>
      </c>
      <c r="B215" s="2" t="s">
        <v>6048</v>
      </c>
      <c r="C215" s="2" t="s">
        <v>6019</v>
      </c>
      <c r="D215" s="2" t="s">
        <v>6020</v>
      </c>
      <c r="E215" s="2" t="s">
        <v>12735</v>
      </c>
      <c r="F215" s="2" t="s">
        <v>12736</v>
      </c>
      <c r="G215" s="2" t="s">
        <v>5172</v>
      </c>
      <c r="H215" s="2" t="s">
        <v>22</v>
      </c>
      <c r="I215" s="2" t="s">
        <v>12737</v>
      </c>
      <c r="J215" s="4" t="n">
        <v>45794</v>
      </c>
      <c r="K215" s="4" t="n">
        <v>45824</v>
      </c>
      <c r="L215" s="21" t="s">
        <v>12738</v>
      </c>
      <c r="M215" s="4" t="n">
        <v>45817</v>
      </c>
      <c r="N215" s="22" t="n">
        <v>5</v>
      </c>
      <c r="O215" s="22" t="n">
        <v>-25</v>
      </c>
      <c r="P215" s="23" t="n">
        <f aca="false">L215*N215</f>
        <v>4080.55</v>
      </c>
      <c r="Q215" s="21" t="n">
        <f aca="false">L215*O215</f>
        <v>-20402.75</v>
      </c>
    </row>
    <row r="216" customFormat="false" ht="14.25" hidden="false" customHeight="true" outlineLevel="0" collapsed="false">
      <c r="A216" s="2" t="s">
        <v>6048</v>
      </c>
      <c r="B216" s="2" t="s">
        <v>6048</v>
      </c>
      <c r="C216" s="2" t="s">
        <v>24</v>
      </c>
      <c r="D216" s="2" t="s">
        <v>24</v>
      </c>
      <c r="E216" s="2" t="s">
        <v>12739</v>
      </c>
      <c r="F216" s="2" t="s">
        <v>12740</v>
      </c>
      <c r="G216" s="2" t="s">
        <v>5890</v>
      </c>
      <c r="H216" s="2" t="s">
        <v>22</v>
      </c>
      <c r="I216" s="2" t="s">
        <v>12097</v>
      </c>
      <c r="J216" s="4" t="n">
        <v>45693</v>
      </c>
      <c r="K216" s="4" t="n">
        <v>45723</v>
      </c>
      <c r="L216" s="21" t="n">
        <v>2637.14</v>
      </c>
      <c r="M216" s="4" t="n">
        <v>45706</v>
      </c>
      <c r="N216" s="22" t="n">
        <v>13</v>
      </c>
      <c r="O216" s="22" t="n">
        <v>-17</v>
      </c>
      <c r="P216" s="23" t="n">
        <f aca="false">L216*N216</f>
        <v>34282.82</v>
      </c>
      <c r="Q216" s="21" t="n">
        <f aca="false">L216*O216</f>
        <v>-44831.38</v>
      </c>
    </row>
    <row r="217" customFormat="false" ht="14.25" hidden="false" customHeight="true" outlineLevel="0" collapsed="false">
      <c r="A217" s="2" t="s">
        <v>6048</v>
      </c>
      <c r="B217" s="2" t="s">
        <v>6048</v>
      </c>
      <c r="C217" s="2" t="s">
        <v>6019</v>
      </c>
      <c r="D217" s="2" t="s">
        <v>6020</v>
      </c>
      <c r="E217" s="2" t="s">
        <v>12741</v>
      </c>
      <c r="F217" s="2" t="s">
        <v>12742</v>
      </c>
      <c r="G217" s="2" t="s">
        <v>8548</v>
      </c>
      <c r="H217" s="2" t="s">
        <v>22</v>
      </c>
      <c r="I217" s="2" t="s">
        <v>12743</v>
      </c>
      <c r="J217" s="4" t="n">
        <v>45821</v>
      </c>
      <c r="K217" s="4" t="n">
        <v>45851</v>
      </c>
      <c r="L217" s="21" t="s">
        <v>12744</v>
      </c>
      <c r="M217" s="4" t="n">
        <v>45838</v>
      </c>
      <c r="N217" s="22" t="n">
        <v>17</v>
      </c>
      <c r="O217" s="22" t="n">
        <v>-13</v>
      </c>
      <c r="P217" s="23" t="n">
        <f aca="false">L217*N217</f>
        <v>10222.27</v>
      </c>
      <c r="Q217" s="21" t="n">
        <f aca="false">L217*O217</f>
        <v>-7817.03</v>
      </c>
    </row>
    <row r="218" customFormat="false" ht="14.25" hidden="false" customHeight="true" outlineLevel="0" collapsed="false">
      <c r="A218" s="2" t="s">
        <v>6048</v>
      </c>
      <c r="B218" s="2" t="s">
        <v>6048</v>
      </c>
      <c r="C218" s="2" t="s">
        <v>24</v>
      </c>
      <c r="D218" s="2" t="s">
        <v>24</v>
      </c>
      <c r="E218" s="2" t="s">
        <v>12745</v>
      </c>
      <c r="F218" s="2" t="s">
        <v>12746</v>
      </c>
      <c r="G218" s="2" t="s">
        <v>12747</v>
      </c>
      <c r="H218" s="2" t="s">
        <v>22</v>
      </c>
      <c r="I218" s="2" t="s">
        <v>12748</v>
      </c>
      <c r="J218" s="4" t="n">
        <v>45946</v>
      </c>
      <c r="K218" s="4" t="n">
        <v>45977</v>
      </c>
      <c r="L218" s="21" t="s">
        <v>12748</v>
      </c>
      <c r="M218" s="4" t="n">
        <v>45975</v>
      </c>
      <c r="N218" s="22" t="n">
        <v>29</v>
      </c>
      <c r="O218" s="22" t="n">
        <v>-2</v>
      </c>
      <c r="P218" s="23" t="n">
        <f aca="false">L218*N218</f>
        <v>14600.34</v>
      </c>
      <c r="Q218" s="21" t="n">
        <f aca="false">L218*O218</f>
        <v>-1006.92</v>
      </c>
    </row>
    <row r="219" customFormat="false" ht="14.25" hidden="false" customHeight="true" outlineLevel="0" collapsed="false">
      <c r="A219" s="2" t="s">
        <v>6048</v>
      </c>
      <c r="B219" s="2" t="s">
        <v>6048</v>
      </c>
      <c r="C219" s="2" t="s">
        <v>5910</v>
      </c>
      <c r="D219" s="2" t="s">
        <v>5911</v>
      </c>
      <c r="E219" s="2" t="s">
        <v>12749</v>
      </c>
      <c r="F219" s="2" t="s">
        <v>12750</v>
      </c>
      <c r="G219" s="2" t="s">
        <v>12751</v>
      </c>
      <c r="H219" s="2" t="s">
        <v>22</v>
      </c>
      <c r="I219" s="2" t="s">
        <v>12752</v>
      </c>
      <c r="J219" s="4" t="n">
        <v>45873</v>
      </c>
      <c r="K219" s="4" t="n">
        <v>45903</v>
      </c>
      <c r="L219" s="21" t="n">
        <v>1806.6</v>
      </c>
      <c r="M219" s="4" t="n">
        <v>45895</v>
      </c>
      <c r="N219" s="22" t="n">
        <v>22</v>
      </c>
      <c r="O219" s="22" t="n">
        <v>-8</v>
      </c>
      <c r="P219" s="23" t="n">
        <f aca="false">L219*N219</f>
        <v>39745.2</v>
      </c>
      <c r="Q219" s="21" t="n">
        <f aca="false">L219*O219</f>
        <v>-14452.8</v>
      </c>
    </row>
    <row r="220" customFormat="false" ht="14.25" hidden="false" customHeight="true" outlineLevel="0" collapsed="false">
      <c r="A220" s="2" t="s">
        <v>6048</v>
      </c>
      <c r="B220" s="2" t="s">
        <v>6048</v>
      </c>
      <c r="C220" s="2" t="s">
        <v>5858</v>
      </c>
      <c r="D220" s="2" t="s">
        <v>5859</v>
      </c>
      <c r="E220" s="2" t="s">
        <v>12753</v>
      </c>
      <c r="F220" s="2" t="s">
        <v>12754</v>
      </c>
      <c r="G220" s="2" t="s">
        <v>12755</v>
      </c>
      <c r="H220" s="2" t="s">
        <v>22</v>
      </c>
      <c r="I220" s="2" t="s">
        <v>12756</v>
      </c>
      <c r="J220" s="4" t="n">
        <v>45804</v>
      </c>
      <c r="K220" s="4" t="n">
        <v>45834</v>
      </c>
      <c r="L220" s="21" t="n">
        <v>6895.11</v>
      </c>
      <c r="M220" s="4" t="n">
        <v>45824</v>
      </c>
      <c r="N220" s="22" t="n">
        <v>20</v>
      </c>
      <c r="O220" s="22" t="n">
        <v>-10</v>
      </c>
      <c r="P220" s="23" t="n">
        <f aca="false">L220*N220</f>
        <v>137902.2</v>
      </c>
      <c r="Q220" s="21" t="n">
        <f aca="false">L220*O220</f>
        <v>-68951.1</v>
      </c>
    </row>
    <row r="221" customFormat="false" ht="14.25" hidden="false" customHeight="true" outlineLevel="0" collapsed="false">
      <c r="A221" s="2" t="s">
        <v>6048</v>
      </c>
      <c r="B221" s="2" t="s">
        <v>6048</v>
      </c>
      <c r="C221" s="2" t="s">
        <v>24</v>
      </c>
      <c r="D221" s="2" t="s">
        <v>24</v>
      </c>
      <c r="E221" s="2" t="s">
        <v>12757</v>
      </c>
      <c r="F221" s="2" t="s">
        <v>12758</v>
      </c>
      <c r="G221" s="2" t="s">
        <v>45</v>
      </c>
      <c r="H221" s="2" t="s">
        <v>22</v>
      </c>
      <c r="I221" s="2" t="s">
        <v>12759</v>
      </c>
      <c r="J221" s="4" t="n">
        <v>45664</v>
      </c>
      <c r="K221" s="4" t="n">
        <v>45694</v>
      </c>
      <c r="L221" s="21" t="n">
        <v>2826.62</v>
      </c>
      <c r="M221" s="4" t="n">
        <v>45688</v>
      </c>
      <c r="N221" s="22" t="n">
        <v>24</v>
      </c>
      <c r="O221" s="22" t="n">
        <v>-6</v>
      </c>
      <c r="P221" s="23" t="n">
        <f aca="false">L221*N221</f>
        <v>67838.88</v>
      </c>
      <c r="Q221" s="21" t="n">
        <f aca="false">L221*O221</f>
        <v>-16959.72</v>
      </c>
    </row>
    <row r="222" customFormat="false" ht="14.25" hidden="false" customHeight="true" outlineLevel="0" collapsed="false">
      <c r="A222" s="2" t="s">
        <v>6048</v>
      </c>
      <c r="B222" s="2" t="s">
        <v>6048</v>
      </c>
      <c r="C222" s="2" t="s">
        <v>5864</v>
      </c>
      <c r="D222" s="2" t="s">
        <v>5865</v>
      </c>
      <c r="E222" s="2" t="s">
        <v>12760</v>
      </c>
      <c r="F222" s="2" t="s">
        <v>12761</v>
      </c>
      <c r="G222" s="2" t="s">
        <v>12762</v>
      </c>
      <c r="H222" s="2" t="s">
        <v>22</v>
      </c>
      <c r="I222" s="2" t="s">
        <v>12763</v>
      </c>
      <c r="J222" s="4" t="n">
        <v>45840</v>
      </c>
      <c r="K222" s="4" t="n">
        <v>45870</v>
      </c>
      <c r="L222" s="21" t="s">
        <v>12764</v>
      </c>
      <c r="M222" s="4" t="n">
        <v>45869</v>
      </c>
      <c r="N222" s="22" t="n">
        <v>29</v>
      </c>
      <c r="O222" s="22" t="n">
        <v>-1</v>
      </c>
      <c r="P222" s="23" t="n">
        <f aca="false">L222*N222</f>
        <v>2154.41</v>
      </c>
      <c r="Q222" s="21" t="n">
        <f aca="false">L222*O222</f>
        <v>-74.29</v>
      </c>
    </row>
    <row r="223" customFormat="false" ht="14.25" hidden="false" customHeight="true" outlineLevel="0" collapsed="false">
      <c r="A223" s="2" t="s">
        <v>6048</v>
      </c>
      <c r="B223" s="2" t="s">
        <v>6048</v>
      </c>
      <c r="C223" s="2" t="s">
        <v>5910</v>
      </c>
      <c r="D223" s="2" t="s">
        <v>5911</v>
      </c>
      <c r="E223" s="2" t="s">
        <v>12765</v>
      </c>
      <c r="F223" s="2" t="s">
        <v>12766</v>
      </c>
      <c r="G223" s="2" t="s">
        <v>12421</v>
      </c>
      <c r="H223" s="2" t="s">
        <v>22</v>
      </c>
      <c r="I223" s="2" t="s">
        <v>12767</v>
      </c>
      <c r="J223" s="4" t="n">
        <v>45995</v>
      </c>
      <c r="K223" s="4" t="n">
        <v>46025</v>
      </c>
      <c r="L223" s="21" t="n">
        <v>2362.32</v>
      </c>
      <c r="M223" s="4" t="n">
        <v>46007</v>
      </c>
      <c r="N223" s="22" t="n">
        <v>12</v>
      </c>
      <c r="O223" s="22" t="n">
        <v>-18</v>
      </c>
      <c r="P223" s="23" t="n">
        <f aca="false">L223*N223</f>
        <v>28347.84</v>
      </c>
      <c r="Q223" s="21" t="n">
        <f aca="false">L223*O223</f>
        <v>-42521.76</v>
      </c>
    </row>
    <row r="224" customFormat="false" ht="14.25" hidden="false" customHeight="true" outlineLevel="0" collapsed="false">
      <c r="A224" s="2" t="s">
        <v>6048</v>
      </c>
      <c r="B224" s="2" t="s">
        <v>6048</v>
      </c>
      <c r="C224" s="2" t="s">
        <v>24</v>
      </c>
      <c r="D224" s="2" t="s">
        <v>24</v>
      </c>
      <c r="E224" s="2" t="s">
        <v>12768</v>
      </c>
      <c r="F224" s="2" t="s">
        <v>12769</v>
      </c>
      <c r="G224" s="2" t="s">
        <v>11034</v>
      </c>
      <c r="H224" s="2" t="s">
        <v>22</v>
      </c>
      <c r="I224" s="2" t="s">
        <v>12770</v>
      </c>
      <c r="J224" s="4" t="n">
        <v>45866</v>
      </c>
      <c r="K224" s="4" t="n">
        <v>45896</v>
      </c>
      <c r="L224" s="21" t="n">
        <v>1242.36</v>
      </c>
      <c r="M224" s="4" t="n">
        <v>45887</v>
      </c>
      <c r="N224" s="22" t="n">
        <v>21</v>
      </c>
      <c r="O224" s="22" t="n">
        <v>-9</v>
      </c>
      <c r="P224" s="23" t="n">
        <f aca="false">L224*N224</f>
        <v>26089.56</v>
      </c>
      <c r="Q224" s="21" t="n">
        <f aca="false">L224*O224</f>
        <v>-11181.24</v>
      </c>
    </row>
    <row r="225" customFormat="false" ht="14.25" hidden="false" customHeight="true" outlineLevel="0" collapsed="false">
      <c r="A225" s="2" t="s">
        <v>6048</v>
      </c>
      <c r="B225" s="2" t="s">
        <v>6048</v>
      </c>
      <c r="C225" s="2" t="s">
        <v>6019</v>
      </c>
      <c r="D225" s="2" t="s">
        <v>6020</v>
      </c>
      <c r="E225" s="2" t="s">
        <v>12771</v>
      </c>
      <c r="F225" s="2" t="s">
        <v>12772</v>
      </c>
      <c r="G225" s="2" t="s">
        <v>7818</v>
      </c>
      <c r="H225" s="2" t="s">
        <v>22</v>
      </c>
      <c r="I225" s="2" t="s">
        <v>12773</v>
      </c>
      <c r="J225" s="4" t="n">
        <v>45821</v>
      </c>
      <c r="K225" s="4" t="n">
        <v>45851</v>
      </c>
      <c r="L225" s="21" t="s">
        <v>12774</v>
      </c>
      <c r="M225" s="4" t="n">
        <v>45838</v>
      </c>
      <c r="N225" s="22" t="n">
        <v>17</v>
      </c>
      <c r="O225" s="22" t="n">
        <v>-13</v>
      </c>
      <c r="P225" s="23" t="n">
        <f aca="false">L225*N225</f>
        <v>13262.89</v>
      </c>
      <c r="Q225" s="21" t="n">
        <f aca="false">L225*O225</f>
        <v>-10142.21</v>
      </c>
    </row>
    <row r="226" customFormat="false" ht="14.25" hidden="false" customHeight="true" outlineLevel="0" collapsed="false">
      <c r="A226" s="2" t="s">
        <v>6048</v>
      </c>
      <c r="B226" s="2" t="s">
        <v>6048</v>
      </c>
      <c r="C226" s="2" t="s">
        <v>5892</v>
      </c>
      <c r="D226" s="2" t="s">
        <v>5893</v>
      </c>
      <c r="E226" s="2" t="s">
        <v>12775</v>
      </c>
      <c r="F226" s="2" t="s">
        <v>12776</v>
      </c>
      <c r="G226" s="2" t="s">
        <v>12777</v>
      </c>
      <c r="H226" s="2" t="s">
        <v>22</v>
      </c>
      <c r="I226" s="2" t="s">
        <v>12778</v>
      </c>
      <c r="J226" s="4" t="n">
        <v>45904</v>
      </c>
      <c r="K226" s="4" t="n">
        <v>45934</v>
      </c>
      <c r="L226" s="21" t="n">
        <v>1006.91</v>
      </c>
      <c r="M226" s="4" t="n">
        <v>45932</v>
      </c>
      <c r="N226" s="22" t="n">
        <v>28</v>
      </c>
      <c r="O226" s="22" t="n">
        <v>-2</v>
      </c>
      <c r="P226" s="23" t="n">
        <f aca="false">L226*N226</f>
        <v>28193.48</v>
      </c>
      <c r="Q226" s="21" t="n">
        <f aca="false">L226*O226</f>
        <v>-2013.82</v>
      </c>
    </row>
    <row r="227" customFormat="false" ht="14.25" hidden="false" customHeight="true" outlineLevel="0" collapsed="false">
      <c r="A227" s="2" t="s">
        <v>6048</v>
      </c>
      <c r="B227" s="2" t="s">
        <v>6048</v>
      </c>
      <c r="C227" s="2" t="s">
        <v>24</v>
      </c>
      <c r="D227" s="2" t="s">
        <v>24</v>
      </c>
      <c r="E227" s="2" t="s">
        <v>12779</v>
      </c>
      <c r="F227" s="2" t="s">
        <v>12780</v>
      </c>
      <c r="G227" s="2" t="s">
        <v>3787</v>
      </c>
      <c r="H227" s="2" t="s">
        <v>22</v>
      </c>
      <c r="I227" s="2" t="s">
        <v>12781</v>
      </c>
      <c r="J227" s="4" t="n">
        <v>45965</v>
      </c>
      <c r="K227" s="4" t="n">
        <v>45995</v>
      </c>
      <c r="L227" s="21" t="n">
        <v>1028.16</v>
      </c>
      <c r="M227" s="4" t="n">
        <v>45986</v>
      </c>
      <c r="N227" s="22" t="n">
        <v>21</v>
      </c>
      <c r="O227" s="22" t="n">
        <v>-9</v>
      </c>
      <c r="P227" s="23" t="n">
        <f aca="false">L227*N227</f>
        <v>21591.36</v>
      </c>
      <c r="Q227" s="21" t="n">
        <f aca="false">L227*O227</f>
        <v>-9253.44</v>
      </c>
    </row>
    <row r="228" customFormat="false" ht="14.25" hidden="false" customHeight="true" outlineLevel="0" collapsed="false">
      <c r="A228" s="2" t="s">
        <v>6048</v>
      </c>
      <c r="B228" s="2" t="s">
        <v>6048</v>
      </c>
      <c r="C228" s="2" t="s">
        <v>5892</v>
      </c>
      <c r="D228" s="2" t="s">
        <v>5893</v>
      </c>
      <c r="E228" s="2" t="s">
        <v>12782</v>
      </c>
      <c r="F228" s="2" t="s">
        <v>12783</v>
      </c>
      <c r="G228" s="2" t="s">
        <v>12784</v>
      </c>
      <c r="H228" s="2" t="s">
        <v>22</v>
      </c>
      <c r="I228" s="2" t="s">
        <v>12785</v>
      </c>
      <c r="J228" s="4" t="n">
        <v>45979</v>
      </c>
      <c r="K228" s="4" t="n">
        <v>46009</v>
      </c>
      <c r="L228" s="21" t="n">
        <v>2313.96</v>
      </c>
      <c r="M228" s="4" t="n">
        <v>45982</v>
      </c>
      <c r="N228" s="22" t="n">
        <v>3</v>
      </c>
      <c r="O228" s="22" t="n">
        <v>-27</v>
      </c>
      <c r="P228" s="23" t="n">
        <f aca="false">L228*N228</f>
        <v>6941.88</v>
      </c>
      <c r="Q228" s="21" t="n">
        <f aca="false">L228*O228</f>
        <v>-62476.92</v>
      </c>
    </row>
    <row r="229" customFormat="false" ht="14.25" hidden="false" customHeight="true" outlineLevel="0" collapsed="false">
      <c r="A229" s="2" t="s">
        <v>6048</v>
      </c>
      <c r="B229" s="2" t="s">
        <v>6048</v>
      </c>
      <c r="C229" s="2" t="s">
        <v>24</v>
      </c>
      <c r="D229" s="2" t="s">
        <v>24</v>
      </c>
      <c r="E229" s="2" t="s">
        <v>12786</v>
      </c>
      <c r="F229" s="2" t="s">
        <v>12787</v>
      </c>
      <c r="G229" s="2" t="s">
        <v>7317</v>
      </c>
      <c r="H229" s="2" t="s">
        <v>22</v>
      </c>
      <c r="I229" s="2" t="s">
        <v>12192</v>
      </c>
      <c r="J229" s="4" t="n">
        <v>45847</v>
      </c>
      <c r="K229" s="4" t="n">
        <v>45877</v>
      </c>
      <c r="L229" s="21" t="s">
        <v>12192</v>
      </c>
      <c r="M229" s="4" t="n">
        <v>45874</v>
      </c>
      <c r="N229" s="22" t="n">
        <v>27</v>
      </c>
      <c r="O229" s="22" t="n">
        <v>-3</v>
      </c>
      <c r="P229" s="23" t="n">
        <f aca="false">L229*N229</f>
        <v>24730.38</v>
      </c>
      <c r="Q229" s="21" t="n">
        <f aca="false">L229*O229</f>
        <v>-2747.82</v>
      </c>
    </row>
    <row r="230" customFormat="false" ht="14.25" hidden="false" customHeight="true" outlineLevel="0" collapsed="false">
      <c r="A230" s="2" t="s">
        <v>6048</v>
      </c>
      <c r="B230" s="2" t="s">
        <v>6048</v>
      </c>
      <c r="C230" s="2" t="s">
        <v>24</v>
      </c>
      <c r="D230" s="2" t="s">
        <v>24</v>
      </c>
      <c r="E230" s="2" t="s">
        <v>12788</v>
      </c>
      <c r="F230" s="2" t="s">
        <v>12789</v>
      </c>
      <c r="G230" s="2" t="s">
        <v>12790</v>
      </c>
      <c r="H230" s="2" t="s">
        <v>22</v>
      </c>
      <c r="I230" s="2" t="s">
        <v>12791</v>
      </c>
      <c r="J230" s="4" t="n">
        <v>45672</v>
      </c>
      <c r="K230" s="4" t="n">
        <v>45702</v>
      </c>
      <c r="L230" s="21" t="n">
        <v>2163.42</v>
      </c>
      <c r="M230" s="4" t="n">
        <v>45688</v>
      </c>
      <c r="N230" s="22" t="n">
        <v>16</v>
      </c>
      <c r="O230" s="22" t="n">
        <v>-14</v>
      </c>
      <c r="P230" s="23" t="n">
        <f aca="false">L230*N230</f>
        <v>34614.72</v>
      </c>
      <c r="Q230" s="21" t="n">
        <f aca="false">L230*O230</f>
        <v>-30287.88</v>
      </c>
    </row>
    <row r="231" customFormat="false" ht="14.25" hidden="false" customHeight="true" outlineLevel="0" collapsed="false">
      <c r="A231" s="2" t="s">
        <v>6048</v>
      </c>
      <c r="B231" s="2" t="s">
        <v>6048</v>
      </c>
      <c r="C231" s="2" t="s">
        <v>5910</v>
      </c>
      <c r="D231" s="2" t="s">
        <v>5911</v>
      </c>
      <c r="E231" s="2" t="s">
        <v>12792</v>
      </c>
      <c r="F231" s="2" t="s">
        <v>12793</v>
      </c>
      <c r="G231" s="2" t="s">
        <v>6395</v>
      </c>
      <c r="H231" s="2" t="s">
        <v>22</v>
      </c>
      <c r="I231" s="2" t="s">
        <v>12016</v>
      </c>
      <c r="J231" s="4" t="n">
        <v>45840</v>
      </c>
      <c r="K231" s="4" t="n">
        <v>45870</v>
      </c>
      <c r="L231" s="21" t="s">
        <v>12016</v>
      </c>
      <c r="M231" s="4" t="n">
        <v>45867</v>
      </c>
      <c r="N231" s="22" t="n">
        <v>27</v>
      </c>
      <c r="O231" s="22" t="n">
        <v>-3</v>
      </c>
      <c r="P231" s="23" t="n">
        <f aca="false">L231*N231</f>
        <v>23911.2</v>
      </c>
      <c r="Q231" s="21" t="n">
        <f aca="false">L231*O231</f>
        <v>-2656.8</v>
      </c>
    </row>
    <row r="232" customFormat="false" ht="14.25" hidden="false" customHeight="true" outlineLevel="0" collapsed="false">
      <c r="A232" s="2" t="s">
        <v>6048</v>
      </c>
      <c r="B232" s="2" t="s">
        <v>6048</v>
      </c>
      <c r="C232" s="2" t="s">
        <v>24</v>
      </c>
      <c r="D232" s="2" t="s">
        <v>24</v>
      </c>
      <c r="E232" s="2" t="s">
        <v>12794</v>
      </c>
      <c r="F232" s="2" t="s">
        <v>12795</v>
      </c>
      <c r="G232" s="2" t="s">
        <v>3521</v>
      </c>
      <c r="H232" s="2" t="s">
        <v>22</v>
      </c>
      <c r="I232" s="2" t="s">
        <v>12604</v>
      </c>
      <c r="J232" s="4" t="n">
        <v>45967</v>
      </c>
      <c r="K232" s="4" t="n">
        <v>45997</v>
      </c>
      <c r="L232" s="21" t="n">
        <v>2141.98</v>
      </c>
      <c r="M232" s="4" t="n">
        <v>45986</v>
      </c>
      <c r="N232" s="22" t="n">
        <v>19</v>
      </c>
      <c r="O232" s="22" t="n">
        <v>-11</v>
      </c>
      <c r="P232" s="23" t="n">
        <f aca="false">L232*N232</f>
        <v>40697.62</v>
      </c>
      <c r="Q232" s="21" t="n">
        <f aca="false">L232*O232</f>
        <v>-23561.78</v>
      </c>
    </row>
    <row r="233" customFormat="false" ht="14.25" hidden="false" customHeight="true" outlineLevel="0" collapsed="false">
      <c r="A233" s="2" t="s">
        <v>6048</v>
      </c>
      <c r="B233" s="2" t="s">
        <v>6048</v>
      </c>
      <c r="C233" s="2" t="s">
        <v>6363</v>
      </c>
      <c r="D233" s="2" t="s">
        <v>6364</v>
      </c>
      <c r="E233" s="2" t="s">
        <v>12796</v>
      </c>
      <c r="F233" s="2" t="s">
        <v>12797</v>
      </c>
      <c r="G233" s="2" t="s">
        <v>3740</v>
      </c>
      <c r="H233" s="2" t="s">
        <v>22</v>
      </c>
      <c r="I233" s="2" t="s">
        <v>12798</v>
      </c>
      <c r="J233" s="4" t="n">
        <v>45817</v>
      </c>
      <c r="K233" s="4" t="n">
        <v>45847</v>
      </c>
      <c r="L233" s="21" t="s">
        <v>12798</v>
      </c>
      <c r="M233" s="4" t="n">
        <v>45825</v>
      </c>
      <c r="N233" s="22" t="n">
        <v>8</v>
      </c>
      <c r="O233" s="22" t="n">
        <v>-22</v>
      </c>
      <c r="P233" s="23" t="n">
        <f aca="false">L233*N233</f>
        <v>728</v>
      </c>
      <c r="Q233" s="21" t="n">
        <f aca="false">L233*O233</f>
        <v>-2002</v>
      </c>
    </row>
    <row r="234" customFormat="false" ht="14.25" hidden="false" customHeight="true" outlineLevel="0" collapsed="false">
      <c r="A234" s="2" t="s">
        <v>6048</v>
      </c>
      <c r="B234" s="2" t="s">
        <v>6048</v>
      </c>
      <c r="C234" s="2" t="s">
        <v>24</v>
      </c>
      <c r="D234" s="2" t="s">
        <v>24</v>
      </c>
      <c r="E234" s="2" t="s">
        <v>12799</v>
      </c>
      <c r="F234" s="2" t="s">
        <v>12800</v>
      </c>
      <c r="G234" s="2" t="s">
        <v>6775</v>
      </c>
      <c r="H234" s="2" t="s">
        <v>22</v>
      </c>
      <c r="I234" s="2" t="s">
        <v>12801</v>
      </c>
      <c r="J234" s="4" t="n">
        <v>45672</v>
      </c>
      <c r="K234" s="4" t="n">
        <v>45702</v>
      </c>
      <c r="L234" s="21" t="n">
        <v>3341.5</v>
      </c>
      <c r="M234" s="4" t="n">
        <v>45688</v>
      </c>
      <c r="N234" s="22" t="n">
        <v>16</v>
      </c>
      <c r="O234" s="22" t="n">
        <v>-14</v>
      </c>
      <c r="P234" s="23" t="n">
        <f aca="false">L234*N234</f>
        <v>53464</v>
      </c>
      <c r="Q234" s="21" t="n">
        <f aca="false">L234*O234</f>
        <v>-46781</v>
      </c>
    </row>
    <row r="235" customFormat="false" ht="14.25" hidden="false" customHeight="true" outlineLevel="0" collapsed="false">
      <c r="A235" s="2" t="s">
        <v>6048</v>
      </c>
      <c r="B235" s="2" t="s">
        <v>6048</v>
      </c>
      <c r="C235" s="2" t="s">
        <v>24</v>
      </c>
      <c r="D235" s="2" t="s">
        <v>24</v>
      </c>
      <c r="E235" s="2" t="s">
        <v>12802</v>
      </c>
      <c r="F235" s="2" t="s">
        <v>12803</v>
      </c>
      <c r="G235" s="2" t="s">
        <v>12804</v>
      </c>
      <c r="H235" s="2" t="s">
        <v>22</v>
      </c>
      <c r="I235" s="2" t="s">
        <v>12805</v>
      </c>
      <c r="J235" s="4" t="n">
        <v>45945</v>
      </c>
      <c r="K235" s="4" t="n">
        <v>45975</v>
      </c>
      <c r="L235" s="21" t="n">
        <v>2144.45</v>
      </c>
      <c r="M235" s="4" t="n">
        <v>45959</v>
      </c>
      <c r="N235" s="22" t="n">
        <v>14</v>
      </c>
      <c r="O235" s="22" t="n">
        <v>-16</v>
      </c>
      <c r="P235" s="23" t="n">
        <f aca="false">L235*N235</f>
        <v>30022.3</v>
      </c>
      <c r="Q235" s="21" t="n">
        <f aca="false">L235*O235</f>
        <v>-34311.2</v>
      </c>
    </row>
    <row r="236" customFormat="false" ht="14.25" hidden="false" customHeight="true" outlineLevel="0" collapsed="false">
      <c r="A236" s="2" t="s">
        <v>6048</v>
      </c>
      <c r="B236" s="2" t="s">
        <v>6048</v>
      </c>
      <c r="C236" s="2" t="s">
        <v>5910</v>
      </c>
      <c r="D236" s="2" t="s">
        <v>5911</v>
      </c>
      <c r="E236" s="2" t="s">
        <v>12806</v>
      </c>
      <c r="F236" s="2" t="s">
        <v>12807</v>
      </c>
      <c r="G236" s="2" t="s">
        <v>3454</v>
      </c>
      <c r="H236" s="2" t="s">
        <v>22</v>
      </c>
      <c r="I236" s="2" t="s">
        <v>12808</v>
      </c>
      <c r="J236" s="4" t="n">
        <v>45712</v>
      </c>
      <c r="K236" s="4" t="n">
        <v>45742</v>
      </c>
      <c r="L236" s="21" t="n">
        <v>2635.71</v>
      </c>
      <c r="M236" s="4" t="n">
        <v>45740</v>
      </c>
      <c r="N236" s="22" t="n">
        <v>28</v>
      </c>
      <c r="O236" s="22" t="n">
        <v>-2</v>
      </c>
      <c r="P236" s="23" t="n">
        <f aca="false">L236*N236</f>
        <v>73799.88</v>
      </c>
      <c r="Q236" s="21" t="n">
        <f aca="false">L236*O236</f>
        <v>-5271.42</v>
      </c>
    </row>
    <row r="237" customFormat="false" ht="14.25" hidden="false" customHeight="true" outlineLevel="0" collapsed="false">
      <c r="A237" s="2" t="s">
        <v>6048</v>
      </c>
      <c r="B237" s="2" t="s">
        <v>6048</v>
      </c>
      <c r="C237" s="2" t="s">
        <v>5858</v>
      </c>
      <c r="D237" s="2" t="s">
        <v>5859</v>
      </c>
      <c r="E237" s="2" t="s">
        <v>12809</v>
      </c>
      <c r="F237" s="2" t="s">
        <v>12810</v>
      </c>
      <c r="G237" s="2" t="s">
        <v>12811</v>
      </c>
      <c r="H237" s="2" t="s">
        <v>22</v>
      </c>
      <c r="I237" s="2" t="s">
        <v>12812</v>
      </c>
      <c r="J237" s="4" t="n">
        <v>45694</v>
      </c>
      <c r="K237" s="4" t="n">
        <v>45724</v>
      </c>
      <c r="L237" s="21" t="n">
        <v>1054.29</v>
      </c>
      <c r="M237" s="4" t="n">
        <v>45706</v>
      </c>
      <c r="N237" s="22" t="n">
        <v>12</v>
      </c>
      <c r="O237" s="22" t="n">
        <v>-18</v>
      </c>
      <c r="P237" s="23" t="n">
        <f aca="false">L237*N237</f>
        <v>12651.48</v>
      </c>
      <c r="Q237" s="21" t="n">
        <f aca="false">L237*O237</f>
        <v>-18977.22</v>
      </c>
    </row>
    <row r="238" customFormat="false" ht="14.25" hidden="false" customHeight="true" outlineLevel="0" collapsed="false">
      <c r="A238" s="2" t="s">
        <v>6048</v>
      </c>
      <c r="B238" s="2" t="s">
        <v>6048</v>
      </c>
      <c r="C238" s="2" t="s">
        <v>5910</v>
      </c>
      <c r="D238" s="2" t="s">
        <v>5911</v>
      </c>
      <c r="E238" s="2" t="s">
        <v>12813</v>
      </c>
      <c r="F238" s="2" t="s">
        <v>12814</v>
      </c>
      <c r="G238" s="2" t="s">
        <v>12815</v>
      </c>
      <c r="H238" s="2" t="s">
        <v>22</v>
      </c>
      <c r="I238" s="2" t="s">
        <v>12816</v>
      </c>
      <c r="J238" s="4" t="n">
        <v>45840</v>
      </c>
      <c r="K238" s="4" t="n">
        <v>45870</v>
      </c>
      <c r="L238" s="21" t="n">
        <v>4956.24</v>
      </c>
      <c r="M238" s="4" t="n">
        <v>45863</v>
      </c>
      <c r="N238" s="22" t="n">
        <v>23</v>
      </c>
      <c r="O238" s="22" t="n">
        <v>-7</v>
      </c>
      <c r="P238" s="23" t="n">
        <f aca="false">L238*N238</f>
        <v>113993.52</v>
      </c>
      <c r="Q238" s="21" t="n">
        <f aca="false">L238*O238</f>
        <v>-34693.68</v>
      </c>
    </row>
    <row r="239" customFormat="false" ht="14.25" hidden="false" customHeight="true" outlineLevel="0" collapsed="false">
      <c r="A239" s="2" t="s">
        <v>6048</v>
      </c>
      <c r="B239" s="2" t="s">
        <v>6048</v>
      </c>
      <c r="C239" s="2" t="s">
        <v>24</v>
      </c>
      <c r="D239" s="2" t="s">
        <v>24</v>
      </c>
      <c r="E239" s="2" t="s">
        <v>12817</v>
      </c>
      <c r="F239" s="2" t="s">
        <v>12818</v>
      </c>
      <c r="G239" s="2" t="s">
        <v>6775</v>
      </c>
      <c r="H239" s="2" t="s">
        <v>22</v>
      </c>
      <c r="I239" s="2" t="s">
        <v>12819</v>
      </c>
      <c r="J239" s="4" t="n">
        <v>45685</v>
      </c>
      <c r="K239" s="4" t="n">
        <v>45715</v>
      </c>
      <c r="L239" s="21" t="n">
        <v>1884.96</v>
      </c>
      <c r="M239" s="4" t="n">
        <v>45706</v>
      </c>
      <c r="N239" s="22" t="n">
        <v>21</v>
      </c>
      <c r="O239" s="22" t="n">
        <v>-9</v>
      </c>
      <c r="P239" s="23" t="n">
        <f aca="false">L239*N239</f>
        <v>39584.16</v>
      </c>
      <c r="Q239" s="21" t="n">
        <f aca="false">L239*O239</f>
        <v>-16964.64</v>
      </c>
    </row>
    <row r="240" customFormat="false" ht="14.25" hidden="false" customHeight="true" outlineLevel="0" collapsed="false">
      <c r="A240" s="2" t="s">
        <v>6048</v>
      </c>
      <c r="B240" s="2" t="s">
        <v>6048</v>
      </c>
      <c r="C240" s="2" t="s">
        <v>5892</v>
      </c>
      <c r="D240" s="2" t="s">
        <v>5893</v>
      </c>
      <c r="E240" s="2" t="s">
        <v>12820</v>
      </c>
      <c r="F240" s="2" t="s">
        <v>12821</v>
      </c>
      <c r="G240" s="2" t="s">
        <v>12822</v>
      </c>
      <c r="H240" s="2" t="s">
        <v>22</v>
      </c>
      <c r="I240" s="2" t="s">
        <v>12823</v>
      </c>
      <c r="J240" s="4" t="n">
        <v>45988</v>
      </c>
      <c r="K240" s="4" t="n">
        <v>46018</v>
      </c>
      <c r="L240" s="21" t="n">
        <v>1114.29</v>
      </c>
      <c r="M240" s="4" t="n">
        <v>46000</v>
      </c>
      <c r="N240" s="22" t="n">
        <v>12</v>
      </c>
      <c r="O240" s="22" t="n">
        <v>-18</v>
      </c>
      <c r="P240" s="23" t="n">
        <f aca="false">L240*N240</f>
        <v>13371.48</v>
      </c>
      <c r="Q240" s="21" t="n">
        <f aca="false">L240*O240</f>
        <v>-20057.22</v>
      </c>
    </row>
    <row r="241" customFormat="false" ht="14.25" hidden="false" customHeight="true" outlineLevel="0" collapsed="false">
      <c r="A241" s="2" t="s">
        <v>6048</v>
      </c>
      <c r="B241" s="2" t="s">
        <v>6048</v>
      </c>
      <c r="C241" s="2" t="s">
        <v>6019</v>
      </c>
      <c r="D241" s="2" t="s">
        <v>6020</v>
      </c>
      <c r="E241" s="2" t="s">
        <v>12824</v>
      </c>
      <c r="F241" s="2" t="s">
        <v>12825</v>
      </c>
      <c r="G241" s="2" t="s">
        <v>12826</v>
      </c>
      <c r="H241" s="2" t="s">
        <v>22</v>
      </c>
      <c r="I241" s="2" t="s">
        <v>12827</v>
      </c>
      <c r="J241" s="4" t="n">
        <v>45933</v>
      </c>
      <c r="K241" s="4" t="n">
        <v>45963</v>
      </c>
      <c r="L241" s="21" t="s">
        <v>12828</v>
      </c>
      <c r="M241" s="4" t="n">
        <v>45951</v>
      </c>
      <c r="N241" s="22" t="n">
        <v>18</v>
      </c>
      <c r="O241" s="22" t="n">
        <v>-12</v>
      </c>
      <c r="P241" s="23" t="n">
        <f aca="false">L241*N241</f>
        <v>8258.04</v>
      </c>
      <c r="Q241" s="21" t="n">
        <f aca="false">L241*O241</f>
        <v>-5505.36</v>
      </c>
    </row>
    <row r="242" customFormat="false" ht="14.25" hidden="false" customHeight="true" outlineLevel="0" collapsed="false">
      <c r="A242" s="2" t="s">
        <v>6048</v>
      </c>
      <c r="B242" s="2" t="s">
        <v>6048</v>
      </c>
      <c r="C242" s="2" t="s">
        <v>6363</v>
      </c>
      <c r="D242" s="2" t="s">
        <v>6364</v>
      </c>
      <c r="E242" s="2" t="s">
        <v>12829</v>
      </c>
      <c r="F242" s="2" t="s">
        <v>12830</v>
      </c>
      <c r="G242" s="2" t="s">
        <v>6299</v>
      </c>
      <c r="H242" s="2" t="s">
        <v>22</v>
      </c>
      <c r="I242" s="2" t="s">
        <v>12831</v>
      </c>
      <c r="J242" s="4" t="n">
        <v>45707</v>
      </c>
      <c r="K242" s="4" t="n">
        <v>45737</v>
      </c>
      <c r="L242" s="21" t="s">
        <v>12831</v>
      </c>
      <c r="M242" s="4" t="n">
        <v>45735</v>
      </c>
      <c r="N242" s="22" t="n">
        <v>28</v>
      </c>
      <c r="O242" s="22" t="n">
        <v>-2</v>
      </c>
      <c r="P242" s="23" t="n">
        <f aca="false">L242*N242</f>
        <v>4004</v>
      </c>
      <c r="Q242" s="21" t="n">
        <f aca="false">L242*O242</f>
        <v>-286</v>
      </c>
    </row>
    <row r="243" customFormat="false" ht="14.25" hidden="false" customHeight="true" outlineLevel="0" collapsed="false">
      <c r="A243" s="2" t="s">
        <v>6048</v>
      </c>
      <c r="B243" s="2" t="s">
        <v>6048</v>
      </c>
      <c r="C243" s="2" t="s">
        <v>24</v>
      </c>
      <c r="D243" s="2" t="s">
        <v>24</v>
      </c>
      <c r="E243" s="2" t="s">
        <v>12832</v>
      </c>
      <c r="F243" s="2" t="s">
        <v>12833</v>
      </c>
      <c r="G243" s="2" t="s">
        <v>8690</v>
      </c>
      <c r="H243" s="2" t="s">
        <v>22</v>
      </c>
      <c r="I243" s="2" t="s">
        <v>12834</v>
      </c>
      <c r="J243" s="4" t="n">
        <v>45665</v>
      </c>
      <c r="K243" s="4" t="n">
        <v>45695</v>
      </c>
      <c r="L243" s="21" t="n">
        <v>2958.67</v>
      </c>
      <c r="M243" s="4" t="n">
        <v>45688</v>
      </c>
      <c r="N243" s="22" t="n">
        <v>23</v>
      </c>
      <c r="O243" s="22" t="n">
        <v>-7</v>
      </c>
      <c r="P243" s="23" t="n">
        <f aca="false">L243*N243</f>
        <v>68049.41</v>
      </c>
      <c r="Q243" s="21" t="n">
        <f aca="false">L243*O243</f>
        <v>-20710.69</v>
      </c>
    </row>
    <row r="244" customFormat="false" ht="14.25" hidden="false" customHeight="true" outlineLevel="0" collapsed="false">
      <c r="A244" s="2" t="s">
        <v>6048</v>
      </c>
      <c r="B244" s="2" t="s">
        <v>6048</v>
      </c>
      <c r="C244" s="2" t="s">
        <v>24</v>
      </c>
      <c r="D244" s="2" t="s">
        <v>24</v>
      </c>
      <c r="E244" s="2" t="s">
        <v>12835</v>
      </c>
      <c r="F244" s="2" t="s">
        <v>12836</v>
      </c>
      <c r="G244" s="2" t="s">
        <v>12837</v>
      </c>
      <c r="H244" s="2" t="s">
        <v>22</v>
      </c>
      <c r="I244" s="2" t="s">
        <v>12838</v>
      </c>
      <c r="J244" s="4" t="n">
        <v>45880</v>
      </c>
      <c r="K244" s="4" t="n">
        <v>45910</v>
      </c>
      <c r="L244" s="21" t="n">
        <v>2334.5</v>
      </c>
      <c r="M244" s="4" t="n">
        <v>45908</v>
      </c>
      <c r="N244" s="22" t="n">
        <v>28</v>
      </c>
      <c r="O244" s="22" t="n">
        <v>-2</v>
      </c>
      <c r="P244" s="23" t="n">
        <f aca="false">L244*N244</f>
        <v>65366</v>
      </c>
      <c r="Q244" s="21" t="n">
        <f aca="false">L244*O244</f>
        <v>-4669</v>
      </c>
    </row>
    <row r="245" customFormat="false" ht="14.25" hidden="false" customHeight="true" outlineLevel="0" collapsed="false">
      <c r="A245" s="2" t="s">
        <v>6048</v>
      </c>
      <c r="B245" s="2" t="s">
        <v>6048</v>
      </c>
      <c r="C245" s="2" t="s">
        <v>24</v>
      </c>
      <c r="D245" s="2" t="s">
        <v>24</v>
      </c>
      <c r="E245" s="2" t="s">
        <v>12839</v>
      </c>
      <c r="F245" s="2" t="s">
        <v>12840</v>
      </c>
      <c r="G245" s="2" t="s">
        <v>12841</v>
      </c>
      <c r="H245" s="2" t="s">
        <v>22</v>
      </c>
      <c r="I245" s="2" t="s">
        <v>12105</v>
      </c>
      <c r="J245" s="4" t="n">
        <v>45684</v>
      </c>
      <c r="K245" s="4" t="n">
        <v>45714</v>
      </c>
      <c r="L245" s="21" t="n">
        <v>1113.84</v>
      </c>
      <c r="M245" s="4" t="n">
        <v>45706</v>
      </c>
      <c r="N245" s="22" t="n">
        <v>22</v>
      </c>
      <c r="O245" s="22" t="n">
        <v>-8</v>
      </c>
      <c r="P245" s="23" t="n">
        <f aca="false">L245*N245</f>
        <v>24504.48</v>
      </c>
      <c r="Q245" s="21" t="n">
        <f aca="false">L245*O245</f>
        <v>-8910.72</v>
      </c>
    </row>
    <row r="246" customFormat="false" ht="14.25" hidden="false" customHeight="true" outlineLevel="0" collapsed="false">
      <c r="A246" s="2" t="s">
        <v>6048</v>
      </c>
      <c r="B246" s="2" t="s">
        <v>6048</v>
      </c>
      <c r="C246" s="2" t="s">
        <v>5892</v>
      </c>
      <c r="D246" s="2" t="s">
        <v>5893</v>
      </c>
      <c r="E246" s="2" t="s">
        <v>12842</v>
      </c>
      <c r="F246" s="2" t="s">
        <v>12843</v>
      </c>
      <c r="G246" s="2" t="s">
        <v>12844</v>
      </c>
      <c r="H246" s="2" t="s">
        <v>22</v>
      </c>
      <c r="I246" s="2" t="s">
        <v>12845</v>
      </c>
      <c r="J246" s="4" t="n">
        <v>45952</v>
      </c>
      <c r="K246" s="4" t="n">
        <v>45982</v>
      </c>
      <c r="L246" s="21" t="n">
        <v>1411.43</v>
      </c>
      <c r="M246" s="4" t="n">
        <v>45966</v>
      </c>
      <c r="N246" s="22" t="n">
        <v>14</v>
      </c>
      <c r="O246" s="22" t="n">
        <v>-16</v>
      </c>
      <c r="P246" s="23" t="n">
        <f aca="false">L246*N246</f>
        <v>19760.02</v>
      </c>
      <c r="Q246" s="21" t="n">
        <f aca="false">L246*O246</f>
        <v>-22582.88</v>
      </c>
    </row>
    <row r="247" customFormat="false" ht="14.25" hidden="false" customHeight="true" outlineLevel="0" collapsed="false">
      <c r="A247" s="2" t="s">
        <v>6048</v>
      </c>
      <c r="B247" s="2" t="s">
        <v>6048</v>
      </c>
      <c r="C247" s="2" t="s">
        <v>5892</v>
      </c>
      <c r="D247" s="2" t="s">
        <v>5893</v>
      </c>
      <c r="E247" s="2" t="s">
        <v>12846</v>
      </c>
      <c r="F247" s="2" t="s">
        <v>12847</v>
      </c>
      <c r="G247" s="2" t="s">
        <v>12848</v>
      </c>
      <c r="H247" s="2" t="s">
        <v>22</v>
      </c>
      <c r="I247" s="2" t="s">
        <v>12849</v>
      </c>
      <c r="J247" s="4" t="n">
        <v>45967</v>
      </c>
      <c r="K247" s="4" t="n">
        <v>45997</v>
      </c>
      <c r="L247" s="21" t="s">
        <v>12850</v>
      </c>
      <c r="M247" s="4" t="n">
        <v>45982</v>
      </c>
      <c r="N247" s="22" t="n">
        <v>15</v>
      </c>
      <c r="O247" s="22" t="n">
        <v>-15</v>
      </c>
      <c r="P247" s="23" t="n">
        <f aca="false">L247*N247</f>
        <v>632.55</v>
      </c>
      <c r="Q247" s="21" t="n">
        <f aca="false">L247*O247</f>
        <v>-632.55</v>
      </c>
    </row>
    <row r="248" customFormat="false" ht="14.25" hidden="false" customHeight="true" outlineLevel="0" collapsed="false">
      <c r="A248" s="2" t="s">
        <v>6048</v>
      </c>
      <c r="B248" s="2" t="s">
        <v>6048</v>
      </c>
      <c r="C248" s="2" t="s">
        <v>5892</v>
      </c>
      <c r="D248" s="2" t="s">
        <v>5893</v>
      </c>
      <c r="E248" s="2" t="s">
        <v>12851</v>
      </c>
      <c r="F248" s="2" t="s">
        <v>12852</v>
      </c>
      <c r="G248" s="2" t="s">
        <v>10597</v>
      </c>
      <c r="H248" s="2" t="s">
        <v>22</v>
      </c>
      <c r="I248" s="2" t="s">
        <v>12853</v>
      </c>
      <c r="J248" s="4" t="n">
        <v>45978</v>
      </c>
      <c r="K248" s="4" t="n">
        <v>46008</v>
      </c>
      <c r="L248" s="21" t="n">
        <v>14359.36</v>
      </c>
      <c r="M248" s="4" t="n">
        <v>45989</v>
      </c>
      <c r="N248" s="22" t="n">
        <v>11</v>
      </c>
      <c r="O248" s="22" t="n">
        <v>-19</v>
      </c>
      <c r="P248" s="23" t="n">
        <f aca="false">L248*N248</f>
        <v>157952.96</v>
      </c>
      <c r="Q248" s="21" t="n">
        <f aca="false">L248*O248</f>
        <v>-272827.84</v>
      </c>
    </row>
    <row r="249" customFormat="false" ht="14.25" hidden="false" customHeight="true" outlineLevel="0" collapsed="false">
      <c r="A249" s="2" t="s">
        <v>6048</v>
      </c>
      <c r="B249" s="2" t="s">
        <v>6048</v>
      </c>
      <c r="C249" s="2" t="s">
        <v>24</v>
      </c>
      <c r="D249" s="2" t="s">
        <v>24</v>
      </c>
      <c r="E249" s="2" t="s">
        <v>12854</v>
      </c>
      <c r="F249" s="2" t="s">
        <v>12855</v>
      </c>
      <c r="G249" s="2" t="s">
        <v>6076</v>
      </c>
      <c r="H249" s="2" t="s">
        <v>22</v>
      </c>
      <c r="I249" s="2" t="s">
        <v>12856</v>
      </c>
      <c r="J249" s="4" t="n">
        <v>45794</v>
      </c>
      <c r="K249" s="4" t="n">
        <v>45824</v>
      </c>
      <c r="L249" s="21" t="n">
        <v>8461.63</v>
      </c>
      <c r="M249" s="4" t="n">
        <v>45805</v>
      </c>
      <c r="N249" s="22" t="n">
        <v>11</v>
      </c>
      <c r="O249" s="22" t="n">
        <v>-19</v>
      </c>
      <c r="P249" s="23" t="n">
        <f aca="false">L249*N249</f>
        <v>93077.93</v>
      </c>
      <c r="Q249" s="21" t="n">
        <f aca="false">L249*O249</f>
        <v>-160770.97</v>
      </c>
    </row>
    <row r="250" customFormat="false" ht="14.25" hidden="false" customHeight="true" outlineLevel="0" collapsed="false">
      <c r="A250" s="2" t="s">
        <v>6048</v>
      </c>
      <c r="B250" s="2" t="s">
        <v>6048</v>
      </c>
      <c r="C250" s="2" t="s">
        <v>5892</v>
      </c>
      <c r="D250" s="2" t="s">
        <v>5893</v>
      </c>
      <c r="E250" s="2" t="s">
        <v>12857</v>
      </c>
      <c r="F250" s="2" t="s">
        <v>12858</v>
      </c>
      <c r="G250" s="2" t="s">
        <v>12859</v>
      </c>
      <c r="H250" s="2" t="s">
        <v>22</v>
      </c>
      <c r="I250" s="2" t="s">
        <v>12734</v>
      </c>
      <c r="J250" s="4" t="n">
        <v>45937</v>
      </c>
      <c r="K250" s="4" t="n">
        <v>45967</v>
      </c>
      <c r="L250" s="21" t="n">
        <v>1308.74</v>
      </c>
      <c r="M250" s="4" t="n">
        <v>45954</v>
      </c>
      <c r="N250" s="22" t="n">
        <v>17</v>
      </c>
      <c r="O250" s="22" t="n">
        <v>-13</v>
      </c>
      <c r="P250" s="23" t="n">
        <f aca="false">L250*N250</f>
        <v>22248.58</v>
      </c>
      <c r="Q250" s="21" t="n">
        <f aca="false">L250*O250</f>
        <v>-17013.62</v>
      </c>
    </row>
    <row r="251" customFormat="false" ht="14.25" hidden="false" customHeight="true" outlineLevel="0" collapsed="false">
      <c r="A251" s="2" t="s">
        <v>6048</v>
      </c>
      <c r="B251" s="2" t="s">
        <v>6048</v>
      </c>
      <c r="C251" s="2" t="s">
        <v>6019</v>
      </c>
      <c r="D251" s="2" t="s">
        <v>6020</v>
      </c>
      <c r="E251" s="2" t="s">
        <v>12860</v>
      </c>
      <c r="F251" s="2" t="s">
        <v>12861</v>
      </c>
      <c r="G251" s="2" t="s">
        <v>12862</v>
      </c>
      <c r="H251" s="2" t="s">
        <v>22</v>
      </c>
      <c r="I251" s="2" t="s">
        <v>12863</v>
      </c>
      <c r="J251" s="4" t="n">
        <v>45946</v>
      </c>
      <c r="K251" s="4" t="n">
        <v>45976</v>
      </c>
      <c r="L251" s="21" t="n">
        <v>2129.66</v>
      </c>
      <c r="M251" s="4" t="n">
        <v>45958</v>
      </c>
      <c r="N251" s="22" t="n">
        <v>12</v>
      </c>
      <c r="O251" s="22" t="n">
        <v>-18</v>
      </c>
      <c r="P251" s="23" t="n">
        <f aca="false">L251*N251</f>
        <v>25555.92</v>
      </c>
      <c r="Q251" s="21" t="n">
        <f aca="false">L251*O251</f>
        <v>-38333.88</v>
      </c>
    </row>
    <row r="252" customFormat="false" ht="14.25" hidden="false" customHeight="true" outlineLevel="0" collapsed="false">
      <c r="A252" s="2" t="s">
        <v>6048</v>
      </c>
      <c r="B252" s="2" t="s">
        <v>6048</v>
      </c>
      <c r="C252" s="2" t="s">
        <v>24</v>
      </c>
      <c r="D252" s="2" t="s">
        <v>24</v>
      </c>
      <c r="E252" s="2" t="s">
        <v>12864</v>
      </c>
      <c r="F252" s="2" t="s">
        <v>12865</v>
      </c>
      <c r="G252" s="2" t="s">
        <v>12866</v>
      </c>
      <c r="H252" s="2" t="s">
        <v>22</v>
      </c>
      <c r="I252" s="2" t="s">
        <v>12791</v>
      </c>
      <c r="J252" s="4" t="n">
        <v>45952</v>
      </c>
      <c r="K252" s="4" t="n">
        <v>45982</v>
      </c>
      <c r="L252" s="21" t="n">
        <v>2163.42</v>
      </c>
      <c r="M252" s="4" t="n">
        <v>45980</v>
      </c>
      <c r="N252" s="22" t="n">
        <v>28</v>
      </c>
      <c r="O252" s="22" t="n">
        <v>-2</v>
      </c>
      <c r="P252" s="23" t="n">
        <f aca="false">L252*N252</f>
        <v>60575.76</v>
      </c>
      <c r="Q252" s="21" t="n">
        <f aca="false">L252*O252</f>
        <v>-4326.84</v>
      </c>
    </row>
    <row r="253" customFormat="false" ht="14.25" hidden="false" customHeight="true" outlineLevel="0" collapsed="false">
      <c r="A253" s="2" t="s">
        <v>6048</v>
      </c>
      <c r="B253" s="2" t="s">
        <v>6048</v>
      </c>
      <c r="C253" s="2" t="s">
        <v>24</v>
      </c>
      <c r="D253" s="2" t="s">
        <v>24</v>
      </c>
      <c r="E253" s="2" t="s">
        <v>12867</v>
      </c>
      <c r="F253" s="2" t="s">
        <v>12868</v>
      </c>
      <c r="G253" s="2" t="s">
        <v>12869</v>
      </c>
      <c r="H253" s="2" t="s">
        <v>22</v>
      </c>
      <c r="I253" s="2" t="s">
        <v>12870</v>
      </c>
      <c r="J253" s="4" t="n">
        <v>45818</v>
      </c>
      <c r="K253" s="4" t="n">
        <v>45848</v>
      </c>
      <c r="L253" s="21" t="n">
        <v>2092.38</v>
      </c>
      <c r="M253" s="4" t="n">
        <v>45825</v>
      </c>
      <c r="N253" s="22" t="n">
        <v>7</v>
      </c>
      <c r="O253" s="22" t="n">
        <v>-23</v>
      </c>
      <c r="P253" s="23" t="n">
        <f aca="false">L253*N253</f>
        <v>14646.66</v>
      </c>
      <c r="Q253" s="21" t="n">
        <f aca="false">L253*O253</f>
        <v>-48124.74</v>
      </c>
    </row>
    <row r="254" customFormat="false" ht="14.25" hidden="false" customHeight="true" outlineLevel="0" collapsed="false">
      <c r="A254" s="2" t="s">
        <v>6048</v>
      </c>
      <c r="B254" s="2" t="s">
        <v>6048</v>
      </c>
      <c r="C254" s="2" t="s">
        <v>24</v>
      </c>
      <c r="D254" s="2" t="s">
        <v>24</v>
      </c>
      <c r="E254" s="2" t="s">
        <v>12871</v>
      </c>
      <c r="F254" s="2" t="s">
        <v>12872</v>
      </c>
      <c r="G254" s="2" t="s">
        <v>8517</v>
      </c>
      <c r="H254" s="2" t="s">
        <v>22</v>
      </c>
      <c r="I254" s="2" t="s">
        <v>12873</v>
      </c>
      <c r="J254" s="4" t="n">
        <v>45756</v>
      </c>
      <c r="K254" s="4" t="n">
        <v>45786</v>
      </c>
      <c r="L254" s="21" t="s">
        <v>12873</v>
      </c>
      <c r="M254" s="4" t="n">
        <v>45770</v>
      </c>
      <c r="N254" s="22" t="n">
        <v>14</v>
      </c>
      <c r="O254" s="22" t="n">
        <v>-16</v>
      </c>
      <c r="P254" s="23" t="n">
        <f aca="false">L254*N254</f>
        <v>11728.5</v>
      </c>
      <c r="Q254" s="21" t="n">
        <f aca="false">L254*O254</f>
        <v>-13404</v>
      </c>
    </row>
    <row r="255" customFormat="false" ht="14.25" hidden="false" customHeight="true" outlineLevel="0" collapsed="false">
      <c r="A255" s="2" t="s">
        <v>6048</v>
      </c>
      <c r="B255" s="2" t="s">
        <v>6048</v>
      </c>
      <c r="C255" s="2" t="s">
        <v>24</v>
      </c>
      <c r="D255" s="2" t="s">
        <v>24</v>
      </c>
      <c r="E255" s="2" t="s">
        <v>12874</v>
      </c>
      <c r="F255" s="2" t="s">
        <v>12875</v>
      </c>
      <c r="G255" s="2" t="s">
        <v>3791</v>
      </c>
      <c r="H255" s="2" t="s">
        <v>22</v>
      </c>
      <c r="I255" s="2" t="s">
        <v>12876</v>
      </c>
      <c r="J255" s="4" t="n">
        <v>45918</v>
      </c>
      <c r="K255" s="4" t="n">
        <v>45948</v>
      </c>
      <c r="L255" s="21" t="n">
        <v>1932.74</v>
      </c>
      <c r="M255" s="4" t="n">
        <v>45929</v>
      </c>
      <c r="N255" s="22" t="n">
        <v>11</v>
      </c>
      <c r="O255" s="22" t="n">
        <v>-19</v>
      </c>
      <c r="P255" s="23" t="n">
        <f aca="false">L255*N255</f>
        <v>21260.14</v>
      </c>
      <c r="Q255" s="21" t="n">
        <f aca="false">L255*O255</f>
        <v>-36722.06</v>
      </c>
    </row>
    <row r="256" customFormat="false" ht="14.25" hidden="false" customHeight="true" outlineLevel="0" collapsed="false">
      <c r="A256" s="2" t="s">
        <v>6048</v>
      </c>
      <c r="B256" s="2" t="s">
        <v>6048</v>
      </c>
      <c r="C256" s="2" t="s">
        <v>5858</v>
      </c>
      <c r="D256" s="2" t="s">
        <v>5859</v>
      </c>
      <c r="E256" s="2" t="s">
        <v>12877</v>
      </c>
      <c r="F256" s="2" t="s">
        <v>12878</v>
      </c>
      <c r="G256" s="2" t="s">
        <v>12879</v>
      </c>
      <c r="H256" s="2" t="s">
        <v>22</v>
      </c>
      <c r="I256" s="2" t="s">
        <v>12880</v>
      </c>
      <c r="J256" s="4" t="n">
        <v>45903</v>
      </c>
      <c r="K256" s="4" t="n">
        <v>45933</v>
      </c>
      <c r="L256" s="21" t="s">
        <v>12881</v>
      </c>
      <c r="M256" s="4" t="n">
        <v>45923</v>
      </c>
      <c r="N256" s="22" t="n">
        <v>20</v>
      </c>
      <c r="O256" s="22" t="n">
        <v>-10</v>
      </c>
      <c r="P256" s="23" t="n">
        <f aca="false">L256*N256</f>
        <v>10257.8</v>
      </c>
      <c r="Q256" s="21" t="n">
        <f aca="false">L256*O256</f>
        <v>-5128.9</v>
      </c>
    </row>
    <row r="257" customFormat="false" ht="14.25" hidden="false" customHeight="true" outlineLevel="0" collapsed="false">
      <c r="A257" s="2" t="s">
        <v>6048</v>
      </c>
      <c r="B257" s="2" t="s">
        <v>6048</v>
      </c>
      <c r="C257" s="2" t="s">
        <v>6363</v>
      </c>
      <c r="D257" s="2" t="s">
        <v>6364</v>
      </c>
      <c r="E257" s="2" t="s">
        <v>12882</v>
      </c>
      <c r="F257" s="2" t="s">
        <v>12883</v>
      </c>
      <c r="G257" s="2" t="s">
        <v>5947</v>
      </c>
      <c r="H257" s="2" t="s">
        <v>22</v>
      </c>
      <c r="I257" s="2" t="s">
        <v>1381</v>
      </c>
      <c r="J257" s="4" t="n">
        <v>45979</v>
      </c>
      <c r="K257" s="4" t="n">
        <v>46010</v>
      </c>
      <c r="L257" s="21" t="s">
        <v>1381</v>
      </c>
      <c r="M257" s="4" t="n">
        <v>45989</v>
      </c>
      <c r="N257" s="22" t="n">
        <v>10</v>
      </c>
      <c r="O257" s="22" t="n">
        <v>-21</v>
      </c>
      <c r="P257" s="23" t="n">
        <f aca="false">L257*N257</f>
        <v>3120</v>
      </c>
      <c r="Q257" s="21" t="n">
        <f aca="false">L257*O257</f>
        <v>-6552</v>
      </c>
    </row>
    <row r="258" customFormat="false" ht="14.25" hidden="false" customHeight="true" outlineLevel="0" collapsed="false">
      <c r="A258" s="2" t="s">
        <v>6048</v>
      </c>
      <c r="B258" s="2" t="s">
        <v>6048</v>
      </c>
      <c r="C258" s="2" t="s">
        <v>5864</v>
      </c>
      <c r="D258" s="2" t="s">
        <v>5865</v>
      </c>
      <c r="E258" s="2" t="s">
        <v>12884</v>
      </c>
      <c r="F258" s="2" t="s">
        <v>12885</v>
      </c>
      <c r="G258" s="2" t="s">
        <v>12886</v>
      </c>
      <c r="H258" s="2" t="s">
        <v>22</v>
      </c>
      <c r="I258" s="2" t="s">
        <v>12887</v>
      </c>
      <c r="J258" s="4" t="n">
        <v>45873</v>
      </c>
      <c r="K258" s="4" t="n">
        <v>45903</v>
      </c>
      <c r="L258" s="21" t="n">
        <v>2179.05</v>
      </c>
      <c r="M258" s="4" t="n">
        <v>45891</v>
      </c>
      <c r="N258" s="22" t="n">
        <v>18</v>
      </c>
      <c r="O258" s="22" t="n">
        <v>-12</v>
      </c>
      <c r="P258" s="23" t="n">
        <f aca="false">L258*N258</f>
        <v>39222.9</v>
      </c>
      <c r="Q258" s="21" t="n">
        <f aca="false">L258*O258</f>
        <v>-26148.6</v>
      </c>
    </row>
    <row r="259" customFormat="false" ht="14.25" hidden="false" customHeight="true" outlineLevel="0" collapsed="false">
      <c r="A259" s="2" t="s">
        <v>6048</v>
      </c>
      <c r="B259" s="2" t="s">
        <v>6048</v>
      </c>
      <c r="C259" s="2" t="s">
        <v>5871</v>
      </c>
      <c r="D259" s="2" t="s">
        <v>5872</v>
      </c>
      <c r="E259" s="2" t="s">
        <v>12888</v>
      </c>
      <c r="F259" s="2" t="s">
        <v>12889</v>
      </c>
      <c r="G259" s="2" t="s">
        <v>4923</v>
      </c>
      <c r="H259" s="2" t="s">
        <v>22</v>
      </c>
      <c r="I259" s="2" t="s">
        <v>784</v>
      </c>
      <c r="J259" s="4" t="n">
        <v>45770</v>
      </c>
      <c r="K259" s="4" t="n">
        <v>45800</v>
      </c>
      <c r="L259" s="21" t="s">
        <v>12890</v>
      </c>
      <c r="M259" s="4" t="n">
        <v>45790</v>
      </c>
      <c r="N259" s="22" t="n">
        <v>20</v>
      </c>
      <c r="O259" s="22" t="n">
        <v>-10</v>
      </c>
      <c r="P259" s="23" t="n">
        <f aca="false">L259*N259</f>
        <v>5969.2</v>
      </c>
      <c r="Q259" s="21" t="n">
        <f aca="false">L259*O259</f>
        <v>-2984.6</v>
      </c>
    </row>
    <row r="260" customFormat="false" ht="14.25" hidden="false" customHeight="true" outlineLevel="0" collapsed="false">
      <c r="A260" s="2" t="s">
        <v>6048</v>
      </c>
      <c r="B260" s="2" t="s">
        <v>6048</v>
      </c>
      <c r="C260" s="2" t="s">
        <v>6019</v>
      </c>
      <c r="D260" s="2" t="s">
        <v>6020</v>
      </c>
      <c r="E260" s="2" t="s">
        <v>12891</v>
      </c>
      <c r="F260" s="2" t="s">
        <v>12892</v>
      </c>
      <c r="G260" s="2" t="s">
        <v>7679</v>
      </c>
      <c r="H260" s="2" t="s">
        <v>22</v>
      </c>
      <c r="I260" s="2" t="s">
        <v>12893</v>
      </c>
      <c r="J260" s="4" t="n">
        <v>45874</v>
      </c>
      <c r="K260" s="4" t="n">
        <v>45904</v>
      </c>
      <c r="L260" s="21" t="n">
        <v>4830.5</v>
      </c>
      <c r="M260" s="4" t="n">
        <v>45891</v>
      </c>
      <c r="N260" s="22" t="n">
        <v>17</v>
      </c>
      <c r="O260" s="22" t="n">
        <v>-13</v>
      </c>
      <c r="P260" s="23" t="n">
        <f aca="false">L260*N260</f>
        <v>82118.5</v>
      </c>
      <c r="Q260" s="21" t="n">
        <f aca="false">L260*O260</f>
        <v>-62796.5</v>
      </c>
    </row>
    <row r="261" customFormat="false" ht="14.25" hidden="false" customHeight="true" outlineLevel="0" collapsed="false">
      <c r="A261" s="2" t="s">
        <v>6048</v>
      </c>
      <c r="B261" s="2" t="s">
        <v>6048</v>
      </c>
      <c r="C261" s="2" t="s">
        <v>6192</v>
      </c>
      <c r="D261" s="2" t="s">
        <v>6193</v>
      </c>
      <c r="E261" s="2" t="s">
        <v>12894</v>
      </c>
      <c r="F261" s="2" t="s">
        <v>12895</v>
      </c>
      <c r="G261" s="2" t="s">
        <v>5528</v>
      </c>
      <c r="H261" s="2" t="s">
        <v>22</v>
      </c>
      <c r="I261" s="2" t="s">
        <v>12896</v>
      </c>
      <c r="J261" s="4" t="n">
        <v>45691</v>
      </c>
      <c r="K261" s="4" t="n">
        <v>45721</v>
      </c>
      <c r="L261" s="21" t="n">
        <v>17032.26</v>
      </c>
      <c r="M261" s="4" t="n">
        <v>45702</v>
      </c>
      <c r="N261" s="22" t="n">
        <v>11</v>
      </c>
      <c r="O261" s="22" t="n">
        <v>-19</v>
      </c>
      <c r="P261" s="23" t="n">
        <f aca="false">L261*N261</f>
        <v>187354.86</v>
      </c>
      <c r="Q261" s="21" t="n">
        <f aca="false">L261*O261</f>
        <v>-323612.94</v>
      </c>
    </row>
    <row r="262" customFormat="false" ht="14.25" hidden="false" customHeight="true" outlineLevel="0" collapsed="false">
      <c r="A262" s="2" t="s">
        <v>6048</v>
      </c>
      <c r="B262" s="2" t="s">
        <v>6048</v>
      </c>
      <c r="C262" s="2" t="s">
        <v>6341</v>
      </c>
      <c r="D262" s="2" t="s">
        <v>6342</v>
      </c>
      <c r="E262" s="2" t="s">
        <v>12897</v>
      </c>
      <c r="F262" s="2" t="s">
        <v>12898</v>
      </c>
      <c r="G262" s="2" t="s">
        <v>9008</v>
      </c>
      <c r="H262" s="2" t="s">
        <v>22</v>
      </c>
      <c r="I262" s="2" t="s">
        <v>12899</v>
      </c>
      <c r="J262" s="4" t="n">
        <v>45986</v>
      </c>
      <c r="K262" s="4" t="n">
        <v>46016</v>
      </c>
      <c r="L262" s="21" t="n">
        <v>3070.48</v>
      </c>
      <c r="M262" s="4" t="n">
        <v>45994</v>
      </c>
      <c r="N262" s="22" t="n">
        <v>8</v>
      </c>
      <c r="O262" s="22" t="n">
        <v>-22</v>
      </c>
      <c r="P262" s="23" t="n">
        <f aca="false">L262*N262</f>
        <v>24563.84</v>
      </c>
      <c r="Q262" s="21" t="n">
        <f aca="false">L262*O262</f>
        <v>-67550.56</v>
      </c>
    </row>
    <row r="263" customFormat="false" ht="14.25" hidden="false" customHeight="true" outlineLevel="0" collapsed="false">
      <c r="A263" s="2" t="s">
        <v>6048</v>
      </c>
      <c r="B263" s="2" t="s">
        <v>6048</v>
      </c>
      <c r="C263" s="2" t="s">
        <v>6363</v>
      </c>
      <c r="D263" s="2" t="s">
        <v>6364</v>
      </c>
      <c r="E263" s="2" t="s">
        <v>12900</v>
      </c>
      <c r="F263" s="2" t="s">
        <v>12901</v>
      </c>
      <c r="G263" s="2" t="s">
        <v>8397</v>
      </c>
      <c r="H263" s="2" t="s">
        <v>22</v>
      </c>
      <c r="I263" s="2" t="s">
        <v>201</v>
      </c>
      <c r="J263" s="4" t="n">
        <v>45976</v>
      </c>
      <c r="K263" s="4" t="n">
        <v>46006</v>
      </c>
      <c r="L263" s="21" t="s">
        <v>201</v>
      </c>
      <c r="M263" s="4" t="n">
        <v>45987</v>
      </c>
      <c r="N263" s="22" t="n">
        <v>11</v>
      </c>
      <c r="O263" s="22" t="n">
        <v>-19</v>
      </c>
      <c r="P263" s="23" t="n">
        <f aca="false">L263*N263</f>
        <v>1716</v>
      </c>
      <c r="Q263" s="21" t="n">
        <f aca="false">L263*O263</f>
        <v>-2964</v>
      </c>
    </row>
    <row r="264" customFormat="false" ht="14.25" hidden="false" customHeight="true" outlineLevel="0" collapsed="false">
      <c r="A264" s="2" t="s">
        <v>6048</v>
      </c>
      <c r="B264" s="2" t="s">
        <v>6048</v>
      </c>
      <c r="C264" s="2" t="s">
        <v>6341</v>
      </c>
      <c r="D264" s="2" t="s">
        <v>6342</v>
      </c>
      <c r="E264" s="2" t="s">
        <v>12902</v>
      </c>
      <c r="F264" s="2" t="s">
        <v>12903</v>
      </c>
      <c r="G264" s="2" t="s">
        <v>8548</v>
      </c>
      <c r="H264" s="2" t="s">
        <v>22</v>
      </c>
      <c r="I264" s="2" t="s">
        <v>12904</v>
      </c>
      <c r="J264" s="4" t="n">
        <v>45950</v>
      </c>
      <c r="K264" s="4" t="n">
        <v>45980</v>
      </c>
      <c r="L264" s="21" t="n">
        <v>2265.71</v>
      </c>
      <c r="M264" s="4" t="n">
        <v>45959</v>
      </c>
      <c r="N264" s="22" t="n">
        <v>9</v>
      </c>
      <c r="O264" s="22" t="n">
        <v>-21</v>
      </c>
      <c r="P264" s="23" t="n">
        <f aca="false">L264*N264</f>
        <v>20391.39</v>
      </c>
      <c r="Q264" s="21" t="n">
        <f aca="false">L264*O264</f>
        <v>-47579.91</v>
      </c>
    </row>
    <row r="265" customFormat="false" ht="14.25" hidden="false" customHeight="true" outlineLevel="0" collapsed="false">
      <c r="A265" s="2" t="s">
        <v>6048</v>
      </c>
      <c r="B265" s="2" t="s">
        <v>6048</v>
      </c>
      <c r="C265" s="2" t="s">
        <v>12551</v>
      </c>
      <c r="D265" s="2" t="s">
        <v>12552</v>
      </c>
      <c r="E265" s="2" t="s">
        <v>12905</v>
      </c>
      <c r="F265" s="2" t="s">
        <v>12906</v>
      </c>
      <c r="G265" s="2" t="s">
        <v>12907</v>
      </c>
      <c r="H265" s="2" t="s">
        <v>22</v>
      </c>
      <c r="I265" s="2" t="s">
        <v>12908</v>
      </c>
      <c r="J265" s="4" t="n">
        <v>45951</v>
      </c>
      <c r="K265" s="4" t="n">
        <v>45981</v>
      </c>
      <c r="L265" s="21" t="n">
        <v>7950</v>
      </c>
      <c r="M265" s="4" t="n">
        <v>45965</v>
      </c>
      <c r="N265" s="22" t="n">
        <v>14</v>
      </c>
      <c r="O265" s="22" t="n">
        <v>-16</v>
      </c>
      <c r="P265" s="23" t="n">
        <f aca="false">L265*N265</f>
        <v>111300</v>
      </c>
      <c r="Q265" s="21" t="n">
        <f aca="false">L265*O265</f>
        <v>-127200</v>
      </c>
    </row>
    <row r="266" customFormat="false" ht="14.25" hidden="false" customHeight="true" outlineLevel="0" collapsed="false">
      <c r="A266" s="2" t="s">
        <v>6048</v>
      </c>
      <c r="B266" s="2" t="s">
        <v>6048</v>
      </c>
      <c r="C266" s="2" t="s">
        <v>6192</v>
      </c>
      <c r="D266" s="2" t="s">
        <v>6193</v>
      </c>
      <c r="E266" s="2" t="s">
        <v>12909</v>
      </c>
      <c r="F266" s="2" t="s">
        <v>12910</v>
      </c>
      <c r="G266" s="2" t="s">
        <v>10824</v>
      </c>
      <c r="H266" s="2" t="s">
        <v>22</v>
      </c>
      <c r="I266" s="2" t="s">
        <v>6300</v>
      </c>
      <c r="J266" s="4" t="n">
        <v>45821</v>
      </c>
      <c r="K266" s="4" t="n">
        <v>45851</v>
      </c>
      <c r="L266" s="21" t="n">
        <v>1518.17</v>
      </c>
      <c r="M266" s="4" t="n">
        <v>45840</v>
      </c>
      <c r="N266" s="22" t="n">
        <v>19</v>
      </c>
      <c r="O266" s="22" t="n">
        <v>-11</v>
      </c>
      <c r="P266" s="23" t="n">
        <f aca="false">L266*N266</f>
        <v>28845.23</v>
      </c>
      <c r="Q266" s="21" t="n">
        <f aca="false">L266*O266</f>
        <v>-16699.87</v>
      </c>
    </row>
    <row r="267" customFormat="false" ht="14.25" hidden="false" customHeight="true" outlineLevel="0" collapsed="false">
      <c r="A267" s="2" t="s">
        <v>6048</v>
      </c>
      <c r="B267" s="2" t="s">
        <v>6048</v>
      </c>
      <c r="C267" s="2" t="s">
        <v>24</v>
      </c>
      <c r="D267" s="2" t="s">
        <v>24</v>
      </c>
      <c r="E267" s="2" t="s">
        <v>12911</v>
      </c>
      <c r="F267" s="2" t="s">
        <v>12912</v>
      </c>
      <c r="G267" s="2" t="s">
        <v>12340</v>
      </c>
      <c r="H267" s="2" t="s">
        <v>22</v>
      </c>
      <c r="I267" s="2" t="s">
        <v>12913</v>
      </c>
      <c r="J267" s="4" t="n">
        <v>45950</v>
      </c>
      <c r="K267" s="4" t="n">
        <v>45980</v>
      </c>
      <c r="L267" s="21" t="n">
        <v>1499.4</v>
      </c>
      <c r="M267" s="4" t="n">
        <v>45980</v>
      </c>
      <c r="N267" s="22" t="n">
        <v>30</v>
      </c>
      <c r="O267" s="22" t="n">
        <v>0</v>
      </c>
      <c r="P267" s="23" t="n">
        <f aca="false">L267*N267</f>
        <v>44982</v>
      </c>
      <c r="Q267" s="21" t="n">
        <f aca="false">L267*O267</f>
        <v>0</v>
      </c>
    </row>
    <row r="268" customFormat="false" ht="14.25" hidden="false" customHeight="true" outlineLevel="0" collapsed="false">
      <c r="A268" s="2" t="s">
        <v>6048</v>
      </c>
      <c r="B268" s="2" t="s">
        <v>6048</v>
      </c>
      <c r="C268" s="2" t="s">
        <v>6363</v>
      </c>
      <c r="D268" s="2" t="s">
        <v>6364</v>
      </c>
      <c r="E268" s="2" t="s">
        <v>12914</v>
      </c>
      <c r="F268" s="2" t="s">
        <v>12915</v>
      </c>
      <c r="G268" s="2" t="s">
        <v>6724</v>
      </c>
      <c r="H268" s="2" t="s">
        <v>22</v>
      </c>
      <c r="I268" s="2" t="s">
        <v>7080</v>
      </c>
      <c r="J268" s="4" t="n">
        <v>45826</v>
      </c>
      <c r="K268" s="4" t="n">
        <v>45856</v>
      </c>
      <c r="L268" s="21" t="s">
        <v>7080</v>
      </c>
      <c r="M268" s="4" t="n">
        <v>45839</v>
      </c>
      <c r="N268" s="22" t="n">
        <v>13</v>
      </c>
      <c r="O268" s="22" t="n">
        <v>-17</v>
      </c>
      <c r="P268" s="23" t="n">
        <f aca="false">L268*N268</f>
        <v>5408</v>
      </c>
      <c r="Q268" s="21" t="n">
        <f aca="false">L268*O268</f>
        <v>-7072</v>
      </c>
    </row>
    <row r="269" customFormat="false" ht="14.25" hidden="false" customHeight="true" outlineLevel="0" collapsed="false">
      <c r="A269" s="2" t="s">
        <v>6048</v>
      </c>
      <c r="B269" s="2" t="s">
        <v>6048</v>
      </c>
      <c r="C269" s="2" t="s">
        <v>24</v>
      </c>
      <c r="D269" s="2" t="s">
        <v>24</v>
      </c>
      <c r="E269" s="2" t="s">
        <v>12916</v>
      </c>
      <c r="F269" s="2" t="s">
        <v>12917</v>
      </c>
      <c r="G269" s="2" t="s">
        <v>12918</v>
      </c>
      <c r="H269" s="2" t="s">
        <v>22</v>
      </c>
      <c r="I269" s="2" t="s">
        <v>12919</v>
      </c>
      <c r="J269" s="4" t="n">
        <v>45845</v>
      </c>
      <c r="K269" s="4" t="n">
        <v>45875</v>
      </c>
      <c r="L269" s="21" t="n">
        <v>2001</v>
      </c>
      <c r="M269" s="4" t="n">
        <v>45875</v>
      </c>
      <c r="N269" s="22" t="n">
        <v>30</v>
      </c>
      <c r="O269" s="22" t="n">
        <v>0</v>
      </c>
      <c r="P269" s="23" t="n">
        <f aca="false">L269*N269</f>
        <v>60030</v>
      </c>
      <c r="Q269" s="21" t="n">
        <f aca="false">L269*O269</f>
        <v>0</v>
      </c>
    </row>
    <row r="270" customFormat="false" ht="14.25" hidden="false" customHeight="true" outlineLevel="0" collapsed="false">
      <c r="A270" s="2" t="s">
        <v>6048</v>
      </c>
      <c r="B270" s="2" t="s">
        <v>6048</v>
      </c>
      <c r="C270" s="2" t="s">
        <v>24</v>
      </c>
      <c r="D270" s="2" t="s">
        <v>24</v>
      </c>
      <c r="E270" s="2" t="s">
        <v>12920</v>
      </c>
      <c r="F270" s="2" t="s">
        <v>12921</v>
      </c>
      <c r="G270" s="2" t="s">
        <v>4266</v>
      </c>
      <c r="H270" s="2" t="s">
        <v>22</v>
      </c>
      <c r="I270" s="2" t="s">
        <v>12922</v>
      </c>
      <c r="J270" s="4" t="n">
        <v>45922</v>
      </c>
      <c r="K270" s="4" t="n">
        <v>45952</v>
      </c>
      <c r="L270" s="21" t="n">
        <v>3727.08</v>
      </c>
      <c r="M270" s="4" t="n">
        <v>45937</v>
      </c>
      <c r="N270" s="22" t="n">
        <v>15</v>
      </c>
      <c r="O270" s="22" t="n">
        <v>-15</v>
      </c>
      <c r="P270" s="23" t="n">
        <f aca="false">L270*N270</f>
        <v>55906.2</v>
      </c>
      <c r="Q270" s="21" t="n">
        <f aca="false">L270*O270</f>
        <v>-55906.2</v>
      </c>
    </row>
    <row r="271" customFormat="false" ht="14.25" hidden="false" customHeight="true" outlineLevel="0" collapsed="false">
      <c r="A271" s="2" t="s">
        <v>6048</v>
      </c>
      <c r="B271" s="2" t="s">
        <v>6048</v>
      </c>
      <c r="C271" s="2" t="s">
        <v>24</v>
      </c>
      <c r="D271" s="2" t="s">
        <v>24</v>
      </c>
      <c r="E271" s="2" t="s">
        <v>12923</v>
      </c>
      <c r="F271" s="2" t="s">
        <v>12924</v>
      </c>
      <c r="G271" s="2" t="s">
        <v>4377</v>
      </c>
      <c r="H271" s="2" t="s">
        <v>22</v>
      </c>
      <c r="I271" s="2" t="s">
        <v>12925</v>
      </c>
      <c r="J271" s="4" t="n">
        <v>45637</v>
      </c>
      <c r="K271" s="4" t="n">
        <v>45667</v>
      </c>
      <c r="L271" s="21" t="n">
        <v>3405.78</v>
      </c>
      <c r="M271" s="4" t="n">
        <v>45688</v>
      </c>
      <c r="N271" s="22" t="n">
        <v>6</v>
      </c>
      <c r="O271" s="22" t="n">
        <v>-24</v>
      </c>
      <c r="P271" s="23" t="n">
        <f aca="false">L271*N271</f>
        <v>20434.68</v>
      </c>
      <c r="Q271" s="21" t="n">
        <f aca="false">L271*O271</f>
        <v>-81738.72</v>
      </c>
    </row>
    <row r="272" customFormat="false" ht="14.25" hidden="false" customHeight="true" outlineLevel="0" collapsed="false">
      <c r="A272" s="2" t="s">
        <v>6048</v>
      </c>
      <c r="B272" s="2" t="s">
        <v>6048</v>
      </c>
      <c r="C272" s="2" t="s">
        <v>24</v>
      </c>
      <c r="D272" s="2" t="s">
        <v>24</v>
      </c>
      <c r="E272" s="2" t="s">
        <v>12926</v>
      </c>
      <c r="F272" s="2" t="s">
        <v>12927</v>
      </c>
      <c r="G272" s="2" t="s">
        <v>12928</v>
      </c>
      <c r="H272" s="2" t="s">
        <v>22</v>
      </c>
      <c r="I272" s="2" t="s">
        <v>12929</v>
      </c>
      <c r="J272" s="4" t="n">
        <v>45853</v>
      </c>
      <c r="K272" s="4" t="n">
        <v>45883</v>
      </c>
      <c r="L272" s="21" t="s">
        <v>12929</v>
      </c>
      <c r="M272" s="4" t="n">
        <v>45874</v>
      </c>
      <c r="N272" s="22" t="n">
        <v>21</v>
      </c>
      <c r="O272" s="22" t="n">
        <v>-9</v>
      </c>
      <c r="P272" s="23" t="n">
        <f aca="false">L272*N272</f>
        <v>19233.06</v>
      </c>
      <c r="Q272" s="21" t="n">
        <f aca="false">L272*O272</f>
        <v>-8242.74</v>
      </c>
    </row>
    <row r="273" customFormat="false" ht="14.25" hidden="false" customHeight="true" outlineLevel="0" collapsed="false">
      <c r="A273" s="2" t="s">
        <v>6048</v>
      </c>
      <c r="B273" s="2" t="s">
        <v>6048</v>
      </c>
      <c r="C273" s="2" t="s">
        <v>24</v>
      </c>
      <c r="D273" s="2" t="s">
        <v>24</v>
      </c>
      <c r="E273" s="2" t="s">
        <v>12930</v>
      </c>
      <c r="F273" s="2" t="s">
        <v>12931</v>
      </c>
      <c r="G273" s="2" t="s">
        <v>12932</v>
      </c>
      <c r="H273" s="2" t="s">
        <v>22</v>
      </c>
      <c r="I273" s="2" t="s">
        <v>12933</v>
      </c>
      <c r="J273" s="4" t="n">
        <v>45809</v>
      </c>
      <c r="K273" s="4" t="n">
        <v>45839</v>
      </c>
      <c r="L273" s="21" t="n">
        <v>1282.2</v>
      </c>
      <c r="M273" s="4" t="n">
        <v>45839</v>
      </c>
      <c r="N273" s="22" t="n">
        <v>30</v>
      </c>
      <c r="O273" s="22" t="n">
        <v>0</v>
      </c>
      <c r="P273" s="23" t="n">
        <f aca="false">L273*N273</f>
        <v>38466</v>
      </c>
      <c r="Q273" s="21" t="n">
        <f aca="false">L273*O273</f>
        <v>0</v>
      </c>
    </row>
    <row r="274" customFormat="false" ht="14.25" hidden="false" customHeight="true" outlineLevel="0" collapsed="false">
      <c r="A274" s="2" t="s">
        <v>6048</v>
      </c>
      <c r="B274" s="2" t="s">
        <v>6048</v>
      </c>
      <c r="C274" s="2" t="s">
        <v>24</v>
      </c>
      <c r="D274" s="2" t="s">
        <v>24</v>
      </c>
      <c r="E274" s="2" t="s">
        <v>12934</v>
      </c>
      <c r="F274" s="2" t="s">
        <v>12935</v>
      </c>
      <c r="G274" s="2" t="s">
        <v>5886</v>
      </c>
      <c r="H274" s="2" t="s">
        <v>22</v>
      </c>
      <c r="I274" s="2" t="s">
        <v>12936</v>
      </c>
      <c r="J274" s="4" t="n">
        <v>45786</v>
      </c>
      <c r="K274" s="4" t="n">
        <v>45816</v>
      </c>
      <c r="L274" s="21" t="s">
        <v>12936</v>
      </c>
      <c r="M274" s="4" t="n">
        <v>45804</v>
      </c>
      <c r="N274" s="22" t="n">
        <v>18</v>
      </c>
      <c r="O274" s="22" t="n">
        <v>-12</v>
      </c>
      <c r="P274" s="23" t="n">
        <f aca="false">L274*N274</f>
        <v>14074.2</v>
      </c>
      <c r="Q274" s="21" t="n">
        <f aca="false">L274*O274</f>
        <v>-9382.8</v>
      </c>
    </row>
    <row r="275" customFormat="false" ht="14.25" hidden="false" customHeight="true" outlineLevel="0" collapsed="false">
      <c r="A275" s="2" t="s">
        <v>6048</v>
      </c>
      <c r="B275" s="2" t="s">
        <v>6048</v>
      </c>
      <c r="C275" s="2" t="s">
        <v>6192</v>
      </c>
      <c r="D275" s="2" t="s">
        <v>6193</v>
      </c>
      <c r="E275" s="2" t="s">
        <v>12937</v>
      </c>
      <c r="F275" s="2" t="s">
        <v>12938</v>
      </c>
      <c r="G275" s="2" t="s">
        <v>11997</v>
      </c>
      <c r="H275" s="2" t="s">
        <v>22</v>
      </c>
      <c r="I275" s="2" t="s">
        <v>12939</v>
      </c>
      <c r="J275" s="4" t="n">
        <v>45911</v>
      </c>
      <c r="K275" s="4" t="n">
        <v>45941</v>
      </c>
      <c r="L275" s="21" t="s">
        <v>12940</v>
      </c>
      <c r="M275" s="4" t="n">
        <v>45923</v>
      </c>
      <c r="N275" s="22" t="n">
        <v>12</v>
      </c>
      <c r="O275" s="22" t="n">
        <v>-18</v>
      </c>
      <c r="P275" s="23" t="n">
        <f aca="false">L275*N275</f>
        <v>10058.04</v>
      </c>
      <c r="Q275" s="21" t="n">
        <f aca="false">L275*O275</f>
        <v>-15087.06</v>
      </c>
    </row>
    <row r="276" customFormat="false" ht="14.25" hidden="false" customHeight="true" outlineLevel="0" collapsed="false">
      <c r="A276" s="2" t="s">
        <v>6048</v>
      </c>
      <c r="B276" s="2" t="s">
        <v>6048</v>
      </c>
      <c r="C276" s="2" t="s">
        <v>5858</v>
      </c>
      <c r="D276" s="2" t="s">
        <v>5859</v>
      </c>
      <c r="E276" s="2" t="s">
        <v>12941</v>
      </c>
      <c r="F276" s="2" t="s">
        <v>12942</v>
      </c>
      <c r="G276" s="2" t="s">
        <v>12943</v>
      </c>
      <c r="H276" s="2" t="s">
        <v>22</v>
      </c>
      <c r="I276" s="2" t="s">
        <v>12944</v>
      </c>
      <c r="J276" s="4" t="n">
        <v>45804</v>
      </c>
      <c r="K276" s="4" t="n">
        <v>45834</v>
      </c>
      <c r="L276" s="21" t="s">
        <v>12945</v>
      </c>
      <c r="M276" s="4" t="n">
        <v>45824</v>
      </c>
      <c r="N276" s="22" t="n">
        <v>20</v>
      </c>
      <c r="O276" s="22" t="n">
        <v>-10</v>
      </c>
      <c r="P276" s="23" t="n">
        <f aca="false">L276*N276</f>
        <v>10965.2</v>
      </c>
      <c r="Q276" s="21" t="n">
        <f aca="false">L276*O276</f>
        <v>-5482.6</v>
      </c>
    </row>
    <row r="277" customFormat="false" ht="14.25" hidden="false" customHeight="true" outlineLevel="0" collapsed="false">
      <c r="A277" s="2" t="s">
        <v>6048</v>
      </c>
      <c r="B277" s="2" t="s">
        <v>6048</v>
      </c>
      <c r="C277" s="2" t="s">
        <v>24</v>
      </c>
      <c r="D277" s="2" t="s">
        <v>24</v>
      </c>
      <c r="E277" s="2" t="s">
        <v>12946</v>
      </c>
      <c r="F277" s="2" t="s">
        <v>12947</v>
      </c>
      <c r="G277" s="2" t="s">
        <v>3714</v>
      </c>
      <c r="H277" s="2" t="s">
        <v>22</v>
      </c>
      <c r="I277" s="2" t="s">
        <v>12948</v>
      </c>
      <c r="J277" s="4" t="n">
        <v>45740</v>
      </c>
      <c r="K277" s="4" t="n">
        <v>45770</v>
      </c>
      <c r="L277" s="21" t="n">
        <v>2527.56</v>
      </c>
      <c r="M277" s="4" t="n">
        <v>45754</v>
      </c>
      <c r="N277" s="22" t="n">
        <v>14</v>
      </c>
      <c r="O277" s="22" t="n">
        <v>-16</v>
      </c>
      <c r="P277" s="23" t="n">
        <f aca="false">L277*N277</f>
        <v>35385.84</v>
      </c>
      <c r="Q277" s="21" t="n">
        <f aca="false">L277*O277</f>
        <v>-40440.96</v>
      </c>
    </row>
    <row r="278" customFormat="false" ht="14.25" hidden="false" customHeight="true" outlineLevel="0" collapsed="false">
      <c r="A278" s="2" t="s">
        <v>6048</v>
      </c>
      <c r="B278" s="2" t="s">
        <v>6048</v>
      </c>
      <c r="C278" s="2" t="s">
        <v>12551</v>
      </c>
      <c r="D278" s="2" t="s">
        <v>12552</v>
      </c>
      <c r="E278" s="2" t="s">
        <v>12949</v>
      </c>
      <c r="F278" s="2" t="s">
        <v>12950</v>
      </c>
      <c r="G278" s="2" t="s">
        <v>12951</v>
      </c>
      <c r="H278" s="2" t="s">
        <v>22</v>
      </c>
      <c r="I278" s="2" t="s">
        <v>12952</v>
      </c>
      <c r="J278" s="4" t="n">
        <v>45995</v>
      </c>
      <c r="K278" s="4" t="n">
        <v>46025</v>
      </c>
      <c r="L278" s="21" t="n">
        <v>8000</v>
      </c>
      <c r="M278" s="4" t="n">
        <v>46004</v>
      </c>
      <c r="N278" s="22" t="n">
        <v>9</v>
      </c>
      <c r="O278" s="22" t="n">
        <v>-21</v>
      </c>
      <c r="P278" s="23" t="n">
        <f aca="false">L278*N278</f>
        <v>72000</v>
      </c>
      <c r="Q278" s="21" t="n">
        <f aca="false">L278*O278</f>
        <v>-168000</v>
      </c>
    </row>
    <row r="279" customFormat="false" ht="14.25" hidden="false" customHeight="true" outlineLevel="0" collapsed="false">
      <c r="A279" s="2" t="s">
        <v>6048</v>
      </c>
      <c r="B279" s="2" t="s">
        <v>6048</v>
      </c>
      <c r="C279" s="2" t="s">
        <v>5892</v>
      </c>
      <c r="D279" s="2" t="s">
        <v>5893</v>
      </c>
      <c r="E279" s="2" t="s">
        <v>12953</v>
      </c>
      <c r="F279" s="2" t="s">
        <v>12954</v>
      </c>
      <c r="G279" s="2" t="s">
        <v>12955</v>
      </c>
      <c r="H279" s="2" t="s">
        <v>22</v>
      </c>
      <c r="I279" s="2" t="s">
        <v>12956</v>
      </c>
      <c r="J279" s="4" t="n">
        <v>45952</v>
      </c>
      <c r="K279" s="4" t="n">
        <v>45982</v>
      </c>
      <c r="L279" s="21" t="n">
        <v>2007.2</v>
      </c>
      <c r="M279" s="4" t="n">
        <v>45966</v>
      </c>
      <c r="N279" s="22" t="n">
        <v>14</v>
      </c>
      <c r="O279" s="22" t="n">
        <v>-16</v>
      </c>
      <c r="P279" s="23" t="n">
        <f aca="false">L279*N279</f>
        <v>28100.8</v>
      </c>
      <c r="Q279" s="21" t="n">
        <f aca="false">L279*O279</f>
        <v>-32115.2</v>
      </c>
    </row>
    <row r="280" customFormat="false" ht="14.25" hidden="false" customHeight="true" outlineLevel="0" collapsed="false">
      <c r="A280" s="2" t="s">
        <v>6048</v>
      </c>
      <c r="B280" s="2" t="s">
        <v>6048</v>
      </c>
      <c r="C280" s="2" t="s">
        <v>24</v>
      </c>
      <c r="D280" s="2" t="s">
        <v>24</v>
      </c>
      <c r="E280" s="2" t="s">
        <v>12957</v>
      </c>
      <c r="F280" s="2" t="s">
        <v>12958</v>
      </c>
      <c r="G280" s="2" t="s">
        <v>3853</v>
      </c>
      <c r="H280" s="2" t="s">
        <v>22</v>
      </c>
      <c r="I280" s="2" t="s">
        <v>12959</v>
      </c>
      <c r="J280" s="4" t="n">
        <v>45775</v>
      </c>
      <c r="K280" s="4" t="n">
        <v>45805</v>
      </c>
      <c r="L280" s="21" t="n">
        <v>2077.74</v>
      </c>
      <c r="M280" s="4" t="n">
        <v>45793</v>
      </c>
      <c r="N280" s="22" t="n">
        <v>18</v>
      </c>
      <c r="O280" s="22" t="n">
        <v>-12</v>
      </c>
      <c r="P280" s="23" t="n">
        <f aca="false">L280*N280</f>
        <v>37399.32</v>
      </c>
      <c r="Q280" s="21" t="n">
        <f aca="false">L280*O280</f>
        <v>-24932.88</v>
      </c>
    </row>
    <row r="281" customFormat="false" ht="14.25" hidden="false" customHeight="true" outlineLevel="0" collapsed="false">
      <c r="A281" s="2" t="s">
        <v>6048</v>
      </c>
      <c r="B281" s="2" t="s">
        <v>6048</v>
      </c>
      <c r="C281" s="2" t="s">
        <v>24</v>
      </c>
      <c r="D281" s="2" t="s">
        <v>24</v>
      </c>
      <c r="E281" s="2" t="s">
        <v>12960</v>
      </c>
      <c r="F281" s="2" t="s">
        <v>12961</v>
      </c>
      <c r="G281" s="2" t="s">
        <v>298</v>
      </c>
      <c r="H281" s="2" t="s">
        <v>22</v>
      </c>
      <c r="I281" s="2" t="s">
        <v>12962</v>
      </c>
      <c r="J281" s="4" t="n">
        <v>45991</v>
      </c>
      <c r="K281" s="4" t="n">
        <v>46021</v>
      </c>
      <c r="L281" s="21" t="n">
        <v>2365.98</v>
      </c>
      <c r="M281" s="4" t="n">
        <v>46000</v>
      </c>
      <c r="N281" s="22" t="n">
        <v>9</v>
      </c>
      <c r="O281" s="22" t="n">
        <v>-21</v>
      </c>
      <c r="P281" s="23" t="n">
        <f aca="false">L281*N281</f>
        <v>21293.82</v>
      </c>
      <c r="Q281" s="21" t="n">
        <f aca="false">L281*O281</f>
        <v>-49685.58</v>
      </c>
    </row>
    <row r="282" customFormat="false" ht="14.25" hidden="false" customHeight="true" outlineLevel="0" collapsed="false">
      <c r="A282" s="2" t="s">
        <v>6048</v>
      </c>
      <c r="B282" s="2" t="s">
        <v>6048</v>
      </c>
      <c r="C282" s="2" t="s">
        <v>24</v>
      </c>
      <c r="D282" s="2" t="s">
        <v>24</v>
      </c>
      <c r="E282" s="2" t="s">
        <v>12963</v>
      </c>
      <c r="F282" s="2" t="s">
        <v>12964</v>
      </c>
      <c r="G282" s="2" t="s">
        <v>12965</v>
      </c>
      <c r="H282" s="2" t="s">
        <v>22</v>
      </c>
      <c r="I282" s="2" t="s">
        <v>12966</v>
      </c>
      <c r="J282" s="4" t="n">
        <v>45742</v>
      </c>
      <c r="K282" s="4" t="n">
        <v>45773</v>
      </c>
      <c r="L282" s="21" t="s">
        <v>12967</v>
      </c>
      <c r="M282" s="4" t="n">
        <v>45743</v>
      </c>
      <c r="N282" s="22" t="n">
        <v>1</v>
      </c>
      <c r="O282" s="22" t="n">
        <v>-30</v>
      </c>
      <c r="P282" s="23" t="n">
        <f aca="false">L282*N282</f>
        <v>550</v>
      </c>
      <c r="Q282" s="21" t="n">
        <f aca="false">L282*O282</f>
        <v>-16500</v>
      </c>
    </row>
    <row r="283" customFormat="false" ht="14.25" hidden="false" customHeight="true" outlineLevel="0" collapsed="false">
      <c r="A283" s="2" t="s">
        <v>6048</v>
      </c>
      <c r="B283" s="2" t="s">
        <v>6048</v>
      </c>
      <c r="C283" s="2" t="s">
        <v>24</v>
      </c>
      <c r="D283" s="2" t="s">
        <v>24</v>
      </c>
      <c r="E283" s="2" t="s">
        <v>12968</v>
      </c>
      <c r="F283" s="2" t="s">
        <v>12969</v>
      </c>
      <c r="G283" s="2" t="s">
        <v>6076</v>
      </c>
      <c r="H283" s="2" t="s">
        <v>22</v>
      </c>
      <c r="I283" s="2" t="s">
        <v>12970</v>
      </c>
      <c r="J283" s="4" t="n">
        <v>45673</v>
      </c>
      <c r="K283" s="4" t="n">
        <v>45703</v>
      </c>
      <c r="L283" s="21" t="n">
        <v>3534.96</v>
      </c>
      <c r="M283" s="4" t="n">
        <v>45688</v>
      </c>
      <c r="N283" s="22" t="n">
        <v>15</v>
      </c>
      <c r="O283" s="22" t="n">
        <v>-15</v>
      </c>
      <c r="P283" s="23" t="n">
        <f aca="false">L283*N283</f>
        <v>53024.4</v>
      </c>
      <c r="Q283" s="21" t="n">
        <f aca="false">L283*O283</f>
        <v>-53024.4</v>
      </c>
    </row>
    <row r="284" customFormat="false" ht="14.25" hidden="false" customHeight="true" outlineLevel="0" collapsed="false">
      <c r="A284" s="2" t="s">
        <v>6048</v>
      </c>
      <c r="B284" s="2" t="s">
        <v>6048</v>
      </c>
      <c r="C284" s="2" t="s">
        <v>5858</v>
      </c>
      <c r="D284" s="2" t="s">
        <v>5859</v>
      </c>
      <c r="E284" s="2" t="s">
        <v>12971</v>
      </c>
      <c r="F284" s="2" t="s">
        <v>12972</v>
      </c>
      <c r="G284" s="2" t="s">
        <v>1029</v>
      </c>
      <c r="H284" s="2" t="s">
        <v>22</v>
      </c>
      <c r="I284" s="2" t="s">
        <v>7553</v>
      </c>
      <c r="J284" s="4" t="n">
        <v>45694</v>
      </c>
      <c r="K284" s="4" t="n">
        <v>45724</v>
      </c>
      <c r="L284" s="21" t="s">
        <v>12449</v>
      </c>
      <c r="M284" s="4" t="n">
        <v>45706</v>
      </c>
      <c r="N284" s="22" t="n">
        <v>12</v>
      </c>
      <c r="O284" s="22" t="n">
        <v>-18</v>
      </c>
      <c r="P284" s="23" t="n">
        <f aca="false">L284*N284</f>
        <v>9109.08</v>
      </c>
      <c r="Q284" s="21" t="n">
        <f aca="false">L284*O284</f>
        <v>-13663.62</v>
      </c>
    </row>
    <row r="285" customFormat="false" ht="14.25" hidden="false" customHeight="true" outlineLevel="0" collapsed="false">
      <c r="A285" s="2" t="s">
        <v>6048</v>
      </c>
      <c r="B285" s="2" t="s">
        <v>6048</v>
      </c>
      <c r="C285" s="2" t="s">
        <v>5910</v>
      </c>
      <c r="D285" s="2" t="s">
        <v>5911</v>
      </c>
      <c r="E285" s="2" t="s">
        <v>12973</v>
      </c>
      <c r="F285" s="2" t="s">
        <v>12974</v>
      </c>
      <c r="G285" s="2" t="s">
        <v>12975</v>
      </c>
      <c r="H285" s="2" t="s">
        <v>22</v>
      </c>
      <c r="I285" s="2" t="s">
        <v>12976</v>
      </c>
      <c r="J285" s="4" t="n">
        <v>45915</v>
      </c>
      <c r="K285" s="4" t="n">
        <v>45945</v>
      </c>
      <c r="L285" s="21" t="n">
        <v>6994.32</v>
      </c>
      <c r="M285" s="4" t="n">
        <v>45929</v>
      </c>
      <c r="N285" s="22" t="n">
        <v>14</v>
      </c>
      <c r="O285" s="22" t="n">
        <v>-16</v>
      </c>
      <c r="P285" s="23" t="n">
        <f aca="false">L285*N285</f>
        <v>97920.48</v>
      </c>
      <c r="Q285" s="21" t="n">
        <f aca="false">L285*O285</f>
        <v>-111909.12</v>
      </c>
    </row>
    <row r="286" customFormat="false" ht="14.25" hidden="false" customHeight="true" outlineLevel="0" collapsed="false">
      <c r="A286" s="2" t="s">
        <v>6048</v>
      </c>
      <c r="B286" s="2" t="s">
        <v>6048</v>
      </c>
      <c r="C286" s="2" t="s">
        <v>6363</v>
      </c>
      <c r="D286" s="2" t="s">
        <v>6364</v>
      </c>
      <c r="E286" s="2" t="s">
        <v>12977</v>
      </c>
      <c r="F286" s="2" t="s">
        <v>12978</v>
      </c>
      <c r="G286" s="2" t="s">
        <v>4346</v>
      </c>
      <c r="H286" s="2" t="s">
        <v>22</v>
      </c>
      <c r="I286" s="2" t="s">
        <v>12979</v>
      </c>
      <c r="J286" s="4" t="n">
        <v>45699</v>
      </c>
      <c r="K286" s="4" t="n">
        <v>45729</v>
      </c>
      <c r="L286" s="21" t="n">
        <v>14092</v>
      </c>
      <c r="M286" s="4" t="n">
        <v>45715</v>
      </c>
      <c r="N286" s="22" t="n">
        <v>16</v>
      </c>
      <c r="O286" s="22" t="n">
        <v>-14</v>
      </c>
      <c r="P286" s="23" t="n">
        <f aca="false">L286*N286</f>
        <v>225472</v>
      </c>
      <c r="Q286" s="21" t="n">
        <f aca="false">L286*O286</f>
        <v>-197288</v>
      </c>
    </row>
    <row r="287" customFormat="false" ht="14.25" hidden="false" customHeight="true" outlineLevel="0" collapsed="false">
      <c r="A287" s="2" t="s">
        <v>6048</v>
      </c>
      <c r="B287" s="2" t="s">
        <v>6048</v>
      </c>
      <c r="C287" s="2" t="s">
        <v>24</v>
      </c>
      <c r="D287" s="2" t="s">
        <v>24</v>
      </c>
      <c r="E287" s="2" t="s">
        <v>12980</v>
      </c>
      <c r="F287" s="2" t="s">
        <v>12981</v>
      </c>
      <c r="G287" s="2" t="s">
        <v>3861</v>
      </c>
      <c r="H287" s="2" t="s">
        <v>22</v>
      </c>
      <c r="I287" s="2" t="s">
        <v>12982</v>
      </c>
      <c r="J287" s="4" t="n">
        <v>45714</v>
      </c>
      <c r="K287" s="4" t="n">
        <v>45744</v>
      </c>
      <c r="L287" s="21" t="s">
        <v>12982</v>
      </c>
      <c r="M287" s="4" t="n">
        <v>45734</v>
      </c>
      <c r="N287" s="22" t="n">
        <v>20</v>
      </c>
      <c r="O287" s="22" t="n">
        <v>-10</v>
      </c>
      <c r="P287" s="23" t="n">
        <f aca="false">L287*N287</f>
        <v>13066.6</v>
      </c>
      <c r="Q287" s="21" t="n">
        <f aca="false">L287*O287</f>
        <v>-6533.3</v>
      </c>
    </row>
    <row r="288" customFormat="false" ht="14.25" hidden="false" customHeight="true" outlineLevel="0" collapsed="false">
      <c r="A288" s="2" t="s">
        <v>6048</v>
      </c>
      <c r="B288" s="2" t="s">
        <v>6048</v>
      </c>
      <c r="C288" s="2" t="s">
        <v>12551</v>
      </c>
      <c r="D288" s="2" t="s">
        <v>12552</v>
      </c>
      <c r="E288" s="2" t="s">
        <v>12983</v>
      </c>
      <c r="F288" s="2" t="s">
        <v>12984</v>
      </c>
      <c r="G288" s="2" t="s">
        <v>12985</v>
      </c>
      <c r="H288" s="2" t="s">
        <v>22</v>
      </c>
      <c r="I288" s="2" t="s">
        <v>12952</v>
      </c>
      <c r="J288" s="4" t="n">
        <v>45995</v>
      </c>
      <c r="K288" s="4" t="n">
        <v>46025</v>
      </c>
      <c r="L288" s="21" t="n">
        <v>8000</v>
      </c>
      <c r="M288" s="4" t="n">
        <v>46004</v>
      </c>
      <c r="N288" s="22" t="n">
        <v>9</v>
      </c>
      <c r="O288" s="22" t="n">
        <v>-21</v>
      </c>
      <c r="P288" s="23" t="n">
        <f aca="false">L288*N288</f>
        <v>72000</v>
      </c>
      <c r="Q288" s="21" t="n">
        <f aca="false">L288*O288</f>
        <v>-168000</v>
      </c>
    </row>
    <row r="289" customFormat="false" ht="14.25" hidden="false" customHeight="true" outlineLevel="0" collapsed="false">
      <c r="A289" s="2" t="s">
        <v>6048</v>
      </c>
      <c r="B289" s="2" t="s">
        <v>6048</v>
      </c>
      <c r="C289" s="2" t="s">
        <v>5877</v>
      </c>
      <c r="D289" s="2" t="s">
        <v>5878</v>
      </c>
      <c r="E289" s="2" t="s">
        <v>12986</v>
      </c>
      <c r="F289" s="2" t="s">
        <v>12987</v>
      </c>
      <c r="G289" s="2" t="s">
        <v>12988</v>
      </c>
      <c r="H289" s="2" t="s">
        <v>22</v>
      </c>
      <c r="I289" s="2" t="s">
        <v>12989</v>
      </c>
      <c r="J289" s="4" t="n">
        <v>45880</v>
      </c>
      <c r="K289" s="4" t="n">
        <v>45910</v>
      </c>
      <c r="L289" s="21" t="n">
        <v>21527.77</v>
      </c>
      <c r="M289" s="4" t="n">
        <v>45896</v>
      </c>
      <c r="N289" s="22" t="n">
        <v>16</v>
      </c>
      <c r="O289" s="22" t="n">
        <v>-14</v>
      </c>
      <c r="P289" s="23" t="n">
        <f aca="false">L289*N289</f>
        <v>344444.32</v>
      </c>
      <c r="Q289" s="21" t="n">
        <f aca="false">L289*O289</f>
        <v>-301388.78</v>
      </c>
    </row>
    <row r="290" customFormat="false" ht="14.25" hidden="false" customHeight="true" outlineLevel="0" collapsed="false">
      <c r="A290" s="2" t="s">
        <v>6048</v>
      </c>
      <c r="B290" s="2" t="s">
        <v>6048</v>
      </c>
      <c r="C290" s="2" t="s">
        <v>5892</v>
      </c>
      <c r="D290" s="2" t="s">
        <v>5893</v>
      </c>
      <c r="E290" s="2" t="s">
        <v>12990</v>
      </c>
      <c r="F290" s="2" t="s">
        <v>12991</v>
      </c>
      <c r="G290" s="2" t="s">
        <v>3091</v>
      </c>
      <c r="H290" s="2" t="s">
        <v>22</v>
      </c>
      <c r="I290" s="2" t="s">
        <v>12992</v>
      </c>
      <c r="J290" s="4" t="n">
        <v>45967</v>
      </c>
      <c r="K290" s="4" t="n">
        <v>45997</v>
      </c>
      <c r="L290" s="21" t="n">
        <v>1498.45</v>
      </c>
      <c r="M290" s="4" t="n">
        <v>45981</v>
      </c>
      <c r="N290" s="22" t="n">
        <v>14</v>
      </c>
      <c r="O290" s="22" t="n">
        <v>-16</v>
      </c>
      <c r="P290" s="23" t="n">
        <f aca="false">L290*N290</f>
        <v>20978.3</v>
      </c>
      <c r="Q290" s="21" t="n">
        <f aca="false">L290*O290</f>
        <v>-23975.2</v>
      </c>
    </row>
    <row r="291" customFormat="false" ht="14.25" hidden="false" customHeight="true" outlineLevel="0" collapsed="false">
      <c r="A291" s="2" t="s">
        <v>6048</v>
      </c>
      <c r="B291" s="2" t="s">
        <v>6048</v>
      </c>
      <c r="C291" s="2" t="s">
        <v>6019</v>
      </c>
      <c r="D291" s="2" t="s">
        <v>6020</v>
      </c>
      <c r="E291" s="2" t="s">
        <v>12993</v>
      </c>
      <c r="F291" s="2" t="s">
        <v>12994</v>
      </c>
      <c r="G291" s="2" t="s">
        <v>12995</v>
      </c>
      <c r="H291" s="2" t="s">
        <v>22</v>
      </c>
      <c r="I291" s="2" t="s">
        <v>12996</v>
      </c>
      <c r="J291" s="4" t="n">
        <v>45965</v>
      </c>
      <c r="K291" s="4" t="n">
        <v>45995</v>
      </c>
      <c r="L291" s="21" t="s">
        <v>12997</v>
      </c>
      <c r="M291" s="4" t="n">
        <v>45982</v>
      </c>
      <c r="N291" s="22" t="n">
        <v>17</v>
      </c>
      <c r="O291" s="22" t="n">
        <v>-13</v>
      </c>
      <c r="P291" s="23" t="n">
        <f aca="false">L291*N291</f>
        <v>7817.11</v>
      </c>
      <c r="Q291" s="21" t="n">
        <f aca="false">L291*O291</f>
        <v>-5977.79</v>
      </c>
    </row>
    <row r="292" customFormat="false" ht="14.25" hidden="false" customHeight="true" outlineLevel="0" collapsed="false">
      <c r="A292" s="2" t="s">
        <v>6048</v>
      </c>
      <c r="B292" s="2" t="s">
        <v>6048</v>
      </c>
      <c r="C292" s="2" t="s">
        <v>12998</v>
      </c>
      <c r="D292" s="2" t="s">
        <v>12999</v>
      </c>
      <c r="E292" s="2" t="s">
        <v>13000</v>
      </c>
      <c r="F292" s="2" t="s">
        <v>13001</v>
      </c>
      <c r="G292" s="2" t="s">
        <v>13002</v>
      </c>
      <c r="H292" s="2" t="s">
        <v>22</v>
      </c>
      <c r="I292" s="2" t="s">
        <v>13003</v>
      </c>
      <c r="J292" s="4" t="n">
        <v>45967</v>
      </c>
      <c r="K292" s="4" t="n">
        <v>45997</v>
      </c>
      <c r="L292" s="21" t="n">
        <v>36000</v>
      </c>
      <c r="M292" s="4" t="n">
        <v>46022</v>
      </c>
      <c r="N292" s="22" t="n">
        <v>55</v>
      </c>
      <c r="O292" s="22" t="n">
        <v>25</v>
      </c>
      <c r="P292" s="23" t="n">
        <f aca="false">L292*N292</f>
        <v>1980000</v>
      </c>
      <c r="Q292" s="21" t="n">
        <f aca="false">L292*O292</f>
        <v>900000</v>
      </c>
    </row>
    <row r="293" customFormat="false" ht="14.25" hidden="false" customHeight="true" outlineLevel="0" collapsed="false">
      <c r="A293" s="2" t="s">
        <v>6048</v>
      </c>
      <c r="B293" s="2" t="s">
        <v>6048</v>
      </c>
      <c r="C293" s="2" t="s">
        <v>6019</v>
      </c>
      <c r="D293" s="2" t="s">
        <v>6020</v>
      </c>
      <c r="E293" s="2" t="s">
        <v>13004</v>
      </c>
      <c r="F293" s="2" t="s">
        <v>13005</v>
      </c>
      <c r="G293" s="2" t="s">
        <v>5563</v>
      </c>
      <c r="H293" s="2" t="s">
        <v>22</v>
      </c>
      <c r="I293" s="2" t="s">
        <v>13006</v>
      </c>
      <c r="J293" s="4" t="n">
        <v>45713</v>
      </c>
      <c r="K293" s="4" t="n">
        <v>45743</v>
      </c>
      <c r="L293" s="21" t="s">
        <v>13007</v>
      </c>
      <c r="M293" s="4" t="n">
        <v>45728</v>
      </c>
      <c r="N293" s="22" t="n">
        <v>15</v>
      </c>
      <c r="O293" s="22" t="n">
        <v>-15</v>
      </c>
      <c r="P293" s="23" t="n">
        <f aca="false">L293*N293</f>
        <v>6366.9</v>
      </c>
      <c r="Q293" s="21" t="n">
        <f aca="false">L293*O293</f>
        <v>-6366.9</v>
      </c>
    </row>
    <row r="294" customFormat="false" ht="14.25" hidden="false" customHeight="true" outlineLevel="0" collapsed="false">
      <c r="A294" s="2" t="s">
        <v>6048</v>
      </c>
      <c r="B294" s="2" t="s">
        <v>6048</v>
      </c>
      <c r="C294" s="2" t="s">
        <v>24</v>
      </c>
      <c r="D294" s="2" t="s">
        <v>24</v>
      </c>
      <c r="E294" s="2" t="s">
        <v>13008</v>
      </c>
      <c r="F294" s="2" t="s">
        <v>13009</v>
      </c>
      <c r="G294" s="2" t="s">
        <v>3787</v>
      </c>
      <c r="H294" s="2" t="s">
        <v>22</v>
      </c>
      <c r="I294" s="2" t="s">
        <v>13010</v>
      </c>
      <c r="J294" s="4" t="n">
        <v>45848</v>
      </c>
      <c r="K294" s="4" t="n">
        <v>45878</v>
      </c>
      <c r="L294" s="21" t="n">
        <v>2218.44</v>
      </c>
      <c r="M294" s="4" t="n">
        <v>45867</v>
      </c>
      <c r="N294" s="22" t="n">
        <v>19</v>
      </c>
      <c r="O294" s="22" t="n">
        <v>-11</v>
      </c>
      <c r="P294" s="23" t="n">
        <f aca="false">L294*N294</f>
        <v>42150.36</v>
      </c>
      <c r="Q294" s="21" t="n">
        <f aca="false">L294*O294</f>
        <v>-24402.84</v>
      </c>
    </row>
    <row r="295" customFormat="false" ht="14.25" hidden="false" customHeight="true" outlineLevel="0" collapsed="false">
      <c r="A295" s="2" t="s">
        <v>6048</v>
      </c>
      <c r="B295" s="2" t="s">
        <v>6048</v>
      </c>
      <c r="C295" s="2" t="s">
        <v>13011</v>
      </c>
      <c r="D295" s="2" t="s">
        <v>13012</v>
      </c>
      <c r="E295" s="2" t="s">
        <v>13013</v>
      </c>
      <c r="F295" s="2" t="s">
        <v>13014</v>
      </c>
      <c r="G295" s="2" t="s">
        <v>249</v>
      </c>
      <c r="H295" s="2" t="s">
        <v>22</v>
      </c>
      <c r="I295" s="2" t="s">
        <v>13015</v>
      </c>
      <c r="J295" s="4" t="n">
        <v>45866</v>
      </c>
      <c r="K295" s="4" t="n">
        <v>45896</v>
      </c>
      <c r="L295" s="21" t="s">
        <v>13016</v>
      </c>
      <c r="M295" s="4" t="n">
        <v>45882</v>
      </c>
      <c r="N295" s="22" t="n">
        <v>16</v>
      </c>
      <c r="O295" s="22" t="n">
        <v>-14</v>
      </c>
      <c r="P295" s="23" t="n">
        <f aca="false">L295*N295</f>
        <v>8960</v>
      </c>
      <c r="Q295" s="21" t="n">
        <f aca="false">L295*O295</f>
        <v>-7840</v>
      </c>
    </row>
    <row r="296" customFormat="false" ht="14.25" hidden="false" customHeight="true" outlineLevel="0" collapsed="false">
      <c r="A296" s="2" t="s">
        <v>6048</v>
      </c>
      <c r="B296" s="2" t="s">
        <v>6048</v>
      </c>
      <c r="C296" s="2" t="s">
        <v>5864</v>
      </c>
      <c r="D296" s="2" t="s">
        <v>5865</v>
      </c>
      <c r="E296" s="2" t="s">
        <v>13017</v>
      </c>
      <c r="F296" s="2" t="s">
        <v>13018</v>
      </c>
      <c r="G296" s="2" t="s">
        <v>13019</v>
      </c>
      <c r="H296" s="2" t="s">
        <v>22</v>
      </c>
      <c r="I296" s="2" t="s">
        <v>12798</v>
      </c>
      <c r="J296" s="4" t="n">
        <v>45947</v>
      </c>
      <c r="K296" s="4" t="n">
        <v>45977</v>
      </c>
      <c r="L296" s="21" t="s">
        <v>13020</v>
      </c>
      <c r="M296" s="4" t="n">
        <v>45958</v>
      </c>
      <c r="N296" s="22" t="n">
        <v>11</v>
      </c>
      <c r="O296" s="22" t="n">
        <v>-19</v>
      </c>
      <c r="P296" s="23" t="n">
        <f aca="false">L296*N296</f>
        <v>953.37</v>
      </c>
      <c r="Q296" s="21" t="n">
        <f aca="false">L296*O296</f>
        <v>-1646.73</v>
      </c>
    </row>
    <row r="297" customFormat="false" ht="14.25" hidden="false" customHeight="true" outlineLevel="0" collapsed="false">
      <c r="A297" s="2" t="s">
        <v>6048</v>
      </c>
      <c r="B297" s="2" t="s">
        <v>6048</v>
      </c>
      <c r="C297" s="2" t="s">
        <v>5892</v>
      </c>
      <c r="D297" s="2" t="s">
        <v>5893</v>
      </c>
      <c r="E297" s="2" t="s">
        <v>13021</v>
      </c>
      <c r="F297" s="2" t="s">
        <v>13022</v>
      </c>
      <c r="G297" s="2" t="s">
        <v>13023</v>
      </c>
      <c r="H297" s="2" t="s">
        <v>22</v>
      </c>
      <c r="I297" s="2" t="s">
        <v>13024</v>
      </c>
      <c r="J297" s="4" t="n">
        <v>45712</v>
      </c>
      <c r="K297" s="4" t="n">
        <v>45742</v>
      </c>
      <c r="L297" s="21" t="s">
        <v>13025</v>
      </c>
      <c r="M297" s="4" t="n">
        <v>45736</v>
      </c>
      <c r="N297" s="22" t="n">
        <v>24</v>
      </c>
      <c r="O297" s="22" t="n">
        <v>-6</v>
      </c>
      <c r="P297" s="23" t="n">
        <f aca="false">L297*N297</f>
        <v>11133.36</v>
      </c>
      <c r="Q297" s="21" t="n">
        <f aca="false">L297*O297</f>
        <v>-2783.34</v>
      </c>
    </row>
    <row r="298" customFormat="false" ht="14.25" hidden="false" customHeight="true" outlineLevel="0" collapsed="false">
      <c r="A298" s="2" t="s">
        <v>6048</v>
      </c>
      <c r="B298" s="2" t="s">
        <v>6048</v>
      </c>
      <c r="C298" s="2" t="s">
        <v>6192</v>
      </c>
      <c r="D298" s="2" t="s">
        <v>6193</v>
      </c>
      <c r="E298" s="2" t="s">
        <v>13026</v>
      </c>
      <c r="F298" s="2" t="s">
        <v>13027</v>
      </c>
      <c r="G298" s="2" t="s">
        <v>13028</v>
      </c>
      <c r="H298" s="2" t="s">
        <v>22</v>
      </c>
      <c r="I298" s="2" t="s">
        <v>13029</v>
      </c>
      <c r="J298" s="4" t="n">
        <v>45975</v>
      </c>
      <c r="K298" s="4" t="n">
        <v>46004</v>
      </c>
      <c r="L298" s="21" t="s">
        <v>13030</v>
      </c>
      <c r="M298" s="4" t="n">
        <v>45982</v>
      </c>
      <c r="N298" s="22" t="n">
        <v>7</v>
      </c>
      <c r="O298" s="22" t="n">
        <v>-22</v>
      </c>
      <c r="P298" s="23" t="n">
        <f aca="false">L298*N298</f>
        <v>866.6</v>
      </c>
      <c r="Q298" s="21" t="n">
        <f aca="false">L298*O298</f>
        <v>-2723.6</v>
      </c>
    </row>
    <row r="299" customFormat="false" ht="14.25" hidden="false" customHeight="true" outlineLevel="0" collapsed="false">
      <c r="A299" s="2" t="s">
        <v>6048</v>
      </c>
      <c r="B299" s="2" t="s">
        <v>6048</v>
      </c>
      <c r="C299" s="2" t="s">
        <v>24</v>
      </c>
      <c r="D299" s="2" t="s">
        <v>24</v>
      </c>
      <c r="E299" s="2" t="s">
        <v>13031</v>
      </c>
      <c r="F299" s="2" t="s">
        <v>13032</v>
      </c>
      <c r="G299" s="2" t="s">
        <v>7138</v>
      </c>
      <c r="H299" s="2" t="s">
        <v>22</v>
      </c>
      <c r="I299" s="2" t="s">
        <v>13033</v>
      </c>
      <c r="J299" s="4" t="n">
        <v>45817</v>
      </c>
      <c r="K299" s="4" t="n">
        <v>45847</v>
      </c>
      <c r="L299" s="21" t="n">
        <v>1863.54</v>
      </c>
      <c r="M299" s="4" t="n">
        <v>45832</v>
      </c>
      <c r="N299" s="22" t="n">
        <v>15</v>
      </c>
      <c r="O299" s="22" t="n">
        <v>-15</v>
      </c>
      <c r="P299" s="23" t="n">
        <f aca="false">L299*N299</f>
        <v>27953.1</v>
      </c>
      <c r="Q299" s="21" t="n">
        <f aca="false">L299*O299</f>
        <v>-27953.1</v>
      </c>
    </row>
    <row r="300" customFormat="false" ht="14.25" hidden="false" customHeight="true" outlineLevel="0" collapsed="false">
      <c r="A300" s="2" t="s">
        <v>6048</v>
      </c>
      <c r="B300" s="2" t="s">
        <v>6048</v>
      </c>
      <c r="C300" s="2" t="s">
        <v>24</v>
      </c>
      <c r="D300" s="2" t="s">
        <v>24</v>
      </c>
      <c r="E300" s="2" t="s">
        <v>13034</v>
      </c>
      <c r="F300" s="2" t="s">
        <v>13035</v>
      </c>
      <c r="G300" s="2" t="s">
        <v>13036</v>
      </c>
      <c r="H300" s="2" t="s">
        <v>22</v>
      </c>
      <c r="I300" s="2" t="s">
        <v>11798</v>
      </c>
      <c r="J300" s="4" t="n">
        <v>45965</v>
      </c>
      <c r="K300" s="4" t="n">
        <v>45995</v>
      </c>
      <c r="L300" s="21" t="s">
        <v>7139</v>
      </c>
      <c r="M300" s="4" t="n">
        <v>45975</v>
      </c>
      <c r="N300" s="22" t="n">
        <v>10</v>
      </c>
      <c r="O300" s="22" t="n">
        <v>-20</v>
      </c>
      <c r="P300" s="23" t="n">
        <f aca="false">L300*N300</f>
        <v>6000</v>
      </c>
      <c r="Q300" s="21" t="n">
        <f aca="false">L300*O300</f>
        <v>-12000</v>
      </c>
    </row>
    <row r="301" customFormat="false" ht="14.25" hidden="false" customHeight="true" outlineLevel="0" collapsed="false">
      <c r="A301" s="2" t="s">
        <v>6048</v>
      </c>
      <c r="B301" s="2" t="s">
        <v>6048</v>
      </c>
      <c r="C301" s="2" t="s">
        <v>5858</v>
      </c>
      <c r="D301" s="2" t="s">
        <v>5859</v>
      </c>
      <c r="E301" s="2" t="s">
        <v>13037</v>
      </c>
      <c r="F301" s="2" t="s">
        <v>13038</v>
      </c>
      <c r="G301" s="2" t="s">
        <v>13039</v>
      </c>
      <c r="H301" s="2" t="s">
        <v>22</v>
      </c>
      <c r="I301" s="2" t="s">
        <v>13040</v>
      </c>
      <c r="J301" s="4" t="n">
        <v>45840</v>
      </c>
      <c r="K301" s="4" t="n">
        <v>45870</v>
      </c>
      <c r="L301" s="21" t="n">
        <v>3111.14</v>
      </c>
      <c r="M301" s="4" t="n">
        <v>45859</v>
      </c>
      <c r="N301" s="22" t="n">
        <v>19</v>
      </c>
      <c r="O301" s="22" t="n">
        <v>-11</v>
      </c>
      <c r="P301" s="23" t="n">
        <f aca="false">L301*N301</f>
        <v>59111.66</v>
      </c>
      <c r="Q301" s="21" t="n">
        <f aca="false">L301*O301</f>
        <v>-34222.54</v>
      </c>
    </row>
    <row r="302" customFormat="false" ht="14.25" hidden="false" customHeight="true" outlineLevel="0" collapsed="false">
      <c r="A302" s="2" t="s">
        <v>6048</v>
      </c>
      <c r="B302" s="2" t="s">
        <v>6048</v>
      </c>
      <c r="C302" s="2" t="s">
        <v>12551</v>
      </c>
      <c r="D302" s="2" t="s">
        <v>12552</v>
      </c>
      <c r="E302" s="2" t="s">
        <v>13041</v>
      </c>
      <c r="F302" s="2" t="s">
        <v>13042</v>
      </c>
      <c r="G302" s="2" t="s">
        <v>13043</v>
      </c>
      <c r="H302" s="2" t="s">
        <v>22</v>
      </c>
      <c r="I302" s="2" t="s">
        <v>12908</v>
      </c>
      <c r="J302" s="4" t="n">
        <v>45877</v>
      </c>
      <c r="K302" s="4" t="n">
        <v>45907</v>
      </c>
      <c r="L302" s="21" t="n">
        <v>7950</v>
      </c>
      <c r="M302" s="4" t="n">
        <v>45897</v>
      </c>
      <c r="N302" s="22" t="n">
        <v>20</v>
      </c>
      <c r="O302" s="22" t="n">
        <v>-10</v>
      </c>
      <c r="P302" s="23" t="n">
        <f aca="false">L302*N302</f>
        <v>159000</v>
      </c>
      <c r="Q302" s="21" t="n">
        <f aca="false">L302*O302</f>
        <v>-79500</v>
      </c>
    </row>
    <row r="303" customFormat="false" ht="14.25" hidden="false" customHeight="true" outlineLevel="0" collapsed="false">
      <c r="A303" s="2" t="s">
        <v>6048</v>
      </c>
      <c r="B303" s="2" t="s">
        <v>6048</v>
      </c>
      <c r="C303" s="2" t="s">
        <v>5858</v>
      </c>
      <c r="D303" s="2" t="s">
        <v>5859</v>
      </c>
      <c r="E303" s="2" t="s">
        <v>13044</v>
      </c>
      <c r="F303" s="2" t="s">
        <v>13045</v>
      </c>
      <c r="G303" s="2" t="s">
        <v>13046</v>
      </c>
      <c r="H303" s="2" t="s">
        <v>22</v>
      </c>
      <c r="I303" s="2" t="s">
        <v>13047</v>
      </c>
      <c r="J303" s="4" t="n">
        <v>45939</v>
      </c>
      <c r="K303" s="4" t="n">
        <v>45969</v>
      </c>
      <c r="L303" s="21" t="n">
        <v>1807.32</v>
      </c>
      <c r="M303" s="4" t="n">
        <v>45954</v>
      </c>
      <c r="N303" s="22" t="n">
        <v>15</v>
      </c>
      <c r="O303" s="22" t="n">
        <v>-15</v>
      </c>
      <c r="P303" s="23" t="n">
        <f aca="false">L303*N303</f>
        <v>27109.8</v>
      </c>
      <c r="Q303" s="21" t="n">
        <f aca="false">L303*O303</f>
        <v>-27109.8</v>
      </c>
    </row>
    <row r="304" customFormat="false" ht="14.25" hidden="false" customHeight="true" outlineLevel="0" collapsed="false">
      <c r="A304" s="2" t="s">
        <v>6048</v>
      </c>
      <c r="B304" s="2" t="s">
        <v>6048</v>
      </c>
      <c r="C304" s="2" t="s">
        <v>5858</v>
      </c>
      <c r="D304" s="2" t="s">
        <v>5859</v>
      </c>
      <c r="E304" s="2" t="s">
        <v>13048</v>
      </c>
      <c r="F304" s="2" t="s">
        <v>13049</v>
      </c>
      <c r="G304" s="2" t="s">
        <v>13050</v>
      </c>
      <c r="H304" s="2" t="s">
        <v>22</v>
      </c>
      <c r="I304" s="2" t="s">
        <v>13051</v>
      </c>
      <c r="J304" s="4" t="n">
        <v>45846</v>
      </c>
      <c r="K304" s="4" t="n">
        <v>45876</v>
      </c>
      <c r="L304" s="21" t="n">
        <v>8844.91</v>
      </c>
      <c r="M304" s="4" t="n">
        <v>45875</v>
      </c>
      <c r="N304" s="22" t="n">
        <v>29</v>
      </c>
      <c r="O304" s="22" t="n">
        <v>-1</v>
      </c>
      <c r="P304" s="23" t="n">
        <f aca="false">L304*N304</f>
        <v>256502.39</v>
      </c>
      <c r="Q304" s="21" t="n">
        <f aca="false">L304*O304</f>
        <v>-8844.91</v>
      </c>
    </row>
    <row r="305" customFormat="false" ht="14.25" hidden="false" customHeight="true" outlineLevel="0" collapsed="false">
      <c r="A305" s="2" t="s">
        <v>6048</v>
      </c>
      <c r="B305" s="2" t="s">
        <v>6048</v>
      </c>
      <c r="C305" s="2" t="s">
        <v>6192</v>
      </c>
      <c r="D305" s="2" t="s">
        <v>6193</v>
      </c>
      <c r="E305" s="2" t="s">
        <v>13052</v>
      </c>
      <c r="F305" s="2" t="s">
        <v>13053</v>
      </c>
      <c r="G305" s="2" t="s">
        <v>5407</v>
      </c>
      <c r="H305" s="2" t="s">
        <v>22</v>
      </c>
      <c r="I305" s="2" t="s">
        <v>12849</v>
      </c>
      <c r="J305" s="4" t="n">
        <v>45692</v>
      </c>
      <c r="K305" s="4" t="n">
        <v>45722</v>
      </c>
      <c r="L305" s="21" t="s">
        <v>12850</v>
      </c>
      <c r="M305" s="4" t="n">
        <v>45702</v>
      </c>
      <c r="N305" s="22" t="n">
        <v>10</v>
      </c>
      <c r="O305" s="22" t="n">
        <v>-20</v>
      </c>
      <c r="P305" s="23" t="n">
        <f aca="false">L305*N305</f>
        <v>421.7</v>
      </c>
      <c r="Q305" s="21" t="n">
        <f aca="false">L305*O305</f>
        <v>-843.4</v>
      </c>
    </row>
    <row r="306" customFormat="false" ht="14.25" hidden="false" customHeight="true" outlineLevel="0" collapsed="false">
      <c r="A306" s="2" t="s">
        <v>6048</v>
      </c>
      <c r="B306" s="2" t="s">
        <v>6048</v>
      </c>
      <c r="C306" s="2" t="s">
        <v>5892</v>
      </c>
      <c r="D306" s="2" t="s">
        <v>5893</v>
      </c>
      <c r="E306" s="2" t="s">
        <v>13054</v>
      </c>
      <c r="F306" s="2" t="s">
        <v>13055</v>
      </c>
      <c r="G306" s="2" t="s">
        <v>13056</v>
      </c>
      <c r="H306" s="2" t="s">
        <v>22</v>
      </c>
      <c r="I306" s="2" t="s">
        <v>13057</v>
      </c>
      <c r="J306" s="4" t="n">
        <v>45825</v>
      </c>
      <c r="K306" s="4" t="n">
        <v>45855</v>
      </c>
      <c r="L306" s="21" t="n">
        <v>2256.17</v>
      </c>
      <c r="M306" s="4" t="n">
        <v>45839</v>
      </c>
      <c r="N306" s="22" t="n">
        <v>14</v>
      </c>
      <c r="O306" s="22" t="n">
        <v>-16</v>
      </c>
      <c r="P306" s="23" t="n">
        <f aca="false">L306*N306</f>
        <v>31586.38</v>
      </c>
      <c r="Q306" s="21" t="n">
        <f aca="false">L306*O306</f>
        <v>-36098.72</v>
      </c>
    </row>
    <row r="307" customFormat="false" ht="14.25" hidden="false" customHeight="true" outlineLevel="0" collapsed="false">
      <c r="A307" s="2" t="s">
        <v>6048</v>
      </c>
      <c r="B307" s="2" t="s">
        <v>6048</v>
      </c>
      <c r="C307" s="2" t="s">
        <v>5892</v>
      </c>
      <c r="D307" s="2" t="s">
        <v>5893</v>
      </c>
      <c r="E307" s="2" t="s">
        <v>13058</v>
      </c>
      <c r="F307" s="2" t="s">
        <v>13059</v>
      </c>
      <c r="G307" s="2" t="s">
        <v>13060</v>
      </c>
      <c r="H307" s="2" t="s">
        <v>22</v>
      </c>
      <c r="I307" s="2" t="s">
        <v>13061</v>
      </c>
      <c r="J307" s="4" t="n">
        <v>45825</v>
      </c>
      <c r="K307" s="4" t="n">
        <v>45885</v>
      </c>
      <c r="L307" s="21" t="n">
        <v>1662.33</v>
      </c>
      <c r="M307" s="4" t="n">
        <v>45848</v>
      </c>
      <c r="N307" s="22" t="n">
        <v>23</v>
      </c>
      <c r="O307" s="22" t="n">
        <v>-37</v>
      </c>
      <c r="P307" s="23" t="n">
        <f aca="false">L307*N307</f>
        <v>38233.59</v>
      </c>
      <c r="Q307" s="21" t="n">
        <f aca="false">L307*O307</f>
        <v>-61506.21</v>
      </c>
    </row>
    <row r="308" customFormat="false" ht="14.25" hidden="false" customHeight="true" outlineLevel="0" collapsed="false">
      <c r="A308" s="2" t="s">
        <v>6048</v>
      </c>
      <c r="B308" s="2" t="s">
        <v>6048</v>
      </c>
      <c r="C308" s="2" t="s">
        <v>24</v>
      </c>
      <c r="D308" s="2" t="s">
        <v>24</v>
      </c>
      <c r="E308" s="2" t="s">
        <v>13062</v>
      </c>
      <c r="F308" s="2" t="s">
        <v>13063</v>
      </c>
      <c r="G308" s="2" t="s">
        <v>3623</v>
      </c>
      <c r="H308" s="2" t="s">
        <v>22</v>
      </c>
      <c r="I308" s="2" t="s">
        <v>13064</v>
      </c>
      <c r="J308" s="4" t="n">
        <v>45740</v>
      </c>
      <c r="K308" s="4" t="n">
        <v>45770</v>
      </c>
      <c r="L308" s="21" t="n">
        <v>4005.54</v>
      </c>
      <c r="M308" s="4" t="n">
        <v>45754</v>
      </c>
      <c r="N308" s="22" t="n">
        <v>14</v>
      </c>
      <c r="O308" s="22" t="n">
        <v>-16</v>
      </c>
      <c r="P308" s="23" t="n">
        <f aca="false">L308*N308</f>
        <v>56077.56</v>
      </c>
      <c r="Q308" s="21" t="n">
        <f aca="false">L308*O308</f>
        <v>-64088.64</v>
      </c>
    </row>
    <row r="309" customFormat="false" ht="14.25" hidden="false" customHeight="true" outlineLevel="0" collapsed="false">
      <c r="A309" s="2" t="s">
        <v>6048</v>
      </c>
      <c r="B309" s="2" t="s">
        <v>6048</v>
      </c>
      <c r="C309" s="2" t="s">
        <v>5858</v>
      </c>
      <c r="D309" s="2" t="s">
        <v>5859</v>
      </c>
      <c r="E309" s="2" t="s">
        <v>13065</v>
      </c>
      <c r="F309" s="2" t="s">
        <v>13066</v>
      </c>
      <c r="G309" s="2" t="s">
        <v>13067</v>
      </c>
      <c r="H309" s="2" t="s">
        <v>22</v>
      </c>
      <c r="I309" s="2" t="s">
        <v>13068</v>
      </c>
      <c r="J309" s="4" t="n">
        <v>45973</v>
      </c>
      <c r="K309" s="4" t="n">
        <v>46003</v>
      </c>
      <c r="L309" s="21" t="s">
        <v>13069</v>
      </c>
      <c r="M309" s="4" t="n">
        <v>45982</v>
      </c>
      <c r="N309" s="22" t="n">
        <v>9</v>
      </c>
      <c r="O309" s="22" t="n">
        <v>-21</v>
      </c>
      <c r="P309" s="23" t="n">
        <f aca="false">L309*N309</f>
        <v>477.54</v>
      </c>
      <c r="Q309" s="21" t="n">
        <f aca="false">L309*O309</f>
        <v>-1114.26</v>
      </c>
    </row>
    <row r="310" customFormat="false" ht="14.25" hidden="false" customHeight="true" outlineLevel="0" collapsed="false">
      <c r="A310" s="2" t="s">
        <v>6048</v>
      </c>
      <c r="B310" s="2" t="s">
        <v>6048</v>
      </c>
      <c r="C310" s="2" t="s">
        <v>5910</v>
      </c>
      <c r="D310" s="2" t="s">
        <v>5911</v>
      </c>
      <c r="E310" s="2" t="s">
        <v>13070</v>
      </c>
      <c r="F310" s="2" t="s">
        <v>13071</v>
      </c>
      <c r="G310" s="2" t="s">
        <v>8246</v>
      </c>
      <c r="H310" s="2" t="s">
        <v>22</v>
      </c>
      <c r="I310" s="2" t="s">
        <v>13072</v>
      </c>
      <c r="J310" s="4" t="n">
        <v>45709</v>
      </c>
      <c r="K310" s="4" t="n">
        <v>45738</v>
      </c>
      <c r="L310" s="21" t="n">
        <v>2804.4</v>
      </c>
      <c r="M310" s="4" t="n">
        <v>45734</v>
      </c>
      <c r="N310" s="22" t="n">
        <v>25</v>
      </c>
      <c r="O310" s="22" t="n">
        <v>-4</v>
      </c>
      <c r="P310" s="23" t="n">
        <f aca="false">L310*N310</f>
        <v>70110</v>
      </c>
      <c r="Q310" s="21" t="n">
        <f aca="false">L310*O310</f>
        <v>-11217.6</v>
      </c>
    </row>
    <row r="311" customFormat="false" ht="14.25" hidden="false" customHeight="true" outlineLevel="0" collapsed="false">
      <c r="A311" s="2" t="s">
        <v>6048</v>
      </c>
      <c r="B311" s="2" t="s">
        <v>6048</v>
      </c>
      <c r="C311" s="2" t="s">
        <v>5892</v>
      </c>
      <c r="D311" s="2" t="s">
        <v>5893</v>
      </c>
      <c r="E311" s="2" t="s">
        <v>13077</v>
      </c>
      <c r="F311" s="2" t="s">
        <v>13078</v>
      </c>
      <c r="G311" s="2" t="s">
        <v>13079</v>
      </c>
      <c r="H311" s="2" t="s">
        <v>22</v>
      </c>
      <c r="I311" s="2" t="s">
        <v>13080</v>
      </c>
      <c r="J311" s="4" t="n">
        <v>45952</v>
      </c>
      <c r="K311" s="4" t="n">
        <v>45982</v>
      </c>
      <c r="L311" s="21" t="n">
        <v>4735.71</v>
      </c>
      <c r="M311" s="4" t="n">
        <v>45966</v>
      </c>
      <c r="N311" s="22" t="n">
        <v>14</v>
      </c>
      <c r="O311" s="22" t="n">
        <v>-16</v>
      </c>
      <c r="P311" s="23" t="n">
        <f aca="false">L311*N311</f>
        <v>66299.94</v>
      </c>
      <c r="Q311" s="21" t="n">
        <f aca="false">L311*O311</f>
        <v>-75771.36</v>
      </c>
    </row>
    <row r="312" customFormat="false" ht="14.25" hidden="false" customHeight="true" outlineLevel="0" collapsed="false">
      <c r="A312" s="2" t="s">
        <v>6048</v>
      </c>
      <c r="B312" s="2" t="s">
        <v>6048</v>
      </c>
      <c r="C312" s="2" t="s">
        <v>24</v>
      </c>
      <c r="D312" s="2" t="s">
        <v>24</v>
      </c>
      <c r="E312" s="2" t="s">
        <v>13081</v>
      </c>
      <c r="F312" s="2" t="s">
        <v>13082</v>
      </c>
      <c r="G312" s="2" t="s">
        <v>3578</v>
      </c>
      <c r="H312" s="2" t="s">
        <v>22</v>
      </c>
      <c r="I312" s="2" t="s">
        <v>13083</v>
      </c>
      <c r="J312" s="4" t="n">
        <v>46006</v>
      </c>
      <c r="K312" s="4" t="n">
        <v>46036</v>
      </c>
      <c r="L312" s="21" t="n">
        <v>2320</v>
      </c>
      <c r="M312" s="4" t="n">
        <v>46014</v>
      </c>
      <c r="N312" s="22" t="n">
        <v>8</v>
      </c>
      <c r="O312" s="22" t="n">
        <v>-22</v>
      </c>
      <c r="P312" s="23" t="n">
        <f aca="false">L312*N312</f>
        <v>18560</v>
      </c>
      <c r="Q312" s="21" t="n">
        <f aca="false">L312*O312</f>
        <v>-51040</v>
      </c>
    </row>
    <row r="313" customFormat="false" ht="14.25" hidden="false" customHeight="true" outlineLevel="0" collapsed="false">
      <c r="A313" s="2" t="s">
        <v>6048</v>
      </c>
      <c r="B313" s="2" t="s">
        <v>6048</v>
      </c>
      <c r="C313" s="2" t="s">
        <v>5858</v>
      </c>
      <c r="D313" s="2" t="s">
        <v>5859</v>
      </c>
      <c r="E313" s="2" t="s">
        <v>13084</v>
      </c>
      <c r="F313" s="2" t="s">
        <v>13085</v>
      </c>
      <c r="G313" s="2" t="s">
        <v>13086</v>
      </c>
      <c r="H313" s="2" t="s">
        <v>22</v>
      </c>
      <c r="I313" s="2" t="s">
        <v>13087</v>
      </c>
      <c r="J313" s="4" t="n">
        <v>45966</v>
      </c>
      <c r="K313" s="4" t="n">
        <v>45996</v>
      </c>
      <c r="L313" s="21" t="n">
        <v>8513.7</v>
      </c>
      <c r="M313" s="4" t="n">
        <v>45981</v>
      </c>
      <c r="N313" s="22" t="n">
        <v>15</v>
      </c>
      <c r="O313" s="22" t="n">
        <v>-15</v>
      </c>
      <c r="P313" s="23" t="n">
        <f aca="false">L313*N313</f>
        <v>127705.5</v>
      </c>
      <c r="Q313" s="21" t="n">
        <f aca="false">L313*O313</f>
        <v>-127705.5</v>
      </c>
    </row>
    <row r="314" customFormat="false" ht="14.25" hidden="false" customHeight="true" outlineLevel="0" collapsed="false">
      <c r="A314" s="2" t="s">
        <v>6048</v>
      </c>
      <c r="B314" s="2" t="s">
        <v>6048</v>
      </c>
      <c r="C314" s="2" t="s">
        <v>6192</v>
      </c>
      <c r="D314" s="2" t="s">
        <v>6193</v>
      </c>
      <c r="E314" s="2" t="s">
        <v>13088</v>
      </c>
      <c r="F314" s="2" t="s">
        <v>13089</v>
      </c>
      <c r="G314" s="2" t="s">
        <v>12001</v>
      </c>
      <c r="H314" s="2" t="s">
        <v>22</v>
      </c>
      <c r="I314" s="2" t="s">
        <v>13090</v>
      </c>
      <c r="J314" s="4" t="n">
        <v>45912</v>
      </c>
      <c r="K314" s="4" t="n">
        <v>45942</v>
      </c>
      <c r="L314" s="21" t="n">
        <v>9197.83</v>
      </c>
      <c r="M314" s="4" t="n">
        <v>45924</v>
      </c>
      <c r="N314" s="22" t="n">
        <v>12</v>
      </c>
      <c r="O314" s="22" t="n">
        <v>-18</v>
      </c>
      <c r="P314" s="23" t="n">
        <f aca="false">L314*N314</f>
        <v>110373.96</v>
      </c>
      <c r="Q314" s="21" t="n">
        <f aca="false">L314*O314</f>
        <v>-165560.94</v>
      </c>
    </row>
    <row r="315" customFormat="false" ht="14.25" hidden="false" customHeight="true" outlineLevel="0" collapsed="false">
      <c r="A315" s="2" t="s">
        <v>6048</v>
      </c>
      <c r="B315" s="2" t="s">
        <v>6048</v>
      </c>
      <c r="C315" s="2" t="s">
        <v>5892</v>
      </c>
      <c r="D315" s="2" t="s">
        <v>5893</v>
      </c>
      <c r="E315" s="2" t="s">
        <v>13091</v>
      </c>
      <c r="F315" s="2" t="s">
        <v>13092</v>
      </c>
      <c r="G315" s="2" t="s">
        <v>6685</v>
      </c>
      <c r="H315" s="2" t="s">
        <v>22</v>
      </c>
      <c r="I315" s="2" t="s">
        <v>13029</v>
      </c>
      <c r="J315" s="4" t="n">
        <v>45744</v>
      </c>
      <c r="K315" s="4" t="n">
        <v>45774</v>
      </c>
      <c r="L315" s="21" t="s">
        <v>13030</v>
      </c>
      <c r="M315" s="4" t="n">
        <v>45770</v>
      </c>
      <c r="N315" s="22" t="n">
        <v>26</v>
      </c>
      <c r="O315" s="22" t="n">
        <v>-4</v>
      </c>
      <c r="P315" s="23" t="n">
        <f aca="false">L315*N315</f>
        <v>3218.8</v>
      </c>
      <c r="Q315" s="21" t="n">
        <f aca="false">L315*O315</f>
        <v>-495.2</v>
      </c>
    </row>
    <row r="316" customFormat="false" ht="14.25" hidden="false" customHeight="true" outlineLevel="0" collapsed="false">
      <c r="A316" s="2" t="s">
        <v>6048</v>
      </c>
      <c r="B316" s="2" t="s">
        <v>6048</v>
      </c>
      <c r="C316" s="2" t="s">
        <v>24</v>
      </c>
      <c r="D316" s="2" t="s">
        <v>24</v>
      </c>
      <c r="E316" s="2" t="s">
        <v>13093</v>
      </c>
      <c r="F316" s="2" t="s">
        <v>13094</v>
      </c>
      <c r="G316" s="2" t="s">
        <v>13095</v>
      </c>
      <c r="H316" s="2" t="s">
        <v>22</v>
      </c>
      <c r="I316" s="2" t="s">
        <v>13096</v>
      </c>
      <c r="J316" s="4" t="n">
        <v>45979</v>
      </c>
      <c r="K316" s="4" t="n">
        <v>46009</v>
      </c>
      <c r="L316" s="21" t="n">
        <v>2353.92</v>
      </c>
      <c r="M316" s="4" t="n">
        <v>45993</v>
      </c>
      <c r="N316" s="22" t="n">
        <v>14</v>
      </c>
      <c r="O316" s="22" t="n">
        <v>-16</v>
      </c>
      <c r="P316" s="23" t="n">
        <f aca="false">L316*N316</f>
        <v>32954.88</v>
      </c>
      <c r="Q316" s="21" t="n">
        <f aca="false">L316*O316</f>
        <v>-37662.72</v>
      </c>
    </row>
    <row r="317" customFormat="false" ht="14.25" hidden="false" customHeight="true" outlineLevel="0" collapsed="false">
      <c r="A317" s="2" t="s">
        <v>6048</v>
      </c>
      <c r="B317" s="2" t="s">
        <v>6048</v>
      </c>
      <c r="C317" s="2" t="s">
        <v>24</v>
      </c>
      <c r="D317" s="2" t="s">
        <v>24</v>
      </c>
      <c r="E317" s="2" t="s">
        <v>13097</v>
      </c>
      <c r="F317" s="2" t="s">
        <v>13098</v>
      </c>
      <c r="G317" s="2" t="s">
        <v>6076</v>
      </c>
      <c r="H317" s="2" t="s">
        <v>22</v>
      </c>
      <c r="I317" s="2" t="s">
        <v>13099</v>
      </c>
      <c r="J317" s="4" t="n">
        <v>45714</v>
      </c>
      <c r="K317" s="4" t="n">
        <v>45744</v>
      </c>
      <c r="L317" s="21" t="s">
        <v>13099</v>
      </c>
      <c r="M317" s="4" t="n">
        <v>45734</v>
      </c>
      <c r="N317" s="22" t="n">
        <v>20</v>
      </c>
      <c r="O317" s="22" t="n">
        <v>-10</v>
      </c>
      <c r="P317" s="23" t="n">
        <f aca="false">L317*N317</f>
        <v>13066.8</v>
      </c>
      <c r="Q317" s="21" t="n">
        <f aca="false">L317*O317</f>
        <v>-6533.4</v>
      </c>
    </row>
    <row r="318" customFormat="false" ht="14.25" hidden="false" customHeight="true" outlineLevel="0" collapsed="false">
      <c r="A318" s="2" t="s">
        <v>6048</v>
      </c>
      <c r="B318" s="2" t="s">
        <v>6048</v>
      </c>
      <c r="C318" s="2" t="s">
        <v>6363</v>
      </c>
      <c r="D318" s="2" t="s">
        <v>6364</v>
      </c>
      <c r="E318" s="2" t="s">
        <v>13100</v>
      </c>
      <c r="F318" s="2" t="s">
        <v>13101</v>
      </c>
      <c r="G318" s="2" t="s">
        <v>6415</v>
      </c>
      <c r="H318" s="2" t="s">
        <v>22</v>
      </c>
      <c r="I318" s="2" t="s">
        <v>13102</v>
      </c>
      <c r="J318" s="4" t="n">
        <v>45976</v>
      </c>
      <c r="K318" s="4" t="n">
        <v>46006</v>
      </c>
      <c r="L318" s="21" t="s">
        <v>13102</v>
      </c>
      <c r="M318" s="4" t="n">
        <v>45987</v>
      </c>
      <c r="N318" s="22" t="n">
        <v>11</v>
      </c>
      <c r="O318" s="22" t="n">
        <v>-19</v>
      </c>
      <c r="P318" s="23" t="n">
        <f aca="false">L318*N318</f>
        <v>9581</v>
      </c>
      <c r="Q318" s="21" t="n">
        <f aca="false">L318*O318</f>
        <v>-16549</v>
      </c>
    </row>
    <row r="319" customFormat="false" ht="14.25" hidden="false" customHeight="true" outlineLevel="0" collapsed="false">
      <c r="A319" s="2" t="s">
        <v>6048</v>
      </c>
      <c r="B319" s="2" t="s">
        <v>6048</v>
      </c>
      <c r="C319" s="2" t="s">
        <v>24</v>
      </c>
      <c r="D319" s="2" t="s">
        <v>24</v>
      </c>
      <c r="E319" s="2" t="s">
        <v>13103</v>
      </c>
      <c r="F319" s="2" t="s">
        <v>13104</v>
      </c>
      <c r="G319" s="2" t="s">
        <v>3853</v>
      </c>
      <c r="H319" s="2" t="s">
        <v>22</v>
      </c>
      <c r="I319" s="2" t="s">
        <v>7541</v>
      </c>
      <c r="J319" s="4" t="n">
        <v>45990</v>
      </c>
      <c r="K319" s="4" t="n">
        <v>46020</v>
      </c>
      <c r="L319" s="21" t="n">
        <v>1800</v>
      </c>
      <c r="M319" s="4" t="n">
        <v>46001</v>
      </c>
      <c r="N319" s="22" t="n">
        <v>11</v>
      </c>
      <c r="O319" s="22" t="n">
        <v>-19</v>
      </c>
      <c r="P319" s="23" t="n">
        <f aca="false">L319*N319</f>
        <v>19800</v>
      </c>
      <c r="Q319" s="21" t="n">
        <f aca="false">L319*O319</f>
        <v>-34200</v>
      </c>
    </row>
    <row r="320" customFormat="false" ht="14.25" hidden="false" customHeight="true" outlineLevel="0" collapsed="false">
      <c r="A320" s="2" t="s">
        <v>6048</v>
      </c>
      <c r="B320" s="2" t="s">
        <v>6048</v>
      </c>
      <c r="C320" s="2" t="s">
        <v>5892</v>
      </c>
      <c r="D320" s="2" t="s">
        <v>5893</v>
      </c>
      <c r="E320" s="2" t="s">
        <v>13105</v>
      </c>
      <c r="F320" s="2" t="s">
        <v>13106</v>
      </c>
      <c r="G320" s="2" t="s">
        <v>13107</v>
      </c>
      <c r="H320" s="2" t="s">
        <v>22</v>
      </c>
      <c r="I320" s="2" t="s">
        <v>13108</v>
      </c>
      <c r="J320" s="4" t="n">
        <v>45848</v>
      </c>
      <c r="K320" s="4" t="n">
        <v>45878</v>
      </c>
      <c r="L320" s="21" t="n">
        <v>38202.97</v>
      </c>
      <c r="M320" s="4" t="n">
        <v>45888</v>
      </c>
      <c r="N320" s="22" t="n">
        <v>5</v>
      </c>
      <c r="O320" s="22" t="n">
        <v>-25</v>
      </c>
      <c r="P320" s="23" t="n">
        <f aca="false">L320*N320</f>
        <v>191014.85</v>
      </c>
      <c r="Q320" s="21" t="n">
        <f aca="false">L320*O320</f>
        <v>-955074.25</v>
      </c>
    </row>
    <row r="321" customFormat="false" ht="14.25" hidden="false" customHeight="true" outlineLevel="0" collapsed="false">
      <c r="A321" s="2" t="s">
        <v>6048</v>
      </c>
      <c r="B321" s="2" t="s">
        <v>6048</v>
      </c>
      <c r="C321" s="2" t="s">
        <v>6363</v>
      </c>
      <c r="D321" s="2" t="s">
        <v>6364</v>
      </c>
      <c r="E321" s="2" t="s">
        <v>13109</v>
      </c>
      <c r="F321" s="2" t="s">
        <v>13110</v>
      </c>
      <c r="G321" s="2" t="s">
        <v>298</v>
      </c>
      <c r="H321" s="2" t="s">
        <v>22</v>
      </c>
      <c r="I321" s="2" t="s">
        <v>12012</v>
      </c>
      <c r="J321" s="4" t="n">
        <v>45699</v>
      </c>
      <c r="K321" s="4" t="n">
        <v>45729</v>
      </c>
      <c r="L321" s="21" t="s">
        <v>12012</v>
      </c>
      <c r="M321" s="4" t="n">
        <v>45715</v>
      </c>
      <c r="N321" s="22" t="n">
        <v>16</v>
      </c>
      <c r="O321" s="22" t="n">
        <v>-14</v>
      </c>
      <c r="P321" s="23" t="n">
        <f aca="false">L321*N321</f>
        <v>3328</v>
      </c>
      <c r="Q321" s="21" t="n">
        <f aca="false">L321*O321</f>
        <v>-2912</v>
      </c>
    </row>
    <row r="322" customFormat="false" ht="14.25" hidden="false" customHeight="true" outlineLevel="0" collapsed="false">
      <c r="A322" s="2" t="s">
        <v>6048</v>
      </c>
      <c r="B322" s="2" t="s">
        <v>6048</v>
      </c>
      <c r="C322" s="2" t="s">
        <v>24</v>
      </c>
      <c r="D322" s="2" t="s">
        <v>24</v>
      </c>
      <c r="E322" s="2" t="s">
        <v>13111</v>
      </c>
      <c r="F322" s="2" t="s">
        <v>13112</v>
      </c>
      <c r="G322" s="2" t="s">
        <v>5886</v>
      </c>
      <c r="H322" s="2" t="s">
        <v>22</v>
      </c>
      <c r="I322" s="2" t="s">
        <v>13113</v>
      </c>
      <c r="J322" s="4" t="n">
        <v>45810</v>
      </c>
      <c r="K322" s="4" t="n">
        <v>45840</v>
      </c>
      <c r="L322" s="21" t="n">
        <v>2192.03</v>
      </c>
      <c r="M322" s="4" t="n">
        <v>45825</v>
      </c>
      <c r="N322" s="22" t="n">
        <v>15</v>
      </c>
      <c r="O322" s="22" t="n">
        <v>-15</v>
      </c>
      <c r="P322" s="23" t="n">
        <f aca="false">L322*N322</f>
        <v>32880.45</v>
      </c>
      <c r="Q322" s="21" t="n">
        <f aca="false">L322*O322</f>
        <v>-32880.45</v>
      </c>
    </row>
    <row r="323" customFormat="false" ht="14.25" hidden="false" customHeight="true" outlineLevel="0" collapsed="false">
      <c r="A323" s="2" t="s">
        <v>6048</v>
      </c>
      <c r="B323" s="2" t="s">
        <v>6048</v>
      </c>
      <c r="C323" s="2" t="s">
        <v>6341</v>
      </c>
      <c r="D323" s="2" t="s">
        <v>6342</v>
      </c>
      <c r="E323" s="2" t="s">
        <v>13114</v>
      </c>
      <c r="F323" s="2" t="s">
        <v>13115</v>
      </c>
      <c r="G323" s="2" t="s">
        <v>10528</v>
      </c>
      <c r="H323" s="2" t="s">
        <v>22</v>
      </c>
      <c r="I323" s="2" t="s">
        <v>13116</v>
      </c>
      <c r="J323" s="4" t="n">
        <v>45986</v>
      </c>
      <c r="K323" s="4" t="n">
        <v>46016</v>
      </c>
      <c r="L323" s="21" t="n">
        <v>9286.06</v>
      </c>
      <c r="M323" s="4" t="n">
        <v>45993</v>
      </c>
      <c r="N323" s="22" t="n">
        <v>7</v>
      </c>
      <c r="O323" s="22" t="n">
        <v>-23</v>
      </c>
      <c r="P323" s="23" t="n">
        <f aca="false">L323*N323</f>
        <v>65002.42</v>
      </c>
      <c r="Q323" s="21" t="n">
        <f aca="false">L323*O323</f>
        <v>-213579.38</v>
      </c>
    </row>
    <row r="324" customFormat="false" ht="14.25" hidden="false" customHeight="true" outlineLevel="0" collapsed="false">
      <c r="A324" s="2" t="s">
        <v>6048</v>
      </c>
      <c r="B324" s="2" t="s">
        <v>6048</v>
      </c>
      <c r="C324" s="2" t="s">
        <v>24</v>
      </c>
      <c r="D324" s="2" t="s">
        <v>24</v>
      </c>
      <c r="E324" s="2" t="s">
        <v>13117</v>
      </c>
      <c r="F324" s="2" t="s">
        <v>13118</v>
      </c>
      <c r="G324" s="2" t="s">
        <v>108</v>
      </c>
      <c r="H324" s="2" t="s">
        <v>22</v>
      </c>
      <c r="I324" s="2" t="s">
        <v>13119</v>
      </c>
      <c r="J324" s="4" t="n">
        <v>45994</v>
      </c>
      <c r="K324" s="4" t="n">
        <v>46024</v>
      </c>
      <c r="L324" s="21" t="n">
        <v>3889.05</v>
      </c>
      <c r="M324" s="4" t="n">
        <v>46001</v>
      </c>
      <c r="N324" s="22" t="n">
        <v>7</v>
      </c>
      <c r="O324" s="22" t="n">
        <v>-23</v>
      </c>
      <c r="P324" s="23" t="n">
        <f aca="false">L324*N324</f>
        <v>27223.35</v>
      </c>
      <c r="Q324" s="21" t="n">
        <f aca="false">L324*O324</f>
        <v>-89448.15</v>
      </c>
    </row>
    <row r="325" customFormat="false" ht="14.25" hidden="false" customHeight="true" outlineLevel="0" collapsed="false">
      <c r="A325" s="2" t="s">
        <v>6048</v>
      </c>
      <c r="B325" s="2" t="s">
        <v>6048</v>
      </c>
      <c r="C325" s="2" t="s">
        <v>6192</v>
      </c>
      <c r="D325" s="2" t="s">
        <v>6193</v>
      </c>
      <c r="E325" s="2" t="s">
        <v>13120</v>
      </c>
      <c r="F325" s="2" t="s">
        <v>13121</v>
      </c>
      <c r="G325" s="2" t="s">
        <v>13122</v>
      </c>
      <c r="H325" s="2" t="s">
        <v>22</v>
      </c>
      <c r="I325" s="2" t="s">
        <v>13123</v>
      </c>
      <c r="J325" s="4" t="n">
        <v>45967</v>
      </c>
      <c r="K325" s="4" t="n">
        <v>45997</v>
      </c>
      <c r="L325" s="21" t="n">
        <v>1698.4</v>
      </c>
      <c r="M325" s="4" t="n">
        <v>45981</v>
      </c>
      <c r="N325" s="22" t="n">
        <v>14</v>
      </c>
      <c r="O325" s="22" t="n">
        <v>-16</v>
      </c>
      <c r="P325" s="23" t="n">
        <f aca="false">L325*N325</f>
        <v>23777.6</v>
      </c>
      <c r="Q325" s="21" t="n">
        <f aca="false">L325*O325</f>
        <v>-27174.4</v>
      </c>
    </row>
    <row r="326" customFormat="false" ht="14.25" hidden="false" customHeight="true" outlineLevel="0" collapsed="false">
      <c r="A326" s="2" t="s">
        <v>6048</v>
      </c>
      <c r="B326" s="2" t="s">
        <v>6048</v>
      </c>
      <c r="C326" s="2" t="s">
        <v>24</v>
      </c>
      <c r="D326" s="2" t="s">
        <v>24</v>
      </c>
      <c r="E326" s="2" t="s">
        <v>13124</v>
      </c>
      <c r="F326" s="2" t="s">
        <v>13125</v>
      </c>
      <c r="G326" s="2" t="s">
        <v>3884</v>
      </c>
      <c r="H326" s="2" t="s">
        <v>22</v>
      </c>
      <c r="I326" s="2" t="s">
        <v>13126</v>
      </c>
      <c r="J326" s="4" t="n">
        <v>45779</v>
      </c>
      <c r="K326" s="4" t="n">
        <v>45809</v>
      </c>
      <c r="L326" s="21" t="n">
        <v>1373.32</v>
      </c>
      <c r="M326" s="4" t="n">
        <v>45797</v>
      </c>
      <c r="N326" s="22" t="n">
        <v>18</v>
      </c>
      <c r="O326" s="22" t="n">
        <v>-12</v>
      </c>
      <c r="P326" s="23" t="n">
        <f aca="false">L326*N326</f>
        <v>24719.76</v>
      </c>
      <c r="Q326" s="21" t="n">
        <f aca="false">L326*O326</f>
        <v>-16479.84</v>
      </c>
    </row>
    <row r="327" customFormat="false" ht="14.25" hidden="false" customHeight="true" outlineLevel="0" collapsed="false">
      <c r="A327" s="2" t="s">
        <v>6048</v>
      </c>
      <c r="B327" s="2" t="s">
        <v>6048</v>
      </c>
      <c r="C327" s="2" t="s">
        <v>24</v>
      </c>
      <c r="D327" s="2" t="s">
        <v>24</v>
      </c>
      <c r="E327" s="2" t="s">
        <v>13127</v>
      </c>
      <c r="F327" s="2" t="s">
        <v>13128</v>
      </c>
      <c r="G327" s="2" t="s">
        <v>13129</v>
      </c>
      <c r="H327" s="2" t="s">
        <v>22</v>
      </c>
      <c r="I327" s="2" t="s">
        <v>13130</v>
      </c>
      <c r="J327" s="4" t="n">
        <v>45805</v>
      </c>
      <c r="K327" s="4" t="n">
        <v>45835</v>
      </c>
      <c r="L327" s="21" t="s">
        <v>13131</v>
      </c>
      <c r="M327" s="4" t="n">
        <v>45825</v>
      </c>
      <c r="N327" s="22" t="n">
        <v>20</v>
      </c>
      <c r="O327" s="22" t="n">
        <v>-10</v>
      </c>
      <c r="P327" s="23" t="n">
        <f aca="false">L327*N327</f>
        <v>9428.6</v>
      </c>
      <c r="Q327" s="21" t="n">
        <f aca="false">L327*O327</f>
        <v>-4714.3</v>
      </c>
    </row>
    <row r="328" customFormat="false" ht="14.25" hidden="false" customHeight="true" outlineLevel="0" collapsed="false">
      <c r="A328" s="2" t="s">
        <v>6048</v>
      </c>
      <c r="B328" s="2" t="s">
        <v>6048</v>
      </c>
      <c r="C328" s="2" t="s">
        <v>6341</v>
      </c>
      <c r="D328" s="2" t="s">
        <v>6342</v>
      </c>
      <c r="E328" s="2" t="s">
        <v>13132</v>
      </c>
      <c r="F328" s="2" t="s">
        <v>13133</v>
      </c>
      <c r="G328" s="2" t="s">
        <v>10462</v>
      </c>
      <c r="H328" s="2" t="s">
        <v>22</v>
      </c>
      <c r="I328" s="2" t="s">
        <v>13134</v>
      </c>
      <c r="J328" s="4" t="n">
        <v>45840</v>
      </c>
      <c r="K328" s="4" t="n">
        <v>45870</v>
      </c>
      <c r="L328" s="21" t="s">
        <v>13135</v>
      </c>
      <c r="M328" s="4" t="n">
        <v>45853</v>
      </c>
      <c r="N328" s="22" t="n">
        <v>13</v>
      </c>
      <c r="O328" s="22" t="n">
        <v>-17</v>
      </c>
      <c r="P328" s="23" t="n">
        <f aca="false">L328*N328</f>
        <v>3563.43</v>
      </c>
      <c r="Q328" s="21" t="n">
        <f aca="false">L328*O328</f>
        <v>-4659.87</v>
      </c>
    </row>
    <row r="329" customFormat="false" ht="14.25" hidden="false" customHeight="true" outlineLevel="0" collapsed="false">
      <c r="A329" s="2" t="s">
        <v>6048</v>
      </c>
      <c r="B329" s="2" t="s">
        <v>6048</v>
      </c>
      <c r="C329" s="2" t="s">
        <v>6341</v>
      </c>
      <c r="D329" s="2" t="s">
        <v>6342</v>
      </c>
      <c r="E329" s="2" t="s">
        <v>13136</v>
      </c>
      <c r="F329" s="2" t="s">
        <v>13137</v>
      </c>
      <c r="G329" s="2" t="s">
        <v>3757</v>
      </c>
      <c r="H329" s="2" t="s">
        <v>22</v>
      </c>
      <c r="I329" s="2" t="s">
        <v>13138</v>
      </c>
      <c r="J329" s="4" t="n">
        <v>45938</v>
      </c>
      <c r="K329" s="4" t="n">
        <v>45968</v>
      </c>
      <c r="L329" s="21" t="s">
        <v>13139</v>
      </c>
      <c r="M329" s="4" t="n">
        <v>45957</v>
      </c>
      <c r="N329" s="22" t="n">
        <v>19</v>
      </c>
      <c r="O329" s="22" t="n">
        <v>-11</v>
      </c>
      <c r="P329" s="23" t="n">
        <f aca="false">L329*N329</f>
        <v>5292.83</v>
      </c>
      <c r="Q329" s="21" t="n">
        <f aca="false">L329*O329</f>
        <v>-3064.27</v>
      </c>
    </row>
    <row r="330" customFormat="false" ht="14.25" hidden="false" customHeight="true" outlineLevel="0" collapsed="false">
      <c r="A330" s="2" t="s">
        <v>6048</v>
      </c>
      <c r="B330" s="2" t="s">
        <v>6048</v>
      </c>
      <c r="C330" s="2" t="s">
        <v>5892</v>
      </c>
      <c r="D330" s="2" t="s">
        <v>5893</v>
      </c>
      <c r="E330" s="2" t="s">
        <v>13140</v>
      </c>
      <c r="F330" s="2" t="s">
        <v>13141</v>
      </c>
      <c r="G330" s="2" t="s">
        <v>13142</v>
      </c>
      <c r="H330" s="2" t="s">
        <v>22</v>
      </c>
      <c r="I330" s="2" t="s">
        <v>13143</v>
      </c>
      <c r="J330" s="4" t="n">
        <v>45917</v>
      </c>
      <c r="K330" s="4" t="n">
        <v>45947</v>
      </c>
      <c r="L330" s="21" t="n">
        <v>2448.34</v>
      </c>
      <c r="M330" s="4" t="n">
        <v>45931</v>
      </c>
      <c r="N330" s="22" t="n">
        <v>14</v>
      </c>
      <c r="O330" s="22" t="n">
        <v>-16</v>
      </c>
      <c r="P330" s="23" t="n">
        <f aca="false">L330*N330</f>
        <v>34276.76</v>
      </c>
      <c r="Q330" s="21" t="n">
        <f aca="false">L330*O330</f>
        <v>-39173.44</v>
      </c>
    </row>
    <row r="331" customFormat="false" ht="14.25" hidden="false" customHeight="true" outlineLevel="0" collapsed="false">
      <c r="A331" s="2" t="s">
        <v>6048</v>
      </c>
      <c r="B331" s="2" t="s">
        <v>6048</v>
      </c>
      <c r="C331" s="2" t="s">
        <v>24</v>
      </c>
      <c r="D331" s="2" t="s">
        <v>24</v>
      </c>
      <c r="E331" s="2" t="s">
        <v>13144</v>
      </c>
      <c r="F331" s="2" t="s">
        <v>13145</v>
      </c>
      <c r="G331" s="2" t="s">
        <v>13146</v>
      </c>
      <c r="H331" s="2" t="s">
        <v>22</v>
      </c>
      <c r="I331" s="2" t="s">
        <v>13147</v>
      </c>
      <c r="J331" s="4" t="n">
        <v>45986</v>
      </c>
      <c r="K331" s="4" t="n">
        <v>46016</v>
      </c>
      <c r="L331" s="21" t="n">
        <v>5162.86</v>
      </c>
      <c r="M331" s="4" t="n">
        <v>45994</v>
      </c>
      <c r="N331" s="22" t="n">
        <v>8</v>
      </c>
      <c r="O331" s="22" t="n">
        <v>-22</v>
      </c>
      <c r="P331" s="23" t="n">
        <f aca="false">L331*N331</f>
        <v>41302.88</v>
      </c>
      <c r="Q331" s="21" t="n">
        <f aca="false">L331*O331</f>
        <v>-113582.92</v>
      </c>
    </row>
    <row r="332" customFormat="false" ht="14.25" hidden="false" customHeight="true" outlineLevel="0" collapsed="false">
      <c r="A332" s="2" t="s">
        <v>6048</v>
      </c>
      <c r="B332" s="2" t="s">
        <v>6048</v>
      </c>
      <c r="C332" s="2" t="s">
        <v>6192</v>
      </c>
      <c r="D332" s="2" t="s">
        <v>6193</v>
      </c>
      <c r="E332" s="2" t="s">
        <v>13148</v>
      </c>
      <c r="F332" s="2" t="s">
        <v>13149</v>
      </c>
      <c r="G332" s="2" t="s">
        <v>13150</v>
      </c>
      <c r="H332" s="2" t="s">
        <v>22</v>
      </c>
      <c r="I332" s="2" t="s">
        <v>12695</v>
      </c>
      <c r="J332" s="4" t="n">
        <v>45918</v>
      </c>
      <c r="K332" s="4" t="n">
        <v>45948</v>
      </c>
      <c r="L332" s="21" t="n">
        <v>1301.37</v>
      </c>
      <c r="M332" s="4" t="n">
        <v>45932</v>
      </c>
      <c r="N332" s="22" t="n">
        <v>14</v>
      </c>
      <c r="O332" s="22" t="n">
        <v>-16</v>
      </c>
      <c r="P332" s="23" t="n">
        <f aca="false">L332*N332</f>
        <v>18219.18</v>
      </c>
      <c r="Q332" s="21" t="n">
        <f aca="false">L332*O332</f>
        <v>-20821.92</v>
      </c>
    </row>
    <row r="333" customFormat="false" ht="14.25" hidden="false" customHeight="true" outlineLevel="0" collapsed="false">
      <c r="A333" s="2" t="s">
        <v>6048</v>
      </c>
      <c r="B333" s="2" t="s">
        <v>6048</v>
      </c>
      <c r="C333" s="2" t="s">
        <v>5892</v>
      </c>
      <c r="D333" s="2" t="s">
        <v>5893</v>
      </c>
      <c r="E333" s="2" t="s">
        <v>13151</v>
      </c>
      <c r="F333" s="2" t="s">
        <v>13152</v>
      </c>
      <c r="G333" s="2" t="s">
        <v>8638</v>
      </c>
      <c r="H333" s="2" t="s">
        <v>22</v>
      </c>
      <c r="I333" s="2" t="s">
        <v>13153</v>
      </c>
      <c r="J333" s="4" t="n">
        <v>45908</v>
      </c>
      <c r="K333" s="4" t="n">
        <v>45938</v>
      </c>
      <c r="L333" s="21" t="n">
        <v>9609.1</v>
      </c>
      <c r="M333" s="4" t="n">
        <v>45943</v>
      </c>
      <c r="N333" s="22" t="n">
        <v>17</v>
      </c>
      <c r="O333" s="22" t="n">
        <v>-13</v>
      </c>
      <c r="P333" s="23" t="n">
        <f aca="false">L333*N333</f>
        <v>163354.7</v>
      </c>
      <c r="Q333" s="21" t="n">
        <f aca="false">L333*O333</f>
        <v>-124918.3</v>
      </c>
    </row>
    <row r="334" customFormat="false" ht="14.25" hidden="false" customHeight="true" outlineLevel="0" collapsed="false">
      <c r="A334" s="2" t="s">
        <v>6048</v>
      </c>
      <c r="B334" s="2" t="s">
        <v>6048</v>
      </c>
      <c r="C334" s="2" t="s">
        <v>5892</v>
      </c>
      <c r="D334" s="2" t="s">
        <v>5893</v>
      </c>
      <c r="E334" s="2" t="s">
        <v>13154</v>
      </c>
      <c r="F334" s="2" t="s">
        <v>13155</v>
      </c>
      <c r="G334" s="2" t="s">
        <v>7933</v>
      </c>
      <c r="H334" s="2" t="s">
        <v>22</v>
      </c>
      <c r="I334" s="2" t="s">
        <v>13156</v>
      </c>
      <c r="J334" s="4" t="n">
        <v>45776</v>
      </c>
      <c r="K334" s="4" t="n">
        <v>45806</v>
      </c>
      <c r="L334" s="21" t="n">
        <v>1544</v>
      </c>
      <c r="M334" s="4" t="n">
        <v>45798</v>
      </c>
      <c r="N334" s="22" t="n">
        <v>22</v>
      </c>
      <c r="O334" s="22" t="n">
        <v>-8</v>
      </c>
      <c r="P334" s="23" t="n">
        <f aca="false">L334*N334</f>
        <v>33968</v>
      </c>
      <c r="Q334" s="21" t="n">
        <f aca="false">L334*O334</f>
        <v>-12352</v>
      </c>
    </row>
    <row r="335" customFormat="false" ht="14.25" hidden="false" customHeight="true" outlineLevel="0" collapsed="false">
      <c r="A335" s="2" t="s">
        <v>6048</v>
      </c>
      <c r="B335" s="2" t="s">
        <v>6048</v>
      </c>
      <c r="C335" s="2" t="s">
        <v>24</v>
      </c>
      <c r="D335" s="2" t="s">
        <v>24</v>
      </c>
      <c r="E335" s="2" t="s">
        <v>13157</v>
      </c>
      <c r="F335" s="2" t="s">
        <v>13158</v>
      </c>
      <c r="G335" s="2" t="s">
        <v>13159</v>
      </c>
      <c r="H335" s="2" t="s">
        <v>22</v>
      </c>
      <c r="I335" s="2" t="s">
        <v>13160</v>
      </c>
      <c r="J335" s="4" t="n">
        <v>45989</v>
      </c>
      <c r="K335" s="4" t="n">
        <v>46019</v>
      </c>
      <c r="L335" s="21" t="n">
        <v>2067.62</v>
      </c>
      <c r="M335" s="4" t="n">
        <v>46003</v>
      </c>
      <c r="N335" s="22" t="n">
        <v>14</v>
      </c>
      <c r="O335" s="22" t="n">
        <v>-16</v>
      </c>
      <c r="P335" s="23" t="n">
        <f aca="false">L335*N335</f>
        <v>28946.68</v>
      </c>
      <c r="Q335" s="21" t="n">
        <f aca="false">L335*O335</f>
        <v>-33081.92</v>
      </c>
    </row>
    <row r="336" customFormat="false" ht="14.25" hidden="false" customHeight="true" outlineLevel="0" collapsed="false">
      <c r="A336" s="2" t="s">
        <v>6048</v>
      </c>
      <c r="B336" s="2" t="s">
        <v>6048</v>
      </c>
      <c r="C336" s="2" t="s">
        <v>24</v>
      </c>
      <c r="D336" s="2" t="s">
        <v>24</v>
      </c>
      <c r="E336" s="2" t="s">
        <v>13161</v>
      </c>
      <c r="F336" s="2" t="s">
        <v>13162</v>
      </c>
      <c r="G336" s="2" t="s">
        <v>6466</v>
      </c>
      <c r="H336" s="2" t="s">
        <v>22</v>
      </c>
      <c r="I336" s="2" t="s">
        <v>13163</v>
      </c>
      <c r="J336" s="4" t="n">
        <v>45961</v>
      </c>
      <c r="K336" s="4" t="n">
        <v>45991</v>
      </c>
      <c r="L336" s="21" t="n">
        <v>1008</v>
      </c>
      <c r="M336" s="4" t="n">
        <v>45987</v>
      </c>
      <c r="N336" s="22" t="n">
        <v>26</v>
      </c>
      <c r="O336" s="22" t="n">
        <v>-4</v>
      </c>
      <c r="P336" s="23" t="n">
        <f aca="false">L336*N336</f>
        <v>26208</v>
      </c>
      <c r="Q336" s="21" t="n">
        <f aca="false">L336*O336</f>
        <v>-4032</v>
      </c>
    </row>
    <row r="337" customFormat="false" ht="14.25" hidden="false" customHeight="true" outlineLevel="0" collapsed="false">
      <c r="A337" s="2" t="s">
        <v>6048</v>
      </c>
      <c r="B337" s="2" t="s">
        <v>6048</v>
      </c>
      <c r="C337" s="2" t="s">
        <v>5910</v>
      </c>
      <c r="D337" s="2" t="s">
        <v>5911</v>
      </c>
      <c r="E337" s="2" t="s">
        <v>13164</v>
      </c>
      <c r="F337" s="2" t="s">
        <v>13165</v>
      </c>
      <c r="G337" s="2" t="s">
        <v>13166</v>
      </c>
      <c r="H337" s="2" t="s">
        <v>22</v>
      </c>
      <c r="I337" s="2" t="s">
        <v>13167</v>
      </c>
      <c r="J337" s="4" t="n">
        <v>45947</v>
      </c>
      <c r="K337" s="4" t="n">
        <v>45977</v>
      </c>
      <c r="L337" s="21" t="n">
        <v>1945.44</v>
      </c>
      <c r="M337" s="4" t="n">
        <v>45966</v>
      </c>
      <c r="N337" s="22" t="n">
        <v>19</v>
      </c>
      <c r="O337" s="22" t="n">
        <v>-11</v>
      </c>
      <c r="P337" s="23" t="n">
        <f aca="false">L337*N337</f>
        <v>36963.36</v>
      </c>
      <c r="Q337" s="21" t="n">
        <f aca="false">L337*O337</f>
        <v>-21399.84</v>
      </c>
    </row>
    <row r="338" customFormat="false" ht="14.25" hidden="false" customHeight="true" outlineLevel="0" collapsed="false">
      <c r="A338" s="2" t="s">
        <v>6048</v>
      </c>
      <c r="B338" s="2" t="s">
        <v>6048</v>
      </c>
      <c r="C338" s="2" t="s">
        <v>6192</v>
      </c>
      <c r="D338" s="2" t="s">
        <v>6193</v>
      </c>
      <c r="E338" s="2" t="s">
        <v>13168</v>
      </c>
      <c r="F338" s="2" t="s">
        <v>13169</v>
      </c>
      <c r="G338" s="2" t="s">
        <v>10368</v>
      </c>
      <c r="H338" s="2" t="s">
        <v>22</v>
      </c>
      <c r="I338" s="2" t="s">
        <v>7577</v>
      </c>
      <c r="J338" s="4" t="n">
        <v>45912</v>
      </c>
      <c r="K338" s="4" t="n">
        <v>45942</v>
      </c>
      <c r="L338" s="21" t="s">
        <v>13170</v>
      </c>
      <c r="M338" s="4" t="n">
        <v>45924</v>
      </c>
      <c r="N338" s="22" t="n">
        <v>12</v>
      </c>
      <c r="O338" s="22" t="n">
        <v>-18</v>
      </c>
      <c r="P338" s="23" t="n">
        <f aca="false">L338*N338</f>
        <v>8856</v>
      </c>
      <c r="Q338" s="21" t="n">
        <f aca="false">L338*O338</f>
        <v>-13284</v>
      </c>
    </row>
    <row r="339" customFormat="false" ht="14.25" hidden="false" customHeight="true" outlineLevel="0" collapsed="false">
      <c r="A339" s="2" t="s">
        <v>6048</v>
      </c>
      <c r="B339" s="2" t="s">
        <v>6048</v>
      </c>
      <c r="C339" s="2" t="s">
        <v>5910</v>
      </c>
      <c r="D339" s="2" t="s">
        <v>5911</v>
      </c>
      <c r="E339" s="2" t="s">
        <v>13171</v>
      </c>
      <c r="F339" s="2" t="s">
        <v>13172</v>
      </c>
      <c r="G339" s="2" t="s">
        <v>5986</v>
      </c>
      <c r="H339" s="2" t="s">
        <v>22</v>
      </c>
      <c r="I339" s="2" t="s">
        <v>13173</v>
      </c>
      <c r="J339" s="4" t="n">
        <v>45943</v>
      </c>
      <c r="K339" s="4" t="n">
        <v>45973</v>
      </c>
      <c r="L339" s="21" t="n">
        <v>1667.52</v>
      </c>
      <c r="M339" s="4" t="n">
        <v>45959</v>
      </c>
      <c r="N339" s="22" t="n">
        <v>16</v>
      </c>
      <c r="O339" s="22" t="n">
        <v>-14</v>
      </c>
      <c r="P339" s="23" t="n">
        <f aca="false">L339*N339</f>
        <v>26680.32</v>
      </c>
      <c r="Q339" s="21" t="n">
        <f aca="false">L339*O339</f>
        <v>-23345.28</v>
      </c>
    </row>
    <row r="340" customFormat="false" ht="14.25" hidden="false" customHeight="true" outlineLevel="0" collapsed="false">
      <c r="A340" s="2" t="s">
        <v>6048</v>
      </c>
      <c r="B340" s="2" t="s">
        <v>6048</v>
      </c>
      <c r="C340" s="2" t="s">
        <v>5871</v>
      </c>
      <c r="D340" s="2" t="s">
        <v>5872</v>
      </c>
      <c r="E340" s="2" t="s">
        <v>13174</v>
      </c>
      <c r="F340" s="2" t="s">
        <v>13175</v>
      </c>
      <c r="G340" s="2" t="s">
        <v>4520</v>
      </c>
      <c r="H340" s="2" t="s">
        <v>22</v>
      </c>
      <c r="I340" s="2" t="s">
        <v>13176</v>
      </c>
      <c r="J340" s="4" t="n">
        <v>45836</v>
      </c>
      <c r="K340" s="4" t="n">
        <v>45866</v>
      </c>
      <c r="L340" s="21" t="s">
        <v>13177</v>
      </c>
      <c r="M340" s="4" t="n">
        <v>45853</v>
      </c>
      <c r="N340" s="22" t="n">
        <v>17</v>
      </c>
      <c r="O340" s="22" t="n">
        <v>-13</v>
      </c>
      <c r="P340" s="23" t="n">
        <f aca="false">L340*N340</f>
        <v>9551.45</v>
      </c>
      <c r="Q340" s="21" t="n">
        <f aca="false">L340*O340</f>
        <v>-7304.05</v>
      </c>
    </row>
    <row r="341" customFormat="false" ht="14.25" hidden="false" customHeight="true" outlineLevel="0" collapsed="false">
      <c r="A341" s="2" t="s">
        <v>6048</v>
      </c>
      <c r="B341" s="2" t="s">
        <v>6048</v>
      </c>
      <c r="C341" s="2" t="s">
        <v>24</v>
      </c>
      <c r="D341" s="2" t="s">
        <v>24</v>
      </c>
      <c r="E341" s="2" t="s">
        <v>13178</v>
      </c>
      <c r="F341" s="2" t="s">
        <v>13179</v>
      </c>
      <c r="G341" s="2" t="s">
        <v>108</v>
      </c>
      <c r="H341" s="2" t="s">
        <v>22</v>
      </c>
      <c r="I341" s="2" t="s">
        <v>13180</v>
      </c>
      <c r="J341" s="4" t="n">
        <v>45839</v>
      </c>
      <c r="K341" s="4" t="n">
        <v>45869</v>
      </c>
      <c r="L341" s="21" t="n">
        <v>2482.54</v>
      </c>
      <c r="M341" s="4" t="n">
        <v>45853</v>
      </c>
      <c r="N341" s="22" t="n">
        <v>14</v>
      </c>
      <c r="O341" s="22" t="n">
        <v>-16</v>
      </c>
      <c r="P341" s="23" t="n">
        <f aca="false">L341*N341</f>
        <v>34755.56</v>
      </c>
      <c r="Q341" s="21" t="n">
        <f aca="false">L341*O341</f>
        <v>-39720.64</v>
      </c>
    </row>
    <row r="342" customFormat="false" ht="14.25" hidden="false" customHeight="true" outlineLevel="0" collapsed="false">
      <c r="A342" s="2" t="s">
        <v>6048</v>
      </c>
      <c r="B342" s="2" t="s">
        <v>6048</v>
      </c>
      <c r="C342" s="2" t="s">
        <v>6019</v>
      </c>
      <c r="D342" s="2" t="s">
        <v>6020</v>
      </c>
      <c r="E342" s="2" t="s">
        <v>13181</v>
      </c>
      <c r="F342" s="2" t="s">
        <v>13182</v>
      </c>
      <c r="G342" s="2" t="s">
        <v>5472</v>
      </c>
      <c r="H342" s="2" t="s">
        <v>22</v>
      </c>
      <c r="I342" s="2" t="s">
        <v>13183</v>
      </c>
      <c r="J342" s="4" t="n">
        <v>45694</v>
      </c>
      <c r="K342" s="4" t="n">
        <v>45724</v>
      </c>
      <c r="L342" s="21" t="s">
        <v>12016</v>
      </c>
      <c r="M342" s="4" t="n">
        <v>45714</v>
      </c>
      <c r="N342" s="22" t="n">
        <v>20</v>
      </c>
      <c r="O342" s="22" t="n">
        <v>-10</v>
      </c>
      <c r="P342" s="23" t="n">
        <f aca="false">L342*N342</f>
        <v>17712</v>
      </c>
      <c r="Q342" s="21" t="n">
        <f aca="false">L342*O342</f>
        <v>-8856</v>
      </c>
    </row>
    <row r="343" customFormat="false" ht="14.25" hidden="false" customHeight="true" outlineLevel="0" collapsed="false">
      <c r="A343" s="2" t="s">
        <v>6048</v>
      </c>
      <c r="B343" s="2" t="s">
        <v>6048</v>
      </c>
      <c r="C343" s="2" t="s">
        <v>6019</v>
      </c>
      <c r="D343" s="2" t="s">
        <v>6020</v>
      </c>
      <c r="E343" s="2" t="s">
        <v>13184</v>
      </c>
      <c r="F343" s="2" t="s">
        <v>13185</v>
      </c>
      <c r="G343" s="2" t="s">
        <v>5059</v>
      </c>
      <c r="H343" s="2" t="s">
        <v>22</v>
      </c>
      <c r="I343" s="2" t="s">
        <v>13186</v>
      </c>
      <c r="J343" s="4" t="n">
        <v>45762</v>
      </c>
      <c r="K343" s="4" t="n">
        <v>45792</v>
      </c>
      <c r="L343" s="21" t="s">
        <v>13187</v>
      </c>
      <c r="M343" s="4" t="n">
        <v>45776</v>
      </c>
      <c r="N343" s="22" t="n">
        <v>14</v>
      </c>
      <c r="O343" s="22" t="n">
        <v>-16</v>
      </c>
      <c r="P343" s="23" t="n">
        <f aca="false">L343*N343</f>
        <v>1238.02</v>
      </c>
      <c r="Q343" s="21" t="n">
        <f aca="false">L343*O343</f>
        <v>-1414.88</v>
      </c>
    </row>
    <row r="344" customFormat="false" ht="14.25" hidden="false" customHeight="true" outlineLevel="0" collapsed="false">
      <c r="A344" s="2" t="s">
        <v>6048</v>
      </c>
      <c r="B344" s="2" t="s">
        <v>6048</v>
      </c>
      <c r="C344" s="2" t="s">
        <v>6019</v>
      </c>
      <c r="D344" s="2" t="s">
        <v>6020</v>
      </c>
      <c r="E344" s="2" t="s">
        <v>13188</v>
      </c>
      <c r="F344" s="2" t="s">
        <v>13189</v>
      </c>
      <c r="G344" s="2" t="s">
        <v>5420</v>
      </c>
      <c r="H344" s="2" t="s">
        <v>22</v>
      </c>
      <c r="I344" s="2" t="s">
        <v>13190</v>
      </c>
      <c r="J344" s="4" t="n">
        <v>45692</v>
      </c>
      <c r="K344" s="4" t="n">
        <v>45722</v>
      </c>
      <c r="L344" s="21" t="n">
        <v>1324.21</v>
      </c>
      <c r="M344" s="4" t="n">
        <v>45706</v>
      </c>
      <c r="N344" s="22" t="n">
        <v>14</v>
      </c>
      <c r="O344" s="22" t="n">
        <v>-16</v>
      </c>
      <c r="P344" s="23" t="n">
        <f aca="false">L344*N344</f>
        <v>18538.94</v>
      </c>
      <c r="Q344" s="21" t="n">
        <f aca="false">L344*O344</f>
        <v>-21187.36</v>
      </c>
    </row>
    <row r="345" customFormat="false" ht="14.25" hidden="false" customHeight="true" outlineLevel="0" collapsed="false">
      <c r="A345" s="2" t="s">
        <v>6048</v>
      </c>
      <c r="B345" s="2" t="s">
        <v>6048</v>
      </c>
      <c r="C345" s="2" t="s">
        <v>24</v>
      </c>
      <c r="D345" s="2" t="s">
        <v>24</v>
      </c>
      <c r="E345" s="2" t="s">
        <v>13191</v>
      </c>
      <c r="F345" s="2" t="s">
        <v>13192</v>
      </c>
      <c r="G345" s="2" t="s">
        <v>4346</v>
      </c>
      <c r="H345" s="2" t="s">
        <v>22</v>
      </c>
      <c r="I345" s="2" t="s">
        <v>12604</v>
      </c>
      <c r="J345" s="4" t="n">
        <v>45989</v>
      </c>
      <c r="K345" s="4" t="n">
        <v>46020</v>
      </c>
      <c r="L345" s="21" t="n">
        <v>2141.98</v>
      </c>
      <c r="M345" s="4" t="n">
        <v>46000</v>
      </c>
      <c r="N345" s="22" t="n">
        <v>11</v>
      </c>
      <c r="O345" s="22" t="n">
        <v>-20</v>
      </c>
      <c r="P345" s="23" t="n">
        <f aca="false">L345*N345</f>
        <v>23561.78</v>
      </c>
      <c r="Q345" s="21" t="n">
        <f aca="false">L345*O345</f>
        <v>-42839.6</v>
      </c>
    </row>
    <row r="346" customFormat="false" ht="14.25" hidden="false" customHeight="true" outlineLevel="0" collapsed="false">
      <c r="A346" s="2" t="s">
        <v>6048</v>
      </c>
      <c r="B346" s="2" t="s">
        <v>6048</v>
      </c>
      <c r="C346" s="2" t="s">
        <v>5871</v>
      </c>
      <c r="D346" s="2" t="s">
        <v>5872</v>
      </c>
      <c r="E346" s="2" t="s">
        <v>13193</v>
      </c>
      <c r="F346" s="2" t="s">
        <v>13194</v>
      </c>
      <c r="G346" s="2" t="s">
        <v>4695</v>
      </c>
      <c r="H346" s="2" t="s">
        <v>22</v>
      </c>
      <c r="I346" s="2" t="s">
        <v>13195</v>
      </c>
      <c r="J346" s="4" t="n">
        <v>45943</v>
      </c>
      <c r="K346" s="4" t="n">
        <v>45973</v>
      </c>
      <c r="L346" s="21" t="n">
        <v>3915.63</v>
      </c>
      <c r="M346" s="4" t="n">
        <v>45953</v>
      </c>
      <c r="N346" s="22" t="n">
        <v>10</v>
      </c>
      <c r="O346" s="22" t="n">
        <v>-20</v>
      </c>
      <c r="P346" s="23" t="n">
        <f aca="false">L346*N346</f>
        <v>39156.3</v>
      </c>
      <c r="Q346" s="21" t="n">
        <f aca="false">L346*O346</f>
        <v>-78312.6</v>
      </c>
    </row>
    <row r="347" customFormat="false" ht="14.25" hidden="false" customHeight="true" outlineLevel="0" collapsed="false">
      <c r="A347" s="2" t="s">
        <v>6048</v>
      </c>
      <c r="B347" s="2" t="s">
        <v>6048</v>
      </c>
      <c r="C347" s="2" t="s">
        <v>5858</v>
      </c>
      <c r="D347" s="2" t="s">
        <v>5859</v>
      </c>
      <c r="E347" s="2" t="s">
        <v>13196</v>
      </c>
      <c r="F347" s="2" t="s">
        <v>13197</v>
      </c>
      <c r="G347" s="2" t="s">
        <v>13198</v>
      </c>
      <c r="H347" s="2" t="s">
        <v>22</v>
      </c>
      <c r="I347" s="2" t="s">
        <v>12128</v>
      </c>
      <c r="J347" s="4" t="n">
        <v>45904</v>
      </c>
      <c r="K347" s="4" t="n">
        <v>45934</v>
      </c>
      <c r="L347" s="21" t="s">
        <v>12129</v>
      </c>
      <c r="M347" s="4" t="n">
        <v>45923</v>
      </c>
      <c r="N347" s="22" t="n">
        <v>19</v>
      </c>
      <c r="O347" s="22" t="n">
        <v>-11</v>
      </c>
      <c r="P347" s="23" t="n">
        <f aca="false">L347*N347</f>
        <v>5712.54</v>
      </c>
      <c r="Q347" s="21" t="n">
        <f aca="false">L347*O347</f>
        <v>-3307.26</v>
      </c>
    </row>
    <row r="348" customFormat="false" ht="14.25" hidden="false" customHeight="true" outlineLevel="0" collapsed="false">
      <c r="A348" s="2" t="s">
        <v>6048</v>
      </c>
      <c r="B348" s="2" t="s">
        <v>6048</v>
      </c>
      <c r="C348" s="2" t="s">
        <v>6192</v>
      </c>
      <c r="D348" s="2" t="s">
        <v>6193</v>
      </c>
      <c r="E348" s="2" t="s">
        <v>13199</v>
      </c>
      <c r="F348" s="2" t="s">
        <v>13200</v>
      </c>
      <c r="G348" s="2" t="s">
        <v>13201</v>
      </c>
      <c r="H348" s="2" t="s">
        <v>22</v>
      </c>
      <c r="I348" s="2" t="s">
        <v>12210</v>
      </c>
      <c r="J348" s="4" t="n">
        <v>45967</v>
      </c>
      <c r="K348" s="4" t="n">
        <v>45997</v>
      </c>
      <c r="L348" s="21" t="s">
        <v>13202</v>
      </c>
      <c r="M348" s="4" t="n">
        <v>45981</v>
      </c>
      <c r="N348" s="22" t="n">
        <v>14</v>
      </c>
      <c r="O348" s="22" t="n">
        <v>-16</v>
      </c>
      <c r="P348" s="23" t="n">
        <f aca="false">L348*N348</f>
        <v>6175.96</v>
      </c>
      <c r="Q348" s="21" t="n">
        <f aca="false">L348*O348</f>
        <v>-7058.24</v>
      </c>
    </row>
    <row r="349" customFormat="false" ht="14.25" hidden="false" customHeight="true" outlineLevel="0" collapsed="false">
      <c r="A349" s="2" t="s">
        <v>6048</v>
      </c>
      <c r="B349" s="2" t="s">
        <v>6048</v>
      </c>
      <c r="C349" s="2" t="s">
        <v>24</v>
      </c>
      <c r="D349" s="2" t="s">
        <v>24</v>
      </c>
      <c r="E349" s="2" t="s">
        <v>13203</v>
      </c>
      <c r="F349" s="2" t="s">
        <v>13204</v>
      </c>
      <c r="G349" s="2" t="s">
        <v>3707</v>
      </c>
      <c r="H349" s="2" t="s">
        <v>22</v>
      </c>
      <c r="I349" s="2" t="s">
        <v>13205</v>
      </c>
      <c r="J349" s="4" t="n">
        <v>45912</v>
      </c>
      <c r="K349" s="4" t="n">
        <v>45942</v>
      </c>
      <c r="L349" s="21" t="n">
        <v>1496.78</v>
      </c>
      <c r="M349" s="4" t="n">
        <v>45924</v>
      </c>
      <c r="N349" s="22" t="n">
        <v>12</v>
      </c>
      <c r="O349" s="22" t="n">
        <v>-18</v>
      </c>
      <c r="P349" s="23" t="n">
        <f aca="false">L349*N349</f>
        <v>17961.36</v>
      </c>
      <c r="Q349" s="21" t="n">
        <f aca="false">L349*O349</f>
        <v>-26942.04</v>
      </c>
    </row>
    <row r="350" customFormat="false" ht="14.25" hidden="false" customHeight="true" outlineLevel="0" collapsed="false">
      <c r="A350" s="2" t="s">
        <v>6048</v>
      </c>
      <c r="B350" s="2" t="s">
        <v>6048</v>
      </c>
      <c r="C350" s="2" t="s">
        <v>6192</v>
      </c>
      <c r="D350" s="2" t="s">
        <v>6193</v>
      </c>
      <c r="E350" s="2" t="s">
        <v>13206</v>
      </c>
      <c r="F350" s="2" t="s">
        <v>13207</v>
      </c>
      <c r="G350" s="2" t="s">
        <v>6023</v>
      </c>
      <c r="H350" s="2" t="s">
        <v>22</v>
      </c>
      <c r="I350" s="2" t="s">
        <v>12016</v>
      </c>
      <c r="J350" s="4" t="n">
        <v>45714</v>
      </c>
      <c r="K350" s="4" t="n">
        <v>45744</v>
      </c>
      <c r="L350" s="21" t="s">
        <v>12017</v>
      </c>
      <c r="M350" s="4" t="n">
        <v>45740</v>
      </c>
      <c r="N350" s="22" t="n">
        <v>26</v>
      </c>
      <c r="O350" s="22" t="n">
        <v>-4</v>
      </c>
      <c r="P350" s="23" t="n">
        <f aca="false">L350*N350</f>
        <v>21929.18</v>
      </c>
      <c r="Q350" s="21" t="n">
        <f aca="false">L350*O350</f>
        <v>-3373.72</v>
      </c>
    </row>
    <row r="351" customFormat="false" ht="14.25" hidden="false" customHeight="true" outlineLevel="0" collapsed="false">
      <c r="A351" s="2" t="s">
        <v>6048</v>
      </c>
      <c r="B351" s="2" t="s">
        <v>6048</v>
      </c>
      <c r="C351" s="2" t="s">
        <v>6192</v>
      </c>
      <c r="D351" s="2" t="s">
        <v>6193</v>
      </c>
      <c r="E351" s="2" t="s">
        <v>13208</v>
      </c>
      <c r="F351" s="2" t="s">
        <v>13209</v>
      </c>
      <c r="G351" s="2" t="s">
        <v>13210</v>
      </c>
      <c r="H351" s="2" t="s">
        <v>22</v>
      </c>
      <c r="I351" s="2" t="s">
        <v>13211</v>
      </c>
      <c r="J351" s="4" t="n">
        <v>45992</v>
      </c>
      <c r="K351" s="4" t="n">
        <v>46022</v>
      </c>
      <c r="L351" s="21" t="n">
        <v>2757.14</v>
      </c>
      <c r="M351" s="4" t="n">
        <v>46003</v>
      </c>
      <c r="N351" s="22" t="n">
        <v>11</v>
      </c>
      <c r="O351" s="22" t="n">
        <v>-19</v>
      </c>
      <c r="P351" s="23" t="n">
        <f aca="false">L351*N351</f>
        <v>30328.54</v>
      </c>
      <c r="Q351" s="21" t="n">
        <f aca="false">L351*O351</f>
        <v>-52385.66</v>
      </c>
    </row>
    <row r="352" customFormat="false" ht="14.25" hidden="false" customHeight="true" outlineLevel="0" collapsed="false">
      <c r="A352" s="2" t="s">
        <v>6048</v>
      </c>
      <c r="B352" s="2" t="s">
        <v>6048</v>
      </c>
      <c r="C352" s="2" t="s">
        <v>24</v>
      </c>
      <c r="D352" s="2" t="s">
        <v>24</v>
      </c>
      <c r="E352" s="2" t="s">
        <v>13212</v>
      </c>
      <c r="F352" s="2" t="s">
        <v>13213</v>
      </c>
      <c r="G352" s="2" t="s">
        <v>3616</v>
      </c>
      <c r="H352" s="2" t="s">
        <v>22</v>
      </c>
      <c r="I352" s="2" t="s">
        <v>13214</v>
      </c>
      <c r="J352" s="4" t="n">
        <v>45922</v>
      </c>
      <c r="K352" s="4" t="n">
        <v>45952</v>
      </c>
      <c r="L352" s="21" t="n">
        <v>3127.32</v>
      </c>
      <c r="M352" s="4" t="n">
        <v>45937</v>
      </c>
      <c r="N352" s="22" t="n">
        <v>15</v>
      </c>
      <c r="O352" s="22" t="n">
        <v>-15</v>
      </c>
      <c r="P352" s="23" t="n">
        <f aca="false">L352*N352</f>
        <v>46909.8</v>
      </c>
      <c r="Q352" s="21" t="n">
        <f aca="false">L352*O352</f>
        <v>-46909.8</v>
      </c>
    </row>
    <row r="353" customFormat="false" ht="14.25" hidden="false" customHeight="true" outlineLevel="0" collapsed="false">
      <c r="A353" s="2" t="s">
        <v>6048</v>
      </c>
      <c r="B353" s="2" t="s">
        <v>6048</v>
      </c>
      <c r="C353" s="2" t="s">
        <v>24</v>
      </c>
      <c r="D353" s="2" t="s">
        <v>24</v>
      </c>
      <c r="E353" s="2" t="s">
        <v>13215</v>
      </c>
      <c r="F353" s="2" t="s">
        <v>13216</v>
      </c>
      <c r="G353" s="2" t="s">
        <v>7877</v>
      </c>
      <c r="H353" s="2" t="s">
        <v>22</v>
      </c>
      <c r="I353" s="2" t="s">
        <v>13217</v>
      </c>
      <c r="J353" s="4" t="n">
        <v>45922</v>
      </c>
      <c r="K353" s="4" t="n">
        <v>45952</v>
      </c>
      <c r="L353" s="21" t="n">
        <v>3640.31</v>
      </c>
      <c r="M353" s="4" t="n">
        <v>45937</v>
      </c>
      <c r="N353" s="22" t="n">
        <v>15</v>
      </c>
      <c r="O353" s="22" t="n">
        <v>-15</v>
      </c>
      <c r="P353" s="23" t="n">
        <f aca="false">L353*N353</f>
        <v>54604.65</v>
      </c>
      <c r="Q353" s="21" t="n">
        <f aca="false">L353*O353</f>
        <v>-54604.65</v>
      </c>
    </row>
    <row r="354" customFormat="false" ht="14.25" hidden="false" customHeight="true" outlineLevel="0" collapsed="false">
      <c r="A354" s="2" t="s">
        <v>6048</v>
      </c>
      <c r="B354" s="2" t="s">
        <v>6048</v>
      </c>
      <c r="C354" s="2" t="s">
        <v>6341</v>
      </c>
      <c r="D354" s="2" t="s">
        <v>6342</v>
      </c>
      <c r="E354" s="2" t="s">
        <v>13218</v>
      </c>
      <c r="F354" s="2" t="s">
        <v>13219</v>
      </c>
      <c r="G354" s="2" t="s">
        <v>4133</v>
      </c>
      <c r="H354" s="2" t="s">
        <v>22</v>
      </c>
      <c r="I354" s="2" t="s">
        <v>13220</v>
      </c>
      <c r="J354" s="4" t="n">
        <v>45819</v>
      </c>
      <c r="K354" s="4" t="n">
        <v>45849</v>
      </c>
      <c r="L354" s="21" t="s">
        <v>13221</v>
      </c>
      <c r="M354" s="4" t="n">
        <v>45832</v>
      </c>
      <c r="N354" s="22" t="n">
        <v>13</v>
      </c>
      <c r="O354" s="22" t="n">
        <v>-17</v>
      </c>
      <c r="P354" s="23" t="n">
        <f aca="false">L354*N354</f>
        <v>2042.82</v>
      </c>
      <c r="Q354" s="21" t="n">
        <f aca="false">L354*O354</f>
        <v>-2671.38</v>
      </c>
    </row>
    <row r="355" customFormat="false" ht="14.25" hidden="false" customHeight="true" outlineLevel="0" collapsed="false">
      <c r="A355" s="2" t="s">
        <v>6048</v>
      </c>
      <c r="B355" s="2" t="s">
        <v>6048</v>
      </c>
      <c r="C355" s="2" t="s">
        <v>24</v>
      </c>
      <c r="D355" s="2" t="s">
        <v>24</v>
      </c>
      <c r="E355" s="2" t="s">
        <v>13222</v>
      </c>
      <c r="F355" s="2" t="s">
        <v>13223</v>
      </c>
      <c r="G355" s="2" t="s">
        <v>12555</v>
      </c>
      <c r="H355" s="2" t="s">
        <v>22</v>
      </c>
      <c r="I355" s="2" t="s">
        <v>13224</v>
      </c>
      <c r="J355" s="4" t="n">
        <v>45946</v>
      </c>
      <c r="K355" s="4" t="n">
        <v>45977</v>
      </c>
      <c r="L355" s="21" t="n">
        <v>1611.07</v>
      </c>
      <c r="M355" s="4" t="n">
        <v>45975</v>
      </c>
      <c r="N355" s="22" t="n">
        <v>29</v>
      </c>
      <c r="O355" s="22" t="n">
        <v>-2</v>
      </c>
      <c r="P355" s="23" t="n">
        <f aca="false">L355*N355</f>
        <v>46721.03</v>
      </c>
      <c r="Q355" s="21" t="n">
        <f aca="false">L355*O355</f>
        <v>-3222.14</v>
      </c>
    </row>
    <row r="356" customFormat="false" ht="14.25" hidden="false" customHeight="true" outlineLevel="0" collapsed="false">
      <c r="A356" s="2" t="s">
        <v>6048</v>
      </c>
      <c r="B356" s="2" t="s">
        <v>6048</v>
      </c>
      <c r="C356" s="2" t="s">
        <v>5892</v>
      </c>
      <c r="D356" s="2" t="s">
        <v>5893</v>
      </c>
      <c r="E356" s="2" t="s">
        <v>13225</v>
      </c>
      <c r="F356" s="2" t="s">
        <v>13226</v>
      </c>
      <c r="G356" s="2" t="s">
        <v>13227</v>
      </c>
      <c r="H356" s="2" t="s">
        <v>22</v>
      </c>
      <c r="I356" s="2" t="s">
        <v>13228</v>
      </c>
      <c r="J356" s="4" t="n">
        <v>45915</v>
      </c>
      <c r="K356" s="4" t="n">
        <v>45945</v>
      </c>
      <c r="L356" s="21" t="s">
        <v>13229</v>
      </c>
      <c r="M356" s="4" t="n">
        <v>45930</v>
      </c>
      <c r="N356" s="22" t="n">
        <v>15</v>
      </c>
      <c r="O356" s="22" t="n">
        <v>-15</v>
      </c>
      <c r="P356" s="23" t="n">
        <f aca="false">L356*N356</f>
        <v>4744.35</v>
      </c>
      <c r="Q356" s="21" t="n">
        <f aca="false">L356*O356</f>
        <v>-4744.35</v>
      </c>
    </row>
    <row r="357" customFormat="false" ht="14.25" hidden="false" customHeight="true" outlineLevel="0" collapsed="false">
      <c r="A357" s="2" t="s">
        <v>6048</v>
      </c>
      <c r="B357" s="2" t="s">
        <v>6048</v>
      </c>
      <c r="C357" s="2" t="s">
        <v>6341</v>
      </c>
      <c r="D357" s="2" t="s">
        <v>6342</v>
      </c>
      <c r="E357" s="2" t="s">
        <v>13230</v>
      </c>
      <c r="F357" s="2" t="s">
        <v>13231</v>
      </c>
      <c r="G357" s="2" t="s">
        <v>4452</v>
      </c>
      <c r="H357" s="2" t="s">
        <v>22</v>
      </c>
      <c r="I357" s="2" t="s">
        <v>13232</v>
      </c>
      <c r="J357" s="4" t="n">
        <v>45818</v>
      </c>
      <c r="K357" s="4" t="n">
        <v>45848</v>
      </c>
      <c r="L357" s="21" t="n">
        <v>1855.54</v>
      </c>
      <c r="M357" s="4" t="n">
        <v>45831</v>
      </c>
      <c r="N357" s="22" t="n">
        <v>13</v>
      </c>
      <c r="O357" s="22" t="n">
        <v>-17</v>
      </c>
      <c r="P357" s="23" t="n">
        <f aca="false">L357*N357</f>
        <v>24122.02</v>
      </c>
      <c r="Q357" s="21" t="n">
        <f aca="false">L357*O357</f>
        <v>-31544.18</v>
      </c>
    </row>
    <row r="358" customFormat="false" ht="14.25" hidden="false" customHeight="true" outlineLevel="0" collapsed="false">
      <c r="A358" s="2" t="s">
        <v>6048</v>
      </c>
      <c r="B358" s="2" t="s">
        <v>6048</v>
      </c>
      <c r="C358" s="2" t="s">
        <v>5871</v>
      </c>
      <c r="D358" s="2" t="s">
        <v>5872</v>
      </c>
      <c r="E358" s="2" t="s">
        <v>13233</v>
      </c>
      <c r="F358" s="2" t="s">
        <v>13234</v>
      </c>
      <c r="G358" s="2" t="s">
        <v>4767</v>
      </c>
      <c r="H358" s="2" t="s">
        <v>22</v>
      </c>
      <c r="I358" s="2" t="s">
        <v>13235</v>
      </c>
      <c r="J358" s="4" t="n">
        <v>45943</v>
      </c>
      <c r="K358" s="4" t="n">
        <v>45973</v>
      </c>
      <c r="L358" s="21" t="n">
        <v>4821.4</v>
      </c>
      <c r="M358" s="4" t="n">
        <v>45953</v>
      </c>
      <c r="N358" s="22" t="n">
        <v>10</v>
      </c>
      <c r="O358" s="22" t="n">
        <v>-20</v>
      </c>
      <c r="P358" s="23" t="n">
        <f aca="false">L358*N358</f>
        <v>48214</v>
      </c>
      <c r="Q358" s="21" t="n">
        <f aca="false">L358*O358</f>
        <v>-96428</v>
      </c>
    </row>
    <row r="359" customFormat="false" ht="14.25" hidden="false" customHeight="true" outlineLevel="0" collapsed="false">
      <c r="A359" s="2" t="s">
        <v>6048</v>
      </c>
      <c r="B359" s="2" t="s">
        <v>6048</v>
      </c>
      <c r="C359" s="2" t="s">
        <v>5877</v>
      </c>
      <c r="D359" s="2" t="s">
        <v>5878</v>
      </c>
      <c r="E359" s="2" t="s">
        <v>13236</v>
      </c>
      <c r="F359" s="2" t="s">
        <v>13237</v>
      </c>
      <c r="G359" s="2" t="s">
        <v>7978</v>
      </c>
      <c r="H359" s="2" t="s">
        <v>22</v>
      </c>
      <c r="I359" s="2" t="s">
        <v>13238</v>
      </c>
      <c r="J359" s="4" t="n">
        <v>45731</v>
      </c>
      <c r="K359" s="4" t="n">
        <v>45761</v>
      </c>
      <c r="L359" s="21" t="n">
        <v>2677.89</v>
      </c>
      <c r="M359" s="4" t="n">
        <v>45756</v>
      </c>
      <c r="N359" s="22" t="n">
        <v>25</v>
      </c>
      <c r="O359" s="22" t="n">
        <v>-5</v>
      </c>
      <c r="P359" s="23" t="n">
        <f aca="false">L359*N359</f>
        <v>66947.25</v>
      </c>
      <c r="Q359" s="21" t="n">
        <f aca="false">L359*O359</f>
        <v>-13389.45</v>
      </c>
    </row>
    <row r="360" customFormat="false" ht="14.25" hidden="false" customHeight="true" outlineLevel="0" collapsed="false">
      <c r="A360" s="2" t="s">
        <v>6048</v>
      </c>
      <c r="B360" s="2" t="s">
        <v>6048</v>
      </c>
      <c r="C360" s="2" t="s">
        <v>6192</v>
      </c>
      <c r="D360" s="2" t="s">
        <v>6193</v>
      </c>
      <c r="E360" s="2" t="s">
        <v>13239</v>
      </c>
      <c r="F360" s="2" t="s">
        <v>13240</v>
      </c>
      <c r="G360" s="2" t="s">
        <v>13241</v>
      </c>
      <c r="H360" s="2" t="s">
        <v>22</v>
      </c>
      <c r="I360" s="2" t="s">
        <v>13242</v>
      </c>
      <c r="J360" s="4" t="n">
        <v>45973</v>
      </c>
      <c r="K360" s="4" t="n">
        <v>46003</v>
      </c>
      <c r="L360" s="21" t="s">
        <v>13243</v>
      </c>
      <c r="M360" s="4" t="n">
        <v>45982</v>
      </c>
      <c r="N360" s="22" t="n">
        <v>9</v>
      </c>
      <c r="O360" s="22" t="n">
        <v>-21</v>
      </c>
      <c r="P360" s="23" t="n">
        <f aca="false">L360*N360</f>
        <v>6825.51</v>
      </c>
      <c r="Q360" s="21" t="n">
        <f aca="false">L360*O360</f>
        <v>-15926.19</v>
      </c>
    </row>
    <row r="361" customFormat="false" ht="14.25" hidden="false" customHeight="true" outlineLevel="0" collapsed="false">
      <c r="A361" s="2" t="s">
        <v>6048</v>
      </c>
      <c r="B361" s="2" t="s">
        <v>6048</v>
      </c>
      <c r="C361" s="2" t="s">
        <v>5858</v>
      </c>
      <c r="D361" s="2" t="s">
        <v>5859</v>
      </c>
      <c r="E361" s="2" t="s">
        <v>13244</v>
      </c>
      <c r="F361" s="2" t="s">
        <v>13245</v>
      </c>
      <c r="G361" s="2" t="s">
        <v>13246</v>
      </c>
      <c r="H361" s="2" t="s">
        <v>22</v>
      </c>
      <c r="I361" s="2" t="s">
        <v>13247</v>
      </c>
      <c r="J361" s="4" t="n">
        <v>45903</v>
      </c>
      <c r="K361" s="4" t="n">
        <v>45933</v>
      </c>
      <c r="L361" s="21" t="n">
        <v>2546.74</v>
      </c>
      <c r="M361" s="4" t="n">
        <v>45923</v>
      </c>
      <c r="N361" s="22" t="n">
        <v>20</v>
      </c>
      <c r="O361" s="22" t="n">
        <v>-10</v>
      </c>
      <c r="P361" s="23" t="n">
        <f aca="false">L361*N361</f>
        <v>50934.8</v>
      </c>
      <c r="Q361" s="21" t="n">
        <f aca="false">L361*O361</f>
        <v>-25467.4</v>
      </c>
    </row>
    <row r="362" customFormat="false" ht="14.25" hidden="false" customHeight="true" outlineLevel="0" collapsed="false">
      <c r="A362" s="2" t="s">
        <v>6048</v>
      </c>
      <c r="B362" s="2" t="s">
        <v>6048</v>
      </c>
      <c r="C362" s="2" t="s">
        <v>24</v>
      </c>
      <c r="D362" s="2" t="s">
        <v>24</v>
      </c>
      <c r="E362" s="2" t="s">
        <v>13248</v>
      </c>
      <c r="F362" s="2" t="s">
        <v>13249</v>
      </c>
      <c r="G362" s="2" t="s">
        <v>6446</v>
      </c>
      <c r="H362" s="2" t="s">
        <v>22</v>
      </c>
      <c r="I362" s="2" t="s">
        <v>13250</v>
      </c>
      <c r="J362" s="4" t="n">
        <v>45930</v>
      </c>
      <c r="K362" s="4" t="n">
        <v>45960</v>
      </c>
      <c r="L362" s="21" t="n">
        <v>2214.69</v>
      </c>
      <c r="M362" s="4" t="n">
        <v>45931</v>
      </c>
      <c r="N362" s="22" t="n">
        <v>1</v>
      </c>
      <c r="O362" s="22" t="n">
        <v>-29</v>
      </c>
      <c r="P362" s="23" t="n">
        <f aca="false">L362*N362</f>
        <v>2214.69</v>
      </c>
      <c r="Q362" s="21" t="n">
        <f aca="false">L362*O362</f>
        <v>-64226.01</v>
      </c>
    </row>
    <row r="363" customFormat="false" ht="14.25" hidden="false" customHeight="true" outlineLevel="0" collapsed="false">
      <c r="A363" s="2" t="s">
        <v>6048</v>
      </c>
      <c r="B363" s="2" t="s">
        <v>6048</v>
      </c>
      <c r="C363" s="2" t="s">
        <v>6019</v>
      </c>
      <c r="D363" s="2" t="s">
        <v>6020</v>
      </c>
      <c r="E363" s="2" t="s">
        <v>13251</v>
      </c>
      <c r="F363" s="2" t="s">
        <v>13252</v>
      </c>
      <c r="G363" s="2" t="s">
        <v>13253</v>
      </c>
      <c r="H363" s="2" t="s">
        <v>22</v>
      </c>
      <c r="I363" s="2" t="s">
        <v>13254</v>
      </c>
      <c r="J363" s="4" t="n">
        <v>45975</v>
      </c>
      <c r="K363" s="4" t="n">
        <v>46005</v>
      </c>
      <c r="L363" s="21" t="n">
        <v>1369.28</v>
      </c>
      <c r="M363" s="4" t="n">
        <v>45992</v>
      </c>
      <c r="N363" s="22" t="n">
        <v>17</v>
      </c>
      <c r="O363" s="22" t="n">
        <v>-13</v>
      </c>
      <c r="P363" s="23" t="n">
        <f aca="false">L363*N363</f>
        <v>23277.76</v>
      </c>
      <c r="Q363" s="21" t="n">
        <f aca="false">L363*O363</f>
        <v>-17800.64</v>
      </c>
    </row>
    <row r="364" customFormat="false" ht="14.25" hidden="false" customHeight="true" outlineLevel="0" collapsed="false">
      <c r="A364" s="2" t="s">
        <v>6048</v>
      </c>
      <c r="B364" s="2" t="s">
        <v>6048</v>
      </c>
      <c r="C364" s="2" t="s">
        <v>24</v>
      </c>
      <c r="D364" s="2" t="s">
        <v>24</v>
      </c>
      <c r="E364" s="2" t="s">
        <v>13255</v>
      </c>
      <c r="F364" s="2" t="s">
        <v>13256</v>
      </c>
      <c r="G364" s="2" t="s">
        <v>13257</v>
      </c>
      <c r="H364" s="2" t="s">
        <v>22</v>
      </c>
      <c r="I364" s="2" t="s">
        <v>13258</v>
      </c>
      <c r="J364" s="4" t="n">
        <v>45869</v>
      </c>
      <c r="K364" s="4" t="n">
        <v>45899</v>
      </c>
      <c r="L364" s="21" t="s">
        <v>13259</v>
      </c>
      <c r="M364" s="4" t="n">
        <v>45888</v>
      </c>
      <c r="N364" s="22" t="n">
        <v>19</v>
      </c>
      <c r="O364" s="22" t="n">
        <v>-11</v>
      </c>
      <c r="P364" s="23" t="n">
        <f aca="false">L364*N364</f>
        <v>9880</v>
      </c>
      <c r="Q364" s="21" t="n">
        <f aca="false">L364*O364</f>
        <v>-5720</v>
      </c>
    </row>
    <row r="365" customFormat="false" ht="14.25" hidden="false" customHeight="true" outlineLevel="0" collapsed="false">
      <c r="A365" s="2" t="s">
        <v>6048</v>
      </c>
      <c r="B365" s="2" t="s">
        <v>6048</v>
      </c>
      <c r="C365" s="2" t="s">
        <v>5877</v>
      </c>
      <c r="D365" s="2" t="s">
        <v>5878</v>
      </c>
      <c r="E365" s="2" t="s">
        <v>13260</v>
      </c>
      <c r="F365" s="2" t="s">
        <v>13261</v>
      </c>
      <c r="G365" s="2" t="s">
        <v>13262</v>
      </c>
      <c r="H365" s="2" t="s">
        <v>22</v>
      </c>
      <c r="I365" s="2" t="s">
        <v>13263</v>
      </c>
      <c r="J365" s="4" t="n">
        <v>45880</v>
      </c>
      <c r="K365" s="4" t="n">
        <v>45910</v>
      </c>
      <c r="L365" s="21" t="s">
        <v>13264</v>
      </c>
      <c r="M365" s="4" t="n">
        <v>45897</v>
      </c>
      <c r="N365" s="22" t="n">
        <v>17</v>
      </c>
      <c r="O365" s="22" t="n">
        <v>-13</v>
      </c>
      <c r="P365" s="23" t="n">
        <f aca="false">L365*N365</f>
        <v>16873.69</v>
      </c>
      <c r="Q365" s="21" t="n">
        <f aca="false">L365*O365</f>
        <v>-12903.41</v>
      </c>
    </row>
    <row r="366" customFormat="false" ht="14.25" hidden="false" customHeight="true" outlineLevel="0" collapsed="false">
      <c r="A366" s="2" t="s">
        <v>6048</v>
      </c>
      <c r="B366" s="2" t="s">
        <v>6048</v>
      </c>
      <c r="C366" s="2" t="s">
        <v>6192</v>
      </c>
      <c r="D366" s="2" t="s">
        <v>6193</v>
      </c>
      <c r="E366" s="2" t="s">
        <v>13265</v>
      </c>
      <c r="F366" s="2" t="s">
        <v>13266</v>
      </c>
      <c r="G366" s="2" t="s">
        <v>13267</v>
      </c>
      <c r="H366" s="2" t="s">
        <v>22</v>
      </c>
      <c r="I366" s="2" t="s">
        <v>13268</v>
      </c>
      <c r="J366" s="4" t="n">
        <v>45967</v>
      </c>
      <c r="K366" s="4" t="n">
        <v>45997</v>
      </c>
      <c r="L366" s="21" t="n">
        <v>3264.46</v>
      </c>
      <c r="M366" s="4" t="n">
        <v>45982</v>
      </c>
      <c r="N366" s="22" t="n">
        <v>15</v>
      </c>
      <c r="O366" s="22" t="n">
        <v>-15</v>
      </c>
      <c r="P366" s="23" t="n">
        <f aca="false">L366*N366</f>
        <v>48966.9</v>
      </c>
      <c r="Q366" s="21" t="n">
        <f aca="false">L366*O366</f>
        <v>-48966.9</v>
      </c>
    </row>
    <row r="367" customFormat="false" ht="14.25" hidden="false" customHeight="true" outlineLevel="0" collapsed="false">
      <c r="A367" s="2" t="s">
        <v>6048</v>
      </c>
      <c r="B367" s="2" t="s">
        <v>6048</v>
      </c>
      <c r="C367" s="2" t="s">
        <v>6363</v>
      </c>
      <c r="D367" s="2" t="s">
        <v>6364</v>
      </c>
      <c r="E367" s="2" t="s">
        <v>13269</v>
      </c>
      <c r="F367" s="2" t="s">
        <v>13270</v>
      </c>
      <c r="G367" s="2" t="s">
        <v>8246</v>
      </c>
      <c r="H367" s="2" t="s">
        <v>22</v>
      </c>
      <c r="I367" s="2" t="s">
        <v>13271</v>
      </c>
      <c r="J367" s="4" t="n">
        <v>45724</v>
      </c>
      <c r="K367" s="4" t="n">
        <v>45754</v>
      </c>
      <c r="L367" s="21" t="n">
        <v>2366</v>
      </c>
      <c r="M367" s="4" t="n">
        <v>45740</v>
      </c>
      <c r="N367" s="22" t="n">
        <v>16</v>
      </c>
      <c r="O367" s="22" t="n">
        <v>-14</v>
      </c>
      <c r="P367" s="23" t="n">
        <f aca="false">L367*N367</f>
        <v>37856</v>
      </c>
      <c r="Q367" s="21" t="n">
        <f aca="false">L367*O367</f>
        <v>-33124</v>
      </c>
    </row>
    <row r="368" customFormat="false" ht="14.25" hidden="false" customHeight="true" outlineLevel="0" collapsed="false">
      <c r="A368" s="2" t="s">
        <v>6048</v>
      </c>
      <c r="B368" s="2" t="s">
        <v>6048</v>
      </c>
      <c r="C368" s="2" t="s">
        <v>5892</v>
      </c>
      <c r="D368" s="2" t="s">
        <v>5893</v>
      </c>
      <c r="E368" s="2" t="s">
        <v>13272</v>
      </c>
      <c r="F368" s="2" t="s">
        <v>13273</v>
      </c>
      <c r="G368" s="2" t="s">
        <v>13274</v>
      </c>
      <c r="H368" s="2" t="s">
        <v>22</v>
      </c>
      <c r="I368" s="2" t="s">
        <v>13275</v>
      </c>
      <c r="J368" s="4" t="n">
        <v>45936</v>
      </c>
      <c r="K368" s="4" t="n">
        <v>45966</v>
      </c>
      <c r="L368" s="21" t="n">
        <v>3943.91</v>
      </c>
      <c r="M368" s="4" t="n">
        <v>45954</v>
      </c>
      <c r="N368" s="22" t="n">
        <v>18</v>
      </c>
      <c r="O368" s="22" t="n">
        <v>-12</v>
      </c>
      <c r="P368" s="23" t="n">
        <f aca="false">L368*N368</f>
        <v>70990.38</v>
      </c>
      <c r="Q368" s="21" t="n">
        <f aca="false">L368*O368</f>
        <v>-47326.92</v>
      </c>
    </row>
    <row r="369" customFormat="false" ht="14.25" hidden="false" customHeight="true" outlineLevel="0" collapsed="false">
      <c r="A369" s="2" t="s">
        <v>6048</v>
      </c>
      <c r="B369" s="2" t="s">
        <v>6048</v>
      </c>
      <c r="C369" s="2" t="s">
        <v>5892</v>
      </c>
      <c r="D369" s="2" t="s">
        <v>5893</v>
      </c>
      <c r="E369" s="2" t="s">
        <v>13276</v>
      </c>
      <c r="F369" s="2" t="s">
        <v>13277</v>
      </c>
      <c r="G369" s="2" t="s">
        <v>13278</v>
      </c>
      <c r="H369" s="2" t="s">
        <v>22</v>
      </c>
      <c r="I369" s="2" t="s">
        <v>13279</v>
      </c>
      <c r="J369" s="4" t="n">
        <v>45904</v>
      </c>
      <c r="K369" s="4" t="n">
        <v>45934</v>
      </c>
      <c r="L369" s="21" t="s">
        <v>13280</v>
      </c>
      <c r="M369" s="4" t="n">
        <v>45932</v>
      </c>
      <c r="N369" s="22" t="n">
        <v>28</v>
      </c>
      <c r="O369" s="22" t="n">
        <v>-2</v>
      </c>
      <c r="P369" s="23" t="n">
        <f aca="false">L369*N369</f>
        <v>20475.84</v>
      </c>
      <c r="Q369" s="21" t="n">
        <f aca="false">L369*O369</f>
        <v>-1462.56</v>
      </c>
    </row>
    <row r="370" customFormat="false" ht="14.25" hidden="false" customHeight="true" outlineLevel="0" collapsed="false">
      <c r="A370" s="2" t="s">
        <v>6048</v>
      </c>
      <c r="B370" s="2" t="s">
        <v>6048</v>
      </c>
      <c r="C370" s="2" t="s">
        <v>24</v>
      </c>
      <c r="D370" s="2" t="s">
        <v>24</v>
      </c>
      <c r="E370" s="2" t="s">
        <v>13281</v>
      </c>
      <c r="F370" s="2" t="s">
        <v>13282</v>
      </c>
      <c r="G370" s="2" t="s">
        <v>8517</v>
      </c>
      <c r="H370" s="2" t="s">
        <v>22</v>
      </c>
      <c r="I370" s="2" t="s">
        <v>13283</v>
      </c>
      <c r="J370" s="4" t="n">
        <v>45919</v>
      </c>
      <c r="K370" s="4" t="n">
        <v>45949</v>
      </c>
      <c r="L370" s="21" t="n">
        <v>1542.24</v>
      </c>
      <c r="M370" s="4" t="n">
        <v>45937</v>
      </c>
      <c r="N370" s="22" t="n">
        <v>18</v>
      </c>
      <c r="O370" s="22" t="n">
        <v>-12</v>
      </c>
      <c r="P370" s="23" t="n">
        <f aca="false">L370*N370</f>
        <v>27760.32</v>
      </c>
      <c r="Q370" s="21" t="n">
        <f aca="false">L370*O370</f>
        <v>-18506.88</v>
      </c>
    </row>
    <row r="371" customFormat="false" ht="14.25" hidden="false" customHeight="true" outlineLevel="0" collapsed="false">
      <c r="A371" s="2" t="s">
        <v>6048</v>
      </c>
      <c r="B371" s="2" t="s">
        <v>6048</v>
      </c>
      <c r="C371" s="2" t="s">
        <v>24</v>
      </c>
      <c r="D371" s="2" t="s">
        <v>24</v>
      </c>
      <c r="E371" s="2" t="s">
        <v>13284</v>
      </c>
      <c r="F371" s="2" t="s">
        <v>13285</v>
      </c>
      <c r="G371" s="2" t="s">
        <v>9719</v>
      </c>
      <c r="H371" s="2" t="s">
        <v>22</v>
      </c>
      <c r="I371" s="2" t="s">
        <v>13286</v>
      </c>
      <c r="J371" s="4" t="n">
        <v>45938</v>
      </c>
      <c r="K371" s="4" t="n">
        <v>45968</v>
      </c>
      <c r="L371" s="21" t="n">
        <v>2775</v>
      </c>
      <c r="M371" s="4" t="n">
        <v>45959</v>
      </c>
      <c r="N371" s="22" t="n">
        <v>21</v>
      </c>
      <c r="O371" s="22" t="n">
        <v>-9</v>
      </c>
      <c r="P371" s="23" t="n">
        <f aca="false">L371*N371</f>
        <v>58275</v>
      </c>
      <c r="Q371" s="21" t="n">
        <f aca="false">L371*O371</f>
        <v>-24975</v>
      </c>
    </row>
    <row r="372" customFormat="false" ht="14.25" hidden="false" customHeight="true" outlineLevel="0" collapsed="false">
      <c r="A372" s="2" t="s">
        <v>6048</v>
      </c>
      <c r="B372" s="2" t="s">
        <v>6048</v>
      </c>
      <c r="C372" s="2" t="s">
        <v>6192</v>
      </c>
      <c r="D372" s="2" t="s">
        <v>6193</v>
      </c>
      <c r="E372" s="2" t="s">
        <v>13287</v>
      </c>
      <c r="F372" s="2" t="s">
        <v>13288</v>
      </c>
      <c r="G372" s="2" t="s">
        <v>13289</v>
      </c>
      <c r="H372" s="2" t="s">
        <v>22</v>
      </c>
      <c r="I372" s="2" t="s">
        <v>13290</v>
      </c>
      <c r="J372" s="4" t="n">
        <v>45918</v>
      </c>
      <c r="K372" s="4" t="n">
        <v>45948</v>
      </c>
      <c r="L372" s="21" t="n">
        <v>4111.71</v>
      </c>
      <c r="M372" s="4" t="n">
        <v>45943</v>
      </c>
      <c r="N372" s="22" t="n">
        <v>25</v>
      </c>
      <c r="O372" s="22" t="n">
        <v>-5</v>
      </c>
      <c r="P372" s="23" t="n">
        <f aca="false">L372*N372</f>
        <v>102792.75</v>
      </c>
      <c r="Q372" s="21" t="n">
        <f aca="false">L372*O372</f>
        <v>-20558.55</v>
      </c>
    </row>
    <row r="373" customFormat="false" ht="14.25" hidden="false" customHeight="true" outlineLevel="0" collapsed="false">
      <c r="A373" s="2" t="s">
        <v>6048</v>
      </c>
      <c r="B373" s="2" t="s">
        <v>6048</v>
      </c>
      <c r="C373" s="2" t="s">
        <v>5910</v>
      </c>
      <c r="D373" s="2" t="s">
        <v>5911</v>
      </c>
      <c r="E373" s="2" t="s">
        <v>13291</v>
      </c>
      <c r="F373" s="2" t="s">
        <v>13292</v>
      </c>
      <c r="G373" s="2" t="s">
        <v>13293</v>
      </c>
      <c r="H373" s="2" t="s">
        <v>22</v>
      </c>
      <c r="I373" s="2" t="s">
        <v>13294</v>
      </c>
      <c r="J373" s="4" t="n">
        <v>45881</v>
      </c>
      <c r="K373" s="4" t="n">
        <v>45911</v>
      </c>
      <c r="L373" s="21" t="s">
        <v>13294</v>
      </c>
      <c r="M373" s="4" t="n">
        <v>45909</v>
      </c>
      <c r="N373" s="22" t="n">
        <v>28</v>
      </c>
      <c r="O373" s="22" t="n">
        <v>-2</v>
      </c>
      <c r="P373" s="23" t="n">
        <f aca="false">L373*N373</f>
        <v>7279.44</v>
      </c>
      <c r="Q373" s="21" t="n">
        <f aca="false">L373*O373</f>
        <v>-519.96</v>
      </c>
    </row>
    <row r="374" customFormat="false" ht="14.25" hidden="false" customHeight="true" outlineLevel="0" collapsed="false">
      <c r="A374" s="2" t="s">
        <v>6048</v>
      </c>
      <c r="B374" s="2" t="s">
        <v>6048</v>
      </c>
      <c r="C374" s="2" t="s">
        <v>24</v>
      </c>
      <c r="D374" s="2" t="s">
        <v>24</v>
      </c>
      <c r="E374" s="2" t="s">
        <v>13295</v>
      </c>
      <c r="F374" s="2" t="s">
        <v>13296</v>
      </c>
      <c r="G374" s="2" t="s">
        <v>13297</v>
      </c>
      <c r="H374" s="2" t="s">
        <v>22</v>
      </c>
      <c r="I374" s="2" t="s">
        <v>13298</v>
      </c>
      <c r="J374" s="4" t="n">
        <v>45902</v>
      </c>
      <c r="K374" s="4" t="n">
        <v>45932</v>
      </c>
      <c r="L374" s="21" t="s">
        <v>13299</v>
      </c>
      <c r="M374" s="4" t="n">
        <v>45909</v>
      </c>
      <c r="N374" s="22" t="n">
        <v>7</v>
      </c>
      <c r="O374" s="22" t="n">
        <v>-23</v>
      </c>
      <c r="P374" s="23" t="n">
        <f aca="false">L374*N374</f>
        <v>3520.51</v>
      </c>
      <c r="Q374" s="21" t="n">
        <f aca="false">L374*O374</f>
        <v>-11567.39</v>
      </c>
    </row>
    <row r="375" customFormat="false" ht="14.25" hidden="false" customHeight="true" outlineLevel="0" collapsed="false">
      <c r="A375" s="2" t="s">
        <v>6048</v>
      </c>
      <c r="B375" s="2" t="s">
        <v>6048</v>
      </c>
      <c r="C375" s="2" t="s">
        <v>5892</v>
      </c>
      <c r="D375" s="2" t="s">
        <v>5893</v>
      </c>
      <c r="E375" s="2" t="s">
        <v>13300</v>
      </c>
      <c r="F375" s="2" t="s">
        <v>13301</v>
      </c>
      <c r="G375" s="2" t="s">
        <v>8455</v>
      </c>
      <c r="H375" s="2" t="s">
        <v>22</v>
      </c>
      <c r="I375" s="2" t="s">
        <v>13302</v>
      </c>
      <c r="J375" s="4" t="n">
        <v>45954</v>
      </c>
      <c r="K375" s="4" t="n">
        <v>45984</v>
      </c>
      <c r="L375" s="21" t="n">
        <v>4389.86</v>
      </c>
      <c r="M375" s="4" t="n">
        <v>45965</v>
      </c>
      <c r="N375" s="22" t="n">
        <v>11</v>
      </c>
      <c r="O375" s="22" t="n">
        <v>-19</v>
      </c>
      <c r="P375" s="23" t="n">
        <f aca="false">L375*N375</f>
        <v>48288.46</v>
      </c>
      <c r="Q375" s="21" t="n">
        <f aca="false">L375*O375</f>
        <v>-83407.34</v>
      </c>
    </row>
    <row r="376" customFormat="false" ht="14.25" hidden="false" customHeight="true" outlineLevel="0" collapsed="false">
      <c r="A376" s="2" t="s">
        <v>6048</v>
      </c>
      <c r="B376" s="2" t="s">
        <v>6048</v>
      </c>
      <c r="C376" s="2" t="s">
        <v>24</v>
      </c>
      <c r="D376" s="2" t="s">
        <v>24</v>
      </c>
      <c r="E376" s="2" t="s">
        <v>13303</v>
      </c>
      <c r="F376" s="2" t="s">
        <v>13304</v>
      </c>
      <c r="G376" s="2" t="s">
        <v>13305</v>
      </c>
      <c r="H376" s="2" t="s">
        <v>22</v>
      </c>
      <c r="I376" s="2" t="s">
        <v>13306</v>
      </c>
      <c r="J376" s="4" t="n">
        <v>45992</v>
      </c>
      <c r="K376" s="4" t="n">
        <v>46022</v>
      </c>
      <c r="L376" s="21" t="n">
        <v>1094.56</v>
      </c>
      <c r="M376" s="4" t="n">
        <v>45995</v>
      </c>
      <c r="N376" s="22" t="n">
        <v>3</v>
      </c>
      <c r="O376" s="22" t="n">
        <v>-27</v>
      </c>
      <c r="P376" s="23" t="n">
        <f aca="false">L376*N376</f>
        <v>3283.68</v>
      </c>
      <c r="Q376" s="21" t="n">
        <f aca="false">L376*O376</f>
        <v>-29553.12</v>
      </c>
    </row>
    <row r="377" customFormat="false" ht="14.25" hidden="false" customHeight="true" outlineLevel="0" collapsed="false">
      <c r="A377" s="2" t="s">
        <v>6048</v>
      </c>
      <c r="B377" s="2" t="s">
        <v>6048</v>
      </c>
      <c r="C377" s="2" t="s">
        <v>24</v>
      </c>
      <c r="D377" s="2" t="s">
        <v>24</v>
      </c>
      <c r="E377" s="2" t="s">
        <v>13307</v>
      </c>
      <c r="F377" s="2" t="s">
        <v>13308</v>
      </c>
      <c r="G377" s="2" t="s">
        <v>5276</v>
      </c>
      <c r="H377" s="2" t="s">
        <v>22</v>
      </c>
      <c r="I377" s="2" t="s">
        <v>4642</v>
      </c>
      <c r="J377" s="4" t="n">
        <v>45677</v>
      </c>
      <c r="K377" s="4" t="n">
        <v>45707</v>
      </c>
      <c r="L377" s="21" t="s">
        <v>4642</v>
      </c>
      <c r="M377" s="4" t="n">
        <v>45693</v>
      </c>
      <c r="N377" s="22" t="n">
        <v>16</v>
      </c>
      <c r="O377" s="22" t="n">
        <v>-14</v>
      </c>
      <c r="P377" s="23" t="n">
        <f aca="false">L377*N377</f>
        <v>5120</v>
      </c>
      <c r="Q377" s="21" t="n">
        <f aca="false">L377*O377</f>
        <v>-4480</v>
      </c>
    </row>
    <row r="378" customFormat="false" ht="14.25" hidden="false" customHeight="true" outlineLevel="0" collapsed="false">
      <c r="A378" s="2" t="s">
        <v>6048</v>
      </c>
      <c r="B378" s="2" t="s">
        <v>6048</v>
      </c>
      <c r="C378" s="2" t="s">
        <v>24</v>
      </c>
      <c r="D378" s="2" t="s">
        <v>24</v>
      </c>
      <c r="E378" s="2" t="s">
        <v>13309</v>
      </c>
      <c r="F378" s="2" t="s">
        <v>13310</v>
      </c>
      <c r="G378" s="2" t="s">
        <v>3853</v>
      </c>
      <c r="H378" s="2" t="s">
        <v>22</v>
      </c>
      <c r="I378" s="2" t="s">
        <v>13311</v>
      </c>
      <c r="J378" s="4" t="n">
        <v>45989</v>
      </c>
      <c r="K378" s="4" t="n">
        <v>46019</v>
      </c>
      <c r="L378" s="21" t="n">
        <v>1713.58</v>
      </c>
      <c r="M378" s="4" t="n">
        <v>46008</v>
      </c>
      <c r="N378" s="22" t="n">
        <v>19</v>
      </c>
      <c r="O378" s="22" t="n">
        <v>-11</v>
      </c>
      <c r="P378" s="23" t="n">
        <f aca="false">L378*N378</f>
        <v>32558.02</v>
      </c>
      <c r="Q378" s="21" t="n">
        <f aca="false">L378*O378</f>
        <v>-18849.38</v>
      </c>
    </row>
    <row r="379" customFormat="false" ht="14.25" hidden="false" customHeight="true" outlineLevel="0" collapsed="false">
      <c r="A379" s="2" t="s">
        <v>6048</v>
      </c>
      <c r="B379" s="2" t="s">
        <v>6048</v>
      </c>
      <c r="C379" s="2" t="s">
        <v>12490</v>
      </c>
      <c r="D379" s="2" t="s">
        <v>12491</v>
      </c>
      <c r="E379" s="2" t="s">
        <v>13312</v>
      </c>
      <c r="F379" s="2" t="s">
        <v>13313</v>
      </c>
      <c r="G379" s="2" t="s">
        <v>13314</v>
      </c>
      <c r="H379" s="2" t="s">
        <v>22</v>
      </c>
      <c r="I379" s="2" t="s">
        <v>13315</v>
      </c>
      <c r="J379" s="4" t="n">
        <v>45815</v>
      </c>
      <c r="K379" s="4" t="n">
        <v>45845</v>
      </c>
      <c r="L379" s="21" t="s">
        <v>13316</v>
      </c>
      <c r="M379" s="4" t="n">
        <v>45819</v>
      </c>
      <c r="N379" s="22" t="n">
        <v>4</v>
      </c>
      <c r="O379" s="22" t="n">
        <v>-26</v>
      </c>
      <c r="P379" s="23" t="n">
        <f aca="false">L379*N379</f>
        <v>1152.28</v>
      </c>
      <c r="Q379" s="21" t="n">
        <f aca="false">L379*O379</f>
        <v>-7489.82</v>
      </c>
    </row>
    <row r="380" customFormat="false" ht="14.25" hidden="false" customHeight="true" outlineLevel="0" collapsed="false">
      <c r="A380" s="2" t="s">
        <v>6048</v>
      </c>
      <c r="B380" s="2" t="s">
        <v>6048</v>
      </c>
      <c r="C380" s="2" t="s">
        <v>24</v>
      </c>
      <c r="D380" s="2" t="s">
        <v>24</v>
      </c>
      <c r="E380" s="2" t="s">
        <v>13317</v>
      </c>
      <c r="F380" s="2" t="s">
        <v>13318</v>
      </c>
      <c r="G380" s="2" t="s">
        <v>8517</v>
      </c>
      <c r="H380" s="2" t="s">
        <v>22</v>
      </c>
      <c r="I380" s="2" t="s">
        <v>13319</v>
      </c>
      <c r="J380" s="4" t="n">
        <v>45781</v>
      </c>
      <c r="K380" s="4" t="n">
        <v>45811</v>
      </c>
      <c r="L380" s="21" t="n">
        <v>2324.08</v>
      </c>
      <c r="M380" s="4" t="n">
        <v>45796</v>
      </c>
      <c r="N380" s="22" t="n">
        <v>15</v>
      </c>
      <c r="O380" s="22" t="n">
        <v>-15</v>
      </c>
      <c r="P380" s="23" t="n">
        <f aca="false">L380*N380</f>
        <v>34861.2</v>
      </c>
      <c r="Q380" s="21" t="n">
        <f aca="false">L380*O380</f>
        <v>-34861.2</v>
      </c>
    </row>
    <row r="381" customFormat="false" ht="14.25" hidden="false" customHeight="true" outlineLevel="0" collapsed="false">
      <c r="A381" s="2" t="s">
        <v>6048</v>
      </c>
      <c r="B381" s="2" t="s">
        <v>6048</v>
      </c>
      <c r="C381" s="2" t="s">
        <v>24</v>
      </c>
      <c r="D381" s="2" t="s">
        <v>24</v>
      </c>
      <c r="E381" s="2" t="s">
        <v>13320</v>
      </c>
      <c r="F381" s="2" t="s">
        <v>13321</v>
      </c>
      <c r="G381" s="2" t="s">
        <v>13322</v>
      </c>
      <c r="H381" s="2" t="s">
        <v>22</v>
      </c>
      <c r="I381" s="2" t="s">
        <v>13323</v>
      </c>
      <c r="J381" s="4" t="n">
        <v>45919</v>
      </c>
      <c r="K381" s="4" t="n">
        <v>45949</v>
      </c>
      <c r="L381" s="21" t="n">
        <v>3641.4</v>
      </c>
      <c r="M381" s="4" t="n">
        <v>45937</v>
      </c>
      <c r="N381" s="22" t="n">
        <v>18</v>
      </c>
      <c r="O381" s="22" t="n">
        <v>-12</v>
      </c>
      <c r="P381" s="23" t="n">
        <f aca="false">L381*N381</f>
        <v>65545.2</v>
      </c>
      <c r="Q381" s="21" t="n">
        <f aca="false">L381*O381</f>
        <v>-43696.8</v>
      </c>
    </row>
    <row r="382" customFormat="false" ht="14.25" hidden="false" customHeight="true" outlineLevel="0" collapsed="false">
      <c r="A382" s="2" t="s">
        <v>6048</v>
      </c>
      <c r="B382" s="2" t="s">
        <v>6048</v>
      </c>
      <c r="C382" s="2" t="s">
        <v>5910</v>
      </c>
      <c r="D382" s="2" t="s">
        <v>5911</v>
      </c>
      <c r="E382" s="2" t="s">
        <v>13324</v>
      </c>
      <c r="F382" s="2" t="s">
        <v>13325</v>
      </c>
      <c r="G382" s="2" t="s">
        <v>7978</v>
      </c>
      <c r="H382" s="2" t="s">
        <v>22</v>
      </c>
      <c r="I382" s="2" t="s">
        <v>13326</v>
      </c>
      <c r="J382" s="4" t="n">
        <v>45783</v>
      </c>
      <c r="K382" s="4" t="n">
        <v>45813</v>
      </c>
      <c r="L382" s="21" t="n">
        <v>1416.96</v>
      </c>
      <c r="M382" s="4" t="n">
        <v>45798</v>
      </c>
      <c r="N382" s="22" t="n">
        <v>15</v>
      </c>
      <c r="O382" s="22" t="n">
        <v>-15</v>
      </c>
      <c r="P382" s="23" t="n">
        <f aca="false">L382*N382</f>
        <v>21254.4</v>
      </c>
      <c r="Q382" s="21" t="n">
        <f aca="false">L382*O382</f>
        <v>-21254.4</v>
      </c>
    </row>
    <row r="383" customFormat="false" ht="14.25" hidden="false" customHeight="true" outlineLevel="0" collapsed="false">
      <c r="A383" s="2" t="s">
        <v>6048</v>
      </c>
      <c r="B383" s="2" t="s">
        <v>6048</v>
      </c>
      <c r="C383" s="2" t="s">
        <v>24</v>
      </c>
      <c r="D383" s="2" t="s">
        <v>24</v>
      </c>
      <c r="E383" s="2" t="s">
        <v>13327</v>
      </c>
      <c r="F383" s="2" t="s">
        <v>13328</v>
      </c>
      <c r="G383" s="2" t="s">
        <v>13329</v>
      </c>
      <c r="H383" s="2" t="s">
        <v>22</v>
      </c>
      <c r="I383" s="2" t="s">
        <v>172</v>
      </c>
      <c r="J383" s="4" t="n">
        <v>45813</v>
      </c>
      <c r="K383" s="4" t="n">
        <v>45843</v>
      </c>
      <c r="L383" s="21" t="s">
        <v>13330</v>
      </c>
      <c r="M383" s="4" t="n">
        <v>45825</v>
      </c>
      <c r="N383" s="22" t="n">
        <v>12</v>
      </c>
      <c r="O383" s="22" t="n">
        <v>-18</v>
      </c>
      <c r="P383" s="23" t="n">
        <f aca="false">L383*N383</f>
        <v>7725.72</v>
      </c>
      <c r="Q383" s="21" t="n">
        <f aca="false">L383*O383</f>
        <v>-11588.58</v>
      </c>
    </row>
    <row r="384" customFormat="false" ht="14.25" hidden="false" customHeight="true" outlineLevel="0" collapsed="false">
      <c r="A384" s="2" t="s">
        <v>6048</v>
      </c>
      <c r="B384" s="2" t="s">
        <v>6048</v>
      </c>
      <c r="C384" s="2" t="s">
        <v>6341</v>
      </c>
      <c r="D384" s="2" t="s">
        <v>6342</v>
      </c>
      <c r="E384" s="2" t="s">
        <v>13331</v>
      </c>
      <c r="F384" s="2" t="s">
        <v>13332</v>
      </c>
      <c r="G384" s="2" t="s">
        <v>12591</v>
      </c>
      <c r="H384" s="2" t="s">
        <v>22</v>
      </c>
      <c r="I384" s="2" t="s">
        <v>13333</v>
      </c>
      <c r="J384" s="4" t="n">
        <v>45933</v>
      </c>
      <c r="K384" s="4" t="n">
        <v>45963</v>
      </c>
      <c r="L384" s="21" t="s">
        <v>13334</v>
      </c>
      <c r="M384" s="4" t="n">
        <v>45945</v>
      </c>
      <c r="N384" s="22" t="n">
        <v>12</v>
      </c>
      <c r="O384" s="22" t="n">
        <v>-18</v>
      </c>
      <c r="P384" s="23" t="n">
        <f aca="false">L384*N384</f>
        <v>1771.2</v>
      </c>
      <c r="Q384" s="21" t="n">
        <f aca="false">L384*O384</f>
        <v>-2656.8</v>
      </c>
    </row>
    <row r="385" customFormat="false" ht="14.25" hidden="false" customHeight="true" outlineLevel="0" collapsed="false">
      <c r="A385" s="2" t="s">
        <v>6048</v>
      </c>
      <c r="B385" s="2" t="s">
        <v>6048</v>
      </c>
      <c r="C385" s="2" t="s">
        <v>6019</v>
      </c>
      <c r="D385" s="2" t="s">
        <v>6020</v>
      </c>
      <c r="E385" s="2" t="s">
        <v>13335</v>
      </c>
      <c r="F385" s="2" t="s">
        <v>13336</v>
      </c>
      <c r="G385" s="2" t="s">
        <v>13337</v>
      </c>
      <c r="H385" s="2" t="s">
        <v>22</v>
      </c>
      <c r="I385" s="2" t="s">
        <v>13338</v>
      </c>
      <c r="J385" s="4" t="n">
        <v>45804</v>
      </c>
      <c r="K385" s="4" t="n">
        <v>45834</v>
      </c>
      <c r="L385" s="21" t="s">
        <v>13339</v>
      </c>
      <c r="M385" s="4" t="n">
        <v>45824</v>
      </c>
      <c r="N385" s="22" t="n">
        <v>20</v>
      </c>
      <c r="O385" s="22" t="n">
        <v>-10</v>
      </c>
      <c r="P385" s="23" t="n">
        <f aca="false">L385*N385</f>
        <v>11109.4</v>
      </c>
      <c r="Q385" s="21" t="n">
        <f aca="false">L385*O385</f>
        <v>-5554.7</v>
      </c>
    </row>
    <row r="386" customFormat="false" ht="14.25" hidden="false" customHeight="true" outlineLevel="0" collapsed="false">
      <c r="A386" s="2" t="s">
        <v>6048</v>
      </c>
      <c r="B386" s="2" t="s">
        <v>6048</v>
      </c>
      <c r="C386" s="2" t="s">
        <v>6341</v>
      </c>
      <c r="D386" s="2" t="s">
        <v>6342</v>
      </c>
      <c r="E386" s="2" t="s">
        <v>13340</v>
      </c>
      <c r="F386" s="2" t="s">
        <v>13341</v>
      </c>
      <c r="G386" s="2" t="s">
        <v>13342</v>
      </c>
      <c r="H386" s="2" t="s">
        <v>22</v>
      </c>
      <c r="I386" s="2" t="s">
        <v>13343</v>
      </c>
      <c r="J386" s="4" t="n">
        <v>45986</v>
      </c>
      <c r="K386" s="4" t="n">
        <v>46016</v>
      </c>
      <c r="L386" s="21" t="s">
        <v>13344</v>
      </c>
      <c r="M386" s="4" t="n">
        <v>45994</v>
      </c>
      <c r="N386" s="22" t="n">
        <v>8</v>
      </c>
      <c r="O386" s="22" t="n">
        <v>-22</v>
      </c>
      <c r="P386" s="23" t="n">
        <f aca="false">L386*N386</f>
        <v>5546.64</v>
      </c>
      <c r="Q386" s="21" t="n">
        <f aca="false">L386*O386</f>
        <v>-15253.26</v>
      </c>
    </row>
    <row r="387" customFormat="false" ht="14.25" hidden="false" customHeight="true" outlineLevel="0" collapsed="false">
      <c r="A387" s="2" t="s">
        <v>6048</v>
      </c>
      <c r="B387" s="2" t="s">
        <v>6048</v>
      </c>
      <c r="C387" s="2" t="s">
        <v>5858</v>
      </c>
      <c r="D387" s="2" t="s">
        <v>5859</v>
      </c>
      <c r="E387" s="2" t="s">
        <v>13345</v>
      </c>
      <c r="F387" s="2" t="s">
        <v>13346</v>
      </c>
      <c r="G387" s="2" t="s">
        <v>13347</v>
      </c>
      <c r="H387" s="2" t="s">
        <v>22</v>
      </c>
      <c r="I387" s="2" t="s">
        <v>13348</v>
      </c>
      <c r="J387" s="4" t="n">
        <v>45939</v>
      </c>
      <c r="K387" s="4" t="n">
        <v>45969</v>
      </c>
      <c r="L387" s="21" t="n">
        <v>3771.77</v>
      </c>
      <c r="M387" s="4" t="n">
        <v>45954</v>
      </c>
      <c r="N387" s="22" t="n">
        <v>15</v>
      </c>
      <c r="O387" s="22" t="n">
        <v>-15</v>
      </c>
      <c r="P387" s="23" t="n">
        <f aca="false">L387*N387</f>
        <v>56576.55</v>
      </c>
      <c r="Q387" s="21" t="n">
        <f aca="false">L387*O387</f>
        <v>-56576.55</v>
      </c>
    </row>
    <row r="388" customFormat="false" ht="14.25" hidden="false" customHeight="true" outlineLevel="0" collapsed="false">
      <c r="A388" s="2" t="s">
        <v>6048</v>
      </c>
      <c r="B388" s="2" t="s">
        <v>6048</v>
      </c>
      <c r="C388" s="2" t="s">
        <v>6192</v>
      </c>
      <c r="D388" s="2" t="s">
        <v>6193</v>
      </c>
      <c r="E388" s="2" t="s">
        <v>13349</v>
      </c>
      <c r="F388" s="2" t="s">
        <v>13350</v>
      </c>
      <c r="G388" s="2" t="s">
        <v>10068</v>
      </c>
      <c r="H388" s="2" t="s">
        <v>22</v>
      </c>
      <c r="I388" s="2" t="s">
        <v>13351</v>
      </c>
      <c r="J388" s="4" t="n">
        <v>45912</v>
      </c>
      <c r="K388" s="4" t="n">
        <v>45942</v>
      </c>
      <c r="L388" s="21" t="n">
        <v>1808.69</v>
      </c>
      <c r="M388" s="4" t="n">
        <v>45932</v>
      </c>
      <c r="N388" s="22" t="n">
        <v>20</v>
      </c>
      <c r="O388" s="22" t="n">
        <v>-10</v>
      </c>
      <c r="P388" s="23" t="n">
        <f aca="false">L388*N388</f>
        <v>36173.8</v>
      </c>
      <c r="Q388" s="21" t="n">
        <f aca="false">L388*O388</f>
        <v>-18086.9</v>
      </c>
    </row>
    <row r="389" customFormat="false" ht="14.25" hidden="false" customHeight="true" outlineLevel="0" collapsed="false">
      <c r="A389" s="2" t="s">
        <v>6048</v>
      </c>
      <c r="B389" s="2" t="s">
        <v>6048</v>
      </c>
      <c r="C389" s="2" t="s">
        <v>24</v>
      </c>
      <c r="D389" s="2" t="s">
        <v>24</v>
      </c>
      <c r="E389" s="2" t="s">
        <v>13352</v>
      </c>
      <c r="F389" s="2" t="s">
        <v>13353</v>
      </c>
      <c r="G389" s="2" t="s">
        <v>13354</v>
      </c>
      <c r="H389" s="2" t="s">
        <v>22</v>
      </c>
      <c r="I389" s="2" t="s">
        <v>13355</v>
      </c>
      <c r="J389" s="4" t="n">
        <v>45841</v>
      </c>
      <c r="K389" s="4" t="n">
        <v>45871</v>
      </c>
      <c r="L389" s="21" t="n">
        <v>1349.52</v>
      </c>
      <c r="M389" s="4" t="n">
        <v>45866</v>
      </c>
      <c r="N389" s="22" t="n">
        <v>25</v>
      </c>
      <c r="O389" s="22" t="n">
        <v>-5</v>
      </c>
      <c r="P389" s="23" t="n">
        <f aca="false">L389*N389</f>
        <v>33738</v>
      </c>
      <c r="Q389" s="21" t="n">
        <f aca="false">L389*O389</f>
        <v>-6747.6</v>
      </c>
    </row>
    <row r="390" customFormat="false" ht="14.25" hidden="false" customHeight="true" outlineLevel="0" collapsed="false">
      <c r="A390" s="2" t="s">
        <v>6048</v>
      </c>
      <c r="B390" s="2" t="s">
        <v>6048</v>
      </c>
      <c r="C390" s="2" t="s">
        <v>5910</v>
      </c>
      <c r="D390" s="2" t="s">
        <v>5911</v>
      </c>
      <c r="E390" s="2" t="s">
        <v>13356</v>
      </c>
      <c r="F390" s="2" t="s">
        <v>13357</v>
      </c>
      <c r="G390" s="2" t="s">
        <v>13358</v>
      </c>
      <c r="H390" s="2" t="s">
        <v>22</v>
      </c>
      <c r="I390" s="2" t="s">
        <v>13359</v>
      </c>
      <c r="J390" s="4" t="n">
        <v>45902</v>
      </c>
      <c r="K390" s="4" t="n">
        <v>45932</v>
      </c>
      <c r="L390" s="21" t="n">
        <v>3254.58</v>
      </c>
      <c r="M390" s="4" t="n">
        <v>45911</v>
      </c>
      <c r="N390" s="22" t="n">
        <v>9</v>
      </c>
      <c r="O390" s="22" t="n">
        <v>-21</v>
      </c>
      <c r="P390" s="23" t="n">
        <f aca="false">L390*N390</f>
        <v>29291.22</v>
      </c>
      <c r="Q390" s="21" t="n">
        <f aca="false">L390*O390</f>
        <v>-68346.18</v>
      </c>
    </row>
    <row r="391" customFormat="false" ht="14.25" hidden="false" customHeight="true" outlineLevel="0" collapsed="false">
      <c r="A391" s="2" t="s">
        <v>6048</v>
      </c>
      <c r="B391" s="2" t="s">
        <v>6048</v>
      </c>
      <c r="C391" s="2" t="s">
        <v>5877</v>
      </c>
      <c r="D391" s="2" t="s">
        <v>5878</v>
      </c>
      <c r="E391" s="2" t="s">
        <v>13360</v>
      </c>
      <c r="F391" s="2" t="s">
        <v>13361</v>
      </c>
      <c r="G391" s="2" t="s">
        <v>13358</v>
      </c>
      <c r="H391" s="2" t="s">
        <v>22</v>
      </c>
      <c r="I391" s="2" t="s">
        <v>12028</v>
      </c>
      <c r="J391" s="4" t="n">
        <v>45813</v>
      </c>
      <c r="K391" s="4" t="n">
        <v>45843</v>
      </c>
      <c r="L391" s="21" t="n">
        <v>1896.91</v>
      </c>
      <c r="M391" s="4" t="n">
        <v>45825</v>
      </c>
      <c r="N391" s="22" t="n">
        <v>12</v>
      </c>
      <c r="O391" s="22" t="n">
        <v>-18</v>
      </c>
      <c r="P391" s="23" t="n">
        <f aca="false">L391*N391</f>
        <v>22762.92</v>
      </c>
      <c r="Q391" s="21" t="n">
        <f aca="false">L391*O391</f>
        <v>-34144.38</v>
      </c>
    </row>
    <row r="392" customFormat="false" ht="14.25" hidden="false" customHeight="true" outlineLevel="0" collapsed="false">
      <c r="A392" s="2" t="s">
        <v>6048</v>
      </c>
      <c r="B392" s="2" t="s">
        <v>6048</v>
      </c>
      <c r="C392" s="2" t="s">
        <v>6341</v>
      </c>
      <c r="D392" s="2" t="s">
        <v>6342</v>
      </c>
      <c r="E392" s="2" t="s">
        <v>13362</v>
      </c>
      <c r="F392" s="2" t="s">
        <v>13363</v>
      </c>
      <c r="G392" s="2" t="s">
        <v>6196</v>
      </c>
      <c r="H392" s="2" t="s">
        <v>22</v>
      </c>
      <c r="I392" s="2" t="s">
        <v>4526</v>
      </c>
      <c r="J392" s="4" t="n">
        <v>45950</v>
      </c>
      <c r="K392" s="4" t="n">
        <v>45980</v>
      </c>
      <c r="L392" s="21" t="s">
        <v>12565</v>
      </c>
      <c r="M392" s="4" t="n">
        <v>45966</v>
      </c>
      <c r="N392" s="22" t="n">
        <v>16</v>
      </c>
      <c r="O392" s="22" t="n">
        <v>-14</v>
      </c>
      <c r="P392" s="23" t="n">
        <f aca="false">L392*N392</f>
        <v>5735.36</v>
      </c>
      <c r="Q392" s="21" t="n">
        <f aca="false">L392*O392</f>
        <v>-5018.44</v>
      </c>
    </row>
    <row r="393" customFormat="false" ht="14.25" hidden="false" customHeight="true" outlineLevel="0" collapsed="false">
      <c r="A393" s="2" t="s">
        <v>6048</v>
      </c>
      <c r="B393" s="2" t="s">
        <v>6048</v>
      </c>
      <c r="C393" s="2" t="s">
        <v>24</v>
      </c>
      <c r="D393" s="2" t="s">
        <v>24</v>
      </c>
      <c r="E393" s="2" t="s">
        <v>13364</v>
      </c>
      <c r="F393" s="2" t="s">
        <v>13365</v>
      </c>
      <c r="G393" s="2" t="s">
        <v>13366</v>
      </c>
      <c r="H393" s="2" t="s">
        <v>22</v>
      </c>
      <c r="I393" s="2" t="s">
        <v>13367</v>
      </c>
      <c r="J393" s="4" t="n">
        <v>45866</v>
      </c>
      <c r="K393" s="4" t="n">
        <v>45896</v>
      </c>
      <c r="L393" s="21" t="n">
        <v>1927.36</v>
      </c>
      <c r="M393" s="4" t="n">
        <v>45877</v>
      </c>
      <c r="N393" s="22" t="n">
        <v>11</v>
      </c>
      <c r="O393" s="22" t="n">
        <v>-19</v>
      </c>
      <c r="P393" s="23" t="n">
        <f aca="false">L393*N393</f>
        <v>21200.96</v>
      </c>
      <c r="Q393" s="21" t="n">
        <f aca="false">L393*O393</f>
        <v>-36619.84</v>
      </c>
    </row>
    <row r="394" customFormat="false" ht="14.25" hidden="false" customHeight="true" outlineLevel="0" collapsed="false">
      <c r="A394" s="2" t="s">
        <v>6048</v>
      </c>
      <c r="B394" s="2" t="s">
        <v>6048</v>
      </c>
      <c r="C394" s="2" t="s">
        <v>5864</v>
      </c>
      <c r="D394" s="2" t="s">
        <v>5865</v>
      </c>
      <c r="E394" s="2" t="s">
        <v>13368</v>
      </c>
      <c r="F394" s="2" t="s">
        <v>13369</v>
      </c>
      <c r="G394" s="2" t="s">
        <v>13370</v>
      </c>
      <c r="H394" s="2" t="s">
        <v>22</v>
      </c>
      <c r="I394" s="2" t="s">
        <v>13371</v>
      </c>
      <c r="J394" s="4" t="n">
        <v>45947</v>
      </c>
      <c r="K394" s="4" t="n">
        <v>45977</v>
      </c>
      <c r="L394" s="21" t="s">
        <v>13372</v>
      </c>
      <c r="M394" s="4" t="n">
        <v>45958</v>
      </c>
      <c r="N394" s="22" t="n">
        <v>11</v>
      </c>
      <c r="O394" s="22" t="n">
        <v>-19</v>
      </c>
      <c r="P394" s="23" t="n">
        <f aca="false">L394*N394</f>
        <v>6537.19</v>
      </c>
      <c r="Q394" s="21" t="n">
        <f aca="false">L394*O394</f>
        <v>-11291.51</v>
      </c>
    </row>
    <row r="395" customFormat="false" ht="14.25" hidden="false" customHeight="true" outlineLevel="0" collapsed="false">
      <c r="A395" s="2" t="s">
        <v>6048</v>
      </c>
      <c r="B395" s="2" t="s">
        <v>6048</v>
      </c>
      <c r="C395" s="2" t="s">
        <v>24</v>
      </c>
      <c r="D395" s="2" t="s">
        <v>24</v>
      </c>
      <c r="E395" s="2" t="s">
        <v>13373</v>
      </c>
      <c r="F395" s="2" t="s">
        <v>13374</v>
      </c>
      <c r="G395" s="2" t="s">
        <v>13375</v>
      </c>
      <c r="H395" s="2" t="s">
        <v>22</v>
      </c>
      <c r="I395" s="2" t="s">
        <v>13376</v>
      </c>
      <c r="J395" s="4" t="n">
        <v>45740</v>
      </c>
      <c r="K395" s="4" t="n">
        <v>45770</v>
      </c>
      <c r="L395" s="21" t="n">
        <v>4112.64</v>
      </c>
      <c r="M395" s="4" t="n">
        <v>45754</v>
      </c>
      <c r="N395" s="22" t="n">
        <v>14</v>
      </c>
      <c r="O395" s="22" t="n">
        <v>-16</v>
      </c>
      <c r="P395" s="23" t="n">
        <f aca="false">L395*N395</f>
        <v>57576.96</v>
      </c>
      <c r="Q395" s="21" t="n">
        <f aca="false">L395*O395</f>
        <v>-65802.24</v>
      </c>
    </row>
    <row r="396" customFormat="false" ht="14.25" hidden="false" customHeight="true" outlineLevel="0" collapsed="false">
      <c r="A396" s="2" t="s">
        <v>6048</v>
      </c>
      <c r="B396" s="2" t="s">
        <v>6048</v>
      </c>
      <c r="C396" s="2" t="s">
        <v>24</v>
      </c>
      <c r="D396" s="2" t="s">
        <v>24</v>
      </c>
      <c r="E396" s="2" t="s">
        <v>13377</v>
      </c>
      <c r="F396" s="2" t="s">
        <v>13378</v>
      </c>
      <c r="G396" s="2" t="s">
        <v>3454</v>
      </c>
      <c r="H396" s="2" t="s">
        <v>22</v>
      </c>
      <c r="I396" s="2" t="s">
        <v>12074</v>
      </c>
      <c r="J396" s="4" t="n">
        <v>45953</v>
      </c>
      <c r="K396" s="4" t="n">
        <v>45983</v>
      </c>
      <c r="L396" s="21" t="n">
        <v>2407</v>
      </c>
      <c r="M396" s="4" t="n">
        <v>45966</v>
      </c>
      <c r="N396" s="22" t="n">
        <v>13</v>
      </c>
      <c r="O396" s="22" t="n">
        <v>-17</v>
      </c>
      <c r="P396" s="23" t="n">
        <f aca="false">L396*N396</f>
        <v>31291</v>
      </c>
      <c r="Q396" s="21" t="n">
        <f aca="false">L396*O396</f>
        <v>-40919</v>
      </c>
    </row>
    <row r="397" customFormat="false" ht="14.25" hidden="false" customHeight="true" outlineLevel="0" collapsed="false">
      <c r="A397" s="2" t="s">
        <v>6048</v>
      </c>
      <c r="B397" s="2" t="s">
        <v>6048</v>
      </c>
      <c r="C397" s="2" t="s">
        <v>6192</v>
      </c>
      <c r="D397" s="2" t="s">
        <v>6193</v>
      </c>
      <c r="E397" s="2" t="s">
        <v>13379</v>
      </c>
      <c r="F397" s="2" t="s">
        <v>13380</v>
      </c>
      <c r="G397" s="2" t="s">
        <v>13381</v>
      </c>
      <c r="H397" s="2" t="s">
        <v>22</v>
      </c>
      <c r="I397" s="2" t="s">
        <v>13382</v>
      </c>
      <c r="J397" s="4" t="n">
        <v>45975</v>
      </c>
      <c r="K397" s="4" t="n">
        <v>46004</v>
      </c>
      <c r="L397" s="21" t="s">
        <v>13383</v>
      </c>
      <c r="M397" s="4" t="n">
        <v>45982</v>
      </c>
      <c r="N397" s="22" t="n">
        <v>7</v>
      </c>
      <c r="O397" s="22" t="n">
        <v>-22</v>
      </c>
      <c r="P397" s="23" t="n">
        <f aca="false">L397*N397</f>
        <v>1238.02</v>
      </c>
      <c r="Q397" s="21" t="n">
        <f aca="false">L397*O397</f>
        <v>-3890.92</v>
      </c>
    </row>
    <row r="398" customFormat="false" ht="14.25" hidden="false" customHeight="true" outlineLevel="0" collapsed="false">
      <c r="A398" s="2" t="s">
        <v>6048</v>
      </c>
      <c r="B398" s="2" t="s">
        <v>6048</v>
      </c>
      <c r="C398" s="2" t="s">
        <v>24</v>
      </c>
      <c r="D398" s="2" t="s">
        <v>24</v>
      </c>
      <c r="E398" s="2" t="s">
        <v>13384</v>
      </c>
      <c r="F398" s="2" t="s">
        <v>13385</v>
      </c>
      <c r="G398" s="2" t="s">
        <v>3791</v>
      </c>
      <c r="H398" s="2" t="s">
        <v>22</v>
      </c>
      <c r="I398" s="2" t="s">
        <v>13386</v>
      </c>
      <c r="J398" s="4" t="n">
        <v>45866</v>
      </c>
      <c r="K398" s="4" t="n">
        <v>45897</v>
      </c>
      <c r="L398" s="21" t="n">
        <v>3877.02</v>
      </c>
      <c r="M398" s="4" t="n">
        <v>45887</v>
      </c>
      <c r="N398" s="22" t="n">
        <v>21</v>
      </c>
      <c r="O398" s="22" t="n">
        <v>-10</v>
      </c>
      <c r="P398" s="23" t="n">
        <f aca="false">L398*N398</f>
        <v>81417.42</v>
      </c>
      <c r="Q398" s="21" t="n">
        <f aca="false">L398*O398</f>
        <v>-38770.2</v>
      </c>
    </row>
    <row r="399" customFormat="false" ht="14.25" hidden="false" customHeight="true" outlineLevel="0" collapsed="false">
      <c r="A399" s="2" t="s">
        <v>6048</v>
      </c>
      <c r="B399" s="2" t="s">
        <v>6048</v>
      </c>
      <c r="C399" s="2" t="s">
        <v>6192</v>
      </c>
      <c r="D399" s="2" t="s">
        <v>6193</v>
      </c>
      <c r="E399" s="2" t="s">
        <v>13387</v>
      </c>
      <c r="F399" s="2" t="s">
        <v>13388</v>
      </c>
      <c r="G399" s="2" t="s">
        <v>11475</v>
      </c>
      <c r="H399" s="2" t="s">
        <v>22</v>
      </c>
      <c r="I399" s="2" t="s">
        <v>13389</v>
      </c>
      <c r="J399" s="4" t="n">
        <v>45912</v>
      </c>
      <c r="K399" s="4" t="n">
        <v>45942</v>
      </c>
      <c r="L399" s="21" t="n">
        <v>9090.67</v>
      </c>
      <c r="M399" s="4" t="n">
        <v>45923</v>
      </c>
      <c r="N399" s="22" t="n">
        <v>11</v>
      </c>
      <c r="O399" s="22" t="n">
        <v>-19</v>
      </c>
      <c r="P399" s="23" t="n">
        <f aca="false">L399*N399</f>
        <v>99997.37</v>
      </c>
      <c r="Q399" s="21" t="n">
        <f aca="false">L399*O399</f>
        <v>-172722.73</v>
      </c>
    </row>
    <row r="400" customFormat="false" ht="14.25" hidden="false" customHeight="true" outlineLevel="0" collapsed="false">
      <c r="A400" s="2" t="s">
        <v>6048</v>
      </c>
      <c r="B400" s="2" t="s">
        <v>6048</v>
      </c>
      <c r="C400" s="2" t="s">
        <v>24</v>
      </c>
      <c r="D400" s="2" t="s">
        <v>24</v>
      </c>
      <c r="E400" s="2" t="s">
        <v>13390</v>
      </c>
      <c r="F400" s="2" t="s">
        <v>13391</v>
      </c>
      <c r="G400" s="2" t="s">
        <v>13392</v>
      </c>
      <c r="H400" s="2" t="s">
        <v>22</v>
      </c>
      <c r="I400" s="2" t="s">
        <v>13393</v>
      </c>
      <c r="J400" s="4" t="n">
        <v>45786</v>
      </c>
      <c r="K400" s="4" t="n">
        <v>45816</v>
      </c>
      <c r="L400" s="21" t="n">
        <v>4209.58</v>
      </c>
      <c r="M400" s="4" t="n">
        <v>45804</v>
      </c>
      <c r="N400" s="22" t="n">
        <v>18</v>
      </c>
      <c r="O400" s="22" t="n">
        <v>-12</v>
      </c>
      <c r="P400" s="23" t="n">
        <f aca="false">L400*N400</f>
        <v>75772.44</v>
      </c>
      <c r="Q400" s="21" t="n">
        <f aca="false">L400*O400</f>
        <v>-50514.96</v>
      </c>
    </row>
    <row r="401" customFormat="false" ht="14.25" hidden="false" customHeight="true" outlineLevel="0" collapsed="false">
      <c r="A401" s="2" t="s">
        <v>6048</v>
      </c>
      <c r="B401" s="2" t="s">
        <v>6048</v>
      </c>
      <c r="C401" s="2" t="s">
        <v>5910</v>
      </c>
      <c r="D401" s="2" t="s">
        <v>5911</v>
      </c>
      <c r="E401" s="2" t="s">
        <v>13394</v>
      </c>
      <c r="F401" s="2" t="s">
        <v>13395</v>
      </c>
      <c r="G401" s="2" t="s">
        <v>13396</v>
      </c>
      <c r="H401" s="2" t="s">
        <v>22</v>
      </c>
      <c r="I401" s="2" t="s">
        <v>13397</v>
      </c>
      <c r="J401" s="4" t="n">
        <v>45947</v>
      </c>
      <c r="K401" s="4" t="n">
        <v>45977</v>
      </c>
      <c r="L401" s="21" t="n">
        <v>1877.1</v>
      </c>
      <c r="M401" s="4" t="n">
        <v>45965</v>
      </c>
      <c r="N401" s="22" t="n">
        <v>18</v>
      </c>
      <c r="O401" s="22" t="n">
        <v>-12</v>
      </c>
      <c r="P401" s="23" t="n">
        <f aca="false">L401*N401</f>
        <v>33787.8</v>
      </c>
      <c r="Q401" s="21" t="n">
        <f aca="false">L401*O401</f>
        <v>-22525.2</v>
      </c>
    </row>
    <row r="402" customFormat="false" ht="14.25" hidden="false" customHeight="true" outlineLevel="0" collapsed="false">
      <c r="A402" s="2" t="s">
        <v>6048</v>
      </c>
      <c r="B402" s="2" t="s">
        <v>6048</v>
      </c>
      <c r="C402" s="2" t="s">
        <v>6341</v>
      </c>
      <c r="D402" s="2" t="s">
        <v>6342</v>
      </c>
      <c r="E402" s="2" t="s">
        <v>13398</v>
      </c>
      <c r="F402" s="2" t="s">
        <v>13399</v>
      </c>
      <c r="G402" s="2" t="s">
        <v>9814</v>
      </c>
      <c r="H402" s="2" t="s">
        <v>22</v>
      </c>
      <c r="I402" s="2" t="s">
        <v>13400</v>
      </c>
      <c r="J402" s="4" t="n">
        <v>45950</v>
      </c>
      <c r="K402" s="4" t="n">
        <v>45980</v>
      </c>
      <c r="L402" s="21" t="s">
        <v>13401</v>
      </c>
      <c r="M402" s="4" t="n">
        <v>45966</v>
      </c>
      <c r="N402" s="22" t="n">
        <v>16</v>
      </c>
      <c r="O402" s="22" t="n">
        <v>-14</v>
      </c>
      <c r="P402" s="23" t="n">
        <f aca="false">L402*N402</f>
        <v>7435.04</v>
      </c>
      <c r="Q402" s="21" t="n">
        <f aca="false">L402*O402</f>
        <v>-6505.66</v>
      </c>
    </row>
    <row r="403" customFormat="false" ht="14.25" hidden="false" customHeight="true" outlineLevel="0" collapsed="false">
      <c r="A403" s="2" t="s">
        <v>6048</v>
      </c>
      <c r="B403" s="2" t="s">
        <v>6048</v>
      </c>
      <c r="C403" s="2" t="s">
        <v>6363</v>
      </c>
      <c r="D403" s="2" t="s">
        <v>6364</v>
      </c>
      <c r="E403" s="2" t="s">
        <v>13402</v>
      </c>
      <c r="F403" s="2" t="s">
        <v>13403</v>
      </c>
      <c r="G403" s="2" t="s">
        <v>5902</v>
      </c>
      <c r="H403" s="2" t="s">
        <v>22</v>
      </c>
      <c r="I403" s="2" t="s">
        <v>13404</v>
      </c>
      <c r="J403" s="4" t="n">
        <v>45724</v>
      </c>
      <c r="K403" s="4" t="n">
        <v>45754</v>
      </c>
      <c r="L403" s="21" t="s">
        <v>13404</v>
      </c>
      <c r="M403" s="4" t="n">
        <v>45757</v>
      </c>
      <c r="N403" s="22" t="n">
        <v>33</v>
      </c>
      <c r="O403" s="22" t="n">
        <v>3</v>
      </c>
      <c r="P403" s="23" t="n">
        <f aca="false">L403*N403</f>
        <v>13794</v>
      </c>
      <c r="Q403" s="21" t="n">
        <f aca="false">L403*O403</f>
        <v>1254</v>
      </c>
    </row>
    <row r="404" customFormat="false" ht="14.25" hidden="false" customHeight="true" outlineLevel="0" collapsed="false">
      <c r="A404" s="2" t="s">
        <v>6048</v>
      </c>
      <c r="B404" s="2" t="s">
        <v>6048</v>
      </c>
      <c r="C404" s="2" t="s">
        <v>6192</v>
      </c>
      <c r="D404" s="2" t="s">
        <v>6193</v>
      </c>
      <c r="E404" s="2" t="s">
        <v>13405</v>
      </c>
      <c r="F404" s="2" t="s">
        <v>13406</v>
      </c>
      <c r="G404" s="2" t="s">
        <v>13407</v>
      </c>
      <c r="H404" s="2" t="s">
        <v>22</v>
      </c>
      <c r="I404" s="2" t="s">
        <v>13408</v>
      </c>
      <c r="J404" s="4" t="n">
        <v>45967</v>
      </c>
      <c r="K404" s="4" t="n">
        <v>45997</v>
      </c>
      <c r="L404" s="21" t="s">
        <v>13409</v>
      </c>
      <c r="M404" s="4" t="n">
        <v>45982</v>
      </c>
      <c r="N404" s="22" t="n">
        <v>15</v>
      </c>
      <c r="O404" s="22" t="n">
        <v>-15</v>
      </c>
      <c r="P404" s="23" t="n">
        <f aca="false">L404*N404</f>
        <v>6286.35</v>
      </c>
      <c r="Q404" s="21" t="n">
        <f aca="false">L404*O404</f>
        <v>-6286.35</v>
      </c>
    </row>
    <row r="405" customFormat="false" ht="14.25" hidden="false" customHeight="true" outlineLevel="0" collapsed="false">
      <c r="A405" s="2" t="s">
        <v>6048</v>
      </c>
      <c r="B405" s="2" t="s">
        <v>6048</v>
      </c>
      <c r="C405" s="2" t="s">
        <v>5910</v>
      </c>
      <c r="D405" s="2" t="s">
        <v>5911</v>
      </c>
      <c r="E405" s="2" t="s">
        <v>13410</v>
      </c>
      <c r="F405" s="2" t="s">
        <v>13411</v>
      </c>
      <c r="G405" s="2" t="s">
        <v>7480</v>
      </c>
      <c r="H405" s="2" t="s">
        <v>22</v>
      </c>
      <c r="I405" s="2" t="s">
        <v>13412</v>
      </c>
      <c r="J405" s="4" t="n">
        <v>45950</v>
      </c>
      <c r="K405" s="4" t="n">
        <v>45980</v>
      </c>
      <c r="L405" s="21" t="n">
        <v>2044.02</v>
      </c>
      <c r="M405" s="4" t="n">
        <v>45965</v>
      </c>
      <c r="N405" s="22" t="n">
        <v>15</v>
      </c>
      <c r="O405" s="22" t="n">
        <v>-15</v>
      </c>
      <c r="P405" s="23" t="n">
        <f aca="false">L405*N405</f>
        <v>30660.3</v>
      </c>
      <c r="Q405" s="21" t="n">
        <f aca="false">L405*O405</f>
        <v>-30660.3</v>
      </c>
    </row>
    <row r="406" customFormat="false" ht="14.25" hidden="false" customHeight="true" outlineLevel="0" collapsed="false">
      <c r="A406" s="2" t="s">
        <v>6048</v>
      </c>
      <c r="B406" s="2" t="s">
        <v>6048</v>
      </c>
      <c r="C406" s="2" t="s">
        <v>24</v>
      </c>
      <c r="D406" s="2" t="s">
        <v>24</v>
      </c>
      <c r="E406" s="2" t="s">
        <v>13413</v>
      </c>
      <c r="F406" s="2" t="s">
        <v>13414</v>
      </c>
      <c r="G406" s="2" t="s">
        <v>5952</v>
      </c>
      <c r="H406" s="2" t="s">
        <v>22</v>
      </c>
      <c r="I406" s="2" t="s">
        <v>13415</v>
      </c>
      <c r="J406" s="4" t="n">
        <v>45755</v>
      </c>
      <c r="K406" s="4" t="n">
        <v>45785</v>
      </c>
      <c r="L406" s="21" t="n">
        <v>1333</v>
      </c>
      <c r="M406" s="4" t="n">
        <v>45776</v>
      </c>
      <c r="N406" s="22" t="n">
        <v>21</v>
      </c>
      <c r="O406" s="22" t="n">
        <v>-9</v>
      </c>
      <c r="P406" s="23" t="n">
        <f aca="false">L406*N406</f>
        <v>27993</v>
      </c>
      <c r="Q406" s="21" t="n">
        <f aca="false">L406*O406</f>
        <v>-11997</v>
      </c>
    </row>
    <row r="407" customFormat="false" ht="14.25" hidden="false" customHeight="true" outlineLevel="0" collapsed="false">
      <c r="A407" s="2" t="s">
        <v>6048</v>
      </c>
      <c r="B407" s="2" t="s">
        <v>6048</v>
      </c>
      <c r="C407" s="2" t="s">
        <v>12998</v>
      </c>
      <c r="D407" s="2" t="s">
        <v>12999</v>
      </c>
      <c r="E407" s="2" t="s">
        <v>13416</v>
      </c>
      <c r="F407" s="2" t="s">
        <v>13417</v>
      </c>
      <c r="G407" s="2" t="s">
        <v>13418</v>
      </c>
      <c r="H407" s="2" t="s">
        <v>22</v>
      </c>
      <c r="I407" s="2" t="s">
        <v>2918</v>
      </c>
      <c r="J407" s="4" t="n">
        <v>45988</v>
      </c>
      <c r="K407" s="4" t="n">
        <v>46018</v>
      </c>
      <c r="L407" s="21" t="n">
        <v>19672.13</v>
      </c>
      <c r="M407" s="4" t="n">
        <v>45995</v>
      </c>
      <c r="N407" s="22" t="n">
        <v>7</v>
      </c>
      <c r="O407" s="22" t="n">
        <v>-23</v>
      </c>
      <c r="P407" s="23" t="n">
        <f aca="false">L407*N407</f>
        <v>137704.91</v>
      </c>
      <c r="Q407" s="21" t="n">
        <f aca="false">L407*O407</f>
        <v>-452458.99</v>
      </c>
    </row>
    <row r="408" customFormat="false" ht="14.25" hidden="false" customHeight="true" outlineLevel="0" collapsed="false">
      <c r="A408" s="2" t="s">
        <v>6048</v>
      </c>
      <c r="B408" s="2" t="s">
        <v>6048</v>
      </c>
      <c r="C408" s="2" t="s">
        <v>24</v>
      </c>
      <c r="D408" s="2" t="s">
        <v>24</v>
      </c>
      <c r="E408" s="2" t="s">
        <v>13419</v>
      </c>
      <c r="F408" s="2" t="s">
        <v>13420</v>
      </c>
      <c r="G408" s="2" t="s">
        <v>3902</v>
      </c>
      <c r="H408" s="2" t="s">
        <v>22</v>
      </c>
      <c r="I408" s="2" t="s">
        <v>13421</v>
      </c>
      <c r="J408" s="4" t="n">
        <v>45733</v>
      </c>
      <c r="K408" s="4" t="n">
        <v>45763</v>
      </c>
      <c r="L408" s="21" t="n">
        <v>2059.98</v>
      </c>
      <c r="M408" s="4" t="n">
        <v>45754</v>
      </c>
      <c r="N408" s="22" t="n">
        <v>21</v>
      </c>
      <c r="O408" s="22" t="n">
        <v>-9</v>
      </c>
      <c r="P408" s="23" t="n">
        <f aca="false">L408*N408</f>
        <v>43259.58</v>
      </c>
      <c r="Q408" s="21" t="n">
        <f aca="false">L408*O408</f>
        <v>-18539.82</v>
      </c>
    </row>
    <row r="409" customFormat="false" ht="14.25" hidden="false" customHeight="true" outlineLevel="0" collapsed="false">
      <c r="A409" s="2" t="s">
        <v>6048</v>
      </c>
      <c r="B409" s="2" t="s">
        <v>6048</v>
      </c>
      <c r="C409" s="2" t="s">
        <v>24</v>
      </c>
      <c r="D409" s="2" t="s">
        <v>24</v>
      </c>
      <c r="E409" s="2" t="s">
        <v>13422</v>
      </c>
      <c r="F409" s="2" t="s">
        <v>13423</v>
      </c>
      <c r="G409" s="2" t="s">
        <v>13366</v>
      </c>
      <c r="H409" s="2" t="s">
        <v>22</v>
      </c>
      <c r="I409" s="2" t="s">
        <v>13015</v>
      </c>
      <c r="J409" s="4" t="n">
        <v>45678</v>
      </c>
      <c r="K409" s="4" t="n">
        <v>45708</v>
      </c>
      <c r="L409" s="21" t="s">
        <v>13016</v>
      </c>
      <c r="M409" s="4" t="n">
        <v>45693</v>
      </c>
      <c r="N409" s="22" t="n">
        <v>15</v>
      </c>
      <c r="O409" s="22" t="n">
        <v>-15</v>
      </c>
      <c r="P409" s="23" t="n">
        <f aca="false">L409*N409</f>
        <v>8400</v>
      </c>
      <c r="Q409" s="21" t="n">
        <f aca="false">L409*O409</f>
        <v>-8400</v>
      </c>
    </row>
    <row r="410" customFormat="false" ht="14.25" hidden="false" customHeight="true" outlineLevel="0" collapsed="false">
      <c r="A410" s="2" t="s">
        <v>6048</v>
      </c>
      <c r="B410" s="2" t="s">
        <v>6048</v>
      </c>
      <c r="C410" s="2" t="s">
        <v>6341</v>
      </c>
      <c r="D410" s="2" t="s">
        <v>6342</v>
      </c>
      <c r="E410" s="2" t="s">
        <v>13424</v>
      </c>
      <c r="F410" s="2" t="s">
        <v>13425</v>
      </c>
      <c r="G410" s="2" t="s">
        <v>5675</v>
      </c>
      <c r="H410" s="2" t="s">
        <v>22</v>
      </c>
      <c r="I410" s="2" t="s">
        <v>13426</v>
      </c>
      <c r="J410" s="4" t="n">
        <v>45986</v>
      </c>
      <c r="K410" s="4" t="n">
        <v>46016</v>
      </c>
      <c r="L410" s="21" t="s">
        <v>13427</v>
      </c>
      <c r="M410" s="4" t="n">
        <v>45995</v>
      </c>
      <c r="N410" s="22" t="n">
        <v>9</v>
      </c>
      <c r="O410" s="22" t="n">
        <v>-21</v>
      </c>
      <c r="P410" s="23" t="n">
        <f aca="false">L410*N410</f>
        <v>1114.29</v>
      </c>
      <c r="Q410" s="21" t="n">
        <f aca="false">L410*O410</f>
        <v>-2600.01</v>
      </c>
    </row>
    <row r="411" customFormat="false" ht="14.25" hidden="false" customHeight="true" outlineLevel="0" collapsed="false">
      <c r="A411" s="2" t="s">
        <v>6048</v>
      </c>
      <c r="B411" s="2" t="s">
        <v>6048</v>
      </c>
      <c r="C411" s="2" t="s">
        <v>24</v>
      </c>
      <c r="D411" s="2" t="s">
        <v>24</v>
      </c>
      <c r="E411" s="2" t="s">
        <v>13428</v>
      </c>
      <c r="F411" s="2" t="s">
        <v>13429</v>
      </c>
      <c r="G411" s="2" t="s">
        <v>12165</v>
      </c>
      <c r="H411" s="2" t="s">
        <v>22</v>
      </c>
      <c r="I411" s="2" t="s">
        <v>13430</v>
      </c>
      <c r="J411" s="4" t="n">
        <v>45994</v>
      </c>
      <c r="K411" s="4" t="n">
        <v>46024</v>
      </c>
      <c r="L411" s="21" t="n">
        <v>1617.21</v>
      </c>
      <c r="M411" s="4" t="n">
        <v>46004</v>
      </c>
      <c r="N411" s="22" t="n">
        <v>10</v>
      </c>
      <c r="O411" s="22" t="n">
        <v>-20</v>
      </c>
      <c r="P411" s="23" t="n">
        <f aca="false">L411*N411</f>
        <v>16172.1</v>
      </c>
      <c r="Q411" s="21" t="n">
        <f aca="false">L411*O411</f>
        <v>-32344.2</v>
      </c>
    </row>
    <row r="412" customFormat="false" ht="14.25" hidden="false" customHeight="true" outlineLevel="0" collapsed="false">
      <c r="A412" s="2" t="s">
        <v>6048</v>
      </c>
      <c r="B412" s="2" t="s">
        <v>6048</v>
      </c>
      <c r="C412" s="2" t="s">
        <v>5858</v>
      </c>
      <c r="D412" s="2" t="s">
        <v>5859</v>
      </c>
      <c r="E412" s="2" t="s">
        <v>13431</v>
      </c>
      <c r="F412" s="2" t="s">
        <v>13432</v>
      </c>
      <c r="G412" s="2" t="s">
        <v>13433</v>
      </c>
      <c r="H412" s="2" t="s">
        <v>22</v>
      </c>
      <c r="I412" s="2" t="s">
        <v>13434</v>
      </c>
      <c r="J412" s="4" t="n">
        <v>45915</v>
      </c>
      <c r="K412" s="4" t="n">
        <v>45945</v>
      </c>
      <c r="L412" s="21" t="n">
        <v>5231.5</v>
      </c>
      <c r="M412" s="4" t="n">
        <v>45932</v>
      </c>
      <c r="N412" s="22" t="n">
        <v>17</v>
      </c>
      <c r="O412" s="22" t="n">
        <v>-13</v>
      </c>
      <c r="P412" s="23" t="n">
        <f aca="false">L412*N412</f>
        <v>88935.5</v>
      </c>
      <c r="Q412" s="21" t="n">
        <f aca="false">L412*O412</f>
        <v>-68009.5</v>
      </c>
    </row>
    <row r="413" customFormat="false" ht="14.25" hidden="false" customHeight="true" outlineLevel="0" collapsed="false">
      <c r="A413" s="2" t="s">
        <v>6048</v>
      </c>
      <c r="B413" s="2" t="s">
        <v>6048</v>
      </c>
      <c r="C413" s="2" t="s">
        <v>24</v>
      </c>
      <c r="D413" s="2" t="s">
        <v>24</v>
      </c>
      <c r="E413" s="2" t="s">
        <v>13435</v>
      </c>
      <c r="F413" s="2" t="s">
        <v>13436</v>
      </c>
      <c r="G413" s="2" t="s">
        <v>3861</v>
      </c>
      <c r="H413" s="2" t="s">
        <v>22</v>
      </c>
      <c r="I413" s="2" t="s">
        <v>13437</v>
      </c>
      <c r="J413" s="4" t="n">
        <v>45789</v>
      </c>
      <c r="K413" s="4" t="n">
        <v>45819</v>
      </c>
      <c r="L413" s="21" t="n">
        <v>4124.05</v>
      </c>
      <c r="M413" s="4" t="n">
        <v>45805</v>
      </c>
      <c r="N413" s="22" t="n">
        <v>16</v>
      </c>
      <c r="O413" s="22" t="n">
        <v>-14</v>
      </c>
      <c r="P413" s="23" t="n">
        <f aca="false">L413*N413</f>
        <v>65984.8</v>
      </c>
      <c r="Q413" s="21" t="n">
        <f aca="false">L413*O413</f>
        <v>-57736.7</v>
      </c>
    </row>
    <row r="414" customFormat="false" ht="14.25" hidden="false" customHeight="true" outlineLevel="0" collapsed="false">
      <c r="A414" s="2" t="s">
        <v>6048</v>
      </c>
      <c r="B414" s="2" t="s">
        <v>6048</v>
      </c>
      <c r="C414" s="2" t="s">
        <v>6341</v>
      </c>
      <c r="D414" s="2" t="s">
        <v>6342</v>
      </c>
      <c r="E414" s="2" t="s">
        <v>13438</v>
      </c>
      <c r="F414" s="2" t="s">
        <v>13439</v>
      </c>
      <c r="G414" s="2" t="s">
        <v>4700</v>
      </c>
      <c r="H414" s="2" t="s">
        <v>22</v>
      </c>
      <c r="I414" s="2" t="s">
        <v>13440</v>
      </c>
      <c r="J414" s="4" t="n">
        <v>45792</v>
      </c>
      <c r="K414" s="4" t="n">
        <v>45822</v>
      </c>
      <c r="L414" s="21" t="s">
        <v>13441</v>
      </c>
      <c r="M414" s="4" t="n">
        <v>45804</v>
      </c>
      <c r="N414" s="22" t="n">
        <v>12</v>
      </c>
      <c r="O414" s="22" t="n">
        <v>-18</v>
      </c>
      <c r="P414" s="23" t="n">
        <f aca="false">L414*N414</f>
        <v>6831.72</v>
      </c>
      <c r="Q414" s="21" t="n">
        <f aca="false">L414*O414</f>
        <v>-10247.58</v>
      </c>
    </row>
    <row r="415" customFormat="false" ht="14.25" hidden="false" customHeight="true" outlineLevel="0" collapsed="false">
      <c r="A415" s="2" t="s">
        <v>6048</v>
      </c>
      <c r="B415" s="2" t="s">
        <v>6048</v>
      </c>
      <c r="C415" s="2" t="s">
        <v>6019</v>
      </c>
      <c r="D415" s="2" t="s">
        <v>6020</v>
      </c>
      <c r="E415" s="2" t="s">
        <v>13442</v>
      </c>
      <c r="F415" s="2" t="s">
        <v>13443</v>
      </c>
      <c r="G415" s="2" t="s">
        <v>10077</v>
      </c>
      <c r="H415" s="2" t="s">
        <v>22</v>
      </c>
      <c r="I415" s="2" t="s">
        <v>12743</v>
      </c>
      <c r="J415" s="4" t="n">
        <v>45804</v>
      </c>
      <c r="K415" s="4" t="n">
        <v>45834</v>
      </c>
      <c r="L415" s="21" t="s">
        <v>12744</v>
      </c>
      <c r="M415" s="4" t="n">
        <v>45824</v>
      </c>
      <c r="N415" s="22" t="n">
        <v>20</v>
      </c>
      <c r="O415" s="22" t="n">
        <v>-10</v>
      </c>
      <c r="P415" s="23" t="n">
        <f aca="false">L415*N415</f>
        <v>12026.2</v>
      </c>
      <c r="Q415" s="21" t="n">
        <f aca="false">L415*O415</f>
        <v>-6013.1</v>
      </c>
    </row>
    <row r="416" customFormat="false" ht="14.25" hidden="false" customHeight="true" outlineLevel="0" collapsed="false">
      <c r="A416" s="2" t="s">
        <v>6048</v>
      </c>
      <c r="B416" s="2" t="s">
        <v>6048</v>
      </c>
      <c r="C416" s="2" t="s">
        <v>24</v>
      </c>
      <c r="D416" s="2" t="s">
        <v>24</v>
      </c>
      <c r="E416" s="2" t="s">
        <v>13444</v>
      </c>
      <c r="F416" s="2" t="s">
        <v>13445</v>
      </c>
      <c r="G416" s="2" t="s">
        <v>3623</v>
      </c>
      <c r="H416" s="2" t="s">
        <v>22</v>
      </c>
      <c r="I416" s="2" t="s">
        <v>13446</v>
      </c>
      <c r="J416" s="4" t="n">
        <v>45816</v>
      </c>
      <c r="K416" s="4" t="n">
        <v>45846</v>
      </c>
      <c r="L416" s="21" t="n">
        <v>1992.04</v>
      </c>
      <c r="M416" s="4" t="n">
        <v>45832</v>
      </c>
      <c r="N416" s="22" t="n">
        <v>16</v>
      </c>
      <c r="O416" s="22" t="n">
        <v>-14</v>
      </c>
      <c r="P416" s="23" t="n">
        <f aca="false">L416*N416</f>
        <v>31872.64</v>
      </c>
      <c r="Q416" s="21" t="n">
        <f aca="false">L416*O416</f>
        <v>-27888.56</v>
      </c>
    </row>
    <row r="417" customFormat="false" ht="14.25" hidden="false" customHeight="true" outlineLevel="0" collapsed="false">
      <c r="A417" s="2" t="s">
        <v>6048</v>
      </c>
      <c r="B417" s="2" t="s">
        <v>6048</v>
      </c>
      <c r="C417" s="2" t="s">
        <v>24</v>
      </c>
      <c r="D417" s="2" t="s">
        <v>24</v>
      </c>
      <c r="E417" s="2" t="s">
        <v>13447</v>
      </c>
      <c r="F417" s="2" t="s">
        <v>13448</v>
      </c>
      <c r="G417" s="2" t="s">
        <v>9719</v>
      </c>
      <c r="H417" s="2" t="s">
        <v>22</v>
      </c>
      <c r="I417" s="2" t="s">
        <v>12479</v>
      </c>
      <c r="J417" s="4" t="n">
        <v>45817</v>
      </c>
      <c r="K417" s="4" t="n">
        <v>45847</v>
      </c>
      <c r="L417" s="21" t="n">
        <v>1799.28</v>
      </c>
      <c r="M417" s="4" t="n">
        <v>45832</v>
      </c>
      <c r="N417" s="22" t="n">
        <v>15</v>
      </c>
      <c r="O417" s="22" t="n">
        <v>-15</v>
      </c>
      <c r="P417" s="23" t="n">
        <f aca="false">L417*N417</f>
        <v>26989.2</v>
      </c>
      <c r="Q417" s="21" t="n">
        <f aca="false">L417*O417</f>
        <v>-26989.2</v>
      </c>
    </row>
    <row r="418" customFormat="false" ht="14.25" hidden="false" customHeight="true" outlineLevel="0" collapsed="false">
      <c r="A418" s="2" t="s">
        <v>6048</v>
      </c>
      <c r="B418" s="2" t="s">
        <v>6048</v>
      </c>
      <c r="C418" s="2" t="s">
        <v>24</v>
      </c>
      <c r="D418" s="2" t="s">
        <v>24</v>
      </c>
      <c r="E418" s="2" t="s">
        <v>13449</v>
      </c>
      <c r="F418" s="2" t="s">
        <v>13450</v>
      </c>
      <c r="G418" s="2" t="s">
        <v>13451</v>
      </c>
      <c r="H418" s="2" t="s">
        <v>22</v>
      </c>
      <c r="I418" s="2" t="s">
        <v>13452</v>
      </c>
      <c r="J418" s="4" t="n">
        <v>45990</v>
      </c>
      <c r="K418" s="4" t="n">
        <v>46020</v>
      </c>
      <c r="L418" s="21" t="s">
        <v>13452</v>
      </c>
      <c r="M418" s="4" t="n">
        <v>45995</v>
      </c>
      <c r="N418" s="22" t="n">
        <v>5</v>
      </c>
      <c r="O418" s="22" t="n">
        <v>-25</v>
      </c>
      <c r="P418" s="23" t="n">
        <f aca="false">L418*N418</f>
        <v>1675.5</v>
      </c>
      <c r="Q418" s="21" t="n">
        <f aca="false">L418*O418</f>
        <v>-8377.5</v>
      </c>
    </row>
    <row r="419" customFormat="false" ht="14.25" hidden="false" customHeight="true" outlineLevel="0" collapsed="false">
      <c r="A419" s="2" t="s">
        <v>6048</v>
      </c>
      <c r="B419" s="2" t="s">
        <v>6048</v>
      </c>
      <c r="C419" s="2" t="s">
        <v>5892</v>
      </c>
      <c r="D419" s="2" t="s">
        <v>5893</v>
      </c>
      <c r="E419" s="2" t="s">
        <v>13453</v>
      </c>
      <c r="F419" s="2" t="s">
        <v>13454</v>
      </c>
      <c r="G419" s="2" t="s">
        <v>10611</v>
      </c>
      <c r="H419" s="2" t="s">
        <v>22</v>
      </c>
      <c r="I419" s="2" t="s">
        <v>12597</v>
      </c>
      <c r="J419" s="4" t="n">
        <v>45915</v>
      </c>
      <c r="K419" s="4" t="n">
        <v>45945</v>
      </c>
      <c r="L419" s="21" t="s">
        <v>12598</v>
      </c>
      <c r="M419" s="4" t="n">
        <v>45929</v>
      </c>
      <c r="N419" s="22" t="n">
        <v>14</v>
      </c>
      <c r="O419" s="22" t="n">
        <v>-16</v>
      </c>
      <c r="P419" s="23" t="n">
        <f aca="false">L419*N419</f>
        <v>9881.62</v>
      </c>
      <c r="Q419" s="21" t="n">
        <f aca="false">L419*O419</f>
        <v>-11293.28</v>
      </c>
    </row>
    <row r="420" customFormat="false" ht="14.25" hidden="false" customHeight="true" outlineLevel="0" collapsed="false">
      <c r="A420" s="2" t="s">
        <v>6048</v>
      </c>
      <c r="B420" s="2" t="s">
        <v>6048</v>
      </c>
      <c r="C420" s="2" t="s">
        <v>13455</v>
      </c>
      <c r="D420" s="2" t="s">
        <v>13456</v>
      </c>
      <c r="E420" s="2" t="s">
        <v>13457</v>
      </c>
      <c r="F420" s="2" t="s">
        <v>13458</v>
      </c>
      <c r="G420" s="2" t="s">
        <v>13459</v>
      </c>
      <c r="H420" s="2" t="s">
        <v>22</v>
      </c>
      <c r="I420" s="2" t="s">
        <v>13460</v>
      </c>
      <c r="J420" s="4" t="n">
        <v>45887</v>
      </c>
      <c r="K420" s="4" t="n">
        <v>45917</v>
      </c>
      <c r="L420" s="21" t="n">
        <v>3688.52</v>
      </c>
      <c r="M420" s="4" t="n">
        <v>45901</v>
      </c>
      <c r="N420" s="22" t="n">
        <v>14</v>
      </c>
      <c r="O420" s="22" t="n">
        <v>-16</v>
      </c>
      <c r="P420" s="23" t="n">
        <f aca="false">L420*N420</f>
        <v>51639.28</v>
      </c>
      <c r="Q420" s="21" t="n">
        <f aca="false">L420*O420</f>
        <v>-59016.32</v>
      </c>
    </row>
    <row r="421" customFormat="false" ht="14.25" hidden="false" customHeight="true" outlineLevel="0" collapsed="false">
      <c r="A421" s="2" t="s">
        <v>6048</v>
      </c>
      <c r="B421" s="2" t="s">
        <v>6048</v>
      </c>
      <c r="C421" s="2" t="s">
        <v>6363</v>
      </c>
      <c r="D421" s="2" t="s">
        <v>6364</v>
      </c>
      <c r="E421" s="2" t="s">
        <v>13461</v>
      </c>
      <c r="F421" s="2" t="s">
        <v>13462</v>
      </c>
      <c r="G421" s="2" t="s">
        <v>7317</v>
      </c>
      <c r="H421" s="2" t="s">
        <v>22</v>
      </c>
      <c r="I421" s="2" t="s">
        <v>13463</v>
      </c>
      <c r="J421" s="4" t="n">
        <v>45699</v>
      </c>
      <c r="K421" s="4" t="n">
        <v>45729</v>
      </c>
      <c r="L421" s="21" t="s">
        <v>13463</v>
      </c>
      <c r="M421" s="4" t="n">
        <v>45716</v>
      </c>
      <c r="N421" s="22" t="n">
        <v>17</v>
      </c>
      <c r="O421" s="22" t="n">
        <v>-13</v>
      </c>
      <c r="P421" s="23" t="n">
        <f aca="false">L421*N421</f>
        <v>6358</v>
      </c>
      <c r="Q421" s="21" t="n">
        <f aca="false">L421*O421</f>
        <v>-4862</v>
      </c>
    </row>
    <row r="422" customFormat="false" ht="14.25" hidden="false" customHeight="true" outlineLevel="0" collapsed="false">
      <c r="A422" s="2" t="s">
        <v>6048</v>
      </c>
      <c r="B422" s="2" t="s">
        <v>6048</v>
      </c>
      <c r="C422" s="2" t="s">
        <v>24</v>
      </c>
      <c r="D422" s="2" t="s">
        <v>24</v>
      </c>
      <c r="E422" s="2" t="s">
        <v>13464</v>
      </c>
      <c r="F422" s="2" t="s">
        <v>13465</v>
      </c>
      <c r="G422" s="2" t="s">
        <v>6299</v>
      </c>
      <c r="H422" s="2" t="s">
        <v>22</v>
      </c>
      <c r="I422" s="2" t="s">
        <v>13466</v>
      </c>
      <c r="J422" s="4" t="n">
        <v>45911</v>
      </c>
      <c r="K422" s="4" t="n">
        <v>45941</v>
      </c>
      <c r="L422" s="21" t="n">
        <v>1736</v>
      </c>
      <c r="M422" s="4" t="n">
        <v>45929</v>
      </c>
      <c r="N422" s="22" t="n">
        <v>18</v>
      </c>
      <c r="O422" s="22" t="n">
        <v>-12</v>
      </c>
      <c r="P422" s="23" t="n">
        <f aca="false">L422*N422</f>
        <v>31248</v>
      </c>
      <c r="Q422" s="21" t="n">
        <f aca="false">L422*O422</f>
        <v>-20832</v>
      </c>
    </row>
    <row r="423" customFormat="false" ht="14.25" hidden="false" customHeight="true" outlineLevel="0" collapsed="false">
      <c r="A423" s="2" t="s">
        <v>6048</v>
      </c>
      <c r="B423" s="2" t="s">
        <v>6048</v>
      </c>
      <c r="C423" s="2" t="s">
        <v>24</v>
      </c>
      <c r="D423" s="2" t="s">
        <v>24</v>
      </c>
      <c r="E423" s="2" t="s">
        <v>13467</v>
      </c>
      <c r="F423" s="2" t="s">
        <v>13468</v>
      </c>
      <c r="G423" s="2" t="s">
        <v>108</v>
      </c>
      <c r="H423" s="2" t="s">
        <v>22</v>
      </c>
      <c r="I423" s="2" t="s">
        <v>13469</v>
      </c>
      <c r="J423" s="4" t="n">
        <v>45945</v>
      </c>
      <c r="K423" s="4" t="n">
        <v>45975</v>
      </c>
      <c r="L423" s="21" t="n">
        <v>3212.98</v>
      </c>
      <c r="M423" s="4" t="n">
        <v>45959</v>
      </c>
      <c r="N423" s="22" t="n">
        <v>14</v>
      </c>
      <c r="O423" s="22" t="n">
        <v>-16</v>
      </c>
      <c r="P423" s="23" t="n">
        <f aca="false">L423*N423</f>
        <v>44981.72</v>
      </c>
      <c r="Q423" s="21" t="n">
        <f aca="false">L423*O423</f>
        <v>-51407.68</v>
      </c>
    </row>
    <row r="424" customFormat="false" ht="14.25" hidden="false" customHeight="true" outlineLevel="0" collapsed="false">
      <c r="A424" s="2" t="s">
        <v>6048</v>
      </c>
      <c r="B424" s="2" t="s">
        <v>6048</v>
      </c>
      <c r="C424" s="2" t="s">
        <v>5858</v>
      </c>
      <c r="D424" s="2" t="s">
        <v>5859</v>
      </c>
      <c r="E424" s="2" t="s">
        <v>13470</v>
      </c>
      <c r="F424" s="2" t="s">
        <v>13471</v>
      </c>
      <c r="G424" s="2" t="s">
        <v>13472</v>
      </c>
      <c r="H424" s="2" t="s">
        <v>22</v>
      </c>
      <c r="I424" s="2" t="s">
        <v>13473</v>
      </c>
      <c r="J424" s="4" t="n">
        <v>45915</v>
      </c>
      <c r="K424" s="4" t="n">
        <v>45945</v>
      </c>
      <c r="L424" s="21" t="n">
        <v>6771.54</v>
      </c>
      <c r="M424" s="4" t="n">
        <v>45926</v>
      </c>
      <c r="N424" s="22" t="n">
        <v>11</v>
      </c>
      <c r="O424" s="22" t="n">
        <v>-19</v>
      </c>
      <c r="P424" s="23" t="n">
        <f aca="false">L424*N424</f>
        <v>74486.94</v>
      </c>
      <c r="Q424" s="21" t="n">
        <f aca="false">L424*O424</f>
        <v>-128659.26</v>
      </c>
    </row>
    <row r="425" customFormat="false" ht="14.25" hidden="false" customHeight="true" outlineLevel="0" collapsed="false">
      <c r="A425" s="2" t="s">
        <v>6048</v>
      </c>
      <c r="B425" s="2" t="s">
        <v>6048</v>
      </c>
      <c r="C425" s="2" t="s">
        <v>24</v>
      </c>
      <c r="D425" s="2" t="s">
        <v>24</v>
      </c>
      <c r="E425" s="2" t="s">
        <v>13478</v>
      </c>
      <c r="F425" s="2" t="s">
        <v>13479</v>
      </c>
      <c r="G425" s="2" t="s">
        <v>6227</v>
      </c>
      <c r="H425" s="2" t="s">
        <v>22</v>
      </c>
      <c r="I425" s="2" t="s">
        <v>13480</v>
      </c>
      <c r="J425" s="4" t="n">
        <v>45781</v>
      </c>
      <c r="K425" s="4" t="n">
        <v>45811</v>
      </c>
      <c r="L425" s="21" t="n">
        <v>1980.75</v>
      </c>
      <c r="M425" s="4" t="n">
        <v>45792</v>
      </c>
      <c r="N425" s="22" t="n">
        <v>11</v>
      </c>
      <c r="O425" s="22" t="n">
        <v>-19</v>
      </c>
      <c r="P425" s="23" t="n">
        <f aca="false">L425*N425</f>
        <v>21788.25</v>
      </c>
      <c r="Q425" s="21" t="n">
        <f aca="false">L425*O425</f>
        <v>-37634.25</v>
      </c>
    </row>
    <row r="426" customFormat="false" ht="14.25" hidden="false" customHeight="true" outlineLevel="0" collapsed="false">
      <c r="A426" s="2" t="s">
        <v>6048</v>
      </c>
      <c r="B426" s="2" t="s">
        <v>6048</v>
      </c>
      <c r="C426" s="2" t="s">
        <v>5892</v>
      </c>
      <c r="D426" s="2" t="s">
        <v>5893</v>
      </c>
      <c r="E426" s="2" t="s">
        <v>13481</v>
      </c>
      <c r="F426" s="2" t="s">
        <v>13482</v>
      </c>
      <c r="G426" s="2" t="s">
        <v>7404</v>
      </c>
      <c r="H426" s="2" t="s">
        <v>22</v>
      </c>
      <c r="I426" s="2" t="s">
        <v>13483</v>
      </c>
      <c r="J426" s="4" t="n">
        <v>45700</v>
      </c>
      <c r="K426" s="4" t="n">
        <v>45730</v>
      </c>
      <c r="L426" s="21" t="n">
        <v>6241.37</v>
      </c>
      <c r="M426" s="4" t="n">
        <v>45716</v>
      </c>
      <c r="N426" s="22" t="n">
        <v>16</v>
      </c>
      <c r="O426" s="22" t="n">
        <v>-14</v>
      </c>
      <c r="P426" s="23" t="n">
        <f aca="false">L426*N426</f>
        <v>99861.92</v>
      </c>
      <c r="Q426" s="21" t="n">
        <f aca="false">L426*O426</f>
        <v>-87379.18</v>
      </c>
    </row>
    <row r="427" customFormat="false" ht="14.25" hidden="false" customHeight="true" outlineLevel="0" collapsed="false">
      <c r="A427" s="2" t="s">
        <v>6048</v>
      </c>
      <c r="B427" s="2" t="s">
        <v>6048</v>
      </c>
      <c r="C427" s="2" t="s">
        <v>6341</v>
      </c>
      <c r="D427" s="2" t="s">
        <v>6342</v>
      </c>
      <c r="E427" s="2" t="s">
        <v>13484</v>
      </c>
      <c r="F427" s="2" t="s">
        <v>13485</v>
      </c>
      <c r="G427" s="2" t="s">
        <v>4772</v>
      </c>
      <c r="H427" s="2" t="s">
        <v>22</v>
      </c>
      <c r="I427" s="2" t="s">
        <v>13024</v>
      </c>
      <c r="J427" s="4" t="n">
        <v>45818</v>
      </c>
      <c r="K427" s="4" t="n">
        <v>45848</v>
      </c>
      <c r="L427" s="21" t="s">
        <v>13025</v>
      </c>
      <c r="M427" s="4" t="n">
        <v>45831</v>
      </c>
      <c r="N427" s="22" t="n">
        <v>13</v>
      </c>
      <c r="O427" s="22" t="n">
        <v>-17</v>
      </c>
      <c r="P427" s="23" t="n">
        <f aca="false">L427*N427</f>
        <v>6030.57</v>
      </c>
      <c r="Q427" s="21" t="n">
        <f aca="false">L427*O427</f>
        <v>-7886.13</v>
      </c>
    </row>
    <row r="428" customFormat="false" ht="14.25" hidden="false" customHeight="true" outlineLevel="0" collapsed="false">
      <c r="A428" s="2" t="s">
        <v>6048</v>
      </c>
      <c r="B428" s="2" t="s">
        <v>6048</v>
      </c>
      <c r="C428" s="2" t="s">
        <v>24</v>
      </c>
      <c r="D428" s="2" t="s">
        <v>24</v>
      </c>
      <c r="E428" s="2" t="s">
        <v>13486</v>
      </c>
      <c r="F428" s="2" t="s">
        <v>13487</v>
      </c>
      <c r="G428" s="2" t="s">
        <v>13488</v>
      </c>
      <c r="H428" s="2" t="s">
        <v>22</v>
      </c>
      <c r="I428" s="2" t="s">
        <v>12359</v>
      </c>
      <c r="J428" s="4" t="n">
        <v>45677</v>
      </c>
      <c r="K428" s="4" t="n">
        <v>45707</v>
      </c>
      <c r="L428" s="21" t="n">
        <v>1116.9</v>
      </c>
      <c r="M428" s="4" t="n">
        <v>45693</v>
      </c>
      <c r="N428" s="22" t="n">
        <v>16</v>
      </c>
      <c r="O428" s="22" t="n">
        <v>-14</v>
      </c>
      <c r="P428" s="23" t="n">
        <f aca="false">L428*N428</f>
        <v>17870.4</v>
      </c>
      <c r="Q428" s="21" t="n">
        <f aca="false">L428*O428</f>
        <v>-15636.6</v>
      </c>
    </row>
    <row r="429" customFormat="false" ht="14.25" hidden="false" customHeight="true" outlineLevel="0" collapsed="false">
      <c r="A429" s="2" t="s">
        <v>6048</v>
      </c>
      <c r="B429" s="2" t="s">
        <v>6048</v>
      </c>
      <c r="C429" s="2" t="s">
        <v>24</v>
      </c>
      <c r="D429" s="2" t="s">
        <v>24</v>
      </c>
      <c r="E429" s="2" t="s">
        <v>13489</v>
      </c>
      <c r="F429" s="2" t="s">
        <v>13490</v>
      </c>
      <c r="G429" s="2" t="s">
        <v>13491</v>
      </c>
      <c r="H429" s="2" t="s">
        <v>22</v>
      </c>
      <c r="I429" s="2" t="s">
        <v>13492</v>
      </c>
      <c r="J429" s="4" t="n">
        <v>45664</v>
      </c>
      <c r="K429" s="4" t="n">
        <v>45694</v>
      </c>
      <c r="L429" s="21" t="n">
        <v>1340.4</v>
      </c>
      <c r="M429" s="4" t="n">
        <v>45693</v>
      </c>
      <c r="N429" s="22" t="n">
        <v>29</v>
      </c>
      <c r="O429" s="22" t="n">
        <v>-1</v>
      </c>
      <c r="P429" s="23" t="n">
        <f aca="false">L429*N429</f>
        <v>38871.6</v>
      </c>
      <c r="Q429" s="21" t="n">
        <f aca="false">L429*O429</f>
        <v>-1340.4</v>
      </c>
    </row>
    <row r="430" customFormat="false" ht="14.25" hidden="false" customHeight="true" outlineLevel="0" collapsed="false">
      <c r="A430" s="2" t="s">
        <v>6048</v>
      </c>
      <c r="B430" s="2" t="s">
        <v>6048</v>
      </c>
      <c r="C430" s="2" t="s">
        <v>6192</v>
      </c>
      <c r="D430" s="2" t="s">
        <v>6193</v>
      </c>
      <c r="E430" s="2" t="s">
        <v>13493</v>
      </c>
      <c r="F430" s="2" t="s">
        <v>13494</v>
      </c>
      <c r="G430" s="2" t="s">
        <v>13495</v>
      </c>
      <c r="H430" s="2" t="s">
        <v>22</v>
      </c>
      <c r="I430" s="2" t="s">
        <v>13496</v>
      </c>
      <c r="J430" s="4" t="n">
        <v>45967</v>
      </c>
      <c r="K430" s="4" t="n">
        <v>45997</v>
      </c>
      <c r="L430" s="21" t="n">
        <v>3242.4</v>
      </c>
      <c r="M430" s="4" t="n">
        <v>45981</v>
      </c>
      <c r="N430" s="22" t="n">
        <v>14</v>
      </c>
      <c r="O430" s="22" t="n">
        <v>-16</v>
      </c>
      <c r="P430" s="23" t="n">
        <f aca="false">L430*N430</f>
        <v>45393.6</v>
      </c>
      <c r="Q430" s="21" t="n">
        <f aca="false">L430*O430</f>
        <v>-51878.4</v>
      </c>
    </row>
    <row r="431" customFormat="false" ht="14.25" hidden="false" customHeight="true" outlineLevel="0" collapsed="false">
      <c r="A431" s="2" t="s">
        <v>6048</v>
      </c>
      <c r="B431" s="2" t="s">
        <v>6048</v>
      </c>
      <c r="C431" s="2" t="s">
        <v>6341</v>
      </c>
      <c r="D431" s="2" t="s">
        <v>6342</v>
      </c>
      <c r="E431" s="2" t="s">
        <v>13497</v>
      </c>
      <c r="F431" s="2" t="s">
        <v>13498</v>
      </c>
      <c r="G431" s="2" t="s">
        <v>4797</v>
      </c>
      <c r="H431" s="2" t="s">
        <v>22</v>
      </c>
      <c r="I431" s="2" t="s">
        <v>13499</v>
      </c>
      <c r="J431" s="4" t="n">
        <v>45874</v>
      </c>
      <c r="K431" s="4" t="n">
        <v>45904</v>
      </c>
      <c r="L431" s="21" t="n">
        <v>2867.66</v>
      </c>
      <c r="M431" s="4" t="n">
        <v>45895</v>
      </c>
      <c r="N431" s="22" t="n">
        <v>21</v>
      </c>
      <c r="O431" s="22" t="n">
        <v>-9</v>
      </c>
      <c r="P431" s="23" t="n">
        <f aca="false">L431*N431</f>
        <v>60220.86</v>
      </c>
      <c r="Q431" s="21" t="n">
        <f aca="false">L431*O431</f>
        <v>-25808.94</v>
      </c>
    </row>
    <row r="432" customFormat="false" ht="14.25" hidden="false" customHeight="true" outlineLevel="0" collapsed="false">
      <c r="A432" s="2" t="s">
        <v>6048</v>
      </c>
      <c r="B432" s="2" t="s">
        <v>6048</v>
      </c>
      <c r="C432" s="2" t="s">
        <v>13500</v>
      </c>
      <c r="D432" s="2" t="s">
        <v>13501</v>
      </c>
      <c r="E432" s="2" t="s">
        <v>13502</v>
      </c>
      <c r="F432" s="2" t="s">
        <v>13503</v>
      </c>
      <c r="G432" s="2" t="s">
        <v>13504</v>
      </c>
      <c r="H432" s="2" t="s">
        <v>22</v>
      </c>
      <c r="I432" s="2" t="s">
        <v>13505</v>
      </c>
      <c r="J432" s="4" t="n">
        <v>45926</v>
      </c>
      <c r="K432" s="4" t="n">
        <v>45956</v>
      </c>
      <c r="L432" s="21" t="n">
        <v>13500</v>
      </c>
      <c r="M432" s="4" t="n">
        <v>45943</v>
      </c>
      <c r="N432" s="22" t="n">
        <v>17</v>
      </c>
      <c r="O432" s="22" t="n">
        <v>-13</v>
      </c>
      <c r="P432" s="23" t="n">
        <f aca="false">L432*N432</f>
        <v>229500</v>
      </c>
      <c r="Q432" s="21" t="n">
        <f aca="false">L432*O432</f>
        <v>-175500</v>
      </c>
    </row>
    <row r="433" customFormat="false" ht="14.25" hidden="false" customHeight="true" outlineLevel="0" collapsed="false">
      <c r="A433" s="2" t="s">
        <v>6048</v>
      </c>
      <c r="B433" s="2" t="s">
        <v>6048</v>
      </c>
      <c r="C433" s="2" t="s">
        <v>6341</v>
      </c>
      <c r="D433" s="2" t="s">
        <v>6342</v>
      </c>
      <c r="E433" s="2" t="s">
        <v>13506</v>
      </c>
      <c r="F433" s="2" t="s">
        <v>13507</v>
      </c>
      <c r="G433" s="2" t="s">
        <v>12886</v>
      </c>
      <c r="H433" s="2" t="s">
        <v>22</v>
      </c>
      <c r="I433" s="2" t="s">
        <v>12172</v>
      </c>
      <c r="J433" s="4" t="n">
        <v>45950</v>
      </c>
      <c r="K433" s="4" t="n">
        <v>45980</v>
      </c>
      <c r="L433" s="21" t="n">
        <v>2360.11</v>
      </c>
      <c r="M433" s="4" t="n">
        <v>45959</v>
      </c>
      <c r="N433" s="22" t="n">
        <v>9</v>
      </c>
      <c r="O433" s="22" t="n">
        <v>-21</v>
      </c>
      <c r="P433" s="23" t="n">
        <f aca="false">L433*N433</f>
        <v>21240.99</v>
      </c>
      <c r="Q433" s="21" t="n">
        <f aca="false">L433*O433</f>
        <v>-49562.31</v>
      </c>
    </row>
    <row r="434" customFormat="false" ht="14.25" hidden="false" customHeight="true" outlineLevel="0" collapsed="false">
      <c r="A434" s="2" t="s">
        <v>6048</v>
      </c>
      <c r="B434" s="2" t="s">
        <v>6048</v>
      </c>
      <c r="C434" s="2" t="s">
        <v>5858</v>
      </c>
      <c r="D434" s="2" t="s">
        <v>5859</v>
      </c>
      <c r="E434" s="2" t="s">
        <v>13508</v>
      </c>
      <c r="F434" s="2" t="s">
        <v>13509</v>
      </c>
      <c r="G434" s="2" t="s">
        <v>11250</v>
      </c>
      <c r="H434" s="2" t="s">
        <v>22</v>
      </c>
      <c r="I434" s="2" t="s">
        <v>13510</v>
      </c>
      <c r="J434" s="4" t="n">
        <v>45708</v>
      </c>
      <c r="K434" s="4" t="n">
        <v>45738</v>
      </c>
      <c r="L434" s="21" t="n">
        <v>3749.71</v>
      </c>
      <c r="M434" s="4" t="n">
        <v>45735</v>
      </c>
      <c r="N434" s="22" t="n">
        <v>27</v>
      </c>
      <c r="O434" s="22" t="n">
        <v>-3</v>
      </c>
      <c r="P434" s="23" t="n">
        <f aca="false">L434*N434</f>
        <v>101242.17</v>
      </c>
      <c r="Q434" s="21" t="n">
        <f aca="false">L434*O434</f>
        <v>-11249.13</v>
      </c>
    </row>
    <row r="435" customFormat="false" ht="14.25" hidden="false" customHeight="true" outlineLevel="0" collapsed="false">
      <c r="A435" s="2" t="s">
        <v>6048</v>
      </c>
      <c r="B435" s="2" t="s">
        <v>6048</v>
      </c>
      <c r="C435" s="2" t="s">
        <v>24</v>
      </c>
      <c r="D435" s="2" t="s">
        <v>24</v>
      </c>
      <c r="E435" s="2" t="s">
        <v>13511</v>
      </c>
      <c r="F435" s="2" t="s">
        <v>13512</v>
      </c>
      <c r="G435" s="2" t="s">
        <v>4346</v>
      </c>
      <c r="H435" s="2" t="s">
        <v>22</v>
      </c>
      <c r="I435" s="2" t="s">
        <v>13513</v>
      </c>
      <c r="J435" s="4" t="n">
        <v>45931</v>
      </c>
      <c r="K435" s="4" t="n">
        <v>45961</v>
      </c>
      <c r="L435" s="21" t="n">
        <v>3372.78</v>
      </c>
      <c r="M435" s="4" t="n">
        <v>45943</v>
      </c>
      <c r="N435" s="22" t="n">
        <v>12</v>
      </c>
      <c r="O435" s="22" t="n">
        <v>-18</v>
      </c>
      <c r="P435" s="23" t="n">
        <f aca="false">L435*N435</f>
        <v>40473.36</v>
      </c>
      <c r="Q435" s="21" t="n">
        <f aca="false">L435*O435</f>
        <v>-60710.04</v>
      </c>
    </row>
    <row r="436" customFormat="false" ht="14.25" hidden="false" customHeight="true" outlineLevel="0" collapsed="false">
      <c r="A436" s="2" t="s">
        <v>6048</v>
      </c>
      <c r="B436" s="2" t="s">
        <v>6048</v>
      </c>
      <c r="C436" s="2" t="s">
        <v>6192</v>
      </c>
      <c r="D436" s="2" t="s">
        <v>6193</v>
      </c>
      <c r="E436" s="2" t="s">
        <v>13514</v>
      </c>
      <c r="F436" s="2" t="s">
        <v>13515</v>
      </c>
      <c r="G436" s="2" t="s">
        <v>8823</v>
      </c>
      <c r="H436" s="2" t="s">
        <v>22</v>
      </c>
      <c r="I436" s="2" t="s">
        <v>13228</v>
      </c>
      <c r="J436" s="4" t="n">
        <v>45714</v>
      </c>
      <c r="K436" s="4" t="n">
        <v>45744</v>
      </c>
      <c r="L436" s="21" t="s">
        <v>13229</v>
      </c>
      <c r="M436" s="4" t="n">
        <v>45736</v>
      </c>
      <c r="N436" s="22" t="n">
        <v>22</v>
      </c>
      <c r="O436" s="22" t="n">
        <v>-8</v>
      </c>
      <c r="P436" s="23" t="n">
        <f aca="false">L436*N436</f>
        <v>6958.38</v>
      </c>
      <c r="Q436" s="21" t="n">
        <f aca="false">L436*O436</f>
        <v>-2530.32</v>
      </c>
    </row>
    <row r="437" customFormat="false" ht="14.25" hidden="false" customHeight="true" outlineLevel="0" collapsed="false">
      <c r="A437" s="2" t="s">
        <v>6048</v>
      </c>
      <c r="B437" s="2" t="s">
        <v>6048</v>
      </c>
      <c r="C437" s="2" t="s">
        <v>24</v>
      </c>
      <c r="D437" s="2" t="s">
        <v>24</v>
      </c>
      <c r="E437" s="2" t="s">
        <v>13516</v>
      </c>
      <c r="F437" s="2" t="s">
        <v>13517</v>
      </c>
      <c r="G437" s="2" t="s">
        <v>13518</v>
      </c>
      <c r="H437" s="2" t="s">
        <v>22</v>
      </c>
      <c r="I437" s="2" t="s">
        <v>13519</v>
      </c>
      <c r="J437" s="4" t="n">
        <v>45869</v>
      </c>
      <c r="K437" s="4" t="n">
        <v>45899</v>
      </c>
      <c r="L437" s="21" t="s">
        <v>13520</v>
      </c>
      <c r="M437" s="4" t="n">
        <v>45891</v>
      </c>
      <c r="N437" s="22" t="n">
        <v>22</v>
      </c>
      <c r="O437" s="22" t="n">
        <v>-8</v>
      </c>
      <c r="P437" s="23" t="n">
        <f aca="false">L437*N437</f>
        <v>20973.26</v>
      </c>
      <c r="Q437" s="21" t="n">
        <f aca="false">L437*O437</f>
        <v>-7626.64</v>
      </c>
    </row>
    <row r="438" customFormat="false" ht="14.25" hidden="false" customHeight="true" outlineLevel="0" collapsed="false">
      <c r="A438" s="2" t="s">
        <v>6048</v>
      </c>
      <c r="B438" s="2" t="s">
        <v>6048</v>
      </c>
      <c r="C438" s="2" t="s">
        <v>5892</v>
      </c>
      <c r="D438" s="2" t="s">
        <v>5893</v>
      </c>
      <c r="E438" s="2" t="s">
        <v>13521</v>
      </c>
      <c r="F438" s="2" t="s">
        <v>13522</v>
      </c>
      <c r="G438" s="2" t="s">
        <v>13523</v>
      </c>
      <c r="H438" s="2" t="s">
        <v>22</v>
      </c>
      <c r="I438" s="2" t="s">
        <v>13524</v>
      </c>
      <c r="J438" s="4" t="n">
        <v>45846</v>
      </c>
      <c r="K438" s="4" t="n">
        <v>45876</v>
      </c>
      <c r="L438" s="21" t="n">
        <v>50328.57</v>
      </c>
      <c r="M438" s="4" t="n">
        <v>45883</v>
      </c>
      <c r="N438" s="22" t="n">
        <v>7</v>
      </c>
      <c r="O438" s="22" t="n">
        <v>-23</v>
      </c>
      <c r="P438" s="23" t="n">
        <f aca="false">L438*N438</f>
        <v>352299.99</v>
      </c>
      <c r="Q438" s="21" t="n">
        <f aca="false">L438*O438</f>
        <v>-1157557.11</v>
      </c>
    </row>
    <row r="439" customFormat="false" ht="14.25" hidden="false" customHeight="true" outlineLevel="0" collapsed="false">
      <c r="A439" s="2" t="s">
        <v>6048</v>
      </c>
      <c r="B439" s="2" t="s">
        <v>6048</v>
      </c>
      <c r="C439" s="2" t="s">
        <v>5858</v>
      </c>
      <c r="D439" s="2" t="s">
        <v>5859</v>
      </c>
      <c r="E439" s="2" t="s">
        <v>13525</v>
      </c>
      <c r="F439" s="2" t="s">
        <v>13526</v>
      </c>
      <c r="G439" s="2" t="s">
        <v>7244</v>
      </c>
      <c r="H439" s="2" t="s">
        <v>22</v>
      </c>
      <c r="I439" s="2" t="s">
        <v>13527</v>
      </c>
      <c r="J439" s="4" t="n">
        <v>45708</v>
      </c>
      <c r="K439" s="4" t="n">
        <v>45738</v>
      </c>
      <c r="L439" s="21" t="n">
        <v>4852.57</v>
      </c>
      <c r="M439" s="4" t="n">
        <v>45733</v>
      </c>
      <c r="N439" s="22" t="n">
        <v>25</v>
      </c>
      <c r="O439" s="22" t="n">
        <v>-5</v>
      </c>
      <c r="P439" s="23" t="n">
        <f aca="false">L439*N439</f>
        <v>121314.25</v>
      </c>
      <c r="Q439" s="21" t="n">
        <f aca="false">L439*O439</f>
        <v>-24262.85</v>
      </c>
    </row>
    <row r="440" customFormat="false" ht="14.25" hidden="false" customHeight="true" outlineLevel="0" collapsed="false">
      <c r="A440" s="2" t="s">
        <v>6048</v>
      </c>
      <c r="B440" s="2" t="s">
        <v>6048</v>
      </c>
      <c r="C440" s="2" t="s">
        <v>6192</v>
      </c>
      <c r="D440" s="2" t="s">
        <v>6193</v>
      </c>
      <c r="E440" s="2" t="s">
        <v>13528</v>
      </c>
      <c r="F440" s="2" t="s">
        <v>13529</v>
      </c>
      <c r="G440" s="2" t="s">
        <v>5059</v>
      </c>
      <c r="H440" s="2" t="s">
        <v>22</v>
      </c>
      <c r="I440" s="2" t="s">
        <v>13530</v>
      </c>
      <c r="J440" s="4" t="n">
        <v>45691</v>
      </c>
      <c r="K440" s="4" t="n">
        <v>45721</v>
      </c>
      <c r="L440" s="21" t="s">
        <v>13531</v>
      </c>
      <c r="M440" s="4" t="n">
        <v>45702</v>
      </c>
      <c r="N440" s="22" t="n">
        <v>11</v>
      </c>
      <c r="O440" s="22" t="n">
        <v>-19</v>
      </c>
      <c r="P440" s="23" t="n">
        <f aca="false">L440*N440</f>
        <v>2551.34</v>
      </c>
      <c r="Q440" s="21" t="n">
        <f aca="false">L440*O440</f>
        <v>-4406.86</v>
      </c>
    </row>
    <row r="441" customFormat="false" ht="14.25" hidden="false" customHeight="true" outlineLevel="0" collapsed="false">
      <c r="A441" s="2" t="s">
        <v>6048</v>
      </c>
      <c r="B441" s="2" t="s">
        <v>6048</v>
      </c>
      <c r="C441" s="2" t="s">
        <v>13455</v>
      </c>
      <c r="D441" s="2" t="s">
        <v>13456</v>
      </c>
      <c r="E441" s="2" t="s">
        <v>13532</v>
      </c>
      <c r="F441" s="2" t="s">
        <v>13533</v>
      </c>
      <c r="G441" s="2" t="s">
        <v>13534</v>
      </c>
      <c r="H441" s="2" t="s">
        <v>22</v>
      </c>
      <c r="I441" s="2" t="s">
        <v>13535</v>
      </c>
      <c r="J441" s="4" t="n">
        <v>46007</v>
      </c>
      <c r="K441" s="4" t="n">
        <v>46037</v>
      </c>
      <c r="L441" s="21" t="s">
        <v>13536</v>
      </c>
      <c r="M441" s="4" t="n">
        <v>46011</v>
      </c>
      <c r="N441" s="22" t="n">
        <v>4</v>
      </c>
      <c r="O441" s="22" t="n">
        <v>-26</v>
      </c>
      <c r="P441" s="23" t="n">
        <f aca="false">L441*N441</f>
        <v>1804.72</v>
      </c>
      <c r="Q441" s="21" t="n">
        <f aca="false">L441*O441</f>
        <v>-11730.68</v>
      </c>
    </row>
    <row r="442" customFormat="false" ht="14.25" hidden="false" customHeight="true" outlineLevel="0" collapsed="false">
      <c r="A442" s="2" t="s">
        <v>6048</v>
      </c>
      <c r="B442" s="2" t="s">
        <v>6048</v>
      </c>
      <c r="C442" s="2" t="s">
        <v>24</v>
      </c>
      <c r="D442" s="2" t="s">
        <v>24</v>
      </c>
      <c r="E442" s="2" t="s">
        <v>13537</v>
      </c>
      <c r="F442" s="2" t="s">
        <v>13538</v>
      </c>
      <c r="G442" s="2" t="s">
        <v>3861</v>
      </c>
      <c r="H442" s="2" t="s">
        <v>22</v>
      </c>
      <c r="I442" s="2" t="s">
        <v>13539</v>
      </c>
      <c r="J442" s="4" t="n">
        <v>45668</v>
      </c>
      <c r="K442" s="4" t="n">
        <v>45698</v>
      </c>
      <c r="L442" s="21" t="n">
        <v>19996.75</v>
      </c>
      <c r="M442" s="4" t="n">
        <v>45707</v>
      </c>
      <c r="N442" s="22" t="n">
        <v>39</v>
      </c>
      <c r="O442" s="22" t="n">
        <v>9</v>
      </c>
      <c r="P442" s="23" t="n">
        <f aca="false">L442*N442</f>
        <v>779873.25</v>
      </c>
      <c r="Q442" s="21" t="n">
        <f aca="false">L442*O442</f>
        <v>179970.75</v>
      </c>
    </row>
    <row r="443" customFormat="false" ht="14.25" hidden="false" customHeight="true" outlineLevel="0" collapsed="false">
      <c r="A443" s="2" t="s">
        <v>6048</v>
      </c>
      <c r="B443" s="2" t="s">
        <v>6048</v>
      </c>
      <c r="C443" s="2" t="s">
        <v>24</v>
      </c>
      <c r="D443" s="2" t="s">
        <v>24</v>
      </c>
      <c r="E443" s="2" t="s">
        <v>13540</v>
      </c>
      <c r="F443" s="2" t="s">
        <v>13541</v>
      </c>
      <c r="G443" s="2" t="s">
        <v>13542</v>
      </c>
      <c r="H443" s="2" t="s">
        <v>22</v>
      </c>
      <c r="I443" s="2" t="s">
        <v>13543</v>
      </c>
      <c r="J443" s="4" t="n">
        <v>45771</v>
      </c>
      <c r="K443" s="4" t="n">
        <v>45801</v>
      </c>
      <c r="L443" s="21" t="n">
        <v>1392.3</v>
      </c>
      <c r="M443" s="4" t="n">
        <v>45793</v>
      </c>
      <c r="N443" s="22" t="n">
        <v>22</v>
      </c>
      <c r="O443" s="22" t="n">
        <v>-8</v>
      </c>
      <c r="P443" s="23" t="n">
        <f aca="false">L443*N443</f>
        <v>30630.6</v>
      </c>
      <c r="Q443" s="21" t="n">
        <f aca="false">L443*O443</f>
        <v>-11138.4</v>
      </c>
    </row>
    <row r="444" customFormat="false" ht="14.25" hidden="false" customHeight="true" outlineLevel="0" collapsed="false">
      <c r="A444" s="2" t="s">
        <v>6048</v>
      </c>
      <c r="B444" s="2" t="s">
        <v>6048</v>
      </c>
      <c r="C444" s="2" t="s">
        <v>5892</v>
      </c>
      <c r="D444" s="2" t="s">
        <v>5893</v>
      </c>
      <c r="E444" s="2" t="s">
        <v>13544</v>
      </c>
      <c r="F444" s="2" t="s">
        <v>13545</v>
      </c>
      <c r="G444" s="2" t="s">
        <v>13546</v>
      </c>
      <c r="H444" s="2" t="s">
        <v>22</v>
      </c>
      <c r="I444" s="2" t="s">
        <v>13547</v>
      </c>
      <c r="J444" s="4" t="n">
        <v>45988</v>
      </c>
      <c r="K444" s="4" t="n">
        <v>46018</v>
      </c>
      <c r="L444" s="21" t="n">
        <v>10316.43</v>
      </c>
      <c r="M444" s="4" t="n">
        <v>46004</v>
      </c>
      <c r="N444" s="22" t="n">
        <v>16</v>
      </c>
      <c r="O444" s="22" t="n">
        <v>-14</v>
      </c>
      <c r="P444" s="23" t="n">
        <f aca="false">L444*N444</f>
        <v>165062.88</v>
      </c>
      <c r="Q444" s="21" t="n">
        <f aca="false">L444*O444</f>
        <v>-144430.02</v>
      </c>
    </row>
    <row r="445" customFormat="false" ht="14.25" hidden="false" customHeight="true" outlineLevel="0" collapsed="false">
      <c r="A445" s="2" t="s">
        <v>6048</v>
      </c>
      <c r="B445" s="2" t="s">
        <v>6048</v>
      </c>
      <c r="C445" s="2" t="s">
        <v>5877</v>
      </c>
      <c r="D445" s="2" t="s">
        <v>5878</v>
      </c>
      <c r="E445" s="2" t="s">
        <v>13548</v>
      </c>
      <c r="F445" s="2" t="s">
        <v>13549</v>
      </c>
      <c r="G445" s="2" t="s">
        <v>13550</v>
      </c>
      <c r="H445" s="2" t="s">
        <v>22</v>
      </c>
      <c r="I445" s="2" t="s">
        <v>13551</v>
      </c>
      <c r="J445" s="4" t="n">
        <v>45828</v>
      </c>
      <c r="K445" s="4" t="n">
        <v>45858</v>
      </c>
      <c r="L445" s="21" t="n">
        <v>1201.89</v>
      </c>
      <c r="M445" s="4" t="n">
        <v>45848</v>
      </c>
      <c r="N445" s="22" t="n">
        <v>20</v>
      </c>
      <c r="O445" s="22" t="n">
        <v>-10</v>
      </c>
      <c r="P445" s="23" t="n">
        <f aca="false">L445*N445</f>
        <v>24037.8</v>
      </c>
      <c r="Q445" s="21" t="n">
        <f aca="false">L445*O445</f>
        <v>-12018.9</v>
      </c>
    </row>
    <row r="446" customFormat="false" ht="14.25" hidden="false" customHeight="true" outlineLevel="0" collapsed="false">
      <c r="A446" s="2" t="s">
        <v>6048</v>
      </c>
      <c r="B446" s="2" t="s">
        <v>6048</v>
      </c>
      <c r="C446" s="2" t="s">
        <v>5864</v>
      </c>
      <c r="D446" s="2" t="s">
        <v>5865</v>
      </c>
      <c r="E446" s="2" t="s">
        <v>13552</v>
      </c>
      <c r="F446" s="2" t="s">
        <v>13553</v>
      </c>
      <c r="G446" s="2" t="s">
        <v>7754</v>
      </c>
      <c r="H446" s="2" t="s">
        <v>22</v>
      </c>
      <c r="I446" s="2" t="s">
        <v>13554</v>
      </c>
      <c r="J446" s="4" t="n">
        <v>45903</v>
      </c>
      <c r="K446" s="4" t="n">
        <v>45933</v>
      </c>
      <c r="L446" s="21" t="n">
        <v>3540.95</v>
      </c>
      <c r="M446" s="4" t="n">
        <v>45917</v>
      </c>
      <c r="N446" s="22" t="n">
        <v>14</v>
      </c>
      <c r="O446" s="22" t="n">
        <v>-16</v>
      </c>
      <c r="P446" s="23" t="n">
        <f aca="false">L446*N446</f>
        <v>49573.3</v>
      </c>
      <c r="Q446" s="21" t="n">
        <f aca="false">L446*O446</f>
        <v>-56655.2</v>
      </c>
    </row>
    <row r="447" customFormat="false" ht="14.25" hidden="false" customHeight="true" outlineLevel="0" collapsed="false">
      <c r="A447" s="2" t="s">
        <v>6048</v>
      </c>
      <c r="B447" s="2" t="s">
        <v>6048</v>
      </c>
      <c r="C447" s="2" t="s">
        <v>24</v>
      </c>
      <c r="D447" s="2" t="s">
        <v>24</v>
      </c>
      <c r="E447" s="2" t="s">
        <v>13555</v>
      </c>
      <c r="F447" s="2" t="s">
        <v>13556</v>
      </c>
      <c r="G447" s="2" t="s">
        <v>6775</v>
      </c>
      <c r="H447" s="2" t="s">
        <v>22</v>
      </c>
      <c r="I447" s="2" t="s">
        <v>13557</v>
      </c>
      <c r="J447" s="4" t="n">
        <v>45734</v>
      </c>
      <c r="K447" s="4" t="n">
        <v>45764</v>
      </c>
      <c r="L447" s="21" t="n">
        <v>4172.78</v>
      </c>
      <c r="M447" s="4" t="n">
        <v>45756</v>
      </c>
      <c r="N447" s="22" t="n">
        <v>22</v>
      </c>
      <c r="O447" s="22" t="n">
        <v>-8</v>
      </c>
      <c r="P447" s="23" t="n">
        <f aca="false">L447*N447</f>
        <v>91801.16</v>
      </c>
      <c r="Q447" s="21" t="n">
        <f aca="false">L447*O447</f>
        <v>-33382.24</v>
      </c>
    </row>
    <row r="448" customFormat="false" ht="14.25" hidden="false" customHeight="true" outlineLevel="0" collapsed="false">
      <c r="A448" s="2" t="s">
        <v>6048</v>
      </c>
      <c r="B448" s="2" t="s">
        <v>6048</v>
      </c>
      <c r="C448" s="2" t="s">
        <v>6341</v>
      </c>
      <c r="D448" s="2" t="s">
        <v>6342</v>
      </c>
      <c r="E448" s="2" t="s">
        <v>13558</v>
      </c>
      <c r="F448" s="2" t="s">
        <v>13559</v>
      </c>
      <c r="G448" s="2" t="s">
        <v>4021</v>
      </c>
      <c r="H448" s="2" t="s">
        <v>22</v>
      </c>
      <c r="I448" s="2" t="s">
        <v>12808</v>
      </c>
      <c r="J448" s="4" t="n">
        <v>45708</v>
      </c>
      <c r="K448" s="4" t="n">
        <v>45738</v>
      </c>
      <c r="L448" s="21" t="n">
        <v>2635.71</v>
      </c>
      <c r="M448" s="4" t="n">
        <v>45735</v>
      </c>
      <c r="N448" s="22" t="n">
        <v>27</v>
      </c>
      <c r="O448" s="22" t="n">
        <v>-3</v>
      </c>
      <c r="P448" s="23" t="n">
        <f aca="false">L448*N448</f>
        <v>71164.17</v>
      </c>
      <c r="Q448" s="21" t="n">
        <f aca="false">L448*O448</f>
        <v>-7907.13</v>
      </c>
    </row>
    <row r="449" customFormat="false" ht="14.25" hidden="false" customHeight="true" outlineLevel="0" collapsed="false">
      <c r="A449" s="2" t="s">
        <v>6048</v>
      </c>
      <c r="B449" s="2" t="s">
        <v>6048</v>
      </c>
      <c r="C449" s="2" t="s">
        <v>24</v>
      </c>
      <c r="D449" s="2" t="s">
        <v>24</v>
      </c>
      <c r="E449" s="2" t="s">
        <v>13560</v>
      </c>
      <c r="F449" s="2" t="s">
        <v>13561</v>
      </c>
      <c r="G449" s="2" t="s">
        <v>13562</v>
      </c>
      <c r="H449" s="2" t="s">
        <v>22</v>
      </c>
      <c r="I449" s="2" t="s">
        <v>13319</v>
      </c>
      <c r="J449" s="4" t="n">
        <v>45763</v>
      </c>
      <c r="K449" s="4" t="n">
        <v>45793</v>
      </c>
      <c r="L449" s="21" t="n">
        <v>2324.08</v>
      </c>
      <c r="M449" s="4" t="n">
        <v>45777</v>
      </c>
      <c r="N449" s="22" t="n">
        <v>14</v>
      </c>
      <c r="O449" s="22" t="n">
        <v>-16</v>
      </c>
      <c r="P449" s="23" t="n">
        <f aca="false">L449*N449</f>
        <v>32537.12</v>
      </c>
      <c r="Q449" s="21" t="n">
        <f aca="false">L449*O449</f>
        <v>-37185.28</v>
      </c>
    </row>
    <row r="450" customFormat="false" ht="14.25" hidden="false" customHeight="true" outlineLevel="0" collapsed="false">
      <c r="A450" s="2" t="s">
        <v>6048</v>
      </c>
      <c r="B450" s="2" t="s">
        <v>6048</v>
      </c>
      <c r="C450" s="2" t="s">
        <v>5892</v>
      </c>
      <c r="D450" s="2" t="s">
        <v>5893</v>
      </c>
      <c r="E450" s="2" t="s">
        <v>13563</v>
      </c>
      <c r="F450" s="2" t="s">
        <v>13564</v>
      </c>
      <c r="G450" s="2" t="s">
        <v>12147</v>
      </c>
      <c r="H450" s="2" t="s">
        <v>22</v>
      </c>
      <c r="I450" s="2" t="s">
        <v>13565</v>
      </c>
      <c r="J450" s="4" t="n">
        <v>45783</v>
      </c>
      <c r="K450" s="4" t="n">
        <v>45813</v>
      </c>
      <c r="L450" s="21" t="n">
        <v>22035.09</v>
      </c>
      <c r="M450" s="4" t="n">
        <v>45875</v>
      </c>
      <c r="N450" s="22" t="n">
        <v>16</v>
      </c>
      <c r="O450" s="22" t="n">
        <v>-14</v>
      </c>
      <c r="P450" s="23" t="n">
        <f aca="false">L450*N450</f>
        <v>352561.44</v>
      </c>
      <c r="Q450" s="21" t="n">
        <f aca="false">L450*O450</f>
        <v>-308491.26</v>
      </c>
    </row>
    <row r="451" customFormat="false" ht="14.25" hidden="false" customHeight="true" outlineLevel="0" collapsed="false">
      <c r="A451" s="2" t="s">
        <v>6048</v>
      </c>
      <c r="B451" s="2" t="s">
        <v>6048</v>
      </c>
      <c r="C451" s="2" t="s">
        <v>6341</v>
      </c>
      <c r="D451" s="2" t="s">
        <v>6342</v>
      </c>
      <c r="E451" s="2" t="s">
        <v>13566</v>
      </c>
      <c r="F451" s="2" t="s">
        <v>13567</v>
      </c>
      <c r="G451" s="2" t="s">
        <v>6051</v>
      </c>
      <c r="H451" s="2" t="s">
        <v>22</v>
      </c>
      <c r="I451" s="2" t="s">
        <v>13568</v>
      </c>
      <c r="J451" s="4" t="n">
        <v>45950</v>
      </c>
      <c r="K451" s="4" t="n">
        <v>45980</v>
      </c>
      <c r="L451" s="21" t="n">
        <v>8646.4</v>
      </c>
      <c r="M451" s="4" t="n">
        <v>45959</v>
      </c>
      <c r="N451" s="22" t="n">
        <v>9</v>
      </c>
      <c r="O451" s="22" t="n">
        <v>-21</v>
      </c>
      <c r="P451" s="23" t="n">
        <f aca="false">L451*N451</f>
        <v>77817.6</v>
      </c>
      <c r="Q451" s="21" t="n">
        <f aca="false">L451*O451</f>
        <v>-181574.4</v>
      </c>
    </row>
    <row r="452" customFormat="false" ht="14.25" hidden="false" customHeight="true" outlineLevel="0" collapsed="false">
      <c r="A452" s="2" t="s">
        <v>6048</v>
      </c>
      <c r="B452" s="2" t="s">
        <v>6048</v>
      </c>
      <c r="C452" s="2" t="s">
        <v>6192</v>
      </c>
      <c r="D452" s="2" t="s">
        <v>6193</v>
      </c>
      <c r="E452" s="2" t="s">
        <v>13569</v>
      </c>
      <c r="F452" s="2" t="s">
        <v>13570</v>
      </c>
      <c r="G452" s="2" t="s">
        <v>13571</v>
      </c>
      <c r="H452" s="2" t="s">
        <v>22</v>
      </c>
      <c r="I452" s="2" t="s">
        <v>13572</v>
      </c>
      <c r="J452" s="4" t="n">
        <v>45763</v>
      </c>
      <c r="K452" s="4" t="n">
        <v>45793</v>
      </c>
      <c r="L452" s="21" t="n">
        <v>6184.29</v>
      </c>
      <c r="M452" s="4" t="n">
        <v>45790</v>
      </c>
      <c r="N452" s="22" t="n">
        <v>27</v>
      </c>
      <c r="O452" s="22" t="n">
        <v>-3</v>
      </c>
      <c r="P452" s="23" t="n">
        <f aca="false">L452*N452</f>
        <v>166975.83</v>
      </c>
      <c r="Q452" s="21" t="n">
        <f aca="false">L452*O452</f>
        <v>-18552.87</v>
      </c>
    </row>
    <row r="453" customFormat="false" ht="14.25" hidden="false" customHeight="true" outlineLevel="0" collapsed="false">
      <c r="A453" s="2" t="s">
        <v>6048</v>
      </c>
      <c r="B453" s="2" t="s">
        <v>6048</v>
      </c>
      <c r="C453" s="2" t="s">
        <v>5892</v>
      </c>
      <c r="D453" s="2" t="s">
        <v>5893</v>
      </c>
      <c r="E453" s="2" t="s">
        <v>13573</v>
      </c>
      <c r="F453" s="2" t="s">
        <v>13574</v>
      </c>
      <c r="G453" s="2" t="s">
        <v>13575</v>
      </c>
      <c r="H453" s="2" t="s">
        <v>22</v>
      </c>
      <c r="I453" s="2" t="s">
        <v>13576</v>
      </c>
      <c r="J453" s="4" t="n">
        <v>45988</v>
      </c>
      <c r="K453" s="4" t="n">
        <v>46018</v>
      </c>
      <c r="L453" s="21" t="s">
        <v>13577</v>
      </c>
      <c r="M453" s="4" t="n">
        <v>45995</v>
      </c>
      <c r="N453" s="22" t="n">
        <v>7</v>
      </c>
      <c r="O453" s="22" t="n">
        <v>-23</v>
      </c>
      <c r="P453" s="23" t="n">
        <f aca="false">L453*N453</f>
        <v>4178.37</v>
      </c>
      <c r="Q453" s="21" t="n">
        <f aca="false">L453*O453</f>
        <v>-13728.93</v>
      </c>
    </row>
    <row r="454" customFormat="false" ht="14.25" hidden="false" customHeight="true" outlineLevel="0" collapsed="false">
      <c r="A454" s="2" t="s">
        <v>6048</v>
      </c>
      <c r="B454" s="2" t="s">
        <v>6048</v>
      </c>
      <c r="C454" s="2" t="s">
        <v>6341</v>
      </c>
      <c r="D454" s="2" t="s">
        <v>6342</v>
      </c>
      <c r="E454" s="2" t="s">
        <v>13578</v>
      </c>
      <c r="F454" s="2" t="s">
        <v>13579</v>
      </c>
      <c r="G454" s="2" t="s">
        <v>8067</v>
      </c>
      <c r="H454" s="2" t="s">
        <v>22</v>
      </c>
      <c r="I454" s="2" t="s">
        <v>13580</v>
      </c>
      <c r="J454" s="4" t="n">
        <v>45932</v>
      </c>
      <c r="K454" s="4" t="n">
        <v>45963</v>
      </c>
      <c r="L454" s="21" t="s">
        <v>13581</v>
      </c>
      <c r="M454" s="4" t="n">
        <v>45945</v>
      </c>
      <c r="N454" s="22" t="n">
        <v>13</v>
      </c>
      <c r="O454" s="22" t="n">
        <v>-18</v>
      </c>
      <c r="P454" s="23" t="n">
        <f aca="false">L454*N454</f>
        <v>321.88</v>
      </c>
      <c r="Q454" s="21" t="n">
        <f aca="false">L454*O454</f>
        <v>-445.68</v>
      </c>
    </row>
    <row r="455" customFormat="false" ht="14.25" hidden="false" customHeight="true" outlineLevel="0" collapsed="false">
      <c r="A455" s="2" t="s">
        <v>6048</v>
      </c>
      <c r="B455" s="2" t="s">
        <v>6048</v>
      </c>
      <c r="C455" s="2" t="s">
        <v>5858</v>
      </c>
      <c r="D455" s="2" t="s">
        <v>5859</v>
      </c>
      <c r="E455" s="2" t="s">
        <v>13582</v>
      </c>
      <c r="F455" s="2" t="s">
        <v>13583</v>
      </c>
      <c r="G455" s="2" t="s">
        <v>13584</v>
      </c>
      <c r="H455" s="2" t="s">
        <v>22</v>
      </c>
      <c r="I455" s="2" t="s">
        <v>13585</v>
      </c>
      <c r="J455" s="4" t="n">
        <v>45835</v>
      </c>
      <c r="K455" s="4" t="n">
        <v>45865</v>
      </c>
      <c r="L455" s="21" t="n">
        <v>2404.23</v>
      </c>
      <c r="M455" s="4" t="n">
        <v>45862</v>
      </c>
      <c r="N455" s="22" t="n">
        <v>27</v>
      </c>
      <c r="O455" s="22" t="n">
        <v>-3</v>
      </c>
      <c r="P455" s="23" t="n">
        <f aca="false">L455*N455</f>
        <v>64914.21</v>
      </c>
      <c r="Q455" s="21" t="n">
        <f aca="false">L455*O455</f>
        <v>-7212.69</v>
      </c>
    </row>
    <row r="456" customFormat="false" ht="14.25" hidden="false" customHeight="true" outlineLevel="0" collapsed="false">
      <c r="A456" s="2" t="s">
        <v>6048</v>
      </c>
      <c r="B456" s="2" t="s">
        <v>6048</v>
      </c>
      <c r="C456" s="2" t="s">
        <v>24</v>
      </c>
      <c r="D456" s="2" t="s">
        <v>24</v>
      </c>
      <c r="E456" s="2" t="s">
        <v>13586</v>
      </c>
      <c r="F456" s="2" t="s">
        <v>13587</v>
      </c>
      <c r="G456" s="2" t="s">
        <v>13588</v>
      </c>
      <c r="H456" s="2" t="s">
        <v>22</v>
      </c>
      <c r="I456" s="2" t="s">
        <v>201</v>
      </c>
      <c r="J456" s="4" t="n">
        <v>45986</v>
      </c>
      <c r="K456" s="4" t="n">
        <v>46016</v>
      </c>
      <c r="L456" s="21" t="s">
        <v>7076</v>
      </c>
      <c r="M456" s="4" t="n">
        <v>45995</v>
      </c>
      <c r="N456" s="22" t="n">
        <v>9</v>
      </c>
      <c r="O456" s="22" t="n">
        <v>-21</v>
      </c>
      <c r="P456" s="23" t="n">
        <f aca="false">L456*N456</f>
        <v>1337.13</v>
      </c>
      <c r="Q456" s="21" t="n">
        <f aca="false">L456*O456</f>
        <v>-3119.97</v>
      </c>
    </row>
    <row r="457" customFormat="false" ht="14.25" hidden="false" customHeight="true" outlineLevel="0" collapsed="false">
      <c r="A457" s="2" t="s">
        <v>6048</v>
      </c>
      <c r="B457" s="2" t="s">
        <v>6048</v>
      </c>
      <c r="C457" s="2" t="s">
        <v>6192</v>
      </c>
      <c r="D457" s="2" t="s">
        <v>6193</v>
      </c>
      <c r="E457" s="2" t="s">
        <v>13589</v>
      </c>
      <c r="F457" s="2" t="s">
        <v>13590</v>
      </c>
      <c r="G457" s="2" t="s">
        <v>13591</v>
      </c>
      <c r="H457" s="2" t="s">
        <v>22</v>
      </c>
      <c r="I457" s="2" t="s">
        <v>13592</v>
      </c>
      <c r="J457" s="4" t="n">
        <v>45993</v>
      </c>
      <c r="K457" s="4" t="n">
        <v>46022</v>
      </c>
      <c r="L457" s="21" t="n">
        <v>1102.86</v>
      </c>
      <c r="M457" s="4" t="n">
        <v>46001</v>
      </c>
      <c r="N457" s="22" t="n">
        <v>8</v>
      </c>
      <c r="O457" s="22" t="n">
        <v>-21</v>
      </c>
      <c r="P457" s="23" t="n">
        <f aca="false">L457*N457</f>
        <v>8822.88</v>
      </c>
      <c r="Q457" s="21" t="n">
        <f aca="false">L457*O457</f>
        <v>-23160.06</v>
      </c>
    </row>
    <row r="458" customFormat="false" ht="14.25" hidden="false" customHeight="true" outlineLevel="0" collapsed="false">
      <c r="A458" s="2" t="s">
        <v>6048</v>
      </c>
      <c r="B458" s="2" t="s">
        <v>6048</v>
      </c>
      <c r="C458" s="2" t="s">
        <v>24</v>
      </c>
      <c r="D458" s="2" t="s">
        <v>24</v>
      </c>
      <c r="E458" s="2" t="s">
        <v>13593</v>
      </c>
      <c r="F458" s="2" t="s">
        <v>13594</v>
      </c>
      <c r="G458" s="2" t="s">
        <v>13595</v>
      </c>
      <c r="H458" s="2" t="s">
        <v>22</v>
      </c>
      <c r="I458" s="2" t="s">
        <v>201</v>
      </c>
      <c r="J458" s="4" t="n">
        <v>45994</v>
      </c>
      <c r="K458" s="4" t="n">
        <v>46024</v>
      </c>
      <c r="L458" s="21" t="s">
        <v>7076</v>
      </c>
      <c r="M458" s="4" t="n">
        <v>46004</v>
      </c>
      <c r="N458" s="22" t="n">
        <v>10</v>
      </c>
      <c r="O458" s="22" t="n">
        <v>-20</v>
      </c>
      <c r="P458" s="23" t="n">
        <f aca="false">L458*N458</f>
        <v>1485.7</v>
      </c>
      <c r="Q458" s="21" t="n">
        <f aca="false">L458*O458</f>
        <v>-2971.4</v>
      </c>
    </row>
    <row r="459" customFormat="false" ht="14.25" hidden="false" customHeight="true" outlineLevel="0" collapsed="false">
      <c r="A459" s="2" t="s">
        <v>6048</v>
      </c>
      <c r="B459" s="2" t="s">
        <v>6048</v>
      </c>
      <c r="C459" s="2" t="s">
        <v>24</v>
      </c>
      <c r="D459" s="2" t="s">
        <v>24</v>
      </c>
      <c r="E459" s="2" t="s">
        <v>13596</v>
      </c>
      <c r="F459" s="2" t="s">
        <v>13597</v>
      </c>
      <c r="G459" s="2" t="s">
        <v>7063</v>
      </c>
      <c r="H459" s="2" t="s">
        <v>22</v>
      </c>
      <c r="I459" s="2" t="s">
        <v>13598</v>
      </c>
      <c r="J459" s="4" t="n">
        <v>45733</v>
      </c>
      <c r="K459" s="4" t="n">
        <v>45763</v>
      </c>
      <c r="L459" s="21" t="n">
        <v>1965.92</v>
      </c>
      <c r="M459" s="4" t="n">
        <v>45754</v>
      </c>
      <c r="N459" s="22" t="n">
        <v>21</v>
      </c>
      <c r="O459" s="22" t="n">
        <v>-9</v>
      </c>
      <c r="P459" s="23" t="n">
        <f aca="false">L459*N459</f>
        <v>41284.32</v>
      </c>
      <c r="Q459" s="21" t="n">
        <f aca="false">L459*O459</f>
        <v>-17693.28</v>
      </c>
    </row>
    <row r="460" customFormat="false" ht="14.25" hidden="false" customHeight="true" outlineLevel="0" collapsed="false">
      <c r="A460" s="2" t="s">
        <v>6048</v>
      </c>
      <c r="B460" s="2" t="s">
        <v>6048</v>
      </c>
      <c r="C460" s="2" t="s">
        <v>5877</v>
      </c>
      <c r="D460" s="2" t="s">
        <v>5878</v>
      </c>
      <c r="E460" s="2" t="s">
        <v>13599</v>
      </c>
      <c r="F460" s="2" t="s">
        <v>13600</v>
      </c>
      <c r="G460" s="2" t="s">
        <v>13601</v>
      </c>
      <c r="H460" s="2" t="s">
        <v>22</v>
      </c>
      <c r="I460" s="2" t="s">
        <v>13602</v>
      </c>
      <c r="J460" s="4" t="n">
        <v>45946</v>
      </c>
      <c r="K460" s="4" t="n">
        <v>45976</v>
      </c>
      <c r="L460" s="21" t="n">
        <v>2624.8</v>
      </c>
      <c r="M460" s="4" t="n">
        <v>45958</v>
      </c>
      <c r="N460" s="22" t="n">
        <v>12</v>
      </c>
      <c r="O460" s="22" t="n">
        <v>-18</v>
      </c>
      <c r="P460" s="23" t="n">
        <f aca="false">L460*N460</f>
        <v>31497.6</v>
      </c>
      <c r="Q460" s="21" t="n">
        <f aca="false">L460*O460</f>
        <v>-47246.4</v>
      </c>
    </row>
    <row r="461" customFormat="false" ht="14.25" hidden="false" customHeight="true" outlineLevel="0" collapsed="false">
      <c r="A461" s="2" t="s">
        <v>6048</v>
      </c>
      <c r="B461" s="2" t="s">
        <v>6048</v>
      </c>
      <c r="C461" s="2" t="s">
        <v>24</v>
      </c>
      <c r="D461" s="2" t="s">
        <v>24</v>
      </c>
      <c r="E461" s="2" t="s">
        <v>13603</v>
      </c>
      <c r="F461" s="2" t="s">
        <v>13604</v>
      </c>
      <c r="G461" s="2" t="s">
        <v>8517</v>
      </c>
      <c r="H461" s="2" t="s">
        <v>22</v>
      </c>
      <c r="I461" s="2" t="s">
        <v>13605</v>
      </c>
      <c r="J461" s="4" t="n">
        <v>45776</v>
      </c>
      <c r="K461" s="4" t="n">
        <v>45836</v>
      </c>
      <c r="L461" s="21" t="n">
        <v>2099.15</v>
      </c>
      <c r="M461" s="4" t="n">
        <v>45793</v>
      </c>
      <c r="N461" s="22" t="n">
        <v>17</v>
      </c>
      <c r="O461" s="22" t="n">
        <v>-43</v>
      </c>
      <c r="P461" s="23" t="n">
        <f aca="false">L461*N461</f>
        <v>35685.55</v>
      </c>
      <c r="Q461" s="21" t="n">
        <f aca="false">L461*O461</f>
        <v>-90263.45</v>
      </c>
    </row>
    <row r="462" customFormat="false" ht="14.25" hidden="false" customHeight="true" outlineLevel="0" collapsed="false">
      <c r="A462" s="2" t="s">
        <v>6048</v>
      </c>
      <c r="B462" s="2" t="s">
        <v>6048</v>
      </c>
      <c r="C462" s="2" t="s">
        <v>24</v>
      </c>
      <c r="D462" s="2" t="s">
        <v>24</v>
      </c>
      <c r="E462" s="2" t="s">
        <v>13606</v>
      </c>
      <c r="F462" s="2" t="s">
        <v>13607</v>
      </c>
      <c r="G462" s="2" t="s">
        <v>7877</v>
      </c>
      <c r="H462" s="2" t="s">
        <v>22</v>
      </c>
      <c r="I462" s="2" t="s">
        <v>13608</v>
      </c>
      <c r="J462" s="4" t="n">
        <v>45810</v>
      </c>
      <c r="K462" s="4" t="n">
        <v>45840</v>
      </c>
      <c r="L462" s="21" t="n">
        <v>2271.26</v>
      </c>
      <c r="M462" s="4" t="n">
        <v>45826</v>
      </c>
      <c r="N462" s="22" t="n">
        <v>16</v>
      </c>
      <c r="O462" s="22" t="n">
        <v>-14</v>
      </c>
      <c r="P462" s="23" t="n">
        <f aca="false">L462*N462</f>
        <v>36340.16</v>
      </c>
      <c r="Q462" s="21" t="n">
        <f aca="false">L462*O462</f>
        <v>-31797.64</v>
      </c>
    </row>
    <row r="463" customFormat="false" ht="14.25" hidden="false" customHeight="true" outlineLevel="0" collapsed="false">
      <c r="A463" s="2" t="s">
        <v>6048</v>
      </c>
      <c r="B463" s="2" t="s">
        <v>6048</v>
      </c>
      <c r="C463" s="2" t="s">
        <v>24</v>
      </c>
      <c r="D463" s="2" t="s">
        <v>24</v>
      </c>
      <c r="E463" s="2" t="s">
        <v>13609</v>
      </c>
      <c r="F463" s="2" t="s">
        <v>13610</v>
      </c>
      <c r="G463" s="2" t="s">
        <v>6076</v>
      </c>
      <c r="H463" s="2" t="s">
        <v>22</v>
      </c>
      <c r="I463" s="2" t="s">
        <v>13611</v>
      </c>
      <c r="J463" s="4" t="n">
        <v>45791</v>
      </c>
      <c r="K463" s="4" t="n">
        <v>45821</v>
      </c>
      <c r="L463" s="21" t="n">
        <v>3818.34</v>
      </c>
      <c r="M463" s="4" t="n">
        <v>45805</v>
      </c>
      <c r="N463" s="22" t="n">
        <v>14</v>
      </c>
      <c r="O463" s="22" t="n">
        <v>-16</v>
      </c>
      <c r="P463" s="23" t="n">
        <f aca="false">L463*N463</f>
        <v>53456.76</v>
      </c>
      <c r="Q463" s="21" t="n">
        <f aca="false">L463*O463</f>
        <v>-61093.44</v>
      </c>
    </row>
    <row r="464" customFormat="false" ht="14.25" hidden="false" customHeight="true" outlineLevel="0" collapsed="false">
      <c r="A464" s="2" t="s">
        <v>6048</v>
      </c>
      <c r="B464" s="2" t="s">
        <v>6048</v>
      </c>
      <c r="C464" s="2" t="s">
        <v>5892</v>
      </c>
      <c r="D464" s="2" t="s">
        <v>5893</v>
      </c>
      <c r="E464" s="2" t="s">
        <v>13612</v>
      </c>
      <c r="F464" s="2" t="s">
        <v>13613</v>
      </c>
      <c r="G464" s="2" t="s">
        <v>13614</v>
      </c>
      <c r="H464" s="2" t="s">
        <v>22</v>
      </c>
      <c r="I464" s="2" t="s">
        <v>13615</v>
      </c>
      <c r="J464" s="4" t="n">
        <v>45908</v>
      </c>
      <c r="K464" s="4" t="n">
        <v>45938</v>
      </c>
      <c r="L464" s="21" t="n">
        <v>4146.74</v>
      </c>
      <c r="M464" s="4" t="n">
        <v>45917</v>
      </c>
      <c r="N464" s="22" t="n">
        <v>9</v>
      </c>
      <c r="O464" s="22" t="n">
        <v>-21</v>
      </c>
      <c r="P464" s="23" t="n">
        <f aca="false">L464*N464</f>
        <v>37320.66</v>
      </c>
      <c r="Q464" s="21" t="n">
        <f aca="false">L464*O464</f>
        <v>-87081.54</v>
      </c>
    </row>
    <row r="465" customFormat="false" ht="14.25" hidden="false" customHeight="true" outlineLevel="0" collapsed="false">
      <c r="A465" s="2" t="s">
        <v>6048</v>
      </c>
      <c r="B465" s="2" t="s">
        <v>6048</v>
      </c>
      <c r="C465" s="2" t="s">
        <v>5892</v>
      </c>
      <c r="D465" s="2" t="s">
        <v>5893</v>
      </c>
      <c r="E465" s="2" t="s">
        <v>13616</v>
      </c>
      <c r="F465" s="2" t="s">
        <v>13617</v>
      </c>
      <c r="G465" s="2" t="s">
        <v>13618</v>
      </c>
      <c r="H465" s="2" t="s">
        <v>22</v>
      </c>
      <c r="I465" s="2" t="s">
        <v>13619</v>
      </c>
      <c r="J465" s="4" t="n">
        <v>45946</v>
      </c>
      <c r="K465" s="4" t="n">
        <v>45976</v>
      </c>
      <c r="L465" s="21" t="n">
        <v>1467.91</v>
      </c>
      <c r="M465" s="4" t="n">
        <v>45958</v>
      </c>
      <c r="N465" s="22" t="n">
        <v>12</v>
      </c>
      <c r="O465" s="22" t="n">
        <v>-18</v>
      </c>
      <c r="P465" s="23" t="n">
        <f aca="false">L465*N465</f>
        <v>17614.92</v>
      </c>
      <c r="Q465" s="21" t="n">
        <f aca="false">L465*O465</f>
        <v>-26422.38</v>
      </c>
    </row>
    <row r="466" customFormat="false" ht="14.25" hidden="false" customHeight="true" outlineLevel="0" collapsed="false">
      <c r="A466" s="2" t="s">
        <v>6048</v>
      </c>
      <c r="B466" s="2" t="s">
        <v>6048</v>
      </c>
      <c r="C466" s="2" t="s">
        <v>24</v>
      </c>
      <c r="D466" s="2" t="s">
        <v>24</v>
      </c>
      <c r="E466" s="2" t="s">
        <v>13620</v>
      </c>
      <c r="F466" s="2" t="s">
        <v>13621</v>
      </c>
      <c r="G466" s="2" t="s">
        <v>13622</v>
      </c>
      <c r="H466" s="2" t="s">
        <v>22</v>
      </c>
      <c r="I466" s="2" t="s">
        <v>13623</v>
      </c>
      <c r="J466" s="4" t="n">
        <v>45919</v>
      </c>
      <c r="K466" s="4" t="n">
        <v>45949</v>
      </c>
      <c r="L466" s="21" t="n">
        <v>2249.1</v>
      </c>
      <c r="M466" s="4" t="n">
        <v>45937</v>
      </c>
      <c r="N466" s="22" t="n">
        <v>18</v>
      </c>
      <c r="O466" s="22" t="n">
        <v>-12</v>
      </c>
      <c r="P466" s="23" t="n">
        <f aca="false">L466*N466</f>
        <v>40483.8</v>
      </c>
      <c r="Q466" s="21" t="n">
        <f aca="false">L466*O466</f>
        <v>-26989.2</v>
      </c>
    </row>
    <row r="467" customFormat="false" ht="14.25" hidden="false" customHeight="true" outlineLevel="0" collapsed="false">
      <c r="A467" s="2" t="s">
        <v>6048</v>
      </c>
      <c r="B467" s="2" t="s">
        <v>6048</v>
      </c>
      <c r="C467" s="2" t="s">
        <v>5910</v>
      </c>
      <c r="D467" s="2" t="s">
        <v>5911</v>
      </c>
      <c r="E467" s="2" t="s">
        <v>13624</v>
      </c>
      <c r="F467" s="2" t="s">
        <v>13625</v>
      </c>
      <c r="G467" s="2" t="s">
        <v>6466</v>
      </c>
      <c r="H467" s="2" t="s">
        <v>22</v>
      </c>
      <c r="I467" s="2" t="s">
        <v>12812</v>
      </c>
      <c r="J467" s="4" t="n">
        <v>45708</v>
      </c>
      <c r="K467" s="4" t="n">
        <v>45738</v>
      </c>
      <c r="L467" s="21" t="n">
        <v>1054.29</v>
      </c>
      <c r="M467" s="4" t="n">
        <v>45736</v>
      </c>
      <c r="N467" s="22" t="n">
        <v>28</v>
      </c>
      <c r="O467" s="22" t="n">
        <v>-2</v>
      </c>
      <c r="P467" s="23" t="n">
        <f aca="false">L467*N467</f>
        <v>29520.12</v>
      </c>
      <c r="Q467" s="21" t="n">
        <f aca="false">L467*O467</f>
        <v>-2108.58</v>
      </c>
    </row>
    <row r="468" customFormat="false" ht="14.25" hidden="false" customHeight="true" outlineLevel="0" collapsed="false">
      <c r="A468" s="2" t="s">
        <v>6048</v>
      </c>
      <c r="B468" s="2" t="s">
        <v>6048</v>
      </c>
      <c r="C468" s="2" t="s">
        <v>24</v>
      </c>
      <c r="D468" s="2" t="s">
        <v>24</v>
      </c>
      <c r="E468" s="2" t="s">
        <v>13626</v>
      </c>
      <c r="F468" s="2" t="s">
        <v>13627</v>
      </c>
      <c r="G468" s="2" t="s">
        <v>13628</v>
      </c>
      <c r="H468" s="2" t="s">
        <v>22</v>
      </c>
      <c r="I468" s="2" t="s">
        <v>12919</v>
      </c>
      <c r="J468" s="4" t="n">
        <v>45814</v>
      </c>
      <c r="K468" s="4" t="n">
        <v>45844</v>
      </c>
      <c r="L468" s="21" t="n">
        <v>2001</v>
      </c>
      <c r="M468" s="4" t="n">
        <v>45832</v>
      </c>
      <c r="N468" s="22" t="n">
        <v>18</v>
      </c>
      <c r="O468" s="22" t="n">
        <v>-12</v>
      </c>
      <c r="P468" s="23" t="n">
        <f aca="false">L468*N468</f>
        <v>36018</v>
      </c>
      <c r="Q468" s="21" t="n">
        <f aca="false">L468*O468</f>
        <v>-24012</v>
      </c>
    </row>
    <row r="469" customFormat="false" ht="14.25" hidden="false" customHeight="true" outlineLevel="0" collapsed="false">
      <c r="A469" s="2" t="s">
        <v>6048</v>
      </c>
      <c r="B469" s="2" t="s">
        <v>6048</v>
      </c>
      <c r="C469" s="2" t="s">
        <v>6192</v>
      </c>
      <c r="D469" s="2" t="s">
        <v>6193</v>
      </c>
      <c r="E469" s="2" t="s">
        <v>13629</v>
      </c>
      <c r="F469" s="2" t="s">
        <v>13630</v>
      </c>
      <c r="G469" s="2" t="s">
        <v>13631</v>
      </c>
      <c r="H469" s="2" t="s">
        <v>22</v>
      </c>
      <c r="I469" s="2" t="s">
        <v>13632</v>
      </c>
      <c r="J469" s="4" t="n">
        <v>45992</v>
      </c>
      <c r="K469" s="4" t="n">
        <v>46022</v>
      </c>
      <c r="L469" s="21" t="n">
        <v>1124.91</v>
      </c>
      <c r="M469" s="4" t="n">
        <v>46003</v>
      </c>
      <c r="N469" s="22" t="n">
        <v>11</v>
      </c>
      <c r="O469" s="22" t="n">
        <v>-19</v>
      </c>
      <c r="P469" s="23" t="n">
        <f aca="false">L469*N469</f>
        <v>12374.01</v>
      </c>
      <c r="Q469" s="21" t="n">
        <f aca="false">L469*O469</f>
        <v>-21373.29</v>
      </c>
    </row>
    <row r="470" customFormat="false" ht="14.25" hidden="false" customHeight="true" outlineLevel="0" collapsed="false">
      <c r="A470" s="2" t="s">
        <v>6048</v>
      </c>
      <c r="B470" s="2" t="s">
        <v>6048</v>
      </c>
      <c r="C470" s="2" t="s">
        <v>7004</v>
      </c>
      <c r="D470" s="2" t="s">
        <v>7005</v>
      </c>
      <c r="E470" s="2" t="s">
        <v>13633</v>
      </c>
      <c r="F470" s="2" t="s">
        <v>13634</v>
      </c>
      <c r="G470" s="2" t="s">
        <v>13635</v>
      </c>
      <c r="H470" s="2" t="s">
        <v>22</v>
      </c>
      <c r="I470" s="2" t="s">
        <v>13636</v>
      </c>
      <c r="J470" s="4" t="n">
        <v>45847</v>
      </c>
      <c r="K470" s="4" t="n">
        <v>45877</v>
      </c>
      <c r="L470" s="21" t="s">
        <v>13637</v>
      </c>
      <c r="M470" s="4" t="n">
        <v>45867</v>
      </c>
      <c r="N470" s="22" t="n">
        <v>20</v>
      </c>
      <c r="O470" s="22" t="n">
        <v>-10</v>
      </c>
      <c r="P470" s="23" t="n">
        <f aca="false">L470*N470</f>
        <v>1754</v>
      </c>
      <c r="Q470" s="21" t="n">
        <f aca="false">L470*O470</f>
        <v>-877</v>
      </c>
    </row>
    <row r="471" customFormat="false" ht="14.25" hidden="false" customHeight="true" outlineLevel="0" collapsed="false">
      <c r="A471" s="2" t="s">
        <v>6048</v>
      </c>
      <c r="B471" s="2" t="s">
        <v>6048</v>
      </c>
      <c r="C471" s="2" t="s">
        <v>5858</v>
      </c>
      <c r="D471" s="2" t="s">
        <v>5859</v>
      </c>
      <c r="E471" s="2" t="s">
        <v>13638</v>
      </c>
      <c r="F471" s="2" t="s">
        <v>13639</v>
      </c>
      <c r="G471" s="2" t="s">
        <v>13640</v>
      </c>
      <c r="H471" s="2" t="s">
        <v>22</v>
      </c>
      <c r="I471" s="2" t="s">
        <v>13641</v>
      </c>
      <c r="J471" s="4" t="n">
        <v>45903</v>
      </c>
      <c r="K471" s="4" t="n">
        <v>45933</v>
      </c>
      <c r="L471" s="21" t="n">
        <v>2988.89</v>
      </c>
      <c r="M471" s="4" t="n">
        <v>45923</v>
      </c>
      <c r="N471" s="22" t="n">
        <v>20</v>
      </c>
      <c r="O471" s="22" t="n">
        <v>-10</v>
      </c>
      <c r="P471" s="23" t="n">
        <f aca="false">L471*N471</f>
        <v>59777.8</v>
      </c>
      <c r="Q471" s="21" t="n">
        <f aca="false">L471*O471</f>
        <v>-29888.9</v>
      </c>
    </row>
    <row r="472" customFormat="false" ht="14.25" hidden="false" customHeight="true" outlineLevel="0" collapsed="false">
      <c r="A472" s="2" t="s">
        <v>6048</v>
      </c>
      <c r="B472" s="2" t="s">
        <v>6048</v>
      </c>
      <c r="C472" s="2" t="s">
        <v>6363</v>
      </c>
      <c r="D472" s="2" t="s">
        <v>6364</v>
      </c>
      <c r="E472" s="2" t="s">
        <v>13642</v>
      </c>
      <c r="F472" s="2" t="s">
        <v>13643</v>
      </c>
      <c r="G472" s="2" t="s">
        <v>3707</v>
      </c>
      <c r="H472" s="2" t="s">
        <v>22</v>
      </c>
      <c r="I472" s="2" t="s">
        <v>3128</v>
      </c>
      <c r="J472" s="4" t="n">
        <v>45699</v>
      </c>
      <c r="K472" s="4" t="n">
        <v>45729</v>
      </c>
      <c r="L472" s="21" t="s">
        <v>3128</v>
      </c>
      <c r="M472" s="4" t="n">
        <v>45715</v>
      </c>
      <c r="N472" s="22" t="n">
        <v>16</v>
      </c>
      <c r="O472" s="22" t="n">
        <v>-14</v>
      </c>
      <c r="P472" s="23" t="n">
        <f aca="false">L472*N472</f>
        <v>11024</v>
      </c>
      <c r="Q472" s="21" t="n">
        <f aca="false">L472*O472</f>
        <v>-9646</v>
      </c>
    </row>
    <row r="473" customFormat="false" ht="14.25" hidden="false" customHeight="true" outlineLevel="0" collapsed="false">
      <c r="A473" s="2" t="s">
        <v>6048</v>
      </c>
      <c r="B473" s="2" t="s">
        <v>6048</v>
      </c>
      <c r="C473" s="2" t="s">
        <v>13644</v>
      </c>
      <c r="D473" s="2" t="s">
        <v>13645</v>
      </c>
      <c r="E473" s="2" t="s">
        <v>13646</v>
      </c>
      <c r="F473" s="2" t="s">
        <v>13647</v>
      </c>
      <c r="G473" s="2" t="s">
        <v>13648</v>
      </c>
      <c r="H473" s="2" t="s">
        <v>22</v>
      </c>
      <c r="I473" s="2" t="s">
        <v>13649</v>
      </c>
      <c r="J473" s="4" t="n">
        <v>45981</v>
      </c>
      <c r="K473" s="4" t="n">
        <v>46011</v>
      </c>
      <c r="L473" s="21" t="s">
        <v>13649</v>
      </c>
      <c r="M473" s="4" t="n">
        <v>45994</v>
      </c>
      <c r="N473" s="22" t="n">
        <v>13</v>
      </c>
      <c r="O473" s="22" t="n">
        <v>-17</v>
      </c>
      <c r="P473" s="23" t="n">
        <f aca="false">L473*N473</f>
        <v>4018.04</v>
      </c>
      <c r="Q473" s="21" t="n">
        <f aca="false">L473*O473</f>
        <v>-5254.36</v>
      </c>
    </row>
    <row r="474" customFormat="false" ht="14.25" hidden="false" customHeight="true" outlineLevel="0" collapsed="false">
      <c r="A474" s="2" t="s">
        <v>6048</v>
      </c>
      <c r="B474" s="2" t="s">
        <v>6048</v>
      </c>
      <c r="C474" s="2" t="s">
        <v>5858</v>
      </c>
      <c r="D474" s="2" t="s">
        <v>5859</v>
      </c>
      <c r="E474" s="2" t="s">
        <v>13650</v>
      </c>
      <c r="F474" s="2" t="s">
        <v>13651</v>
      </c>
      <c r="G474" s="2" t="s">
        <v>13652</v>
      </c>
      <c r="H474" s="2" t="s">
        <v>22</v>
      </c>
      <c r="I474" s="2" t="s">
        <v>13653</v>
      </c>
      <c r="J474" s="4" t="n">
        <v>45804</v>
      </c>
      <c r="K474" s="4" t="n">
        <v>45834</v>
      </c>
      <c r="L474" s="21" t="n">
        <v>6128.99</v>
      </c>
      <c r="M474" s="4" t="n">
        <v>45824</v>
      </c>
      <c r="N474" s="22" t="n">
        <v>20</v>
      </c>
      <c r="O474" s="22" t="n">
        <v>-10</v>
      </c>
      <c r="P474" s="23" t="n">
        <f aca="false">L474*N474</f>
        <v>122579.8</v>
      </c>
      <c r="Q474" s="21" t="n">
        <f aca="false">L474*O474</f>
        <v>-61289.9</v>
      </c>
    </row>
    <row r="475" customFormat="false" ht="14.25" hidden="false" customHeight="true" outlineLevel="0" collapsed="false">
      <c r="A475" s="2" t="s">
        <v>6048</v>
      </c>
      <c r="B475" s="2" t="s">
        <v>6048</v>
      </c>
      <c r="C475" s="2" t="s">
        <v>5892</v>
      </c>
      <c r="D475" s="2" t="s">
        <v>5893</v>
      </c>
      <c r="E475" s="2" t="s">
        <v>13654</v>
      </c>
      <c r="F475" s="2" t="s">
        <v>13655</v>
      </c>
      <c r="G475" s="2" t="s">
        <v>13656</v>
      </c>
      <c r="H475" s="2" t="s">
        <v>22</v>
      </c>
      <c r="I475" s="2" t="s">
        <v>13657</v>
      </c>
      <c r="J475" s="4" t="n">
        <v>45841</v>
      </c>
      <c r="K475" s="4" t="n">
        <v>45875</v>
      </c>
      <c r="L475" s="21" t="s">
        <v>13658</v>
      </c>
      <c r="M475" s="4" t="n">
        <v>45866</v>
      </c>
      <c r="N475" s="22" t="n">
        <v>25</v>
      </c>
      <c r="O475" s="22" t="n">
        <v>-9</v>
      </c>
      <c r="P475" s="23" t="n">
        <f aca="false">L475*N475</f>
        <v>23711.5</v>
      </c>
      <c r="Q475" s="21" t="n">
        <f aca="false">L475*O475</f>
        <v>-8536.14</v>
      </c>
    </row>
    <row r="476" customFormat="false" ht="14.25" hidden="false" customHeight="true" outlineLevel="0" collapsed="false">
      <c r="A476" s="2" t="s">
        <v>6048</v>
      </c>
      <c r="B476" s="2" t="s">
        <v>6048</v>
      </c>
      <c r="C476" s="2" t="s">
        <v>5858</v>
      </c>
      <c r="D476" s="2" t="s">
        <v>5859</v>
      </c>
      <c r="E476" s="2" t="s">
        <v>13659</v>
      </c>
      <c r="F476" s="2" t="s">
        <v>13660</v>
      </c>
      <c r="G476" s="2" t="s">
        <v>13661</v>
      </c>
      <c r="H476" s="2" t="s">
        <v>22</v>
      </c>
      <c r="I476" s="2" t="s">
        <v>13662</v>
      </c>
      <c r="J476" s="4" t="n">
        <v>45804</v>
      </c>
      <c r="K476" s="4" t="n">
        <v>45834</v>
      </c>
      <c r="L476" s="21" t="n">
        <v>8228.6</v>
      </c>
      <c r="M476" s="4" t="n">
        <v>45824</v>
      </c>
      <c r="N476" s="22" t="n">
        <v>20</v>
      </c>
      <c r="O476" s="22" t="n">
        <v>-10</v>
      </c>
      <c r="P476" s="23" t="n">
        <f aca="false">L476*N476</f>
        <v>164572</v>
      </c>
      <c r="Q476" s="21" t="n">
        <f aca="false">L476*O476</f>
        <v>-82286</v>
      </c>
    </row>
    <row r="477" customFormat="false" ht="14.25" hidden="false" customHeight="true" outlineLevel="0" collapsed="false">
      <c r="A477" s="2" t="s">
        <v>6048</v>
      </c>
      <c r="B477" s="2" t="s">
        <v>6048</v>
      </c>
      <c r="C477" s="2" t="s">
        <v>24</v>
      </c>
      <c r="D477" s="2" t="s">
        <v>24</v>
      </c>
      <c r="E477" s="2" t="s">
        <v>13663</v>
      </c>
      <c r="F477" s="2" t="s">
        <v>13664</v>
      </c>
      <c r="G477" s="2" t="s">
        <v>8246</v>
      </c>
      <c r="H477" s="2" t="s">
        <v>22</v>
      </c>
      <c r="I477" s="2" t="s">
        <v>13665</v>
      </c>
      <c r="J477" s="4" t="n">
        <v>45990</v>
      </c>
      <c r="K477" s="4" t="n">
        <v>46020</v>
      </c>
      <c r="L477" s="21" t="s">
        <v>13665</v>
      </c>
      <c r="M477" s="4" t="n">
        <v>46022</v>
      </c>
      <c r="N477" s="22" t="n">
        <v>32</v>
      </c>
      <c r="O477" s="22" t="n">
        <v>2</v>
      </c>
      <c r="P477" s="23" t="n">
        <f aca="false">L477*N477</f>
        <v>31454.72</v>
      </c>
      <c r="Q477" s="21" t="n">
        <f aca="false">L477*O477</f>
        <v>1965.92</v>
      </c>
    </row>
    <row r="478" customFormat="false" ht="14.25" hidden="false" customHeight="true" outlineLevel="0" collapsed="false">
      <c r="A478" s="2" t="s">
        <v>6048</v>
      </c>
      <c r="B478" s="2" t="s">
        <v>6048</v>
      </c>
      <c r="C478" s="2" t="s">
        <v>12088</v>
      </c>
      <c r="D478" s="2" t="s">
        <v>12089</v>
      </c>
      <c r="E478" s="2" t="s">
        <v>13666</v>
      </c>
      <c r="F478" s="2" t="s">
        <v>13667</v>
      </c>
      <c r="G478" s="2" t="s">
        <v>13668</v>
      </c>
      <c r="H478" s="2" t="s">
        <v>22</v>
      </c>
      <c r="I478" s="2" t="s">
        <v>12093</v>
      </c>
      <c r="J478" s="4" t="n">
        <v>45985</v>
      </c>
      <c r="K478" s="4" t="n">
        <v>46015</v>
      </c>
      <c r="L478" s="21" t="n">
        <v>1020</v>
      </c>
      <c r="M478" s="4" t="n">
        <v>45996</v>
      </c>
      <c r="N478" s="22" t="n">
        <v>11</v>
      </c>
      <c r="O478" s="22" t="n">
        <v>-19</v>
      </c>
      <c r="P478" s="23" t="n">
        <f aca="false">L478*N478</f>
        <v>11220</v>
      </c>
      <c r="Q478" s="21" t="n">
        <f aca="false">L478*O478</f>
        <v>-19380</v>
      </c>
    </row>
    <row r="479" customFormat="false" ht="14.25" hidden="false" customHeight="true" outlineLevel="0" collapsed="false">
      <c r="A479" s="2" t="s">
        <v>6048</v>
      </c>
      <c r="B479" s="2" t="s">
        <v>6048</v>
      </c>
      <c r="C479" s="2" t="s">
        <v>6192</v>
      </c>
      <c r="D479" s="2" t="s">
        <v>6193</v>
      </c>
      <c r="E479" s="2" t="s">
        <v>13669</v>
      </c>
      <c r="F479" s="2" t="s">
        <v>13670</v>
      </c>
      <c r="G479" s="2" t="s">
        <v>9810</v>
      </c>
      <c r="H479" s="2" t="s">
        <v>22</v>
      </c>
      <c r="I479" s="2" t="s">
        <v>13615</v>
      </c>
      <c r="J479" s="4" t="n">
        <v>45946</v>
      </c>
      <c r="K479" s="4" t="n">
        <v>45976</v>
      </c>
      <c r="L479" s="21" t="n">
        <v>4146.74</v>
      </c>
      <c r="M479" s="4" t="n">
        <v>45958</v>
      </c>
      <c r="N479" s="22" t="n">
        <v>12</v>
      </c>
      <c r="O479" s="22" t="n">
        <v>-18</v>
      </c>
      <c r="P479" s="23" t="n">
        <f aca="false">L479*N479</f>
        <v>49760.88</v>
      </c>
      <c r="Q479" s="21" t="n">
        <f aca="false">L479*O479</f>
        <v>-74641.32</v>
      </c>
    </row>
    <row r="480" customFormat="false" ht="14.25" hidden="false" customHeight="true" outlineLevel="0" collapsed="false">
      <c r="A480" s="2" t="s">
        <v>6048</v>
      </c>
      <c r="B480" s="2" t="s">
        <v>6048</v>
      </c>
      <c r="C480" s="2" t="s">
        <v>5858</v>
      </c>
      <c r="D480" s="2" t="s">
        <v>5859</v>
      </c>
      <c r="E480" s="2" t="s">
        <v>13671</v>
      </c>
      <c r="F480" s="2" t="s">
        <v>13672</v>
      </c>
      <c r="G480" s="2" t="s">
        <v>13673</v>
      </c>
      <c r="H480" s="2" t="s">
        <v>22</v>
      </c>
      <c r="I480" s="2" t="s">
        <v>13674</v>
      </c>
      <c r="J480" s="4" t="n">
        <v>45819</v>
      </c>
      <c r="K480" s="4" t="n">
        <v>45849</v>
      </c>
      <c r="L480" s="21" t="s">
        <v>13675</v>
      </c>
      <c r="M480" s="4" t="n">
        <v>45848</v>
      </c>
      <c r="N480" s="22" t="n">
        <v>29</v>
      </c>
      <c r="O480" s="22" t="n">
        <v>-1</v>
      </c>
      <c r="P480" s="23" t="n">
        <f aca="false">L480*N480</f>
        <v>18956.14</v>
      </c>
      <c r="Q480" s="21" t="n">
        <f aca="false">L480*O480</f>
        <v>-653.66</v>
      </c>
    </row>
    <row r="481" customFormat="false" ht="14.25" hidden="false" customHeight="true" outlineLevel="0" collapsed="false">
      <c r="A481" s="2" t="s">
        <v>6048</v>
      </c>
      <c r="B481" s="2" t="s">
        <v>6048</v>
      </c>
      <c r="C481" s="2" t="s">
        <v>24</v>
      </c>
      <c r="D481" s="2" t="s">
        <v>24</v>
      </c>
      <c r="E481" s="2" t="s">
        <v>13676</v>
      </c>
      <c r="F481" s="2" t="s">
        <v>13677</v>
      </c>
      <c r="G481" s="2" t="s">
        <v>8386</v>
      </c>
      <c r="H481" s="2" t="s">
        <v>22</v>
      </c>
      <c r="I481" s="2" t="s">
        <v>13678</v>
      </c>
      <c r="J481" s="4" t="n">
        <v>45989</v>
      </c>
      <c r="K481" s="4" t="n">
        <v>46019</v>
      </c>
      <c r="L481" s="21" t="n">
        <v>1563.66</v>
      </c>
      <c r="M481" s="4" t="n">
        <v>46000</v>
      </c>
      <c r="N481" s="22" t="n">
        <v>11</v>
      </c>
      <c r="O481" s="22" t="n">
        <v>-19</v>
      </c>
      <c r="P481" s="23" t="n">
        <f aca="false">L481*N481</f>
        <v>17200.26</v>
      </c>
      <c r="Q481" s="21" t="n">
        <f aca="false">L481*O481</f>
        <v>-29709.54</v>
      </c>
    </row>
    <row r="482" customFormat="false" ht="14.25" hidden="false" customHeight="true" outlineLevel="0" collapsed="false">
      <c r="A482" s="2" t="s">
        <v>6048</v>
      </c>
      <c r="B482" s="2" t="s">
        <v>6048</v>
      </c>
      <c r="C482" s="2" t="s">
        <v>6341</v>
      </c>
      <c r="D482" s="2" t="s">
        <v>6342</v>
      </c>
      <c r="E482" s="2" t="s">
        <v>13679</v>
      </c>
      <c r="F482" s="2" t="s">
        <v>13680</v>
      </c>
      <c r="G482" s="2" t="s">
        <v>5172</v>
      </c>
      <c r="H482" s="2" t="s">
        <v>22</v>
      </c>
      <c r="I482" s="2" t="s">
        <v>13681</v>
      </c>
      <c r="J482" s="4" t="n">
        <v>45874</v>
      </c>
      <c r="K482" s="4" t="n">
        <v>45904</v>
      </c>
      <c r="L482" s="21" t="n">
        <v>4786.4</v>
      </c>
      <c r="M482" s="4" t="n">
        <v>45891</v>
      </c>
      <c r="N482" s="22" t="n">
        <v>17</v>
      </c>
      <c r="O482" s="22" t="n">
        <v>-13</v>
      </c>
      <c r="P482" s="23" t="n">
        <f aca="false">L482*N482</f>
        <v>81368.8</v>
      </c>
      <c r="Q482" s="21" t="n">
        <f aca="false">L482*O482</f>
        <v>-62223.2</v>
      </c>
    </row>
    <row r="483" customFormat="false" ht="14.25" hidden="false" customHeight="true" outlineLevel="0" collapsed="false">
      <c r="A483" s="2" t="s">
        <v>6048</v>
      </c>
      <c r="B483" s="2" t="s">
        <v>6048</v>
      </c>
      <c r="C483" s="2" t="s">
        <v>24</v>
      </c>
      <c r="D483" s="2" t="s">
        <v>24</v>
      </c>
      <c r="E483" s="2" t="s">
        <v>13682</v>
      </c>
      <c r="F483" s="2" t="s">
        <v>13683</v>
      </c>
      <c r="G483" s="2" t="s">
        <v>3521</v>
      </c>
      <c r="H483" s="2" t="s">
        <v>22</v>
      </c>
      <c r="I483" s="2" t="s">
        <v>13684</v>
      </c>
      <c r="J483" s="4" t="n">
        <v>45820</v>
      </c>
      <c r="K483" s="4" t="n">
        <v>45850</v>
      </c>
      <c r="L483" s="21" t="n">
        <v>1251.04</v>
      </c>
      <c r="M483" s="4" t="n">
        <v>45832</v>
      </c>
      <c r="N483" s="22" t="n">
        <v>12</v>
      </c>
      <c r="O483" s="22" t="n">
        <v>-18</v>
      </c>
      <c r="P483" s="23" t="n">
        <f aca="false">L483*N483</f>
        <v>15012.48</v>
      </c>
      <c r="Q483" s="21" t="n">
        <f aca="false">L483*O483</f>
        <v>-22518.72</v>
      </c>
    </row>
    <row r="484" customFormat="false" ht="14.25" hidden="false" customHeight="true" outlineLevel="0" collapsed="false">
      <c r="A484" s="2" t="s">
        <v>6048</v>
      </c>
      <c r="B484" s="2" t="s">
        <v>6048</v>
      </c>
      <c r="C484" s="2" t="s">
        <v>5864</v>
      </c>
      <c r="D484" s="2" t="s">
        <v>5865</v>
      </c>
      <c r="E484" s="2" t="s">
        <v>13685</v>
      </c>
      <c r="F484" s="2" t="s">
        <v>13686</v>
      </c>
      <c r="G484" s="2" t="s">
        <v>13687</v>
      </c>
      <c r="H484" s="2" t="s">
        <v>22</v>
      </c>
      <c r="I484" s="2" t="s">
        <v>13688</v>
      </c>
      <c r="J484" s="4" t="n">
        <v>45665</v>
      </c>
      <c r="K484" s="4" t="n">
        <v>45695</v>
      </c>
      <c r="L484" s="21" t="s">
        <v>13689</v>
      </c>
      <c r="M484" s="4" t="n">
        <v>45688</v>
      </c>
      <c r="N484" s="22" t="n">
        <v>7</v>
      </c>
      <c r="O484" s="22" t="n">
        <v>-23</v>
      </c>
      <c r="P484" s="23" t="n">
        <f aca="false">L484*N484</f>
        <v>3293.36</v>
      </c>
      <c r="Q484" s="21" t="n">
        <f aca="false">L484*O484</f>
        <v>-10821.04</v>
      </c>
    </row>
    <row r="485" customFormat="false" ht="14.25" hidden="false" customHeight="true" outlineLevel="0" collapsed="false">
      <c r="A485" s="2" t="s">
        <v>6048</v>
      </c>
      <c r="B485" s="2" t="s">
        <v>6048</v>
      </c>
      <c r="C485" s="2" t="s">
        <v>6341</v>
      </c>
      <c r="D485" s="2" t="s">
        <v>6342</v>
      </c>
      <c r="E485" s="2" t="s">
        <v>13690</v>
      </c>
      <c r="F485" s="2" t="s">
        <v>13691</v>
      </c>
      <c r="G485" s="2" t="s">
        <v>5472</v>
      </c>
      <c r="H485" s="2" t="s">
        <v>22</v>
      </c>
      <c r="I485" s="2" t="s">
        <v>13692</v>
      </c>
      <c r="J485" s="4" t="n">
        <v>45691</v>
      </c>
      <c r="K485" s="4" t="n">
        <v>45721</v>
      </c>
      <c r="L485" s="21" t="n">
        <v>6277.14</v>
      </c>
      <c r="M485" s="4" t="n">
        <v>45701</v>
      </c>
      <c r="N485" s="22" t="n">
        <v>10</v>
      </c>
      <c r="O485" s="22" t="n">
        <v>-20</v>
      </c>
      <c r="P485" s="23" t="n">
        <f aca="false">L485*N485</f>
        <v>62771.4</v>
      </c>
      <c r="Q485" s="21" t="n">
        <f aca="false">L485*O485</f>
        <v>-125542.8</v>
      </c>
    </row>
    <row r="486" customFormat="false" ht="14.25" hidden="false" customHeight="true" outlineLevel="0" collapsed="false">
      <c r="A486" s="2" t="s">
        <v>6048</v>
      </c>
      <c r="B486" s="2" t="s">
        <v>6048</v>
      </c>
      <c r="C486" s="2" t="s">
        <v>24</v>
      </c>
      <c r="D486" s="2" t="s">
        <v>24</v>
      </c>
      <c r="E486" s="2" t="s">
        <v>13693</v>
      </c>
      <c r="F486" s="2" t="s">
        <v>13694</v>
      </c>
      <c r="G486" s="2" t="s">
        <v>13695</v>
      </c>
      <c r="H486" s="2" t="s">
        <v>22</v>
      </c>
      <c r="I486" s="2" t="s">
        <v>13696</v>
      </c>
      <c r="J486" s="4" t="n">
        <v>45755</v>
      </c>
      <c r="K486" s="4" t="n">
        <v>45785</v>
      </c>
      <c r="L486" s="21" t="n">
        <v>1184.02</v>
      </c>
      <c r="M486" s="4" t="n">
        <v>45770</v>
      </c>
      <c r="N486" s="22" t="n">
        <v>15</v>
      </c>
      <c r="O486" s="22" t="n">
        <v>-15</v>
      </c>
      <c r="P486" s="23" t="n">
        <f aca="false">L486*N486</f>
        <v>17760.3</v>
      </c>
      <c r="Q486" s="21" t="n">
        <f aca="false">L486*O486</f>
        <v>-17760.3</v>
      </c>
    </row>
    <row r="487" customFormat="false" ht="14.25" hidden="false" customHeight="true" outlineLevel="0" collapsed="false">
      <c r="A487" s="2" t="s">
        <v>6048</v>
      </c>
      <c r="B487" s="2" t="s">
        <v>6048</v>
      </c>
      <c r="C487" s="2" t="s">
        <v>5877</v>
      </c>
      <c r="D487" s="2" t="s">
        <v>5878</v>
      </c>
      <c r="E487" s="2" t="s">
        <v>13697</v>
      </c>
      <c r="F487" s="2" t="s">
        <v>13698</v>
      </c>
      <c r="G487" s="2" t="s">
        <v>13699</v>
      </c>
      <c r="H487" s="2" t="s">
        <v>22</v>
      </c>
      <c r="I487" s="2" t="s">
        <v>13700</v>
      </c>
      <c r="J487" s="4" t="n">
        <v>45922</v>
      </c>
      <c r="K487" s="4" t="n">
        <v>45952</v>
      </c>
      <c r="L487" s="21" t="n">
        <v>16476.69</v>
      </c>
      <c r="M487" s="4" t="n">
        <v>45932</v>
      </c>
      <c r="N487" s="22" t="n">
        <v>10</v>
      </c>
      <c r="O487" s="22" t="n">
        <v>-20</v>
      </c>
      <c r="P487" s="23" t="n">
        <f aca="false">L487*N487</f>
        <v>164766.9</v>
      </c>
      <c r="Q487" s="21" t="n">
        <f aca="false">L487*O487</f>
        <v>-329533.8</v>
      </c>
    </row>
    <row r="488" customFormat="false" ht="14.25" hidden="false" customHeight="true" outlineLevel="0" collapsed="false">
      <c r="A488" s="2" t="s">
        <v>6048</v>
      </c>
      <c r="B488" s="2" t="s">
        <v>6048</v>
      </c>
      <c r="C488" s="2" t="s">
        <v>24</v>
      </c>
      <c r="D488" s="2" t="s">
        <v>24</v>
      </c>
      <c r="E488" s="2" t="s">
        <v>13701</v>
      </c>
      <c r="F488" s="2" t="s">
        <v>13702</v>
      </c>
      <c r="G488" s="2" t="s">
        <v>3853</v>
      </c>
      <c r="H488" s="2" t="s">
        <v>22</v>
      </c>
      <c r="I488" s="2" t="s">
        <v>13703</v>
      </c>
      <c r="J488" s="4" t="n">
        <v>45989</v>
      </c>
      <c r="K488" s="4" t="n">
        <v>46019</v>
      </c>
      <c r="L488" s="21" t="n">
        <v>1927.22</v>
      </c>
      <c r="M488" s="4" t="n">
        <v>46000</v>
      </c>
      <c r="N488" s="22" t="n">
        <v>11</v>
      </c>
      <c r="O488" s="22" t="n">
        <v>-19</v>
      </c>
      <c r="P488" s="23" t="n">
        <f aca="false">L488*N488</f>
        <v>21199.42</v>
      </c>
      <c r="Q488" s="21" t="n">
        <f aca="false">L488*O488</f>
        <v>-36617.18</v>
      </c>
    </row>
    <row r="489" customFormat="false" ht="14.25" hidden="false" customHeight="true" outlineLevel="0" collapsed="false">
      <c r="A489" s="2" t="s">
        <v>6048</v>
      </c>
      <c r="B489" s="2" t="s">
        <v>6048</v>
      </c>
      <c r="C489" s="2" t="s">
        <v>5892</v>
      </c>
      <c r="D489" s="2" t="s">
        <v>5893</v>
      </c>
      <c r="E489" s="2" t="s">
        <v>13704</v>
      </c>
      <c r="F489" s="2" t="s">
        <v>13705</v>
      </c>
      <c r="G489" s="2" t="s">
        <v>13706</v>
      </c>
      <c r="H489" s="2" t="s">
        <v>22</v>
      </c>
      <c r="I489" s="2" t="s">
        <v>13707</v>
      </c>
      <c r="J489" s="4" t="n">
        <v>45988</v>
      </c>
      <c r="K489" s="4" t="n">
        <v>46018</v>
      </c>
      <c r="L489" s="21" t="s">
        <v>13708</v>
      </c>
      <c r="M489" s="4" t="n">
        <v>46000</v>
      </c>
      <c r="N489" s="22" t="n">
        <v>12</v>
      </c>
      <c r="O489" s="22" t="n">
        <v>-18</v>
      </c>
      <c r="P489" s="23" t="n">
        <f aca="false">L489*N489</f>
        <v>8468.52</v>
      </c>
      <c r="Q489" s="21" t="n">
        <f aca="false">L489*O489</f>
        <v>-12702.78</v>
      </c>
    </row>
    <row r="490" customFormat="false" ht="14.25" hidden="false" customHeight="true" outlineLevel="0" collapsed="false">
      <c r="A490" s="2" t="s">
        <v>6048</v>
      </c>
      <c r="B490" s="2" t="s">
        <v>6048</v>
      </c>
      <c r="C490" s="2" t="s">
        <v>12508</v>
      </c>
      <c r="D490" s="2" t="s">
        <v>12509</v>
      </c>
      <c r="E490" s="2" t="s">
        <v>13709</v>
      </c>
      <c r="F490" s="2" t="s">
        <v>13710</v>
      </c>
      <c r="G490" s="2" t="s">
        <v>3430</v>
      </c>
      <c r="H490" s="2" t="s">
        <v>22</v>
      </c>
      <c r="I490" s="2" t="s">
        <v>13711</v>
      </c>
      <c r="J490" s="4" t="n">
        <v>45741</v>
      </c>
      <c r="K490" s="4" t="n">
        <v>45770</v>
      </c>
      <c r="L490" s="21" t="s">
        <v>13712</v>
      </c>
      <c r="M490" s="4" t="n">
        <v>45743</v>
      </c>
      <c r="N490" s="22" t="n">
        <v>2</v>
      </c>
      <c r="O490" s="22" t="n">
        <v>-27</v>
      </c>
      <c r="P490" s="23" t="n">
        <f aca="false">L490*N490</f>
        <v>1786.88</v>
      </c>
      <c r="Q490" s="21" t="n">
        <f aca="false">L490*O490</f>
        <v>-24122.88</v>
      </c>
    </row>
    <row r="491" customFormat="false" ht="14.25" hidden="false" customHeight="true" outlineLevel="0" collapsed="false">
      <c r="A491" s="2" t="s">
        <v>6048</v>
      </c>
      <c r="B491" s="2" t="s">
        <v>6048</v>
      </c>
      <c r="C491" s="2" t="s">
        <v>24</v>
      </c>
      <c r="D491" s="2" t="s">
        <v>24</v>
      </c>
      <c r="E491" s="2" t="s">
        <v>13713</v>
      </c>
      <c r="F491" s="2" t="s">
        <v>13714</v>
      </c>
      <c r="G491" s="2" t="s">
        <v>12175</v>
      </c>
      <c r="H491" s="2" t="s">
        <v>22</v>
      </c>
      <c r="I491" s="2" t="s">
        <v>13715</v>
      </c>
      <c r="J491" s="4" t="n">
        <v>45979</v>
      </c>
      <c r="K491" s="4" t="n">
        <v>46009</v>
      </c>
      <c r="L491" s="21" t="n">
        <v>3277.88</v>
      </c>
      <c r="M491" s="4" t="n">
        <v>45993</v>
      </c>
      <c r="N491" s="22" t="n">
        <v>14</v>
      </c>
      <c r="O491" s="22" t="n">
        <v>-16</v>
      </c>
      <c r="P491" s="23" t="n">
        <f aca="false">L491*N491</f>
        <v>45890.32</v>
      </c>
      <c r="Q491" s="21" t="n">
        <f aca="false">L491*O491</f>
        <v>-52446.08</v>
      </c>
    </row>
    <row r="492" customFormat="false" ht="14.25" hidden="false" customHeight="true" outlineLevel="0" collapsed="false">
      <c r="A492" s="2" t="s">
        <v>6048</v>
      </c>
      <c r="B492" s="2" t="s">
        <v>6048</v>
      </c>
      <c r="C492" s="2" t="s">
        <v>13716</v>
      </c>
      <c r="D492" s="2" t="s">
        <v>13717</v>
      </c>
      <c r="E492" s="2" t="s">
        <v>13718</v>
      </c>
      <c r="F492" s="2" t="s">
        <v>13719</v>
      </c>
      <c r="G492" s="2" t="s">
        <v>6076</v>
      </c>
      <c r="H492" s="2" t="s">
        <v>22</v>
      </c>
      <c r="I492" s="2" t="s">
        <v>3697</v>
      </c>
      <c r="J492" s="4" t="n">
        <v>45713</v>
      </c>
      <c r="K492" s="4" t="n">
        <v>45743</v>
      </c>
      <c r="L492" s="21" t="s">
        <v>4914</v>
      </c>
      <c r="M492" s="4" t="n">
        <v>45729</v>
      </c>
      <c r="N492" s="22" t="n">
        <v>16</v>
      </c>
      <c r="O492" s="22" t="n">
        <v>-14</v>
      </c>
      <c r="P492" s="23" t="n">
        <f aca="false">L492*N492</f>
        <v>2181.76</v>
      </c>
      <c r="Q492" s="21" t="n">
        <f aca="false">L492*O492</f>
        <v>-1909.04</v>
      </c>
    </row>
    <row r="493" customFormat="false" ht="14.25" hidden="false" customHeight="true" outlineLevel="0" collapsed="false">
      <c r="A493" s="2" t="s">
        <v>6048</v>
      </c>
      <c r="B493" s="2" t="s">
        <v>6048</v>
      </c>
      <c r="C493" s="2" t="s">
        <v>5892</v>
      </c>
      <c r="D493" s="2" t="s">
        <v>5893</v>
      </c>
      <c r="E493" s="2" t="s">
        <v>13720</v>
      </c>
      <c r="F493" s="2" t="s">
        <v>13721</v>
      </c>
      <c r="G493" s="2" t="s">
        <v>9909</v>
      </c>
      <c r="H493" s="2" t="s">
        <v>22</v>
      </c>
      <c r="I493" s="2" t="s">
        <v>13722</v>
      </c>
      <c r="J493" s="4" t="n">
        <v>45908</v>
      </c>
      <c r="K493" s="4" t="n">
        <v>45938</v>
      </c>
      <c r="L493" s="21" t="n">
        <v>5334.69</v>
      </c>
      <c r="M493" s="4" t="n">
        <v>45954</v>
      </c>
      <c r="N493" s="22" t="n">
        <v>17</v>
      </c>
      <c r="O493" s="22" t="n">
        <v>-13</v>
      </c>
      <c r="P493" s="23" t="n">
        <f aca="false">L493*N493</f>
        <v>90689.73</v>
      </c>
      <c r="Q493" s="21" t="n">
        <f aca="false">L493*O493</f>
        <v>-69350.97</v>
      </c>
    </row>
    <row r="494" customFormat="false" ht="14.25" hidden="false" customHeight="true" outlineLevel="0" collapsed="false">
      <c r="A494" s="2" t="s">
        <v>6048</v>
      </c>
      <c r="B494" s="2" t="s">
        <v>6048</v>
      </c>
      <c r="C494" s="2" t="s">
        <v>5892</v>
      </c>
      <c r="D494" s="2" t="s">
        <v>5893</v>
      </c>
      <c r="E494" s="2" t="s">
        <v>13723</v>
      </c>
      <c r="F494" s="2" t="s">
        <v>13724</v>
      </c>
      <c r="G494" s="2" t="s">
        <v>13725</v>
      </c>
      <c r="H494" s="2" t="s">
        <v>22</v>
      </c>
      <c r="I494" s="2" t="s">
        <v>13726</v>
      </c>
      <c r="J494" s="4" t="n">
        <v>45704</v>
      </c>
      <c r="K494" s="4" t="n">
        <v>45734</v>
      </c>
      <c r="L494" s="21" t="n">
        <v>1694.56</v>
      </c>
      <c r="M494" s="4" t="n">
        <v>45726</v>
      </c>
      <c r="N494" s="22" t="n">
        <v>22</v>
      </c>
      <c r="O494" s="22" t="n">
        <v>-8</v>
      </c>
      <c r="P494" s="23" t="n">
        <f aca="false">L494*N494</f>
        <v>37280.32</v>
      </c>
      <c r="Q494" s="21" t="n">
        <f aca="false">L494*O494</f>
        <v>-13556.48</v>
      </c>
    </row>
    <row r="495" customFormat="false" ht="14.25" hidden="false" customHeight="true" outlineLevel="0" collapsed="false">
      <c r="A495" s="2" t="s">
        <v>6048</v>
      </c>
      <c r="B495" s="2" t="s">
        <v>6048</v>
      </c>
      <c r="C495" s="2" t="s">
        <v>5910</v>
      </c>
      <c r="D495" s="2" t="s">
        <v>5911</v>
      </c>
      <c r="E495" s="2" t="s">
        <v>13727</v>
      </c>
      <c r="F495" s="2" t="s">
        <v>13728</v>
      </c>
      <c r="G495" s="2" t="s">
        <v>13729</v>
      </c>
      <c r="H495" s="2" t="s">
        <v>22</v>
      </c>
      <c r="I495" s="2" t="s">
        <v>13730</v>
      </c>
      <c r="J495" s="4" t="n">
        <v>45947</v>
      </c>
      <c r="K495" s="4" t="n">
        <v>45977</v>
      </c>
      <c r="L495" s="21" t="s">
        <v>13730</v>
      </c>
      <c r="M495" s="4" t="n">
        <v>45959</v>
      </c>
      <c r="N495" s="22" t="n">
        <v>12</v>
      </c>
      <c r="O495" s="22" t="n">
        <v>-18</v>
      </c>
      <c r="P495" s="23" t="n">
        <f aca="false">L495*N495</f>
        <v>3903.36</v>
      </c>
      <c r="Q495" s="21" t="n">
        <f aca="false">L495*O495</f>
        <v>-5855.04</v>
      </c>
    </row>
    <row r="496" customFormat="false" ht="14.25" hidden="false" customHeight="true" outlineLevel="0" collapsed="false">
      <c r="A496" s="2" t="s">
        <v>6048</v>
      </c>
      <c r="B496" s="2" t="s">
        <v>6048</v>
      </c>
      <c r="C496" s="2" t="s">
        <v>24</v>
      </c>
      <c r="D496" s="2" t="s">
        <v>24</v>
      </c>
      <c r="E496" s="2" t="s">
        <v>13731</v>
      </c>
      <c r="F496" s="2" t="s">
        <v>13732</v>
      </c>
      <c r="G496" s="2" t="s">
        <v>3373</v>
      </c>
      <c r="H496" s="2" t="s">
        <v>22</v>
      </c>
      <c r="I496" s="2" t="s">
        <v>13733</v>
      </c>
      <c r="J496" s="4" t="n">
        <v>45775</v>
      </c>
      <c r="K496" s="4" t="n">
        <v>45806</v>
      </c>
      <c r="L496" s="21" t="n">
        <v>8791.61</v>
      </c>
      <c r="M496" s="4" t="n">
        <v>45792</v>
      </c>
      <c r="N496" s="22" t="n">
        <v>17</v>
      </c>
      <c r="O496" s="22" t="n">
        <v>-14</v>
      </c>
      <c r="P496" s="23" t="n">
        <f aca="false">L496*N496</f>
        <v>149457.37</v>
      </c>
      <c r="Q496" s="21" t="n">
        <f aca="false">L496*O496</f>
        <v>-123082.54</v>
      </c>
    </row>
    <row r="497" customFormat="false" ht="14.25" hidden="false" customHeight="true" outlineLevel="0" collapsed="false">
      <c r="A497" s="2" t="s">
        <v>6048</v>
      </c>
      <c r="B497" s="2" t="s">
        <v>6048</v>
      </c>
      <c r="C497" s="2" t="s">
        <v>5910</v>
      </c>
      <c r="D497" s="2" t="s">
        <v>5911</v>
      </c>
      <c r="E497" s="2" t="s">
        <v>13734</v>
      </c>
      <c r="F497" s="2" t="s">
        <v>13735</v>
      </c>
      <c r="G497" s="2" t="s">
        <v>5280</v>
      </c>
      <c r="H497" s="2" t="s">
        <v>22</v>
      </c>
      <c r="I497" s="2" t="s">
        <v>13736</v>
      </c>
      <c r="J497" s="4" t="n">
        <v>45840</v>
      </c>
      <c r="K497" s="4" t="n">
        <v>45870</v>
      </c>
      <c r="L497" s="21" t="n">
        <v>1204.32</v>
      </c>
      <c r="M497" s="4" t="n">
        <v>45863</v>
      </c>
      <c r="N497" s="22" t="n">
        <v>23</v>
      </c>
      <c r="O497" s="22" t="n">
        <v>-7</v>
      </c>
      <c r="P497" s="23" t="n">
        <f aca="false">L497*N497</f>
        <v>27699.36</v>
      </c>
      <c r="Q497" s="21" t="n">
        <f aca="false">L497*O497</f>
        <v>-8430.24</v>
      </c>
    </row>
    <row r="498" customFormat="false" ht="14.25" hidden="false" customHeight="true" outlineLevel="0" collapsed="false">
      <c r="A498" s="2" t="s">
        <v>6048</v>
      </c>
      <c r="B498" s="2" t="s">
        <v>6048</v>
      </c>
      <c r="C498" s="2" t="s">
        <v>5864</v>
      </c>
      <c r="D498" s="2" t="s">
        <v>5865</v>
      </c>
      <c r="E498" s="2" t="s">
        <v>13737</v>
      </c>
      <c r="F498" s="2" t="s">
        <v>13738</v>
      </c>
      <c r="G498" s="2" t="s">
        <v>13739</v>
      </c>
      <c r="H498" s="2" t="s">
        <v>22</v>
      </c>
      <c r="I498" s="2" t="s">
        <v>13740</v>
      </c>
      <c r="J498" s="4" t="n">
        <v>45993</v>
      </c>
      <c r="K498" s="4" t="n">
        <v>46023</v>
      </c>
      <c r="L498" s="21" t="n">
        <v>8580</v>
      </c>
      <c r="M498" s="4" t="n">
        <v>46004</v>
      </c>
      <c r="N498" s="22" t="n">
        <v>11</v>
      </c>
      <c r="O498" s="22" t="n">
        <v>-19</v>
      </c>
      <c r="P498" s="23" t="n">
        <f aca="false">L498*N498</f>
        <v>94380</v>
      </c>
      <c r="Q498" s="21" t="n">
        <f aca="false">L498*O498</f>
        <v>-163020</v>
      </c>
    </row>
    <row r="499" customFormat="false" ht="14.25" hidden="false" customHeight="true" outlineLevel="0" collapsed="false">
      <c r="A499" s="2" t="s">
        <v>6048</v>
      </c>
      <c r="B499" s="2" t="s">
        <v>6048</v>
      </c>
      <c r="C499" s="2" t="s">
        <v>6019</v>
      </c>
      <c r="D499" s="2" t="s">
        <v>6020</v>
      </c>
      <c r="E499" s="2" t="s">
        <v>13741</v>
      </c>
      <c r="F499" s="2" t="s">
        <v>13742</v>
      </c>
      <c r="G499" s="2" t="s">
        <v>4177</v>
      </c>
      <c r="H499" s="2" t="s">
        <v>22</v>
      </c>
      <c r="I499" s="2" t="s">
        <v>13338</v>
      </c>
      <c r="J499" s="4" t="n">
        <v>45741</v>
      </c>
      <c r="K499" s="4" t="n">
        <v>45771</v>
      </c>
      <c r="L499" s="21" t="s">
        <v>13339</v>
      </c>
      <c r="M499" s="4" t="n">
        <v>45762</v>
      </c>
      <c r="N499" s="22" t="n">
        <v>21</v>
      </c>
      <c r="O499" s="22" t="n">
        <v>-9</v>
      </c>
      <c r="P499" s="23" t="n">
        <f aca="false">L499*N499</f>
        <v>11664.87</v>
      </c>
      <c r="Q499" s="21" t="n">
        <f aca="false">L499*O499</f>
        <v>-4999.23</v>
      </c>
    </row>
    <row r="500" customFormat="false" ht="14.25" hidden="false" customHeight="true" outlineLevel="0" collapsed="false">
      <c r="A500" s="2" t="s">
        <v>6048</v>
      </c>
      <c r="B500" s="2" t="s">
        <v>6048</v>
      </c>
      <c r="C500" s="2" t="s">
        <v>1782</v>
      </c>
      <c r="D500" s="2" t="s">
        <v>1783</v>
      </c>
      <c r="E500" s="2" t="s">
        <v>13743</v>
      </c>
      <c r="F500" s="2" t="s">
        <v>13744</v>
      </c>
      <c r="G500" s="2" t="s">
        <v>13745</v>
      </c>
      <c r="H500" s="2" t="s">
        <v>22</v>
      </c>
      <c r="I500" s="2" t="s">
        <v>13746</v>
      </c>
      <c r="J500" s="4" t="n">
        <v>45734</v>
      </c>
      <c r="K500" s="4" t="n">
        <v>45764</v>
      </c>
      <c r="L500" s="21" t="n">
        <v>2448</v>
      </c>
      <c r="M500" s="4" t="n">
        <v>45741</v>
      </c>
      <c r="N500" s="22" t="n">
        <v>7</v>
      </c>
      <c r="O500" s="22" t="n">
        <v>-23</v>
      </c>
      <c r="P500" s="23" t="n">
        <f aca="false">L500*N500</f>
        <v>17136</v>
      </c>
      <c r="Q500" s="21" t="n">
        <f aca="false">L500*O500</f>
        <v>-56304</v>
      </c>
    </row>
    <row r="501" customFormat="false" ht="14.25" hidden="false" customHeight="true" outlineLevel="0" collapsed="false">
      <c r="A501" s="2" t="s">
        <v>6048</v>
      </c>
      <c r="B501" s="2" t="s">
        <v>6048</v>
      </c>
      <c r="C501" s="2" t="s">
        <v>24</v>
      </c>
      <c r="D501" s="2" t="s">
        <v>24</v>
      </c>
      <c r="E501" s="2" t="s">
        <v>13747</v>
      </c>
      <c r="F501" s="2" t="s">
        <v>13748</v>
      </c>
      <c r="G501" s="2" t="s">
        <v>7317</v>
      </c>
      <c r="H501" s="2" t="s">
        <v>22</v>
      </c>
      <c r="I501" s="2" t="s">
        <v>13749</v>
      </c>
      <c r="J501" s="4" t="n">
        <v>45962</v>
      </c>
      <c r="K501" s="4" t="n">
        <v>45992</v>
      </c>
      <c r="L501" s="21" t="n">
        <v>2617.68</v>
      </c>
      <c r="M501" s="4" t="n">
        <v>45975</v>
      </c>
      <c r="N501" s="22" t="n">
        <v>13</v>
      </c>
      <c r="O501" s="22" t="n">
        <v>-17</v>
      </c>
      <c r="P501" s="23" t="n">
        <f aca="false">L501*N501</f>
        <v>34029.84</v>
      </c>
      <c r="Q501" s="21" t="n">
        <f aca="false">L501*O501</f>
        <v>-44500.56</v>
      </c>
    </row>
    <row r="502" customFormat="false" ht="14.25" hidden="false" customHeight="true" outlineLevel="0" collapsed="false">
      <c r="A502" s="2" t="s">
        <v>6048</v>
      </c>
      <c r="B502" s="2" t="s">
        <v>6048</v>
      </c>
      <c r="C502" s="2" t="s">
        <v>24</v>
      </c>
      <c r="D502" s="2" t="s">
        <v>24</v>
      </c>
      <c r="E502" s="2" t="s">
        <v>13750</v>
      </c>
      <c r="F502" s="2" t="s">
        <v>13751</v>
      </c>
      <c r="G502" s="2" t="s">
        <v>7063</v>
      </c>
      <c r="H502" s="2" t="s">
        <v>22</v>
      </c>
      <c r="I502" s="2" t="s">
        <v>13752</v>
      </c>
      <c r="J502" s="4" t="n">
        <v>45817</v>
      </c>
      <c r="K502" s="4" t="n">
        <v>45847</v>
      </c>
      <c r="L502" s="21" t="n">
        <v>1799.26</v>
      </c>
      <c r="M502" s="4" t="n">
        <v>45832</v>
      </c>
      <c r="N502" s="22" t="n">
        <v>15</v>
      </c>
      <c r="O502" s="22" t="n">
        <v>-15</v>
      </c>
      <c r="P502" s="23" t="n">
        <f aca="false">L502*N502</f>
        <v>26988.9</v>
      </c>
      <c r="Q502" s="21" t="n">
        <f aca="false">L502*O502</f>
        <v>-26988.9</v>
      </c>
    </row>
    <row r="503" customFormat="false" ht="14.25" hidden="false" customHeight="true" outlineLevel="0" collapsed="false">
      <c r="A503" s="2" t="s">
        <v>6048</v>
      </c>
      <c r="B503" s="2" t="s">
        <v>6048</v>
      </c>
      <c r="C503" s="2" t="s">
        <v>6019</v>
      </c>
      <c r="D503" s="2" t="s">
        <v>6020</v>
      </c>
      <c r="E503" s="2" t="s">
        <v>13753</v>
      </c>
      <c r="F503" s="2" t="s">
        <v>13754</v>
      </c>
      <c r="G503" s="2" t="s">
        <v>7754</v>
      </c>
      <c r="H503" s="2" t="s">
        <v>22</v>
      </c>
      <c r="I503" s="2" t="s">
        <v>13707</v>
      </c>
      <c r="J503" s="4" t="n">
        <v>45873</v>
      </c>
      <c r="K503" s="4" t="n">
        <v>45903</v>
      </c>
      <c r="L503" s="21" t="s">
        <v>13708</v>
      </c>
      <c r="M503" s="4" t="n">
        <v>45890</v>
      </c>
      <c r="N503" s="22" t="n">
        <v>17</v>
      </c>
      <c r="O503" s="22" t="n">
        <v>-13</v>
      </c>
      <c r="P503" s="23" t="n">
        <f aca="false">L503*N503</f>
        <v>11997.07</v>
      </c>
      <c r="Q503" s="21" t="n">
        <f aca="false">L503*O503</f>
        <v>-9174.23</v>
      </c>
    </row>
    <row r="504" customFormat="false" ht="14.25" hidden="false" customHeight="true" outlineLevel="0" collapsed="false">
      <c r="A504" s="2" t="s">
        <v>6048</v>
      </c>
      <c r="B504" s="2" t="s">
        <v>6048</v>
      </c>
      <c r="C504" s="2" t="s">
        <v>24</v>
      </c>
      <c r="D504" s="2" t="s">
        <v>24</v>
      </c>
      <c r="E504" s="2" t="s">
        <v>13755</v>
      </c>
      <c r="F504" s="2" t="s">
        <v>13756</v>
      </c>
      <c r="G504" s="2" t="s">
        <v>3623</v>
      </c>
      <c r="H504" s="2" t="s">
        <v>22</v>
      </c>
      <c r="I504" s="2" t="s">
        <v>13703</v>
      </c>
      <c r="J504" s="4" t="n">
        <v>45838</v>
      </c>
      <c r="K504" s="4" t="n">
        <v>45868</v>
      </c>
      <c r="L504" s="21" t="n">
        <v>1927.22</v>
      </c>
      <c r="M504" s="4" t="n">
        <v>45853</v>
      </c>
      <c r="N504" s="22" t="n">
        <v>15</v>
      </c>
      <c r="O504" s="22" t="n">
        <v>-15</v>
      </c>
      <c r="P504" s="23" t="n">
        <f aca="false">L504*N504</f>
        <v>28908.3</v>
      </c>
      <c r="Q504" s="21" t="n">
        <f aca="false">L504*O504</f>
        <v>-28908.3</v>
      </c>
    </row>
    <row r="505" customFormat="false" ht="14.25" hidden="false" customHeight="true" outlineLevel="0" collapsed="false">
      <c r="A505" s="2" t="s">
        <v>6048</v>
      </c>
      <c r="B505" s="2" t="s">
        <v>6048</v>
      </c>
      <c r="C505" s="2" t="s">
        <v>6341</v>
      </c>
      <c r="D505" s="2" t="s">
        <v>6342</v>
      </c>
      <c r="E505" s="2" t="s">
        <v>13757</v>
      </c>
      <c r="F505" s="2" t="s">
        <v>13758</v>
      </c>
      <c r="G505" s="2" t="s">
        <v>13759</v>
      </c>
      <c r="H505" s="2" t="s">
        <v>22</v>
      </c>
      <c r="I505" s="2" t="s">
        <v>13760</v>
      </c>
      <c r="J505" s="4" t="n">
        <v>45994</v>
      </c>
      <c r="K505" s="4" t="n">
        <v>46024</v>
      </c>
      <c r="L505" s="21" t="s">
        <v>13761</v>
      </c>
      <c r="M505" s="4" t="n">
        <v>46004</v>
      </c>
      <c r="N505" s="22" t="n">
        <v>10</v>
      </c>
      <c r="O505" s="22" t="n">
        <v>-20</v>
      </c>
      <c r="P505" s="23" t="n">
        <f aca="false">L505*N505</f>
        <v>523.8</v>
      </c>
      <c r="Q505" s="21" t="n">
        <f aca="false">L505*O505</f>
        <v>-1047.6</v>
      </c>
    </row>
    <row r="506" customFormat="false" ht="14.25" hidden="false" customHeight="true" outlineLevel="0" collapsed="false">
      <c r="A506" s="2" t="s">
        <v>6048</v>
      </c>
      <c r="B506" s="2" t="s">
        <v>6048</v>
      </c>
      <c r="C506" s="2" t="s">
        <v>24</v>
      </c>
      <c r="D506" s="2" t="s">
        <v>24</v>
      </c>
      <c r="E506" s="2" t="s">
        <v>13762</v>
      </c>
      <c r="F506" s="2" t="s">
        <v>13763</v>
      </c>
      <c r="G506" s="2" t="s">
        <v>12165</v>
      </c>
      <c r="H506" s="2" t="s">
        <v>22</v>
      </c>
      <c r="I506" s="2" t="s">
        <v>13764</v>
      </c>
      <c r="J506" s="4" t="n">
        <v>45735</v>
      </c>
      <c r="K506" s="4" t="n">
        <v>45765</v>
      </c>
      <c r="L506" s="21" t="n">
        <v>5112.9</v>
      </c>
      <c r="M506" s="4" t="n">
        <v>45756</v>
      </c>
      <c r="N506" s="22" t="n">
        <v>21</v>
      </c>
      <c r="O506" s="22" t="n">
        <v>-9</v>
      </c>
      <c r="P506" s="23" t="n">
        <f aca="false">L506*N506</f>
        <v>107370.9</v>
      </c>
      <c r="Q506" s="21" t="n">
        <f aca="false">L506*O506</f>
        <v>-46016.1</v>
      </c>
    </row>
    <row r="507" customFormat="false" ht="14.25" hidden="false" customHeight="true" outlineLevel="0" collapsed="false">
      <c r="A507" s="2" t="s">
        <v>6048</v>
      </c>
      <c r="B507" s="2" t="s">
        <v>6048</v>
      </c>
      <c r="C507" s="2" t="s">
        <v>6019</v>
      </c>
      <c r="D507" s="2" t="s">
        <v>6020</v>
      </c>
      <c r="E507" s="2" t="s">
        <v>13765</v>
      </c>
      <c r="F507" s="2" t="s">
        <v>13766</v>
      </c>
      <c r="G507" s="2" t="s">
        <v>13767</v>
      </c>
      <c r="H507" s="2" t="s">
        <v>22</v>
      </c>
      <c r="I507" s="2" t="s">
        <v>13768</v>
      </c>
      <c r="J507" s="4" t="n">
        <v>45987</v>
      </c>
      <c r="K507" s="4" t="n">
        <v>46018</v>
      </c>
      <c r="L507" s="21" t="n">
        <v>1349.48</v>
      </c>
      <c r="M507" s="4" t="n">
        <v>46010</v>
      </c>
      <c r="N507" s="22" t="n">
        <v>23</v>
      </c>
      <c r="O507" s="22" t="n">
        <v>-8</v>
      </c>
      <c r="P507" s="23" t="n">
        <f aca="false">L507*N507</f>
        <v>31038.04</v>
      </c>
      <c r="Q507" s="21" t="n">
        <f aca="false">L507*O507</f>
        <v>-10795.84</v>
      </c>
    </row>
    <row r="508" customFormat="false" ht="14.25" hidden="false" customHeight="true" outlineLevel="0" collapsed="false">
      <c r="A508" s="2" t="s">
        <v>6048</v>
      </c>
      <c r="B508" s="2" t="s">
        <v>6048</v>
      </c>
      <c r="C508" s="2" t="s">
        <v>5858</v>
      </c>
      <c r="D508" s="2" t="s">
        <v>5859</v>
      </c>
      <c r="E508" s="2" t="s">
        <v>13769</v>
      </c>
      <c r="F508" s="2" t="s">
        <v>13770</v>
      </c>
      <c r="G508" s="2" t="s">
        <v>13771</v>
      </c>
      <c r="H508" s="2" t="s">
        <v>22</v>
      </c>
      <c r="I508" s="2" t="s">
        <v>13772</v>
      </c>
      <c r="J508" s="4" t="n">
        <v>45846</v>
      </c>
      <c r="K508" s="4" t="n">
        <v>45876</v>
      </c>
      <c r="L508" s="21" t="n">
        <v>4693.31</v>
      </c>
      <c r="M508" s="4" t="n">
        <v>45874</v>
      </c>
      <c r="N508" s="22" t="n">
        <v>28</v>
      </c>
      <c r="O508" s="22" t="n">
        <v>-2</v>
      </c>
      <c r="P508" s="23" t="n">
        <f aca="false">L508*N508</f>
        <v>131412.68</v>
      </c>
      <c r="Q508" s="21" t="n">
        <f aca="false">L508*O508</f>
        <v>-9386.62</v>
      </c>
    </row>
    <row r="509" customFormat="false" ht="14.25" hidden="false" customHeight="true" outlineLevel="0" collapsed="false">
      <c r="A509" s="2" t="s">
        <v>6048</v>
      </c>
      <c r="B509" s="2" t="s">
        <v>6048</v>
      </c>
      <c r="C509" s="2" t="s">
        <v>6019</v>
      </c>
      <c r="D509" s="2" t="s">
        <v>6020</v>
      </c>
      <c r="E509" s="2" t="s">
        <v>13773</v>
      </c>
      <c r="F509" s="2" t="s">
        <v>13774</v>
      </c>
      <c r="G509" s="2" t="s">
        <v>8381</v>
      </c>
      <c r="H509" s="2" t="s">
        <v>22</v>
      </c>
      <c r="I509" s="2" t="s">
        <v>12579</v>
      </c>
      <c r="J509" s="4" t="n">
        <v>45870</v>
      </c>
      <c r="K509" s="4" t="n">
        <v>45899</v>
      </c>
      <c r="L509" s="21" t="n">
        <v>1286.23</v>
      </c>
      <c r="M509" s="4" t="n">
        <v>45889</v>
      </c>
      <c r="N509" s="22" t="n">
        <v>19</v>
      </c>
      <c r="O509" s="22" t="n">
        <v>-10</v>
      </c>
      <c r="P509" s="23" t="n">
        <f aca="false">L509*N509</f>
        <v>24438.37</v>
      </c>
      <c r="Q509" s="21" t="n">
        <f aca="false">L509*O509</f>
        <v>-12862.3</v>
      </c>
    </row>
    <row r="510" customFormat="false" ht="14.25" hidden="false" customHeight="true" outlineLevel="0" collapsed="false">
      <c r="A510" s="2" t="s">
        <v>6048</v>
      </c>
      <c r="B510" s="2" t="s">
        <v>6048</v>
      </c>
      <c r="C510" s="2" t="s">
        <v>6192</v>
      </c>
      <c r="D510" s="2" t="s">
        <v>6193</v>
      </c>
      <c r="E510" s="2" t="s">
        <v>13775</v>
      </c>
      <c r="F510" s="2" t="s">
        <v>13776</v>
      </c>
      <c r="G510" s="2" t="s">
        <v>13777</v>
      </c>
      <c r="H510" s="2" t="s">
        <v>22</v>
      </c>
      <c r="I510" s="2" t="s">
        <v>13778</v>
      </c>
      <c r="J510" s="4" t="n">
        <v>45967</v>
      </c>
      <c r="K510" s="4" t="n">
        <v>45997</v>
      </c>
      <c r="L510" s="21" t="n">
        <v>11155</v>
      </c>
      <c r="M510" s="4" t="n">
        <v>45987</v>
      </c>
      <c r="N510" s="22" t="n">
        <v>20</v>
      </c>
      <c r="O510" s="22" t="n">
        <v>-10</v>
      </c>
      <c r="P510" s="23" t="n">
        <f aca="false">L510*N510</f>
        <v>223100</v>
      </c>
      <c r="Q510" s="21" t="n">
        <f aca="false">L510*O510</f>
        <v>-111550</v>
      </c>
    </row>
    <row r="511" customFormat="false" ht="14.25" hidden="false" customHeight="true" outlineLevel="0" collapsed="false">
      <c r="A511" s="2" t="s">
        <v>6048</v>
      </c>
      <c r="B511" s="2" t="s">
        <v>6048</v>
      </c>
      <c r="C511" s="2" t="s">
        <v>5892</v>
      </c>
      <c r="D511" s="2" t="s">
        <v>5893</v>
      </c>
      <c r="E511" s="2" t="s">
        <v>13779</v>
      </c>
      <c r="F511" s="2" t="s">
        <v>13780</v>
      </c>
      <c r="G511" s="2" t="s">
        <v>13781</v>
      </c>
      <c r="H511" s="2" t="s">
        <v>22</v>
      </c>
      <c r="I511" s="2" t="s">
        <v>13782</v>
      </c>
      <c r="J511" s="4" t="n">
        <v>45952</v>
      </c>
      <c r="K511" s="4" t="n">
        <v>45982</v>
      </c>
      <c r="L511" s="21" t="s">
        <v>13783</v>
      </c>
      <c r="M511" s="4" t="n">
        <v>45965</v>
      </c>
      <c r="N511" s="22" t="n">
        <v>13</v>
      </c>
      <c r="O511" s="22" t="n">
        <v>-17</v>
      </c>
      <c r="P511" s="23" t="n">
        <f aca="false">L511*N511</f>
        <v>2136.03</v>
      </c>
      <c r="Q511" s="21" t="n">
        <f aca="false">L511*O511</f>
        <v>-2793.27</v>
      </c>
    </row>
    <row r="512" customFormat="false" ht="14.25" hidden="false" customHeight="true" outlineLevel="0" collapsed="false">
      <c r="A512" s="2" t="s">
        <v>6048</v>
      </c>
      <c r="B512" s="2" t="s">
        <v>6048</v>
      </c>
      <c r="C512" s="2" t="s">
        <v>5858</v>
      </c>
      <c r="D512" s="2" t="s">
        <v>5859</v>
      </c>
      <c r="E512" s="2" t="s">
        <v>13784</v>
      </c>
      <c r="F512" s="2" t="s">
        <v>13785</v>
      </c>
      <c r="G512" s="2" t="s">
        <v>13786</v>
      </c>
      <c r="H512" s="2" t="s">
        <v>22</v>
      </c>
      <c r="I512" s="2" t="s">
        <v>13787</v>
      </c>
      <c r="J512" s="4" t="n">
        <v>45904</v>
      </c>
      <c r="K512" s="4" t="n">
        <v>45934</v>
      </c>
      <c r="L512" s="21" t="n">
        <v>3305.29</v>
      </c>
      <c r="M512" s="4" t="n">
        <v>45915</v>
      </c>
      <c r="N512" s="22" t="n">
        <v>11</v>
      </c>
      <c r="O512" s="22" t="n">
        <v>-19</v>
      </c>
      <c r="P512" s="23" t="n">
        <f aca="false">L512*N512</f>
        <v>36358.19</v>
      </c>
      <c r="Q512" s="21" t="n">
        <f aca="false">L512*O512</f>
        <v>-62800.51</v>
      </c>
    </row>
    <row r="513" customFormat="false" ht="14.25" hidden="false" customHeight="true" outlineLevel="0" collapsed="false">
      <c r="A513" s="2" t="s">
        <v>6048</v>
      </c>
      <c r="B513" s="2" t="s">
        <v>6048</v>
      </c>
      <c r="C513" s="2" t="s">
        <v>24</v>
      </c>
      <c r="D513" s="2" t="s">
        <v>24</v>
      </c>
      <c r="E513" s="2" t="s">
        <v>13788</v>
      </c>
      <c r="F513" s="2" t="s">
        <v>13789</v>
      </c>
      <c r="G513" s="2" t="s">
        <v>13790</v>
      </c>
      <c r="H513" s="2" t="s">
        <v>22</v>
      </c>
      <c r="I513" s="2" t="s">
        <v>7541</v>
      </c>
      <c r="J513" s="4" t="n">
        <v>45974</v>
      </c>
      <c r="K513" s="4" t="n">
        <v>46004</v>
      </c>
      <c r="L513" s="21" t="n">
        <v>1800</v>
      </c>
      <c r="M513" s="4" t="n">
        <v>45993</v>
      </c>
      <c r="N513" s="22" t="n">
        <v>19</v>
      </c>
      <c r="O513" s="22" t="n">
        <v>-11</v>
      </c>
      <c r="P513" s="23" t="n">
        <f aca="false">L513*N513</f>
        <v>34200</v>
      </c>
      <c r="Q513" s="21" t="n">
        <f aca="false">L513*O513</f>
        <v>-19800</v>
      </c>
    </row>
    <row r="514" customFormat="false" ht="14.25" hidden="false" customHeight="true" outlineLevel="0" collapsed="false">
      <c r="A514" s="2" t="s">
        <v>6048</v>
      </c>
      <c r="B514" s="2" t="s">
        <v>6048</v>
      </c>
      <c r="C514" s="2" t="s">
        <v>24</v>
      </c>
      <c r="D514" s="2" t="s">
        <v>24</v>
      </c>
      <c r="E514" s="2" t="s">
        <v>13791</v>
      </c>
      <c r="F514" s="2" t="s">
        <v>13792</v>
      </c>
      <c r="G514" s="2" t="s">
        <v>6775</v>
      </c>
      <c r="H514" s="2" t="s">
        <v>22</v>
      </c>
      <c r="I514" s="2" t="s">
        <v>12625</v>
      </c>
      <c r="J514" s="4" t="n">
        <v>45685</v>
      </c>
      <c r="K514" s="4" t="n">
        <v>45715</v>
      </c>
      <c r="L514" s="21" t="n">
        <v>1948.64</v>
      </c>
      <c r="M514" s="4" t="n">
        <v>45706</v>
      </c>
      <c r="N514" s="22" t="n">
        <v>21</v>
      </c>
      <c r="O514" s="22" t="n">
        <v>-9</v>
      </c>
      <c r="P514" s="23" t="n">
        <f aca="false">L514*N514</f>
        <v>40921.44</v>
      </c>
      <c r="Q514" s="21" t="n">
        <f aca="false">L514*O514</f>
        <v>-17537.76</v>
      </c>
    </row>
    <row r="515" customFormat="false" ht="14.25" hidden="false" customHeight="true" outlineLevel="0" collapsed="false">
      <c r="A515" s="2" t="s">
        <v>6048</v>
      </c>
      <c r="B515" s="2" t="s">
        <v>6048</v>
      </c>
      <c r="C515" s="2" t="s">
        <v>24</v>
      </c>
      <c r="D515" s="2" t="s">
        <v>24</v>
      </c>
      <c r="E515" s="2" t="s">
        <v>13793</v>
      </c>
      <c r="F515" s="2" t="s">
        <v>13794</v>
      </c>
      <c r="G515" s="2" t="s">
        <v>13795</v>
      </c>
      <c r="H515" s="2" t="s">
        <v>22</v>
      </c>
      <c r="I515" s="2" t="s">
        <v>13796</v>
      </c>
      <c r="J515" s="4" t="n">
        <v>45734</v>
      </c>
      <c r="K515" s="4" t="n">
        <v>45764</v>
      </c>
      <c r="L515" s="21" t="n">
        <v>2334.32</v>
      </c>
      <c r="M515" s="4" t="n">
        <v>45754</v>
      </c>
      <c r="N515" s="22" t="n">
        <v>20</v>
      </c>
      <c r="O515" s="22" t="n">
        <v>-10</v>
      </c>
      <c r="P515" s="23" t="n">
        <f aca="false">L515*N515</f>
        <v>46686.4</v>
      </c>
      <c r="Q515" s="21" t="n">
        <f aca="false">L515*O515</f>
        <v>-23343.2</v>
      </c>
    </row>
    <row r="516" customFormat="false" ht="14.25" hidden="false" customHeight="true" outlineLevel="0" collapsed="false">
      <c r="A516" s="2" t="s">
        <v>6048</v>
      </c>
      <c r="B516" s="2" t="s">
        <v>6048</v>
      </c>
      <c r="C516" s="2" t="s">
        <v>24</v>
      </c>
      <c r="D516" s="2" t="s">
        <v>24</v>
      </c>
      <c r="E516" s="2" t="s">
        <v>13797</v>
      </c>
      <c r="F516" s="2" t="s">
        <v>13798</v>
      </c>
      <c r="G516" s="2" t="s">
        <v>13799</v>
      </c>
      <c r="H516" s="2" t="s">
        <v>22</v>
      </c>
      <c r="I516" s="2" t="s">
        <v>11964</v>
      </c>
      <c r="J516" s="4" t="n">
        <v>45815</v>
      </c>
      <c r="K516" s="4" t="n">
        <v>45845</v>
      </c>
      <c r="L516" s="21" t="n">
        <v>2056.32</v>
      </c>
      <c r="M516" s="4" t="n">
        <v>45832</v>
      </c>
      <c r="N516" s="22" t="n">
        <v>17</v>
      </c>
      <c r="O516" s="22" t="n">
        <v>-13</v>
      </c>
      <c r="P516" s="23" t="n">
        <f aca="false">L516*N516</f>
        <v>34957.44</v>
      </c>
      <c r="Q516" s="21" t="n">
        <f aca="false">L516*O516</f>
        <v>-26732.16</v>
      </c>
    </row>
    <row r="517" customFormat="false" ht="14.25" hidden="false" customHeight="true" outlineLevel="0" collapsed="false">
      <c r="A517" s="2" t="s">
        <v>6048</v>
      </c>
      <c r="B517" s="2" t="s">
        <v>6048</v>
      </c>
      <c r="C517" s="2" t="s">
        <v>5892</v>
      </c>
      <c r="D517" s="2" t="s">
        <v>5893</v>
      </c>
      <c r="E517" s="2" t="s">
        <v>13800</v>
      </c>
      <c r="F517" s="2" t="s">
        <v>13801</v>
      </c>
      <c r="G517" s="2" t="s">
        <v>7851</v>
      </c>
      <c r="H517" s="2" t="s">
        <v>22</v>
      </c>
      <c r="I517" s="2" t="s">
        <v>13802</v>
      </c>
      <c r="J517" s="4" t="n">
        <v>45704</v>
      </c>
      <c r="K517" s="4" t="n">
        <v>45734</v>
      </c>
      <c r="L517" s="21" t="s">
        <v>13803</v>
      </c>
      <c r="M517" s="4" t="n">
        <v>45726</v>
      </c>
      <c r="N517" s="22" t="n">
        <v>22</v>
      </c>
      <c r="O517" s="22" t="n">
        <v>-8</v>
      </c>
      <c r="P517" s="23" t="n">
        <f aca="false">L517*N517</f>
        <v>19454.38</v>
      </c>
      <c r="Q517" s="21" t="n">
        <f aca="false">L517*O517</f>
        <v>-7074.32</v>
      </c>
    </row>
    <row r="518" customFormat="false" ht="14.25" hidden="false" customHeight="true" outlineLevel="0" collapsed="false">
      <c r="A518" s="2" t="s">
        <v>6048</v>
      </c>
      <c r="B518" s="2" t="s">
        <v>6048</v>
      </c>
      <c r="C518" s="2" t="s">
        <v>24</v>
      </c>
      <c r="D518" s="2" t="s">
        <v>24</v>
      </c>
      <c r="E518" s="2" t="s">
        <v>13804</v>
      </c>
      <c r="F518" s="2" t="s">
        <v>13805</v>
      </c>
      <c r="G518" s="2" t="s">
        <v>7138</v>
      </c>
      <c r="H518" s="2" t="s">
        <v>22</v>
      </c>
      <c r="I518" s="2" t="s">
        <v>13806</v>
      </c>
      <c r="J518" s="4" t="n">
        <v>45687</v>
      </c>
      <c r="K518" s="4" t="n">
        <v>45717</v>
      </c>
      <c r="L518" s="21" t="n">
        <v>1863.52</v>
      </c>
      <c r="M518" s="4" t="n">
        <v>45706</v>
      </c>
      <c r="N518" s="22" t="n">
        <v>19</v>
      </c>
      <c r="O518" s="22" t="n">
        <v>-11</v>
      </c>
      <c r="P518" s="23" t="n">
        <f aca="false">L518*N518</f>
        <v>35406.88</v>
      </c>
      <c r="Q518" s="21" t="n">
        <f aca="false">L518*O518</f>
        <v>-20498.72</v>
      </c>
    </row>
    <row r="519" customFormat="false" ht="14.25" hidden="false" customHeight="true" outlineLevel="0" collapsed="false">
      <c r="A519" s="2" t="s">
        <v>6048</v>
      </c>
      <c r="B519" s="2" t="s">
        <v>6048</v>
      </c>
      <c r="C519" s="2" t="s">
        <v>24</v>
      </c>
      <c r="D519" s="2" t="s">
        <v>24</v>
      </c>
      <c r="E519" s="2" t="s">
        <v>13807</v>
      </c>
      <c r="F519" s="2" t="s">
        <v>13808</v>
      </c>
      <c r="G519" s="2" t="s">
        <v>13809</v>
      </c>
      <c r="H519" s="2" t="s">
        <v>22</v>
      </c>
      <c r="I519" s="2" t="s">
        <v>13810</v>
      </c>
      <c r="J519" s="4" t="n">
        <v>45775</v>
      </c>
      <c r="K519" s="4" t="n">
        <v>45805</v>
      </c>
      <c r="L519" s="21" t="n">
        <v>2088</v>
      </c>
      <c r="M519" s="4" t="n">
        <v>45796</v>
      </c>
      <c r="N519" s="22" t="n">
        <v>21</v>
      </c>
      <c r="O519" s="22" t="n">
        <v>-9</v>
      </c>
      <c r="P519" s="23" t="n">
        <f aca="false">L519*N519</f>
        <v>43848</v>
      </c>
      <c r="Q519" s="21" t="n">
        <f aca="false">L519*O519</f>
        <v>-18792</v>
      </c>
    </row>
    <row r="520" customFormat="false" ht="14.25" hidden="false" customHeight="true" outlineLevel="0" collapsed="false">
      <c r="A520" s="2" t="s">
        <v>6048</v>
      </c>
      <c r="B520" s="2" t="s">
        <v>6048</v>
      </c>
      <c r="C520" s="2" t="s">
        <v>24</v>
      </c>
      <c r="D520" s="2" t="s">
        <v>24</v>
      </c>
      <c r="E520" s="2" t="s">
        <v>13811</v>
      </c>
      <c r="F520" s="2" t="s">
        <v>13812</v>
      </c>
      <c r="G520" s="2" t="s">
        <v>3791</v>
      </c>
      <c r="H520" s="2" t="s">
        <v>22</v>
      </c>
      <c r="I520" s="2" t="s">
        <v>12071</v>
      </c>
      <c r="J520" s="4" t="n">
        <v>45776</v>
      </c>
      <c r="K520" s="4" t="n">
        <v>45806</v>
      </c>
      <c r="L520" s="21" t="n">
        <v>2184.19</v>
      </c>
      <c r="M520" s="4" t="n">
        <v>45793</v>
      </c>
      <c r="N520" s="22" t="n">
        <v>17</v>
      </c>
      <c r="O520" s="22" t="n">
        <v>-13</v>
      </c>
      <c r="P520" s="23" t="n">
        <f aca="false">L520*N520</f>
        <v>37131.23</v>
      </c>
      <c r="Q520" s="21" t="n">
        <f aca="false">L520*O520</f>
        <v>-28394.47</v>
      </c>
    </row>
    <row r="521" customFormat="false" ht="14.25" hidden="false" customHeight="true" outlineLevel="0" collapsed="false">
      <c r="A521" s="2" t="s">
        <v>6048</v>
      </c>
      <c r="B521" s="2" t="s">
        <v>6048</v>
      </c>
      <c r="C521" s="2" t="s">
        <v>5858</v>
      </c>
      <c r="D521" s="2" t="s">
        <v>5859</v>
      </c>
      <c r="E521" s="2" t="s">
        <v>13813</v>
      </c>
      <c r="F521" s="2" t="s">
        <v>13814</v>
      </c>
      <c r="G521" s="2" t="s">
        <v>13815</v>
      </c>
      <c r="H521" s="2" t="s">
        <v>22</v>
      </c>
      <c r="I521" s="2" t="s">
        <v>13816</v>
      </c>
      <c r="J521" s="4" t="n">
        <v>45915</v>
      </c>
      <c r="K521" s="4" t="n">
        <v>45945</v>
      </c>
      <c r="L521" s="21" t="n">
        <v>3500.23</v>
      </c>
      <c r="M521" s="4" t="n">
        <v>45930</v>
      </c>
      <c r="N521" s="22" t="n">
        <v>15</v>
      </c>
      <c r="O521" s="22" t="n">
        <v>-15</v>
      </c>
      <c r="P521" s="23" t="n">
        <f aca="false">L521*N521</f>
        <v>52503.45</v>
      </c>
      <c r="Q521" s="21" t="n">
        <f aca="false">L521*O521</f>
        <v>-52503.45</v>
      </c>
    </row>
    <row r="522" customFormat="false" ht="14.25" hidden="false" customHeight="true" outlineLevel="0" collapsed="false">
      <c r="A522" s="2" t="s">
        <v>6048</v>
      </c>
      <c r="B522" s="2" t="s">
        <v>6048</v>
      </c>
      <c r="C522" s="2" t="s">
        <v>5858</v>
      </c>
      <c r="D522" s="2" t="s">
        <v>5859</v>
      </c>
      <c r="E522" s="2" t="s">
        <v>13817</v>
      </c>
      <c r="F522" s="2" t="s">
        <v>13818</v>
      </c>
      <c r="G522" s="2" t="s">
        <v>13819</v>
      </c>
      <c r="H522" s="2" t="s">
        <v>22</v>
      </c>
      <c r="I522" s="2" t="s">
        <v>12236</v>
      </c>
      <c r="J522" s="4" t="n">
        <v>45840</v>
      </c>
      <c r="K522" s="4" t="n">
        <v>45870</v>
      </c>
      <c r="L522" s="21" t="s">
        <v>12237</v>
      </c>
      <c r="M522" s="4" t="n">
        <v>45868</v>
      </c>
      <c r="N522" s="22" t="n">
        <v>28</v>
      </c>
      <c r="O522" s="22" t="n">
        <v>-2</v>
      </c>
      <c r="P522" s="23" t="n">
        <f aca="false">L522*N522</f>
        <v>27174.28</v>
      </c>
      <c r="Q522" s="21" t="n">
        <f aca="false">L522*O522</f>
        <v>-1941.02</v>
      </c>
    </row>
    <row r="523" customFormat="false" ht="14.25" hidden="false" customHeight="true" outlineLevel="0" collapsed="false">
      <c r="A523" s="2" t="s">
        <v>6048</v>
      </c>
      <c r="B523" s="2" t="s">
        <v>6048</v>
      </c>
      <c r="C523" s="2" t="s">
        <v>6019</v>
      </c>
      <c r="D523" s="2" t="s">
        <v>6020</v>
      </c>
      <c r="E523" s="2" t="s">
        <v>13820</v>
      </c>
      <c r="F523" s="2" t="s">
        <v>13821</v>
      </c>
      <c r="G523" s="2" t="s">
        <v>7533</v>
      </c>
      <c r="H523" s="2" t="s">
        <v>22</v>
      </c>
      <c r="I523" s="2" t="s">
        <v>13822</v>
      </c>
      <c r="J523" s="4" t="n">
        <v>45903</v>
      </c>
      <c r="K523" s="4" t="n">
        <v>45933</v>
      </c>
      <c r="L523" s="21" t="s">
        <v>13823</v>
      </c>
      <c r="M523" s="4" t="n">
        <v>45911</v>
      </c>
      <c r="N523" s="22" t="n">
        <v>8</v>
      </c>
      <c r="O523" s="22" t="n">
        <v>-22</v>
      </c>
      <c r="P523" s="23" t="n">
        <f aca="false">L523*N523</f>
        <v>3483.76</v>
      </c>
      <c r="Q523" s="21" t="n">
        <f aca="false">L523*O523</f>
        <v>-9580.34</v>
      </c>
    </row>
    <row r="524" customFormat="false" ht="14.25" hidden="false" customHeight="true" outlineLevel="0" collapsed="false">
      <c r="A524" s="2" t="s">
        <v>6048</v>
      </c>
      <c r="B524" s="2" t="s">
        <v>6048</v>
      </c>
      <c r="C524" s="2" t="s">
        <v>5892</v>
      </c>
      <c r="D524" s="2" t="s">
        <v>5893</v>
      </c>
      <c r="E524" s="2" t="s">
        <v>13824</v>
      </c>
      <c r="F524" s="2" t="s">
        <v>13825</v>
      </c>
      <c r="G524" s="2" t="s">
        <v>4428</v>
      </c>
      <c r="H524" s="2" t="s">
        <v>22</v>
      </c>
      <c r="I524" s="2" t="s">
        <v>13826</v>
      </c>
      <c r="J524" s="4" t="n">
        <v>45700</v>
      </c>
      <c r="K524" s="4" t="n">
        <v>45730</v>
      </c>
      <c r="L524" s="21" t="n">
        <v>20187.13</v>
      </c>
      <c r="M524" s="4" t="n">
        <v>45726</v>
      </c>
      <c r="N524" s="22" t="n">
        <v>26</v>
      </c>
      <c r="O524" s="22" t="n">
        <v>-4</v>
      </c>
      <c r="P524" s="23" t="n">
        <f aca="false">L524*N524</f>
        <v>524865.38</v>
      </c>
      <c r="Q524" s="21" t="n">
        <f aca="false">L524*O524</f>
        <v>-80748.52</v>
      </c>
    </row>
    <row r="525" customFormat="false" ht="14.25" hidden="false" customHeight="true" outlineLevel="0" collapsed="false">
      <c r="A525" s="2" t="s">
        <v>6048</v>
      </c>
      <c r="B525" s="2" t="s">
        <v>6048</v>
      </c>
      <c r="C525" s="2" t="s">
        <v>6192</v>
      </c>
      <c r="D525" s="2" t="s">
        <v>6193</v>
      </c>
      <c r="E525" s="2" t="s">
        <v>13827</v>
      </c>
      <c r="F525" s="2" t="s">
        <v>13828</v>
      </c>
      <c r="G525" s="2" t="s">
        <v>13829</v>
      </c>
      <c r="H525" s="2" t="s">
        <v>22</v>
      </c>
      <c r="I525" s="2" t="s">
        <v>13830</v>
      </c>
      <c r="J525" s="4" t="n">
        <v>45967</v>
      </c>
      <c r="K525" s="4" t="n">
        <v>45997</v>
      </c>
      <c r="L525" s="21" t="n">
        <v>2574.86</v>
      </c>
      <c r="M525" s="4" t="n">
        <v>45981</v>
      </c>
      <c r="N525" s="22" t="n">
        <v>14</v>
      </c>
      <c r="O525" s="22" t="n">
        <v>-16</v>
      </c>
      <c r="P525" s="23" t="n">
        <f aca="false">L525*N525</f>
        <v>36048.04</v>
      </c>
      <c r="Q525" s="21" t="n">
        <f aca="false">L525*O525</f>
        <v>-41197.76</v>
      </c>
    </row>
    <row r="526" customFormat="false" ht="14.25" hidden="false" customHeight="true" outlineLevel="0" collapsed="false">
      <c r="A526" s="2" t="s">
        <v>6048</v>
      </c>
      <c r="B526" s="2" t="s">
        <v>6048</v>
      </c>
      <c r="C526" s="2" t="s">
        <v>24</v>
      </c>
      <c r="D526" s="2" t="s">
        <v>24</v>
      </c>
      <c r="E526" s="2" t="s">
        <v>13831</v>
      </c>
      <c r="F526" s="2" t="s">
        <v>13832</v>
      </c>
      <c r="G526" s="2" t="s">
        <v>270</v>
      </c>
      <c r="H526" s="2" t="s">
        <v>22</v>
      </c>
      <c r="I526" s="2" t="s">
        <v>13113</v>
      </c>
      <c r="J526" s="4" t="n">
        <v>45869</v>
      </c>
      <c r="K526" s="4" t="n">
        <v>45869</v>
      </c>
      <c r="L526" s="21" t="n">
        <v>2192.03</v>
      </c>
      <c r="M526" s="4" t="n">
        <v>45888</v>
      </c>
      <c r="N526" s="22" t="n">
        <v>19</v>
      </c>
      <c r="O526" s="22" t="n">
        <v>19</v>
      </c>
      <c r="P526" s="23" t="n">
        <f aca="false">L526*N526</f>
        <v>41648.57</v>
      </c>
      <c r="Q526" s="21" t="n">
        <f aca="false">L526*O526</f>
        <v>41648.57</v>
      </c>
    </row>
    <row r="527" customFormat="false" ht="14.25" hidden="false" customHeight="true" outlineLevel="0" collapsed="false">
      <c r="A527" s="2" t="s">
        <v>6048</v>
      </c>
      <c r="B527" s="2" t="s">
        <v>6048</v>
      </c>
      <c r="C527" s="2" t="s">
        <v>6341</v>
      </c>
      <c r="D527" s="2" t="s">
        <v>6342</v>
      </c>
      <c r="E527" s="2" t="s">
        <v>13833</v>
      </c>
      <c r="F527" s="2" t="s">
        <v>13834</v>
      </c>
      <c r="G527" s="2" t="s">
        <v>4384</v>
      </c>
      <c r="H527" s="2" t="s">
        <v>22</v>
      </c>
      <c r="I527" s="2" t="s">
        <v>13835</v>
      </c>
      <c r="J527" s="4" t="n">
        <v>45673</v>
      </c>
      <c r="K527" s="4" t="n">
        <v>45703</v>
      </c>
      <c r="L527" s="21" t="n">
        <v>4060.95</v>
      </c>
      <c r="M527" s="4" t="n">
        <v>45688</v>
      </c>
      <c r="N527" s="22" t="n">
        <v>15</v>
      </c>
      <c r="O527" s="22" t="n">
        <v>-15</v>
      </c>
      <c r="P527" s="23" t="n">
        <f aca="false">L527*N527</f>
        <v>60914.25</v>
      </c>
      <c r="Q527" s="21" t="n">
        <f aca="false">L527*O527</f>
        <v>-60914.25</v>
      </c>
    </row>
    <row r="528" customFormat="false" ht="14.25" hidden="false" customHeight="true" outlineLevel="0" collapsed="false">
      <c r="A528" s="2" t="s">
        <v>6048</v>
      </c>
      <c r="B528" s="2" t="s">
        <v>6048</v>
      </c>
      <c r="C528" s="2" t="s">
        <v>5910</v>
      </c>
      <c r="D528" s="2" t="s">
        <v>5911</v>
      </c>
      <c r="E528" s="2" t="s">
        <v>13836</v>
      </c>
      <c r="F528" s="2" t="s">
        <v>13837</v>
      </c>
      <c r="G528" s="2" t="s">
        <v>13838</v>
      </c>
      <c r="H528" s="2" t="s">
        <v>22</v>
      </c>
      <c r="I528" s="2" t="s">
        <v>13167</v>
      </c>
      <c r="J528" s="4" t="n">
        <v>45840</v>
      </c>
      <c r="K528" s="4" t="n">
        <v>45870</v>
      </c>
      <c r="L528" s="21" t="n">
        <v>1945.44</v>
      </c>
      <c r="M528" s="4" t="n">
        <v>45866</v>
      </c>
      <c r="N528" s="22" t="n">
        <v>26</v>
      </c>
      <c r="O528" s="22" t="n">
        <v>-4</v>
      </c>
      <c r="P528" s="23" t="n">
        <f aca="false">L528*N528</f>
        <v>50581.44</v>
      </c>
      <c r="Q528" s="21" t="n">
        <f aca="false">L528*O528</f>
        <v>-7781.76</v>
      </c>
    </row>
    <row r="529" customFormat="false" ht="14.25" hidden="false" customHeight="true" outlineLevel="0" collapsed="false">
      <c r="A529" s="2" t="s">
        <v>6048</v>
      </c>
      <c r="B529" s="2" t="s">
        <v>6048</v>
      </c>
      <c r="C529" s="2" t="s">
        <v>24</v>
      </c>
      <c r="D529" s="2" t="s">
        <v>24</v>
      </c>
      <c r="E529" s="2" t="s">
        <v>13839</v>
      </c>
      <c r="F529" s="2" t="s">
        <v>13840</v>
      </c>
      <c r="G529" s="2" t="s">
        <v>3430</v>
      </c>
      <c r="H529" s="2" t="s">
        <v>22</v>
      </c>
      <c r="I529" s="2" t="s">
        <v>11964</v>
      </c>
      <c r="J529" s="4" t="n">
        <v>45992</v>
      </c>
      <c r="K529" s="4" t="n">
        <v>46022</v>
      </c>
      <c r="L529" s="21" t="n">
        <v>2056.32</v>
      </c>
      <c r="M529" s="4" t="n">
        <v>46008</v>
      </c>
      <c r="N529" s="22" t="n">
        <v>16</v>
      </c>
      <c r="O529" s="22" t="n">
        <v>-14</v>
      </c>
      <c r="P529" s="23" t="n">
        <f aca="false">L529*N529</f>
        <v>32901.12</v>
      </c>
      <c r="Q529" s="21" t="n">
        <f aca="false">L529*O529</f>
        <v>-28788.48</v>
      </c>
    </row>
    <row r="530" customFormat="false" ht="14.25" hidden="false" customHeight="true" outlineLevel="0" collapsed="false">
      <c r="A530" s="2" t="s">
        <v>6048</v>
      </c>
      <c r="B530" s="2" t="s">
        <v>6048</v>
      </c>
      <c r="C530" s="2" t="s">
        <v>24</v>
      </c>
      <c r="D530" s="2" t="s">
        <v>24</v>
      </c>
      <c r="E530" s="2" t="s">
        <v>13841</v>
      </c>
      <c r="F530" s="2" t="s">
        <v>13842</v>
      </c>
      <c r="G530" s="2" t="s">
        <v>3458</v>
      </c>
      <c r="H530" s="2" t="s">
        <v>22</v>
      </c>
      <c r="I530" s="2" t="s">
        <v>13843</v>
      </c>
      <c r="J530" s="4" t="n">
        <v>45815</v>
      </c>
      <c r="K530" s="4" t="n">
        <v>45845</v>
      </c>
      <c r="L530" s="21" t="n">
        <v>1135.26</v>
      </c>
      <c r="M530" s="4" t="n">
        <v>45832</v>
      </c>
      <c r="N530" s="22" t="n">
        <v>17</v>
      </c>
      <c r="O530" s="22" t="n">
        <v>-13</v>
      </c>
      <c r="P530" s="23" t="n">
        <f aca="false">L530*N530</f>
        <v>19299.42</v>
      </c>
      <c r="Q530" s="21" t="n">
        <f aca="false">L530*O530</f>
        <v>-14758.38</v>
      </c>
    </row>
    <row r="531" customFormat="false" ht="14.25" hidden="false" customHeight="true" outlineLevel="0" collapsed="false">
      <c r="A531" s="2" t="s">
        <v>6048</v>
      </c>
      <c r="B531" s="2" t="s">
        <v>6048</v>
      </c>
      <c r="C531" s="2" t="s">
        <v>24</v>
      </c>
      <c r="D531" s="2" t="s">
        <v>24</v>
      </c>
      <c r="E531" s="2" t="s">
        <v>13844</v>
      </c>
      <c r="F531" s="2" t="s">
        <v>13845</v>
      </c>
      <c r="G531" s="2" t="s">
        <v>3373</v>
      </c>
      <c r="H531" s="2" t="s">
        <v>22</v>
      </c>
      <c r="I531" s="2" t="s">
        <v>13846</v>
      </c>
      <c r="J531" s="4" t="n">
        <v>45673</v>
      </c>
      <c r="K531" s="4" t="n">
        <v>45703</v>
      </c>
      <c r="L531" s="21" t="n">
        <v>1519.07</v>
      </c>
      <c r="M531" s="4" t="n">
        <v>45693</v>
      </c>
      <c r="N531" s="22" t="n">
        <v>20</v>
      </c>
      <c r="O531" s="22" t="n">
        <v>-10</v>
      </c>
      <c r="P531" s="23" t="n">
        <f aca="false">L531*N531</f>
        <v>30381.4</v>
      </c>
      <c r="Q531" s="21" t="n">
        <f aca="false">L531*O531</f>
        <v>-15190.7</v>
      </c>
    </row>
    <row r="532" customFormat="false" ht="14.25" hidden="false" customHeight="true" outlineLevel="0" collapsed="false">
      <c r="A532" s="2" t="s">
        <v>6048</v>
      </c>
      <c r="B532" s="2" t="s">
        <v>6048</v>
      </c>
      <c r="C532" s="2" t="s">
        <v>5892</v>
      </c>
      <c r="D532" s="2" t="s">
        <v>5893</v>
      </c>
      <c r="E532" s="2" t="s">
        <v>13847</v>
      </c>
      <c r="F532" s="2" t="s">
        <v>13848</v>
      </c>
      <c r="G532" s="2" t="s">
        <v>7411</v>
      </c>
      <c r="H532" s="2" t="s">
        <v>22</v>
      </c>
      <c r="I532" s="2" t="s">
        <v>4526</v>
      </c>
      <c r="J532" s="4" t="n">
        <v>45693</v>
      </c>
      <c r="K532" s="4" t="n">
        <v>45723</v>
      </c>
      <c r="L532" s="21" t="s">
        <v>12565</v>
      </c>
      <c r="M532" s="4" t="n">
        <v>45702</v>
      </c>
      <c r="N532" s="22" t="n">
        <v>9</v>
      </c>
      <c r="O532" s="22" t="n">
        <v>-21</v>
      </c>
      <c r="P532" s="23" t="n">
        <f aca="false">L532*N532</f>
        <v>3226.14</v>
      </c>
      <c r="Q532" s="21" t="n">
        <f aca="false">L532*O532</f>
        <v>-7527.66</v>
      </c>
    </row>
    <row r="533" customFormat="false" ht="14.25" hidden="false" customHeight="true" outlineLevel="0" collapsed="false">
      <c r="A533" s="2" t="s">
        <v>6048</v>
      </c>
      <c r="B533" s="2" t="s">
        <v>6048</v>
      </c>
      <c r="C533" s="2" t="s">
        <v>5877</v>
      </c>
      <c r="D533" s="2" t="s">
        <v>5878</v>
      </c>
      <c r="E533" s="2" t="s">
        <v>13849</v>
      </c>
      <c r="F533" s="2" t="s">
        <v>13850</v>
      </c>
      <c r="G533" s="2" t="s">
        <v>6466</v>
      </c>
      <c r="H533" s="2" t="s">
        <v>22</v>
      </c>
      <c r="I533" s="2" t="s">
        <v>13851</v>
      </c>
      <c r="J533" s="4" t="n">
        <v>45692</v>
      </c>
      <c r="K533" s="4" t="n">
        <v>45722</v>
      </c>
      <c r="L533" s="21" t="n">
        <v>6599.83</v>
      </c>
      <c r="M533" s="4" t="n">
        <v>45702</v>
      </c>
      <c r="N533" s="22" t="n">
        <v>10</v>
      </c>
      <c r="O533" s="22" t="n">
        <v>-20</v>
      </c>
      <c r="P533" s="23" t="n">
        <f aca="false">L533*N533</f>
        <v>65998.3</v>
      </c>
      <c r="Q533" s="21" t="n">
        <f aca="false">L533*O533</f>
        <v>-131996.6</v>
      </c>
    </row>
    <row r="534" customFormat="false" ht="14.25" hidden="false" customHeight="true" outlineLevel="0" collapsed="false">
      <c r="A534" s="2" t="s">
        <v>6048</v>
      </c>
      <c r="B534" s="2" t="s">
        <v>6048</v>
      </c>
      <c r="C534" s="2" t="s">
        <v>6192</v>
      </c>
      <c r="D534" s="2" t="s">
        <v>6193</v>
      </c>
      <c r="E534" s="2" t="s">
        <v>13852</v>
      </c>
      <c r="F534" s="2" t="s">
        <v>13853</v>
      </c>
      <c r="G534" s="2" t="s">
        <v>4723</v>
      </c>
      <c r="H534" s="2" t="s">
        <v>22</v>
      </c>
      <c r="I534" s="2" t="s">
        <v>13854</v>
      </c>
      <c r="J534" s="4" t="n">
        <v>45692</v>
      </c>
      <c r="K534" s="4" t="n">
        <v>45722</v>
      </c>
      <c r="L534" s="21" t="n">
        <v>2087.49</v>
      </c>
      <c r="M534" s="4" t="n">
        <v>45702</v>
      </c>
      <c r="N534" s="22" t="n">
        <v>10</v>
      </c>
      <c r="O534" s="22" t="n">
        <v>-20</v>
      </c>
      <c r="P534" s="23" t="n">
        <f aca="false">L534*N534</f>
        <v>20874.9</v>
      </c>
      <c r="Q534" s="21" t="n">
        <f aca="false">L534*O534</f>
        <v>-41749.8</v>
      </c>
    </row>
    <row r="535" customFormat="false" ht="14.25" hidden="false" customHeight="true" outlineLevel="0" collapsed="false">
      <c r="A535" s="2" t="s">
        <v>6048</v>
      </c>
      <c r="B535" s="2" t="s">
        <v>6048</v>
      </c>
      <c r="C535" s="2" t="s">
        <v>5892</v>
      </c>
      <c r="D535" s="2" t="s">
        <v>5893</v>
      </c>
      <c r="E535" s="2" t="s">
        <v>13855</v>
      </c>
      <c r="F535" s="2" t="s">
        <v>13856</v>
      </c>
      <c r="G535" s="2" t="s">
        <v>13857</v>
      </c>
      <c r="H535" s="2" t="s">
        <v>22</v>
      </c>
      <c r="I535" s="2" t="s">
        <v>13858</v>
      </c>
      <c r="J535" s="4" t="n">
        <v>45776</v>
      </c>
      <c r="K535" s="4" t="n">
        <v>45806</v>
      </c>
      <c r="L535" s="21" t="n">
        <v>2509.2</v>
      </c>
      <c r="M535" s="4" t="n">
        <v>45796</v>
      </c>
      <c r="N535" s="22" t="n">
        <v>20</v>
      </c>
      <c r="O535" s="22" t="n">
        <v>-10</v>
      </c>
      <c r="P535" s="23" t="n">
        <f aca="false">L535*N535</f>
        <v>50184</v>
      </c>
      <c r="Q535" s="21" t="n">
        <f aca="false">L535*O535</f>
        <v>-25092</v>
      </c>
    </row>
    <row r="536" customFormat="false" ht="14.25" hidden="false" customHeight="true" outlineLevel="0" collapsed="false">
      <c r="A536" s="2" t="s">
        <v>6048</v>
      </c>
      <c r="B536" s="2" t="s">
        <v>6048</v>
      </c>
      <c r="C536" s="2" t="s">
        <v>5892</v>
      </c>
      <c r="D536" s="2" t="s">
        <v>5893</v>
      </c>
      <c r="E536" s="2" t="s">
        <v>13859</v>
      </c>
      <c r="F536" s="2" t="s">
        <v>13860</v>
      </c>
      <c r="G536" s="2" t="s">
        <v>13861</v>
      </c>
      <c r="H536" s="2" t="s">
        <v>22</v>
      </c>
      <c r="I536" s="2" t="s">
        <v>13862</v>
      </c>
      <c r="J536" s="4" t="n">
        <v>45952</v>
      </c>
      <c r="K536" s="4" t="n">
        <v>45982</v>
      </c>
      <c r="L536" s="21" t="s">
        <v>13863</v>
      </c>
      <c r="M536" s="4" t="n">
        <v>45966</v>
      </c>
      <c r="N536" s="22" t="n">
        <v>14</v>
      </c>
      <c r="O536" s="22" t="n">
        <v>-16</v>
      </c>
      <c r="P536" s="23" t="n">
        <f aca="false">L536*N536</f>
        <v>5571.16</v>
      </c>
      <c r="Q536" s="21" t="n">
        <f aca="false">L536*O536</f>
        <v>-6367.04</v>
      </c>
    </row>
    <row r="537" customFormat="false" ht="14.25" hidden="false" customHeight="true" outlineLevel="0" collapsed="false">
      <c r="A537" s="2" t="s">
        <v>6048</v>
      </c>
      <c r="B537" s="2" t="s">
        <v>6048</v>
      </c>
      <c r="C537" s="2" t="s">
        <v>5877</v>
      </c>
      <c r="D537" s="2" t="s">
        <v>5878</v>
      </c>
      <c r="E537" s="2" t="s">
        <v>13864</v>
      </c>
      <c r="F537" s="2" t="s">
        <v>13865</v>
      </c>
      <c r="G537" s="2" t="s">
        <v>13838</v>
      </c>
      <c r="H537" s="2" t="s">
        <v>22</v>
      </c>
      <c r="I537" s="2" t="s">
        <v>13866</v>
      </c>
      <c r="J537" s="4" t="n">
        <v>45765</v>
      </c>
      <c r="K537" s="4" t="n">
        <v>45795</v>
      </c>
      <c r="L537" s="21" t="s">
        <v>13867</v>
      </c>
      <c r="M537" s="4" t="n">
        <v>45784</v>
      </c>
      <c r="N537" s="22" t="n">
        <v>19</v>
      </c>
      <c r="O537" s="22" t="n">
        <v>-11</v>
      </c>
      <c r="P537" s="23" t="n">
        <f aca="false">L537*N537</f>
        <v>14248.86</v>
      </c>
      <c r="Q537" s="21" t="n">
        <f aca="false">L537*O537</f>
        <v>-8249.34</v>
      </c>
    </row>
    <row r="538" customFormat="false" ht="14.25" hidden="false" customHeight="true" outlineLevel="0" collapsed="false">
      <c r="A538" s="2" t="s">
        <v>6048</v>
      </c>
      <c r="B538" s="2" t="s">
        <v>6048</v>
      </c>
      <c r="C538" s="2" t="s">
        <v>12490</v>
      </c>
      <c r="D538" s="2" t="s">
        <v>12491</v>
      </c>
      <c r="E538" s="2" t="s">
        <v>13868</v>
      </c>
      <c r="F538" s="2" t="s">
        <v>13869</v>
      </c>
      <c r="G538" s="2" t="s">
        <v>13870</v>
      </c>
      <c r="H538" s="2" t="s">
        <v>22</v>
      </c>
      <c r="I538" s="2" t="s">
        <v>13871</v>
      </c>
      <c r="J538" s="4" t="n">
        <v>45740</v>
      </c>
      <c r="K538" s="4" t="n">
        <v>45770</v>
      </c>
      <c r="L538" s="21" t="s">
        <v>13872</v>
      </c>
      <c r="M538" s="4" t="n">
        <v>45762</v>
      </c>
      <c r="N538" s="22" t="n">
        <v>22</v>
      </c>
      <c r="O538" s="22" t="n">
        <v>-8</v>
      </c>
      <c r="P538" s="23" t="n">
        <f aca="false">L538*N538</f>
        <v>8529.62</v>
      </c>
      <c r="Q538" s="21" t="n">
        <f aca="false">L538*O538</f>
        <v>-3101.68</v>
      </c>
    </row>
    <row r="539" customFormat="false" ht="14.25" hidden="false" customHeight="true" outlineLevel="0" collapsed="false">
      <c r="A539" s="2" t="s">
        <v>6048</v>
      </c>
      <c r="B539" s="2" t="s">
        <v>6048</v>
      </c>
      <c r="C539" s="2" t="s">
        <v>24</v>
      </c>
      <c r="D539" s="2" t="s">
        <v>24</v>
      </c>
      <c r="E539" s="2" t="s">
        <v>13873</v>
      </c>
      <c r="F539" s="2" t="s">
        <v>13874</v>
      </c>
      <c r="G539" s="2" t="s">
        <v>3791</v>
      </c>
      <c r="H539" s="2" t="s">
        <v>22</v>
      </c>
      <c r="I539" s="2" t="s">
        <v>13875</v>
      </c>
      <c r="J539" s="4" t="n">
        <v>45918</v>
      </c>
      <c r="K539" s="4" t="n">
        <v>45948</v>
      </c>
      <c r="L539" s="21" t="n">
        <v>3087.67</v>
      </c>
      <c r="M539" s="4" t="n">
        <v>45929</v>
      </c>
      <c r="N539" s="22" t="n">
        <v>11</v>
      </c>
      <c r="O539" s="22" t="n">
        <v>-19</v>
      </c>
      <c r="P539" s="23" t="n">
        <f aca="false">L539*N539</f>
        <v>33964.37</v>
      </c>
      <c r="Q539" s="21" t="n">
        <f aca="false">L539*O539</f>
        <v>-58665.73</v>
      </c>
    </row>
    <row r="540" customFormat="false" ht="14.25" hidden="false" customHeight="true" outlineLevel="0" collapsed="false">
      <c r="A540" s="2" t="s">
        <v>6048</v>
      </c>
      <c r="B540" s="2" t="s">
        <v>6048</v>
      </c>
      <c r="C540" s="2" t="s">
        <v>6019</v>
      </c>
      <c r="D540" s="2" t="s">
        <v>6020</v>
      </c>
      <c r="E540" s="2" t="s">
        <v>13876</v>
      </c>
      <c r="F540" s="2" t="s">
        <v>13877</v>
      </c>
      <c r="G540" s="2" t="s">
        <v>8067</v>
      </c>
      <c r="H540" s="2" t="s">
        <v>22</v>
      </c>
      <c r="I540" s="2" t="s">
        <v>13878</v>
      </c>
      <c r="J540" s="4" t="n">
        <v>45804</v>
      </c>
      <c r="K540" s="4" t="n">
        <v>45834</v>
      </c>
      <c r="L540" s="21" t="s">
        <v>13879</v>
      </c>
      <c r="M540" s="4" t="n">
        <v>45824</v>
      </c>
      <c r="N540" s="22" t="n">
        <v>20</v>
      </c>
      <c r="O540" s="22" t="n">
        <v>-10</v>
      </c>
      <c r="P540" s="23" t="n">
        <f aca="false">L540*N540</f>
        <v>10402</v>
      </c>
      <c r="Q540" s="21" t="n">
        <f aca="false">L540*O540</f>
        <v>-5201</v>
      </c>
    </row>
    <row r="541" customFormat="false" ht="14.25" hidden="false" customHeight="true" outlineLevel="0" collapsed="false">
      <c r="A541" s="2" t="s">
        <v>6048</v>
      </c>
      <c r="B541" s="2" t="s">
        <v>6048</v>
      </c>
      <c r="C541" s="2" t="s">
        <v>12998</v>
      </c>
      <c r="D541" s="2" t="s">
        <v>12999</v>
      </c>
      <c r="E541" s="2" t="s">
        <v>13880</v>
      </c>
      <c r="F541" s="2" t="s">
        <v>13881</v>
      </c>
      <c r="G541" s="2" t="s">
        <v>13882</v>
      </c>
      <c r="H541" s="2" t="s">
        <v>22</v>
      </c>
      <c r="I541" s="2" t="s">
        <v>13003</v>
      </c>
      <c r="J541" s="4" t="n">
        <v>45981</v>
      </c>
      <c r="K541" s="4" t="n">
        <v>46011</v>
      </c>
      <c r="L541" s="21" t="n">
        <v>29508.2</v>
      </c>
      <c r="M541" s="4" t="n">
        <v>45988</v>
      </c>
      <c r="N541" s="22" t="n">
        <v>7</v>
      </c>
      <c r="O541" s="22" t="n">
        <v>-23</v>
      </c>
      <c r="P541" s="23" t="n">
        <f aca="false">L541*N541</f>
        <v>206557.4</v>
      </c>
      <c r="Q541" s="21" t="n">
        <f aca="false">L541*O541</f>
        <v>-678688.6</v>
      </c>
    </row>
    <row r="542" customFormat="false" ht="14.25" hidden="false" customHeight="true" outlineLevel="0" collapsed="false">
      <c r="A542" s="2" t="s">
        <v>6048</v>
      </c>
      <c r="B542" s="2" t="s">
        <v>6048</v>
      </c>
      <c r="C542" s="2" t="s">
        <v>12024</v>
      </c>
      <c r="D542" s="2" t="s">
        <v>12025</v>
      </c>
      <c r="E542" s="2" t="s">
        <v>13883</v>
      </c>
      <c r="F542" s="2" t="s">
        <v>13884</v>
      </c>
      <c r="G542" s="2" t="s">
        <v>1140</v>
      </c>
      <c r="H542" s="2" t="s">
        <v>22</v>
      </c>
      <c r="I542" s="2" t="s">
        <v>12214</v>
      </c>
      <c r="J542" s="4" t="n">
        <v>45978</v>
      </c>
      <c r="K542" s="4" t="n">
        <v>46008</v>
      </c>
      <c r="L542" s="21" t="s">
        <v>12215</v>
      </c>
      <c r="M542" s="4" t="n">
        <v>45989</v>
      </c>
      <c r="N542" s="22" t="n">
        <v>11</v>
      </c>
      <c r="O542" s="22" t="n">
        <v>-19</v>
      </c>
      <c r="P542" s="23" t="n">
        <f aca="false">L542*N542</f>
        <v>6308.39</v>
      </c>
      <c r="Q542" s="21" t="n">
        <f aca="false">L542*O542</f>
        <v>-10896.31</v>
      </c>
    </row>
    <row r="543" customFormat="false" ht="14.25" hidden="false" customHeight="true" outlineLevel="0" collapsed="false">
      <c r="A543" s="2" t="s">
        <v>6048</v>
      </c>
      <c r="B543" s="2" t="s">
        <v>6048</v>
      </c>
      <c r="C543" s="2" t="s">
        <v>5892</v>
      </c>
      <c r="D543" s="2" t="s">
        <v>5893</v>
      </c>
      <c r="E543" s="2" t="s">
        <v>13885</v>
      </c>
      <c r="F543" s="2" t="s">
        <v>13886</v>
      </c>
      <c r="G543" s="2" t="s">
        <v>13887</v>
      </c>
      <c r="H543" s="2" t="s">
        <v>22</v>
      </c>
      <c r="I543" s="2" t="s">
        <v>13888</v>
      </c>
      <c r="J543" s="4" t="n">
        <v>45909</v>
      </c>
      <c r="K543" s="4" t="n">
        <v>45939</v>
      </c>
      <c r="L543" s="21" t="n">
        <v>1510.23</v>
      </c>
      <c r="M543" s="4" t="n">
        <v>45943</v>
      </c>
      <c r="N543" s="22" t="n">
        <v>34</v>
      </c>
      <c r="O543" s="22" t="n">
        <v>4</v>
      </c>
      <c r="P543" s="23" t="n">
        <f aca="false">L543*N543</f>
        <v>51347.82</v>
      </c>
      <c r="Q543" s="21" t="n">
        <f aca="false">L543*O543</f>
        <v>6040.92</v>
      </c>
    </row>
    <row r="544" customFormat="false" ht="14.25" hidden="false" customHeight="true" outlineLevel="0" collapsed="false">
      <c r="A544" s="2" t="s">
        <v>6048</v>
      </c>
      <c r="B544" s="2" t="s">
        <v>6048</v>
      </c>
      <c r="C544" s="2" t="s">
        <v>5871</v>
      </c>
      <c r="D544" s="2" t="s">
        <v>5872</v>
      </c>
      <c r="E544" s="2" t="s">
        <v>13889</v>
      </c>
      <c r="F544" s="2" t="s">
        <v>13890</v>
      </c>
      <c r="G544" s="2" t="s">
        <v>4428</v>
      </c>
      <c r="H544" s="2" t="s">
        <v>22</v>
      </c>
      <c r="I544" s="2" t="s">
        <v>13891</v>
      </c>
      <c r="J544" s="4" t="n">
        <v>45960</v>
      </c>
      <c r="K544" s="4" t="n">
        <v>45990</v>
      </c>
      <c r="L544" s="21" t="s">
        <v>13892</v>
      </c>
      <c r="M544" s="4" t="n">
        <v>45982</v>
      </c>
      <c r="N544" s="22" t="n">
        <v>22</v>
      </c>
      <c r="O544" s="22" t="n">
        <v>-8</v>
      </c>
      <c r="P544" s="23" t="n">
        <f aca="false">L544*N544</f>
        <v>1855.48</v>
      </c>
      <c r="Q544" s="21" t="n">
        <f aca="false">L544*O544</f>
        <v>-674.72</v>
      </c>
    </row>
    <row r="545" customFormat="false" ht="14.25" hidden="false" customHeight="true" outlineLevel="0" collapsed="false">
      <c r="A545" s="2" t="s">
        <v>6048</v>
      </c>
      <c r="B545" s="2" t="s">
        <v>6048</v>
      </c>
      <c r="C545" s="2" t="s">
        <v>6019</v>
      </c>
      <c r="D545" s="2" t="s">
        <v>6020</v>
      </c>
      <c r="E545" s="2" t="s">
        <v>13893</v>
      </c>
      <c r="F545" s="2" t="s">
        <v>13894</v>
      </c>
      <c r="G545" s="2" t="s">
        <v>5440</v>
      </c>
      <c r="H545" s="2" t="s">
        <v>22</v>
      </c>
      <c r="I545" s="2" t="s">
        <v>13895</v>
      </c>
      <c r="J545" s="4" t="n">
        <v>45741</v>
      </c>
      <c r="K545" s="4" t="n">
        <v>45771</v>
      </c>
      <c r="L545" s="21" t="s">
        <v>13896</v>
      </c>
      <c r="M545" s="4" t="n">
        <v>45762</v>
      </c>
      <c r="N545" s="22" t="n">
        <v>21</v>
      </c>
      <c r="O545" s="22" t="n">
        <v>-9</v>
      </c>
      <c r="P545" s="23" t="n">
        <f aca="false">L545*N545</f>
        <v>10201.17</v>
      </c>
      <c r="Q545" s="21" t="n">
        <f aca="false">L545*O545</f>
        <v>-4371.93</v>
      </c>
    </row>
    <row r="546" customFormat="false" ht="14.25" hidden="false" customHeight="true" outlineLevel="0" collapsed="false">
      <c r="A546" s="2" t="s">
        <v>6048</v>
      </c>
      <c r="B546" s="2" t="s">
        <v>6048</v>
      </c>
      <c r="C546" s="2" t="s">
        <v>5910</v>
      </c>
      <c r="D546" s="2" t="s">
        <v>5911</v>
      </c>
      <c r="E546" s="2" t="s">
        <v>13897</v>
      </c>
      <c r="F546" s="2" t="s">
        <v>13898</v>
      </c>
      <c r="G546" s="2" t="s">
        <v>6299</v>
      </c>
      <c r="H546" s="2" t="s">
        <v>22</v>
      </c>
      <c r="I546" s="2" t="s">
        <v>13899</v>
      </c>
      <c r="J546" s="4" t="n">
        <v>45708</v>
      </c>
      <c r="K546" s="4" t="n">
        <v>45738</v>
      </c>
      <c r="L546" s="21" t="n">
        <v>5293.71</v>
      </c>
      <c r="M546" s="4" t="n">
        <v>45735</v>
      </c>
      <c r="N546" s="22" t="n">
        <v>27</v>
      </c>
      <c r="O546" s="22" t="n">
        <v>-3</v>
      </c>
      <c r="P546" s="23" t="n">
        <f aca="false">L546*N546</f>
        <v>142930.17</v>
      </c>
      <c r="Q546" s="21" t="n">
        <f aca="false">L546*O546</f>
        <v>-15881.13</v>
      </c>
    </row>
    <row r="547" customFormat="false" ht="14.25" hidden="false" customHeight="true" outlineLevel="0" collapsed="false">
      <c r="A547" s="2" t="s">
        <v>6048</v>
      </c>
      <c r="B547" s="2" t="s">
        <v>6048</v>
      </c>
      <c r="C547" s="2" t="s">
        <v>24</v>
      </c>
      <c r="D547" s="2" t="s">
        <v>24</v>
      </c>
      <c r="E547" s="2" t="s">
        <v>13900</v>
      </c>
      <c r="F547" s="2" t="s">
        <v>13901</v>
      </c>
      <c r="G547" s="2" t="s">
        <v>13902</v>
      </c>
      <c r="H547" s="2" t="s">
        <v>22</v>
      </c>
      <c r="I547" s="2" t="s">
        <v>13903</v>
      </c>
      <c r="J547" s="4" t="n">
        <v>45708</v>
      </c>
      <c r="K547" s="4" t="n">
        <v>45738</v>
      </c>
      <c r="L547" s="21" t="n">
        <v>1370.49</v>
      </c>
      <c r="M547" s="4" t="n">
        <v>45729</v>
      </c>
      <c r="N547" s="22" t="n">
        <v>21</v>
      </c>
      <c r="O547" s="22" t="n">
        <v>-9</v>
      </c>
      <c r="P547" s="23" t="n">
        <f aca="false">L547*N547</f>
        <v>28780.29</v>
      </c>
      <c r="Q547" s="21" t="n">
        <f aca="false">L547*O547</f>
        <v>-12334.41</v>
      </c>
    </row>
    <row r="548" customFormat="false" ht="14.25" hidden="false" customHeight="true" outlineLevel="0" collapsed="false">
      <c r="A548" s="2" t="s">
        <v>6048</v>
      </c>
      <c r="B548" s="2" t="s">
        <v>6048</v>
      </c>
      <c r="C548" s="2" t="s">
        <v>5892</v>
      </c>
      <c r="D548" s="2" t="s">
        <v>5893</v>
      </c>
      <c r="E548" s="2" t="s">
        <v>13904</v>
      </c>
      <c r="F548" s="2" t="s">
        <v>13905</v>
      </c>
      <c r="G548" s="2" t="s">
        <v>13906</v>
      </c>
      <c r="H548" s="2" t="s">
        <v>22</v>
      </c>
      <c r="I548" s="2" t="s">
        <v>13907</v>
      </c>
      <c r="J548" s="4" t="n">
        <v>45988</v>
      </c>
      <c r="K548" s="4" t="n">
        <v>46018</v>
      </c>
      <c r="L548" s="21" t="s">
        <v>13908</v>
      </c>
      <c r="M548" s="4" t="n">
        <v>45996</v>
      </c>
      <c r="N548" s="22" t="n">
        <v>8</v>
      </c>
      <c r="O548" s="22" t="n">
        <v>-22</v>
      </c>
      <c r="P548" s="23" t="n">
        <f aca="false">L548*N548</f>
        <v>2646.88</v>
      </c>
      <c r="Q548" s="21" t="n">
        <f aca="false">L548*O548</f>
        <v>-7278.92</v>
      </c>
    </row>
    <row r="549" customFormat="false" ht="14.25" hidden="false" customHeight="true" outlineLevel="0" collapsed="false">
      <c r="A549" s="2" t="s">
        <v>6048</v>
      </c>
      <c r="B549" s="2" t="s">
        <v>6048</v>
      </c>
      <c r="C549" s="2" t="s">
        <v>13909</v>
      </c>
      <c r="D549" s="2" t="s">
        <v>13910</v>
      </c>
      <c r="E549" s="2" t="s">
        <v>13911</v>
      </c>
      <c r="F549" s="2" t="s">
        <v>13912</v>
      </c>
      <c r="G549" s="2" t="s">
        <v>4457</v>
      </c>
      <c r="H549" s="2" t="s">
        <v>22</v>
      </c>
      <c r="I549" s="2" t="s">
        <v>13913</v>
      </c>
      <c r="J549" s="4" t="n">
        <v>45713</v>
      </c>
      <c r="K549" s="4" t="n">
        <v>45743</v>
      </c>
      <c r="L549" s="21" t="n">
        <v>2038.18</v>
      </c>
      <c r="M549" s="4" t="n">
        <v>45729</v>
      </c>
      <c r="N549" s="22" t="n">
        <v>16</v>
      </c>
      <c r="O549" s="22" t="n">
        <v>-14</v>
      </c>
      <c r="P549" s="23" t="n">
        <f aca="false">L549*N549</f>
        <v>32610.88</v>
      </c>
      <c r="Q549" s="21" t="n">
        <f aca="false">L549*O549</f>
        <v>-28534.52</v>
      </c>
    </row>
    <row r="550" customFormat="false" ht="14.25" hidden="false" customHeight="true" outlineLevel="0" collapsed="false">
      <c r="A550" s="2" t="s">
        <v>6048</v>
      </c>
      <c r="B550" s="2" t="s">
        <v>6048</v>
      </c>
      <c r="C550" s="2" t="s">
        <v>5892</v>
      </c>
      <c r="D550" s="2" t="s">
        <v>5893</v>
      </c>
      <c r="E550" s="2" t="s">
        <v>13914</v>
      </c>
      <c r="F550" s="2" t="s">
        <v>13915</v>
      </c>
      <c r="G550" s="2" t="s">
        <v>13916</v>
      </c>
      <c r="H550" s="2" t="s">
        <v>22</v>
      </c>
      <c r="I550" s="2" t="s">
        <v>13917</v>
      </c>
      <c r="J550" s="4" t="n">
        <v>45988</v>
      </c>
      <c r="K550" s="4" t="n">
        <v>46018</v>
      </c>
      <c r="L550" s="21" t="n">
        <v>4654.06</v>
      </c>
      <c r="M550" s="4" t="n">
        <v>45996</v>
      </c>
      <c r="N550" s="22" t="n">
        <v>8</v>
      </c>
      <c r="O550" s="22" t="n">
        <v>-22</v>
      </c>
      <c r="P550" s="23" t="n">
        <f aca="false">L550*N550</f>
        <v>37232.48</v>
      </c>
      <c r="Q550" s="21" t="n">
        <f aca="false">L550*O550</f>
        <v>-102389.32</v>
      </c>
    </row>
    <row r="551" customFormat="false" ht="14.25" hidden="false" customHeight="true" outlineLevel="0" collapsed="false">
      <c r="A551" s="2" t="s">
        <v>6048</v>
      </c>
      <c r="B551" s="2" t="s">
        <v>6048</v>
      </c>
      <c r="C551" s="2" t="s">
        <v>6192</v>
      </c>
      <c r="D551" s="2" t="s">
        <v>6193</v>
      </c>
      <c r="E551" s="2" t="s">
        <v>13918</v>
      </c>
      <c r="F551" s="2" t="s">
        <v>13919</v>
      </c>
      <c r="G551" s="2" t="s">
        <v>13920</v>
      </c>
      <c r="H551" s="2" t="s">
        <v>22</v>
      </c>
      <c r="I551" s="2" t="s">
        <v>8590</v>
      </c>
      <c r="J551" s="4" t="n">
        <v>45918</v>
      </c>
      <c r="K551" s="4" t="n">
        <v>45948</v>
      </c>
      <c r="L551" s="21" t="s">
        <v>8591</v>
      </c>
      <c r="M551" s="4" t="n">
        <v>45933</v>
      </c>
      <c r="N551" s="22" t="n">
        <v>15</v>
      </c>
      <c r="O551" s="22" t="n">
        <v>-15</v>
      </c>
      <c r="P551" s="23" t="n">
        <f aca="false">L551*N551</f>
        <v>7907.1</v>
      </c>
      <c r="Q551" s="21" t="n">
        <f aca="false">L551*O551</f>
        <v>-7907.1</v>
      </c>
    </row>
    <row r="552" customFormat="false" ht="14.25" hidden="false" customHeight="true" outlineLevel="0" collapsed="false">
      <c r="A552" s="2" t="s">
        <v>6048</v>
      </c>
      <c r="B552" s="2" t="s">
        <v>6048</v>
      </c>
      <c r="C552" s="2" t="s">
        <v>5877</v>
      </c>
      <c r="D552" s="2" t="s">
        <v>5878</v>
      </c>
      <c r="E552" s="2" t="s">
        <v>13921</v>
      </c>
      <c r="F552" s="2" t="s">
        <v>13922</v>
      </c>
      <c r="G552" s="2" t="s">
        <v>12251</v>
      </c>
      <c r="H552" s="2" t="s">
        <v>22</v>
      </c>
      <c r="I552" s="2" t="s">
        <v>13923</v>
      </c>
      <c r="J552" s="4" t="n">
        <v>45828</v>
      </c>
      <c r="K552" s="4" t="n">
        <v>45858</v>
      </c>
      <c r="L552" s="21" t="n">
        <v>1080.8</v>
      </c>
      <c r="M552" s="4" t="n">
        <v>45849</v>
      </c>
      <c r="N552" s="22" t="n">
        <v>21</v>
      </c>
      <c r="O552" s="22" t="n">
        <v>-9</v>
      </c>
      <c r="P552" s="23" t="n">
        <f aca="false">L552*N552</f>
        <v>22696.8</v>
      </c>
      <c r="Q552" s="21" t="n">
        <f aca="false">L552*O552</f>
        <v>-9727.2</v>
      </c>
    </row>
    <row r="553" customFormat="false" ht="14.25" hidden="false" customHeight="true" outlineLevel="0" collapsed="false">
      <c r="A553" s="2" t="s">
        <v>6048</v>
      </c>
      <c r="B553" s="2" t="s">
        <v>6048</v>
      </c>
      <c r="C553" s="2" t="s">
        <v>5892</v>
      </c>
      <c r="D553" s="2" t="s">
        <v>5893</v>
      </c>
      <c r="E553" s="2" t="s">
        <v>13924</v>
      </c>
      <c r="F553" s="2" t="s">
        <v>13925</v>
      </c>
      <c r="G553" s="2" t="s">
        <v>13926</v>
      </c>
      <c r="H553" s="2" t="s">
        <v>22</v>
      </c>
      <c r="I553" s="2" t="s">
        <v>13156</v>
      </c>
      <c r="J553" s="4" t="n">
        <v>45915</v>
      </c>
      <c r="K553" s="4" t="n">
        <v>45945</v>
      </c>
      <c r="L553" s="21" t="n">
        <v>1544</v>
      </c>
      <c r="M553" s="4" t="n">
        <v>45929</v>
      </c>
      <c r="N553" s="22" t="n">
        <v>14</v>
      </c>
      <c r="O553" s="22" t="n">
        <v>-16</v>
      </c>
      <c r="P553" s="23" t="n">
        <f aca="false">L553*N553</f>
        <v>21616</v>
      </c>
      <c r="Q553" s="21" t="n">
        <f aca="false">L553*O553</f>
        <v>-24704</v>
      </c>
    </row>
    <row r="554" customFormat="false" ht="14.25" hidden="false" customHeight="true" outlineLevel="0" collapsed="false">
      <c r="A554" s="2" t="s">
        <v>6048</v>
      </c>
      <c r="B554" s="2" t="s">
        <v>6048</v>
      </c>
      <c r="C554" s="2" t="s">
        <v>24</v>
      </c>
      <c r="D554" s="2" t="s">
        <v>24</v>
      </c>
      <c r="E554" s="2" t="s">
        <v>13927</v>
      </c>
      <c r="F554" s="2" t="s">
        <v>13928</v>
      </c>
      <c r="G554" s="2" t="s">
        <v>6775</v>
      </c>
      <c r="H554" s="2" t="s">
        <v>22</v>
      </c>
      <c r="I554" s="2" t="s">
        <v>11964</v>
      </c>
      <c r="J554" s="4" t="n">
        <v>45775</v>
      </c>
      <c r="K554" s="4" t="n">
        <v>45805</v>
      </c>
      <c r="L554" s="21" t="n">
        <v>2056.32</v>
      </c>
      <c r="M554" s="4" t="n">
        <v>45793</v>
      </c>
      <c r="N554" s="22" t="n">
        <v>18</v>
      </c>
      <c r="O554" s="22" t="n">
        <v>-12</v>
      </c>
      <c r="P554" s="23" t="n">
        <f aca="false">L554*N554</f>
        <v>37013.76</v>
      </c>
      <c r="Q554" s="21" t="n">
        <f aca="false">L554*O554</f>
        <v>-24675.84</v>
      </c>
    </row>
    <row r="555" customFormat="false" ht="14.25" hidden="false" customHeight="true" outlineLevel="0" collapsed="false">
      <c r="A555" s="2" t="s">
        <v>6048</v>
      </c>
      <c r="B555" s="2" t="s">
        <v>6048</v>
      </c>
      <c r="C555" s="2" t="s">
        <v>5892</v>
      </c>
      <c r="D555" s="2" t="s">
        <v>5893</v>
      </c>
      <c r="E555" s="2" t="s">
        <v>13929</v>
      </c>
      <c r="F555" s="2" t="s">
        <v>13930</v>
      </c>
      <c r="G555" s="2" t="s">
        <v>13931</v>
      </c>
      <c r="H555" s="2" t="s">
        <v>22</v>
      </c>
      <c r="I555" s="2" t="s">
        <v>13932</v>
      </c>
      <c r="J555" s="4" t="n">
        <v>45936</v>
      </c>
      <c r="K555" s="4" t="n">
        <v>45966</v>
      </c>
      <c r="L555" s="21" t="n">
        <v>1681.87</v>
      </c>
      <c r="M555" s="4" t="n">
        <v>45954</v>
      </c>
      <c r="N555" s="22" t="n">
        <v>18</v>
      </c>
      <c r="O555" s="22" t="n">
        <v>-12</v>
      </c>
      <c r="P555" s="23" t="n">
        <f aca="false">L555*N555</f>
        <v>30273.66</v>
      </c>
      <c r="Q555" s="21" t="n">
        <f aca="false">L555*O555</f>
        <v>-20182.44</v>
      </c>
    </row>
    <row r="556" customFormat="false" ht="14.25" hidden="false" customHeight="true" outlineLevel="0" collapsed="false">
      <c r="A556" s="2" t="s">
        <v>6048</v>
      </c>
      <c r="B556" s="2" t="s">
        <v>6048</v>
      </c>
      <c r="C556" s="2" t="s">
        <v>24</v>
      </c>
      <c r="D556" s="2" t="s">
        <v>24</v>
      </c>
      <c r="E556" s="2" t="s">
        <v>13933</v>
      </c>
      <c r="F556" s="2" t="s">
        <v>13934</v>
      </c>
      <c r="G556" s="2" t="s">
        <v>1625</v>
      </c>
      <c r="H556" s="2" t="s">
        <v>22</v>
      </c>
      <c r="I556" s="2" t="s">
        <v>13935</v>
      </c>
      <c r="J556" s="4" t="n">
        <v>45708</v>
      </c>
      <c r="K556" s="4" t="n">
        <v>45738</v>
      </c>
      <c r="L556" s="21" t="n">
        <v>1993.33</v>
      </c>
      <c r="M556" s="4" t="n">
        <v>45734</v>
      </c>
      <c r="N556" s="22" t="n">
        <v>26</v>
      </c>
      <c r="O556" s="22" t="n">
        <v>-4</v>
      </c>
      <c r="P556" s="23" t="n">
        <f aca="false">L556*N556</f>
        <v>51826.58</v>
      </c>
      <c r="Q556" s="21" t="n">
        <f aca="false">L556*O556</f>
        <v>-7973.32</v>
      </c>
    </row>
    <row r="557" customFormat="false" ht="14.25" hidden="false" customHeight="true" outlineLevel="0" collapsed="false">
      <c r="A557" s="2" t="s">
        <v>6048</v>
      </c>
      <c r="B557" s="2" t="s">
        <v>6048</v>
      </c>
      <c r="C557" s="2" t="s">
        <v>24</v>
      </c>
      <c r="D557" s="2" t="s">
        <v>24</v>
      </c>
      <c r="E557" s="2" t="s">
        <v>13936</v>
      </c>
      <c r="F557" s="2" t="s">
        <v>13937</v>
      </c>
      <c r="G557" s="2" t="s">
        <v>3373</v>
      </c>
      <c r="H557" s="2" t="s">
        <v>22</v>
      </c>
      <c r="I557" s="2" t="s">
        <v>12819</v>
      </c>
      <c r="J557" s="4" t="n">
        <v>45685</v>
      </c>
      <c r="K557" s="4" t="n">
        <v>45715</v>
      </c>
      <c r="L557" s="21" t="n">
        <v>1884.96</v>
      </c>
      <c r="M557" s="4" t="n">
        <v>45706</v>
      </c>
      <c r="N557" s="22" t="n">
        <v>21</v>
      </c>
      <c r="O557" s="22" t="n">
        <v>-9</v>
      </c>
      <c r="P557" s="23" t="n">
        <f aca="false">L557*N557</f>
        <v>39584.16</v>
      </c>
      <c r="Q557" s="21" t="n">
        <f aca="false">L557*O557</f>
        <v>-16964.64</v>
      </c>
    </row>
    <row r="558" customFormat="false" ht="14.25" hidden="false" customHeight="true" outlineLevel="0" collapsed="false">
      <c r="A558" s="2" t="s">
        <v>6048</v>
      </c>
      <c r="B558" s="2" t="s">
        <v>6048</v>
      </c>
      <c r="C558" s="2" t="s">
        <v>24</v>
      </c>
      <c r="D558" s="2" t="s">
        <v>24</v>
      </c>
      <c r="E558" s="2" t="s">
        <v>13938</v>
      </c>
      <c r="F558" s="2" t="s">
        <v>13939</v>
      </c>
      <c r="G558" s="2" t="s">
        <v>13940</v>
      </c>
      <c r="H558" s="2" t="s">
        <v>22</v>
      </c>
      <c r="I558" s="2" t="s">
        <v>13941</v>
      </c>
      <c r="J558" s="4" t="n">
        <v>45989</v>
      </c>
      <c r="K558" s="4" t="n">
        <v>46019</v>
      </c>
      <c r="L558" s="21" t="n">
        <v>2363.5</v>
      </c>
      <c r="M558" s="4" t="n">
        <v>46008</v>
      </c>
      <c r="N558" s="22" t="n">
        <v>19</v>
      </c>
      <c r="O558" s="22" t="n">
        <v>-11</v>
      </c>
      <c r="P558" s="23" t="n">
        <f aca="false">L558*N558</f>
        <v>44906.5</v>
      </c>
      <c r="Q558" s="21" t="n">
        <f aca="false">L558*O558</f>
        <v>-25998.5</v>
      </c>
    </row>
    <row r="559" customFormat="false" ht="14.25" hidden="false" customHeight="true" outlineLevel="0" collapsed="false">
      <c r="A559" s="2" t="s">
        <v>6048</v>
      </c>
      <c r="B559" s="2" t="s">
        <v>6048</v>
      </c>
      <c r="C559" s="2" t="s">
        <v>24</v>
      </c>
      <c r="D559" s="2" t="s">
        <v>24</v>
      </c>
      <c r="E559" s="2" t="s">
        <v>13942</v>
      </c>
      <c r="F559" s="2" t="s">
        <v>13943</v>
      </c>
      <c r="G559" s="2" t="s">
        <v>3775</v>
      </c>
      <c r="H559" s="2" t="s">
        <v>22</v>
      </c>
      <c r="I559" s="2" t="s">
        <v>13944</v>
      </c>
      <c r="J559" s="4" t="n">
        <v>45945</v>
      </c>
      <c r="K559" s="4" t="n">
        <v>45975</v>
      </c>
      <c r="L559" s="21" t="s">
        <v>13944</v>
      </c>
      <c r="M559" s="4" t="n">
        <v>45959</v>
      </c>
      <c r="N559" s="22" t="n">
        <v>14</v>
      </c>
      <c r="O559" s="22" t="n">
        <v>-16</v>
      </c>
      <c r="P559" s="23" t="n">
        <f aca="false">L559*N559</f>
        <v>12510.4</v>
      </c>
      <c r="Q559" s="21" t="n">
        <f aca="false">L559*O559</f>
        <v>-14297.6</v>
      </c>
    </row>
    <row r="560" customFormat="false" ht="14.25" hidden="false" customHeight="true" outlineLevel="0" collapsed="false">
      <c r="A560" s="2" t="s">
        <v>6048</v>
      </c>
      <c r="B560" s="2" t="s">
        <v>6048</v>
      </c>
      <c r="C560" s="2" t="s">
        <v>6341</v>
      </c>
      <c r="D560" s="2" t="s">
        <v>6342</v>
      </c>
      <c r="E560" s="2" t="s">
        <v>13945</v>
      </c>
      <c r="F560" s="2" t="s">
        <v>13946</v>
      </c>
      <c r="G560" s="2" t="s">
        <v>3644</v>
      </c>
      <c r="H560" s="2" t="s">
        <v>22</v>
      </c>
      <c r="I560" s="2" t="s">
        <v>13947</v>
      </c>
      <c r="J560" s="4" t="n">
        <v>45708</v>
      </c>
      <c r="K560" s="4" t="n">
        <v>45738</v>
      </c>
      <c r="L560" s="21" t="s">
        <v>13948</v>
      </c>
      <c r="M560" s="4" t="n">
        <v>45735</v>
      </c>
      <c r="N560" s="22" t="n">
        <v>27</v>
      </c>
      <c r="O560" s="22" t="n">
        <v>-3</v>
      </c>
      <c r="P560" s="23" t="n">
        <f aca="false">L560*N560</f>
        <v>15711.3</v>
      </c>
      <c r="Q560" s="21" t="n">
        <f aca="false">L560*O560</f>
        <v>-1745.7</v>
      </c>
    </row>
    <row r="561" customFormat="false" ht="14.25" hidden="false" customHeight="true" outlineLevel="0" collapsed="false">
      <c r="A561" s="2" t="s">
        <v>6048</v>
      </c>
      <c r="B561" s="2" t="s">
        <v>6048</v>
      </c>
      <c r="C561" s="2" t="s">
        <v>5877</v>
      </c>
      <c r="D561" s="2" t="s">
        <v>5878</v>
      </c>
      <c r="E561" s="2" t="s">
        <v>13949</v>
      </c>
      <c r="F561" s="2" t="s">
        <v>13950</v>
      </c>
      <c r="G561" s="2" t="s">
        <v>13951</v>
      </c>
      <c r="H561" s="2" t="s">
        <v>22</v>
      </c>
      <c r="I561" s="2" t="s">
        <v>13333</v>
      </c>
      <c r="J561" s="4" t="n">
        <v>45731</v>
      </c>
      <c r="K561" s="4" t="n">
        <v>45761</v>
      </c>
      <c r="L561" s="21" t="s">
        <v>13334</v>
      </c>
      <c r="M561" s="4" t="n">
        <v>45762</v>
      </c>
      <c r="N561" s="22" t="n">
        <v>31</v>
      </c>
      <c r="O561" s="22" t="n">
        <v>1</v>
      </c>
      <c r="P561" s="23" t="n">
        <f aca="false">L561*N561</f>
        <v>4575.6</v>
      </c>
      <c r="Q561" s="21" t="n">
        <f aca="false">L561*O561</f>
        <v>147.6</v>
      </c>
    </row>
    <row r="562" customFormat="false" ht="14.25" hidden="false" customHeight="true" outlineLevel="0" collapsed="false">
      <c r="A562" s="2" t="s">
        <v>6048</v>
      </c>
      <c r="B562" s="2" t="s">
        <v>6048</v>
      </c>
      <c r="C562" s="2" t="s">
        <v>13952</v>
      </c>
      <c r="D562" s="2" t="s">
        <v>13953</v>
      </c>
      <c r="E562" s="2" t="s">
        <v>13954</v>
      </c>
      <c r="F562" s="2" t="s">
        <v>13955</v>
      </c>
      <c r="G562" s="2" t="s">
        <v>249</v>
      </c>
      <c r="H562" s="2" t="s">
        <v>22</v>
      </c>
      <c r="I562" s="2" t="s">
        <v>8514</v>
      </c>
      <c r="J562" s="4" t="n">
        <v>45903</v>
      </c>
      <c r="K562" s="4" t="n">
        <v>45933</v>
      </c>
      <c r="L562" s="21" t="s">
        <v>13956</v>
      </c>
      <c r="M562" s="4" t="n">
        <v>45908</v>
      </c>
      <c r="N562" s="22" t="n">
        <v>5</v>
      </c>
      <c r="O562" s="22" t="n">
        <v>-25</v>
      </c>
      <c r="P562" s="23" t="n">
        <f aca="false">L562*N562</f>
        <v>1229.5</v>
      </c>
      <c r="Q562" s="21" t="n">
        <f aca="false">L562*O562</f>
        <v>-6147.5</v>
      </c>
    </row>
    <row r="563" customFormat="false" ht="14.25" hidden="false" customHeight="true" outlineLevel="0" collapsed="false">
      <c r="A563" s="2" t="s">
        <v>6048</v>
      </c>
      <c r="B563" s="2" t="s">
        <v>6048</v>
      </c>
      <c r="C563" s="2" t="s">
        <v>13957</v>
      </c>
      <c r="D563" s="2" t="s">
        <v>13958</v>
      </c>
      <c r="E563" s="2" t="s">
        <v>13959</v>
      </c>
      <c r="F563" s="2" t="s">
        <v>13960</v>
      </c>
      <c r="G563" s="2" t="s">
        <v>4346</v>
      </c>
      <c r="H563" s="2" t="s">
        <v>22</v>
      </c>
      <c r="I563" s="2" t="s">
        <v>13961</v>
      </c>
      <c r="J563" s="4" t="n">
        <v>45931</v>
      </c>
      <c r="K563" s="4" t="n">
        <v>45961</v>
      </c>
      <c r="L563" s="21" t="n">
        <v>1844.26</v>
      </c>
      <c r="M563" s="4" t="n">
        <v>45945</v>
      </c>
      <c r="N563" s="22" t="n">
        <v>14</v>
      </c>
      <c r="O563" s="22" t="n">
        <v>-16</v>
      </c>
      <c r="P563" s="23" t="n">
        <f aca="false">L563*N563</f>
        <v>25819.64</v>
      </c>
      <c r="Q563" s="21" t="n">
        <f aca="false">L563*O563</f>
        <v>-29508.16</v>
      </c>
    </row>
    <row r="564" customFormat="false" ht="14.25" hidden="false" customHeight="true" outlineLevel="0" collapsed="false">
      <c r="A564" s="2" t="s">
        <v>6048</v>
      </c>
      <c r="B564" s="2" t="s">
        <v>6048</v>
      </c>
      <c r="C564" s="2" t="s">
        <v>5864</v>
      </c>
      <c r="D564" s="2" t="s">
        <v>5865</v>
      </c>
      <c r="E564" s="2" t="s">
        <v>13962</v>
      </c>
      <c r="F564" s="2" t="s">
        <v>13963</v>
      </c>
      <c r="G564" s="2" t="s">
        <v>5440</v>
      </c>
      <c r="H564" s="2" t="s">
        <v>22</v>
      </c>
      <c r="I564" s="2" t="s">
        <v>12520</v>
      </c>
      <c r="J564" s="4" t="n">
        <v>45756</v>
      </c>
      <c r="K564" s="4" t="n">
        <v>45786</v>
      </c>
      <c r="L564" s="21" t="s">
        <v>12521</v>
      </c>
      <c r="M564" s="4" t="n">
        <v>45770</v>
      </c>
      <c r="N564" s="22" t="n">
        <v>14</v>
      </c>
      <c r="O564" s="22" t="n">
        <v>-16</v>
      </c>
      <c r="P564" s="23" t="n">
        <f aca="false">L564*N564</f>
        <v>2426.62</v>
      </c>
      <c r="Q564" s="21" t="n">
        <f aca="false">L564*O564</f>
        <v>-2773.28</v>
      </c>
    </row>
    <row r="565" customFormat="false" ht="14.25" hidden="false" customHeight="true" outlineLevel="0" collapsed="false">
      <c r="A565" s="2" t="s">
        <v>6048</v>
      </c>
      <c r="B565" s="2" t="s">
        <v>6048</v>
      </c>
      <c r="C565" s="2" t="s">
        <v>24</v>
      </c>
      <c r="D565" s="2" t="s">
        <v>24</v>
      </c>
      <c r="E565" s="2" t="s">
        <v>13964</v>
      </c>
      <c r="F565" s="2" t="s">
        <v>13965</v>
      </c>
      <c r="G565" s="2" t="s">
        <v>6227</v>
      </c>
      <c r="H565" s="2" t="s">
        <v>22</v>
      </c>
      <c r="I565" s="2" t="s">
        <v>13966</v>
      </c>
      <c r="J565" s="4" t="n">
        <v>45993</v>
      </c>
      <c r="K565" s="4" t="n">
        <v>46023</v>
      </c>
      <c r="L565" s="21" t="n">
        <v>6906.01</v>
      </c>
      <c r="M565" s="4" t="n">
        <v>46001</v>
      </c>
      <c r="N565" s="22" t="n">
        <v>8</v>
      </c>
      <c r="O565" s="22" t="n">
        <v>-22</v>
      </c>
      <c r="P565" s="23" t="n">
        <f aca="false">L565*N565</f>
        <v>55248.08</v>
      </c>
      <c r="Q565" s="21" t="n">
        <f aca="false">L565*O565</f>
        <v>-151932.22</v>
      </c>
    </row>
    <row r="566" customFormat="false" ht="14.25" hidden="false" customHeight="true" outlineLevel="0" collapsed="false">
      <c r="A566" s="2" t="s">
        <v>6048</v>
      </c>
      <c r="B566" s="2" t="s">
        <v>6048</v>
      </c>
      <c r="C566" s="2" t="s">
        <v>5877</v>
      </c>
      <c r="D566" s="2" t="s">
        <v>5878</v>
      </c>
      <c r="E566" s="2" t="s">
        <v>13967</v>
      </c>
      <c r="F566" s="2" t="s">
        <v>13968</v>
      </c>
      <c r="G566" s="2" t="s">
        <v>13969</v>
      </c>
      <c r="H566" s="2" t="s">
        <v>22</v>
      </c>
      <c r="I566" s="2" t="s">
        <v>13970</v>
      </c>
      <c r="J566" s="4" t="n">
        <v>45924</v>
      </c>
      <c r="K566" s="4" t="n">
        <v>45954</v>
      </c>
      <c r="L566" s="21" t="n">
        <v>1036.69</v>
      </c>
      <c r="M566" s="4" t="n">
        <v>45943</v>
      </c>
      <c r="N566" s="22" t="n">
        <v>19</v>
      </c>
      <c r="O566" s="22" t="n">
        <v>-11</v>
      </c>
      <c r="P566" s="23" t="n">
        <f aca="false">L566*N566</f>
        <v>19697.11</v>
      </c>
      <c r="Q566" s="21" t="n">
        <f aca="false">L566*O566</f>
        <v>-11403.59</v>
      </c>
    </row>
    <row r="567" customFormat="false" ht="14.25" hidden="false" customHeight="true" outlineLevel="0" collapsed="false">
      <c r="A567" s="2" t="s">
        <v>6048</v>
      </c>
      <c r="B567" s="2" t="s">
        <v>6048</v>
      </c>
      <c r="C567" s="2" t="s">
        <v>24</v>
      </c>
      <c r="D567" s="2" t="s">
        <v>24</v>
      </c>
      <c r="E567" s="2" t="s">
        <v>13971</v>
      </c>
      <c r="F567" s="2" t="s">
        <v>13972</v>
      </c>
      <c r="G567" s="2" t="s">
        <v>7877</v>
      </c>
      <c r="H567" s="2" t="s">
        <v>22</v>
      </c>
      <c r="I567" s="2" t="s">
        <v>6558</v>
      </c>
      <c r="J567" s="4" t="n">
        <v>45965</v>
      </c>
      <c r="K567" s="4" t="n">
        <v>45995</v>
      </c>
      <c r="L567" s="21" t="n">
        <v>1525</v>
      </c>
      <c r="M567" s="4" t="n">
        <v>45986</v>
      </c>
      <c r="N567" s="22" t="n">
        <v>21</v>
      </c>
      <c r="O567" s="22" t="n">
        <v>-9</v>
      </c>
      <c r="P567" s="23" t="n">
        <f aca="false">L567*N567</f>
        <v>32025</v>
      </c>
      <c r="Q567" s="21" t="n">
        <f aca="false">L567*O567</f>
        <v>-13725</v>
      </c>
    </row>
    <row r="568" customFormat="false" ht="14.25" hidden="false" customHeight="true" outlineLevel="0" collapsed="false">
      <c r="A568" s="2" t="s">
        <v>6048</v>
      </c>
      <c r="B568" s="2" t="s">
        <v>6048</v>
      </c>
      <c r="C568" s="2" t="s">
        <v>5864</v>
      </c>
      <c r="D568" s="2" t="s">
        <v>5865</v>
      </c>
      <c r="E568" s="2" t="s">
        <v>13973</v>
      </c>
      <c r="F568" s="2" t="s">
        <v>13974</v>
      </c>
      <c r="G568" s="2" t="s">
        <v>13975</v>
      </c>
      <c r="H568" s="2" t="s">
        <v>22</v>
      </c>
      <c r="I568" s="2" t="s">
        <v>13976</v>
      </c>
      <c r="J568" s="4" t="n">
        <v>45975</v>
      </c>
      <c r="K568" s="4" t="n">
        <v>46005</v>
      </c>
      <c r="L568" s="21" t="n">
        <v>8976.19</v>
      </c>
      <c r="M568" s="4" t="n">
        <v>45992</v>
      </c>
      <c r="N568" s="22" t="n">
        <v>17</v>
      </c>
      <c r="O568" s="22" t="n">
        <v>-13</v>
      </c>
      <c r="P568" s="23" t="n">
        <f aca="false">L568*N568</f>
        <v>152595.23</v>
      </c>
      <c r="Q568" s="21" t="n">
        <f aca="false">L568*O568</f>
        <v>-116690.47</v>
      </c>
    </row>
    <row r="569" customFormat="false" ht="14.25" hidden="false" customHeight="true" outlineLevel="0" collapsed="false">
      <c r="A569" s="2" t="s">
        <v>6048</v>
      </c>
      <c r="B569" s="2" t="s">
        <v>6048</v>
      </c>
      <c r="C569" s="2" t="s">
        <v>6019</v>
      </c>
      <c r="D569" s="2" t="s">
        <v>6020</v>
      </c>
      <c r="E569" s="2" t="s">
        <v>13977</v>
      </c>
      <c r="F569" s="2" t="s">
        <v>13978</v>
      </c>
      <c r="G569" s="2" t="s">
        <v>13739</v>
      </c>
      <c r="H569" s="2" t="s">
        <v>22</v>
      </c>
      <c r="I569" s="2" t="s">
        <v>13979</v>
      </c>
      <c r="J569" s="4" t="n">
        <v>45939</v>
      </c>
      <c r="K569" s="4" t="n">
        <v>45969</v>
      </c>
      <c r="L569" s="21" t="n">
        <v>6903.89</v>
      </c>
      <c r="M569" s="4" t="n">
        <v>45954</v>
      </c>
      <c r="N569" s="22" t="n">
        <v>15</v>
      </c>
      <c r="O569" s="22" t="n">
        <v>-15</v>
      </c>
      <c r="P569" s="23" t="n">
        <f aca="false">L569*N569</f>
        <v>103558.35</v>
      </c>
      <c r="Q569" s="21" t="n">
        <f aca="false">L569*O569</f>
        <v>-103558.35</v>
      </c>
    </row>
    <row r="570" customFormat="false" ht="14.25" hidden="false" customHeight="true" outlineLevel="0" collapsed="false">
      <c r="A570" s="2" t="s">
        <v>6048</v>
      </c>
      <c r="B570" s="2" t="s">
        <v>6048</v>
      </c>
      <c r="C570" s="2" t="s">
        <v>5892</v>
      </c>
      <c r="D570" s="2" t="s">
        <v>5893</v>
      </c>
      <c r="E570" s="2" t="s">
        <v>13980</v>
      </c>
      <c r="F570" s="2" t="s">
        <v>13981</v>
      </c>
      <c r="G570" s="2" t="s">
        <v>13982</v>
      </c>
      <c r="H570" s="2" t="s">
        <v>22</v>
      </c>
      <c r="I570" s="2" t="s">
        <v>13983</v>
      </c>
      <c r="J570" s="4" t="n">
        <v>45776</v>
      </c>
      <c r="K570" s="4" t="n">
        <v>45806</v>
      </c>
      <c r="L570" s="21" t="n">
        <v>7843.89</v>
      </c>
      <c r="M570" s="4" t="n">
        <v>45838</v>
      </c>
      <c r="N570" s="22" t="n">
        <v>9</v>
      </c>
      <c r="O570" s="22" t="n">
        <v>-21</v>
      </c>
      <c r="P570" s="23" t="n">
        <f aca="false">L570*N570</f>
        <v>70595.01</v>
      </c>
      <c r="Q570" s="21" t="n">
        <f aca="false">L570*O570</f>
        <v>-164721.69</v>
      </c>
    </row>
    <row r="571" customFormat="false" ht="14.25" hidden="false" customHeight="true" outlineLevel="0" collapsed="false">
      <c r="A571" s="2" t="s">
        <v>6048</v>
      </c>
      <c r="B571" s="2" t="s">
        <v>6048</v>
      </c>
      <c r="C571" s="2" t="s">
        <v>5877</v>
      </c>
      <c r="D571" s="2" t="s">
        <v>5878</v>
      </c>
      <c r="E571" s="2" t="s">
        <v>13984</v>
      </c>
      <c r="F571" s="2" t="s">
        <v>13985</v>
      </c>
      <c r="G571" s="2" t="s">
        <v>13986</v>
      </c>
      <c r="H571" s="2" t="s">
        <v>22</v>
      </c>
      <c r="I571" s="2" t="s">
        <v>13987</v>
      </c>
      <c r="J571" s="4" t="n">
        <v>45765</v>
      </c>
      <c r="K571" s="4" t="n">
        <v>45795</v>
      </c>
      <c r="L571" s="21" t="n">
        <v>13101.94</v>
      </c>
      <c r="M571" s="4" t="n">
        <v>45790</v>
      </c>
      <c r="N571" s="22" t="n">
        <v>25</v>
      </c>
      <c r="O571" s="22" t="n">
        <v>-5</v>
      </c>
      <c r="P571" s="23" t="n">
        <f aca="false">L571*N571</f>
        <v>327548.5</v>
      </c>
      <c r="Q571" s="21" t="n">
        <f aca="false">L571*O571</f>
        <v>-65509.7</v>
      </c>
    </row>
    <row r="572" customFormat="false" ht="14.25" hidden="false" customHeight="true" outlineLevel="0" collapsed="false">
      <c r="A572" s="2" t="s">
        <v>6048</v>
      </c>
      <c r="B572" s="2" t="s">
        <v>6048</v>
      </c>
      <c r="C572" s="2" t="s">
        <v>5892</v>
      </c>
      <c r="D572" s="2" t="s">
        <v>5893</v>
      </c>
      <c r="E572" s="2" t="s">
        <v>13988</v>
      </c>
      <c r="F572" s="2" t="s">
        <v>13989</v>
      </c>
      <c r="G572" s="2" t="s">
        <v>13990</v>
      </c>
      <c r="H572" s="2" t="s">
        <v>22</v>
      </c>
      <c r="I572" s="2" t="s">
        <v>12695</v>
      </c>
      <c r="J572" s="4" t="n">
        <v>45961</v>
      </c>
      <c r="K572" s="4" t="n">
        <v>45991</v>
      </c>
      <c r="L572" s="21" t="n">
        <v>1301.37</v>
      </c>
      <c r="M572" s="4" t="n">
        <v>45972</v>
      </c>
      <c r="N572" s="22" t="n">
        <v>11</v>
      </c>
      <c r="O572" s="22" t="n">
        <v>-19</v>
      </c>
      <c r="P572" s="23" t="n">
        <f aca="false">L572*N572</f>
        <v>14315.07</v>
      </c>
      <c r="Q572" s="21" t="n">
        <f aca="false">L572*O572</f>
        <v>-24726.03</v>
      </c>
    </row>
    <row r="573" customFormat="false" ht="14.25" hidden="false" customHeight="true" outlineLevel="0" collapsed="false">
      <c r="A573" s="2" t="s">
        <v>6048</v>
      </c>
      <c r="B573" s="2" t="s">
        <v>6048</v>
      </c>
      <c r="C573" s="2" t="s">
        <v>24</v>
      </c>
      <c r="D573" s="2" t="s">
        <v>24</v>
      </c>
      <c r="E573" s="2" t="s">
        <v>13991</v>
      </c>
      <c r="F573" s="2" t="s">
        <v>13992</v>
      </c>
      <c r="G573" s="2" t="s">
        <v>365</v>
      </c>
      <c r="H573" s="2" t="s">
        <v>22</v>
      </c>
      <c r="I573" s="2" t="s">
        <v>752</v>
      </c>
      <c r="J573" s="4" t="n">
        <v>45708</v>
      </c>
      <c r="K573" s="4" t="n">
        <v>45738</v>
      </c>
      <c r="L573" s="21" t="s">
        <v>13993</v>
      </c>
      <c r="M573" s="4" t="n">
        <v>45735</v>
      </c>
      <c r="N573" s="22" t="n">
        <v>27</v>
      </c>
      <c r="O573" s="22" t="n">
        <v>-3</v>
      </c>
      <c r="P573" s="23" t="n">
        <f aca="false">L573*N573</f>
        <v>2828.52</v>
      </c>
      <c r="Q573" s="21" t="n">
        <f aca="false">L573*O573</f>
        <v>-314.28</v>
      </c>
    </row>
    <row r="574" customFormat="false" ht="14.25" hidden="false" customHeight="true" outlineLevel="0" collapsed="false">
      <c r="A574" s="2" t="s">
        <v>6048</v>
      </c>
      <c r="B574" s="2" t="s">
        <v>6048</v>
      </c>
      <c r="C574" s="2" t="s">
        <v>24</v>
      </c>
      <c r="D574" s="2" t="s">
        <v>24</v>
      </c>
      <c r="E574" s="2" t="s">
        <v>13994</v>
      </c>
      <c r="F574" s="2" t="s">
        <v>13995</v>
      </c>
      <c r="G574" s="2" t="s">
        <v>7063</v>
      </c>
      <c r="H574" s="2" t="s">
        <v>22</v>
      </c>
      <c r="I574" s="2" t="s">
        <v>13996</v>
      </c>
      <c r="J574" s="4" t="n">
        <v>45755</v>
      </c>
      <c r="K574" s="4" t="n">
        <v>45785</v>
      </c>
      <c r="L574" s="21" t="n">
        <v>2641</v>
      </c>
      <c r="M574" s="4" t="n">
        <v>45776</v>
      </c>
      <c r="N574" s="22" t="n">
        <v>21</v>
      </c>
      <c r="O574" s="22" t="n">
        <v>-9</v>
      </c>
      <c r="P574" s="23" t="n">
        <f aca="false">L574*N574</f>
        <v>55461</v>
      </c>
      <c r="Q574" s="21" t="n">
        <f aca="false">L574*O574</f>
        <v>-23769</v>
      </c>
    </row>
    <row r="575" customFormat="false" ht="14.25" hidden="false" customHeight="true" outlineLevel="0" collapsed="false">
      <c r="A575" s="2" t="s">
        <v>6048</v>
      </c>
      <c r="B575" s="2" t="s">
        <v>6048</v>
      </c>
      <c r="C575" s="2" t="s">
        <v>6019</v>
      </c>
      <c r="D575" s="2" t="s">
        <v>6020</v>
      </c>
      <c r="E575" s="2" t="s">
        <v>13997</v>
      </c>
      <c r="F575" s="2" t="s">
        <v>13998</v>
      </c>
      <c r="G575" s="2" t="s">
        <v>7861</v>
      </c>
      <c r="H575" s="2" t="s">
        <v>22</v>
      </c>
      <c r="I575" s="2" t="s">
        <v>13999</v>
      </c>
      <c r="J575" s="4" t="n">
        <v>45965</v>
      </c>
      <c r="K575" s="4" t="n">
        <v>45995</v>
      </c>
      <c r="L575" s="21" t="s">
        <v>14000</v>
      </c>
      <c r="M575" s="4" t="n">
        <v>45982</v>
      </c>
      <c r="N575" s="22" t="n">
        <v>17</v>
      </c>
      <c r="O575" s="22" t="n">
        <v>-13</v>
      </c>
      <c r="P575" s="23" t="n">
        <f aca="false">L575*N575</f>
        <v>7808.1</v>
      </c>
      <c r="Q575" s="21" t="n">
        <f aca="false">L575*O575</f>
        <v>-5970.9</v>
      </c>
    </row>
    <row r="576" customFormat="false" ht="14.25" hidden="false" customHeight="true" outlineLevel="0" collapsed="false">
      <c r="A576" s="2" t="s">
        <v>6048</v>
      </c>
      <c r="B576" s="2" t="s">
        <v>6048</v>
      </c>
      <c r="C576" s="2" t="s">
        <v>24</v>
      </c>
      <c r="D576" s="2" t="s">
        <v>24</v>
      </c>
      <c r="E576" s="2" t="s">
        <v>14001</v>
      </c>
      <c r="F576" s="2" t="s">
        <v>14002</v>
      </c>
      <c r="G576" s="2" t="s">
        <v>3583</v>
      </c>
      <c r="H576" s="2" t="s">
        <v>22</v>
      </c>
      <c r="I576" s="2" t="s">
        <v>14003</v>
      </c>
      <c r="J576" s="4" t="n">
        <v>45966</v>
      </c>
      <c r="K576" s="4" t="n">
        <v>45996</v>
      </c>
      <c r="L576" s="21" t="n">
        <v>1344</v>
      </c>
      <c r="M576" s="4" t="n">
        <v>45987</v>
      </c>
      <c r="N576" s="22" t="n">
        <v>21</v>
      </c>
      <c r="O576" s="22" t="n">
        <v>-9</v>
      </c>
      <c r="P576" s="23" t="n">
        <f aca="false">L576*N576</f>
        <v>28224</v>
      </c>
      <c r="Q576" s="21" t="n">
        <f aca="false">L576*O576</f>
        <v>-12096</v>
      </c>
    </row>
    <row r="577" customFormat="false" ht="14.25" hidden="false" customHeight="true" outlineLevel="0" collapsed="false">
      <c r="A577" s="2" t="s">
        <v>6048</v>
      </c>
      <c r="B577" s="2" t="s">
        <v>6048</v>
      </c>
      <c r="C577" s="2" t="s">
        <v>6192</v>
      </c>
      <c r="D577" s="2" t="s">
        <v>6193</v>
      </c>
      <c r="E577" s="2" t="s">
        <v>14004</v>
      </c>
      <c r="F577" s="2" t="s">
        <v>14005</v>
      </c>
      <c r="G577" s="2" t="s">
        <v>14006</v>
      </c>
      <c r="H577" s="2" t="s">
        <v>22</v>
      </c>
      <c r="I577" s="2" t="s">
        <v>14007</v>
      </c>
      <c r="J577" s="4" t="n">
        <v>45938</v>
      </c>
      <c r="K577" s="4" t="n">
        <v>45968</v>
      </c>
      <c r="L577" s="21" t="n">
        <v>3510.95</v>
      </c>
      <c r="M577" s="4" t="n">
        <v>45954</v>
      </c>
      <c r="N577" s="22" t="n">
        <v>16</v>
      </c>
      <c r="O577" s="22" t="n">
        <v>-14</v>
      </c>
      <c r="P577" s="23" t="n">
        <f aca="false">L577*N577</f>
        <v>56175.2</v>
      </c>
      <c r="Q577" s="21" t="n">
        <f aca="false">L577*O577</f>
        <v>-49153.3</v>
      </c>
    </row>
    <row r="578" customFormat="false" ht="14.25" hidden="false" customHeight="true" outlineLevel="0" collapsed="false">
      <c r="A578" s="2" t="s">
        <v>6048</v>
      </c>
      <c r="B578" s="2" t="s">
        <v>6048</v>
      </c>
      <c r="C578" s="2" t="s">
        <v>14008</v>
      </c>
      <c r="D578" s="2" t="s">
        <v>14009</v>
      </c>
      <c r="E578" s="2" t="s">
        <v>14010</v>
      </c>
      <c r="F578" s="2" t="s">
        <v>14011</v>
      </c>
      <c r="G578" s="2" t="s">
        <v>4469</v>
      </c>
      <c r="H578" s="2" t="s">
        <v>22</v>
      </c>
      <c r="I578" s="2" t="s">
        <v>105</v>
      </c>
      <c r="J578" s="4" t="n">
        <v>45681</v>
      </c>
      <c r="K578" s="4" t="n">
        <v>45711</v>
      </c>
      <c r="L578" s="21" t="s">
        <v>14012</v>
      </c>
      <c r="M578" s="4" t="n">
        <v>45693</v>
      </c>
      <c r="N578" s="22" t="n">
        <v>12</v>
      </c>
      <c r="O578" s="22" t="n">
        <v>-18</v>
      </c>
      <c r="P578" s="23" t="n">
        <f aca="false">L578*N578</f>
        <v>2727.24</v>
      </c>
      <c r="Q578" s="21" t="n">
        <f aca="false">L578*O578</f>
        <v>-4090.86</v>
      </c>
    </row>
    <row r="579" customFormat="false" ht="14.25" hidden="false" customHeight="true" outlineLevel="0" collapsed="false">
      <c r="A579" s="2" t="s">
        <v>6048</v>
      </c>
      <c r="B579" s="2" t="s">
        <v>6048</v>
      </c>
      <c r="C579" s="2" t="s">
        <v>24</v>
      </c>
      <c r="D579" s="2" t="s">
        <v>24</v>
      </c>
      <c r="E579" s="2" t="s">
        <v>14013</v>
      </c>
      <c r="F579" s="2" t="s">
        <v>14014</v>
      </c>
      <c r="G579" s="2" t="s">
        <v>209</v>
      </c>
      <c r="H579" s="2" t="s">
        <v>22</v>
      </c>
      <c r="I579" s="2" t="s">
        <v>14015</v>
      </c>
      <c r="J579" s="4" t="n">
        <v>45693</v>
      </c>
      <c r="K579" s="4" t="n">
        <v>45723</v>
      </c>
      <c r="L579" s="21" t="s">
        <v>14016</v>
      </c>
      <c r="M579" s="4" t="n">
        <v>45706</v>
      </c>
      <c r="N579" s="22" t="n">
        <v>13</v>
      </c>
      <c r="O579" s="22" t="n">
        <v>-17</v>
      </c>
      <c r="P579" s="23" t="n">
        <f aca="false">L579*N579</f>
        <v>1225.77</v>
      </c>
      <c r="Q579" s="21" t="n">
        <f aca="false">L579*O579</f>
        <v>-1602.93</v>
      </c>
    </row>
    <row r="580" customFormat="false" ht="14.25" hidden="false" customHeight="true" outlineLevel="0" collapsed="false">
      <c r="A580" s="2" t="s">
        <v>6048</v>
      </c>
      <c r="B580" s="2" t="s">
        <v>6048</v>
      </c>
      <c r="C580" s="2" t="s">
        <v>6019</v>
      </c>
      <c r="D580" s="2" t="s">
        <v>6020</v>
      </c>
      <c r="E580" s="2" t="s">
        <v>14017</v>
      </c>
      <c r="F580" s="2" t="s">
        <v>14018</v>
      </c>
      <c r="G580" s="2" t="s">
        <v>4923</v>
      </c>
      <c r="H580" s="2" t="s">
        <v>22</v>
      </c>
      <c r="I580" s="2" t="s">
        <v>14019</v>
      </c>
      <c r="J580" s="4" t="n">
        <v>45727</v>
      </c>
      <c r="K580" s="4" t="n">
        <v>45757</v>
      </c>
      <c r="L580" s="21" t="s">
        <v>14020</v>
      </c>
      <c r="M580" s="4" t="n">
        <v>45750</v>
      </c>
      <c r="N580" s="22" t="n">
        <v>23</v>
      </c>
      <c r="O580" s="22" t="n">
        <v>-7</v>
      </c>
      <c r="P580" s="23" t="n">
        <f aca="false">L580*N580</f>
        <v>18913.82</v>
      </c>
      <c r="Q580" s="21" t="n">
        <f aca="false">L580*O580</f>
        <v>-5756.38</v>
      </c>
    </row>
    <row r="581" customFormat="false" ht="14.25" hidden="false" customHeight="true" outlineLevel="0" collapsed="false">
      <c r="A581" s="2" t="s">
        <v>6048</v>
      </c>
      <c r="B581" s="2" t="s">
        <v>6048</v>
      </c>
      <c r="C581" s="2" t="s">
        <v>6019</v>
      </c>
      <c r="D581" s="2" t="s">
        <v>6020</v>
      </c>
      <c r="E581" s="2" t="s">
        <v>14021</v>
      </c>
      <c r="F581" s="2" t="s">
        <v>14022</v>
      </c>
      <c r="G581" s="2" t="s">
        <v>14023</v>
      </c>
      <c r="H581" s="2" t="s">
        <v>22</v>
      </c>
      <c r="I581" s="2" t="s">
        <v>12893</v>
      </c>
      <c r="J581" s="4" t="n">
        <v>45946</v>
      </c>
      <c r="K581" s="4" t="n">
        <v>45976</v>
      </c>
      <c r="L581" s="21" t="n">
        <v>4830.5</v>
      </c>
      <c r="M581" s="4" t="n">
        <v>45958</v>
      </c>
      <c r="N581" s="22" t="n">
        <v>12</v>
      </c>
      <c r="O581" s="22" t="n">
        <v>-18</v>
      </c>
      <c r="P581" s="23" t="n">
        <f aca="false">L581*N581</f>
        <v>57966</v>
      </c>
      <c r="Q581" s="21" t="n">
        <f aca="false">L581*O581</f>
        <v>-86949</v>
      </c>
    </row>
    <row r="582" customFormat="false" ht="14.25" hidden="false" customHeight="true" outlineLevel="0" collapsed="false">
      <c r="A582" s="2" t="s">
        <v>6048</v>
      </c>
      <c r="B582" s="2" t="s">
        <v>6048</v>
      </c>
      <c r="C582" s="2" t="s">
        <v>24</v>
      </c>
      <c r="D582" s="2" t="s">
        <v>24</v>
      </c>
      <c r="E582" s="2" t="s">
        <v>14024</v>
      </c>
      <c r="F582" s="2" t="s">
        <v>14025</v>
      </c>
      <c r="G582" s="2" t="s">
        <v>6227</v>
      </c>
      <c r="H582" s="2" t="s">
        <v>22</v>
      </c>
      <c r="I582" s="2" t="s">
        <v>14026</v>
      </c>
      <c r="J582" s="4" t="n">
        <v>45761</v>
      </c>
      <c r="K582" s="4" t="n">
        <v>45791</v>
      </c>
      <c r="L582" s="21" t="s">
        <v>14026</v>
      </c>
      <c r="M582" s="4" t="n">
        <v>45770</v>
      </c>
      <c r="N582" s="22" t="n">
        <v>9</v>
      </c>
      <c r="O582" s="22" t="n">
        <v>-21</v>
      </c>
      <c r="P582" s="23" t="n">
        <f aca="false">L582*N582</f>
        <v>6232.86</v>
      </c>
      <c r="Q582" s="21" t="n">
        <f aca="false">L582*O582</f>
        <v>-14543.34</v>
      </c>
    </row>
    <row r="583" customFormat="false" ht="14.25" hidden="false" customHeight="true" outlineLevel="0" collapsed="false">
      <c r="A583" s="2" t="s">
        <v>6048</v>
      </c>
      <c r="B583" s="2" t="s">
        <v>6048</v>
      </c>
      <c r="C583" s="2" t="s">
        <v>6019</v>
      </c>
      <c r="D583" s="2" t="s">
        <v>6020</v>
      </c>
      <c r="E583" s="2" t="s">
        <v>14027</v>
      </c>
      <c r="F583" s="2" t="s">
        <v>14028</v>
      </c>
      <c r="G583" s="2" t="s">
        <v>6196</v>
      </c>
      <c r="H583" s="2" t="s">
        <v>22</v>
      </c>
      <c r="I583" s="2" t="s">
        <v>14029</v>
      </c>
      <c r="J583" s="4" t="n">
        <v>45826</v>
      </c>
      <c r="K583" s="4" t="n">
        <v>45856</v>
      </c>
      <c r="L583" s="21" t="s">
        <v>14030</v>
      </c>
      <c r="M583" s="4" t="n">
        <v>45839</v>
      </c>
      <c r="N583" s="22" t="n">
        <v>13</v>
      </c>
      <c r="O583" s="22" t="n">
        <v>-17</v>
      </c>
      <c r="P583" s="23" t="n">
        <f aca="false">L583*N583</f>
        <v>5448.04</v>
      </c>
      <c r="Q583" s="21" t="n">
        <f aca="false">L583*O583</f>
        <v>-7124.36</v>
      </c>
    </row>
    <row r="584" customFormat="false" ht="14.25" hidden="false" customHeight="true" outlineLevel="0" collapsed="false">
      <c r="A584" s="2" t="s">
        <v>6048</v>
      </c>
      <c r="B584" s="2" t="s">
        <v>6048</v>
      </c>
      <c r="C584" s="2" t="s">
        <v>24</v>
      </c>
      <c r="D584" s="2" t="s">
        <v>24</v>
      </c>
      <c r="E584" s="2" t="s">
        <v>14031</v>
      </c>
      <c r="F584" s="2" t="s">
        <v>14032</v>
      </c>
      <c r="G584" s="2" t="s">
        <v>14033</v>
      </c>
      <c r="H584" s="2" t="s">
        <v>22</v>
      </c>
      <c r="I584" s="2" t="s">
        <v>14034</v>
      </c>
      <c r="J584" s="4" t="n">
        <v>45841</v>
      </c>
      <c r="K584" s="4" t="n">
        <v>45871</v>
      </c>
      <c r="L584" s="21" t="s">
        <v>14035</v>
      </c>
      <c r="M584" s="4" t="n">
        <v>45866</v>
      </c>
      <c r="N584" s="22" t="n">
        <v>25</v>
      </c>
      <c r="O584" s="22" t="n">
        <v>-5</v>
      </c>
      <c r="P584" s="23" t="n">
        <f aca="false">L584*N584</f>
        <v>15166.75</v>
      </c>
      <c r="Q584" s="21" t="n">
        <f aca="false">L584*O584</f>
        <v>-3033.35</v>
      </c>
    </row>
    <row r="585" customFormat="false" ht="14.25" hidden="false" customHeight="true" outlineLevel="0" collapsed="false">
      <c r="A585" s="2" t="s">
        <v>6048</v>
      </c>
      <c r="B585" s="2" t="s">
        <v>6048</v>
      </c>
      <c r="C585" s="2" t="s">
        <v>5858</v>
      </c>
      <c r="D585" s="2" t="s">
        <v>5859</v>
      </c>
      <c r="E585" s="2" t="s">
        <v>14036</v>
      </c>
      <c r="F585" s="2" t="s">
        <v>14037</v>
      </c>
      <c r="G585" s="2" t="s">
        <v>14038</v>
      </c>
      <c r="H585" s="2" t="s">
        <v>22</v>
      </c>
      <c r="I585" s="2" t="s">
        <v>13238</v>
      </c>
      <c r="J585" s="4" t="n">
        <v>45694</v>
      </c>
      <c r="K585" s="4" t="n">
        <v>45724</v>
      </c>
      <c r="L585" s="21" t="n">
        <v>2677.89</v>
      </c>
      <c r="M585" s="4" t="n">
        <v>45706</v>
      </c>
      <c r="N585" s="22" t="n">
        <v>12</v>
      </c>
      <c r="O585" s="22" t="n">
        <v>-18</v>
      </c>
      <c r="P585" s="23" t="n">
        <f aca="false">L585*N585</f>
        <v>32134.68</v>
      </c>
      <c r="Q585" s="21" t="n">
        <f aca="false">L585*O585</f>
        <v>-48202.02</v>
      </c>
    </row>
    <row r="586" customFormat="false" ht="14.25" hidden="false" customHeight="true" outlineLevel="0" collapsed="false">
      <c r="A586" s="2" t="s">
        <v>6048</v>
      </c>
      <c r="B586" s="2" t="s">
        <v>6048</v>
      </c>
      <c r="C586" s="2" t="s">
        <v>24</v>
      </c>
      <c r="D586" s="2" t="s">
        <v>24</v>
      </c>
      <c r="E586" s="2" t="s">
        <v>14039</v>
      </c>
      <c r="F586" s="2" t="s">
        <v>14040</v>
      </c>
      <c r="G586" s="2" t="s">
        <v>13491</v>
      </c>
      <c r="H586" s="2" t="s">
        <v>22</v>
      </c>
      <c r="I586" s="2" t="s">
        <v>14041</v>
      </c>
      <c r="J586" s="4" t="n">
        <v>45673</v>
      </c>
      <c r="K586" s="4" t="n">
        <v>45703</v>
      </c>
      <c r="L586" s="21" t="s">
        <v>14041</v>
      </c>
      <c r="M586" s="4" t="n">
        <v>45688</v>
      </c>
      <c r="N586" s="22" t="n">
        <v>15</v>
      </c>
      <c r="O586" s="22" t="n">
        <v>-15</v>
      </c>
      <c r="P586" s="23" t="n">
        <f aca="false">L586*N586</f>
        <v>14849.1</v>
      </c>
      <c r="Q586" s="21" t="n">
        <f aca="false">L586*O586</f>
        <v>-14849.1</v>
      </c>
    </row>
    <row r="587" customFormat="false" ht="14.25" hidden="false" customHeight="true" outlineLevel="0" collapsed="false">
      <c r="A587" s="2" t="s">
        <v>6048</v>
      </c>
      <c r="B587" s="2" t="s">
        <v>6048</v>
      </c>
      <c r="C587" s="2" t="s">
        <v>5858</v>
      </c>
      <c r="D587" s="2" t="s">
        <v>5859</v>
      </c>
      <c r="E587" s="2" t="s">
        <v>14042</v>
      </c>
      <c r="F587" s="2" t="s">
        <v>14043</v>
      </c>
      <c r="G587" s="2" t="s">
        <v>14044</v>
      </c>
      <c r="H587" s="2" t="s">
        <v>22</v>
      </c>
      <c r="I587" s="2" t="s">
        <v>14045</v>
      </c>
      <c r="J587" s="4" t="n">
        <v>45867</v>
      </c>
      <c r="K587" s="4" t="n">
        <v>45912</v>
      </c>
      <c r="L587" s="21" t="n">
        <v>6916.11</v>
      </c>
      <c r="M587" s="4" t="n">
        <v>45882</v>
      </c>
      <c r="N587" s="22" t="n">
        <v>15</v>
      </c>
      <c r="O587" s="22" t="n">
        <v>-30</v>
      </c>
      <c r="P587" s="23" t="n">
        <f aca="false">L587*N587</f>
        <v>103741.65</v>
      </c>
      <c r="Q587" s="21" t="n">
        <f aca="false">L587*O587</f>
        <v>-207483.3</v>
      </c>
    </row>
    <row r="588" customFormat="false" ht="14.25" hidden="false" customHeight="true" outlineLevel="0" collapsed="false">
      <c r="A588" s="2" t="s">
        <v>6048</v>
      </c>
      <c r="B588" s="2" t="s">
        <v>6048</v>
      </c>
      <c r="C588" s="2" t="s">
        <v>24</v>
      </c>
      <c r="D588" s="2" t="s">
        <v>24</v>
      </c>
      <c r="E588" s="2" t="s">
        <v>14046</v>
      </c>
      <c r="F588" s="2" t="s">
        <v>14047</v>
      </c>
      <c r="G588" s="2" t="s">
        <v>14048</v>
      </c>
      <c r="H588" s="2" t="s">
        <v>22</v>
      </c>
      <c r="I588" s="2" t="s">
        <v>14049</v>
      </c>
      <c r="J588" s="4" t="n">
        <v>45940</v>
      </c>
      <c r="K588" s="4" t="n">
        <v>45970</v>
      </c>
      <c r="L588" s="21" t="n">
        <v>1827</v>
      </c>
      <c r="M588" s="4" t="n">
        <v>45957</v>
      </c>
      <c r="N588" s="22" t="n">
        <v>17</v>
      </c>
      <c r="O588" s="22" t="n">
        <v>-13</v>
      </c>
      <c r="P588" s="23" t="n">
        <f aca="false">L588*N588</f>
        <v>31059</v>
      </c>
      <c r="Q588" s="21" t="n">
        <f aca="false">L588*O588</f>
        <v>-23751</v>
      </c>
    </row>
    <row r="589" customFormat="false" ht="14.25" hidden="false" customHeight="true" outlineLevel="0" collapsed="false">
      <c r="A589" s="2" t="s">
        <v>6048</v>
      </c>
      <c r="B589" s="2" t="s">
        <v>6048</v>
      </c>
      <c r="C589" s="2" t="s">
        <v>6192</v>
      </c>
      <c r="D589" s="2" t="s">
        <v>6193</v>
      </c>
      <c r="E589" s="2" t="s">
        <v>14050</v>
      </c>
      <c r="F589" s="2" t="s">
        <v>14051</v>
      </c>
      <c r="G589" s="2" t="s">
        <v>14052</v>
      </c>
      <c r="H589" s="2" t="s">
        <v>22</v>
      </c>
      <c r="I589" s="2" t="s">
        <v>14053</v>
      </c>
      <c r="J589" s="4" t="n">
        <v>45967</v>
      </c>
      <c r="K589" s="4" t="n">
        <v>45997</v>
      </c>
      <c r="L589" s="21" t="s">
        <v>14054</v>
      </c>
      <c r="M589" s="4" t="n">
        <v>45981</v>
      </c>
      <c r="N589" s="22" t="n">
        <v>14</v>
      </c>
      <c r="O589" s="22" t="n">
        <v>-16</v>
      </c>
      <c r="P589" s="23" t="n">
        <f aca="false">L589*N589</f>
        <v>9263.94</v>
      </c>
      <c r="Q589" s="21" t="n">
        <f aca="false">L589*O589</f>
        <v>-10587.36</v>
      </c>
    </row>
    <row r="590" customFormat="false" ht="14.25" hidden="false" customHeight="true" outlineLevel="0" collapsed="false">
      <c r="A590" s="2" t="s">
        <v>6048</v>
      </c>
      <c r="B590" s="2" t="s">
        <v>6048</v>
      </c>
      <c r="C590" s="2" t="s">
        <v>24</v>
      </c>
      <c r="D590" s="2" t="s">
        <v>24</v>
      </c>
      <c r="E590" s="2" t="s">
        <v>14055</v>
      </c>
      <c r="F590" s="2" t="s">
        <v>14056</v>
      </c>
      <c r="G590" s="2" t="s">
        <v>12572</v>
      </c>
      <c r="H590" s="2" t="s">
        <v>22</v>
      </c>
      <c r="I590" s="2" t="s">
        <v>14057</v>
      </c>
      <c r="J590" s="4" t="n">
        <v>45863</v>
      </c>
      <c r="K590" s="4" t="n">
        <v>45893</v>
      </c>
      <c r="L590" s="21" t="n">
        <v>1960</v>
      </c>
      <c r="M590" s="4" t="n">
        <v>45875</v>
      </c>
      <c r="N590" s="22" t="n">
        <v>12</v>
      </c>
      <c r="O590" s="22" t="n">
        <v>-18</v>
      </c>
      <c r="P590" s="23" t="n">
        <f aca="false">L590*N590</f>
        <v>23520</v>
      </c>
      <c r="Q590" s="21" t="n">
        <f aca="false">L590*O590</f>
        <v>-35280</v>
      </c>
    </row>
    <row r="591" customFormat="false" ht="14.25" hidden="false" customHeight="true" outlineLevel="0" collapsed="false">
      <c r="A591" s="2" t="s">
        <v>6048</v>
      </c>
      <c r="B591" s="2" t="s">
        <v>6048</v>
      </c>
      <c r="C591" s="2" t="s">
        <v>14008</v>
      </c>
      <c r="D591" s="2" t="s">
        <v>14009</v>
      </c>
      <c r="E591" s="2" t="s">
        <v>14058</v>
      </c>
      <c r="F591" s="2" t="s">
        <v>14059</v>
      </c>
      <c r="G591" s="2" t="s">
        <v>8223</v>
      </c>
      <c r="H591" s="2" t="s">
        <v>22</v>
      </c>
      <c r="I591" s="2" t="s">
        <v>105</v>
      </c>
      <c r="J591" s="4" t="n">
        <v>46003</v>
      </c>
      <c r="K591" s="4" t="n">
        <v>46033</v>
      </c>
      <c r="L591" s="21" t="s">
        <v>14012</v>
      </c>
      <c r="M591" s="4" t="n">
        <v>46011</v>
      </c>
      <c r="N591" s="22" t="n">
        <v>8</v>
      </c>
      <c r="O591" s="22" t="n">
        <v>-22</v>
      </c>
      <c r="P591" s="23" t="n">
        <f aca="false">L591*N591</f>
        <v>1818.16</v>
      </c>
      <c r="Q591" s="21" t="n">
        <f aca="false">L591*O591</f>
        <v>-4999.94</v>
      </c>
    </row>
    <row r="592" customFormat="false" ht="14.25" hidden="false" customHeight="true" outlineLevel="0" collapsed="false">
      <c r="A592" s="2" t="s">
        <v>6048</v>
      </c>
      <c r="B592" s="2" t="s">
        <v>6048</v>
      </c>
      <c r="C592" s="2" t="s">
        <v>5892</v>
      </c>
      <c r="D592" s="2" t="s">
        <v>5893</v>
      </c>
      <c r="E592" s="2" t="s">
        <v>14060</v>
      </c>
      <c r="F592" s="2" t="s">
        <v>14061</v>
      </c>
      <c r="G592" s="2" t="s">
        <v>14062</v>
      </c>
      <c r="H592" s="2" t="s">
        <v>22</v>
      </c>
      <c r="I592" s="2" t="s">
        <v>12468</v>
      </c>
      <c r="J592" s="4" t="n">
        <v>45980</v>
      </c>
      <c r="K592" s="4" t="n">
        <v>46010</v>
      </c>
      <c r="L592" s="21" t="s">
        <v>14063</v>
      </c>
      <c r="M592" s="4" t="n">
        <v>45982</v>
      </c>
      <c r="N592" s="22" t="n">
        <v>2</v>
      </c>
      <c r="O592" s="22" t="n">
        <v>-28</v>
      </c>
      <c r="P592" s="23" t="n">
        <f aca="false">L592*N592</f>
        <v>1414.86</v>
      </c>
      <c r="Q592" s="21" t="n">
        <f aca="false">L592*O592</f>
        <v>-19808.04</v>
      </c>
    </row>
    <row r="593" customFormat="false" ht="14.25" hidden="false" customHeight="true" outlineLevel="0" collapsed="false">
      <c r="A593" s="2" t="s">
        <v>6048</v>
      </c>
      <c r="B593" s="2" t="s">
        <v>6048</v>
      </c>
      <c r="C593" s="2" t="s">
        <v>5877</v>
      </c>
      <c r="D593" s="2" t="s">
        <v>5878</v>
      </c>
      <c r="E593" s="2" t="s">
        <v>14064</v>
      </c>
      <c r="F593" s="2" t="s">
        <v>14065</v>
      </c>
      <c r="G593" s="2" t="s">
        <v>14066</v>
      </c>
      <c r="H593" s="2" t="s">
        <v>22</v>
      </c>
      <c r="I593" s="2" t="s">
        <v>14067</v>
      </c>
      <c r="J593" s="4" t="n">
        <v>45880</v>
      </c>
      <c r="K593" s="4" t="n">
        <v>45910</v>
      </c>
      <c r="L593" s="21" t="n">
        <v>2999.77</v>
      </c>
      <c r="M593" s="4" t="n">
        <v>45897</v>
      </c>
      <c r="N593" s="22" t="n">
        <v>17</v>
      </c>
      <c r="O593" s="22" t="n">
        <v>-13</v>
      </c>
      <c r="P593" s="23" t="n">
        <f aca="false">L593*N593</f>
        <v>50996.09</v>
      </c>
      <c r="Q593" s="21" t="n">
        <f aca="false">L593*O593</f>
        <v>-38997.01</v>
      </c>
    </row>
    <row r="594" customFormat="false" ht="14.25" hidden="false" customHeight="true" outlineLevel="0" collapsed="false">
      <c r="A594" s="2" t="s">
        <v>6048</v>
      </c>
      <c r="B594" s="2" t="s">
        <v>6048</v>
      </c>
      <c r="C594" s="2" t="s">
        <v>24</v>
      </c>
      <c r="D594" s="2" t="s">
        <v>24</v>
      </c>
      <c r="E594" s="2" t="s">
        <v>14068</v>
      </c>
      <c r="F594" s="2" t="s">
        <v>14069</v>
      </c>
      <c r="G594" s="2" t="s">
        <v>7877</v>
      </c>
      <c r="H594" s="2" t="s">
        <v>22</v>
      </c>
      <c r="I594" s="2" t="s">
        <v>14070</v>
      </c>
      <c r="J594" s="4" t="n">
        <v>45869</v>
      </c>
      <c r="K594" s="4" t="n">
        <v>45899</v>
      </c>
      <c r="L594" s="21" t="n">
        <v>1649.3</v>
      </c>
      <c r="M594" s="4" t="n">
        <v>45887</v>
      </c>
      <c r="N594" s="22" t="n">
        <v>18</v>
      </c>
      <c r="O594" s="22" t="n">
        <v>-12</v>
      </c>
      <c r="P594" s="23" t="n">
        <f aca="false">L594*N594</f>
        <v>29687.4</v>
      </c>
      <c r="Q594" s="21" t="n">
        <f aca="false">L594*O594</f>
        <v>-19791.6</v>
      </c>
    </row>
    <row r="595" customFormat="false" ht="14.25" hidden="false" customHeight="true" outlineLevel="0" collapsed="false">
      <c r="A595" s="2" t="s">
        <v>6048</v>
      </c>
      <c r="B595" s="2" t="s">
        <v>6048</v>
      </c>
      <c r="C595" s="2" t="s">
        <v>6019</v>
      </c>
      <c r="D595" s="2" t="s">
        <v>6020</v>
      </c>
      <c r="E595" s="2" t="s">
        <v>14071</v>
      </c>
      <c r="F595" s="2" t="s">
        <v>14072</v>
      </c>
      <c r="G595" s="2" t="s">
        <v>10528</v>
      </c>
      <c r="H595" s="2" t="s">
        <v>22</v>
      </c>
      <c r="I595" s="2" t="s">
        <v>14073</v>
      </c>
      <c r="J595" s="4" t="n">
        <v>45842</v>
      </c>
      <c r="K595" s="4" t="n">
        <v>45872</v>
      </c>
      <c r="L595" s="21" t="n">
        <v>2470.4</v>
      </c>
      <c r="M595" s="4" t="n">
        <v>45866</v>
      </c>
      <c r="N595" s="22" t="n">
        <v>24</v>
      </c>
      <c r="O595" s="22" t="n">
        <v>-6</v>
      </c>
      <c r="P595" s="23" t="n">
        <f aca="false">L595*N595</f>
        <v>59289.6</v>
      </c>
      <c r="Q595" s="21" t="n">
        <f aca="false">L595*O595</f>
        <v>-14822.4</v>
      </c>
    </row>
    <row r="596" customFormat="false" ht="14.25" hidden="false" customHeight="true" outlineLevel="0" collapsed="false">
      <c r="A596" s="2" t="s">
        <v>6048</v>
      </c>
      <c r="B596" s="2" t="s">
        <v>6048</v>
      </c>
      <c r="C596" s="2" t="s">
        <v>5871</v>
      </c>
      <c r="D596" s="2" t="s">
        <v>5872</v>
      </c>
      <c r="E596" s="2" t="s">
        <v>14074</v>
      </c>
      <c r="F596" s="2" t="s">
        <v>14075</v>
      </c>
      <c r="G596" s="2" t="s">
        <v>4906</v>
      </c>
      <c r="H596" s="2" t="s">
        <v>22</v>
      </c>
      <c r="I596" s="2" t="s">
        <v>12363</v>
      </c>
      <c r="J596" s="4" t="n">
        <v>45770</v>
      </c>
      <c r="K596" s="4" t="n">
        <v>45800</v>
      </c>
      <c r="L596" s="21" t="s">
        <v>14076</v>
      </c>
      <c r="M596" s="4" t="n">
        <v>45790</v>
      </c>
      <c r="N596" s="22" t="n">
        <v>20</v>
      </c>
      <c r="O596" s="22" t="n">
        <v>-10</v>
      </c>
      <c r="P596" s="23" t="n">
        <f aca="false">L596*N596</f>
        <v>10964.6</v>
      </c>
      <c r="Q596" s="21" t="n">
        <f aca="false">L596*O596</f>
        <v>-5482.3</v>
      </c>
    </row>
    <row r="597" customFormat="false" ht="14.25" hidden="false" customHeight="true" outlineLevel="0" collapsed="false">
      <c r="A597" s="2" t="s">
        <v>6048</v>
      </c>
      <c r="B597" s="2" t="s">
        <v>6048</v>
      </c>
      <c r="C597" s="2" t="s">
        <v>24</v>
      </c>
      <c r="D597" s="2" t="s">
        <v>24</v>
      </c>
      <c r="E597" s="2" t="s">
        <v>14077</v>
      </c>
      <c r="F597" s="2" t="s">
        <v>14078</v>
      </c>
      <c r="G597" s="2" t="s">
        <v>3853</v>
      </c>
      <c r="H597" s="2" t="s">
        <v>22</v>
      </c>
      <c r="I597" s="2" t="s">
        <v>13608</v>
      </c>
      <c r="J597" s="4" t="n">
        <v>45871</v>
      </c>
      <c r="K597" s="4" t="n">
        <v>45901</v>
      </c>
      <c r="L597" s="21" t="n">
        <v>2271.26</v>
      </c>
      <c r="M597" s="4" t="n">
        <v>45889</v>
      </c>
      <c r="N597" s="22" t="n">
        <v>18</v>
      </c>
      <c r="O597" s="22" t="n">
        <v>-12</v>
      </c>
      <c r="P597" s="23" t="n">
        <f aca="false">L597*N597</f>
        <v>40882.68</v>
      </c>
      <c r="Q597" s="21" t="n">
        <f aca="false">L597*O597</f>
        <v>-27255.12</v>
      </c>
    </row>
    <row r="598" customFormat="false" ht="14.25" hidden="false" customHeight="true" outlineLevel="0" collapsed="false">
      <c r="A598" s="2" t="s">
        <v>6048</v>
      </c>
      <c r="B598" s="2" t="s">
        <v>6048</v>
      </c>
      <c r="C598" s="2" t="s">
        <v>5892</v>
      </c>
      <c r="D598" s="2" t="s">
        <v>5893</v>
      </c>
      <c r="E598" s="2" t="s">
        <v>14079</v>
      </c>
      <c r="F598" s="2" t="s">
        <v>14080</v>
      </c>
      <c r="G598" s="2" t="s">
        <v>14081</v>
      </c>
      <c r="H598" s="2" t="s">
        <v>22</v>
      </c>
      <c r="I598" s="2" t="s">
        <v>14082</v>
      </c>
      <c r="J598" s="4" t="n">
        <v>45988</v>
      </c>
      <c r="K598" s="4" t="n">
        <v>46018</v>
      </c>
      <c r="L598" s="21" t="n">
        <v>12405.71</v>
      </c>
      <c r="M598" s="4" t="n">
        <v>46002</v>
      </c>
      <c r="N598" s="22" t="n">
        <v>14</v>
      </c>
      <c r="O598" s="22" t="n">
        <v>-16</v>
      </c>
      <c r="P598" s="23" t="n">
        <f aca="false">L598*N598</f>
        <v>173679.94</v>
      </c>
      <c r="Q598" s="21" t="n">
        <f aca="false">L598*O598</f>
        <v>-198491.36</v>
      </c>
    </row>
    <row r="599" customFormat="false" ht="14.25" hidden="false" customHeight="true" outlineLevel="0" collapsed="false">
      <c r="A599" s="2" t="s">
        <v>6048</v>
      </c>
      <c r="B599" s="2" t="s">
        <v>6048</v>
      </c>
      <c r="C599" s="2" t="s">
        <v>5858</v>
      </c>
      <c r="D599" s="2" t="s">
        <v>5859</v>
      </c>
      <c r="E599" s="2" t="s">
        <v>14083</v>
      </c>
      <c r="F599" s="2" t="s">
        <v>14084</v>
      </c>
      <c r="G599" s="2" t="s">
        <v>14085</v>
      </c>
      <c r="H599" s="2" t="s">
        <v>22</v>
      </c>
      <c r="I599" s="2" t="s">
        <v>14086</v>
      </c>
      <c r="J599" s="4" t="n">
        <v>45939</v>
      </c>
      <c r="K599" s="4" t="n">
        <v>45973</v>
      </c>
      <c r="L599" s="21" t="n">
        <v>4053.72</v>
      </c>
      <c r="M599" s="4" t="n">
        <v>45954</v>
      </c>
      <c r="N599" s="22" t="n">
        <v>15</v>
      </c>
      <c r="O599" s="22" t="n">
        <v>-19</v>
      </c>
      <c r="P599" s="23" t="n">
        <f aca="false">L599*N599</f>
        <v>60805.8</v>
      </c>
      <c r="Q599" s="21" t="n">
        <f aca="false">L599*O599</f>
        <v>-77020.68</v>
      </c>
    </row>
    <row r="600" customFormat="false" ht="14.25" hidden="false" customHeight="true" outlineLevel="0" collapsed="false">
      <c r="A600" s="2" t="s">
        <v>6048</v>
      </c>
      <c r="B600" s="2" t="s">
        <v>6048</v>
      </c>
      <c r="C600" s="2" t="s">
        <v>6019</v>
      </c>
      <c r="D600" s="2" t="s">
        <v>6020</v>
      </c>
      <c r="E600" s="2" t="s">
        <v>14087</v>
      </c>
      <c r="F600" s="2" t="s">
        <v>14088</v>
      </c>
      <c r="G600" s="2" t="s">
        <v>5856</v>
      </c>
      <c r="H600" s="2" t="s">
        <v>22</v>
      </c>
      <c r="I600" s="2" t="s">
        <v>8331</v>
      </c>
      <c r="J600" s="4" t="n">
        <v>45728</v>
      </c>
      <c r="K600" s="4" t="n">
        <v>45758</v>
      </c>
      <c r="L600" s="21" t="s">
        <v>8332</v>
      </c>
      <c r="M600" s="4" t="n">
        <v>45750</v>
      </c>
      <c r="N600" s="22" t="n">
        <v>22</v>
      </c>
      <c r="O600" s="22" t="n">
        <v>-8</v>
      </c>
      <c r="P600" s="23" t="n">
        <f aca="false">L600*N600</f>
        <v>20874.92</v>
      </c>
      <c r="Q600" s="21" t="n">
        <f aca="false">L600*O600</f>
        <v>-7590.88</v>
      </c>
    </row>
    <row r="601" customFormat="false" ht="14.25" hidden="false" customHeight="true" outlineLevel="0" collapsed="false">
      <c r="A601" s="2" t="s">
        <v>6048</v>
      </c>
      <c r="B601" s="2" t="s">
        <v>6048</v>
      </c>
      <c r="C601" s="2" t="s">
        <v>6019</v>
      </c>
      <c r="D601" s="2" t="s">
        <v>6020</v>
      </c>
      <c r="E601" s="2" t="s">
        <v>14089</v>
      </c>
      <c r="F601" s="2" t="s">
        <v>14090</v>
      </c>
      <c r="G601" s="2" t="s">
        <v>8015</v>
      </c>
      <c r="H601" s="2" t="s">
        <v>22</v>
      </c>
      <c r="I601" s="2" t="s">
        <v>14091</v>
      </c>
      <c r="J601" s="4" t="n">
        <v>45729</v>
      </c>
      <c r="K601" s="4" t="n">
        <v>45759</v>
      </c>
      <c r="L601" s="21" t="s">
        <v>14092</v>
      </c>
      <c r="M601" s="4" t="n">
        <v>45750</v>
      </c>
      <c r="N601" s="22" t="n">
        <v>21</v>
      </c>
      <c r="O601" s="22" t="n">
        <v>-9</v>
      </c>
      <c r="P601" s="23" t="n">
        <f aca="false">L601*N601</f>
        <v>10627.26</v>
      </c>
      <c r="Q601" s="21" t="n">
        <f aca="false">L601*O601</f>
        <v>-4554.54</v>
      </c>
    </row>
    <row r="602" customFormat="false" ht="14.25" hidden="false" customHeight="true" outlineLevel="0" collapsed="false">
      <c r="A602" s="2" t="s">
        <v>6048</v>
      </c>
      <c r="B602" s="2" t="s">
        <v>6048</v>
      </c>
      <c r="C602" s="2" t="s">
        <v>24</v>
      </c>
      <c r="D602" s="2" t="s">
        <v>24</v>
      </c>
      <c r="E602" s="2" t="s">
        <v>14093</v>
      </c>
      <c r="F602" s="2" t="s">
        <v>14094</v>
      </c>
      <c r="G602" s="2" t="s">
        <v>3791</v>
      </c>
      <c r="H602" s="2" t="s">
        <v>22</v>
      </c>
      <c r="I602" s="2" t="s">
        <v>14095</v>
      </c>
      <c r="J602" s="4" t="n">
        <v>45740</v>
      </c>
      <c r="K602" s="4" t="n">
        <v>45770</v>
      </c>
      <c r="L602" s="21" t="n">
        <v>3834.15</v>
      </c>
      <c r="M602" s="4" t="n">
        <v>45754</v>
      </c>
      <c r="N602" s="22" t="n">
        <v>14</v>
      </c>
      <c r="O602" s="22" t="n">
        <v>-16</v>
      </c>
      <c r="P602" s="23" t="n">
        <f aca="false">L602*N602</f>
        <v>53678.1</v>
      </c>
      <c r="Q602" s="21" t="n">
        <f aca="false">L602*O602</f>
        <v>-61346.4</v>
      </c>
    </row>
    <row r="603" customFormat="false" ht="14.25" hidden="false" customHeight="true" outlineLevel="0" collapsed="false">
      <c r="A603" s="2" t="s">
        <v>6048</v>
      </c>
      <c r="B603" s="2" t="s">
        <v>6048</v>
      </c>
      <c r="C603" s="2" t="s">
        <v>5910</v>
      </c>
      <c r="D603" s="2" t="s">
        <v>5911</v>
      </c>
      <c r="E603" s="2" t="s">
        <v>14096</v>
      </c>
      <c r="F603" s="2" t="s">
        <v>14097</v>
      </c>
      <c r="G603" s="2" t="s">
        <v>3775</v>
      </c>
      <c r="H603" s="2" t="s">
        <v>22</v>
      </c>
      <c r="I603" s="2" t="s">
        <v>14098</v>
      </c>
      <c r="J603" s="4" t="n">
        <v>45708</v>
      </c>
      <c r="K603" s="4" t="n">
        <v>45738</v>
      </c>
      <c r="L603" s="21" t="n">
        <v>5911.31</v>
      </c>
      <c r="M603" s="4" t="n">
        <v>45736</v>
      </c>
      <c r="N603" s="22" t="n">
        <v>28</v>
      </c>
      <c r="O603" s="22" t="n">
        <v>-2</v>
      </c>
      <c r="P603" s="23" t="n">
        <f aca="false">L603*N603</f>
        <v>165516.68</v>
      </c>
      <c r="Q603" s="21" t="n">
        <f aca="false">L603*O603</f>
        <v>-11822.62</v>
      </c>
    </row>
    <row r="604" customFormat="false" ht="14.25" hidden="false" customHeight="true" outlineLevel="0" collapsed="false">
      <c r="A604" s="2" t="s">
        <v>6048</v>
      </c>
      <c r="B604" s="2" t="s">
        <v>6048</v>
      </c>
      <c r="C604" s="2" t="s">
        <v>6192</v>
      </c>
      <c r="D604" s="2" t="s">
        <v>6193</v>
      </c>
      <c r="E604" s="2" t="s">
        <v>14099</v>
      </c>
      <c r="F604" s="2" t="s">
        <v>14100</v>
      </c>
      <c r="G604" s="2" t="s">
        <v>14101</v>
      </c>
      <c r="H604" s="2" t="s">
        <v>22</v>
      </c>
      <c r="I604" s="2" t="s">
        <v>14102</v>
      </c>
      <c r="J604" s="4" t="n">
        <v>45967</v>
      </c>
      <c r="K604" s="4" t="n">
        <v>45997</v>
      </c>
      <c r="L604" s="21" t="n">
        <v>1811.86</v>
      </c>
      <c r="M604" s="4" t="n">
        <v>45987</v>
      </c>
      <c r="N604" s="22" t="n">
        <v>20</v>
      </c>
      <c r="O604" s="22" t="n">
        <v>-10</v>
      </c>
      <c r="P604" s="23" t="n">
        <f aca="false">L604*N604</f>
        <v>36237.2</v>
      </c>
      <c r="Q604" s="21" t="n">
        <f aca="false">L604*O604</f>
        <v>-18118.6</v>
      </c>
    </row>
    <row r="605" customFormat="false" ht="14.25" hidden="false" customHeight="true" outlineLevel="0" collapsed="false">
      <c r="A605" s="2" t="s">
        <v>6048</v>
      </c>
      <c r="B605" s="2" t="s">
        <v>6048</v>
      </c>
      <c r="C605" s="2" t="s">
        <v>5858</v>
      </c>
      <c r="D605" s="2" t="s">
        <v>5859</v>
      </c>
      <c r="E605" s="2" t="s">
        <v>14103</v>
      </c>
      <c r="F605" s="2" t="s">
        <v>14104</v>
      </c>
      <c r="G605" s="2" t="s">
        <v>14105</v>
      </c>
      <c r="H605" s="2" t="s">
        <v>22</v>
      </c>
      <c r="I605" s="2" t="s">
        <v>14106</v>
      </c>
      <c r="J605" s="4" t="n">
        <v>45903</v>
      </c>
      <c r="K605" s="4" t="n">
        <v>45933</v>
      </c>
      <c r="L605" s="21" t="n">
        <v>1857.07</v>
      </c>
      <c r="M605" s="4" t="n">
        <v>45910</v>
      </c>
      <c r="N605" s="22" t="n">
        <v>7</v>
      </c>
      <c r="O605" s="22" t="n">
        <v>-23</v>
      </c>
      <c r="P605" s="23" t="n">
        <f aca="false">L605*N605</f>
        <v>12999.49</v>
      </c>
      <c r="Q605" s="21" t="n">
        <f aca="false">L605*O605</f>
        <v>-42712.61</v>
      </c>
    </row>
    <row r="606" customFormat="false" ht="14.25" hidden="false" customHeight="true" outlineLevel="0" collapsed="false">
      <c r="A606" s="2" t="s">
        <v>6048</v>
      </c>
      <c r="B606" s="2" t="s">
        <v>6048</v>
      </c>
      <c r="C606" s="2" t="s">
        <v>6192</v>
      </c>
      <c r="D606" s="2" t="s">
        <v>6193</v>
      </c>
      <c r="E606" s="2" t="s">
        <v>14107</v>
      </c>
      <c r="F606" s="2" t="s">
        <v>14108</v>
      </c>
      <c r="G606" s="2" t="s">
        <v>14109</v>
      </c>
      <c r="H606" s="2" t="s">
        <v>22</v>
      </c>
      <c r="I606" s="2" t="s">
        <v>12880</v>
      </c>
      <c r="J606" s="4" t="n">
        <v>45971</v>
      </c>
      <c r="K606" s="4" t="n">
        <v>46001</v>
      </c>
      <c r="L606" s="21" t="s">
        <v>12881</v>
      </c>
      <c r="M606" s="4" t="n">
        <v>45981</v>
      </c>
      <c r="N606" s="22" t="n">
        <v>10</v>
      </c>
      <c r="O606" s="22" t="n">
        <v>-20</v>
      </c>
      <c r="P606" s="23" t="n">
        <f aca="false">L606*N606</f>
        <v>5128.9</v>
      </c>
      <c r="Q606" s="21" t="n">
        <f aca="false">L606*O606</f>
        <v>-10257.8</v>
      </c>
    </row>
    <row r="607" customFormat="false" ht="14.25" hidden="false" customHeight="true" outlineLevel="0" collapsed="false">
      <c r="A607" s="2" t="s">
        <v>6048</v>
      </c>
      <c r="B607" s="2" t="s">
        <v>6048</v>
      </c>
      <c r="C607" s="2" t="s">
        <v>7371</v>
      </c>
      <c r="D607" s="2" t="s">
        <v>7372</v>
      </c>
      <c r="E607" s="2" t="s">
        <v>14110</v>
      </c>
      <c r="F607" s="2" t="s">
        <v>14111</v>
      </c>
      <c r="G607" s="2" t="s">
        <v>5886</v>
      </c>
      <c r="H607" s="2" t="s">
        <v>22</v>
      </c>
      <c r="I607" s="2" t="s">
        <v>14112</v>
      </c>
      <c r="J607" s="4" t="n">
        <v>46002</v>
      </c>
      <c r="K607" s="4" t="n">
        <v>46031</v>
      </c>
      <c r="L607" s="21" t="n">
        <v>5125</v>
      </c>
      <c r="M607" s="4" t="n">
        <v>46011</v>
      </c>
      <c r="N607" s="22" t="n">
        <v>9</v>
      </c>
      <c r="O607" s="22" t="n">
        <v>-20</v>
      </c>
      <c r="P607" s="23" t="n">
        <f aca="false">L607*N607</f>
        <v>46125</v>
      </c>
      <c r="Q607" s="21" t="n">
        <f aca="false">L607*O607</f>
        <v>-102500</v>
      </c>
    </row>
    <row r="608" customFormat="false" ht="14.25" hidden="false" customHeight="true" outlineLevel="0" collapsed="false">
      <c r="A608" s="2" t="s">
        <v>6048</v>
      </c>
      <c r="B608" s="2" t="s">
        <v>6048</v>
      </c>
      <c r="C608" s="2" t="s">
        <v>5858</v>
      </c>
      <c r="D608" s="2" t="s">
        <v>5859</v>
      </c>
      <c r="E608" s="2" t="s">
        <v>14113</v>
      </c>
      <c r="F608" s="2" t="s">
        <v>14114</v>
      </c>
      <c r="G608" s="2" t="s">
        <v>14115</v>
      </c>
      <c r="H608" s="2" t="s">
        <v>22</v>
      </c>
      <c r="I608" s="2" t="s">
        <v>14116</v>
      </c>
      <c r="J608" s="4" t="n">
        <v>45903</v>
      </c>
      <c r="K608" s="4" t="n">
        <v>45933</v>
      </c>
      <c r="L608" s="21" t="n">
        <v>6281.88</v>
      </c>
      <c r="M608" s="4" t="n">
        <v>45915</v>
      </c>
      <c r="N608" s="22" t="n">
        <v>12</v>
      </c>
      <c r="O608" s="22" t="n">
        <v>-18</v>
      </c>
      <c r="P608" s="23" t="n">
        <f aca="false">L608*N608</f>
        <v>75382.56</v>
      </c>
      <c r="Q608" s="21" t="n">
        <f aca="false">L608*O608</f>
        <v>-113073.84</v>
      </c>
    </row>
    <row r="609" customFormat="false" ht="14.25" hidden="false" customHeight="true" outlineLevel="0" collapsed="false">
      <c r="A609" s="2" t="s">
        <v>6048</v>
      </c>
      <c r="B609" s="2" t="s">
        <v>6048</v>
      </c>
      <c r="C609" s="2" t="s">
        <v>6059</v>
      </c>
      <c r="D609" s="2" t="s">
        <v>6060</v>
      </c>
      <c r="E609" s="2" t="s">
        <v>14117</v>
      </c>
      <c r="F609" s="2" t="s">
        <v>14118</v>
      </c>
      <c r="G609" s="2" t="s">
        <v>14119</v>
      </c>
      <c r="H609" s="2" t="s">
        <v>22</v>
      </c>
      <c r="I609" s="2" t="s">
        <v>14120</v>
      </c>
      <c r="J609" s="4" t="n">
        <v>45978</v>
      </c>
      <c r="K609" s="4" t="n">
        <v>46010</v>
      </c>
      <c r="L609" s="21" t="s">
        <v>14121</v>
      </c>
      <c r="M609" s="4" t="n">
        <v>46022</v>
      </c>
      <c r="N609" s="22" t="n">
        <v>44</v>
      </c>
      <c r="O609" s="22" t="n">
        <v>12</v>
      </c>
      <c r="P609" s="23" t="n">
        <f aca="false">L609*N609</f>
        <v>9074.12</v>
      </c>
      <c r="Q609" s="21" t="n">
        <f aca="false">L609*O609</f>
        <v>2474.76</v>
      </c>
    </row>
    <row r="610" customFormat="false" ht="14.25" hidden="false" customHeight="true" outlineLevel="0" collapsed="false">
      <c r="A610" s="2" t="s">
        <v>6048</v>
      </c>
      <c r="B610" s="2" t="s">
        <v>6048</v>
      </c>
      <c r="C610" s="2" t="s">
        <v>6059</v>
      </c>
      <c r="D610" s="2" t="s">
        <v>6060</v>
      </c>
      <c r="E610" s="2" t="s">
        <v>14117</v>
      </c>
      <c r="F610" s="2" t="s">
        <v>14118</v>
      </c>
      <c r="G610" s="2" t="s">
        <v>14119</v>
      </c>
      <c r="H610" s="2" t="s">
        <v>22</v>
      </c>
      <c r="I610" s="2" t="s">
        <v>14120</v>
      </c>
      <c r="J610" s="4" t="n">
        <v>45978</v>
      </c>
      <c r="K610" s="4" t="n">
        <v>46010</v>
      </c>
      <c r="L610" s="21" t="n">
        <v>4124.69</v>
      </c>
      <c r="M610" s="4" t="n">
        <v>45989</v>
      </c>
      <c r="N610" s="22" t="n">
        <v>11</v>
      </c>
      <c r="O610" s="22" t="n">
        <v>-21</v>
      </c>
      <c r="P610" s="23" t="n">
        <f aca="false">L610*N610</f>
        <v>45371.59</v>
      </c>
      <c r="Q610" s="21" t="n">
        <f aca="false">L610*O610</f>
        <v>-86618.49</v>
      </c>
    </row>
    <row r="611" customFormat="false" ht="14.25" hidden="false" customHeight="true" outlineLevel="0" collapsed="false">
      <c r="A611" s="2" t="s">
        <v>6048</v>
      </c>
      <c r="B611" s="2" t="s">
        <v>6048</v>
      </c>
      <c r="C611" s="2" t="s">
        <v>5877</v>
      </c>
      <c r="D611" s="2" t="s">
        <v>5878</v>
      </c>
      <c r="E611" s="2" t="s">
        <v>14122</v>
      </c>
      <c r="F611" s="2" t="s">
        <v>14123</v>
      </c>
      <c r="G611" s="2" t="s">
        <v>14124</v>
      </c>
      <c r="H611" s="2" t="s">
        <v>22</v>
      </c>
      <c r="I611" s="2" t="s">
        <v>12318</v>
      </c>
      <c r="J611" s="4" t="n">
        <v>45880</v>
      </c>
      <c r="K611" s="4" t="n">
        <v>45910</v>
      </c>
      <c r="L611" s="21" t="n">
        <v>1581.43</v>
      </c>
      <c r="M611" s="4" t="n">
        <v>45897</v>
      </c>
      <c r="N611" s="22" t="n">
        <v>17</v>
      </c>
      <c r="O611" s="22" t="n">
        <v>-13</v>
      </c>
      <c r="P611" s="23" t="n">
        <f aca="false">L611*N611</f>
        <v>26884.31</v>
      </c>
      <c r="Q611" s="21" t="n">
        <f aca="false">L611*O611</f>
        <v>-20558.59</v>
      </c>
    </row>
    <row r="612" customFormat="false" ht="14.25" hidden="false" customHeight="true" outlineLevel="0" collapsed="false">
      <c r="A612" s="2" t="s">
        <v>6048</v>
      </c>
      <c r="B612" s="2" t="s">
        <v>6048</v>
      </c>
      <c r="C612" s="2" t="s">
        <v>24</v>
      </c>
      <c r="D612" s="2" t="s">
        <v>24</v>
      </c>
      <c r="E612" s="2" t="s">
        <v>14125</v>
      </c>
      <c r="F612" s="2" t="s">
        <v>14126</v>
      </c>
      <c r="G612" s="2" t="s">
        <v>14127</v>
      </c>
      <c r="H612" s="2" t="s">
        <v>22</v>
      </c>
      <c r="I612" s="2" t="s">
        <v>14128</v>
      </c>
      <c r="J612" s="4" t="n">
        <v>45995</v>
      </c>
      <c r="K612" s="4" t="n">
        <v>46025</v>
      </c>
      <c r="L612" s="21" t="n">
        <v>2001.81</v>
      </c>
      <c r="M612" s="4" t="n">
        <v>46004</v>
      </c>
      <c r="N612" s="22" t="n">
        <v>9</v>
      </c>
      <c r="O612" s="22" t="n">
        <v>-21</v>
      </c>
      <c r="P612" s="23" t="n">
        <f aca="false">L612*N612</f>
        <v>18016.29</v>
      </c>
      <c r="Q612" s="21" t="n">
        <f aca="false">L612*O612</f>
        <v>-42038.01</v>
      </c>
    </row>
    <row r="613" customFormat="false" ht="14.25" hidden="false" customHeight="true" outlineLevel="0" collapsed="false">
      <c r="A613" s="2" t="s">
        <v>6048</v>
      </c>
      <c r="B613" s="2" t="s">
        <v>6048</v>
      </c>
      <c r="C613" s="2" t="s">
        <v>6192</v>
      </c>
      <c r="D613" s="2" t="s">
        <v>6193</v>
      </c>
      <c r="E613" s="2" t="s">
        <v>14129</v>
      </c>
      <c r="F613" s="2" t="s">
        <v>14130</v>
      </c>
      <c r="G613" s="2" t="s">
        <v>8315</v>
      </c>
      <c r="H613" s="2" t="s">
        <v>22</v>
      </c>
      <c r="I613" s="2" t="s">
        <v>14131</v>
      </c>
      <c r="J613" s="4" t="n">
        <v>45800</v>
      </c>
      <c r="K613" s="4" t="n">
        <v>45830</v>
      </c>
      <c r="L613" s="21" t="n">
        <v>3491.43</v>
      </c>
      <c r="M613" s="4" t="n">
        <v>45819</v>
      </c>
      <c r="N613" s="22" t="n">
        <v>19</v>
      </c>
      <c r="O613" s="22" t="n">
        <v>-11</v>
      </c>
      <c r="P613" s="23" t="n">
        <f aca="false">L613*N613</f>
        <v>66337.17</v>
      </c>
      <c r="Q613" s="21" t="n">
        <f aca="false">L613*O613</f>
        <v>-38405.73</v>
      </c>
    </row>
    <row r="614" customFormat="false" ht="14.25" hidden="false" customHeight="true" outlineLevel="0" collapsed="false">
      <c r="A614" s="2" t="s">
        <v>6048</v>
      </c>
      <c r="B614" s="2" t="s">
        <v>6048</v>
      </c>
      <c r="C614" s="2" t="s">
        <v>5892</v>
      </c>
      <c r="D614" s="2" t="s">
        <v>5893</v>
      </c>
      <c r="E614" s="2" t="s">
        <v>14132</v>
      </c>
      <c r="F614" s="2" t="s">
        <v>14133</v>
      </c>
      <c r="G614" s="2" t="s">
        <v>14134</v>
      </c>
      <c r="H614" s="2" t="s">
        <v>22</v>
      </c>
      <c r="I614" s="2" t="s">
        <v>14135</v>
      </c>
      <c r="J614" s="4" t="n">
        <v>45910</v>
      </c>
      <c r="K614" s="4" t="n">
        <v>45940</v>
      </c>
      <c r="L614" s="21" t="n">
        <v>1262.86</v>
      </c>
      <c r="M614" s="4" t="n">
        <v>45917</v>
      </c>
      <c r="N614" s="22" t="n">
        <v>7</v>
      </c>
      <c r="O614" s="22" t="n">
        <v>-23</v>
      </c>
      <c r="P614" s="23" t="n">
        <f aca="false">L614*N614</f>
        <v>8840.02</v>
      </c>
      <c r="Q614" s="21" t="n">
        <f aca="false">L614*O614</f>
        <v>-29045.78</v>
      </c>
    </row>
    <row r="615" customFormat="false" ht="14.25" hidden="false" customHeight="true" outlineLevel="0" collapsed="false">
      <c r="A615" s="2" t="s">
        <v>6048</v>
      </c>
      <c r="B615" s="2" t="s">
        <v>6048</v>
      </c>
      <c r="C615" s="2" t="s">
        <v>24</v>
      </c>
      <c r="D615" s="2" t="s">
        <v>24</v>
      </c>
      <c r="E615" s="2" t="s">
        <v>14136</v>
      </c>
      <c r="F615" s="2" t="s">
        <v>14137</v>
      </c>
      <c r="G615" s="2" t="s">
        <v>3521</v>
      </c>
      <c r="H615" s="2" t="s">
        <v>22</v>
      </c>
      <c r="I615" s="2" t="s">
        <v>14138</v>
      </c>
      <c r="J615" s="4" t="n">
        <v>45990</v>
      </c>
      <c r="K615" s="4" t="n">
        <v>46020</v>
      </c>
      <c r="L615" s="21" t="n">
        <v>1285.2</v>
      </c>
      <c r="M615" s="4" t="n">
        <v>46008</v>
      </c>
      <c r="N615" s="22" t="n">
        <v>18</v>
      </c>
      <c r="O615" s="22" t="n">
        <v>-12</v>
      </c>
      <c r="P615" s="23" t="n">
        <f aca="false">L615*N615</f>
        <v>23133.6</v>
      </c>
      <c r="Q615" s="21" t="n">
        <f aca="false">L615*O615</f>
        <v>-15422.4</v>
      </c>
    </row>
    <row r="616" customFormat="false" ht="14.25" hidden="false" customHeight="true" outlineLevel="0" collapsed="false">
      <c r="A616" s="2" t="s">
        <v>6048</v>
      </c>
      <c r="B616" s="2" t="s">
        <v>6048</v>
      </c>
      <c r="C616" s="2" t="s">
        <v>6192</v>
      </c>
      <c r="D616" s="2" t="s">
        <v>6193</v>
      </c>
      <c r="E616" s="2" t="s">
        <v>14139</v>
      </c>
      <c r="F616" s="2" t="s">
        <v>14140</v>
      </c>
      <c r="G616" s="2" t="s">
        <v>14141</v>
      </c>
      <c r="H616" s="2" t="s">
        <v>22</v>
      </c>
      <c r="I616" s="2" t="s">
        <v>14142</v>
      </c>
      <c r="J616" s="4" t="n">
        <v>45750</v>
      </c>
      <c r="K616" s="4" t="n">
        <v>45780</v>
      </c>
      <c r="L616" s="21" t="n">
        <v>9256.63</v>
      </c>
      <c r="M616" s="4" t="n">
        <v>45770</v>
      </c>
      <c r="N616" s="22" t="n">
        <v>20</v>
      </c>
      <c r="O616" s="22" t="n">
        <v>-10</v>
      </c>
      <c r="P616" s="23" t="n">
        <f aca="false">L616*N616</f>
        <v>185132.6</v>
      </c>
      <c r="Q616" s="21" t="n">
        <f aca="false">L616*O616</f>
        <v>-92566.3</v>
      </c>
    </row>
    <row r="617" customFormat="false" ht="14.25" hidden="false" customHeight="true" outlineLevel="0" collapsed="false">
      <c r="A617" s="2" t="s">
        <v>6048</v>
      </c>
      <c r="B617" s="2" t="s">
        <v>6048</v>
      </c>
      <c r="C617" s="2" t="s">
        <v>7004</v>
      </c>
      <c r="D617" s="2" t="s">
        <v>7005</v>
      </c>
      <c r="E617" s="2" t="s">
        <v>14143</v>
      </c>
      <c r="F617" s="2" t="s">
        <v>14144</v>
      </c>
      <c r="G617" s="2" t="s">
        <v>14145</v>
      </c>
      <c r="H617" s="2" t="s">
        <v>22</v>
      </c>
      <c r="I617" s="2" t="s">
        <v>14146</v>
      </c>
      <c r="J617" s="4" t="n">
        <v>45868</v>
      </c>
      <c r="K617" s="4" t="n">
        <v>45898</v>
      </c>
      <c r="L617" s="21" t="s">
        <v>14147</v>
      </c>
      <c r="M617" s="4" t="n">
        <v>45883</v>
      </c>
      <c r="N617" s="22" t="n">
        <v>15</v>
      </c>
      <c r="O617" s="22" t="n">
        <v>-15</v>
      </c>
      <c r="P617" s="23" t="n">
        <f aca="false">L617*N617</f>
        <v>3258.15</v>
      </c>
      <c r="Q617" s="21" t="n">
        <f aca="false">L617*O617</f>
        <v>-3258.15</v>
      </c>
    </row>
    <row r="618" customFormat="false" ht="14.25" hidden="false" customHeight="true" outlineLevel="0" collapsed="false">
      <c r="A618" s="2" t="s">
        <v>6048</v>
      </c>
      <c r="B618" s="2" t="s">
        <v>6048</v>
      </c>
      <c r="C618" s="2" t="s">
        <v>24</v>
      </c>
      <c r="D618" s="2" t="s">
        <v>24</v>
      </c>
      <c r="E618" s="2" t="s">
        <v>14148</v>
      </c>
      <c r="F618" s="2" t="s">
        <v>14149</v>
      </c>
      <c r="G618" s="2" t="s">
        <v>4552</v>
      </c>
      <c r="H618" s="2" t="s">
        <v>22</v>
      </c>
      <c r="I618" s="2" t="s">
        <v>14150</v>
      </c>
      <c r="J618" s="4" t="n">
        <v>45693</v>
      </c>
      <c r="K618" s="4" t="n">
        <v>45723</v>
      </c>
      <c r="L618" s="21" t="s">
        <v>14151</v>
      </c>
      <c r="M618" s="4" t="n">
        <v>45706</v>
      </c>
      <c r="N618" s="22" t="n">
        <v>13</v>
      </c>
      <c r="O618" s="22" t="n">
        <v>-17</v>
      </c>
      <c r="P618" s="23" t="n">
        <f aca="false">L618*N618</f>
        <v>8208.59</v>
      </c>
      <c r="Q618" s="21" t="n">
        <f aca="false">L618*O618</f>
        <v>-10734.31</v>
      </c>
    </row>
    <row r="619" customFormat="false" ht="14.25" hidden="false" customHeight="true" outlineLevel="0" collapsed="false">
      <c r="A619" s="2" t="s">
        <v>6048</v>
      </c>
      <c r="B619" s="2" t="s">
        <v>6048</v>
      </c>
      <c r="C619" s="2" t="s">
        <v>5858</v>
      </c>
      <c r="D619" s="2" t="s">
        <v>5859</v>
      </c>
      <c r="E619" s="2" t="s">
        <v>14152</v>
      </c>
      <c r="F619" s="2" t="s">
        <v>14153</v>
      </c>
      <c r="G619" s="2" t="s">
        <v>14154</v>
      </c>
      <c r="H619" s="2" t="s">
        <v>22</v>
      </c>
      <c r="I619" s="2" t="s">
        <v>14155</v>
      </c>
      <c r="J619" s="4" t="n">
        <v>45987</v>
      </c>
      <c r="K619" s="4" t="n">
        <v>46017</v>
      </c>
      <c r="L619" s="21" t="n">
        <v>1757.58</v>
      </c>
      <c r="M619" s="4" t="n">
        <v>45995</v>
      </c>
      <c r="N619" s="22" t="n">
        <v>8</v>
      </c>
      <c r="O619" s="22" t="n">
        <v>-22</v>
      </c>
      <c r="P619" s="23" t="n">
        <f aca="false">L619*N619</f>
        <v>14060.64</v>
      </c>
      <c r="Q619" s="21" t="n">
        <f aca="false">L619*O619</f>
        <v>-38666.76</v>
      </c>
    </row>
    <row r="620" customFormat="false" ht="14.25" hidden="false" customHeight="true" outlineLevel="0" collapsed="false">
      <c r="A620" s="2" t="s">
        <v>6048</v>
      </c>
      <c r="B620" s="2" t="s">
        <v>6048</v>
      </c>
      <c r="C620" s="2" t="s">
        <v>24</v>
      </c>
      <c r="D620" s="2" t="s">
        <v>24</v>
      </c>
      <c r="E620" s="2" t="s">
        <v>14156</v>
      </c>
      <c r="F620" s="2" t="s">
        <v>14157</v>
      </c>
      <c r="G620" s="2" t="s">
        <v>14158</v>
      </c>
      <c r="H620" s="2" t="s">
        <v>22</v>
      </c>
      <c r="I620" s="2" t="s">
        <v>14159</v>
      </c>
      <c r="J620" s="4" t="n">
        <v>45991</v>
      </c>
      <c r="K620" s="4" t="n">
        <v>46021</v>
      </c>
      <c r="L620" s="21" t="n">
        <v>2099.16</v>
      </c>
      <c r="M620" s="4" t="n">
        <v>46000</v>
      </c>
      <c r="N620" s="22" t="n">
        <v>9</v>
      </c>
      <c r="O620" s="22" t="n">
        <v>-21</v>
      </c>
      <c r="P620" s="23" t="n">
        <f aca="false">L620*N620</f>
        <v>18892.44</v>
      </c>
      <c r="Q620" s="21" t="n">
        <f aca="false">L620*O620</f>
        <v>-44082.36</v>
      </c>
    </row>
    <row r="621" customFormat="false" ht="14.25" hidden="false" customHeight="true" outlineLevel="0" collapsed="false">
      <c r="A621" s="2" t="s">
        <v>6048</v>
      </c>
      <c r="B621" s="2" t="s">
        <v>6048</v>
      </c>
      <c r="C621" s="2" t="s">
        <v>24</v>
      </c>
      <c r="D621" s="2" t="s">
        <v>24</v>
      </c>
      <c r="E621" s="2" t="s">
        <v>14160</v>
      </c>
      <c r="F621" s="2" t="s">
        <v>14161</v>
      </c>
      <c r="G621" s="2" t="s">
        <v>4384</v>
      </c>
      <c r="H621" s="2" t="s">
        <v>22</v>
      </c>
      <c r="I621" s="2" t="s">
        <v>11964</v>
      </c>
      <c r="J621" s="4" t="n">
        <v>45868</v>
      </c>
      <c r="K621" s="4" t="n">
        <v>45898</v>
      </c>
      <c r="L621" s="21" t="n">
        <v>2056.32</v>
      </c>
      <c r="M621" s="4" t="n">
        <v>45887</v>
      </c>
      <c r="N621" s="22" t="n">
        <v>19</v>
      </c>
      <c r="O621" s="22" t="n">
        <v>-11</v>
      </c>
      <c r="P621" s="23" t="n">
        <f aca="false">L621*N621</f>
        <v>39070.08</v>
      </c>
      <c r="Q621" s="21" t="n">
        <f aca="false">L621*O621</f>
        <v>-22619.52</v>
      </c>
    </row>
    <row r="622" customFormat="false" ht="14.25" hidden="false" customHeight="true" outlineLevel="0" collapsed="false">
      <c r="A622" s="2" t="s">
        <v>6048</v>
      </c>
      <c r="B622" s="2" t="s">
        <v>6048</v>
      </c>
      <c r="C622" s="2" t="s">
        <v>7004</v>
      </c>
      <c r="D622" s="2" t="s">
        <v>7005</v>
      </c>
      <c r="E622" s="2" t="s">
        <v>14162</v>
      </c>
      <c r="F622" s="2" t="s">
        <v>14163</v>
      </c>
      <c r="G622" s="2" t="s">
        <v>14164</v>
      </c>
      <c r="H622" s="2" t="s">
        <v>22</v>
      </c>
      <c r="I622" s="2" t="s">
        <v>3958</v>
      </c>
      <c r="J622" s="4" t="n">
        <v>45742</v>
      </c>
      <c r="K622" s="4" t="n">
        <v>45773</v>
      </c>
      <c r="L622" s="21" t="s">
        <v>5574</v>
      </c>
      <c r="M622" s="4" t="n">
        <v>45743</v>
      </c>
      <c r="N622" s="22" t="n">
        <v>1</v>
      </c>
      <c r="O622" s="22" t="n">
        <v>-30</v>
      </c>
      <c r="P622" s="23" t="n">
        <f aca="false">L622*N622</f>
        <v>409.84</v>
      </c>
      <c r="Q622" s="21" t="n">
        <f aca="false">L622*O622</f>
        <v>-12295.2</v>
      </c>
    </row>
    <row r="623" customFormat="false" ht="14.25" hidden="false" customHeight="true" outlineLevel="0" collapsed="false">
      <c r="A623" s="2" t="s">
        <v>6048</v>
      </c>
      <c r="B623" s="2" t="s">
        <v>6048</v>
      </c>
      <c r="C623" s="2" t="s">
        <v>6019</v>
      </c>
      <c r="D623" s="2" t="s">
        <v>6020</v>
      </c>
      <c r="E623" s="2" t="s">
        <v>14165</v>
      </c>
      <c r="F623" s="2" t="s">
        <v>14166</v>
      </c>
      <c r="G623" s="2" t="s">
        <v>5488</v>
      </c>
      <c r="H623" s="2" t="s">
        <v>22</v>
      </c>
      <c r="I623" s="2" t="s">
        <v>14167</v>
      </c>
      <c r="J623" s="4" t="n">
        <v>45794</v>
      </c>
      <c r="K623" s="4" t="n">
        <v>45824</v>
      </c>
      <c r="L623" s="21" t="n">
        <v>7654.11</v>
      </c>
      <c r="M623" s="4" t="n">
        <v>45817</v>
      </c>
      <c r="N623" s="22" t="n">
        <v>5</v>
      </c>
      <c r="O623" s="22" t="n">
        <v>-25</v>
      </c>
      <c r="P623" s="23" t="n">
        <f aca="false">L623*N623</f>
        <v>38270.55</v>
      </c>
      <c r="Q623" s="21" t="n">
        <f aca="false">L623*O623</f>
        <v>-191352.75</v>
      </c>
    </row>
    <row r="624" customFormat="false" ht="14.25" hidden="false" customHeight="true" outlineLevel="0" collapsed="false">
      <c r="A624" s="2" t="s">
        <v>6048</v>
      </c>
      <c r="B624" s="2" t="s">
        <v>6048</v>
      </c>
      <c r="C624" s="2" t="s">
        <v>6192</v>
      </c>
      <c r="D624" s="2" t="s">
        <v>6193</v>
      </c>
      <c r="E624" s="2" t="s">
        <v>14168</v>
      </c>
      <c r="F624" s="2" t="s">
        <v>14169</v>
      </c>
      <c r="G624" s="2" t="s">
        <v>14170</v>
      </c>
      <c r="H624" s="2" t="s">
        <v>22</v>
      </c>
      <c r="I624" s="2" t="s">
        <v>14171</v>
      </c>
      <c r="J624" s="4" t="n">
        <v>45813</v>
      </c>
      <c r="K624" s="4" t="n">
        <v>45843</v>
      </c>
      <c r="L624" s="21" t="s">
        <v>14172</v>
      </c>
      <c r="M624" s="4" t="n">
        <v>45825</v>
      </c>
      <c r="N624" s="22" t="n">
        <v>12</v>
      </c>
      <c r="O624" s="22" t="n">
        <v>-18</v>
      </c>
      <c r="P624" s="23" t="n">
        <f aca="false">L624*N624</f>
        <v>2646.84</v>
      </c>
      <c r="Q624" s="21" t="n">
        <f aca="false">L624*O624</f>
        <v>-3970.26</v>
      </c>
    </row>
    <row r="625" customFormat="false" ht="14.25" hidden="false" customHeight="true" outlineLevel="0" collapsed="false">
      <c r="A625" s="2" t="s">
        <v>6048</v>
      </c>
      <c r="B625" s="2" t="s">
        <v>6048</v>
      </c>
      <c r="C625" s="2" t="s">
        <v>6363</v>
      </c>
      <c r="D625" s="2" t="s">
        <v>6364</v>
      </c>
      <c r="E625" s="2" t="s">
        <v>14173</v>
      </c>
      <c r="F625" s="2" t="s">
        <v>14174</v>
      </c>
      <c r="G625" s="2" t="s">
        <v>6466</v>
      </c>
      <c r="H625" s="2" t="s">
        <v>22</v>
      </c>
      <c r="I625" s="2" t="s">
        <v>12870</v>
      </c>
      <c r="J625" s="4" t="n">
        <v>45724</v>
      </c>
      <c r="K625" s="4" t="n">
        <v>45754</v>
      </c>
      <c r="L625" s="21" t="n">
        <v>2197</v>
      </c>
      <c r="M625" s="4" t="n">
        <v>45741</v>
      </c>
      <c r="N625" s="22" t="n">
        <v>17</v>
      </c>
      <c r="O625" s="22" t="n">
        <v>-13</v>
      </c>
      <c r="P625" s="23" t="n">
        <f aca="false">L625*N625</f>
        <v>37349</v>
      </c>
      <c r="Q625" s="21" t="n">
        <f aca="false">L625*O625</f>
        <v>-28561</v>
      </c>
    </row>
    <row r="626" customFormat="false" ht="14.25" hidden="false" customHeight="true" outlineLevel="0" collapsed="false">
      <c r="A626" s="2" t="s">
        <v>6048</v>
      </c>
      <c r="B626" s="2" t="s">
        <v>6048</v>
      </c>
      <c r="C626" s="2" t="s">
        <v>5892</v>
      </c>
      <c r="D626" s="2" t="s">
        <v>5893</v>
      </c>
      <c r="E626" s="2" t="s">
        <v>14175</v>
      </c>
      <c r="F626" s="2" t="s">
        <v>14176</v>
      </c>
      <c r="G626" s="2" t="s">
        <v>14177</v>
      </c>
      <c r="H626" s="2" t="s">
        <v>22</v>
      </c>
      <c r="I626" s="2" t="s">
        <v>14178</v>
      </c>
      <c r="J626" s="4" t="n">
        <v>45973</v>
      </c>
      <c r="K626" s="4" t="n">
        <v>46003</v>
      </c>
      <c r="L626" s="21" t="s">
        <v>14179</v>
      </c>
      <c r="M626" s="4" t="n">
        <v>45982</v>
      </c>
      <c r="N626" s="22" t="n">
        <v>9</v>
      </c>
      <c r="O626" s="22" t="n">
        <v>-21</v>
      </c>
      <c r="P626" s="23" t="n">
        <f aca="false">L626*N626</f>
        <v>4170.33</v>
      </c>
      <c r="Q626" s="21" t="n">
        <f aca="false">L626*O626</f>
        <v>-9730.77</v>
      </c>
    </row>
    <row r="627" customFormat="false" ht="14.25" hidden="false" customHeight="true" outlineLevel="0" collapsed="false">
      <c r="A627" s="2" t="s">
        <v>6048</v>
      </c>
      <c r="B627" s="2" t="s">
        <v>6048</v>
      </c>
      <c r="C627" s="2" t="s">
        <v>6019</v>
      </c>
      <c r="D627" s="2" t="s">
        <v>6020</v>
      </c>
      <c r="E627" s="2" t="s">
        <v>14180</v>
      </c>
      <c r="F627" s="2" t="s">
        <v>14181</v>
      </c>
      <c r="G627" s="2" t="s">
        <v>14182</v>
      </c>
      <c r="H627" s="2" t="s">
        <v>22</v>
      </c>
      <c r="I627" s="2" t="s">
        <v>14183</v>
      </c>
      <c r="J627" s="4" t="n">
        <v>45975</v>
      </c>
      <c r="K627" s="4" t="n">
        <v>46005</v>
      </c>
      <c r="L627" s="21" t="n">
        <v>3815.87</v>
      </c>
      <c r="M627" s="4" t="n">
        <v>45992</v>
      </c>
      <c r="N627" s="22" t="n">
        <v>17</v>
      </c>
      <c r="O627" s="22" t="n">
        <v>-13</v>
      </c>
      <c r="P627" s="23" t="n">
        <f aca="false">L627*N627</f>
        <v>64869.79</v>
      </c>
      <c r="Q627" s="21" t="n">
        <f aca="false">L627*O627</f>
        <v>-49606.31</v>
      </c>
    </row>
    <row r="628" customFormat="false" ht="14.25" hidden="false" customHeight="true" outlineLevel="0" collapsed="false">
      <c r="A628" s="2" t="s">
        <v>6048</v>
      </c>
      <c r="B628" s="2" t="s">
        <v>6048</v>
      </c>
      <c r="C628" s="2" t="s">
        <v>7004</v>
      </c>
      <c r="D628" s="2" t="s">
        <v>7005</v>
      </c>
      <c r="E628" s="2" t="s">
        <v>14184</v>
      </c>
      <c r="F628" s="2" t="s">
        <v>14185</v>
      </c>
      <c r="G628" s="2" t="s">
        <v>14186</v>
      </c>
      <c r="H628" s="2" t="s">
        <v>22</v>
      </c>
      <c r="I628" s="2" t="s">
        <v>6519</v>
      </c>
      <c r="J628" s="4" t="n">
        <v>45924</v>
      </c>
      <c r="K628" s="4" t="n">
        <v>45955</v>
      </c>
      <c r="L628" s="21" t="s">
        <v>6520</v>
      </c>
      <c r="M628" s="4" t="n">
        <v>45936</v>
      </c>
      <c r="N628" s="22" t="n">
        <v>12</v>
      </c>
      <c r="O628" s="22" t="n">
        <v>-19</v>
      </c>
      <c r="P628" s="23" t="n">
        <f aca="false">L628*N628</f>
        <v>688.56</v>
      </c>
      <c r="Q628" s="21" t="n">
        <f aca="false">L628*O628</f>
        <v>-1090.22</v>
      </c>
    </row>
    <row r="629" customFormat="false" ht="14.25" hidden="false" customHeight="true" outlineLevel="0" collapsed="false">
      <c r="A629" s="2" t="s">
        <v>6048</v>
      </c>
      <c r="B629" s="2" t="s">
        <v>6048</v>
      </c>
      <c r="C629" s="2" t="s">
        <v>5892</v>
      </c>
      <c r="D629" s="2" t="s">
        <v>5893</v>
      </c>
      <c r="E629" s="2" t="s">
        <v>14187</v>
      </c>
      <c r="F629" s="2" t="s">
        <v>14188</v>
      </c>
      <c r="G629" s="2" t="s">
        <v>14189</v>
      </c>
      <c r="H629" s="2" t="s">
        <v>22</v>
      </c>
      <c r="I629" s="2" t="s">
        <v>14190</v>
      </c>
      <c r="J629" s="4" t="n">
        <v>45932</v>
      </c>
      <c r="K629" s="4" t="n">
        <v>45962</v>
      </c>
      <c r="L629" s="21" t="n">
        <v>4655.57</v>
      </c>
      <c r="M629" s="4" t="n">
        <v>45945</v>
      </c>
      <c r="N629" s="22" t="n">
        <v>13</v>
      </c>
      <c r="O629" s="22" t="n">
        <v>-17</v>
      </c>
      <c r="P629" s="23" t="n">
        <f aca="false">L629*N629</f>
        <v>60522.41</v>
      </c>
      <c r="Q629" s="21" t="n">
        <f aca="false">L629*O629</f>
        <v>-79144.69</v>
      </c>
    </row>
    <row r="630" customFormat="false" ht="14.25" hidden="false" customHeight="true" outlineLevel="0" collapsed="false">
      <c r="A630" s="2" t="s">
        <v>6048</v>
      </c>
      <c r="B630" s="2" t="s">
        <v>6048</v>
      </c>
      <c r="C630" s="2" t="s">
        <v>5910</v>
      </c>
      <c r="D630" s="2" t="s">
        <v>5911</v>
      </c>
      <c r="E630" s="2" t="s">
        <v>14191</v>
      </c>
      <c r="F630" s="2" t="s">
        <v>14192</v>
      </c>
      <c r="G630" s="2" t="s">
        <v>14193</v>
      </c>
      <c r="H630" s="2" t="s">
        <v>22</v>
      </c>
      <c r="I630" s="2" t="s">
        <v>14194</v>
      </c>
      <c r="J630" s="4" t="n">
        <v>45947</v>
      </c>
      <c r="K630" s="4" t="n">
        <v>45977</v>
      </c>
      <c r="L630" s="21" t="n">
        <v>4678.32</v>
      </c>
      <c r="M630" s="4" t="n">
        <v>45959</v>
      </c>
      <c r="N630" s="22" t="n">
        <v>12</v>
      </c>
      <c r="O630" s="22" t="n">
        <v>-18</v>
      </c>
      <c r="P630" s="23" t="n">
        <f aca="false">L630*N630</f>
        <v>56139.84</v>
      </c>
      <c r="Q630" s="21" t="n">
        <f aca="false">L630*O630</f>
        <v>-84209.76</v>
      </c>
    </row>
    <row r="631" customFormat="false" ht="14.25" hidden="false" customHeight="true" outlineLevel="0" collapsed="false">
      <c r="A631" s="2" t="s">
        <v>6048</v>
      </c>
      <c r="B631" s="2" t="s">
        <v>6048</v>
      </c>
      <c r="C631" s="2" t="s">
        <v>5864</v>
      </c>
      <c r="D631" s="2" t="s">
        <v>5865</v>
      </c>
      <c r="E631" s="2" t="s">
        <v>14195</v>
      </c>
      <c r="F631" s="2" t="s">
        <v>14196</v>
      </c>
      <c r="G631" s="2" t="s">
        <v>14197</v>
      </c>
      <c r="H631" s="2" t="s">
        <v>22</v>
      </c>
      <c r="I631" s="2" t="s">
        <v>12798</v>
      </c>
      <c r="J631" s="4" t="n">
        <v>45947</v>
      </c>
      <c r="K631" s="4" t="n">
        <v>45980</v>
      </c>
      <c r="L631" s="21" t="s">
        <v>13020</v>
      </c>
      <c r="M631" s="4" t="n">
        <v>45958</v>
      </c>
      <c r="N631" s="22" t="n">
        <v>11</v>
      </c>
      <c r="O631" s="22" t="n">
        <v>-22</v>
      </c>
      <c r="P631" s="23" t="n">
        <f aca="false">L631*N631</f>
        <v>953.37</v>
      </c>
      <c r="Q631" s="21" t="n">
        <f aca="false">L631*O631</f>
        <v>-1906.74</v>
      </c>
    </row>
    <row r="632" customFormat="false" ht="14.25" hidden="false" customHeight="true" outlineLevel="0" collapsed="false">
      <c r="A632" s="2" t="s">
        <v>6048</v>
      </c>
      <c r="B632" s="2" t="s">
        <v>6048</v>
      </c>
      <c r="C632" s="2" t="s">
        <v>6019</v>
      </c>
      <c r="D632" s="2" t="s">
        <v>6020</v>
      </c>
      <c r="E632" s="2" t="s">
        <v>14198</v>
      </c>
      <c r="F632" s="2" t="s">
        <v>14199</v>
      </c>
      <c r="G632" s="2" t="s">
        <v>14200</v>
      </c>
      <c r="H632" s="2" t="s">
        <v>22</v>
      </c>
      <c r="I632" s="2" t="s">
        <v>12185</v>
      </c>
      <c r="J632" s="4" t="n">
        <v>45868</v>
      </c>
      <c r="K632" s="4" t="n">
        <v>45898</v>
      </c>
      <c r="L632" s="21" t="s">
        <v>12186</v>
      </c>
      <c r="M632" s="4" t="n">
        <v>45888</v>
      </c>
      <c r="N632" s="22" t="n">
        <v>20</v>
      </c>
      <c r="O632" s="22" t="n">
        <v>-10</v>
      </c>
      <c r="P632" s="23" t="n">
        <f aca="false">L632*N632</f>
        <v>18555.4</v>
      </c>
      <c r="Q632" s="21" t="n">
        <f aca="false">L632*O632</f>
        <v>-9277.7</v>
      </c>
    </row>
    <row r="633" customFormat="false" ht="14.25" hidden="false" customHeight="true" outlineLevel="0" collapsed="false">
      <c r="A633" s="2" t="s">
        <v>6048</v>
      </c>
      <c r="B633" s="2" t="s">
        <v>6048</v>
      </c>
      <c r="C633" s="2" t="s">
        <v>24</v>
      </c>
      <c r="D633" s="2" t="s">
        <v>24</v>
      </c>
      <c r="E633" s="2" t="s">
        <v>14201</v>
      </c>
      <c r="F633" s="2" t="s">
        <v>14202</v>
      </c>
      <c r="G633" s="2" t="s">
        <v>14203</v>
      </c>
      <c r="H633" s="2" t="s">
        <v>22</v>
      </c>
      <c r="I633" s="2" t="s">
        <v>14204</v>
      </c>
      <c r="J633" s="4" t="n">
        <v>45805</v>
      </c>
      <c r="K633" s="4" t="n">
        <v>45835</v>
      </c>
      <c r="L633" s="21" t="n">
        <v>1067.07</v>
      </c>
      <c r="M633" s="4" t="n">
        <v>45825</v>
      </c>
      <c r="N633" s="22" t="n">
        <v>20</v>
      </c>
      <c r="O633" s="22" t="n">
        <v>-10</v>
      </c>
      <c r="P633" s="23" t="n">
        <f aca="false">L633*N633</f>
        <v>21341.4</v>
      </c>
      <c r="Q633" s="21" t="n">
        <f aca="false">L633*O633</f>
        <v>-10670.7</v>
      </c>
    </row>
    <row r="634" customFormat="false" ht="14.25" hidden="false" customHeight="true" outlineLevel="0" collapsed="false">
      <c r="A634" s="2" t="s">
        <v>6048</v>
      </c>
      <c r="B634" s="2" t="s">
        <v>6048</v>
      </c>
      <c r="C634" s="2" t="s">
        <v>24</v>
      </c>
      <c r="D634" s="2" t="s">
        <v>24</v>
      </c>
      <c r="E634" s="2" t="s">
        <v>14205</v>
      </c>
      <c r="F634" s="2" t="s">
        <v>14206</v>
      </c>
      <c r="G634" s="2" t="s">
        <v>14207</v>
      </c>
      <c r="H634" s="2" t="s">
        <v>22</v>
      </c>
      <c r="I634" s="2" t="s">
        <v>14208</v>
      </c>
      <c r="J634" s="4" t="n">
        <v>45817</v>
      </c>
      <c r="K634" s="4" t="n">
        <v>45847</v>
      </c>
      <c r="L634" s="21" t="n">
        <v>2042.86</v>
      </c>
      <c r="M634" s="4" t="n">
        <v>45825</v>
      </c>
      <c r="N634" s="22" t="n">
        <v>8</v>
      </c>
      <c r="O634" s="22" t="n">
        <v>-22</v>
      </c>
      <c r="P634" s="23" t="n">
        <f aca="false">L634*N634</f>
        <v>16342.88</v>
      </c>
      <c r="Q634" s="21" t="n">
        <f aca="false">L634*O634</f>
        <v>-44942.92</v>
      </c>
    </row>
    <row r="635" customFormat="false" ht="14.25" hidden="false" customHeight="true" outlineLevel="0" collapsed="false">
      <c r="A635" s="2" t="s">
        <v>6048</v>
      </c>
      <c r="B635" s="2" t="s">
        <v>6048</v>
      </c>
      <c r="C635" s="2" t="s">
        <v>5892</v>
      </c>
      <c r="D635" s="2" t="s">
        <v>5893</v>
      </c>
      <c r="E635" s="2" t="s">
        <v>14209</v>
      </c>
      <c r="F635" s="2" t="s">
        <v>14210</v>
      </c>
      <c r="G635" s="2" t="s">
        <v>14211</v>
      </c>
      <c r="H635" s="2" t="s">
        <v>22</v>
      </c>
      <c r="I635" s="2" t="s">
        <v>14212</v>
      </c>
      <c r="J635" s="4" t="n">
        <v>45945</v>
      </c>
      <c r="K635" s="4" t="n">
        <v>45975</v>
      </c>
      <c r="L635" s="21" t="s">
        <v>14213</v>
      </c>
      <c r="M635" s="4" t="n">
        <v>45958</v>
      </c>
      <c r="N635" s="22" t="n">
        <v>13</v>
      </c>
      <c r="O635" s="22" t="n">
        <v>-17</v>
      </c>
      <c r="P635" s="23" t="n">
        <f aca="false">L635*N635</f>
        <v>4138.42</v>
      </c>
      <c r="Q635" s="21" t="n">
        <f aca="false">L635*O635</f>
        <v>-5411.78</v>
      </c>
    </row>
    <row r="636" customFormat="false" ht="14.25" hidden="false" customHeight="true" outlineLevel="0" collapsed="false">
      <c r="A636" s="2" t="s">
        <v>6048</v>
      </c>
      <c r="B636" s="2" t="s">
        <v>6048</v>
      </c>
      <c r="C636" s="2" t="s">
        <v>6019</v>
      </c>
      <c r="D636" s="2" t="s">
        <v>6020</v>
      </c>
      <c r="E636" s="2" t="s">
        <v>14214</v>
      </c>
      <c r="F636" s="2" t="s">
        <v>14215</v>
      </c>
      <c r="G636" s="2" t="s">
        <v>14216</v>
      </c>
      <c r="H636" s="2" t="s">
        <v>22</v>
      </c>
      <c r="I636" s="2" t="s">
        <v>14217</v>
      </c>
      <c r="J636" s="4" t="n">
        <v>45939</v>
      </c>
      <c r="K636" s="4" t="n">
        <v>45969</v>
      </c>
      <c r="L636" s="21" t="n">
        <v>11535.89</v>
      </c>
      <c r="M636" s="4" t="n">
        <v>45945</v>
      </c>
      <c r="N636" s="22" t="n">
        <v>6</v>
      </c>
      <c r="O636" s="22" t="n">
        <v>-24</v>
      </c>
      <c r="P636" s="23" t="n">
        <f aca="false">L636*N636</f>
        <v>69215.34</v>
      </c>
      <c r="Q636" s="21" t="n">
        <f aca="false">L636*O636</f>
        <v>-276861.36</v>
      </c>
    </row>
    <row r="637" customFormat="false" ht="14.25" hidden="false" customHeight="true" outlineLevel="0" collapsed="false">
      <c r="A637" s="2" t="s">
        <v>6048</v>
      </c>
      <c r="B637" s="2" t="s">
        <v>6048</v>
      </c>
      <c r="C637" s="2" t="s">
        <v>24</v>
      </c>
      <c r="D637" s="2" t="s">
        <v>24</v>
      </c>
      <c r="E637" s="2" t="s">
        <v>14218</v>
      </c>
      <c r="F637" s="2" t="s">
        <v>14219</v>
      </c>
      <c r="G637" s="2" t="s">
        <v>14220</v>
      </c>
      <c r="H637" s="2" t="s">
        <v>22</v>
      </c>
      <c r="I637" s="2" t="s">
        <v>11960</v>
      </c>
      <c r="J637" s="4" t="n">
        <v>45873</v>
      </c>
      <c r="K637" s="4" t="n">
        <v>45903</v>
      </c>
      <c r="L637" s="21" t="s">
        <v>14221</v>
      </c>
      <c r="M637" s="4" t="n">
        <v>45888</v>
      </c>
      <c r="N637" s="22" t="n">
        <v>15</v>
      </c>
      <c r="O637" s="22" t="n">
        <v>-15</v>
      </c>
      <c r="P637" s="23" t="n">
        <f aca="false">L637*N637</f>
        <v>4271.4</v>
      </c>
      <c r="Q637" s="21" t="n">
        <f aca="false">L637*O637</f>
        <v>-4271.4</v>
      </c>
    </row>
    <row r="638" customFormat="false" ht="14.25" hidden="false" customHeight="true" outlineLevel="0" collapsed="false">
      <c r="A638" s="2" t="s">
        <v>6048</v>
      </c>
      <c r="B638" s="2" t="s">
        <v>6048</v>
      </c>
      <c r="C638" s="2" t="s">
        <v>12024</v>
      </c>
      <c r="D638" s="2" t="s">
        <v>12025</v>
      </c>
      <c r="E638" s="2" t="s">
        <v>14222</v>
      </c>
      <c r="F638" s="2" t="s">
        <v>14223</v>
      </c>
      <c r="G638" s="2" t="s">
        <v>4177</v>
      </c>
      <c r="H638" s="2" t="s">
        <v>22</v>
      </c>
      <c r="I638" s="2" t="s">
        <v>14224</v>
      </c>
      <c r="J638" s="4" t="n">
        <v>45840</v>
      </c>
      <c r="K638" s="4" t="n">
        <v>45870</v>
      </c>
      <c r="L638" s="21" t="n">
        <v>1720.45</v>
      </c>
      <c r="M638" s="4" t="n">
        <v>45863</v>
      </c>
      <c r="N638" s="22" t="n">
        <v>23</v>
      </c>
      <c r="O638" s="22" t="n">
        <v>-7</v>
      </c>
      <c r="P638" s="23" t="n">
        <f aca="false">L638*N638</f>
        <v>39570.35</v>
      </c>
      <c r="Q638" s="21" t="n">
        <f aca="false">L638*O638</f>
        <v>-12043.15</v>
      </c>
    </row>
    <row r="639" customFormat="false" ht="14.25" hidden="false" customHeight="true" outlineLevel="0" collapsed="false">
      <c r="A639" s="2" t="s">
        <v>6048</v>
      </c>
      <c r="B639" s="2" t="s">
        <v>6048</v>
      </c>
      <c r="C639" s="2" t="s">
        <v>6192</v>
      </c>
      <c r="D639" s="2" t="s">
        <v>6193</v>
      </c>
      <c r="E639" s="2" t="s">
        <v>14225</v>
      </c>
      <c r="F639" s="2" t="s">
        <v>14226</v>
      </c>
      <c r="G639" s="2" t="s">
        <v>14227</v>
      </c>
      <c r="H639" s="2" t="s">
        <v>22</v>
      </c>
      <c r="I639" s="2" t="s">
        <v>14228</v>
      </c>
      <c r="J639" s="4" t="n">
        <v>45763</v>
      </c>
      <c r="K639" s="4" t="n">
        <v>45793</v>
      </c>
      <c r="L639" s="21" t="n">
        <v>2340.51</v>
      </c>
      <c r="M639" s="4" t="n">
        <v>45790</v>
      </c>
      <c r="N639" s="22" t="n">
        <v>27</v>
      </c>
      <c r="O639" s="22" t="n">
        <v>-3</v>
      </c>
      <c r="P639" s="23" t="n">
        <f aca="false">L639*N639</f>
        <v>63193.77</v>
      </c>
      <c r="Q639" s="21" t="n">
        <f aca="false">L639*O639</f>
        <v>-7021.53</v>
      </c>
    </row>
    <row r="640" customFormat="false" ht="14.25" hidden="false" customHeight="true" outlineLevel="0" collapsed="false">
      <c r="A640" s="2" t="s">
        <v>6048</v>
      </c>
      <c r="B640" s="2" t="s">
        <v>6048</v>
      </c>
      <c r="C640" s="2" t="s">
        <v>24</v>
      </c>
      <c r="D640" s="2" t="s">
        <v>24</v>
      </c>
      <c r="E640" s="2" t="s">
        <v>14229</v>
      </c>
      <c r="F640" s="2" t="s">
        <v>14230</v>
      </c>
      <c r="G640" s="2" t="s">
        <v>5155</v>
      </c>
      <c r="H640" s="2" t="s">
        <v>22</v>
      </c>
      <c r="I640" s="2" t="s">
        <v>14231</v>
      </c>
      <c r="J640" s="4" t="n">
        <v>45992</v>
      </c>
      <c r="K640" s="4" t="n">
        <v>46022</v>
      </c>
      <c r="L640" s="21" t="n">
        <v>2142</v>
      </c>
      <c r="M640" s="4" t="n">
        <v>46008</v>
      </c>
      <c r="N640" s="22" t="n">
        <v>16</v>
      </c>
      <c r="O640" s="22" t="n">
        <v>-14</v>
      </c>
      <c r="P640" s="23" t="n">
        <f aca="false">L640*N640</f>
        <v>34272</v>
      </c>
      <c r="Q640" s="21" t="n">
        <f aca="false">L640*O640</f>
        <v>-29988</v>
      </c>
    </row>
    <row r="641" customFormat="false" ht="14.25" hidden="false" customHeight="true" outlineLevel="0" collapsed="false">
      <c r="A641" s="2" t="s">
        <v>6048</v>
      </c>
      <c r="B641" s="2" t="s">
        <v>6048</v>
      </c>
      <c r="C641" s="2" t="s">
        <v>5892</v>
      </c>
      <c r="D641" s="2" t="s">
        <v>5893</v>
      </c>
      <c r="E641" s="2" t="s">
        <v>14232</v>
      </c>
      <c r="F641" s="2" t="s">
        <v>14233</v>
      </c>
      <c r="G641" s="2" t="s">
        <v>14234</v>
      </c>
      <c r="H641" s="2" t="s">
        <v>22</v>
      </c>
      <c r="I641" s="2" t="s">
        <v>14235</v>
      </c>
      <c r="J641" s="4" t="n">
        <v>45908</v>
      </c>
      <c r="K641" s="4" t="n">
        <v>45938</v>
      </c>
      <c r="L641" s="21" t="n">
        <v>20102.49</v>
      </c>
      <c r="M641" s="4" t="n">
        <v>45951</v>
      </c>
      <c r="N641" s="22" t="n">
        <v>17</v>
      </c>
      <c r="O641" s="22" t="n">
        <v>-13</v>
      </c>
      <c r="P641" s="23" t="n">
        <f aca="false">L641*N641</f>
        <v>341742.33</v>
      </c>
      <c r="Q641" s="21" t="n">
        <f aca="false">L641*O641</f>
        <v>-261332.37</v>
      </c>
    </row>
    <row r="642" customFormat="false" ht="14.25" hidden="false" customHeight="true" outlineLevel="0" collapsed="false">
      <c r="A642" s="2" t="s">
        <v>6048</v>
      </c>
      <c r="B642" s="2" t="s">
        <v>6048</v>
      </c>
      <c r="C642" s="2" t="s">
        <v>6341</v>
      </c>
      <c r="D642" s="2" t="s">
        <v>6342</v>
      </c>
      <c r="E642" s="2" t="s">
        <v>14236</v>
      </c>
      <c r="F642" s="2" t="s">
        <v>14237</v>
      </c>
      <c r="G642" s="2" t="s">
        <v>13337</v>
      </c>
      <c r="H642" s="2" t="s">
        <v>22</v>
      </c>
      <c r="I642" s="2" t="s">
        <v>14238</v>
      </c>
      <c r="J642" s="4" t="n">
        <v>45932</v>
      </c>
      <c r="K642" s="4" t="n">
        <v>45962</v>
      </c>
      <c r="L642" s="21" t="s">
        <v>14239</v>
      </c>
      <c r="M642" s="4" t="n">
        <v>45951</v>
      </c>
      <c r="N642" s="22" t="n">
        <v>19</v>
      </c>
      <c r="O642" s="22" t="n">
        <v>-11</v>
      </c>
      <c r="P642" s="23" t="n">
        <f aca="false">L642*N642</f>
        <v>1881.95</v>
      </c>
      <c r="Q642" s="21" t="n">
        <f aca="false">L642*O642</f>
        <v>-1089.55</v>
      </c>
    </row>
    <row r="643" customFormat="false" ht="14.25" hidden="false" customHeight="true" outlineLevel="0" collapsed="false">
      <c r="A643" s="2" t="s">
        <v>6048</v>
      </c>
      <c r="B643" s="2" t="s">
        <v>6048</v>
      </c>
      <c r="C643" s="2" t="s">
        <v>24</v>
      </c>
      <c r="D643" s="2" t="s">
        <v>24</v>
      </c>
      <c r="E643" s="2" t="s">
        <v>14240</v>
      </c>
      <c r="F643" s="2" t="s">
        <v>14241</v>
      </c>
      <c r="G643" s="2" t="s">
        <v>14242</v>
      </c>
      <c r="H643" s="2" t="s">
        <v>22</v>
      </c>
      <c r="I643" s="2" t="s">
        <v>14243</v>
      </c>
      <c r="J643" s="4" t="n">
        <v>45940</v>
      </c>
      <c r="K643" s="4" t="n">
        <v>45970</v>
      </c>
      <c r="L643" s="21" t="n">
        <v>5726</v>
      </c>
      <c r="M643" s="4" t="n">
        <v>45953</v>
      </c>
      <c r="N643" s="22" t="n">
        <v>13</v>
      </c>
      <c r="O643" s="22" t="n">
        <v>-17</v>
      </c>
      <c r="P643" s="23" t="n">
        <f aca="false">L643*N643</f>
        <v>74438</v>
      </c>
      <c r="Q643" s="21" t="n">
        <f aca="false">L643*O643</f>
        <v>-97342</v>
      </c>
    </row>
    <row r="644" customFormat="false" ht="14.25" hidden="false" customHeight="true" outlineLevel="0" collapsed="false">
      <c r="A644" s="2" t="s">
        <v>6048</v>
      </c>
      <c r="B644" s="2" t="s">
        <v>6048</v>
      </c>
      <c r="C644" s="2" t="s">
        <v>24</v>
      </c>
      <c r="D644" s="2" t="s">
        <v>24</v>
      </c>
      <c r="E644" s="2" t="s">
        <v>14244</v>
      </c>
      <c r="F644" s="2" t="s">
        <v>14245</v>
      </c>
      <c r="G644" s="2" t="s">
        <v>13392</v>
      </c>
      <c r="H644" s="2" t="s">
        <v>22</v>
      </c>
      <c r="I644" s="2" t="s">
        <v>14246</v>
      </c>
      <c r="J644" s="4" t="n">
        <v>45827</v>
      </c>
      <c r="K644" s="4" t="n">
        <v>45857</v>
      </c>
      <c r="L644" s="21" t="n">
        <v>6104</v>
      </c>
      <c r="M644" s="4" t="n">
        <v>45852</v>
      </c>
      <c r="N644" s="22" t="n">
        <v>25</v>
      </c>
      <c r="O644" s="22" t="n">
        <v>-5</v>
      </c>
      <c r="P644" s="23" t="n">
        <f aca="false">L644*N644</f>
        <v>152600</v>
      </c>
      <c r="Q644" s="21" t="n">
        <f aca="false">L644*O644</f>
        <v>-30520</v>
      </c>
    </row>
    <row r="645" customFormat="false" ht="14.25" hidden="false" customHeight="true" outlineLevel="0" collapsed="false">
      <c r="A645" s="2" t="s">
        <v>6048</v>
      </c>
      <c r="B645" s="2" t="s">
        <v>6048</v>
      </c>
      <c r="C645" s="2" t="s">
        <v>24</v>
      </c>
      <c r="D645" s="2" t="s">
        <v>24</v>
      </c>
      <c r="E645" s="2" t="s">
        <v>14247</v>
      </c>
      <c r="F645" s="2" t="s">
        <v>14248</v>
      </c>
      <c r="G645" s="2" t="s">
        <v>7335</v>
      </c>
      <c r="H645" s="2" t="s">
        <v>22</v>
      </c>
      <c r="I645" s="2" t="s">
        <v>14249</v>
      </c>
      <c r="J645" s="4" t="n">
        <v>45948</v>
      </c>
      <c r="K645" s="4" t="n">
        <v>45978</v>
      </c>
      <c r="L645" s="21" t="s">
        <v>14249</v>
      </c>
      <c r="M645" s="4" t="n">
        <v>46011</v>
      </c>
      <c r="N645" s="22" t="n">
        <v>30</v>
      </c>
      <c r="O645" s="22" t="n">
        <v>0</v>
      </c>
      <c r="P645" s="23" t="n">
        <f aca="false">L645*N645</f>
        <v>23672.4</v>
      </c>
      <c r="Q645" s="21" t="n">
        <f aca="false">L645*O645</f>
        <v>0</v>
      </c>
    </row>
    <row r="646" customFormat="false" ht="14.25" hidden="false" customHeight="true" outlineLevel="0" collapsed="false">
      <c r="A646" s="2" t="s">
        <v>6048</v>
      </c>
      <c r="B646" s="2" t="s">
        <v>6048</v>
      </c>
      <c r="C646" s="2" t="s">
        <v>7371</v>
      </c>
      <c r="D646" s="2" t="s">
        <v>7372</v>
      </c>
      <c r="E646" s="2" t="s">
        <v>14250</v>
      </c>
      <c r="F646" s="2" t="s">
        <v>14251</v>
      </c>
      <c r="G646" s="2" t="s">
        <v>249</v>
      </c>
      <c r="H646" s="2" t="s">
        <v>22</v>
      </c>
      <c r="I646" s="2" t="s">
        <v>9878</v>
      </c>
      <c r="J646" s="4" t="n">
        <v>45992</v>
      </c>
      <c r="K646" s="4" t="n">
        <v>46022</v>
      </c>
      <c r="L646" s="21" t="n">
        <v>2459.02</v>
      </c>
      <c r="M646" s="4" t="n">
        <v>46004</v>
      </c>
      <c r="N646" s="22" t="n">
        <v>12</v>
      </c>
      <c r="O646" s="22" t="n">
        <v>-18</v>
      </c>
      <c r="P646" s="23" t="n">
        <f aca="false">L646*N646</f>
        <v>29508.24</v>
      </c>
      <c r="Q646" s="21" t="n">
        <f aca="false">L646*O646</f>
        <v>-44262.36</v>
      </c>
    </row>
    <row r="647" customFormat="false" ht="14.25" hidden="false" customHeight="true" outlineLevel="0" collapsed="false">
      <c r="A647" s="2" t="s">
        <v>6048</v>
      </c>
      <c r="B647" s="2" t="s">
        <v>6048</v>
      </c>
      <c r="C647" s="2" t="s">
        <v>5892</v>
      </c>
      <c r="D647" s="2" t="s">
        <v>5893</v>
      </c>
      <c r="E647" s="2" t="s">
        <v>14252</v>
      </c>
      <c r="F647" s="2" t="s">
        <v>14253</v>
      </c>
      <c r="G647" s="2" t="s">
        <v>14254</v>
      </c>
      <c r="H647" s="2" t="s">
        <v>22</v>
      </c>
      <c r="I647" s="2" t="s">
        <v>8120</v>
      </c>
      <c r="J647" s="4" t="n">
        <v>45826</v>
      </c>
      <c r="K647" s="4" t="n">
        <v>45856</v>
      </c>
      <c r="L647" s="21" t="s">
        <v>8121</v>
      </c>
      <c r="M647" s="4" t="n">
        <v>45839</v>
      </c>
      <c r="N647" s="22" t="n">
        <v>13</v>
      </c>
      <c r="O647" s="22" t="n">
        <v>-17</v>
      </c>
      <c r="P647" s="23" t="n">
        <f aca="false">L647*N647</f>
        <v>822.38</v>
      </c>
      <c r="Q647" s="21" t="n">
        <f aca="false">L647*O647</f>
        <v>-1075.42</v>
      </c>
    </row>
    <row r="648" customFormat="false" ht="14.25" hidden="false" customHeight="true" outlineLevel="0" collapsed="false">
      <c r="A648" s="2" t="s">
        <v>6048</v>
      </c>
      <c r="B648" s="2" t="s">
        <v>6048</v>
      </c>
      <c r="C648" s="2" t="s">
        <v>24</v>
      </c>
      <c r="D648" s="2" t="s">
        <v>24</v>
      </c>
      <c r="E648" s="2" t="s">
        <v>14255</v>
      </c>
      <c r="F648" s="2" t="s">
        <v>14256</v>
      </c>
      <c r="G648" s="2" t="s">
        <v>14257</v>
      </c>
      <c r="H648" s="2" t="s">
        <v>22</v>
      </c>
      <c r="I648" s="2" t="s">
        <v>14258</v>
      </c>
      <c r="J648" s="4" t="n">
        <v>45754</v>
      </c>
      <c r="K648" s="4" t="n">
        <v>45784</v>
      </c>
      <c r="L648" s="21" t="s">
        <v>14258</v>
      </c>
      <c r="M648" s="4" t="n">
        <v>45770</v>
      </c>
      <c r="N648" s="22" t="n">
        <v>16</v>
      </c>
      <c r="O648" s="22" t="n">
        <v>-14</v>
      </c>
      <c r="P648" s="23" t="n">
        <f aca="false">L648*N648</f>
        <v>11437.12</v>
      </c>
      <c r="Q648" s="21" t="n">
        <f aca="false">L648*O648</f>
        <v>-10007.48</v>
      </c>
    </row>
    <row r="649" customFormat="false" ht="14.25" hidden="false" customHeight="true" outlineLevel="0" collapsed="false">
      <c r="A649" s="2" t="s">
        <v>6048</v>
      </c>
      <c r="B649" s="2" t="s">
        <v>6048</v>
      </c>
      <c r="C649" s="2" t="s">
        <v>5910</v>
      </c>
      <c r="D649" s="2" t="s">
        <v>5911</v>
      </c>
      <c r="E649" s="2" t="s">
        <v>14259</v>
      </c>
      <c r="F649" s="2" t="s">
        <v>14260</v>
      </c>
      <c r="G649" s="2" t="s">
        <v>14261</v>
      </c>
      <c r="H649" s="2" t="s">
        <v>22</v>
      </c>
      <c r="I649" s="2" t="s">
        <v>14262</v>
      </c>
      <c r="J649" s="4" t="n">
        <v>45919</v>
      </c>
      <c r="K649" s="4" t="n">
        <v>45949</v>
      </c>
      <c r="L649" s="21" t="n">
        <v>6369</v>
      </c>
      <c r="M649" s="4" t="n">
        <v>45929</v>
      </c>
      <c r="N649" s="22" t="n">
        <v>10</v>
      </c>
      <c r="O649" s="22" t="n">
        <v>-20</v>
      </c>
      <c r="P649" s="23" t="n">
        <f aca="false">L649*N649</f>
        <v>63690</v>
      </c>
      <c r="Q649" s="21" t="n">
        <f aca="false">L649*O649</f>
        <v>-127380</v>
      </c>
    </row>
    <row r="650" customFormat="false" ht="14.25" hidden="false" customHeight="true" outlineLevel="0" collapsed="false">
      <c r="A650" s="2" t="s">
        <v>6048</v>
      </c>
      <c r="B650" s="2" t="s">
        <v>6048</v>
      </c>
      <c r="C650" s="2" t="s">
        <v>5892</v>
      </c>
      <c r="D650" s="2" t="s">
        <v>5893</v>
      </c>
      <c r="E650" s="2" t="s">
        <v>14263</v>
      </c>
      <c r="F650" s="2" t="s">
        <v>14264</v>
      </c>
      <c r="G650" s="2" t="s">
        <v>14265</v>
      </c>
      <c r="H650" s="2" t="s">
        <v>22</v>
      </c>
      <c r="I650" s="2" t="s">
        <v>12223</v>
      </c>
      <c r="J650" s="4" t="n">
        <v>45904</v>
      </c>
      <c r="K650" s="4" t="n">
        <v>45934</v>
      </c>
      <c r="L650" s="21" t="s">
        <v>12224</v>
      </c>
      <c r="M650" s="4" t="n">
        <v>45929</v>
      </c>
      <c r="N650" s="22" t="n">
        <v>25</v>
      </c>
      <c r="O650" s="22" t="n">
        <v>-5</v>
      </c>
      <c r="P650" s="23" t="n">
        <f aca="false">L650*N650</f>
        <v>14590.75</v>
      </c>
      <c r="Q650" s="21" t="n">
        <f aca="false">L650*O650</f>
        <v>-2918.15</v>
      </c>
    </row>
    <row r="651" customFormat="false" ht="14.25" hidden="false" customHeight="true" outlineLevel="0" collapsed="false">
      <c r="A651" s="2" t="s">
        <v>6048</v>
      </c>
      <c r="B651" s="2" t="s">
        <v>6048</v>
      </c>
      <c r="C651" s="2" t="s">
        <v>6192</v>
      </c>
      <c r="D651" s="2" t="s">
        <v>6193</v>
      </c>
      <c r="E651" s="2" t="s">
        <v>14266</v>
      </c>
      <c r="F651" s="2" t="s">
        <v>14267</v>
      </c>
      <c r="G651" s="2" t="s">
        <v>14268</v>
      </c>
      <c r="H651" s="2" t="s">
        <v>22</v>
      </c>
      <c r="I651" s="2" t="s">
        <v>14269</v>
      </c>
      <c r="J651" s="4" t="n">
        <v>45919</v>
      </c>
      <c r="K651" s="4" t="n">
        <v>45949</v>
      </c>
      <c r="L651" s="21" t="n">
        <v>37982.4</v>
      </c>
      <c r="M651" s="4" t="n">
        <v>45933</v>
      </c>
      <c r="N651" s="22" t="n">
        <v>14</v>
      </c>
      <c r="O651" s="22" t="n">
        <v>-16</v>
      </c>
      <c r="P651" s="23" t="n">
        <f aca="false">L651*N651</f>
        <v>531753.6</v>
      </c>
      <c r="Q651" s="21" t="n">
        <f aca="false">L651*O651</f>
        <v>-607718.4</v>
      </c>
    </row>
    <row r="652" customFormat="false" ht="14.25" hidden="false" customHeight="true" outlineLevel="0" collapsed="false">
      <c r="A652" s="2" t="s">
        <v>6048</v>
      </c>
      <c r="B652" s="2" t="s">
        <v>6048</v>
      </c>
      <c r="C652" s="2" t="s">
        <v>24</v>
      </c>
      <c r="D652" s="2" t="s">
        <v>24</v>
      </c>
      <c r="E652" s="2" t="s">
        <v>14270</v>
      </c>
      <c r="F652" s="2" t="s">
        <v>14271</v>
      </c>
      <c r="G652" s="2" t="s">
        <v>3861</v>
      </c>
      <c r="H652" s="2" t="s">
        <v>22</v>
      </c>
      <c r="I652" s="2" t="s">
        <v>14272</v>
      </c>
      <c r="J652" s="4" t="n">
        <v>45989</v>
      </c>
      <c r="K652" s="4" t="n">
        <v>46019</v>
      </c>
      <c r="L652" s="21" t="n">
        <v>2500</v>
      </c>
      <c r="M652" s="4" t="n">
        <v>46002</v>
      </c>
      <c r="N652" s="22" t="n">
        <v>13</v>
      </c>
      <c r="O652" s="22" t="n">
        <v>-17</v>
      </c>
      <c r="P652" s="23" t="n">
        <f aca="false">L652*N652</f>
        <v>32500</v>
      </c>
      <c r="Q652" s="21" t="n">
        <f aca="false">L652*O652</f>
        <v>-42500</v>
      </c>
    </row>
    <row r="653" customFormat="false" ht="14.25" hidden="false" customHeight="true" outlineLevel="0" collapsed="false">
      <c r="A653" s="2" t="s">
        <v>6048</v>
      </c>
      <c r="B653" s="2" t="s">
        <v>6048</v>
      </c>
      <c r="C653" s="2" t="s">
        <v>24</v>
      </c>
      <c r="D653" s="2" t="s">
        <v>24</v>
      </c>
      <c r="E653" s="2" t="s">
        <v>14273</v>
      </c>
      <c r="F653" s="2" t="s">
        <v>14274</v>
      </c>
      <c r="G653" s="2" t="s">
        <v>9719</v>
      </c>
      <c r="H653" s="2" t="s">
        <v>22</v>
      </c>
      <c r="I653" s="2" t="s">
        <v>14275</v>
      </c>
      <c r="J653" s="4" t="n">
        <v>45869</v>
      </c>
      <c r="K653" s="4" t="n">
        <v>45899</v>
      </c>
      <c r="L653" s="21" t="n">
        <v>2098.53</v>
      </c>
      <c r="M653" s="4" t="n">
        <v>45887</v>
      </c>
      <c r="N653" s="22" t="n">
        <v>18</v>
      </c>
      <c r="O653" s="22" t="n">
        <v>-12</v>
      </c>
      <c r="P653" s="23" t="n">
        <f aca="false">L653*N653</f>
        <v>37773.54</v>
      </c>
      <c r="Q653" s="21" t="n">
        <f aca="false">L653*O653</f>
        <v>-25182.36</v>
      </c>
    </row>
    <row r="654" customFormat="false" ht="14.25" hidden="false" customHeight="true" outlineLevel="0" collapsed="false">
      <c r="A654" s="2" t="s">
        <v>6048</v>
      </c>
      <c r="B654" s="2" t="s">
        <v>6048</v>
      </c>
      <c r="C654" s="2" t="s">
        <v>6192</v>
      </c>
      <c r="D654" s="2" t="s">
        <v>6193</v>
      </c>
      <c r="E654" s="2" t="s">
        <v>14276</v>
      </c>
      <c r="F654" s="2" t="s">
        <v>14277</v>
      </c>
      <c r="G654" s="2" t="s">
        <v>14278</v>
      </c>
      <c r="H654" s="2" t="s">
        <v>22</v>
      </c>
      <c r="I654" s="2" t="s">
        <v>14279</v>
      </c>
      <c r="J654" s="4" t="n">
        <v>45840</v>
      </c>
      <c r="K654" s="4" t="n">
        <v>45870</v>
      </c>
      <c r="L654" s="21" t="n">
        <v>1830.74</v>
      </c>
      <c r="M654" s="4" t="n">
        <v>45853</v>
      </c>
      <c r="N654" s="22" t="n">
        <v>13</v>
      </c>
      <c r="O654" s="22" t="n">
        <v>-17</v>
      </c>
      <c r="P654" s="23" t="n">
        <f aca="false">L654*N654</f>
        <v>23799.62</v>
      </c>
      <c r="Q654" s="21" t="n">
        <f aca="false">L654*O654</f>
        <v>-31122.58</v>
      </c>
    </row>
    <row r="655" customFormat="false" ht="14.25" hidden="false" customHeight="true" outlineLevel="0" collapsed="false">
      <c r="A655" s="2" t="s">
        <v>6048</v>
      </c>
      <c r="B655" s="2" t="s">
        <v>6048</v>
      </c>
      <c r="C655" s="2" t="s">
        <v>12088</v>
      </c>
      <c r="D655" s="2" t="s">
        <v>12089</v>
      </c>
      <c r="E655" s="2" t="s">
        <v>14280</v>
      </c>
      <c r="F655" s="2" t="s">
        <v>14281</v>
      </c>
      <c r="G655" s="2" t="s">
        <v>14282</v>
      </c>
      <c r="H655" s="2" t="s">
        <v>22</v>
      </c>
      <c r="I655" s="2" t="s">
        <v>12093</v>
      </c>
      <c r="J655" s="4" t="n">
        <v>45924</v>
      </c>
      <c r="K655" s="4" t="n">
        <v>45954</v>
      </c>
      <c r="L655" s="21" t="n">
        <v>1020</v>
      </c>
      <c r="M655" s="4" t="n">
        <v>45937</v>
      </c>
      <c r="N655" s="22" t="n">
        <v>13</v>
      </c>
      <c r="O655" s="22" t="n">
        <v>-17</v>
      </c>
      <c r="P655" s="23" t="n">
        <f aca="false">L655*N655</f>
        <v>13260</v>
      </c>
      <c r="Q655" s="21" t="n">
        <f aca="false">L655*O655</f>
        <v>-17340</v>
      </c>
    </row>
    <row r="656" customFormat="false" ht="14.25" hidden="false" customHeight="true" outlineLevel="0" collapsed="false">
      <c r="A656" s="2" t="s">
        <v>6048</v>
      </c>
      <c r="B656" s="2" t="s">
        <v>6048</v>
      </c>
      <c r="C656" s="2" t="s">
        <v>5892</v>
      </c>
      <c r="D656" s="2" t="s">
        <v>5893</v>
      </c>
      <c r="E656" s="2" t="s">
        <v>14283</v>
      </c>
      <c r="F656" s="2" t="s">
        <v>14284</v>
      </c>
      <c r="G656" s="2" t="s">
        <v>4055</v>
      </c>
      <c r="H656" s="2" t="s">
        <v>22</v>
      </c>
      <c r="I656" s="2" t="s">
        <v>14285</v>
      </c>
      <c r="J656" s="4" t="n">
        <v>45904</v>
      </c>
      <c r="K656" s="4" t="n">
        <v>45934</v>
      </c>
      <c r="L656" s="21" t="n">
        <v>3554.83</v>
      </c>
      <c r="M656" s="4" t="n">
        <v>45929</v>
      </c>
      <c r="N656" s="22" t="n">
        <v>25</v>
      </c>
      <c r="O656" s="22" t="n">
        <v>-5</v>
      </c>
      <c r="P656" s="23" t="n">
        <f aca="false">L656*N656</f>
        <v>88870.75</v>
      </c>
      <c r="Q656" s="21" t="n">
        <f aca="false">L656*O656</f>
        <v>-17774.15</v>
      </c>
    </row>
    <row r="657" customFormat="false" ht="14.25" hidden="false" customHeight="true" outlineLevel="0" collapsed="false">
      <c r="A657" s="2" t="s">
        <v>6048</v>
      </c>
      <c r="B657" s="2" t="s">
        <v>6048</v>
      </c>
      <c r="C657" s="2" t="s">
        <v>24</v>
      </c>
      <c r="D657" s="2" t="s">
        <v>24</v>
      </c>
      <c r="E657" s="2" t="s">
        <v>14286</v>
      </c>
      <c r="F657" s="2" t="s">
        <v>14287</v>
      </c>
      <c r="G657" s="2" t="s">
        <v>13488</v>
      </c>
      <c r="H657" s="2" t="s">
        <v>22</v>
      </c>
      <c r="I657" s="2" t="s">
        <v>14288</v>
      </c>
      <c r="J657" s="4" t="n">
        <v>45847</v>
      </c>
      <c r="K657" s="4" t="n">
        <v>45877</v>
      </c>
      <c r="L657" s="21" t="s">
        <v>14288</v>
      </c>
      <c r="M657" s="4" t="n">
        <v>45874</v>
      </c>
      <c r="N657" s="22" t="n">
        <v>27</v>
      </c>
      <c r="O657" s="22" t="n">
        <v>-3</v>
      </c>
      <c r="P657" s="23" t="n">
        <f aca="false">L657*N657</f>
        <v>9650.88</v>
      </c>
      <c r="Q657" s="21" t="n">
        <f aca="false">L657*O657</f>
        <v>-1072.32</v>
      </c>
    </row>
    <row r="658" customFormat="false" ht="14.25" hidden="false" customHeight="true" outlineLevel="0" collapsed="false">
      <c r="A658" s="2" t="s">
        <v>6048</v>
      </c>
      <c r="B658" s="2" t="s">
        <v>6048</v>
      </c>
      <c r="C658" s="2" t="s">
        <v>6341</v>
      </c>
      <c r="D658" s="2" t="s">
        <v>6342</v>
      </c>
      <c r="E658" s="2" t="s">
        <v>14289</v>
      </c>
      <c r="F658" s="2" t="s">
        <v>14290</v>
      </c>
      <c r="G658" s="2" t="s">
        <v>5045</v>
      </c>
      <c r="H658" s="2" t="s">
        <v>22</v>
      </c>
      <c r="I658" s="2" t="s">
        <v>13228</v>
      </c>
      <c r="J658" s="4" t="n">
        <v>45818</v>
      </c>
      <c r="K658" s="4" t="n">
        <v>45848</v>
      </c>
      <c r="L658" s="21" t="s">
        <v>13229</v>
      </c>
      <c r="M658" s="4" t="n">
        <v>45831</v>
      </c>
      <c r="N658" s="22" t="n">
        <v>13</v>
      </c>
      <c r="O658" s="22" t="n">
        <v>-17</v>
      </c>
      <c r="P658" s="23" t="n">
        <f aca="false">L658*N658</f>
        <v>4111.77</v>
      </c>
      <c r="Q658" s="21" t="n">
        <f aca="false">L658*O658</f>
        <v>-5376.93</v>
      </c>
    </row>
    <row r="659" customFormat="false" ht="14.25" hidden="false" customHeight="true" outlineLevel="0" collapsed="false">
      <c r="A659" s="2" t="s">
        <v>6048</v>
      </c>
      <c r="B659" s="2" t="s">
        <v>6048</v>
      </c>
      <c r="C659" s="2" t="s">
        <v>6192</v>
      </c>
      <c r="D659" s="2" t="s">
        <v>6193</v>
      </c>
      <c r="E659" s="2" t="s">
        <v>14291</v>
      </c>
      <c r="F659" s="2" t="s">
        <v>14292</v>
      </c>
      <c r="G659" s="2" t="s">
        <v>10664</v>
      </c>
      <c r="H659" s="2" t="s">
        <v>22</v>
      </c>
      <c r="I659" s="2" t="s">
        <v>14293</v>
      </c>
      <c r="J659" s="4" t="n">
        <v>45911</v>
      </c>
      <c r="K659" s="4" t="n">
        <v>45941</v>
      </c>
      <c r="L659" s="21" t="n">
        <v>39570.51</v>
      </c>
      <c r="M659" s="4" t="n">
        <v>45932</v>
      </c>
      <c r="N659" s="22" t="n">
        <v>21</v>
      </c>
      <c r="O659" s="22" t="n">
        <v>-9</v>
      </c>
      <c r="P659" s="23" t="n">
        <f aca="false">L659*N659</f>
        <v>830980.71</v>
      </c>
      <c r="Q659" s="21" t="n">
        <f aca="false">L659*O659</f>
        <v>-356134.59</v>
      </c>
    </row>
    <row r="660" customFormat="false" ht="14.25" hidden="false" customHeight="true" outlineLevel="0" collapsed="false">
      <c r="A660" s="2" t="s">
        <v>6048</v>
      </c>
      <c r="B660" s="2" t="s">
        <v>6048</v>
      </c>
      <c r="C660" s="2" t="s">
        <v>24</v>
      </c>
      <c r="D660" s="2" t="s">
        <v>24</v>
      </c>
      <c r="E660" s="2" t="s">
        <v>14294</v>
      </c>
      <c r="F660" s="2" t="s">
        <v>14295</v>
      </c>
      <c r="G660" s="2" t="s">
        <v>14296</v>
      </c>
      <c r="H660" s="2" t="s">
        <v>22</v>
      </c>
      <c r="I660" s="2" t="s">
        <v>14297</v>
      </c>
      <c r="J660" s="4" t="n">
        <v>45814</v>
      </c>
      <c r="K660" s="4" t="n">
        <v>45844</v>
      </c>
      <c r="L660" s="21" t="s">
        <v>14297</v>
      </c>
      <c r="M660" s="4" t="n">
        <v>45828</v>
      </c>
      <c r="N660" s="22" t="n">
        <v>14</v>
      </c>
      <c r="O660" s="22" t="n">
        <v>-16</v>
      </c>
      <c r="P660" s="23" t="n">
        <f aca="false">L660*N660</f>
        <v>13680.38</v>
      </c>
      <c r="Q660" s="21" t="n">
        <f aca="false">L660*O660</f>
        <v>-15634.72</v>
      </c>
    </row>
    <row r="661" customFormat="false" ht="14.25" hidden="false" customHeight="true" outlineLevel="0" collapsed="false">
      <c r="A661" s="2" t="s">
        <v>6048</v>
      </c>
      <c r="B661" s="2" t="s">
        <v>6048</v>
      </c>
      <c r="C661" s="2" t="s">
        <v>5910</v>
      </c>
      <c r="D661" s="2" t="s">
        <v>5911</v>
      </c>
      <c r="E661" s="2" t="s">
        <v>14298</v>
      </c>
      <c r="F661" s="2" t="s">
        <v>14299</v>
      </c>
      <c r="G661" s="2" t="s">
        <v>14300</v>
      </c>
      <c r="H661" s="2" t="s">
        <v>22</v>
      </c>
      <c r="I661" s="2" t="s">
        <v>14301</v>
      </c>
      <c r="J661" s="4" t="n">
        <v>45871</v>
      </c>
      <c r="K661" s="4" t="n">
        <v>45901</v>
      </c>
      <c r="L661" s="21" t="n">
        <v>2987.64</v>
      </c>
      <c r="M661" s="4" t="n">
        <v>45891</v>
      </c>
      <c r="N661" s="22" t="n">
        <v>20</v>
      </c>
      <c r="O661" s="22" t="n">
        <v>-10</v>
      </c>
      <c r="P661" s="23" t="n">
        <f aca="false">L661*N661</f>
        <v>59752.8</v>
      </c>
      <c r="Q661" s="21" t="n">
        <f aca="false">L661*O661</f>
        <v>-29876.4</v>
      </c>
    </row>
    <row r="662" customFormat="false" ht="14.25" hidden="false" customHeight="true" outlineLevel="0" collapsed="false">
      <c r="A662" s="2" t="s">
        <v>6048</v>
      </c>
      <c r="B662" s="2" t="s">
        <v>6048</v>
      </c>
      <c r="C662" s="2" t="s">
        <v>24</v>
      </c>
      <c r="D662" s="2" t="s">
        <v>24</v>
      </c>
      <c r="E662" s="2" t="s">
        <v>14302</v>
      </c>
      <c r="F662" s="2" t="s">
        <v>14303</v>
      </c>
      <c r="G662" s="2" t="s">
        <v>6775</v>
      </c>
      <c r="H662" s="2" t="s">
        <v>22</v>
      </c>
      <c r="I662" s="2" t="s">
        <v>14304</v>
      </c>
      <c r="J662" s="4" t="n">
        <v>45734</v>
      </c>
      <c r="K662" s="4" t="n">
        <v>45764</v>
      </c>
      <c r="L662" s="21" t="n">
        <v>2055.28</v>
      </c>
      <c r="M662" s="4" t="n">
        <v>45754</v>
      </c>
      <c r="N662" s="22" t="n">
        <v>20</v>
      </c>
      <c r="O662" s="22" t="n">
        <v>-10</v>
      </c>
      <c r="P662" s="23" t="n">
        <f aca="false">L662*N662</f>
        <v>41105.6</v>
      </c>
      <c r="Q662" s="21" t="n">
        <f aca="false">L662*O662</f>
        <v>-20552.8</v>
      </c>
    </row>
    <row r="663" customFormat="false" ht="14.25" hidden="false" customHeight="true" outlineLevel="0" collapsed="false">
      <c r="A663" s="2" t="s">
        <v>6048</v>
      </c>
      <c r="B663" s="2" t="s">
        <v>6048</v>
      </c>
      <c r="C663" s="2" t="s">
        <v>5858</v>
      </c>
      <c r="D663" s="2" t="s">
        <v>5859</v>
      </c>
      <c r="E663" s="2" t="s">
        <v>14305</v>
      </c>
      <c r="F663" s="2" t="s">
        <v>14306</v>
      </c>
      <c r="G663" s="2" t="s">
        <v>14307</v>
      </c>
      <c r="H663" s="2" t="s">
        <v>22</v>
      </c>
      <c r="I663" s="2" t="s">
        <v>14308</v>
      </c>
      <c r="J663" s="4" t="n">
        <v>45975</v>
      </c>
      <c r="K663" s="4" t="n">
        <v>46005</v>
      </c>
      <c r="L663" s="21" t="n">
        <v>3494.12</v>
      </c>
      <c r="M663" s="4" t="n">
        <v>45992</v>
      </c>
      <c r="N663" s="22" t="n">
        <v>17</v>
      </c>
      <c r="O663" s="22" t="n">
        <v>-13</v>
      </c>
      <c r="P663" s="23" t="n">
        <f aca="false">L663*N663</f>
        <v>59400.04</v>
      </c>
      <c r="Q663" s="21" t="n">
        <f aca="false">L663*O663</f>
        <v>-45423.56</v>
      </c>
    </row>
    <row r="664" customFormat="false" ht="14.25" hidden="false" customHeight="true" outlineLevel="0" collapsed="false">
      <c r="A664" s="2" t="s">
        <v>6048</v>
      </c>
      <c r="B664" s="2" t="s">
        <v>6048</v>
      </c>
      <c r="C664" s="2" t="s">
        <v>6019</v>
      </c>
      <c r="D664" s="2" t="s">
        <v>6020</v>
      </c>
      <c r="E664" s="2" t="s">
        <v>14309</v>
      </c>
      <c r="F664" s="2" t="s">
        <v>14310</v>
      </c>
      <c r="G664" s="2" t="s">
        <v>8341</v>
      </c>
      <c r="H664" s="2" t="s">
        <v>22</v>
      </c>
      <c r="I664" s="2" t="s">
        <v>14311</v>
      </c>
      <c r="J664" s="4" t="n">
        <v>45874</v>
      </c>
      <c r="K664" s="4" t="n">
        <v>45904</v>
      </c>
      <c r="L664" s="21" t="n">
        <v>2455.57</v>
      </c>
      <c r="M664" s="4" t="n">
        <v>45890</v>
      </c>
      <c r="N664" s="22" t="n">
        <v>16</v>
      </c>
      <c r="O664" s="22" t="n">
        <v>-14</v>
      </c>
      <c r="P664" s="23" t="n">
        <f aca="false">L664*N664</f>
        <v>39289.12</v>
      </c>
      <c r="Q664" s="21" t="n">
        <f aca="false">L664*O664</f>
        <v>-34377.98</v>
      </c>
    </row>
    <row r="665" customFormat="false" ht="14.25" hidden="false" customHeight="true" outlineLevel="0" collapsed="false">
      <c r="A665" s="2" t="s">
        <v>6048</v>
      </c>
      <c r="B665" s="2" t="s">
        <v>6048</v>
      </c>
      <c r="C665" s="2" t="s">
        <v>24</v>
      </c>
      <c r="D665" s="2" t="s">
        <v>24</v>
      </c>
      <c r="E665" s="2" t="s">
        <v>14312</v>
      </c>
      <c r="F665" s="2" t="s">
        <v>14313</v>
      </c>
      <c r="G665" s="2" t="s">
        <v>5396</v>
      </c>
      <c r="H665" s="2" t="s">
        <v>22</v>
      </c>
      <c r="I665" s="2" t="s">
        <v>14314</v>
      </c>
      <c r="J665" s="4" t="n">
        <v>45933</v>
      </c>
      <c r="K665" s="4" t="n">
        <v>45963</v>
      </c>
      <c r="L665" s="21" t="n">
        <v>2800</v>
      </c>
      <c r="M665" s="4" t="n">
        <v>45953</v>
      </c>
      <c r="N665" s="22" t="n">
        <v>20</v>
      </c>
      <c r="O665" s="22" t="n">
        <v>-10</v>
      </c>
      <c r="P665" s="23" t="n">
        <f aca="false">L665*N665</f>
        <v>56000</v>
      </c>
      <c r="Q665" s="21" t="n">
        <f aca="false">L665*O665</f>
        <v>-28000</v>
      </c>
    </row>
    <row r="666" customFormat="false" ht="14.25" hidden="false" customHeight="true" outlineLevel="0" collapsed="false">
      <c r="A666" s="2" t="s">
        <v>6048</v>
      </c>
      <c r="B666" s="2" t="s">
        <v>6048</v>
      </c>
      <c r="C666" s="2" t="s">
        <v>6363</v>
      </c>
      <c r="D666" s="2" t="s">
        <v>6364</v>
      </c>
      <c r="E666" s="2" t="s">
        <v>14315</v>
      </c>
      <c r="F666" s="2" t="s">
        <v>14316</v>
      </c>
      <c r="G666" s="2" t="s">
        <v>6251</v>
      </c>
      <c r="H666" s="2" t="s">
        <v>22</v>
      </c>
      <c r="I666" s="2" t="s">
        <v>14317</v>
      </c>
      <c r="J666" s="4" t="n">
        <v>45944</v>
      </c>
      <c r="K666" s="4" t="n">
        <v>45974</v>
      </c>
      <c r="L666" s="21" t="s">
        <v>14317</v>
      </c>
      <c r="M666" s="4" t="n">
        <v>45958</v>
      </c>
      <c r="N666" s="22" t="n">
        <v>14</v>
      </c>
      <c r="O666" s="22" t="n">
        <v>-16</v>
      </c>
      <c r="P666" s="23" t="n">
        <f aca="false">L666*N666</f>
        <v>13832</v>
      </c>
      <c r="Q666" s="21" t="n">
        <f aca="false">L666*O666</f>
        <v>-15808</v>
      </c>
    </row>
    <row r="667" customFormat="false" ht="14.25" hidden="false" customHeight="true" outlineLevel="0" collapsed="false">
      <c r="A667" s="2" t="s">
        <v>6048</v>
      </c>
      <c r="B667" s="2" t="s">
        <v>6048</v>
      </c>
      <c r="C667" s="2" t="s">
        <v>6384</v>
      </c>
      <c r="D667" s="2" t="s">
        <v>6385</v>
      </c>
      <c r="E667" s="2" t="s">
        <v>14318</v>
      </c>
      <c r="F667" s="2" t="s">
        <v>14319</v>
      </c>
      <c r="G667" s="2" t="s">
        <v>14320</v>
      </c>
      <c r="H667" s="2" t="s">
        <v>22</v>
      </c>
      <c r="I667" s="2" t="s">
        <v>14321</v>
      </c>
      <c r="J667" s="4" t="n">
        <v>45974</v>
      </c>
      <c r="K667" s="4" t="n">
        <v>46004</v>
      </c>
      <c r="L667" s="21" t="n">
        <v>1058.74</v>
      </c>
      <c r="M667" s="4" t="n">
        <v>45987</v>
      </c>
      <c r="N667" s="22" t="n">
        <v>13</v>
      </c>
      <c r="O667" s="22" t="n">
        <v>-17</v>
      </c>
      <c r="P667" s="23" t="n">
        <f aca="false">L667*N667</f>
        <v>13763.62</v>
      </c>
      <c r="Q667" s="21" t="n">
        <f aca="false">L667*O667</f>
        <v>-17998.58</v>
      </c>
    </row>
    <row r="668" customFormat="false" ht="14.25" hidden="false" customHeight="true" outlineLevel="0" collapsed="false">
      <c r="A668" s="2" t="s">
        <v>6048</v>
      </c>
      <c r="B668" s="2" t="s">
        <v>6048</v>
      </c>
      <c r="C668" s="2" t="s">
        <v>6192</v>
      </c>
      <c r="D668" s="2" t="s">
        <v>6193</v>
      </c>
      <c r="E668" s="2" t="s">
        <v>14322</v>
      </c>
      <c r="F668" s="2" t="s">
        <v>14323</v>
      </c>
      <c r="G668" s="2" t="s">
        <v>14324</v>
      </c>
      <c r="H668" s="2" t="s">
        <v>22</v>
      </c>
      <c r="I668" s="2" t="s">
        <v>14325</v>
      </c>
      <c r="J668" s="4" t="n">
        <v>45918</v>
      </c>
      <c r="K668" s="4" t="n">
        <v>45948</v>
      </c>
      <c r="L668" s="21" t="s">
        <v>14326</v>
      </c>
      <c r="M668" s="4" t="n">
        <v>45933</v>
      </c>
      <c r="N668" s="22" t="n">
        <v>15</v>
      </c>
      <c r="O668" s="22" t="n">
        <v>-15</v>
      </c>
      <c r="P668" s="23" t="n">
        <f aca="false">L668*N668</f>
        <v>5693.1</v>
      </c>
      <c r="Q668" s="21" t="n">
        <f aca="false">L668*O668</f>
        <v>-5693.1</v>
      </c>
    </row>
    <row r="669" customFormat="false" ht="14.25" hidden="false" customHeight="true" outlineLevel="0" collapsed="false">
      <c r="A669" s="2" t="s">
        <v>6048</v>
      </c>
      <c r="B669" s="2" t="s">
        <v>6048</v>
      </c>
      <c r="C669" s="2" t="s">
        <v>6019</v>
      </c>
      <c r="D669" s="2" t="s">
        <v>6020</v>
      </c>
      <c r="E669" s="2" t="s">
        <v>14327</v>
      </c>
      <c r="F669" s="2" t="s">
        <v>14328</v>
      </c>
      <c r="G669" s="2" t="s">
        <v>14329</v>
      </c>
      <c r="H669" s="2" t="s">
        <v>22</v>
      </c>
      <c r="I669" s="2" t="s">
        <v>14330</v>
      </c>
      <c r="J669" s="4" t="n">
        <v>45870</v>
      </c>
      <c r="K669" s="4" t="n">
        <v>45900</v>
      </c>
      <c r="L669" s="21" t="n">
        <v>15065</v>
      </c>
      <c r="M669" s="4" t="n">
        <v>45890</v>
      </c>
      <c r="N669" s="22" t="n">
        <v>20</v>
      </c>
      <c r="O669" s="22" t="n">
        <v>-10</v>
      </c>
      <c r="P669" s="23" t="n">
        <f aca="false">L669*N669</f>
        <v>301300</v>
      </c>
      <c r="Q669" s="21" t="n">
        <f aca="false">L669*O669</f>
        <v>-150650</v>
      </c>
    </row>
    <row r="670" customFormat="false" ht="14.25" hidden="false" customHeight="true" outlineLevel="0" collapsed="false">
      <c r="A670" s="2" t="s">
        <v>6048</v>
      </c>
      <c r="B670" s="2" t="s">
        <v>6048</v>
      </c>
      <c r="C670" s="2" t="s">
        <v>24</v>
      </c>
      <c r="D670" s="2" t="s">
        <v>24</v>
      </c>
      <c r="E670" s="2" t="s">
        <v>14331</v>
      </c>
      <c r="F670" s="2" t="s">
        <v>14332</v>
      </c>
      <c r="G670" s="2" t="s">
        <v>5568</v>
      </c>
      <c r="H670" s="2" t="s">
        <v>22</v>
      </c>
      <c r="I670" s="2" t="s">
        <v>11964</v>
      </c>
      <c r="J670" s="4" t="n">
        <v>45866</v>
      </c>
      <c r="K670" s="4" t="n">
        <v>45896</v>
      </c>
      <c r="L670" s="21" t="n">
        <v>2056.32</v>
      </c>
      <c r="M670" s="4" t="n">
        <v>45887</v>
      </c>
      <c r="N670" s="22" t="n">
        <v>21</v>
      </c>
      <c r="O670" s="22" t="n">
        <v>-9</v>
      </c>
      <c r="P670" s="23" t="n">
        <f aca="false">L670*N670</f>
        <v>43182.72</v>
      </c>
      <c r="Q670" s="21" t="n">
        <f aca="false">L670*O670</f>
        <v>-18506.88</v>
      </c>
    </row>
    <row r="671" customFormat="false" ht="14.25" hidden="false" customHeight="true" outlineLevel="0" collapsed="false">
      <c r="A671" s="2" t="s">
        <v>6048</v>
      </c>
      <c r="B671" s="2" t="s">
        <v>6048</v>
      </c>
      <c r="C671" s="2" t="s">
        <v>24</v>
      </c>
      <c r="D671" s="2" t="s">
        <v>24</v>
      </c>
      <c r="E671" s="2" t="s">
        <v>14333</v>
      </c>
      <c r="F671" s="2" t="s">
        <v>14334</v>
      </c>
      <c r="G671" s="2" t="s">
        <v>12358</v>
      </c>
      <c r="H671" s="2" t="s">
        <v>22</v>
      </c>
      <c r="I671" s="2" t="s">
        <v>14335</v>
      </c>
      <c r="J671" s="4" t="n">
        <v>45789</v>
      </c>
      <c r="K671" s="4" t="n">
        <v>45819</v>
      </c>
      <c r="L671" s="21" t="s">
        <v>14335</v>
      </c>
      <c r="M671" s="4" t="n">
        <v>45804</v>
      </c>
      <c r="N671" s="22" t="n">
        <v>15</v>
      </c>
      <c r="O671" s="22" t="n">
        <v>-15</v>
      </c>
      <c r="P671" s="23" t="n">
        <f aca="false">L671*N671</f>
        <v>11393.4</v>
      </c>
      <c r="Q671" s="21" t="n">
        <f aca="false">L671*O671</f>
        <v>-11393.4</v>
      </c>
    </row>
    <row r="672" customFormat="false" ht="14.25" hidden="false" customHeight="true" outlineLevel="0" collapsed="false">
      <c r="A672" s="2" t="s">
        <v>6048</v>
      </c>
      <c r="B672" s="2" t="s">
        <v>6048</v>
      </c>
      <c r="C672" s="2" t="s">
        <v>5877</v>
      </c>
      <c r="D672" s="2" t="s">
        <v>5878</v>
      </c>
      <c r="E672" s="2" t="s">
        <v>14336</v>
      </c>
      <c r="F672" s="2" t="s">
        <v>14337</v>
      </c>
      <c r="G672" s="2" t="s">
        <v>14338</v>
      </c>
      <c r="H672" s="2" t="s">
        <v>22</v>
      </c>
      <c r="I672" s="2" t="s">
        <v>14339</v>
      </c>
      <c r="J672" s="4" t="n">
        <v>45966</v>
      </c>
      <c r="K672" s="4" t="n">
        <v>45996</v>
      </c>
      <c r="L672" s="21" t="s">
        <v>14340</v>
      </c>
      <c r="M672" s="4" t="n">
        <v>45981</v>
      </c>
      <c r="N672" s="22" t="n">
        <v>15</v>
      </c>
      <c r="O672" s="22" t="n">
        <v>-15</v>
      </c>
      <c r="P672" s="23" t="n">
        <f aca="false">L672*N672</f>
        <v>2059.5</v>
      </c>
      <c r="Q672" s="21" t="n">
        <f aca="false">L672*O672</f>
        <v>-2059.5</v>
      </c>
    </row>
    <row r="673" customFormat="false" ht="14.25" hidden="false" customHeight="true" outlineLevel="0" collapsed="false">
      <c r="A673" s="2" t="s">
        <v>6048</v>
      </c>
      <c r="B673" s="2" t="s">
        <v>6048</v>
      </c>
      <c r="C673" s="2" t="s">
        <v>6341</v>
      </c>
      <c r="D673" s="2" t="s">
        <v>6342</v>
      </c>
      <c r="E673" s="2" t="s">
        <v>14341</v>
      </c>
      <c r="F673" s="2" t="s">
        <v>14342</v>
      </c>
      <c r="G673" s="2" t="s">
        <v>6909</v>
      </c>
      <c r="H673" s="2" t="s">
        <v>22</v>
      </c>
      <c r="I673" s="2" t="s">
        <v>13707</v>
      </c>
      <c r="J673" s="4" t="n">
        <v>45932</v>
      </c>
      <c r="K673" s="4" t="n">
        <v>45962</v>
      </c>
      <c r="L673" s="21" t="s">
        <v>13708</v>
      </c>
      <c r="M673" s="4" t="n">
        <v>45946</v>
      </c>
      <c r="N673" s="22" t="n">
        <v>14</v>
      </c>
      <c r="O673" s="22" t="n">
        <v>-16</v>
      </c>
      <c r="P673" s="23" t="n">
        <f aca="false">L673*N673</f>
        <v>9879.94</v>
      </c>
      <c r="Q673" s="21" t="n">
        <f aca="false">L673*O673</f>
        <v>-11291.36</v>
      </c>
    </row>
    <row r="674" customFormat="false" ht="14.25" hidden="false" customHeight="true" outlineLevel="0" collapsed="false">
      <c r="A674" s="2" t="s">
        <v>6048</v>
      </c>
      <c r="B674" s="2" t="s">
        <v>6048</v>
      </c>
      <c r="C674" s="2" t="s">
        <v>24</v>
      </c>
      <c r="D674" s="2" t="s">
        <v>24</v>
      </c>
      <c r="E674" s="2" t="s">
        <v>14343</v>
      </c>
      <c r="F674" s="2" t="s">
        <v>14344</v>
      </c>
      <c r="G674" s="2" t="s">
        <v>9665</v>
      </c>
      <c r="H674" s="2" t="s">
        <v>22</v>
      </c>
      <c r="I674" s="2" t="s">
        <v>14345</v>
      </c>
      <c r="J674" s="4" t="n">
        <v>45693</v>
      </c>
      <c r="K674" s="4" t="n">
        <v>45723</v>
      </c>
      <c r="L674" s="21" t="n">
        <v>3949.52</v>
      </c>
      <c r="M674" s="4" t="n">
        <v>45706</v>
      </c>
      <c r="N674" s="22" t="n">
        <v>13</v>
      </c>
      <c r="O674" s="22" t="n">
        <v>-17</v>
      </c>
      <c r="P674" s="23" t="n">
        <f aca="false">L674*N674</f>
        <v>51343.76</v>
      </c>
      <c r="Q674" s="21" t="n">
        <f aca="false">L674*O674</f>
        <v>-67141.84</v>
      </c>
    </row>
    <row r="675" customFormat="false" ht="14.25" hidden="false" customHeight="true" outlineLevel="0" collapsed="false">
      <c r="A675" s="2" t="s">
        <v>6048</v>
      </c>
      <c r="B675" s="2" t="s">
        <v>6048</v>
      </c>
      <c r="C675" s="2" t="s">
        <v>5892</v>
      </c>
      <c r="D675" s="2" t="s">
        <v>5893</v>
      </c>
      <c r="E675" s="2" t="s">
        <v>14346</v>
      </c>
      <c r="F675" s="2" t="s">
        <v>14347</v>
      </c>
      <c r="G675" s="2" t="s">
        <v>11242</v>
      </c>
      <c r="H675" s="2" t="s">
        <v>22</v>
      </c>
      <c r="I675" s="2" t="s">
        <v>14348</v>
      </c>
      <c r="J675" s="4" t="n">
        <v>45931</v>
      </c>
      <c r="K675" s="4" t="n">
        <v>45960</v>
      </c>
      <c r="L675" s="21" t="n">
        <v>1792.29</v>
      </c>
      <c r="M675" s="4" t="n">
        <v>45943</v>
      </c>
      <c r="N675" s="22" t="n">
        <v>12</v>
      </c>
      <c r="O675" s="22" t="n">
        <v>-17</v>
      </c>
      <c r="P675" s="23" t="n">
        <f aca="false">L675*N675</f>
        <v>21507.48</v>
      </c>
      <c r="Q675" s="21" t="n">
        <f aca="false">L675*O675</f>
        <v>-30468.93</v>
      </c>
    </row>
    <row r="676" customFormat="false" ht="14.25" hidden="false" customHeight="true" outlineLevel="0" collapsed="false">
      <c r="A676" s="2" t="s">
        <v>6048</v>
      </c>
      <c r="B676" s="2" t="s">
        <v>6048</v>
      </c>
      <c r="C676" s="2" t="s">
        <v>24</v>
      </c>
      <c r="D676" s="2" t="s">
        <v>24</v>
      </c>
      <c r="E676" s="2" t="s">
        <v>14349</v>
      </c>
      <c r="F676" s="2" t="s">
        <v>14350</v>
      </c>
      <c r="G676" s="2" t="s">
        <v>270</v>
      </c>
      <c r="H676" s="2" t="s">
        <v>22</v>
      </c>
      <c r="I676" s="2" t="s">
        <v>14351</v>
      </c>
      <c r="J676" s="4" t="n">
        <v>45817</v>
      </c>
      <c r="K676" s="4" t="n">
        <v>45847</v>
      </c>
      <c r="L676" s="21" t="n">
        <v>1150.51</v>
      </c>
      <c r="M676" s="4" t="n">
        <v>45831</v>
      </c>
      <c r="N676" s="22" t="n">
        <v>14</v>
      </c>
      <c r="O676" s="22" t="n">
        <v>-16</v>
      </c>
      <c r="P676" s="23" t="n">
        <f aca="false">L676*N676</f>
        <v>16107.14</v>
      </c>
      <c r="Q676" s="21" t="n">
        <f aca="false">L676*O676</f>
        <v>-18408.16</v>
      </c>
    </row>
    <row r="677" customFormat="false" ht="14.25" hidden="false" customHeight="true" outlineLevel="0" collapsed="false">
      <c r="A677" s="2" t="s">
        <v>6048</v>
      </c>
      <c r="B677" s="2" t="s">
        <v>6048</v>
      </c>
      <c r="C677" s="2" t="s">
        <v>6019</v>
      </c>
      <c r="D677" s="2" t="s">
        <v>6020</v>
      </c>
      <c r="E677" s="2" t="s">
        <v>14352</v>
      </c>
      <c r="F677" s="2" t="s">
        <v>14353</v>
      </c>
      <c r="G677" s="2" t="s">
        <v>14354</v>
      </c>
      <c r="H677" s="2" t="s">
        <v>22</v>
      </c>
      <c r="I677" s="2" t="s">
        <v>14355</v>
      </c>
      <c r="J677" s="4" t="n">
        <v>45988</v>
      </c>
      <c r="K677" s="4" t="n">
        <v>46018</v>
      </c>
      <c r="L677" s="21" t="n">
        <v>12975.93</v>
      </c>
      <c r="M677" s="4" t="n">
        <v>45996</v>
      </c>
      <c r="N677" s="22" t="n">
        <v>8</v>
      </c>
      <c r="O677" s="22" t="n">
        <v>-22</v>
      </c>
      <c r="P677" s="23" t="n">
        <f aca="false">L677*N677</f>
        <v>103807.44</v>
      </c>
      <c r="Q677" s="21" t="n">
        <f aca="false">L677*O677</f>
        <v>-285470.46</v>
      </c>
    </row>
    <row r="678" customFormat="false" ht="14.25" hidden="false" customHeight="true" outlineLevel="0" collapsed="false">
      <c r="A678" s="2" t="s">
        <v>6048</v>
      </c>
      <c r="B678" s="2" t="s">
        <v>6048</v>
      </c>
      <c r="C678" s="2" t="s">
        <v>6341</v>
      </c>
      <c r="D678" s="2" t="s">
        <v>6342</v>
      </c>
      <c r="E678" s="2" t="s">
        <v>14356</v>
      </c>
      <c r="F678" s="2" t="s">
        <v>14357</v>
      </c>
      <c r="G678" s="2" t="s">
        <v>10200</v>
      </c>
      <c r="H678" s="2" t="s">
        <v>22</v>
      </c>
      <c r="I678" s="2" t="s">
        <v>14358</v>
      </c>
      <c r="J678" s="4" t="n">
        <v>45933</v>
      </c>
      <c r="K678" s="4" t="n">
        <v>45963</v>
      </c>
      <c r="L678" s="21" t="s">
        <v>14359</v>
      </c>
      <c r="M678" s="4" t="n">
        <v>45945</v>
      </c>
      <c r="N678" s="22" t="n">
        <v>12</v>
      </c>
      <c r="O678" s="22" t="n">
        <v>-18</v>
      </c>
      <c r="P678" s="23" t="n">
        <f aca="false">L678*N678</f>
        <v>2674.32</v>
      </c>
      <c r="Q678" s="21" t="n">
        <f aca="false">L678*O678</f>
        <v>-4011.48</v>
      </c>
    </row>
    <row r="679" customFormat="false" ht="14.25" hidden="false" customHeight="true" outlineLevel="0" collapsed="false">
      <c r="A679" s="2" t="s">
        <v>6048</v>
      </c>
      <c r="B679" s="2" t="s">
        <v>6048</v>
      </c>
      <c r="C679" s="2" t="s">
        <v>5864</v>
      </c>
      <c r="D679" s="2" t="s">
        <v>5865</v>
      </c>
      <c r="E679" s="2" t="s">
        <v>14360</v>
      </c>
      <c r="F679" s="2" t="s">
        <v>14361</v>
      </c>
      <c r="G679" s="2" t="s">
        <v>7275</v>
      </c>
      <c r="H679" s="2" t="s">
        <v>22</v>
      </c>
      <c r="I679" s="2" t="s">
        <v>14362</v>
      </c>
      <c r="J679" s="4" t="n">
        <v>45993</v>
      </c>
      <c r="K679" s="4" t="n">
        <v>46023</v>
      </c>
      <c r="L679" s="21" t="n">
        <v>1758.09</v>
      </c>
      <c r="M679" s="4" t="n">
        <v>46002</v>
      </c>
      <c r="N679" s="22" t="n">
        <v>9</v>
      </c>
      <c r="O679" s="22" t="n">
        <v>-21</v>
      </c>
      <c r="P679" s="23" t="n">
        <f aca="false">L679*N679</f>
        <v>15822.81</v>
      </c>
      <c r="Q679" s="21" t="n">
        <f aca="false">L679*O679</f>
        <v>-36919.89</v>
      </c>
    </row>
    <row r="680" customFormat="false" ht="14.25" hidden="false" customHeight="true" outlineLevel="0" collapsed="false">
      <c r="A680" s="2" t="s">
        <v>6048</v>
      </c>
      <c r="B680" s="2" t="s">
        <v>6048</v>
      </c>
      <c r="C680" s="2" t="s">
        <v>6192</v>
      </c>
      <c r="D680" s="2" t="s">
        <v>6193</v>
      </c>
      <c r="E680" s="2" t="s">
        <v>14363</v>
      </c>
      <c r="F680" s="2" t="s">
        <v>14364</v>
      </c>
      <c r="G680" s="2" t="s">
        <v>14365</v>
      </c>
      <c r="H680" s="2" t="s">
        <v>22</v>
      </c>
      <c r="I680" s="2" t="s">
        <v>12849</v>
      </c>
      <c r="J680" s="4" t="n">
        <v>45967</v>
      </c>
      <c r="K680" s="4" t="n">
        <v>45997</v>
      </c>
      <c r="L680" s="21" t="s">
        <v>12850</v>
      </c>
      <c r="M680" s="4" t="n">
        <v>45982</v>
      </c>
      <c r="N680" s="22" t="n">
        <v>15</v>
      </c>
      <c r="O680" s="22" t="n">
        <v>-15</v>
      </c>
      <c r="P680" s="23" t="n">
        <f aca="false">L680*N680</f>
        <v>632.55</v>
      </c>
      <c r="Q680" s="21" t="n">
        <f aca="false">L680*O680</f>
        <v>-632.55</v>
      </c>
    </row>
    <row r="681" customFormat="false" ht="14.25" hidden="false" customHeight="true" outlineLevel="0" collapsed="false">
      <c r="A681" s="2" t="s">
        <v>6048</v>
      </c>
      <c r="B681" s="2" t="s">
        <v>6048</v>
      </c>
      <c r="C681" s="2" t="s">
        <v>5858</v>
      </c>
      <c r="D681" s="2" t="s">
        <v>5859</v>
      </c>
      <c r="E681" s="2" t="s">
        <v>14366</v>
      </c>
      <c r="F681" s="2" t="s">
        <v>14367</v>
      </c>
      <c r="G681" s="2" t="s">
        <v>14368</v>
      </c>
      <c r="H681" s="2" t="s">
        <v>22</v>
      </c>
      <c r="I681" s="2" t="s">
        <v>14369</v>
      </c>
      <c r="J681" s="4" t="n">
        <v>45966</v>
      </c>
      <c r="K681" s="4" t="n">
        <v>45996</v>
      </c>
      <c r="L681" s="21" t="n">
        <v>4801.53</v>
      </c>
      <c r="M681" s="4" t="n">
        <v>45987</v>
      </c>
      <c r="N681" s="22" t="n">
        <v>21</v>
      </c>
      <c r="O681" s="22" t="n">
        <v>-9</v>
      </c>
      <c r="P681" s="23" t="n">
        <f aca="false">L681*N681</f>
        <v>100832.13</v>
      </c>
      <c r="Q681" s="21" t="n">
        <f aca="false">L681*O681</f>
        <v>-43213.77</v>
      </c>
    </row>
    <row r="682" customFormat="false" ht="14.25" hidden="false" customHeight="true" outlineLevel="0" collapsed="false">
      <c r="A682" s="2" t="s">
        <v>6048</v>
      </c>
      <c r="B682" s="2" t="s">
        <v>6048</v>
      </c>
      <c r="C682" s="2" t="s">
        <v>24</v>
      </c>
      <c r="D682" s="2" t="s">
        <v>24</v>
      </c>
      <c r="E682" s="2" t="s">
        <v>14370</v>
      </c>
      <c r="F682" s="2" t="s">
        <v>14371</v>
      </c>
      <c r="G682" s="2" t="s">
        <v>12227</v>
      </c>
      <c r="H682" s="2" t="s">
        <v>22</v>
      </c>
      <c r="I682" s="2" t="s">
        <v>14372</v>
      </c>
      <c r="J682" s="4" t="n">
        <v>45909</v>
      </c>
      <c r="K682" s="4" t="n">
        <v>45939</v>
      </c>
      <c r="L682" s="21" t="n">
        <v>1784.75</v>
      </c>
      <c r="M682" s="4" t="n">
        <v>45917</v>
      </c>
      <c r="N682" s="22" t="n">
        <v>8</v>
      </c>
      <c r="O682" s="22" t="n">
        <v>-22</v>
      </c>
      <c r="P682" s="23" t="n">
        <f aca="false">L682*N682</f>
        <v>14278</v>
      </c>
      <c r="Q682" s="21" t="n">
        <f aca="false">L682*O682</f>
        <v>-39264.5</v>
      </c>
    </row>
    <row r="683" customFormat="false" ht="14.25" hidden="false" customHeight="true" outlineLevel="0" collapsed="false">
      <c r="A683" s="2" t="s">
        <v>6048</v>
      </c>
      <c r="B683" s="2" t="s">
        <v>6048</v>
      </c>
      <c r="C683" s="2" t="s">
        <v>5858</v>
      </c>
      <c r="D683" s="2" t="s">
        <v>5859</v>
      </c>
      <c r="E683" s="2" t="s">
        <v>14373</v>
      </c>
      <c r="F683" s="2" t="s">
        <v>14374</v>
      </c>
      <c r="G683" s="2" t="s">
        <v>7361</v>
      </c>
      <c r="H683" s="2" t="s">
        <v>22</v>
      </c>
      <c r="I683" s="2" t="s">
        <v>12716</v>
      </c>
      <c r="J683" s="4" t="n">
        <v>45903</v>
      </c>
      <c r="K683" s="4" t="n">
        <v>45933</v>
      </c>
      <c r="L683" s="21" t="s">
        <v>12717</v>
      </c>
      <c r="M683" s="4" t="n">
        <v>45911</v>
      </c>
      <c r="N683" s="22" t="n">
        <v>8</v>
      </c>
      <c r="O683" s="22" t="n">
        <v>-22</v>
      </c>
      <c r="P683" s="23" t="n">
        <f aca="false">L683*N683</f>
        <v>7253.52</v>
      </c>
      <c r="Q683" s="21" t="n">
        <f aca="false">L683*O683</f>
        <v>-19947.18</v>
      </c>
    </row>
    <row r="684" customFormat="false" ht="14.25" hidden="false" customHeight="true" outlineLevel="0" collapsed="false">
      <c r="A684" s="2" t="s">
        <v>6048</v>
      </c>
      <c r="B684" s="2" t="s">
        <v>6048</v>
      </c>
      <c r="C684" s="2" t="s">
        <v>6019</v>
      </c>
      <c r="D684" s="2" t="s">
        <v>6020</v>
      </c>
      <c r="E684" s="2" t="s">
        <v>14375</v>
      </c>
      <c r="F684" s="2" t="s">
        <v>14376</v>
      </c>
      <c r="G684" s="2" t="s">
        <v>14377</v>
      </c>
      <c r="H684" s="2" t="s">
        <v>22</v>
      </c>
      <c r="I684" s="2" t="s">
        <v>14378</v>
      </c>
      <c r="J684" s="4" t="n">
        <v>45705</v>
      </c>
      <c r="K684" s="4" t="n">
        <v>45735</v>
      </c>
      <c r="L684" s="21" t="n">
        <v>2240.6</v>
      </c>
      <c r="M684" s="4" t="n">
        <v>45728</v>
      </c>
      <c r="N684" s="22" t="n">
        <v>23</v>
      </c>
      <c r="O684" s="22" t="n">
        <v>-7</v>
      </c>
      <c r="P684" s="23" t="n">
        <f aca="false">L684*N684</f>
        <v>51533.8</v>
      </c>
      <c r="Q684" s="21" t="n">
        <f aca="false">L684*O684</f>
        <v>-15684.2</v>
      </c>
    </row>
    <row r="685" customFormat="false" ht="14.25" hidden="false" customHeight="true" outlineLevel="0" collapsed="false">
      <c r="A685" s="2" t="s">
        <v>6048</v>
      </c>
      <c r="B685" s="2" t="s">
        <v>6048</v>
      </c>
      <c r="C685" s="2" t="s">
        <v>24</v>
      </c>
      <c r="D685" s="2" t="s">
        <v>24</v>
      </c>
      <c r="E685" s="2" t="s">
        <v>14379</v>
      </c>
      <c r="F685" s="2" t="s">
        <v>14380</v>
      </c>
      <c r="G685" s="2" t="s">
        <v>3861</v>
      </c>
      <c r="H685" s="2" t="s">
        <v>22</v>
      </c>
      <c r="I685" s="2" t="s">
        <v>14381</v>
      </c>
      <c r="J685" s="4" t="n">
        <v>45677</v>
      </c>
      <c r="K685" s="4" t="n">
        <v>45707</v>
      </c>
      <c r="L685" s="21" t="s">
        <v>14381</v>
      </c>
      <c r="M685" s="4" t="n">
        <v>45693</v>
      </c>
      <c r="N685" s="22" t="n">
        <v>16</v>
      </c>
      <c r="O685" s="22" t="n">
        <v>-14</v>
      </c>
      <c r="P685" s="23" t="n">
        <f aca="false">L685*N685</f>
        <v>10723.2</v>
      </c>
      <c r="Q685" s="21" t="n">
        <f aca="false">L685*O685</f>
        <v>-9382.8</v>
      </c>
    </row>
    <row r="686" customFormat="false" ht="14.25" hidden="false" customHeight="true" outlineLevel="0" collapsed="false">
      <c r="A686" s="2" t="s">
        <v>6048</v>
      </c>
      <c r="B686" s="2" t="s">
        <v>6048</v>
      </c>
      <c r="C686" s="2" t="s">
        <v>5892</v>
      </c>
      <c r="D686" s="2" t="s">
        <v>5893</v>
      </c>
      <c r="E686" s="2" t="s">
        <v>14382</v>
      </c>
      <c r="F686" s="2" t="s">
        <v>14383</v>
      </c>
      <c r="G686" s="2" t="s">
        <v>10689</v>
      </c>
      <c r="H686" s="2" t="s">
        <v>22</v>
      </c>
      <c r="I686" s="2" t="s">
        <v>14384</v>
      </c>
      <c r="J686" s="4" t="n">
        <v>45967</v>
      </c>
      <c r="K686" s="4" t="n">
        <v>45997</v>
      </c>
      <c r="L686" s="21" t="n">
        <v>17204.57</v>
      </c>
      <c r="M686" s="4" t="n">
        <v>45980</v>
      </c>
      <c r="N686" s="22" t="n">
        <v>13</v>
      </c>
      <c r="O686" s="22" t="n">
        <v>-17</v>
      </c>
      <c r="P686" s="23" t="n">
        <f aca="false">L686*N686</f>
        <v>223659.41</v>
      </c>
      <c r="Q686" s="21" t="n">
        <f aca="false">L686*O686</f>
        <v>-292477.69</v>
      </c>
    </row>
    <row r="687" customFormat="false" ht="14.25" hidden="false" customHeight="true" outlineLevel="0" collapsed="false">
      <c r="A687" s="2" t="s">
        <v>6048</v>
      </c>
      <c r="B687" s="2" t="s">
        <v>6048</v>
      </c>
      <c r="C687" s="2" t="s">
        <v>6363</v>
      </c>
      <c r="D687" s="2" t="s">
        <v>6364</v>
      </c>
      <c r="E687" s="2" t="s">
        <v>14385</v>
      </c>
      <c r="F687" s="2" t="s">
        <v>14386</v>
      </c>
      <c r="G687" s="2" t="s">
        <v>270</v>
      </c>
      <c r="H687" s="2" t="s">
        <v>22</v>
      </c>
      <c r="I687" s="2" t="s">
        <v>14387</v>
      </c>
      <c r="J687" s="4" t="n">
        <v>45699</v>
      </c>
      <c r="K687" s="4" t="n">
        <v>45729</v>
      </c>
      <c r="L687" s="21" t="s">
        <v>14387</v>
      </c>
      <c r="M687" s="4" t="n">
        <v>45715</v>
      </c>
      <c r="N687" s="22" t="n">
        <v>16</v>
      </c>
      <c r="O687" s="22" t="n">
        <v>-14</v>
      </c>
      <c r="P687" s="23" t="n">
        <f aca="false">L687*N687</f>
        <v>5408</v>
      </c>
      <c r="Q687" s="21" t="n">
        <f aca="false">L687*O687</f>
        <v>-4732</v>
      </c>
    </row>
    <row r="688" customFormat="false" ht="14.25" hidden="false" customHeight="true" outlineLevel="0" collapsed="false">
      <c r="A688" s="2" t="s">
        <v>6048</v>
      </c>
      <c r="B688" s="2" t="s">
        <v>6048</v>
      </c>
      <c r="C688" s="2" t="s">
        <v>5877</v>
      </c>
      <c r="D688" s="2" t="s">
        <v>5878</v>
      </c>
      <c r="E688" s="2" t="s">
        <v>14388</v>
      </c>
      <c r="F688" s="2" t="s">
        <v>14389</v>
      </c>
      <c r="G688" s="2" t="s">
        <v>12209</v>
      </c>
      <c r="H688" s="2" t="s">
        <v>22</v>
      </c>
      <c r="I688" s="2" t="s">
        <v>14348</v>
      </c>
      <c r="J688" s="4" t="n">
        <v>45765</v>
      </c>
      <c r="K688" s="4" t="n">
        <v>45795</v>
      </c>
      <c r="L688" s="21" t="n">
        <v>1792.29</v>
      </c>
      <c r="M688" s="4" t="n">
        <v>45790</v>
      </c>
      <c r="N688" s="22" t="n">
        <v>25</v>
      </c>
      <c r="O688" s="22" t="n">
        <v>-5</v>
      </c>
      <c r="P688" s="23" t="n">
        <f aca="false">L688*N688</f>
        <v>44807.25</v>
      </c>
      <c r="Q688" s="21" t="n">
        <f aca="false">L688*O688</f>
        <v>-8961.45</v>
      </c>
    </row>
    <row r="689" customFormat="false" ht="14.25" hidden="false" customHeight="true" outlineLevel="0" collapsed="false">
      <c r="A689" s="2" t="s">
        <v>6048</v>
      </c>
      <c r="B689" s="2" t="s">
        <v>6048</v>
      </c>
      <c r="C689" s="2" t="s">
        <v>24</v>
      </c>
      <c r="D689" s="2" t="s">
        <v>24</v>
      </c>
      <c r="E689" s="2" t="s">
        <v>14390</v>
      </c>
      <c r="F689" s="2" t="s">
        <v>14391</v>
      </c>
      <c r="G689" s="2" t="s">
        <v>14392</v>
      </c>
      <c r="H689" s="2" t="s">
        <v>22</v>
      </c>
      <c r="I689" s="2" t="s">
        <v>14393</v>
      </c>
      <c r="J689" s="4" t="n">
        <v>45786</v>
      </c>
      <c r="K689" s="4" t="n">
        <v>45816</v>
      </c>
      <c r="L689" s="21" t="s">
        <v>14393</v>
      </c>
      <c r="M689" s="4" t="n">
        <v>45804</v>
      </c>
      <c r="N689" s="22" t="n">
        <v>18</v>
      </c>
      <c r="O689" s="22" t="n">
        <v>-12</v>
      </c>
      <c r="P689" s="23" t="n">
        <f aca="false">L689*N689</f>
        <v>15279.12</v>
      </c>
      <c r="Q689" s="21" t="n">
        <f aca="false">L689*O689</f>
        <v>-10186.08</v>
      </c>
    </row>
    <row r="690" customFormat="false" ht="14.25" hidden="false" customHeight="true" outlineLevel="0" collapsed="false">
      <c r="A690" s="2" t="s">
        <v>6048</v>
      </c>
      <c r="B690" s="2" t="s">
        <v>6048</v>
      </c>
      <c r="C690" s="2" t="s">
        <v>5910</v>
      </c>
      <c r="D690" s="2" t="s">
        <v>5911</v>
      </c>
      <c r="E690" s="2" t="s">
        <v>14394</v>
      </c>
      <c r="F690" s="2" t="s">
        <v>14395</v>
      </c>
      <c r="G690" s="2" t="s">
        <v>14396</v>
      </c>
      <c r="H690" s="2" t="s">
        <v>22</v>
      </c>
      <c r="I690" s="2" t="s">
        <v>5328</v>
      </c>
      <c r="J690" s="4" t="n">
        <v>45901</v>
      </c>
      <c r="K690" s="4" t="n">
        <v>45931</v>
      </c>
      <c r="L690" s="21" t="s">
        <v>5328</v>
      </c>
      <c r="M690" s="4" t="n">
        <v>45917</v>
      </c>
      <c r="N690" s="22" t="n">
        <v>16</v>
      </c>
      <c r="O690" s="22" t="n">
        <v>-14</v>
      </c>
      <c r="P690" s="23" t="n">
        <f aca="false">L690*N690</f>
        <v>5928.96</v>
      </c>
      <c r="Q690" s="21" t="n">
        <f aca="false">L690*O690</f>
        <v>-5187.84</v>
      </c>
    </row>
    <row r="691" customFormat="false" ht="14.25" hidden="false" customHeight="true" outlineLevel="0" collapsed="false">
      <c r="A691" s="2" t="s">
        <v>6048</v>
      </c>
      <c r="B691" s="2" t="s">
        <v>6048</v>
      </c>
      <c r="C691" s="2" t="s">
        <v>24</v>
      </c>
      <c r="D691" s="2" t="s">
        <v>24</v>
      </c>
      <c r="E691" s="2" t="s">
        <v>14397</v>
      </c>
      <c r="F691" s="2" t="s">
        <v>14398</v>
      </c>
      <c r="G691" s="2" t="s">
        <v>8854</v>
      </c>
      <c r="H691" s="2" t="s">
        <v>22</v>
      </c>
      <c r="I691" s="2" t="s">
        <v>14272</v>
      </c>
      <c r="J691" s="4" t="n">
        <v>45996</v>
      </c>
      <c r="K691" s="4" t="n">
        <v>46025</v>
      </c>
      <c r="L691" s="21" t="n">
        <v>2049.18</v>
      </c>
      <c r="M691" s="4" t="n">
        <v>46004</v>
      </c>
      <c r="N691" s="22" t="n">
        <v>8</v>
      </c>
      <c r="O691" s="22" t="n">
        <v>-21</v>
      </c>
      <c r="P691" s="23" t="n">
        <f aca="false">L691*N691</f>
        <v>16393.44</v>
      </c>
      <c r="Q691" s="21" t="n">
        <f aca="false">L691*O691</f>
        <v>-43032.78</v>
      </c>
    </row>
    <row r="692" customFormat="false" ht="14.25" hidden="false" customHeight="true" outlineLevel="0" collapsed="false">
      <c r="A692" s="2" t="s">
        <v>6048</v>
      </c>
      <c r="B692" s="2" t="s">
        <v>6048</v>
      </c>
      <c r="C692" s="2" t="s">
        <v>24</v>
      </c>
      <c r="D692" s="2" t="s">
        <v>24</v>
      </c>
      <c r="E692" s="2" t="s">
        <v>14399</v>
      </c>
      <c r="F692" s="2" t="s">
        <v>14400</v>
      </c>
      <c r="G692" s="2" t="s">
        <v>14401</v>
      </c>
      <c r="H692" s="2" t="s">
        <v>22</v>
      </c>
      <c r="I692" s="2" t="s">
        <v>14402</v>
      </c>
      <c r="J692" s="4" t="n">
        <v>45913</v>
      </c>
      <c r="K692" s="4" t="n">
        <v>45943</v>
      </c>
      <c r="L692" s="21" t="n">
        <v>1943.58</v>
      </c>
      <c r="M692" s="4" t="n">
        <v>45924</v>
      </c>
      <c r="N692" s="22" t="n">
        <v>11</v>
      </c>
      <c r="O692" s="22" t="n">
        <v>-19</v>
      </c>
      <c r="P692" s="23" t="n">
        <f aca="false">L692*N692</f>
        <v>21379.38</v>
      </c>
      <c r="Q692" s="21" t="n">
        <f aca="false">L692*O692</f>
        <v>-36928.02</v>
      </c>
    </row>
    <row r="693" customFormat="false" ht="14.25" hidden="false" customHeight="true" outlineLevel="0" collapsed="false">
      <c r="A693" s="2" t="s">
        <v>6048</v>
      </c>
      <c r="B693" s="2" t="s">
        <v>6048</v>
      </c>
      <c r="C693" s="2" t="s">
        <v>24</v>
      </c>
      <c r="D693" s="2" t="s">
        <v>24</v>
      </c>
      <c r="E693" s="2" t="s">
        <v>14403</v>
      </c>
      <c r="F693" s="2" t="s">
        <v>14404</v>
      </c>
      <c r="G693" s="2" t="s">
        <v>14405</v>
      </c>
      <c r="H693" s="2" t="s">
        <v>22</v>
      </c>
      <c r="I693" s="2" t="s">
        <v>14406</v>
      </c>
      <c r="J693" s="4" t="n">
        <v>45834</v>
      </c>
      <c r="K693" s="4" t="n">
        <v>45864</v>
      </c>
      <c r="L693" s="21" t="s">
        <v>14407</v>
      </c>
      <c r="M693" s="4" t="n">
        <v>45852</v>
      </c>
      <c r="N693" s="22" t="n">
        <v>18</v>
      </c>
      <c r="O693" s="22" t="n">
        <v>-12</v>
      </c>
      <c r="P693" s="23" t="n">
        <f aca="false">L693*N693</f>
        <v>6908.58</v>
      </c>
      <c r="Q693" s="21" t="n">
        <f aca="false">L693*O693</f>
        <v>-4605.72</v>
      </c>
    </row>
    <row r="694" customFormat="false" ht="14.25" hidden="false" customHeight="true" outlineLevel="0" collapsed="false">
      <c r="A694" s="2" t="s">
        <v>6048</v>
      </c>
      <c r="B694" s="2" t="s">
        <v>6048</v>
      </c>
      <c r="C694" s="2" t="s">
        <v>5910</v>
      </c>
      <c r="D694" s="2" t="s">
        <v>5911</v>
      </c>
      <c r="E694" s="2" t="s">
        <v>14408</v>
      </c>
      <c r="F694" s="2" t="s">
        <v>14409</v>
      </c>
      <c r="G694" s="2" t="s">
        <v>14410</v>
      </c>
      <c r="H694" s="2" t="s">
        <v>22</v>
      </c>
      <c r="I694" s="2" t="s">
        <v>14411</v>
      </c>
      <c r="J694" s="4" t="n">
        <v>45987</v>
      </c>
      <c r="K694" s="4" t="n">
        <v>46017</v>
      </c>
      <c r="L694" s="21" t="s">
        <v>14411</v>
      </c>
      <c r="M694" s="4" t="n">
        <v>45994</v>
      </c>
      <c r="N694" s="22" t="n">
        <v>7</v>
      </c>
      <c r="O694" s="22" t="n">
        <v>-23</v>
      </c>
      <c r="P694" s="23" t="n">
        <f aca="false">L694*N694</f>
        <v>6830.88</v>
      </c>
      <c r="Q694" s="21" t="n">
        <f aca="false">L694*O694</f>
        <v>-22444.32</v>
      </c>
    </row>
    <row r="695" customFormat="false" ht="14.25" hidden="false" customHeight="true" outlineLevel="0" collapsed="false">
      <c r="A695" s="2" t="s">
        <v>6048</v>
      </c>
      <c r="B695" s="2" t="s">
        <v>6048</v>
      </c>
      <c r="C695" s="2" t="s">
        <v>24</v>
      </c>
      <c r="D695" s="2" t="s">
        <v>24</v>
      </c>
      <c r="E695" s="2" t="s">
        <v>14412</v>
      </c>
      <c r="F695" s="2" t="s">
        <v>14413</v>
      </c>
      <c r="G695" s="2" t="s">
        <v>5396</v>
      </c>
      <c r="H695" s="2" t="s">
        <v>22</v>
      </c>
      <c r="I695" s="2" t="s">
        <v>14414</v>
      </c>
      <c r="J695" s="4" t="n">
        <v>45855</v>
      </c>
      <c r="K695" s="4" t="n">
        <v>45891</v>
      </c>
      <c r="L695" s="21" t="n">
        <v>1228.7</v>
      </c>
      <c r="M695" s="4" t="n">
        <v>45875</v>
      </c>
      <c r="N695" s="22" t="n">
        <v>20</v>
      </c>
      <c r="O695" s="22" t="n">
        <v>-16</v>
      </c>
      <c r="P695" s="23" t="n">
        <f aca="false">L695*N695</f>
        <v>24574</v>
      </c>
      <c r="Q695" s="21" t="n">
        <f aca="false">L695*O695</f>
        <v>-19659.2</v>
      </c>
    </row>
    <row r="696" customFormat="false" ht="14.25" hidden="false" customHeight="true" outlineLevel="0" collapsed="false">
      <c r="A696" s="2" t="s">
        <v>6048</v>
      </c>
      <c r="B696" s="2" t="s">
        <v>6048</v>
      </c>
      <c r="C696" s="2" t="s">
        <v>5892</v>
      </c>
      <c r="D696" s="2" t="s">
        <v>5893</v>
      </c>
      <c r="E696" s="2" t="s">
        <v>14415</v>
      </c>
      <c r="F696" s="2" t="s">
        <v>14416</v>
      </c>
      <c r="G696" s="2" t="s">
        <v>14417</v>
      </c>
      <c r="H696" s="2" t="s">
        <v>22</v>
      </c>
      <c r="I696" s="2" t="s">
        <v>14418</v>
      </c>
      <c r="J696" s="4" t="n">
        <v>45841</v>
      </c>
      <c r="K696" s="4" t="n">
        <v>45871</v>
      </c>
      <c r="L696" s="21" t="s">
        <v>14419</v>
      </c>
      <c r="M696" s="4" t="n">
        <v>45867</v>
      </c>
      <c r="N696" s="22" t="n">
        <v>26</v>
      </c>
      <c r="O696" s="22" t="n">
        <v>-4</v>
      </c>
      <c r="P696" s="23" t="n">
        <f aca="false">L696*N696</f>
        <v>12933.18</v>
      </c>
      <c r="Q696" s="21" t="n">
        <f aca="false">L696*O696</f>
        <v>-1989.72</v>
      </c>
    </row>
    <row r="697" customFormat="false" ht="14.25" hidden="false" customHeight="true" outlineLevel="0" collapsed="false">
      <c r="A697" s="2" t="s">
        <v>6048</v>
      </c>
      <c r="B697" s="2" t="s">
        <v>6048</v>
      </c>
      <c r="C697" s="2" t="s">
        <v>5864</v>
      </c>
      <c r="D697" s="2" t="s">
        <v>5865</v>
      </c>
      <c r="E697" s="2" t="s">
        <v>14420</v>
      </c>
      <c r="F697" s="2" t="s">
        <v>14421</v>
      </c>
      <c r="G697" s="2" t="s">
        <v>4654</v>
      </c>
      <c r="H697" s="2" t="s">
        <v>22</v>
      </c>
      <c r="I697" s="2" t="s">
        <v>12798</v>
      </c>
      <c r="J697" s="4" t="n">
        <v>45840</v>
      </c>
      <c r="K697" s="4" t="n">
        <v>45870</v>
      </c>
      <c r="L697" s="21" t="s">
        <v>13020</v>
      </c>
      <c r="M697" s="4" t="n">
        <v>45869</v>
      </c>
      <c r="N697" s="22" t="n">
        <v>29</v>
      </c>
      <c r="O697" s="22" t="n">
        <v>-1</v>
      </c>
      <c r="P697" s="23" t="n">
        <f aca="false">L697*N697</f>
        <v>2513.43</v>
      </c>
      <c r="Q697" s="21" t="n">
        <f aca="false">L697*O697</f>
        <v>-86.67</v>
      </c>
    </row>
    <row r="698" customFormat="false" ht="14.25" hidden="false" customHeight="true" outlineLevel="0" collapsed="false">
      <c r="A698" s="2" t="s">
        <v>6048</v>
      </c>
      <c r="B698" s="2" t="s">
        <v>6048</v>
      </c>
      <c r="C698" s="2" t="s">
        <v>24</v>
      </c>
      <c r="D698" s="2" t="s">
        <v>24</v>
      </c>
      <c r="E698" s="2" t="s">
        <v>14422</v>
      </c>
      <c r="F698" s="2" t="s">
        <v>14423</v>
      </c>
      <c r="G698" s="2" t="s">
        <v>6775</v>
      </c>
      <c r="H698" s="2" t="s">
        <v>22</v>
      </c>
      <c r="I698" s="2" t="s">
        <v>14424</v>
      </c>
      <c r="J698" s="4" t="n">
        <v>45828</v>
      </c>
      <c r="K698" s="4" t="n">
        <v>45858</v>
      </c>
      <c r="L698" s="21" t="n">
        <v>3040.53</v>
      </c>
      <c r="M698" s="4" t="n">
        <v>45848</v>
      </c>
      <c r="N698" s="22" t="n">
        <v>20</v>
      </c>
      <c r="O698" s="22" t="n">
        <v>-10</v>
      </c>
      <c r="P698" s="23" t="n">
        <f aca="false">L698*N698</f>
        <v>60810.6</v>
      </c>
      <c r="Q698" s="21" t="n">
        <f aca="false">L698*O698</f>
        <v>-30405.3</v>
      </c>
    </row>
    <row r="699" customFormat="false" ht="14.25" hidden="false" customHeight="true" outlineLevel="0" collapsed="false">
      <c r="L699" s="31" t="n">
        <f aca="false">SUM(L2:L698)</f>
        <v>2023782.83</v>
      </c>
      <c r="N699" s="8" t="n">
        <f aca="false">P699/L699</f>
        <v>17.3852301830231</v>
      </c>
      <c r="O699" s="8" t="n">
        <f aca="false">Q699/L699</f>
        <v>-14.5423290847862</v>
      </c>
      <c r="P699" s="32" t="n">
        <f aca="false">SUM(P2:P698)</f>
        <v>35183930.34</v>
      </c>
      <c r="Q699" s="31" t="n">
        <f aca="false">SUM(Q2:Q698)</f>
        <v>-29430515.91</v>
      </c>
    </row>
    <row r="701" customFormat="false" ht="14.25" hidden="false" customHeight="false" outlineLevel="0" collapsed="false">
      <c r="L701" s="10"/>
    </row>
    <row r="702" customFormat="false" ht="14.25" hidden="false" customHeight="false" outlineLevel="0" collapsed="false">
      <c r="L702" s="33"/>
    </row>
    <row r="1045660" customFormat="false" ht="14.25" hidden="false" customHeight="false" outlineLevel="0" collapsed="false">
      <c r="A1045660" s="11" t="n">
        <f aca="false">0</f>
        <v>0</v>
      </c>
      <c r="B1045660" s="11" t="n">
        <f aca="false">0</f>
        <v>0</v>
      </c>
      <c r="C1045660" s="11" t="n">
        <f aca="false">0</f>
        <v>0</v>
      </c>
      <c r="E1045660" s="1"/>
      <c r="F1045660" s="1"/>
      <c r="G1045660" s="1"/>
      <c r="H1045660" s="12"/>
    </row>
    <row r="1045661" customFormat="false" ht="68.65" hidden="false" customHeight="false" outlineLevel="0" collapsed="false">
      <c r="A1045661" s="13" t="s">
        <v>0</v>
      </c>
      <c r="B1045661" s="13" t="s">
        <v>1</v>
      </c>
      <c r="C1045661" s="14" t="s">
        <v>2</v>
      </c>
      <c r="D1045661" s="14" t="s">
        <v>3</v>
      </c>
      <c r="E1045661" s="15" t="s">
        <v>4</v>
      </c>
      <c r="F1045661" s="15" t="s">
        <v>5</v>
      </c>
      <c r="G1045661" s="15" t="s">
        <v>6</v>
      </c>
      <c r="H1045661" s="15" t="s">
        <v>7</v>
      </c>
      <c r="I1045661" s="15" t="s">
        <v>8</v>
      </c>
      <c r="J1045661" s="16" t="s">
        <v>9</v>
      </c>
      <c r="K1045661" s="16" t="s">
        <v>10</v>
      </c>
      <c r="L1045661" s="30" t="s">
        <v>11</v>
      </c>
      <c r="M1045661" s="18" t="s">
        <v>12</v>
      </c>
      <c r="N1045661" s="19" t="s">
        <v>13</v>
      </c>
      <c r="O1045661" s="19" t="s">
        <v>14</v>
      </c>
      <c r="P1045661" s="20" t="s">
        <v>15</v>
      </c>
    </row>
    <row r="1045662" customFormat="false" ht="14.25" hidden="false" customHeight="true" outlineLevel="0" collapsed="false">
      <c r="A1045662" s="2" t="s">
        <v>6048</v>
      </c>
      <c r="B1045662" s="2" t="s">
        <v>98</v>
      </c>
      <c r="C1045662" s="2" t="s">
        <v>5892</v>
      </c>
      <c r="D1045662" s="2" t="s">
        <v>5893</v>
      </c>
      <c r="E1045662" s="2" t="s">
        <v>6049</v>
      </c>
      <c r="F1045662" s="2" t="s">
        <v>6050</v>
      </c>
      <c r="G1045662" s="2" t="s">
        <v>6051</v>
      </c>
      <c r="H1045662" s="2" t="s">
        <v>22</v>
      </c>
      <c r="I1045662" s="2" t="s">
        <v>6052</v>
      </c>
      <c r="J1045662" s="4" t="n">
        <v>45704</v>
      </c>
      <c r="K1045662" s="4" t="n">
        <v>45734</v>
      </c>
      <c r="L1045662" s="21" t="s">
        <v>6053</v>
      </c>
      <c r="M1045662" s="4" t="n">
        <v>45740</v>
      </c>
      <c r="N1045662" s="22" t="n">
        <v>36</v>
      </c>
      <c r="O1045662" s="22" t="n">
        <v>6</v>
      </c>
      <c r="P1045662" s="23" t="n">
        <f aca="false">L1045662*N1045662</f>
        <v>1972.8</v>
      </c>
      <c r="Q1045662" s="21" t="n">
        <f aca="false">L1045662*O1045662</f>
        <v>328.8</v>
      </c>
    </row>
    <row r="1045663" customFormat="false" ht="14.25" hidden="false" customHeight="true" outlineLevel="0" collapsed="false">
      <c r="A1045663" s="2" t="s">
        <v>6048</v>
      </c>
      <c r="B1045663" s="2" t="s">
        <v>98</v>
      </c>
      <c r="C1045663" s="2" t="s">
        <v>5892</v>
      </c>
      <c r="D1045663" s="2" t="s">
        <v>5893</v>
      </c>
      <c r="E1045663" s="2" t="s">
        <v>6476</v>
      </c>
      <c r="F1045663" s="2" t="s">
        <v>6477</v>
      </c>
      <c r="G1045663" s="2" t="s">
        <v>3925</v>
      </c>
      <c r="H1045663" s="2" t="s">
        <v>22</v>
      </c>
      <c r="I1045663" s="2" t="s">
        <v>6478</v>
      </c>
      <c r="J1045663" s="4" t="n">
        <v>45704</v>
      </c>
      <c r="K1045663" s="4" t="n">
        <v>45734</v>
      </c>
      <c r="L1045663" s="21" t="n">
        <v>1406.53</v>
      </c>
      <c r="M1045663" s="4" t="n">
        <v>45740</v>
      </c>
      <c r="N1045663" s="22" t="n">
        <v>36</v>
      </c>
      <c r="O1045663" s="22" t="n">
        <v>6</v>
      </c>
      <c r="P1045663" s="23" t="n">
        <f aca="false">L1045663*N1045663</f>
        <v>50635.08</v>
      </c>
      <c r="Q1045663" s="21" t="n">
        <f aca="false">L1045663*O1045663</f>
        <v>8439.18</v>
      </c>
    </row>
    <row r="1045664" customFormat="false" ht="14.25" hidden="false" customHeight="true" outlineLevel="0" collapsed="false">
      <c r="A1045664" s="2" t="s">
        <v>6048</v>
      </c>
      <c r="B1045664" s="2" t="s">
        <v>98</v>
      </c>
      <c r="C1045664" s="2" t="s">
        <v>5892</v>
      </c>
      <c r="D1045664" s="2" t="s">
        <v>5893</v>
      </c>
      <c r="E1045664" s="2" t="s">
        <v>7349</v>
      </c>
      <c r="F1045664" s="2" t="s">
        <v>7350</v>
      </c>
      <c r="G1045664" s="2" t="s">
        <v>7351</v>
      </c>
      <c r="H1045664" s="2" t="s">
        <v>22</v>
      </c>
      <c r="I1045664" s="2" t="s">
        <v>7352</v>
      </c>
      <c r="J1045664" s="4" t="n">
        <v>45704</v>
      </c>
      <c r="K1045664" s="4" t="n">
        <v>45734</v>
      </c>
      <c r="L1045664" s="21" t="s">
        <v>7353</v>
      </c>
      <c r="M1045664" s="4" t="n">
        <v>45740</v>
      </c>
      <c r="N1045664" s="22" t="n">
        <v>36</v>
      </c>
      <c r="O1045664" s="22" t="n">
        <v>6</v>
      </c>
      <c r="P1045664" s="23" t="n">
        <f aca="false">L1045664*N1045664</f>
        <v>16440.12</v>
      </c>
      <c r="Q1045664" s="21" t="n">
        <f aca="false">L1045664*O1045664</f>
        <v>2740.02</v>
      </c>
    </row>
    <row r="1045665" customFormat="false" ht="14.25" hidden="false" customHeight="true" outlineLevel="0" collapsed="false">
      <c r="A1045665" s="2" t="s">
        <v>6048</v>
      </c>
      <c r="B1045665" s="2" t="s">
        <v>98</v>
      </c>
      <c r="C1045665" s="2" t="s">
        <v>5892</v>
      </c>
      <c r="D1045665" s="2" t="s">
        <v>5893</v>
      </c>
      <c r="E1045665" s="2" t="s">
        <v>7942</v>
      </c>
      <c r="F1045665" s="2" t="s">
        <v>7943</v>
      </c>
      <c r="G1045665" s="2" t="s">
        <v>7944</v>
      </c>
      <c r="H1045665" s="2" t="s">
        <v>22</v>
      </c>
      <c r="I1045665" s="2" t="s">
        <v>7945</v>
      </c>
      <c r="J1045665" s="4" t="n">
        <v>45704</v>
      </c>
      <c r="K1045665" s="4" t="n">
        <v>45734</v>
      </c>
      <c r="L1045665" s="21" t="s">
        <v>2024</v>
      </c>
      <c r="M1045665" s="4" t="n">
        <v>45740</v>
      </c>
      <c r="N1045665" s="22" t="n">
        <v>36</v>
      </c>
      <c r="O1045665" s="22" t="n">
        <v>6</v>
      </c>
      <c r="P1045665" s="23" t="n">
        <f aca="false">L1045665*N1045665</f>
        <v>3945.6</v>
      </c>
      <c r="Q1045665" s="21" t="n">
        <f aca="false">L1045665*O1045665</f>
        <v>657.6</v>
      </c>
    </row>
    <row r="1045666" customFormat="false" ht="14.25" hidden="false" customHeight="true" outlineLevel="0" collapsed="false">
      <c r="A1045666" s="2" t="s">
        <v>6048</v>
      </c>
      <c r="B1045666" s="2" t="s">
        <v>98</v>
      </c>
      <c r="C1045666" s="2" t="s">
        <v>5892</v>
      </c>
      <c r="D1045666" s="2" t="s">
        <v>5893</v>
      </c>
      <c r="E1045666" s="2" t="s">
        <v>8546</v>
      </c>
      <c r="F1045666" s="2" t="s">
        <v>8547</v>
      </c>
      <c r="G1045666" s="2" t="s">
        <v>8548</v>
      </c>
      <c r="H1045666" s="2" t="s">
        <v>22</v>
      </c>
      <c r="I1045666" s="2" t="s">
        <v>8549</v>
      </c>
      <c r="J1045666" s="4" t="n">
        <v>45704</v>
      </c>
      <c r="K1045666" s="4" t="n">
        <v>45734</v>
      </c>
      <c r="L1045666" s="21" t="s">
        <v>8550</v>
      </c>
      <c r="M1045666" s="4" t="n">
        <v>45740</v>
      </c>
      <c r="N1045666" s="22" t="n">
        <v>36</v>
      </c>
      <c r="O1045666" s="22" t="n">
        <v>6</v>
      </c>
      <c r="P1045666" s="23" t="n">
        <f aca="false">L1045666*N1045666</f>
        <v>33537.6</v>
      </c>
      <c r="Q1045666" s="21" t="n">
        <f aca="false">L1045666*O1045666</f>
        <v>5589.6</v>
      </c>
    </row>
    <row r="1045667" customFormat="false" ht="14.25" hidden="false" customHeight="true" outlineLevel="0" collapsed="false">
      <c r="A1045667" s="2" t="s">
        <v>6048</v>
      </c>
      <c r="B1045667" s="2" t="s">
        <v>6048</v>
      </c>
      <c r="C1045667" s="2" t="s">
        <v>6363</v>
      </c>
      <c r="D1045667" s="2" t="s">
        <v>6364</v>
      </c>
      <c r="E1045667" s="2" t="s">
        <v>11958</v>
      </c>
      <c r="F1045667" s="2" t="s">
        <v>11959</v>
      </c>
      <c r="G1045667" s="2" t="s">
        <v>3592</v>
      </c>
      <c r="H1045667" s="2" t="s">
        <v>22</v>
      </c>
      <c r="I1045667" s="2" t="s">
        <v>11960</v>
      </c>
      <c r="J1045667" s="4" t="n">
        <v>45826</v>
      </c>
      <c r="K1045667" s="4" t="n">
        <v>45856</v>
      </c>
      <c r="L1045667" s="21" t="s">
        <v>11960</v>
      </c>
      <c r="M1045667" s="4" t="n">
        <v>45839</v>
      </c>
      <c r="N1045667" s="22" t="n">
        <v>13</v>
      </c>
      <c r="O1045667" s="22" t="n">
        <v>-17</v>
      </c>
      <c r="P1045667" s="23" t="n">
        <f aca="false">L1045667*N1045667</f>
        <v>3887</v>
      </c>
      <c r="Q1045667" s="21" t="n">
        <f aca="false">L1045667*O1045667</f>
        <v>-5083</v>
      </c>
    </row>
    <row r="1045668" customFormat="false" ht="14.25" hidden="false" customHeight="true" outlineLevel="0" collapsed="false">
      <c r="A1045668" s="2" t="s">
        <v>6048</v>
      </c>
      <c r="B1045668" s="2" t="s">
        <v>6048</v>
      </c>
      <c r="C1045668" s="2" t="s">
        <v>24</v>
      </c>
      <c r="D1045668" s="2" t="s">
        <v>24</v>
      </c>
      <c r="E1045668" s="2" t="s">
        <v>11961</v>
      </c>
      <c r="F1045668" s="2" t="s">
        <v>11962</v>
      </c>
      <c r="G1045668" s="2" t="s">
        <v>11963</v>
      </c>
      <c r="H1045668" s="2" t="s">
        <v>22</v>
      </c>
      <c r="I1045668" s="2" t="s">
        <v>11964</v>
      </c>
      <c r="J1045668" s="4" t="n">
        <v>45872</v>
      </c>
      <c r="K1045668" s="4" t="n">
        <v>45903</v>
      </c>
      <c r="L1045668" s="21" t="n">
        <v>2056.32</v>
      </c>
      <c r="M1045668" s="4" t="n">
        <v>45895</v>
      </c>
      <c r="N1045668" s="22" t="n">
        <v>23</v>
      </c>
      <c r="O1045668" s="22" t="n">
        <v>-8</v>
      </c>
      <c r="P1045668" s="23" t="n">
        <f aca="false">L1045668*N1045668</f>
        <v>47295.36</v>
      </c>
      <c r="Q1045668" s="21" t="n">
        <f aca="false">L1045668*O1045668</f>
        <v>-16450.56</v>
      </c>
    </row>
    <row r="1045669" customFormat="false" ht="14.25" hidden="false" customHeight="true" outlineLevel="0" collapsed="false">
      <c r="A1045669" s="2" t="s">
        <v>6048</v>
      </c>
      <c r="B1045669" s="2" t="s">
        <v>6048</v>
      </c>
      <c r="C1045669" s="2" t="s">
        <v>24</v>
      </c>
      <c r="D1045669" s="2" t="s">
        <v>24</v>
      </c>
      <c r="E1045669" s="2" t="s">
        <v>11965</v>
      </c>
      <c r="F1045669" s="2" t="s">
        <v>11966</v>
      </c>
      <c r="G1045669" s="2" t="s">
        <v>3853</v>
      </c>
      <c r="H1045669" s="2" t="s">
        <v>22</v>
      </c>
      <c r="I1045669" s="2" t="s">
        <v>11964</v>
      </c>
      <c r="J1045669" s="4" t="n">
        <v>45834</v>
      </c>
      <c r="K1045669" s="4" t="n">
        <v>45864</v>
      </c>
      <c r="L1045669" s="21" t="n">
        <v>2056.32</v>
      </c>
      <c r="M1045669" s="4" t="n">
        <v>45853</v>
      </c>
      <c r="N1045669" s="22" t="n">
        <v>19</v>
      </c>
      <c r="O1045669" s="22" t="n">
        <v>-11</v>
      </c>
      <c r="P1045669" s="23" t="n">
        <f aca="false">L1045669*N1045669</f>
        <v>39070.08</v>
      </c>
      <c r="Q1045669" s="21" t="n">
        <f aca="false">L1045669*O1045669</f>
        <v>-22619.52</v>
      </c>
    </row>
    <row r="1045670" customFormat="false" ht="14.25" hidden="false" customHeight="true" outlineLevel="0" collapsed="false">
      <c r="A1045670" s="2" t="s">
        <v>6048</v>
      </c>
      <c r="B1045670" s="2" t="s">
        <v>6048</v>
      </c>
      <c r="C1045670" s="2" t="s">
        <v>5877</v>
      </c>
      <c r="D1045670" s="2" t="s">
        <v>5878</v>
      </c>
      <c r="E1045670" s="2" t="s">
        <v>11967</v>
      </c>
      <c r="F1045670" s="2" t="s">
        <v>11968</v>
      </c>
      <c r="G1045670" s="2" t="s">
        <v>11969</v>
      </c>
      <c r="H1045670" s="2" t="s">
        <v>22</v>
      </c>
      <c r="I1045670" s="2" t="s">
        <v>11970</v>
      </c>
      <c r="J1045670" s="4" t="n">
        <v>45966</v>
      </c>
      <c r="K1045670" s="4" t="n">
        <v>45996</v>
      </c>
      <c r="L1045670" s="21" t="n">
        <v>1703.99</v>
      </c>
      <c r="M1045670" s="4" t="n">
        <v>45981</v>
      </c>
      <c r="N1045670" s="22" t="n">
        <v>15</v>
      </c>
      <c r="O1045670" s="22" t="n">
        <v>-15</v>
      </c>
      <c r="P1045670" s="23" t="n">
        <f aca="false">L1045670*N1045670</f>
        <v>25559.85</v>
      </c>
      <c r="Q1045670" s="21" t="n">
        <f aca="false">L1045670*O1045670</f>
        <v>-25559.85</v>
      </c>
    </row>
    <row r="1045671" customFormat="false" ht="14.25" hidden="false" customHeight="true" outlineLevel="0" collapsed="false">
      <c r="A1045671" s="2" t="s">
        <v>6048</v>
      </c>
      <c r="B1045671" s="2" t="s">
        <v>6048</v>
      </c>
      <c r="C1045671" s="2" t="s">
        <v>24</v>
      </c>
      <c r="D1045671" s="2" t="s">
        <v>24</v>
      </c>
      <c r="E1045671" s="2" t="s">
        <v>11971</v>
      </c>
      <c r="F1045671" s="2" t="s">
        <v>11972</v>
      </c>
      <c r="G1045671" s="2" t="s">
        <v>5420</v>
      </c>
      <c r="H1045671" s="2" t="s">
        <v>22</v>
      </c>
      <c r="I1045671" s="2" t="s">
        <v>11973</v>
      </c>
      <c r="J1045671" s="4" t="n">
        <v>45950</v>
      </c>
      <c r="K1045671" s="4" t="n">
        <v>45980</v>
      </c>
      <c r="L1045671" s="21" t="n">
        <v>2313.36</v>
      </c>
      <c r="M1045671" s="4" t="n">
        <v>45980</v>
      </c>
      <c r="N1045671" s="22" t="n">
        <v>30</v>
      </c>
      <c r="O1045671" s="22" t="n">
        <v>0</v>
      </c>
      <c r="P1045671" s="23" t="n">
        <f aca="false">L1045671*N1045671</f>
        <v>69400.8</v>
      </c>
      <c r="Q1045671" s="21" t="n">
        <f aca="false">L1045671*O1045671</f>
        <v>0</v>
      </c>
    </row>
    <row r="1045672" customFormat="false" ht="14.25" hidden="false" customHeight="true" outlineLevel="0" collapsed="false">
      <c r="A1045672" s="2" t="s">
        <v>6048</v>
      </c>
      <c r="B1045672" s="2" t="s">
        <v>6048</v>
      </c>
      <c r="C1045672" s="2" t="s">
        <v>24</v>
      </c>
      <c r="D1045672" s="2" t="s">
        <v>24</v>
      </c>
      <c r="E1045672" s="2" t="s">
        <v>11974</v>
      </c>
      <c r="F1045672" s="2" t="s">
        <v>11975</v>
      </c>
      <c r="G1045672" s="2" t="s">
        <v>3791</v>
      </c>
      <c r="H1045672" s="2" t="s">
        <v>22</v>
      </c>
      <c r="I1045672" s="2" t="s">
        <v>11976</v>
      </c>
      <c r="J1045672" s="4" t="n">
        <v>45756</v>
      </c>
      <c r="K1045672" s="4" t="n">
        <v>45786</v>
      </c>
      <c r="L1045672" s="21" t="n">
        <v>1777.86</v>
      </c>
      <c r="M1045672" s="4" t="n">
        <v>45776</v>
      </c>
      <c r="N1045672" s="22" t="n">
        <v>20</v>
      </c>
      <c r="O1045672" s="22" t="n">
        <v>-10</v>
      </c>
      <c r="P1045672" s="23" t="n">
        <f aca="false">L1045672*N1045672</f>
        <v>35557.2</v>
      </c>
      <c r="Q1045672" s="21" t="n">
        <f aca="false">L1045672*O1045672</f>
        <v>-17778.6</v>
      </c>
    </row>
    <row r="1045673" customFormat="false" ht="14.25" hidden="false" customHeight="true" outlineLevel="0" collapsed="false">
      <c r="A1045673" s="2" t="s">
        <v>6048</v>
      </c>
      <c r="B1045673" s="2" t="s">
        <v>6048</v>
      </c>
      <c r="C1045673" s="2" t="s">
        <v>5864</v>
      </c>
      <c r="D1045673" s="2" t="s">
        <v>5865</v>
      </c>
      <c r="E1045673" s="2" t="s">
        <v>11977</v>
      </c>
      <c r="F1045673" s="2" t="s">
        <v>11978</v>
      </c>
      <c r="G1045673" s="2" t="s">
        <v>4177</v>
      </c>
      <c r="H1045673" s="2" t="s">
        <v>22</v>
      </c>
      <c r="I1045673" s="2" t="s">
        <v>11979</v>
      </c>
      <c r="J1045673" s="4" t="n">
        <v>45756</v>
      </c>
      <c r="K1045673" s="4" t="n">
        <v>45786</v>
      </c>
      <c r="L1045673" s="21" t="n">
        <v>1560</v>
      </c>
      <c r="M1045673" s="4" t="n">
        <v>45776</v>
      </c>
      <c r="N1045673" s="22" t="n">
        <v>20</v>
      </c>
      <c r="O1045673" s="22" t="n">
        <v>-10</v>
      </c>
      <c r="P1045673" s="23" t="n">
        <f aca="false">L1045673*N1045673</f>
        <v>31200</v>
      </c>
      <c r="Q1045673" s="21" t="n">
        <f aca="false">L1045673*O1045673</f>
        <v>-15600</v>
      </c>
    </row>
    <row r="1045674" customFormat="false" ht="14.25" hidden="false" customHeight="true" outlineLevel="0" collapsed="false">
      <c r="A1045674" s="2" t="s">
        <v>6048</v>
      </c>
      <c r="B1045674" s="2" t="s">
        <v>6048</v>
      </c>
      <c r="C1045674" s="2" t="s">
        <v>24</v>
      </c>
      <c r="D1045674" s="2" t="s">
        <v>24</v>
      </c>
      <c r="E1045674" s="2" t="s">
        <v>11980</v>
      </c>
      <c r="F1045674" s="2" t="s">
        <v>11981</v>
      </c>
      <c r="G1045674" s="2" t="s">
        <v>11982</v>
      </c>
      <c r="H1045674" s="2" t="s">
        <v>22</v>
      </c>
      <c r="I1045674" s="2" t="s">
        <v>11983</v>
      </c>
      <c r="J1045674" s="4" t="n">
        <v>45986</v>
      </c>
      <c r="K1045674" s="4" t="n">
        <v>46016</v>
      </c>
      <c r="L1045674" s="21" t="n">
        <v>1337.14</v>
      </c>
      <c r="M1045674" s="4" t="n">
        <v>45994</v>
      </c>
      <c r="N1045674" s="22" t="n">
        <v>8</v>
      </c>
      <c r="O1045674" s="22" t="n">
        <v>-22</v>
      </c>
      <c r="P1045674" s="23" t="n">
        <f aca="false">L1045674*N1045674</f>
        <v>10697.12</v>
      </c>
      <c r="Q1045674" s="21" t="n">
        <f aca="false">L1045674*O1045674</f>
        <v>-29417.08</v>
      </c>
    </row>
    <row r="1045675" customFormat="false" ht="14.25" hidden="false" customHeight="true" outlineLevel="0" collapsed="false">
      <c r="A1045675" s="2" t="s">
        <v>6048</v>
      </c>
      <c r="B1045675" s="2" t="s">
        <v>6048</v>
      </c>
      <c r="C1045675" s="2" t="s">
        <v>6341</v>
      </c>
      <c r="D1045675" s="2" t="s">
        <v>6342</v>
      </c>
      <c r="E1045675" s="2" t="s">
        <v>11984</v>
      </c>
      <c r="F1045675" s="2" t="s">
        <v>11985</v>
      </c>
      <c r="G1045675" s="2" t="s">
        <v>10077</v>
      </c>
      <c r="H1045675" s="2" t="s">
        <v>22</v>
      </c>
      <c r="I1045675" s="2" t="s">
        <v>11986</v>
      </c>
      <c r="J1045675" s="4" t="n">
        <v>45933</v>
      </c>
      <c r="K1045675" s="4" t="n">
        <v>45963</v>
      </c>
      <c r="L1045675" s="21" t="s">
        <v>11987</v>
      </c>
      <c r="M1045675" s="4" t="n">
        <v>45945</v>
      </c>
      <c r="N1045675" s="22" t="n">
        <v>12</v>
      </c>
      <c r="O1045675" s="22" t="n">
        <v>-18</v>
      </c>
      <c r="P1045675" s="23" t="n">
        <f aca="false">L1045675*N1045675</f>
        <v>6914.28</v>
      </c>
      <c r="Q1045675" s="21" t="n">
        <f aca="false">L1045675*O1045675</f>
        <v>-10371.42</v>
      </c>
    </row>
    <row r="1045676" customFormat="false" ht="14.25" hidden="false" customHeight="true" outlineLevel="0" collapsed="false">
      <c r="A1045676" s="2" t="s">
        <v>6048</v>
      </c>
      <c r="B1045676" s="2" t="s">
        <v>6048</v>
      </c>
      <c r="C1045676" s="2" t="s">
        <v>5892</v>
      </c>
      <c r="D1045676" s="2" t="s">
        <v>5893</v>
      </c>
      <c r="E1045676" s="2" t="s">
        <v>11988</v>
      </c>
      <c r="F1045676" s="2" t="s">
        <v>11989</v>
      </c>
      <c r="G1045676" s="2" t="s">
        <v>11990</v>
      </c>
      <c r="H1045676" s="2" t="s">
        <v>22</v>
      </c>
      <c r="I1045676" s="2" t="s">
        <v>11991</v>
      </c>
      <c r="J1045676" s="4" t="n">
        <v>45908</v>
      </c>
      <c r="K1045676" s="4" t="n">
        <v>45938</v>
      </c>
      <c r="L1045676" s="21" t="n">
        <v>4411.43</v>
      </c>
      <c r="M1045676" s="4" t="n">
        <v>45923</v>
      </c>
      <c r="N1045676" s="22" t="n">
        <v>15</v>
      </c>
      <c r="O1045676" s="22" t="n">
        <v>-15</v>
      </c>
      <c r="P1045676" s="23" t="n">
        <f aca="false">L1045676*N1045676</f>
        <v>66171.45</v>
      </c>
      <c r="Q1045676" s="21" t="n">
        <f aca="false">L1045676*O1045676</f>
        <v>-66171.45</v>
      </c>
    </row>
    <row r="1045677" customFormat="false" ht="14.25" hidden="false" customHeight="true" outlineLevel="0" collapsed="false">
      <c r="A1045677" s="2" t="s">
        <v>6048</v>
      </c>
      <c r="B1045677" s="2" t="s">
        <v>6048</v>
      </c>
      <c r="C1045677" s="2" t="s">
        <v>24</v>
      </c>
      <c r="D1045677" s="2" t="s">
        <v>24</v>
      </c>
      <c r="E1045677" s="2" t="s">
        <v>11992</v>
      </c>
      <c r="F1045677" s="2" t="s">
        <v>11993</v>
      </c>
      <c r="G1045677" s="2" t="s">
        <v>270</v>
      </c>
      <c r="H1045677" s="2" t="s">
        <v>22</v>
      </c>
      <c r="I1045677" s="2" t="s">
        <v>11994</v>
      </c>
      <c r="J1045677" s="4" t="n">
        <v>45967</v>
      </c>
      <c r="K1045677" s="4" t="n">
        <v>45997</v>
      </c>
      <c r="L1045677" s="21" t="n">
        <v>2163.41</v>
      </c>
      <c r="M1045677" s="4" t="n">
        <v>45986</v>
      </c>
      <c r="N1045677" s="22" t="n">
        <v>19</v>
      </c>
      <c r="O1045677" s="22" t="n">
        <v>-11</v>
      </c>
      <c r="P1045677" s="23" t="n">
        <f aca="false">L1045677*N1045677</f>
        <v>41104.79</v>
      </c>
      <c r="Q1045677" s="21" t="n">
        <f aca="false">L1045677*O1045677</f>
        <v>-23797.51</v>
      </c>
    </row>
    <row r="1045678" customFormat="false" ht="14.25" hidden="false" customHeight="true" outlineLevel="0" collapsed="false">
      <c r="A1045678" s="2" t="s">
        <v>6048</v>
      </c>
      <c r="B1045678" s="2" t="s">
        <v>6048</v>
      </c>
      <c r="C1045678" s="2" t="s">
        <v>5892</v>
      </c>
      <c r="D1045678" s="2" t="s">
        <v>5893</v>
      </c>
      <c r="E1045678" s="2" t="s">
        <v>11995</v>
      </c>
      <c r="F1045678" s="2" t="s">
        <v>11996</v>
      </c>
      <c r="G1045678" s="2" t="s">
        <v>11997</v>
      </c>
      <c r="H1045678" s="2" t="s">
        <v>22</v>
      </c>
      <c r="I1045678" s="2" t="s">
        <v>11998</v>
      </c>
      <c r="J1045678" s="4" t="n">
        <v>45967</v>
      </c>
      <c r="K1045678" s="4" t="n">
        <v>45997</v>
      </c>
      <c r="L1045678" s="21" t="n">
        <v>2405.26</v>
      </c>
      <c r="M1045678" s="4" t="n">
        <v>45981</v>
      </c>
      <c r="N1045678" s="22" t="n">
        <v>14</v>
      </c>
      <c r="O1045678" s="22" t="n">
        <v>-16</v>
      </c>
      <c r="P1045678" s="23" t="n">
        <f aca="false">L1045678*N1045678</f>
        <v>33673.64</v>
      </c>
      <c r="Q1045678" s="21" t="n">
        <f aca="false">L1045678*O1045678</f>
        <v>-38484.16</v>
      </c>
    </row>
    <row r="1045679" customFormat="false" ht="14.25" hidden="false" customHeight="true" outlineLevel="0" collapsed="false">
      <c r="A1045679" s="2" t="s">
        <v>6048</v>
      </c>
      <c r="B1045679" s="2" t="s">
        <v>6048</v>
      </c>
      <c r="C1045679" s="2" t="s">
        <v>5892</v>
      </c>
      <c r="D1045679" s="2" t="s">
        <v>5893</v>
      </c>
      <c r="E1045679" s="2" t="s">
        <v>11999</v>
      </c>
      <c r="F1045679" s="2" t="s">
        <v>12000</v>
      </c>
      <c r="G1045679" s="2" t="s">
        <v>12001</v>
      </c>
      <c r="H1045679" s="2" t="s">
        <v>22</v>
      </c>
      <c r="I1045679" s="2" t="s">
        <v>12002</v>
      </c>
      <c r="J1045679" s="4" t="n">
        <v>45967</v>
      </c>
      <c r="K1045679" s="4" t="n">
        <v>45997</v>
      </c>
      <c r="L1045679" s="21" t="s">
        <v>12003</v>
      </c>
      <c r="M1045679" s="4" t="n">
        <v>45981</v>
      </c>
      <c r="N1045679" s="22" t="n">
        <v>14</v>
      </c>
      <c r="O1045679" s="22" t="n">
        <v>-16</v>
      </c>
      <c r="P1045679" s="23" t="n">
        <f aca="false">L1045679*N1045679</f>
        <v>11389.56</v>
      </c>
      <c r="Q1045679" s="21" t="n">
        <f aca="false">L1045679*O1045679</f>
        <v>-13016.64</v>
      </c>
    </row>
    <row r="1045680" customFormat="false" ht="14.25" hidden="false" customHeight="true" outlineLevel="0" collapsed="false">
      <c r="A1045680" s="2" t="s">
        <v>6048</v>
      </c>
      <c r="B1045680" s="2" t="s">
        <v>6048</v>
      </c>
      <c r="C1045680" s="2" t="s">
        <v>5892</v>
      </c>
      <c r="D1045680" s="2" t="s">
        <v>5893</v>
      </c>
      <c r="E1045680" s="2" t="s">
        <v>12004</v>
      </c>
      <c r="F1045680" s="2" t="s">
        <v>12005</v>
      </c>
      <c r="G1045680" s="2" t="s">
        <v>10552</v>
      </c>
      <c r="H1045680" s="2" t="s">
        <v>22</v>
      </c>
      <c r="I1045680" s="2" t="s">
        <v>12006</v>
      </c>
      <c r="J1045680" s="4" t="n">
        <v>45793</v>
      </c>
      <c r="K1045680" s="4" t="n">
        <v>45823</v>
      </c>
      <c r="L1045680" s="21" t="n">
        <v>19233.83</v>
      </c>
      <c r="M1045680" s="4" t="n">
        <v>45862</v>
      </c>
      <c r="N1045680" s="22" t="n">
        <v>6</v>
      </c>
      <c r="O1045680" s="22" t="n">
        <v>-24</v>
      </c>
      <c r="P1045680" s="23" t="n">
        <f aca="false">L1045680*N1045680</f>
        <v>115402.98</v>
      </c>
      <c r="Q1045680" s="21" t="n">
        <f aca="false">L1045680*O1045680</f>
        <v>-461611.92</v>
      </c>
    </row>
    <row r="1045681" customFormat="false" ht="14.25" hidden="false" customHeight="true" outlineLevel="0" collapsed="false">
      <c r="A1045681" s="2" t="s">
        <v>6048</v>
      </c>
      <c r="B1045681" s="2" t="s">
        <v>6048</v>
      </c>
      <c r="C1045681" s="2" t="s">
        <v>24</v>
      </c>
      <c r="D1045681" s="2" t="s">
        <v>24</v>
      </c>
      <c r="E1045681" s="2" t="s">
        <v>12007</v>
      </c>
      <c r="F1045681" s="2" t="s">
        <v>12008</v>
      </c>
      <c r="G1045681" s="2" t="s">
        <v>6076</v>
      </c>
      <c r="H1045681" s="2" t="s">
        <v>22</v>
      </c>
      <c r="I1045681" s="2" t="s">
        <v>12009</v>
      </c>
      <c r="J1045681" s="4" t="n">
        <v>45741</v>
      </c>
      <c r="K1045681" s="4" t="n">
        <v>45771</v>
      </c>
      <c r="L1045681" s="21" t="n">
        <v>3662.82</v>
      </c>
      <c r="M1045681" s="4" t="n">
        <v>45754</v>
      </c>
      <c r="N1045681" s="22" t="n">
        <v>13</v>
      </c>
      <c r="O1045681" s="22" t="n">
        <v>-17</v>
      </c>
      <c r="P1045681" s="23" t="n">
        <f aca="false">L1045681*N1045681</f>
        <v>47616.66</v>
      </c>
      <c r="Q1045681" s="21" t="n">
        <f aca="false">L1045681*O1045681</f>
        <v>-62267.94</v>
      </c>
    </row>
    <row r="1045682" customFormat="false" ht="14.25" hidden="false" customHeight="true" outlineLevel="0" collapsed="false">
      <c r="A1045682" s="2" t="s">
        <v>6048</v>
      </c>
      <c r="B1045682" s="2" t="s">
        <v>6048</v>
      </c>
      <c r="C1045682" s="2" t="s">
        <v>6363</v>
      </c>
      <c r="D1045682" s="2" t="s">
        <v>6364</v>
      </c>
      <c r="E1045682" s="2" t="s">
        <v>12010</v>
      </c>
      <c r="F1045682" s="2" t="s">
        <v>12011</v>
      </c>
      <c r="G1045682" s="2" t="s">
        <v>3775</v>
      </c>
      <c r="H1045682" s="2" t="s">
        <v>22</v>
      </c>
      <c r="I1045682" s="2" t="s">
        <v>12012</v>
      </c>
      <c r="J1045682" s="4" t="n">
        <v>45707</v>
      </c>
      <c r="K1045682" s="4" t="n">
        <v>45737</v>
      </c>
      <c r="L1045682" s="21" t="s">
        <v>12012</v>
      </c>
      <c r="M1045682" s="4" t="n">
        <v>45734</v>
      </c>
      <c r="N1045682" s="22" t="n">
        <v>27</v>
      </c>
      <c r="O1045682" s="22" t="n">
        <v>-3</v>
      </c>
      <c r="P1045682" s="23" t="n">
        <f aca="false">L1045682*N1045682</f>
        <v>5616</v>
      </c>
      <c r="Q1045682" s="21" t="n">
        <f aca="false">L1045682*O1045682</f>
        <v>-624</v>
      </c>
    </row>
    <row r="1045683" customFormat="false" ht="14.25" hidden="false" customHeight="true" outlineLevel="0" collapsed="false">
      <c r="A1045683" s="2" t="s">
        <v>6048</v>
      </c>
      <c r="B1045683" s="2" t="s">
        <v>6048</v>
      </c>
      <c r="C1045683" s="2" t="s">
        <v>5877</v>
      </c>
      <c r="D1045683" s="2" t="s">
        <v>5878</v>
      </c>
      <c r="E1045683" s="2" t="s">
        <v>12013</v>
      </c>
      <c r="F1045683" s="2" t="s">
        <v>12014</v>
      </c>
      <c r="G1045683" s="2" t="s">
        <v>12015</v>
      </c>
      <c r="H1045683" s="2" t="s">
        <v>22</v>
      </c>
      <c r="I1045683" s="2" t="s">
        <v>12016</v>
      </c>
      <c r="J1045683" s="4" t="n">
        <v>45731</v>
      </c>
      <c r="K1045683" s="4" t="n">
        <v>45761</v>
      </c>
      <c r="L1045683" s="21" t="s">
        <v>12017</v>
      </c>
      <c r="M1045683" s="4" t="n">
        <v>45762</v>
      </c>
      <c r="N1045683" s="22" t="n">
        <v>31</v>
      </c>
      <c r="O1045683" s="22" t="n">
        <v>1</v>
      </c>
      <c r="P1045683" s="23" t="n">
        <f aca="false">L1045683*N1045683</f>
        <v>26146.33</v>
      </c>
      <c r="Q1045683" s="21" t="n">
        <f aca="false">L1045683*O1045683</f>
        <v>843.43</v>
      </c>
    </row>
    <row r="1045684" customFormat="false" ht="14.25" hidden="false" customHeight="true" outlineLevel="0" collapsed="false">
      <c r="A1045684" s="2" t="s">
        <v>6048</v>
      </c>
      <c r="B1045684" s="2" t="s">
        <v>6048</v>
      </c>
      <c r="C1045684" s="2" t="s">
        <v>5910</v>
      </c>
      <c r="D1045684" s="2" t="s">
        <v>5911</v>
      </c>
      <c r="E1045684" s="2" t="s">
        <v>12018</v>
      </c>
      <c r="F1045684" s="2" t="s">
        <v>12019</v>
      </c>
      <c r="G1045684" s="2" t="s">
        <v>12020</v>
      </c>
      <c r="H1045684" s="2" t="s">
        <v>22</v>
      </c>
      <c r="I1045684" s="2" t="s">
        <v>12021</v>
      </c>
      <c r="J1045684" s="4" t="n">
        <v>45870</v>
      </c>
      <c r="K1045684" s="4" t="n">
        <v>45900</v>
      </c>
      <c r="L1045684" s="21" t="n">
        <v>2988.9</v>
      </c>
      <c r="M1045684" s="4" t="n">
        <v>45889</v>
      </c>
      <c r="N1045684" s="22" t="n">
        <v>19</v>
      </c>
      <c r="O1045684" s="22" t="n">
        <v>-11</v>
      </c>
      <c r="P1045684" s="23" t="n">
        <f aca="false">L1045684*N1045684</f>
        <v>56789.1</v>
      </c>
      <c r="Q1045684" s="21" t="n">
        <f aca="false">L1045684*O1045684</f>
        <v>-32877.9</v>
      </c>
    </row>
    <row r="1045685" customFormat="false" ht="14.25" hidden="false" customHeight="true" outlineLevel="0" collapsed="false">
      <c r="A1045685" s="2" t="s">
        <v>6048</v>
      </c>
      <c r="B1045685" s="2" t="s">
        <v>6048</v>
      </c>
      <c r="C1045685" s="2" t="s">
        <v>6363</v>
      </c>
      <c r="D1045685" s="2" t="s">
        <v>6364</v>
      </c>
      <c r="E1045685" s="2" t="s">
        <v>12022</v>
      </c>
      <c r="F1045685" s="2" t="s">
        <v>12023</v>
      </c>
      <c r="G1045685" s="2" t="s">
        <v>8347</v>
      </c>
      <c r="H1045685" s="2" t="s">
        <v>22</v>
      </c>
      <c r="I1045685" s="2" t="s">
        <v>1381</v>
      </c>
      <c r="J1045685" s="4" t="n">
        <v>45944</v>
      </c>
      <c r="K1045685" s="4" t="n">
        <v>45974</v>
      </c>
      <c r="L1045685" s="21" t="s">
        <v>1381</v>
      </c>
      <c r="M1045685" s="4" t="n">
        <v>45951</v>
      </c>
      <c r="N1045685" s="22" t="n">
        <v>7</v>
      </c>
      <c r="O1045685" s="22" t="n">
        <v>-23</v>
      </c>
      <c r="P1045685" s="23" t="n">
        <f aca="false">L1045685*N1045685</f>
        <v>2184</v>
      </c>
      <c r="Q1045685" s="21" t="n">
        <f aca="false">L1045685*O1045685</f>
        <v>-7176</v>
      </c>
    </row>
    <row r="1045686" customFormat="false" ht="14.25" hidden="false" customHeight="true" outlineLevel="0" collapsed="false">
      <c r="A1045686" s="2" t="s">
        <v>6048</v>
      </c>
      <c r="B1045686" s="2" t="s">
        <v>6048</v>
      </c>
      <c r="C1045686" s="2" t="s">
        <v>12024</v>
      </c>
      <c r="D1045686" s="2" t="s">
        <v>12025</v>
      </c>
      <c r="E1045686" s="2" t="s">
        <v>12026</v>
      </c>
      <c r="F1045686" s="2" t="s">
        <v>12027</v>
      </c>
      <c r="G1045686" s="2" t="s">
        <v>7411</v>
      </c>
      <c r="H1045686" s="2" t="s">
        <v>22</v>
      </c>
      <c r="I1045686" s="2" t="s">
        <v>12028</v>
      </c>
      <c r="J1045686" s="4" t="n">
        <v>45978</v>
      </c>
      <c r="K1045686" s="4" t="n">
        <v>46008</v>
      </c>
      <c r="L1045686" s="21" t="n">
        <v>1896.91</v>
      </c>
      <c r="M1045686" s="4" t="n">
        <v>45988</v>
      </c>
      <c r="N1045686" s="22" t="n">
        <v>10</v>
      </c>
      <c r="O1045686" s="22" t="n">
        <v>-20</v>
      </c>
      <c r="P1045686" s="23" t="n">
        <f aca="false">L1045686*N1045686</f>
        <v>18969.1</v>
      </c>
      <c r="Q1045686" s="21" t="n">
        <f aca="false">L1045686*O1045686</f>
        <v>-37938.2</v>
      </c>
    </row>
    <row r="1045687" customFormat="false" ht="14.25" hidden="false" customHeight="true" outlineLevel="0" collapsed="false">
      <c r="A1045687" s="2" t="s">
        <v>6048</v>
      </c>
      <c r="B1045687" s="2" t="s">
        <v>6048</v>
      </c>
      <c r="C1045687" s="2" t="s">
        <v>24</v>
      </c>
      <c r="D1045687" s="2" t="s">
        <v>24</v>
      </c>
      <c r="E1045687" s="2" t="s">
        <v>12029</v>
      </c>
      <c r="F1045687" s="2" t="s">
        <v>12030</v>
      </c>
      <c r="G1045687" s="2" t="s">
        <v>7138</v>
      </c>
      <c r="H1045687" s="2" t="s">
        <v>22</v>
      </c>
      <c r="I1045687" s="2" t="s">
        <v>12031</v>
      </c>
      <c r="J1045687" s="4" t="n">
        <v>45742</v>
      </c>
      <c r="K1045687" s="4" t="n">
        <v>45772</v>
      </c>
      <c r="L1045687" s="21" t="n">
        <v>3599.48</v>
      </c>
      <c r="M1045687" s="4" t="n">
        <v>45754</v>
      </c>
      <c r="N1045687" s="22" t="n">
        <v>12</v>
      </c>
      <c r="O1045687" s="22" t="n">
        <v>-18</v>
      </c>
      <c r="P1045687" s="23" t="n">
        <f aca="false">L1045687*N1045687</f>
        <v>43193.76</v>
      </c>
      <c r="Q1045687" s="21" t="n">
        <f aca="false">L1045687*O1045687</f>
        <v>-64790.64</v>
      </c>
    </row>
    <row r="1045688" customFormat="false" ht="14.25" hidden="false" customHeight="true" outlineLevel="0" collapsed="false">
      <c r="A1045688" s="2" t="s">
        <v>6048</v>
      </c>
      <c r="B1045688" s="2" t="s">
        <v>6048</v>
      </c>
      <c r="C1045688" s="2" t="s">
        <v>5858</v>
      </c>
      <c r="D1045688" s="2" t="s">
        <v>5859</v>
      </c>
      <c r="E1045688" s="2" t="s">
        <v>12032</v>
      </c>
      <c r="F1045688" s="2" t="s">
        <v>12033</v>
      </c>
      <c r="G1045688" s="2" t="s">
        <v>12034</v>
      </c>
      <c r="H1045688" s="2" t="s">
        <v>22</v>
      </c>
      <c r="I1045688" s="2" t="s">
        <v>12035</v>
      </c>
      <c r="J1045688" s="4" t="n">
        <v>45818</v>
      </c>
      <c r="K1045688" s="4" t="n">
        <v>45848</v>
      </c>
      <c r="L1045688" s="21" t="n">
        <v>3943.03</v>
      </c>
      <c r="M1045688" s="4" t="n">
        <v>45832</v>
      </c>
      <c r="N1045688" s="22" t="n">
        <v>14</v>
      </c>
      <c r="O1045688" s="22" t="n">
        <v>-16</v>
      </c>
      <c r="P1045688" s="23" t="n">
        <f aca="false">L1045688*N1045688</f>
        <v>55202.42</v>
      </c>
      <c r="Q1045688" s="21" t="n">
        <f aca="false">L1045688*O1045688</f>
        <v>-63088.48</v>
      </c>
    </row>
    <row r="1045689" customFormat="false" ht="14.25" hidden="false" customHeight="true" outlineLevel="0" collapsed="false">
      <c r="A1045689" s="2" t="s">
        <v>6048</v>
      </c>
      <c r="B1045689" s="2" t="s">
        <v>6048</v>
      </c>
      <c r="C1045689" s="2" t="s">
        <v>6192</v>
      </c>
      <c r="D1045689" s="2" t="s">
        <v>6193</v>
      </c>
      <c r="E1045689" s="2" t="s">
        <v>12036</v>
      </c>
      <c r="F1045689" s="2" t="s">
        <v>12037</v>
      </c>
      <c r="G1045689" s="2" t="s">
        <v>4713</v>
      </c>
      <c r="H1045689" s="2" t="s">
        <v>22</v>
      </c>
      <c r="I1045689" s="2" t="s">
        <v>12038</v>
      </c>
      <c r="J1045689" s="4" t="n">
        <v>45691</v>
      </c>
      <c r="K1045689" s="4" t="n">
        <v>45721</v>
      </c>
      <c r="L1045689" s="21" t="s">
        <v>12039</v>
      </c>
      <c r="M1045689" s="4" t="n">
        <v>45706</v>
      </c>
      <c r="N1045689" s="22" t="n">
        <v>15</v>
      </c>
      <c r="O1045689" s="22" t="n">
        <v>-15</v>
      </c>
      <c r="P1045689" s="23" t="n">
        <f aca="false">L1045689*N1045689</f>
        <v>14036.55</v>
      </c>
      <c r="Q1045689" s="21" t="n">
        <f aca="false">L1045689*O1045689</f>
        <v>-14036.55</v>
      </c>
    </row>
    <row r="1045690" customFormat="false" ht="14.25" hidden="false" customHeight="true" outlineLevel="0" collapsed="false">
      <c r="A1045690" s="2" t="s">
        <v>6048</v>
      </c>
      <c r="B1045690" s="2" t="s">
        <v>6048</v>
      </c>
      <c r="C1045690" s="2" t="s">
        <v>5892</v>
      </c>
      <c r="D1045690" s="2" t="s">
        <v>5893</v>
      </c>
      <c r="E1045690" s="2" t="s">
        <v>12040</v>
      </c>
      <c r="F1045690" s="2" t="s">
        <v>12041</v>
      </c>
      <c r="G1045690" s="2" t="s">
        <v>12042</v>
      </c>
      <c r="H1045690" s="2" t="s">
        <v>22</v>
      </c>
      <c r="I1045690" s="2" t="s">
        <v>12043</v>
      </c>
      <c r="J1045690" s="4" t="n">
        <v>45988</v>
      </c>
      <c r="K1045690" s="4" t="n">
        <v>46018</v>
      </c>
      <c r="L1045690" s="21" t="s">
        <v>12044</v>
      </c>
      <c r="M1045690" s="4" t="n">
        <v>46000</v>
      </c>
      <c r="N1045690" s="22" t="n">
        <v>12</v>
      </c>
      <c r="O1045690" s="22" t="n">
        <v>-18</v>
      </c>
      <c r="P1045690" s="23" t="n">
        <f aca="false">L1045690*N1045690</f>
        <v>10587.48</v>
      </c>
      <c r="Q1045690" s="21" t="n">
        <f aca="false">L1045690*O1045690</f>
        <v>-15881.22</v>
      </c>
    </row>
    <row r="1045691" customFormat="false" ht="14.25" hidden="false" customHeight="true" outlineLevel="0" collapsed="false">
      <c r="A1045691" s="2" t="s">
        <v>6048</v>
      </c>
      <c r="B1045691" s="2" t="s">
        <v>6048</v>
      </c>
      <c r="C1045691" s="2" t="s">
        <v>6019</v>
      </c>
      <c r="D1045691" s="2" t="s">
        <v>6020</v>
      </c>
      <c r="E1045691" s="2" t="s">
        <v>12045</v>
      </c>
      <c r="F1045691" s="2" t="s">
        <v>12046</v>
      </c>
      <c r="G1045691" s="2" t="s">
        <v>8447</v>
      </c>
      <c r="H1045691" s="2" t="s">
        <v>22</v>
      </c>
      <c r="I1045691" s="2" t="s">
        <v>12047</v>
      </c>
      <c r="J1045691" s="4" t="n">
        <v>45871</v>
      </c>
      <c r="K1045691" s="4" t="n">
        <v>45901</v>
      </c>
      <c r="L1045691" s="21" t="s">
        <v>12048</v>
      </c>
      <c r="M1045691" s="4" t="n">
        <v>45890</v>
      </c>
      <c r="N1045691" s="22" t="n">
        <v>19</v>
      </c>
      <c r="O1045691" s="22" t="n">
        <v>-11</v>
      </c>
      <c r="P1045691" s="23" t="n">
        <f aca="false">L1045691*N1045691</f>
        <v>13528.57</v>
      </c>
      <c r="Q1045691" s="21" t="n">
        <f aca="false">L1045691*O1045691</f>
        <v>-7832.33</v>
      </c>
    </row>
    <row r="1045692" customFormat="false" ht="14.25" hidden="false" customHeight="true" outlineLevel="0" collapsed="false">
      <c r="A1045692" s="2" t="s">
        <v>6048</v>
      </c>
      <c r="B1045692" s="2" t="s">
        <v>6048</v>
      </c>
      <c r="C1045692" s="2" t="s">
        <v>5892</v>
      </c>
      <c r="D1045692" s="2" t="s">
        <v>5893</v>
      </c>
      <c r="E1045692" s="2" t="s">
        <v>12049</v>
      </c>
      <c r="F1045692" s="2" t="s">
        <v>12050</v>
      </c>
      <c r="G1045692" s="2" t="s">
        <v>10562</v>
      </c>
      <c r="H1045692" s="2" t="s">
        <v>22</v>
      </c>
      <c r="I1045692" s="2" t="s">
        <v>12051</v>
      </c>
      <c r="J1045692" s="4" t="n">
        <v>45926</v>
      </c>
      <c r="K1045692" s="4" t="n">
        <v>45956</v>
      </c>
      <c r="L1045692" s="21" t="n">
        <v>3979.28</v>
      </c>
      <c r="M1045692" s="4" t="n">
        <v>45937</v>
      </c>
      <c r="N1045692" s="22" t="n">
        <v>11</v>
      </c>
      <c r="O1045692" s="22" t="n">
        <v>-19</v>
      </c>
      <c r="P1045692" s="23" t="n">
        <f aca="false">L1045692*N1045692</f>
        <v>43772.08</v>
      </c>
      <c r="Q1045692" s="21" t="n">
        <f aca="false">L1045692*O1045692</f>
        <v>-75606.32</v>
      </c>
    </row>
    <row r="1045693" customFormat="false" ht="14.25" hidden="false" customHeight="true" outlineLevel="0" collapsed="false">
      <c r="A1045693" s="2" t="s">
        <v>6048</v>
      </c>
      <c r="B1045693" s="2" t="s">
        <v>6048</v>
      </c>
      <c r="C1045693" s="2" t="s">
        <v>5858</v>
      </c>
      <c r="D1045693" s="2" t="s">
        <v>5859</v>
      </c>
      <c r="E1045693" s="2" t="s">
        <v>12052</v>
      </c>
      <c r="F1045693" s="2" t="s">
        <v>12053</v>
      </c>
      <c r="G1045693" s="2" t="s">
        <v>12054</v>
      </c>
      <c r="H1045693" s="2" t="s">
        <v>22</v>
      </c>
      <c r="I1045693" s="2" t="s">
        <v>12055</v>
      </c>
      <c r="J1045693" s="4" t="n">
        <v>45919</v>
      </c>
      <c r="K1045693" s="4" t="n">
        <v>45949</v>
      </c>
      <c r="L1045693" s="21" t="n">
        <v>6464.65</v>
      </c>
      <c r="M1045693" s="4" t="n">
        <v>45937</v>
      </c>
      <c r="N1045693" s="22" t="n">
        <v>18</v>
      </c>
      <c r="O1045693" s="22" t="n">
        <v>-12</v>
      </c>
      <c r="P1045693" s="23" t="n">
        <f aca="false">L1045693*N1045693</f>
        <v>116363.7</v>
      </c>
      <c r="Q1045693" s="21" t="n">
        <f aca="false">L1045693*O1045693</f>
        <v>-77575.8</v>
      </c>
    </row>
    <row r="1045694" customFormat="false" ht="14.25" hidden="false" customHeight="true" outlineLevel="0" collapsed="false">
      <c r="A1045694" s="2" t="s">
        <v>6048</v>
      </c>
      <c r="B1045694" s="2" t="s">
        <v>6048</v>
      </c>
      <c r="C1045694" s="2" t="s">
        <v>173</v>
      </c>
      <c r="D1045694" s="2" t="s">
        <v>174</v>
      </c>
      <c r="E1045694" s="2" t="s">
        <v>12056</v>
      </c>
      <c r="F1045694" s="2" t="s">
        <v>12057</v>
      </c>
      <c r="G1045694" s="2" t="s">
        <v>12058</v>
      </c>
      <c r="H1045694" s="2" t="s">
        <v>22</v>
      </c>
      <c r="I1045694" s="2" t="s">
        <v>12059</v>
      </c>
      <c r="J1045694" s="4" t="n">
        <v>45800</v>
      </c>
      <c r="K1045694" s="4" t="n">
        <v>45830</v>
      </c>
      <c r="L1045694" s="21" t="s">
        <v>12060</v>
      </c>
      <c r="M1045694" s="4" t="n">
        <v>45824</v>
      </c>
      <c r="N1045694" s="22" t="n">
        <v>24</v>
      </c>
      <c r="O1045694" s="22" t="n">
        <v>-6</v>
      </c>
      <c r="P1045694" s="23" t="n">
        <f aca="false">L1045694*N1045694</f>
        <v>17409.36</v>
      </c>
      <c r="Q1045694" s="21" t="n">
        <f aca="false">L1045694*O1045694</f>
        <v>-4352.34</v>
      </c>
    </row>
    <row r="1045695" customFormat="false" ht="14.25" hidden="false" customHeight="true" outlineLevel="0" collapsed="false">
      <c r="A1045695" s="2" t="s">
        <v>6048</v>
      </c>
      <c r="B1045695" s="2" t="s">
        <v>6048</v>
      </c>
      <c r="C1045695" s="2" t="s">
        <v>24</v>
      </c>
      <c r="D1045695" s="2" t="s">
        <v>24</v>
      </c>
      <c r="E1045695" s="2" t="s">
        <v>12061</v>
      </c>
      <c r="F1045695" s="2" t="s">
        <v>12062</v>
      </c>
      <c r="G1045695" s="2" t="s">
        <v>12063</v>
      </c>
      <c r="H1045695" s="2" t="s">
        <v>22</v>
      </c>
      <c r="I1045695" s="2" t="s">
        <v>11964</v>
      </c>
      <c r="J1045695" s="4" t="n">
        <v>45771</v>
      </c>
      <c r="K1045695" s="4" t="n">
        <v>45801</v>
      </c>
      <c r="L1045695" s="21" t="n">
        <v>2056.32</v>
      </c>
      <c r="M1045695" s="4" t="n">
        <v>45793</v>
      </c>
      <c r="N1045695" s="22" t="n">
        <v>22</v>
      </c>
      <c r="O1045695" s="22" t="n">
        <v>-8</v>
      </c>
      <c r="P1045695" s="23" t="n">
        <f aca="false">L1045695*N1045695</f>
        <v>45239.04</v>
      </c>
      <c r="Q1045695" s="21" t="n">
        <f aca="false">L1045695*O1045695</f>
        <v>-16450.56</v>
      </c>
    </row>
    <row r="1045696" customFormat="false" ht="14.25" hidden="false" customHeight="true" outlineLevel="0" collapsed="false">
      <c r="A1045696" s="2" t="s">
        <v>6048</v>
      </c>
      <c r="B1045696" s="2" t="s">
        <v>6048</v>
      </c>
      <c r="C1045696" s="2" t="s">
        <v>12064</v>
      </c>
      <c r="D1045696" s="2" t="s">
        <v>12065</v>
      </c>
      <c r="E1045696" s="2" t="s">
        <v>12066</v>
      </c>
      <c r="F1045696" s="2" t="s">
        <v>12067</v>
      </c>
      <c r="G1045696" s="2" t="s">
        <v>3272</v>
      </c>
      <c r="H1045696" s="2" t="s">
        <v>22</v>
      </c>
      <c r="I1045696" s="2" t="s">
        <v>12068</v>
      </c>
      <c r="J1045696" s="4" t="n">
        <v>45731</v>
      </c>
      <c r="K1045696" s="4" t="n">
        <v>45761</v>
      </c>
      <c r="L1045696" s="21" t="n">
        <v>34836</v>
      </c>
      <c r="M1045696" s="4" t="n">
        <v>45741</v>
      </c>
      <c r="N1045696" s="22" t="n">
        <v>10</v>
      </c>
      <c r="O1045696" s="22" t="n">
        <v>-20</v>
      </c>
      <c r="P1045696" s="23" t="n">
        <f aca="false">L1045696*N1045696</f>
        <v>348360</v>
      </c>
      <c r="Q1045696" s="21" t="n">
        <f aca="false">L1045696*O1045696</f>
        <v>-696720</v>
      </c>
    </row>
    <row r="1045697" customFormat="false" ht="14.25" hidden="false" customHeight="true" outlineLevel="0" collapsed="false">
      <c r="A1045697" s="2" t="s">
        <v>6048</v>
      </c>
      <c r="B1045697" s="2" t="s">
        <v>6048</v>
      </c>
      <c r="C1045697" s="2" t="s">
        <v>24</v>
      </c>
      <c r="D1045697" s="2" t="s">
        <v>24</v>
      </c>
      <c r="E1045697" s="2" t="s">
        <v>12069</v>
      </c>
      <c r="F1045697" s="2" t="s">
        <v>12070</v>
      </c>
      <c r="G1045697" s="2" t="s">
        <v>3787</v>
      </c>
      <c r="H1045697" s="2" t="s">
        <v>22</v>
      </c>
      <c r="I1045697" s="2" t="s">
        <v>12071</v>
      </c>
      <c r="J1045697" s="4" t="n">
        <v>45950</v>
      </c>
      <c r="K1045697" s="4" t="n">
        <v>45980</v>
      </c>
      <c r="L1045697" s="21" t="n">
        <v>2184.19</v>
      </c>
      <c r="M1045697" s="4" t="n">
        <v>45980</v>
      </c>
      <c r="N1045697" s="22" t="n">
        <v>30</v>
      </c>
      <c r="O1045697" s="22" t="n">
        <v>0</v>
      </c>
      <c r="P1045697" s="23" t="n">
        <f aca="false">L1045697*N1045697</f>
        <v>65525.7</v>
      </c>
      <c r="Q1045697" s="21" t="n">
        <f aca="false">L1045697*O1045697</f>
        <v>0</v>
      </c>
    </row>
    <row r="1045698" customFormat="false" ht="14.25" hidden="false" customHeight="true" outlineLevel="0" collapsed="false">
      <c r="A1045698" s="2" t="s">
        <v>6048</v>
      </c>
      <c r="B1045698" s="2" t="s">
        <v>6048</v>
      </c>
      <c r="C1045698" s="2" t="s">
        <v>24</v>
      </c>
      <c r="D1045698" s="2" t="s">
        <v>24</v>
      </c>
      <c r="E1045698" s="2" t="s">
        <v>12072</v>
      </c>
      <c r="F1045698" s="2" t="s">
        <v>12073</v>
      </c>
      <c r="G1045698" s="2" t="s">
        <v>5886</v>
      </c>
      <c r="H1045698" s="2" t="s">
        <v>22</v>
      </c>
      <c r="I1045698" s="2" t="s">
        <v>12074</v>
      </c>
      <c r="J1045698" s="4" t="n">
        <v>45755</v>
      </c>
      <c r="K1045698" s="4" t="n">
        <v>45785</v>
      </c>
      <c r="L1045698" s="21" t="n">
        <v>2407</v>
      </c>
      <c r="M1045698" s="4" t="n">
        <v>45784</v>
      </c>
      <c r="N1045698" s="22" t="n">
        <v>29</v>
      </c>
      <c r="O1045698" s="22" t="n">
        <v>-1</v>
      </c>
      <c r="P1045698" s="23" t="n">
        <f aca="false">L1045698*N1045698</f>
        <v>69803</v>
      </c>
      <c r="Q1045698" s="21" t="n">
        <f aca="false">L1045698*O1045698</f>
        <v>-2407</v>
      </c>
    </row>
    <row r="1045699" customFormat="false" ht="14.25" hidden="false" customHeight="true" outlineLevel="0" collapsed="false">
      <c r="A1045699" s="2" t="s">
        <v>6048</v>
      </c>
      <c r="B1045699" s="2" t="s">
        <v>6048</v>
      </c>
      <c r="C1045699" s="2" t="s">
        <v>6341</v>
      </c>
      <c r="D1045699" s="2" t="s">
        <v>6342</v>
      </c>
      <c r="E1045699" s="2" t="s">
        <v>12079</v>
      </c>
      <c r="F1045699" s="2" t="s">
        <v>12080</v>
      </c>
      <c r="G1045699" s="2" t="s">
        <v>9401</v>
      </c>
      <c r="H1045699" s="2" t="s">
        <v>22</v>
      </c>
      <c r="I1045699" s="2" t="s">
        <v>12081</v>
      </c>
      <c r="J1045699" s="4" t="n">
        <v>45933</v>
      </c>
      <c r="K1045699" s="4" t="n">
        <v>45963</v>
      </c>
      <c r="L1045699" s="21" t="n">
        <v>1679.66</v>
      </c>
      <c r="M1045699" s="4" t="n">
        <v>45945</v>
      </c>
      <c r="N1045699" s="22" t="n">
        <v>12</v>
      </c>
      <c r="O1045699" s="22" t="n">
        <v>-18</v>
      </c>
      <c r="P1045699" s="23" t="n">
        <f aca="false">L1045699*N1045699</f>
        <v>20155.92</v>
      </c>
      <c r="Q1045699" s="21" t="n">
        <f aca="false">L1045699*O1045699</f>
        <v>-30233.88</v>
      </c>
    </row>
    <row r="1045700" customFormat="false" ht="14.25" hidden="false" customHeight="true" outlineLevel="0" collapsed="false">
      <c r="A1045700" s="2" t="s">
        <v>6048</v>
      </c>
      <c r="B1045700" s="2" t="s">
        <v>6048</v>
      </c>
      <c r="C1045700" s="2" t="s">
        <v>6192</v>
      </c>
      <c r="D1045700" s="2" t="s">
        <v>6193</v>
      </c>
      <c r="E1045700" s="2" t="s">
        <v>12082</v>
      </c>
      <c r="F1045700" s="2" t="s">
        <v>12083</v>
      </c>
      <c r="G1045700" s="2" t="s">
        <v>12084</v>
      </c>
      <c r="H1045700" s="2" t="s">
        <v>22</v>
      </c>
      <c r="I1045700" s="2" t="s">
        <v>12085</v>
      </c>
      <c r="J1045700" s="4" t="n">
        <v>45824</v>
      </c>
      <c r="K1045700" s="4" t="n">
        <v>45854</v>
      </c>
      <c r="L1045700" s="21" t="n">
        <v>2754.93</v>
      </c>
      <c r="M1045700" s="4" t="n">
        <v>45846</v>
      </c>
      <c r="N1045700" s="22" t="n">
        <v>22</v>
      </c>
      <c r="O1045700" s="22" t="n">
        <v>-8</v>
      </c>
      <c r="P1045700" s="23" t="n">
        <f aca="false">L1045700*N1045700</f>
        <v>60608.46</v>
      </c>
      <c r="Q1045700" s="21" t="n">
        <f aca="false">L1045700*O1045700</f>
        <v>-22039.44</v>
      </c>
    </row>
    <row r="1045701" customFormat="false" ht="14.25" hidden="false" customHeight="true" outlineLevel="0" collapsed="false">
      <c r="A1045701" s="2" t="s">
        <v>6048</v>
      </c>
      <c r="B1045701" s="2" t="s">
        <v>6048</v>
      </c>
      <c r="C1045701" s="2" t="s">
        <v>24</v>
      </c>
      <c r="D1045701" s="2" t="s">
        <v>24</v>
      </c>
      <c r="E1045701" s="2" t="s">
        <v>12086</v>
      </c>
      <c r="F1045701" s="2" t="s">
        <v>12087</v>
      </c>
      <c r="G1045701" s="2" t="s">
        <v>6076</v>
      </c>
      <c r="H1045701" s="2" t="s">
        <v>22</v>
      </c>
      <c r="I1045701" s="2" t="s">
        <v>3958</v>
      </c>
      <c r="J1045701" s="4" t="n">
        <v>45709</v>
      </c>
      <c r="K1045701" s="4" t="n">
        <v>45739</v>
      </c>
      <c r="L1045701" s="21" t="s">
        <v>3958</v>
      </c>
      <c r="M1045701" s="4" t="n">
        <v>45716</v>
      </c>
      <c r="N1045701" s="22" t="n">
        <v>7</v>
      </c>
      <c r="O1045701" s="22" t="n">
        <v>-23</v>
      </c>
      <c r="P1045701" s="23" t="n">
        <f aca="false">L1045701*N1045701</f>
        <v>3500</v>
      </c>
      <c r="Q1045701" s="21" t="n">
        <f aca="false">L1045701*O1045701</f>
        <v>-11500</v>
      </c>
    </row>
    <row r="1045702" customFormat="false" ht="14.25" hidden="false" customHeight="true" outlineLevel="0" collapsed="false">
      <c r="A1045702" s="2" t="s">
        <v>6048</v>
      </c>
      <c r="B1045702" s="2" t="s">
        <v>6048</v>
      </c>
      <c r="C1045702" s="2" t="s">
        <v>12088</v>
      </c>
      <c r="D1045702" s="2" t="s">
        <v>12089</v>
      </c>
      <c r="E1045702" s="2" t="s">
        <v>12090</v>
      </c>
      <c r="F1045702" s="2" t="s">
        <v>12091</v>
      </c>
      <c r="G1045702" s="2" t="s">
        <v>12092</v>
      </c>
      <c r="H1045702" s="2" t="s">
        <v>22</v>
      </c>
      <c r="I1045702" s="2" t="s">
        <v>12093</v>
      </c>
      <c r="J1045702" s="4" t="n">
        <v>45861</v>
      </c>
      <c r="K1045702" s="4" t="n">
        <v>45892</v>
      </c>
      <c r="L1045702" s="21" t="n">
        <v>1020</v>
      </c>
      <c r="M1045702" s="4" t="n">
        <v>45880</v>
      </c>
      <c r="N1045702" s="22" t="n">
        <v>19</v>
      </c>
      <c r="O1045702" s="22" t="n">
        <v>-12</v>
      </c>
      <c r="P1045702" s="23" t="n">
        <f aca="false">L1045702*N1045702</f>
        <v>19380</v>
      </c>
      <c r="Q1045702" s="21" t="n">
        <f aca="false">L1045702*O1045702</f>
        <v>-12240</v>
      </c>
    </row>
    <row r="1045703" customFormat="false" ht="14.25" hidden="false" customHeight="true" outlineLevel="0" collapsed="false">
      <c r="A1045703" s="2" t="s">
        <v>6048</v>
      </c>
      <c r="B1045703" s="2" t="s">
        <v>6048</v>
      </c>
      <c r="C1045703" s="2" t="s">
        <v>24</v>
      </c>
      <c r="D1045703" s="2" t="s">
        <v>24</v>
      </c>
      <c r="E1045703" s="2" t="s">
        <v>12094</v>
      </c>
      <c r="F1045703" s="2" t="s">
        <v>12095</v>
      </c>
      <c r="G1045703" s="2" t="s">
        <v>12096</v>
      </c>
      <c r="H1045703" s="2" t="s">
        <v>22</v>
      </c>
      <c r="I1045703" s="2" t="s">
        <v>12097</v>
      </c>
      <c r="J1045703" s="4" t="n">
        <v>45869</v>
      </c>
      <c r="K1045703" s="4" t="n">
        <v>45899</v>
      </c>
      <c r="L1045703" s="21" t="n">
        <v>2637.14</v>
      </c>
      <c r="M1045703" s="4" t="n">
        <v>45908</v>
      </c>
      <c r="N1045703" s="22" t="n">
        <v>39</v>
      </c>
      <c r="O1045703" s="22" t="n">
        <v>9</v>
      </c>
      <c r="P1045703" s="23" t="n">
        <f aca="false">L1045703*N1045703</f>
        <v>102848.46</v>
      </c>
      <c r="Q1045703" s="21" t="n">
        <f aca="false">L1045703*O1045703</f>
        <v>23734.26</v>
      </c>
    </row>
    <row r="1045704" customFormat="false" ht="14.25" hidden="false" customHeight="true" outlineLevel="0" collapsed="false">
      <c r="A1045704" s="2" t="s">
        <v>6048</v>
      </c>
      <c r="B1045704" s="2" t="s">
        <v>6048</v>
      </c>
      <c r="C1045704" s="2" t="s">
        <v>5892</v>
      </c>
      <c r="D1045704" s="2" t="s">
        <v>5893</v>
      </c>
      <c r="E1045704" s="2" t="s">
        <v>12098</v>
      </c>
      <c r="F1045704" s="2" t="s">
        <v>12099</v>
      </c>
      <c r="G1045704" s="2" t="s">
        <v>12100</v>
      </c>
      <c r="H1045704" s="2" t="s">
        <v>22</v>
      </c>
      <c r="I1045704" s="2" t="s">
        <v>4273</v>
      </c>
      <c r="J1045704" s="4" t="n">
        <v>45988</v>
      </c>
      <c r="K1045704" s="4" t="n">
        <v>46018</v>
      </c>
      <c r="L1045704" s="21" t="s">
        <v>12101</v>
      </c>
      <c r="M1045704" s="4" t="n">
        <v>45996</v>
      </c>
      <c r="N1045704" s="22" t="n">
        <v>8</v>
      </c>
      <c r="O1045704" s="22" t="n">
        <v>-22</v>
      </c>
      <c r="P1045704" s="23" t="n">
        <f aca="false">L1045704*N1045704</f>
        <v>3882.08</v>
      </c>
      <c r="Q1045704" s="21" t="n">
        <f aca="false">L1045704*O1045704</f>
        <v>-10675.72</v>
      </c>
    </row>
    <row r="1045705" customFormat="false" ht="14.25" hidden="false" customHeight="true" outlineLevel="0" collapsed="false">
      <c r="A1045705" s="2" t="s">
        <v>6048</v>
      </c>
      <c r="B1045705" s="2" t="s">
        <v>6048</v>
      </c>
      <c r="C1045705" s="2" t="s">
        <v>24</v>
      </c>
      <c r="D1045705" s="2" t="s">
        <v>24</v>
      </c>
      <c r="E1045705" s="2" t="s">
        <v>12102</v>
      </c>
      <c r="F1045705" s="2" t="s">
        <v>12103</v>
      </c>
      <c r="G1045705" s="2" t="s">
        <v>12104</v>
      </c>
      <c r="H1045705" s="2" t="s">
        <v>22</v>
      </c>
      <c r="I1045705" s="2" t="s">
        <v>12105</v>
      </c>
      <c r="J1045705" s="4" t="n">
        <v>45833</v>
      </c>
      <c r="K1045705" s="4" t="n">
        <v>45863</v>
      </c>
      <c r="L1045705" s="21" t="n">
        <v>1113.84</v>
      </c>
      <c r="M1045705" s="4" t="n">
        <v>45853</v>
      </c>
      <c r="N1045705" s="22" t="n">
        <v>20</v>
      </c>
      <c r="O1045705" s="22" t="n">
        <v>-10</v>
      </c>
      <c r="P1045705" s="23" t="n">
        <f aca="false">L1045705*N1045705</f>
        <v>22276.8</v>
      </c>
      <c r="Q1045705" s="21" t="n">
        <f aca="false">L1045705*O1045705</f>
        <v>-11138.4</v>
      </c>
    </row>
    <row r="1045706" customFormat="false" ht="14.25" hidden="false" customHeight="true" outlineLevel="0" collapsed="false">
      <c r="A1045706" s="2" t="s">
        <v>6048</v>
      </c>
      <c r="B1045706" s="2" t="s">
        <v>6048</v>
      </c>
      <c r="C1045706" s="2" t="s">
        <v>24</v>
      </c>
      <c r="D1045706" s="2" t="s">
        <v>24</v>
      </c>
      <c r="E1045706" s="2" t="s">
        <v>12106</v>
      </c>
      <c r="F1045706" s="2" t="s">
        <v>12107</v>
      </c>
      <c r="G1045706" s="2" t="s">
        <v>12108</v>
      </c>
      <c r="H1045706" s="2" t="s">
        <v>22</v>
      </c>
      <c r="I1045706" s="2" t="s">
        <v>12109</v>
      </c>
      <c r="J1045706" s="4" t="n">
        <v>45912</v>
      </c>
      <c r="K1045706" s="4" t="n">
        <v>45942</v>
      </c>
      <c r="L1045706" s="21" t="n">
        <v>1290.5</v>
      </c>
      <c r="M1045706" s="4" t="n">
        <v>45924</v>
      </c>
      <c r="N1045706" s="22" t="n">
        <v>12</v>
      </c>
      <c r="O1045706" s="22" t="n">
        <v>-18</v>
      </c>
      <c r="P1045706" s="23" t="n">
        <f aca="false">L1045706*N1045706</f>
        <v>15486</v>
      </c>
      <c r="Q1045706" s="21" t="n">
        <f aca="false">L1045706*O1045706</f>
        <v>-23229</v>
      </c>
    </row>
    <row r="1045707" customFormat="false" ht="14.25" hidden="false" customHeight="true" outlineLevel="0" collapsed="false">
      <c r="A1045707" s="2" t="s">
        <v>6048</v>
      </c>
      <c r="B1045707" s="2" t="s">
        <v>6048</v>
      </c>
      <c r="C1045707" s="2" t="s">
        <v>5877</v>
      </c>
      <c r="D1045707" s="2" t="s">
        <v>5878</v>
      </c>
      <c r="E1045707" s="2" t="s">
        <v>12110</v>
      </c>
      <c r="F1045707" s="2" t="s">
        <v>12111</v>
      </c>
      <c r="G1045707" s="2" t="s">
        <v>12112</v>
      </c>
      <c r="H1045707" s="2" t="s">
        <v>22</v>
      </c>
      <c r="I1045707" s="2" t="s">
        <v>12113</v>
      </c>
      <c r="J1045707" s="4" t="n">
        <v>45948</v>
      </c>
      <c r="K1045707" s="4" t="n">
        <v>45978</v>
      </c>
      <c r="L1045707" s="21" t="s">
        <v>12114</v>
      </c>
      <c r="M1045707" s="4" t="n">
        <v>45965</v>
      </c>
      <c r="N1045707" s="22" t="n">
        <v>17</v>
      </c>
      <c r="O1045707" s="22" t="n">
        <v>-13</v>
      </c>
      <c r="P1045707" s="23" t="n">
        <f aca="false">L1045707*N1045707</f>
        <v>13499.02</v>
      </c>
      <c r="Q1045707" s="21" t="n">
        <f aca="false">L1045707*O1045707</f>
        <v>-10322.78</v>
      </c>
    </row>
    <row r="1045708" customFormat="false" ht="14.25" hidden="false" customHeight="true" outlineLevel="0" collapsed="false">
      <c r="A1045708" s="2" t="s">
        <v>6048</v>
      </c>
      <c r="B1045708" s="2" t="s">
        <v>6048</v>
      </c>
      <c r="C1045708" s="2" t="s">
        <v>12064</v>
      </c>
      <c r="D1045708" s="2" t="s">
        <v>12065</v>
      </c>
      <c r="E1045708" s="2" t="s">
        <v>12115</v>
      </c>
      <c r="F1045708" s="2" t="s">
        <v>12116</v>
      </c>
      <c r="G1045708" s="2" t="s">
        <v>7159</v>
      </c>
      <c r="H1045708" s="2" t="s">
        <v>22</v>
      </c>
      <c r="I1045708" s="2" t="s">
        <v>12117</v>
      </c>
      <c r="J1045708" s="4" t="n">
        <v>45729</v>
      </c>
      <c r="K1045708" s="4" t="n">
        <v>45759</v>
      </c>
      <c r="L1045708" s="21" t="n">
        <v>25000</v>
      </c>
      <c r="M1045708" s="4" t="n">
        <v>45741</v>
      </c>
      <c r="N1045708" s="22" t="n">
        <v>12</v>
      </c>
      <c r="O1045708" s="22" t="n">
        <v>-18</v>
      </c>
      <c r="P1045708" s="23" t="n">
        <f aca="false">L1045708*N1045708</f>
        <v>300000</v>
      </c>
      <c r="Q1045708" s="21" t="n">
        <f aca="false">L1045708*O1045708</f>
        <v>-450000</v>
      </c>
    </row>
    <row r="1045709" customFormat="false" ht="14.25" hidden="false" customHeight="true" outlineLevel="0" collapsed="false">
      <c r="A1045709" s="2" t="s">
        <v>6048</v>
      </c>
      <c r="B1045709" s="2" t="s">
        <v>6048</v>
      </c>
      <c r="C1045709" s="2" t="s">
        <v>6341</v>
      </c>
      <c r="D1045709" s="2" t="s">
        <v>6342</v>
      </c>
      <c r="E1045709" s="2" t="s">
        <v>12118</v>
      </c>
      <c r="F1045709" s="2" t="s">
        <v>12119</v>
      </c>
      <c r="G1045709" s="2" t="s">
        <v>12120</v>
      </c>
      <c r="H1045709" s="2" t="s">
        <v>22</v>
      </c>
      <c r="I1045709" s="2" t="s">
        <v>12121</v>
      </c>
      <c r="J1045709" s="4" t="n">
        <v>45933</v>
      </c>
      <c r="K1045709" s="4" t="n">
        <v>45963</v>
      </c>
      <c r="L1045709" s="21" t="n">
        <v>9211.43</v>
      </c>
      <c r="M1045709" s="4" t="n">
        <v>45946</v>
      </c>
      <c r="N1045709" s="22" t="n">
        <v>13</v>
      </c>
      <c r="O1045709" s="22" t="n">
        <v>-17</v>
      </c>
      <c r="P1045709" s="23" t="n">
        <f aca="false">L1045709*N1045709</f>
        <v>119748.59</v>
      </c>
      <c r="Q1045709" s="21" t="n">
        <f aca="false">L1045709*O1045709</f>
        <v>-156594.31</v>
      </c>
    </row>
    <row r="1045710" customFormat="false" ht="14.25" hidden="false" customHeight="true" outlineLevel="0" collapsed="false">
      <c r="A1045710" s="2" t="s">
        <v>6048</v>
      </c>
      <c r="B1045710" s="2" t="s">
        <v>6048</v>
      </c>
      <c r="C1045710" s="2" t="s">
        <v>5892</v>
      </c>
      <c r="D1045710" s="2" t="s">
        <v>5893</v>
      </c>
      <c r="E1045710" s="2" t="s">
        <v>12122</v>
      </c>
      <c r="F1045710" s="2" t="s">
        <v>12123</v>
      </c>
      <c r="G1045710" s="2" t="s">
        <v>12124</v>
      </c>
      <c r="H1045710" s="2" t="s">
        <v>22</v>
      </c>
      <c r="I1045710" s="2" t="s">
        <v>12125</v>
      </c>
      <c r="J1045710" s="4" t="n">
        <v>45908</v>
      </c>
      <c r="K1045710" s="4" t="n">
        <v>45938</v>
      </c>
      <c r="L1045710" s="21" t="n">
        <v>4609.94</v>
      </c>
      <c r="M1045710" s="4" t="n">
        <v>45917</v>
      </c>
      <c r="N1045710" s="22" t="n">
        <v>9</v>
      </c>
      <c r="O1045710" s="22" t="n">
        <v>-21</v>
      </c>
      <c r="P1045710" s="23" t="n">
        <f aca="false">L1045710*N1045710</f>
        <v>41489.46</v>
      </c>
      <c r="Q1045710" s="21" t="n">
        <f aca="false">L1045710*O1045710</f>
        <v>-96808.74</v>
      </c>
    </row>
    <row r="1045711" customFormat="false" ht="14.25" hidden="false" customHeight="true" outlineLevel="0" collapsed="false">
      <c r="A1045711" s="2" t="s">
        <v>6048</v>
      </c>
      <c r="B1045711" s="2" t="s">
        <v>6048</v>
      </c>
      <c r="C1045711" s="2" t="s">
        <v>5892</v>
      </c>
      <c r="D1045711" s="2" t="s">
        <v>5893</v>
      </c>
      <c r="E1045711" s="2" t="s">
        <v>12126</v>
      </c>
      <c r="F1045711" s="2" t="s">
        <v>12127</v>
      </c>
      <c r="G1045711" s="2" t="s">
        <v>8315</v>
      </c>
      <c r="H1045711" s="2" t="s">
        <v>22</v>
      </c>
      <c r="I1045711" s="2" t="s">
        <v>12128</v>
      </c>
      <c r="J1045711" s="4" t="n">
        <v>45825</v>
      </c>
      <c r="K1045711" s="4" t="n">
        <v>45855</v>
      </c>
      <c r="L1045711" s="21" t="s">
        <v>12129</v>
      </c>
      <c r="M1045711" s="4" t="n">
        <v>45848</v>
      </c>
      <c r="N1045711" s="22" t="n">
        <v>23</v>
      </c>
      <c r="O1045711" s="22" t="n">
        <v>-7</v>
      </c>
      <c r="P1045711" s="23" t="n">
        <f aca="false">L1045711*N1045711</f>
        <v>6915.18</v>
      </c>
      <c r="Q1045711" s="21" t="n">
        <f aca="false">L1045711*O1045711</f>
        <v>-2104.62</v>
      </c>
    </row>
    <row r="1045712" customFormat="false" ht="14.25" hidden="false" customHeight="true" outlineLevel="0" collapsed="false">
      <c r="A1045712" s="2" t="s">
        <v>6048</v>
      </c>
      <c r="B1045712" s="2" t="s">
        <v>6048</v>
      </c>
      <c r="C1045712" s="2" t="s">
        <v>6192</v>
      </c>
      <c r="D1045712" s="2" t="s">
        <v>6193</v>
      </c>
      <c r="E1045712" s="2" t="s">
        <v>12130</v>
      </c>
      <c r="F1045712" s="2" t="s">
        <v>12131</v>
      </c>
      <c r="G1045712" s="2" t="s">
        <v>12132</v>
      </c>
      <c r="H1045712" s="2" t="s">
        <v>22</v>
      </c>
      <c r="I1045712" s="2" t="s">
        <v>12133</v>
      </c>
      <c r="J1045712" s="4" t="n">
        <v>45967</v>
      </c>
      <c r="K1045712" s="4" t="n">
        <v>45997</v>
      </c>
      <c r="L1045712" s="21" t="n">
        <v>1389.6</v>
      </c>
      <c r="M1045712" s="4" t="n">
        <v>45981</v>
      </c>
      <c r="N1045712" s="22" t="n">
        <v>14</v>
      </c>
      <c r="O1045712" s="22" t="n">
        <v>-16</v>
      </c>
      <c r="P1045712" s="23" t="n">
        <f aca="false">L1045712*N1045712</f>
        <v>19454.4</v>
      </c>
      <c r="Q1045712" s="21" t="n">
        <f aca="false">L1045712*O1045712</f>
        <v>-22233.6</v>
      </c>
    </row>
    <row r="1045713" customFormat="false" ht="14.25" hidden="false" customHeight="true" outlineLevel="0" collapsed="false">
      <c r="A1045713" s="2" t="s">
        <v>6048</v>
      </c>
      <c r="B1045713" s="2" t="s">
        <v>6048</v>
      </c>
      <c r="C1045713" s="2" t="s">
        <v>24</v>
      </c>
      <c r="D1045713" s="2" t="s">
        <v>24</v>
      </c>
      <c r="E1045713" s="2" t="s">
        <v>12134</v>
      </c>
      <c r="F1045713" s="2" t="s">
        <v>12135</v>
      </c>
      <c r="G1045713" s="2" t="s">
        <v>7138</v>
      </c>
      <c r="H1045713" s="2" t="s">
        <v>22</v>
      </c>
      <c r="I1045713" s="2" t="s">
        <v>12136</v>
      </c>
      <c r="J1045713" s="4" t="n">
        <v>45848</v>
      </c>
      <c r="K1045713" s="4" t="n">
        <v>45878</v>
      </c>
      <c r="L1045713" s="21" t="n">
        <v>2168.44</v>
      </c>
      <c r="M1045713" s="4" t="n">
        <v>45868</v>
      </c>
      <c r="N1045713" s="22" t="n">
        <v>20</v>
      </c>
      <c r="O1045713" s="22" t="n">
        <v>-10</v>
      </c>
      <c r="P1045713" s="23" t="n">
        <f aca="false">L1045713*N1045713</f>
        <v>43368.8</v>
      </c>
      <c r="Q1045713" s="21" t="n">
        <f aca="false">L1045713*O1045713</f>
        <v>-21684.4</v>
      </c>
    </row>
    <row r="1045714" customFormat="false" ht="14.25" hidden="false" customHeight="true" outlineLevel="0" collapsed="false">
      <c r="A1045714" s="2" t="s">
        <v>6048</v>
      </c>
      <c r="B1045714" s="2" t="s">
        <v>6048</v>
      </c>
      <c r="C1045714" s="2" t="s">
        <v>6192</v>
      </c>
      <c r="D1045714" s="2" t="s">
        <v>6193</v>
      </c>
      <c r="E1045714" s="2" t="s">
        <v>12137</v>
      </c>
      <c r="F1045714" s="2" t="s">
        <v>12138</v>
      </c>
      <c r="G1045714" s="2" t="s">
        <v>10022</v>
      </c>
      <c r="H1045714" s="2" t="s">
        <v>22</v>
      </c>
      <c r="I1045714" s="2" t="s">
        <v>12139</v>
      </c>
      <c r="J1045714" s="4" t="n">
        <v>45912</v>
      </c>
      <c r="K1045714" s="4" t="n">
        <v>45942</v>
      </c>
      <c r="L1045714" s="21" t="s">
        <v>12140</v>
      </c>
      <c r="M1045714" s="4" t="n">
        <v>45923</v>
      </c>
      <c r="N1045714" s="22" t="n">
        <v>11</v>
      </c>
      <c r="O1045714" s="22" t="n">
        <v>-19</v>
      </c>
      <c r="P1045714" s="23" t="n">
        <f aca="false">L1045714*N1045714</f>
        <v>8559.87</v>
      </c>
      <c r="Q1045714" s="21" t="n">
        <f aca="false">L1045714*O1045714</f>
        <v>-14785.23</v>
      </c>
    </row>
    <row r="1045715" customFormat="false" ht="14.25" hidden="false" customHeight="true" outlineLevel="0" collapsed="false">
      <c r="A1045715" s="2" t="s">
        <v>6048</v>
      </c>
      <c r="B1045715" s="2" t="s">
        <v>6048</v>
      </c>
      <c r="C1045715" s="2" t="s">
        <v>24</v>
      </c>
      <c r="D1045715" s="2" t="s">
        <v>24</v>
      </c>
      <c r="E1045715" s="2" t="s">
        <v>12141</v>
      </c>
      <c r="F1045715" s="2" t="s">
        <v>12142</v>
      </c>
      <c r="G1045715" s="2" t="s">
        <v>12143</v>
      </c>
      <c r="H1045715" s="2" t="s">
        <v>22</v>
      </c>
      <c r="I1045715" s="2" t="s">
        <v>12144</v>
      </c>
      <c r="J1045715" s="4" t="n">
        <v>45872</v>
      </c>
      <c r="K1045715" s="4" t="n">
        <v>45902</v>
      </c>
      <c r="L1045715" s="21" t="n">
        <v>2649.52</v>
      </c>
      <c r="M1045715" s="4" t="n">
        <v>45889</v>
      </c>
      <c r="N1045715" s="22" t="n">
        <v>17</v>
      </c>
      <c r="O1045715" s="22" t="n">
        <v>-13</v>
      </c>
      <c r="P1045715" s="23" t="n">
        <f aca="false">L1045715*N1045715</f>
        <v>45041.84</v>
      </c>
      <c r="Q1045715" s="21" t="n">
        <f aca="false">L1045715*O1045715</f>
        <v>-34443.76</v>
      </c>
    </row>
    <row r="1045716" customFormat="false" ht="14.25" hidden="false" customHeight="true" outlineLevel="0" collapsed="false">
      <c r="A1045716" s="2" t="s">
        <v>6048</v>
      </c>
      <c r="B1045716" s="2" t="s">
        <v>6048</v>
      </c>
      <c r="C1045716" s="2" t="s">
        <v>6192</v>
      </c>
      <c r="D1045716" s="2" t="s">
        <v>6193</v>
      </c>
      <c r="E1045716" s="2" t="s">
        <v>12145</v>
      </c>
      <c r="F1045716" s="2" t="s">
        <v>12146</v>
      </c>
      <c r="G1045716" s="2" t="s">
        <v>12147</v>
      </c>
      <c r="H1045716" s="2" t="s">
        <v>22</v>
      </c>
      <c r="I1045716" s="2" t="s">
        <v>12148</v>
      </c>
      <c r="J1045716" s="4" t="n">
        <v>45763</v>
      </c>
      <c r="K1045716" s="4" t="n">
        <v>45793</v>
      </c>
      <c r="L1045716" s="21" t="n">
        <v>1742.51</v>
      </c>
      <c r="M1045716" s="4" t="n">
        <v>45784</v>
      </c>
      <c r="N1045716" s="22" t="n">
        <v>21</v>
      </c>
      <c r="O1045716" s="22" t="n">
        <v>-9</v>
      </c>
      <c r="P1045716" s="23" t="n">
        <f aca="false">L1045716*N1045716</f>
        <v>36592.71</v>
      </c>
      <c r="Q1045716" s="21" t="n">
        <f aca="false">L1045716*O1045716</f>
        <v>-15682.59</v>
      </c>
    </row>
    <row r="1045717" customFormat="false" ht="14.25" hidden="false" customHeight="true" outlineLevel="0" collapsed="false">
      <c r="A1045717" s="2" t="s">
        <v>6048</v>
      </c>
      <c r="B1045717" s="2" t="s">
        <v>6048</v>
      </c>
      <c r="C1045717" s="2" t="s">
        <v>5892</v>
      </c>
      <c r="D1045717" s="2" t="s">
        <v>5893</v>
      </c>
      <c r="E1045717" s="2" t="s">
        <v>12149</v>
      </c>
      <c r="F1045717" s="2" t="s">
        <v>12150</v>
      </c>
      <c r="G1045717" s="2" t="s">
        <v>12151</v>
      </c>
      <c r="H1045717" s="2" t="s">
        <v>22</v>
      </c>
      <c r="I1045717" s="2" t="s">
        <v>12152</v>
      </c>
      <c r="J1045717" s="4" t="n">
        <v>45995</v>
      </c>
      <c r="K1045717" s="4" t="n">
        <v>46025</v>
      </c>
      <c r="L1045717" s="21" t="n">
        <v>3904.11</v>
      </c>
      <c r="M1045717" s="4" t="n">
        <v>46004</v>
      </c>
      <c r="N1045717" s="22" t="n">
        <v>9</v>
      </c>
      <c r="O1045717" s="22" t="n">
        <v>-21</v>
      </c>
      <c r="P1045717" s="23" t="n">
        <f aca="false">L1045717*N1045717</f>
        <v>35136.99</v>
      </c>
      <c r="Q1045717" s="21" t="n">
        <f aca="false">L1045717*O1045717</f>
        <v>-81986.31</v>
      </c>
    </row>
    <row r="1045718" customFormat="false" ht="14.25" hidden="false" customHeight="true" outlineLevel="0" collapsed="false">
      <c r="A1045718" s="2" t="s">
        <v>6048</v>
      </c>
      <c r="B1045718" s="2" t="s">
        <v>6048</v>
      </c>
      <c r="C1045718" s="2" t="s">
        <v>24</v>
      </c>
      <c r="D1045718" s="2" t="s">
        <v>24</v>
      </c>
      <c r="E1045718" s="2" t="s">
        <v>12153</v>
      </c>
      <c r="F1045718" s="2" t="s">
        <v>12154</v>
      </c>
      <c r="G1045718" s="2" t="s">
        <v>5886</v>
      </c>
      <c r="H1045718" s="2" t="s">
        <v>22</v>
      </c>
      <c r="I1045718" s="2" t="s">
        <v>12155</v>
      </c>
      <c r="J1045718" s="4" t="n">
        <v>45867</v>
      </c>
      <c r="K1045718" s="4" t="n">
        <v>45897</v>
      </c>
      <c r="L1045718" s="21" t="n">
        <v>2056.31</v>
      </c>
      <c r="M1045718" s="4" t="n">
        <v>45887</v>
      </c>
      <c r="N1045718" s="22" t="n">
        <v>20</v>
      </c>
      <c r="O1045718" s="22" t="n">
        <v>-10</v>
      </c>
      <c r="P1045718" s="23" t="n">
        <f aca="false">L1045718*N1045718</f>
        <v>41126.2</v>
      </c>
      <c r="Q1045718" s="21" t="n">
        <f aca="false">L1045718*O1045718</f>
        <v>-20563.1</v>
      </c>
    </row>
    <row r="1045719" customFormat="false" ht="14.25" hidden="false" customHeight="true" outlineLevel="0" collapsed="false">
      <c r="A1045719" s="2" t="s">
        <v>6048</v>
      </c>
      <c r="B1045719" s="2" t="s">
        <v>6048</v>
      </c>
      <c r="C1045719" s="2" t="s">
        <v>5871</v>
      </c>
      <c r="D1045719" s="2" t="s">
        <v>5872</v>
      </c>
      <c r="E1045719" s="2" t="s">
        <v>12156</v>
      </c>
      <c r="F1045719" s="2" t="s">
        <v>12157</v>
      </c>
      <c r="G1045719" s="2" t="s">
        <v>5220</v>
      </c>
      <c r="H1045719" s="2" t="s">
        <v>22</v>
      </c>
      <c r="I1045719" s="2" t="s">
        <v>12158</v>
      </c>
      <c r="J1045719" s="4" t="n">
        <v>45836</v>
      </c>
      <c r="K1045719" s="4" t="n">
        <v>45866</v>
      </c>
      <c r="L1045719" s="21" t="n">
        <v>1253.39</v>
      </c>
      <c r="M1045719" s="4" t="n">
        <v>45853</v>
      </c>
      <c r="N1045719" s="22" t="n">
        <v>17</v>
      </c>
      <c r="O1045719" s="22" t="n">
        <v>-13</v>
      </c>
      <c r="P1045719" s="23" t="n">
        <f aca="false">L1045719*N1045719</f>
        <v>21307.63</v>
      </c>
      <c r="Q1045719" s="21" t="n">
        <f aca="false">L1045719*O1045719</f>
        <v>-16294.07</v>
      </c>
    </row>
    <row r="1045720" customFormat="false" ht="14.25" hidden="false" customHeight="true" outlineLevel="0" collapsed="false">
      <c r="A1045720" s="2" t="s">
        <v>6048</v>
      </c>
      <c r="B1045720" s="2" t="s">
        <v>6048</v>
      </c>
      <c r="C1045720" s="2" t="s">
        <v>5858</v>
      </c>
      <c r="D1045720" s="2" t="s">
        <v>5859</v>
      </c>
      <c r="E1045720" s="2" t="s">
        <v>12159</v>
      </c>
      <c r="F1045720" s="2" t="s">
        <v>12160</v>
      </c>
      <c r="G1045720" s="2" t="s">
        <v>12161</v>
      </c>
      <c r="H1045720" s="2" t="s">
        <v>22</v>
      </c>
      <c r="I1045720" s="2" t="s">
        <v>12162</v>
      </c>
      <c r="J1045720" s="4" t="n">
        <v>45965</v>
      </c>
      <c r="K1045720" s="4" t="n">
        <v>45995</v>
      </c>
      <c r="L1045720" s="21" t="n">
        <v>9418.4</v>
      </c>
      <c r="M1045720" s="4" t="n">
        <v>45974</v>
      </c>
      <c r="N1045720" s="22" t="n">
        <v>9</v>
      </c>
      <c r="O1045720" s="22" t="n">
        <v>-21</v>
      </c>
      <c r="P1045720" s="23" t="n">
        <f aca="false">L1045720*N1045720</f>
        <v>84765.6</v>
      </c>
      <c r="Q1045720" s="21" t="n">
        <f aca="false">L1045720*O1045720</f>
        <v>-197786.4</v>
      </c>
    </row>
    <row r="1045721" customFormat="false" ht="14.25" hidden="false" customHeight="true" outlineLevel="0" collapsed="false">
      <c r="A1045721" s="2" t="s">
        <v>6048</v>
      </c>
      <c r="B1045721" s="2" t="s">
        <v>6048</v>
      </c>
      <c r="C1045721" s="2" t="s">
        <v>24</v>
      </c>
      <c r="D1045721" s="2" t="s">
        <v>24</v>
      </c>
      <c r="E1045721" s="2" t="s">
        <v>12163</v>
      </c>
      <c r="F1045721" s="2" t="s">
        <v>12164</v>
      </c>
      <c r="G1045721" s="2" t="s">
        <v>12165</v>
      </c>
      <c r="H1045721" s="2" t="s">
        <v>22</v>
      </c>
      <c r="I1045721" s="2" t="s">
        <v>11759</v>
      </c>
      <c r="J1045721" s="4" t="n">
        <v>45721</v>
      </c>
      <c r="K1045721" s="4" t="n">
        <v>45751</v>
      </c>
      <c r="L1045721" s="21" t="s">
        <v>11759</v>
      </c>
      <c r="M1045721" s="4" t="n">
        <v>45729</v>
      </c>
      <c r="N1045721" s="22" t="n">
        <v>8</v>
      </c>
      <c r="O1045721" s="22" t="n">
        <v>-22</v>
      </c>
      <c r="P1045721" s="23" t="n">
        <f aca="false">L1045721*N1045721</f>
        <v>7680</v>
      </c>
      <c r="Q1045721" s="21" t="n">
        <f aca="false">L1045721*O1045721</f>
        <v>-21120</v>
      </c>
    </row>
    <row r="1045722" customFormat="false" ht="14.25" hidden="false" customHeight="true" outlineLevel="0" collapsed="false">
      <c r="A1045722" s="2" t="s">
        <v>6048</v>
      </c>
      <c r="B1045722" s="2" t="s">
        <v>6048</v>
      </c>
      <c r="C1045722" s="2" t="s">
        <v>5910</v>
      </c>
      <c r="D1045722" s="2" t="s">
        <v>5911</v>
      </c>
      <c r="E1045722" s="2" t="s">
        <v>12166</v>
      </c>
      <c r="F1045722" s="2" t="s">
        <v>12167</v>
      </c>
      <c r="G1045722" s="2" t="s">
        <v>12168</v>
      </c>
      <c r="H1045722" s="2" t="s">
        <v>22</v>
      </c>
      <c r="I1045722" s="2" t="s">
        <v>12169</v>
      </c>
      <c r="J1045722" s="4" t="n">
        <v>45902</v>
      </c>
      <c r="K1045722" s="4" t="n">
        <v>45932</v>
      </c>
      <c r="L1045722" s="21" t="s">
        <v>12169</v>
      </c>
      <c r="M1045722" s="4" t="n">
        <v>45909</v>
      </c>
      <c r="N1045722" s="22" t="n">
        <v>7</v>
      </c>
      <c r="O1045722" s="22" t="n">
        <v>-23</v>
      </c>
      <c r="P1045722" s="23" t="n">
        <f aca="false">L1045722*N1045722</f>
        <v>4562.46</v>
      </c>
      <c r="Q1045722" s="21" t="n">
        <f aca="false">L1045722*O1045722</f>
        <v>-14990.94</v>
      </c>
    </row>
    <row r="1045723" customFormat="false" ht="14.25" hidden="false" customHeight="true" outlineLevel="0" collapsed="false">
      <c r="A1045723" s="2" t="s">
        <v>6048</v>
      </c>
      <c r="B1045723" s="2" t="s">
        <v>6048</v>
      </c>
      <c r="C1045723" s="2" t="s">
        <v>5892</v>
      </c>
      <c r="D1045723" s="2" t="s">
        <v>5893</v>
      </c>
      <c r="E1045723" s="2" t="s">
        <v>12170</v>
      </c>
      <c r="F1045723" s="2" t="s">
        <v>12171</v>
      </c>
      <c r="G1045723" s="2" t="s">
        <v>10761</v>
      </c>
      <c r="H1045723" s="2" t="s">
        <v>22</v>
      </c>
      <c r="I1045723" s="2" t="s">
        <v>12172</v>
      </c>
      <c r="J1045723" s="4" t="n">
        <v>45996</v>
      </c>
      <c r="K1045723" s="4" t="n">
        <v>46026</v>
      </c>
      <c r="L1045723" s="21" t="n">
        <v>2360.11</v>
      </c>
      <c r="M1045723" s="4" t="n">
        <v>46010</v>
      </c>
      <c r="N1045723" s="22" t="n">
        <v>14</v>
      </c>
      <c r="O1045723" s="22" t="n">
        <v>-16</v>
      </c>
      <c r="P1045723" s="23" t="n">
        <f aca="false">L1045723*N1045723</f>
        <v>33041.54</v>
      </c>
      <c r="Q1045723" s="21" t="n">
        <f aca="false">L1045723*O1045723</f>
        <v>-37761.76</v>
      </c>
    </row>
    <row r="1045724" customFormat="false" ht="14.25" hidden="false" customHeight="true" outlineLevel="0" collapsed="false">
      <c r="A1045724" s="2" t="s">
        <v>6048</v>
      </c>
      <c r="B1045724" s="2" t="s">
        <v>6048</v>
      </c>
      <c r="C1045724" s="2" t="s">
        <v>24</v>
      </c>
      <c r="D1045724" s="2" t="s">
        <v>24</v>
      </c>
      <c r="E1045724" s="2" t="s">
        <v>12173</v>
      </c>
      <c r="F1045724" s="2" t="s">
        <v>12174</v>
      </c>
      <c r="G1045724" s="2" t="s">
        <v>12175</v>
      </c>
      <c r="H1045724" s="2" t="s">
        <v>22</v>
      </c>
      <c r="I1045724" s="2" t="s">
        <v>12176</v>
      </c>
      <c r="J1045724" s="4" t="n">
        <v>45805</v>
      </c>
      <c r="K1045724" s="4" t="n">
        <v>45835</v>
      </c>
      <c r="L1045724" s="21" t="s">
        <v>12177</v>
      </c>
      <c r="M1045724" s="4" t="n">
        <v>45824</v>
      </c>
      <c r="N1045724" s="22" t="n">
        <v>19</v>
      </c>
      <c r="O1045724" s="22" t="n">
        <v>-11</v>
      </c>
      <c r="P1045724" s="23" t="n">
        <f aca="false">L1045724*N1045724</f>
        <v>10115.22</v>
      </c>
      <c r="Q1045724" s="21" t="n">
        <f aca="false">L1045724*O1045724</f>
        <v>-5856.18</v>
      </c>
    </row>
    <row r="1045725" customFormat="false" ht="14.25" hidden="false" customHeight="true" outlineLevel="0" collapsed="false">
      <c r="A1045725" s="2" t="s">
        <v>6048</v>
      </c>
      <c r="B1045725" s="2" t="s">
        <v>6048</v>
      </c>
      <c r="C1045725" s="2" t="s">
        <v>24</v>
      </c>
      <c r="D1045725" s="2" t="s">
        <v>24</v>
      </c>
      <c r="E1045725" s="2" t="s">
        <v>12178</v>
      </c>
      <c r="F1045725" s="2" t="s">
        <v>12179</v>
      </c>
      <c r="G1045725" s="2" t="s">
        <v>5952</v>
      </c>
      <c r="H1045725" s="2" t="s">
        <v>22</v>
      </c>
      <c r="I1045725" s="2" t="s">
        <v>12180</v>
      </c>
      <c r="J1045725" s="4" t="n">
        <v>45699</v>
      </c>
      <c r="K1045725" s="4" t="n">
        <v>45729</v>
      </c>
      <c r="L1045725" s="21" t="s">
        <v>12181</v>
      </c>
      <c r="M1045725" s="4" t="n">
        <v>45714</v>
      </c>
      <c r="N1045725" s="22" t="n">
        <v>15</v>
      </c>
      <c r="O1045725" s="22" t="n">
        <v>-15</v>
      </c>
      <c r="P1045725" s="23" t="n">
        <f aca="false">L1045725*N1045725</f>
        <v>13742.85</v>
      </c>
      <c r="Q1045725" s="21" t="n">
        <f aca="false">L1045725*O1045725</f>
        <v>-13742.85</v>
      </c>
    </row>
    <row r="1045726" customFormat="false" ht="14.25" hidden="false" customHeight="true" outlineLevel="0" collapsed="false">
      <c r="A1045726" s="2" t="s">
        <v>6048</v>
      </c>
      <c r="B1045726" s="2" t="s">
        <v>6048</v>
      </c>
      <c r="C1045726" s="2" t="s">
        <v>5858</v>
      </c>
      <c r="D1045726" s="2" t="s">
        <v>5859</v>
      </c>
      <c r="E1045726" s="2" t="s">
        <v>12182</v>
      </c>
      <c r="F1045726" s="2" t="s">
        <v>12183</v>
      </c>
      <c r="G1045726" s="2" t="s">
        <v>12184</v>
      </c>
      <c r="H1045726" s="2" t="s">
        <v>22</v>
      </c>
      <c r="I1045726" s="2" t="s">
        <v>12185</v>
      </c>
      <c r="J1045726" s="4" t="n">
        <v>45694</v>
      </c>
      <c r="K1045726" s="4" t="n">
        <v>45724</v>
      </c>
      <c r="L1045726" s="21" t="s">
        <v>12186</v>
      </c>
      <c r="M1045726" s="4" t="n">
        <v>45706</v>
      </c>
      <c r="N1045726" s="22" t="n">
        <v>12</v>
      </c>
      <c r="O1045726" s="22" t="n">
        <v>-18</v>
      </c>
      <c r="P1045726" s="23" t="n">
        <f aca="false">L1045726*N1045726</f>
        <v>11133.24</v>
      </c>
      <c r="Q1045726" s="21" t="n">
        <f aca="false">L1045726*O1045726</f>
        <v>-16699.86</v>
      </c>
    </row>
    <row r="1045727" customFormat="false" ht="14.25" hidden="false" customHeight="true" outlineLevel="0" collapsed="false">
      <c r="A1045727" s="2" t="s">
        <v>6048</v>
      </c>
      <c r="B1045727" s="2" t="s">
        <v>6048</v>
      </c>
      <c r="C1045727" s="2" t="s">
        <v>6192</v>
      </c>
      <c r="D1045727" s="2" t="s">
        <v>6193</v>
      </c>
      <c r="E1045727" s="2" t="s">
        <v>12187</v>
      </c>
      <c r="F1045727" s="2" t="s">
        <v>12188</v>
      </c>
      <c r="G1045727" s="2" t="s">
        <v>5760</v>
      </c>
      <c r="H1045727" s="2" t="s">
        <v>22</v>
      </c>
      <c r="I1045727" s="2" t="s">
        <v>12189</v>
      </c>
      <c r="J1045727" s="4" t="n">
        <v>45692</v>
      </c>
      <c r="K1045727" s="4" t="n">
        <v>45722</v>
      </c>
      <c r="L1045727" s="21" t="n">
        <v>5925.09</v>
      </c>
      <c r="M1045727" s="4" t="n">
        <v>45702</v>
      </c>
      <c r="N1045727" s="22" t="n">
        <v>10</v>
      </c>
      <c r="O1045727" s="22" t="n">
        <v>-20</v>
      </c>
      <c r="P1045727" s="23" t="n">
        <f aca="false">L1045727*N1045727</f>
        <v>59250.9</v>
      </c>
      <c r="Q1045727" s="21" t="n">
        <f aca="false">L1045727*O1045727</f>
        <v>-118501.8</v>
      </c>
    </row>
    <row r="1045728" customFormat="false" ht="14.25" hidden="false" customHeight="true" outlineLevel="0" collapsed="false">
      <c r="A1045728" s="2" t="s">
        <v>6048</v>
      </c>
      <c r="B1045728" s="2" t="s">
        <v>6048</v>
      </c>
      <c r="C1045728" s="2" t="s">
        <v>24</v>
      </c>
      <c r="D1045728" s="2" t="s">
        <v>24</v>
      </c>
      <c r="E1045728" s="2" t="s">
        <v>12190</v>
      </c>
      <c r="F1045728" s="2" t="s">
        <v>12191</v>
      </c>
      <c r="G1045728" s="2" t="s">
        <v>5006</v>
      </c>
      <c r="H1045728" s="2" t="s">
        <v>22</v>
      </c>
      <c r="I1045728" s="2" t="s">
        <v>12192</v>
      </c>
      <c r="J1045728" s="4" t="n">
        <v>45915</v>
      </c>
      <c r="K1045728" s="4" t="n">
        <v>45945</v>
      </c>
      <c r="L1045728" s="21" t="s">
        <v>12192</v>
      </c>
      <c r="M1045728" s="4" t="n">
        <v>45924</v>
      </c>
      <c r="N1045728" s="22" t="n">
        <v>9</v>
      </c>
      <c r="O1045728" s="22" t="n">
        <v>-21</v>
      </c>
      <c r="P1045728" s="23" t="n">
        <f aca="false">L1045728*N1045728</f>
        <v>8243.46</v>
      </c>
      <c r="Q1045728" s="21" t="n">
        <f aca="false">L1045728*O1045728</f>
        <v>-19234.74</v>
      </c>
    </row>
    <row r="1045729" customFormat="false" ht="14.25" hidden="false" customHeight="true" outlineLevel="0" collapsed="false">
      <c r="A1045729" s="2" t="s">
        <v>6048</v>
      </c>
      <c r="B1045729" s="2" t="s">
        <v>6048</v>
      </c>
      <c r="C1045729" s="2" t="s">
        <v>6341</v>
      </c>
      <c r="D1045729" s="2" t="s">
        <v>6342</v>
      </c>
      <c r="E1045729" s="2" t="s">
        <v>12193</v>
      </c>
      <c r="F1045729" s="2" t="s">
        <v>12194</v>
      </c>
      <c r="G1045729" s="2" t="s">
        <v>5568</v>
      </c>
      <c r="H1045729" s="2" t="s">
        <v>22</v>
      </c>
      <c r="I1045729" s="2" t="s">
        <v>12195</v>
      </c>
      <c r="J1045729" s="4" t="n">
        <v>45691</v>
      </c>
      <c r="K1045729" s="4" t="n">
        <v>45721</v>
      </c>
      <c r="L1045729" s="21" t="n">
        <v>1807.62</v>
      </c>
      <c r="M1045729" s="4" t="n">
        <v>45701</v>
      </c>
      <c r="N1045729" s="22" t="n">
        <v>10</v>
      </c>
      <c r="O1045729" s="22" t="n">
        <v>-20</v>
      </c>
      <c r="P1045729" s="23" t="n">
        <f aca="false">L1045729*N1045729</f>
        <v>18076.2</v>
      </c>
      <c r="Q1045729" s="21" t="n">
        <f aca="false">L1045729*O1045729</f>
        <v>-36152.4</v>
      </c>
    </row>
    <row r="1045730" customFormat="false" ht="14.25" hidden="false" customHeight="true" outlineLevel="0" collapsed="false">
      <c r="A1045730" s="2" t="s">
        <v>6048</v>
      </c>
      <c r="B1045730" s="2" t="s">
        <v>6048</v>
      </c>
      <c r="C1045730" s="2" t="s">
        <v>6363</v>
      </c>
      <c r="D1045730" s="2" t="s">
        <v>6364</v>
      </c>
      <c r="E1045730" s="2" t="s">
        <v>12196</v>
      </c>
      <c r="F1045730" s="2" t="s">
        <v>12197</v>
      </c>
      <c r="G1045730" s="2" t="s">
        <v>6454</v>
      </c>
      <c r="H1045730" s="2" t="s">
        <v>22</v>
      </c>
      <c r="I1045730" s="2" t="s">
        <v>12198</v>
      </c>
      <c r="J1045730" s="4" t="n">
        <v>45976</v>
      </c>
      <c r="K1045730" s="4" t="n">
        <v>46006</v>
      </c>
      <c r="L1045730" s="21" t="n">
        <v>11986</v>
      </c>
      <c r="M1045730" s="4" t="n">
        <v>45992</v>
      </c>
      <c r="N1045730" s="22" t="n">
        <v>16</v>
      </c>
      <c r="O1045730" s="22" t="n">
        <v>-14</v>
      </c>
      <c r="P1045730" s="23" t="n">
        <f aca="false">L1045730*N1045730</f>
        <v>191776</v>
      </c>
      <c r="Q1045730" s="21" t="n">
        <f aca="false">L1045730*O1045730</f>
        <v>-167804</v>
      </c>
    </row>
    <row r="1045731" customFormat="false" ht="14.25" hidden="false" customHeight="true" outlineLevel="0" collapsed="false">
      <c r="A1045731" s="2" t="s">
        <v>6048</v>
      </c>
      <c r="B1045731" s="2" t="s">
        <v>6048</v>
      </c>
      <c r="C1045731" s="2" t="s">
        <v>5910</v>
      </c>
      <c r="D1045731" s="2" t="s">
        <v>5911</v>
      </c>
      <c r="E1045731" s="2" t="s">
        <v>12199</v>
      </c>
      <c r="F1045731" s="2" t="s">
        <v>12200</v>
      </c>
      <c r="G1045731" s="2" t="s">
        <v>12201</v>
      </c>
      <c r="H1045731" s="2" t="s">
        <v>22</v>
      </c>
      <c r="I1045731" s="2" t="s">
        <v>12202</v>
      </c>
      <c r="J1045731" s="4" t="n">
        <v>45901</v>
      </c>
      <c r="K1045731" s="4" t="n">
        <v>45931</v>
      </c>
      <c r="L1045731" s="21" t="n">
        <v>10885.2</v>
      </c>
      <c r="M1045731" s="4" t="n">
        <v>45909</v>
      </c>
      <c r="N1045731" s="22" t="n">
        <v>8</v>
      </c>
      <c r="O1045731" s="22" t="n">
        <v>-22</v>
      </c>
      <c r="P1045731" s="23" t="n">
        <f aca="false">L1045731*N1045731</f>
        <v>87081.6</v>
      </c>
      <c r="Q1045731" s="21" t="n">
        <f aca="false">L1045731*O1045731</f>
        <v>-239474.4</v>
      </c>
    </row>
    <row r="1045732" customFormat="false" ht="14.25" hidden="false" customHeight="true" outlineLevel="0" collapsed="false">
      <c r="A1045732" s="2" t="s">
        <v>6048</v>
      </c>
      <c r="B1045732" s="2" t="s">
        <v>6048</v>
      </c>
      <c r="C1045732" s="2" t="s">
        <v>24</v>
      </c>
      <c r="D1045732" s="2" t="s">
        <v>24</v>
      </c>
      <c r="E1045732" s="2" t="s">
        <v>12203</v>
      </c>
      <c r="F1045732" s="2" t="s">
        <v>12204</v>
      </c>
      <c r="G1045732" s="2" t="s">
        <v>12205</v>
      </c>
      <c r="H1045732" s="2" t="s">
        <v>22</v>
      </c>
      <c r="I1045732" s="2" t="s">
        <v>12206</v>
      </c>
      <c r="J1045732" s="4" t="n">
        <v>45752</v>
      </c>
      <c r="K1045732" s="4" t="n">
        <v>45782</v>
      </c>
      <c r="L1045732" s="21" t="n">
        <v>1637.42</v>
      </c>
      <c r="M1045732" s="4" t="n">
        <v>45777</v>
      </c>
      <c r="N1045732" s="22" t="n">
        <v>25</v>
      </c>
      <c r="O1045732" s="22" t="n">
        <v>-5</v>
      </c>
      <c r="P1045732" s="23" t="n">
        <f aca="false">L1045732*N1045732</f>
        <v>40935.5</v>
      </c>
      <c r="Q1045732" s="21" t="n">
        <f aca="false">L1045732*O1045732</f>
        <v>-8187.1</v>
      </c>
    </row>
    <row r="1045733" customFormat="false" ht="14.25" hidden="false" customHeight="true" outlineLevel="0" collapsed="false">
      <c r="A1045733" s="2" t="s">
        <v>6048</v>
      </c>
      <c r="B1045733" s="2" t="s">
        <v>6048</v>
      </c>
      <c r="C1045733" s="2" t="s">
        <v>5910</v>
      </c>
      <c r="D1045733" s="2" t="s">
        <v>5911</v>
      </c>
      <c r="E1045733" s="2" t="s">
        <v>12207</v>
      </c>
      <c r="F1045733" s="2" t="s">
        <v>12208</v>
      </c>
      <c r="G1045733" s="2" t="s">
        <v>12209</v>
      </c>
      <c r="H1045733" s="2" t="s">
        <v>22</v>
      </c>
      <c r="I1045733" s="2" t="s">
        <v>12210</v>
      </c>
      <c r="J1045733" s="4" t="n">
        <v>45840</v>
      </c>
      <c r="K1045733" s="4" t="n">
        <v>45870</v>
      </c>
      <c r="L1045733" s="21" t="s">
        <v>12210</v>
      </c>
      <c r="M1045733" s="4" t="n">
        <v>45866</v>
      </c>
      <c r="N1045733" s="22" t="n">
        <v>26</v>
      </c>
      <c r="O1045733" s="22" t="n">
        <v>-4</v>
      </c>
      <c r="P1045733" s="23" t="n">
        <f aca="false">L1045733*N1045733</f>
        <v>12043.2</v>
      </c>
      <c r="Q1045733" s="21" t="n">
        <f aca="false">L1045733*O1045733</f>
        <v>-1852.8</v>
      </c>
    </row>
    <row r="1045734" customFormat="false" ht="14.25" hidden="false" customHeight="true" outlineLevel="0" collapsed="false">
      <c r="A1045734" s="2" t="s">
        <v>6048</v>
      </c>
      <c r="B1045734" s="2" t="s">
        <v>6048</v>
      </c>
      <c r="C1045734" s="2" t="s">
        <v>5858</v>
      </c>
      <c r="D1045734" s="2" t="s">
        <v>5859</v>
      </c>
      <c r="E1045734" s="2" t="s">
        <v>12211</v>
      </c>
      <c r="F1045734" s="2" t="s">
        <v>12212</v>
      </c>
      <c r="G1045734" s="2" t="s">
        <v>12213</v>
      </c>
      <c r="H1045734" s="2" t="s">
        <v>22</v>
      </c>
      <c r="I1045734" s="2" t="s">
        <v>12214</v>
      </c>
      <c r="J1045734" s="4" t="n">
        <v>45995</v>
      </c>
      <c r="K1045734" s="4" t="n">
        <v>46025</v>
      </c>
      <c r="L1045734" s="21" t="s">
        <v>12215</v>
      </c>
      <c r="M1045734" s="4" t="n">
        <v>46007</v>
      </c>
      <c r="N1045734" s="22" t="n">
        <v>12</v>
      </c>
      <c r="O1045734" s="22" t="n">
        <v>-18</v>
      </c>
      <c r="P1045734" s="23" t="n">
        <f aca="false">L1045734*N1045734</f>
        <v>6881.88</v>
      </c>
      <c r="Q1045734" s="21" t="n">
        <f aca="false">L1045734*O1045734</f>
        <v>-10322.82</v>
      </c>
    </row>
    <row r="1045735" customFormat="false" ht="14.25" hidden="false" customHeight="true" outlineLevel="0" collapsed="false">
      <c r="A1045735" s="2" t="s">
        <v>6048</v>
      </c>
      <c r="B1045735" s="2" t="s">
        <v>6048</v>
      </c>
      <c r="C1045735" s="2" t="s">
        <v>6019</v>
      </c>
      <c r="D1045735" s="2" t="s">
        <v>6020</v>
      </c>
      <c r="E1045735" s="2" t="s">
        <v>12216</v>
      </c>
      <c r="F1045735" s="2" t="s">
        <v>12217</v>
      </c>
      <c r="G1045735" s="2" t="s">
        <v>12218</v>
      </c>
      <c r="H1045735" s="2" t="s">
        <v>22</v>
      </c>
      <c r="I1045735" s="2" t="s">
        <v>12219</v>
      </c>
      <c r="J1045735" s="4" t="n">
        <v>45965</v>
      </c>
      <c r="K1045735" s="4" t="n">
        <v>45995</v>
      </c>
      <c r="L1045735" s="21" t="n">
        <v>2737.78</v>
      </c>
      <c r="M1045735" s="4" t="n">
        <v>45982</v>
      </c>
      <c r="N1045735" s="22" t="n">
        <v>17</v>
      </c>
      <c r="O1045735" s="22" t="n">
        <v>-13</v>
      </c>
      <c r="P1045735" s="23" t="n">
        <f aca="false">L1045735*N1045735</f>
        <v>46542.26</v>
      </c>
      <c r="Q1045735" s="21" t="n">
        <f aca="false">L1045735*O1045735</f>
        <v>-35591.14</v>
      </c>
    </row>
    <row r="1045736" customFormat="false" ht="14.25" hidden="false" customHeight="true" outlineLevel="0" collapsed="false">
      <c r="A1045736" s="2" t="s">
        <v>6048</v>
      </c>
      <c r="B1045736" s="2" t="s">
        <v>6048</v>
      </c>
      <c r="C1045736" s="2" t="s">
        <v>5858</v>
      </c>
      <c r="D1045736" s="2" t="s">
        <v>5859</v>
      </c>
      <c r="E1045736" s="2" t="s">
        <v>12220</v>
      </c>
      <c r="F1045736" s="2" t="s">
        <v>12221</v>
      </c>
      <c r="G1045736" s="2" t="s">
        <v>12222</v>
      </c>
      <c r="H1045736" s="2" t="s">
        <v>22</v>
      </c>
      <c r="I1045736" s="2" t="s">
        <v>12223</v>
      </c>
      <c r="J1045736" s="4" t="n">
        <v>45904</v>
      </c>
      <c r="K1045736" s="4" t="n">
        <v>45934</v>
      </c>
      <c r="L1045736" s="21" t="s">
        <v>12224</v>
      </c>
      <c r="M1045736" s="4" t="n">
        <v>45923</v>
      </c>
      <c r="N1045736" s="22" t="n">
        <v>19</v>
      </c>
      <c r="O1045736" s="22" t="n">
        <v>-11</v>
      </c>
      <c r="P1045736" s="23" t="n">
        <f aca="false">L1045736*N1045736</f>
        <v>11088.97</v>
      </c>
      <c r="Q1045736" s="21" t="n">
        <f aca="false">L1045736*O1045736</f>
        <v>-6419.93</v>
      </c>
    </row>
    <row r="1045737" customFormat="false" ht="14.25" hidden="false" customHeight="true" outlineLevel="0" collapsed="false">
      <c r="A1045737" s="2" t="s">
        <v>6048</v>
      </c>
      <c r="B1045737" s="2" t="s">
        <v>6048</v>
      </c>
      <c r="C1045737" s="2" t="s">
        <v>24</v>
      </c>
      <c r="D1045737" s="2" t="s">
        <v>24</v>
      </c>
      <c r="E1045737" s="2" t="s">
        <v>12225</v>
      </c>
      <c r="F1045737" s="2" t="s">
        <v>12226</v>
      </c>
      <c r="G1045737" s="2" t="s">
        <v>12227</v>
      </c>
      <c r="H1045737" s="2" t="s">
        <v>22</v>
      </c>
      <c r="I1045737" s="2" t="s">
        <v>12228</v>
      </c>
      <c r="J1045737" s="4" t="n">
        <v>45992</v>
      </c>
      <c r="K1045737" s="4" t="n">
        <v>46022</v>
      </c>
      <c r="L1045737" s="21" t="n">
        <v>1456.56</v>
      </c>
      <c r="M1045737" s="4" t="n">
        <v>46008</v>
      </c>
      <c r="N1045737" s="22" t="n">
        <v>16</v>
      </c>
      <c r="O1045737" s="22" t="n">
        <v>-14</v>
      </c>
      <c r="P1045737" s="23" t="n">
        <f aca="false">L1045737*N1045737</f>
        <v>23304.96</v>
      </c>
      <c r="Q1045737" s="21" t="n">
        <f aca="false">L1045737*O1045737</f>
        <v>-20391.84</v>
      </c>
    </row>
    <row r="1045738" customFormat="false" ht="14.25" hidden="false" customHeight="true" outlineLevel="0" collapsed="false">
      <c r="A1045738" s="2" t="s">
        <v>6048</v>
      </c>
      <c r="B1045738" s="2" t="s">
        <v>6048</v>
      </c>
      <c r="C1045738" s="2" t="s">
        <v>5858</v>
      </c>
      <c r="D1045738" s="2" t="s">
        <v>5859</v>
      </c>
      <c r="E1045738" s="2" t="s">
        <v>12229</v>
      </c>
      <c r="F1045738" s="2" t="s">
        <v>12230</v>
      </c>
      <c r="G1045738" s="2" t="s">
        <v>10864</v>
      </c>
      <c r="H1045738" s="2" t="s">
        <v>22</v>
      </c>
      <c r="I1045738" s="2" t="s">
        <v>12231</v>
      </c>
      <c r="J1045738" s="4" t="n">
        <v>45804</v>
      </c>
      <c r="K1045738" s="4" t="n">
        <v>45834</v>
      </c>
      <c r="L1045738" s="21" t="s">
        <v>12232</v>
      </c>
      <c r="M1045738" s="4" t="n">
        <v>45824</v>
      </c>
      <c r="N1045738" s="22" t="n">
        <v>20</v>
      </c>
      <c r="O1045738" s="22" t="n">
        <v>-10</v>
      </c>
      <c r="P1045738" s="23" t="n">
        <f aca="false">L1045738*N1045738</f>
        <v>12733.8</v>
      </c>
      <c r="Q1045738" s="21" t="n">
        <f aca="false">L1045738*O1045738</f>
        <v>-6366.9</v>
      </c>
    </row>
    <row r="1045739" customFormat="false" ht="14.25" hidden="false" customHeight="true" outlineLevel="0" collapsed="false">
      <c r="A1045739" s="2" t="s">
        <v>6048</v>
      </c>
      <c r="B1045739" s="2" t="s">
        <v>6048</v>
      </c>
      <c r="C1045739" s="2" t="s">
        <v>5877</v>
      </c>
      <c r="D1045739" s="2" t="s">
        <v>5878</v>
      </c>
      <c r="E1045739" s="2" t="s">
        <v>12233</v>
      </c>
      <c r="F1045739" s="2" t="s">
        <v>12234</v>
      </c>
      <c r="G1045739" s="2" t="s">
        <v>12235</v>
      </c>
      <c r="H1045739" s="2" t="s">
        <v>22</v>
      </c>
      <c r="I1045739" s="2" t="s">
        <v>12236</v>
      </c>
      <c r="J1045739" s="4" t="n">
        <v>45880</v>
      </c>
      <c r="K1045739" s="4" t="n">
        <v>45910</v>
      </c>
      <c r="L1045739" s="21" t="s">
        <v>12237</v>
      </c>
      <c r="M1045739" s="4" t="n">
        <v>45896</v>
      </c>
      <c r="N1045739" s="22" t="n">
        <v>16</v>
      </c>
      <c r="O1045739" s="22" t="n">
        <v>-14</v>
      </c>
      <c r="P1045739" s="23" t="n">
        <f aca="false">L1045739*N1045739</f>
        <v>15528.16</v>
      </c>
      <c r="Q1045739" s="21" t="n">
        <f aca="false">L1045739*O1045739</f>
        <v>-13587.14</v>
      </c>
    </row>
    <row r="1045740" customFormat="false" ht="14.25" hidden="false" customHeight="true" outlineLevel="0" collapsed="false">
      <c r="A1045740" s="2" t="s">
        <v>6048</v>
      </c>
      <c r="B1045740" s="2" t="s">
        <v>6048</v>
      </c>
      <c r="C1045740" s="2" t="s">
        <v>5910</v>
      </c>
      <c r="D1045740" s="2" t="s">
        <v>5911</v>
      </c>
      <c r="E1045740" s="2" t="s">
        <v>12238</v>
      </c>
      <c r="F1045740" s="2" t="s">
        <v>12239</v>
      </c>
      <c r="G1045740" s="2" t="s">
        <v>12240</v>
      </c>
      <c r="H1045740" s="2" t="s">
        <v>22</v>
      </c>
      <c r="I1045740" s="2" t="s">
        <v>12241</v>
      </c>
      <c r="J1045740" s="4" t="n">
        <v>45841</v>
      </c>
      <c r="K1045740" s="4" t="n">
        <v>45871</v>
      </c>
      <c r="L1045740" s="21" t="n">
        <v>2435.4</v>
      </c>
      <c r="M1045740" s="4" t="n">
        <v>45867</v>
      </c>
      <c r="N1045740" s="22" t="n">
        <v>26</v>
      </c>
      <c r="O1045740" s="22" t="n">
        <v>-4</v>
      </c>
      <c r="P1045740" s="23" t="n">
        <f aca="false">L1045740*N1045740</f>
        <v>63320.4</v>
      </c>
      <c r="Q1045740" s="21" t="n">
        <f aca="false">L1045740*O1045740</f>
        <v>-9741.6</v>
      </c>
    </row>
    <row r="1045741" customFormat="false" ht="14.25" hidden="false" customHeight="true" outlineLevel="0" collapsed="false">
      <c r="A1045741" s="2" t="s">
        <v>6048</v>
      </c>
      <c r="B1045741" s="2" t="s">
        <v>6048</v>
      </c>
      <c r="C1045741" s="2" t="s">
        <v>5877</v>
      </c>
      <c r="D1045741" s="2" t="s">
        <v>5878</v>
      </c>
      <c r="E1045741" s="2" t="s">
        <v>12242</v>
      </c>
      <c r="F1045741" s="2" t="s">
        <v>12243</v>
      </c>
      <c r="G1045741" s="2" t="s">
        <v>5902</v>
      </c>
      <c r="H1045741" s="2" t="s">
        <v>22</v>
      </c>
      <c r="I1045741" s="2" t="s">
        <v>12244</v>
      </c>
      <c r="J1045741" s="4" t="n">
        <v>45692</v>
      </c>
      <c r="K1045741" s="4" t="n">
        <v>45722</v>
      </c>
      <c r="L1045741" s="21" t="n">
        <v>1454.91</v>
      </c>
      <c r="M1045741" s="4" t="n">
        <v>45702</v>
      </c>
      <c r="N1045741" s="22" t="n">
        <v>10</v>
      </c>
      <c r="O1045741" s="22" t="n">
        <v>-20</v>
      </c>
      <c r="P1045741" s="23" t="n">
        <f aca="false">L1045741*N1045741</f>
        <v>14549.1</v>
      </c>
      <c r="Q1045741" s="21" t="n">
        <f aca="false">L1045741*O1045741</f>
        <v>-29098.2</v>
      </c>
    </row>
    <row r="1045742" customFormat="false" ht="14.25" hidden="false" customHeight="true" outlineLevel="0" collapsed="false">
      <c r="A1045742" s="2" t="s">
        <v>6048</v>
      </c>
      <c r="B1045742" s="2" t="s">
        <v>6048</v>
      </c>
      <c r="C1045742" s="2" t="s">
        <v>24</v>
      </c>
      <c r="D1045742" s="2" t="s">
        <v>24</v>
      </c>
      <c r="E1045742" s="2" t="s">
        <v>12245</v>
      </c>
      <c r="F1045742" s="2" t="s">
        <v>12246</v>
      </c>
      <c r="G1045742" s="2" t="s">
        <v>5597</v>
      </c>
      <c r="H1045742" s="2" t="s">
        <v>22</v>
      </c>
      <c r="I1045742" s="2" t="s">
        <v>12247</v>
      </c>
      <c r="J1045742" s="4" t="n">
        <v>45880</v>
      </c>
      <c r="K1045742" s="4" t="n">
        <v>45910</v>
      </c>
      <c r="L1045742" s="21" t="s">
        <v>12248</v>
      </c>
      <c r="M1045742" s="4" t="n">
        <v>45897</v>
      </c>
      <c r="N1045742" s="22" t="n">
        <v>17</v>
      </c>
      <c r="O1045742" s="22" t="n">
        <v>-13</v>
      </c>
      <c r="P1045742" s="23" t="n">
        <f aca="false">L1045742*N1045742</f>
        <v>10710</v>
      </c>
      <c r="Q1045742" s="21" t="n">
        <f aca="false">L1045742*O1045742</f>
        <v>-8190</v>
      </c>
    </row>
    <row r="1045743" customFormat="false" ht="14.25" hidden="false" customHeight="true" outlineLevel="0" collapsed="false">
      <c r="A1045743" s="2" t="s">
        <v>6048</v>
      </c>
      <c r="B1045743" s="2" t="s">
        <v>6048</v>
      </c>
      <c r="C1045743" s="2" t="s">
        <v>5910</v>
      </c>
      <c r="D1045743" s="2" t="s">
        <v>5911</v>
      </c>
      <c r="E1045743" s="2" t="s">
        <v>12249</v>
      </c>
      <c r="F1045743" s="2" t="s">
        <v>12250</v>
      </c>
      <c r="G1045743" s="2" t="s">
        <v>12251</v>
      </c>
      <c r="H1045743" s="2" t="s">
        <v>22</v>
      </c>
      <c r="I1045743" s="2" t="s">
        <v>12252</v>
      </c>
      <c r="J1045743" s="4" t="n">
        <v>45943</v>
      </c>
      <c r="K1045743" s="4" t="n">
        <v>45973</v>
      </c>
      <c r="L1045743" s="21" t="s">
        <v>12252</v>
      </c>
      <c r="M1045743" s="4" t="n">
        <v>45959</v>
      </c>
      <c r="N1045743" s="22" t="n">
        <v>16</v>
      </c>
      <c r="O1045743" s="22" t="n">
        <v>-14</v>
      </c>
      <c r="P1045743" s="23" t="n">
        <f aca="false">L1045743*N1045743</f>
        <v>11587.68</v>
      </c>
      <c r="Q1045743" s="21" t="n">
        <f aca="false">L1045743*O1045743</f>
        <v>-10139.22</v>
      </c>
    </row>
    <row r="1045744" customFormat="false" ht="14.25" hidden="false" customHeight="true" outlineLevel="0" collapsed="false">
      <c r="A1045744" s="2" t="s">
        <v>6048</v>
      </c>
      <c r="B1045744" s="2" t="s">
        <v>6048</v>
      </c>
      <c r="C1045744" s="2" t="s">
        <v>6192</v>
      </c>
      <c r="D1045744" s="2" t="s">
        <v>6193</v>
      </c>
      <c r="E1045744" s="2" t="s">
        <v>12253</v>
      </c>
      <c r="F1045744" s="2" t="s">
        <v>12254</v>
      </c>
      <c r="G1045744" s="2" t="s">
        <v>4540</v>
      </c>
      <c r="H1045744" s="2" t="s">
        <v>22</v>
      </c>
      <c r="I1045744" s="2" t="s">
        <v>12255</v>
      </c>
      <c r="J1045744" s="4" t="n">
        <v>45691</v>
      </c>
      <c r="K1045744" s="4" t="n">
        <v>45721</v>
      </c>
      <c r="L1045744" s="21" t="n">
        <v>1726.39</v>
      </c>
      <c r="M1045744" s="4" t="n">
        <v>45706</v>
      </c>
      <c r="N1045744" s="22" t="n">
        <v>15</v>
      </c>
      <c r="O1045744" s="22" t="n">
        <v>-15</v>
      </c>
      <c r="P1045744" s="23" t="n">
        <f aca="false">L1045744*N1045744</f>
        <v>25895.85</v>
      </c>
      <c r="Q1045744" s="21" t="n">
        <f aca="false">L1045744*O1045744</f>
        <v>-25895.85</v>
      </c>
    </row>
    <row r="1045745" customFormat="false" ht="14.25" hidden="false" customHeight="true" outlineLevel="0" collapsed="false">
      <c r="A1045745" s="2" t="s">
        <v>6048</v>
      </c>
      <c r="B1045745" s="2" t="s">
        <v>6048</v>
      </c>
      <c r="C1045745" s="2" t="s">
        <v>6341</v>
      </c>
      <c r="D1045745" s="2" t="s">
        <v>6342</v>
      </c>
      <c r="E1045745" s="2" t="s">
        <v>12256</v>
      </c>
      <c r="F1045745" s="2" t="s">
        <v>12257</v>
      </c>
      <c r="G1045745" s="2" t="s">
        <v>5415</v>
      </c>
      <c r="H1045745" s="2" t="s">
        <v>22</v>
      </c>
      <c r="I1045745" s="2" t="s">
        <v>12258</v>
      </c>
      <c r="J1045745" s="4" t="n">
        <v>45819</v>
      </c>
      <c r="K1045745" s="4" t="n">
        <v>45849</v>
      </c>
      <c r="L1045745" s="21" t="n">
        <v>1745.71</v>
      </c>
      <c r="M1045745" s="4" t="n">
        <v>45832</v>
      </c>
      <c r="N1045745" s="22" t="n">
        <v>13</v>
      </c>
      <c r="O1045745" s="22" t="n">
        <v>-17</v>
      </c>
      <c r="P1045745" s="23" t="n">
        <f aca="false">L1045745*N1045745</f>
        <v>22694.23</v>
      </c>
      <c r="Q1045745" s="21" t="n">
        <f aca="false">L1045745*O1045745</f>
        <v>-29677.07</v>
      </c>
    </row>
    <row r="1045746" customFormat="false" ht="14.25" hidden="false" customHeight="true" outlineLevel="0" collapsed="false">
      <c r="A1045746" s="2" t="s">
        <v>6048</v>
      </c>
      <c r="B1045746" s="2" t="s">
        <v>6048</v>
      </c>
      <c r="C1045746" s="2" t="s">
        <v>24</v>
      </c>
      <c r="D1045746" s="2" t="s">
        <v>24</v>
      </c>
      <c r="E1045746" s="2" t="s">
        <v>12259</v>
      </c>
      <c r="F1045746" s="2" t="s">
        <v>12260</v>
      </c>
      <c r="G1045746" s="2" t="s">
        <v>8829</v>
      </c>
      <c r="H1045746" s="2" t="s">
        <v>22</v>
      </c>
      <c r="I1045746" s="2" t="s">
        <v>12261</v>
      </c>
      <c r="J1045746" s="4" t="n">
        <v>46009</v>
      </c>
      <c r="K1045746" s="4" t="n">
        <v>46039</v>
      </c>
      <c r="L1045746" s="21" t="n">
        <v>4732.53</v>
      </c>
      <c r="M1045746" s="4" t="n">
        <v>46011</v>
      </c>
      <c r="N1045746" s="22" t="n">
        <v>2</v>
      </c>
      <c r="O1045746" s="22" t="n">
        <v>-28</v>
      </c>
      <c r="P1045746" s="23" t="n">
        <f aca="false">L1045746*N1045746</f>
        <v>9465.06</v>
      </c>
      <c r="Q1045746" s="21" t="n">
        <f aca="false">L1045746*O1045746</f>
        <v>-132510.84</v>
      </c>
    </row>
    <row r="1045747" customFormat="false" ht="14.25" hidden="false" customHeight="true" outlineLevel="0" collapsed="false">
      <c r="A1045747" s="2" t="s">
        <v>6048</v>
      </c>
      <c r="B1045747" s="2" t="s">
        <v>6048</v>
      </c>
      <c r="C1045747" s="2" t="s">
        <v>6192</v>
      </c>
      <c r="D1045747" s="2" t="s">
        <v>6193</v>
      </c>
      <c r="E1045747" s="2" t="s">
        <v>12262</v>
      </c>
      <c r="F1045747" s="2" t="s">
        <v>12263</v>
      </c>
      <c r="G1045747" s="2" t="s">
        <v>11369</v>
      </c>
      <c r="H1045747" s="2" t="s">
        <v>22</v>
      </c>
      <c r="I1045747" s="2" t="s">
        <v>12264</v>
      </c>
      <c r="J1045747" s="4" t="n">
        <v>45912</v>
      </c>
      <c r="K1045747" s="4" t="n">
        <v>45942</v>
      </c>
      <c r="L1045747" s="21" t="n">
        <v>1729.03</v>
      </c>
      <c r="M1045747" s="4" t="n">
        <v>45923</v>
      </c>
      <c r="N1045747" s="22" t="n">
        <v>11</v>
      </c>
      <c r="O1045747" s="22" t="n">
        <v>-19</v>
      </c>
      <c r="P1045747" s="23" t="n">
        <f aca="false">L1045747*N1045747</f>
        <v>19019.33</v>
      </c>
      <c r="Q1045747" s="21" t="n">
        <f aca="false">L1045747*O1045747</f>
        <v>-32851.57</v>
      </c>
    </row>
    <row r="1045748" customFormat="false" ht="14.25" hidden="false" customHeight="true" outlineLevel="0" collapsed="false">
      <c r="A1045748" s="2" t="s">
        <v>6048</v>
      </c>
      <c r="B1045748" s="2" t="s">
        <v>6048</v>
      </c>
      <c r="C1045748" s="2" t="s">
        <v>5858</v>
      </c>
      <c r="D1045748" s="2" t="s">
        <v>5859</v>
      </c>
      <c r="E1045748" s="2" t="s">
        <v>12265</v>
      </c>
      <c r="F1045748" s="2" t="s">
        <v>12266</v>
      </c>
      <c r="G1045748" s="2" t="s">
        <v>12267</v>
      </c>
      <c r="H1045748" s="2" t="s">
        <v>22</v>
      </c>
      <c r="I1045748" s="2" t="s">
        <v>12268</v>
      </c>
      <c r="J1045748" s="4" t="n">
        <v>45975</v>
      </c>
      <c r="K1045748" s="4" t="n">
        <v>46005</v>
      </c>
      <c r="L1045748" s="21" t="n">
        <v>1960.97</v>
      </c>
      <c r="M1045748" s="4" t="n">
        <v>45992</v>
      </c>
      <c r="N1045748" s="22" t="n">
        <v>17</v>
      </c>
      <c r="O1045748" s="22" t="n">
        <v>-13</v>
      </c>
      <c r="P1045748" s="23" t="n">
        <f aca="false">L1045748*N1045748</f>
        <v>33336.49</v>
      </c>
      <c r="Q1045748" s="21" t="n">
        <f aca="false">L1045748*O1045748</f>
        <v>-25492.61</v>
      </c>
    </row>
    <row r="1045749" customFormat="false" ht="14.25" hidden="false" customHeight="true" outlineLevel="0" collapsed="false">
      <c r="A1045749" s="2" t="s">
        <v>6048</v>
      </c>
      <c r="B1045749" s="2" t="s">
        <v>6048</v>
      </c>
      <c r="C1045749" s="2" t="s">
        <v>6192</v>
      </c>
      <c r="D1045749" s="2" t="s">
        <v>6193</v>
      </c>
      <c r="E1045749" s="2" t="s">
        <v>12269</v>
      </c>
      <c r="F1045749" s="2" t="s">
        <v>12270</v>
      </c>
      <c r="G1045749" s="2" t="s">
        <v>12271</v>
      </c>
      <c r="H1045749" s="2" t="s">
        <v>22</v>
      </c>
      <c r="I1045749" s="2" t="s">
        <v>478</v>
      </c>
      <c r="J1045749" s="4" t="n">
        <v>45992</v>
      </c>
      <c r="K1045749" s="4" t="n">
        <v>46022</v>
      </c>
      <c r="L1045749" s="21" t="s">
        <v>12272</v>
      </c>
      <c r="M1045749" s="4" t="n">
        <v>46004</v>
      </c>
      <c r="N1045749" s="22" t="n">
        <v>12</v>
      </c>
      <c r="O1045749" s="22" t="n">
        <v>-18</v>
      </c>
      <c r="P1045749" s="23" t="n">
        <f aca="false">L1045749*N1045749</f>
        <v>5348.52</v>
      </c>
      <c r="Q1045749" s="21" t="n">
        <f aca="false">L1045749*O1045749</f>
        <v>-8022.78</v>
      </c>
    </row>
    <row r="1045750" customFormat="false" ht="14.25" hidden="false" customHeight="true" outlineLevel="0" collapsed="false">
      <c r="A1045750" s="2" t="s">
        <v>6048</v>
      </c>
      <c r="B1045750" s="2" t="s">
        <v>6048</v>
      </c>
      <c r="C1045750" s="2" t="s">
        <v>5877</v>
      </c>
      <c r="D1045750" s="2" t="s">
        <v>5878</v>
      </c>
      <c r="E1045750" s="2" t="s">
        <v>12273</v>
      </c>
      <c r="F1045750" s="2" t="s">
        <v>12274</v>
      </c>
      <c r="G1045750" s="2" t="s">
        <v>12275</v>
      </c>
      <c r="H1045750" s="2" t="s">
        <v>22</v>
      </c>
      <c r="I1045750" s="2" t="s">
        <v>12276</v>
      </c>
      <c r="J1045750" s="4" t="n">
        <v>45828</v>
      </c>
      <c r="K1045750" s="4" t="n">
        <v>45858</v>
      </c>
      <c r="L1045750" s="21" t="n">
        <v>1159.71</v>
      </c>
      <c r="M1045750" s="4" t="n">
        <v>45849</v>
      </c>
      <c r="N1045750" s="22" t="n">
        <v>21</v>
      </c>
      <c r="O1045750" s="22" t="n">
        <v>-9</v>
      </c>
      <c r="P1045750" s="23" t="n">
        <f aca="false">L1045750*N1045750</f>
        <v>24353.91</v>
      </c>
      <c r="Q1045750" s="21" t="n">
        <f aca="false">L1045750*O1045750</f>
        <v>-10437.39</v>
      </c>
    </row>
    <row r="1045751" customFormat="false" ht="14.25" hidden="false" customHeight="true" outlineLevel="0" collapsed="false">
      <c r="A1045751" s="2" t="s">
        <v>6048</v>
      </c>
      <c r="B1045751" s="2" t="s">
        <v>6048</v>
      </c>
      <c r="C1045751" s="2" t="s">
        <v>6341</v>
      </c>
      <c r="D1045751" s="2" t="s">
        <v>6342</v>
      </c>
      <c r="E1045751" s="2" t="s">
        <v>12277</v>
      </c>
      <c r="F1045751" s="2" t="s">
        <v>12278</v>
      </c>
      <c r="G1045751" s="2" t="s">
        <v>3513</v>
      </c>
      <c r="H1045751" s="2" t="s">
        <v>22</v>
      </c>
      <c r="I1045751" s="2" t="s">
        <v>12279</v>
      </c>
      <c r="J1045751" s="4" t="n">
        <v>45708</v>
      </c>
      <c r="K1045751" s="4" t="n">
        <v>45738</v>
      </c>
      <c r="L1045751" s="21" t="s">
        <v>12280</v>
      </c>
      <c r="M1045751" s="4" t="n">
        <v>45736</v>
      </c>
      <c r="N1045751" s="22" t="n">
        <v>28</v>
      </c>
      <c r="O1045751" s="22" t="n">
        <v>-2</v>
      </c>
      <c r="P1045751" s="23" t="n">
        <f aca="false">L1045751*N1045751</f>
        <v>18892.72</v>
      </c>
      <c r="Q1045751" s="21" t="n">
        <f aca="false">L1045751*O1045751</f>
        <v>-1349.48</v>
      </c>
    </row>
    <row r="1045752" customFormat="false" ht="14.25" hidden="false" customHeight="true" outlineLevel="0" collapsed="false">
      <c r="A1045752" s="2" t="s">
        <v>6048</v>
      </c>
      <c r="B1045752" s="2" t="s">
        <v>6048</v>
      </c>
      <c r="C1045752" s="2" t="s">
        <v>6192</v>
      </c>
      <c r="D1045752" s="2" t="s">
        <v>6193</v>
      </c>
      <c r="E1045752" s="2" t="s">
        <v>12281</v>
      </c>
      <c r="F1045752" s="2" t="s">
        <v>12282</v>
      </c>
      <c r="G1045752" s="2" t="s">
        <v>12283</v>
      </c>
      <c r="H1045752" s="2" t="s">
        <v>22</v>
      </c>
      <c r="I1045752" s="2" t="s">
        <v>12284</v>
      </c>
      <c r="J1045752" s="4" t="n">
        <v>45992</v>
      </c>
      <c r="K1045752" s="4" t="n">
        <v>46022</v>
      </c>
      <c r="L1045752" s="21" t="n">
        <v>1786.63</v>
      </c>
      <c r="M1045752" s="4" t="n">
        <v>46004</v>
      </c>
      <c r="N1045752" s="22" t="n">
        <v>12</v>
      </c>
      <c r="O1045752" s="22" t="n">
        <v>-18</v>
      </c>
      <c r="P1045752" s="23" t="n">
        <f aca="false">L1045752*N1045752</f>
        <v>21439.56</v>
      </c>
      <c r="Q1045752" s="21" t="n">
        <f aca="false">L1045752*O1045752</f>
        <v>-32159.34</v>
      </c>
    </row>
    <row r="1045753" customFormat="false" ht="14.25" hidden="false" customHeight="true" outlineLevel="0" collapsed="false">
      <c r="A1045753" s="2" t="s">
        <v>6048</v>
      </c>
      <c r="B1045753" s="2" t="s">
        <v>6048</v>
      </c>
      <c r="C1045753" s="2" t="s">
        <v>5910</v>
      </c>
      <c r="D1045753" s="2" t="s">
        <v>5911</v>
      </c>
      <c r="E1045753" s="2" t="s">
        <v>12285</v>
      </c>
      <c r="F1045753" s="2" t="s">
        <v>12286</v>
      </c>
      <c r="G1045753" s="2" t="s">
        <v>12287</v>
      </c>
      <c r="H1045753" s="2" t="s">
        <v>22</v>
      </c>
      <c r="I1045753" s="2" t="s">
        <v>12288</v>
      </c>
      <c r="J1045753" s="4" t="n">
        <v>45841</v>
      </c>
      <c r="K1045753" s="4" t="n">
        <v>45871</v>
      </c>
      <c r="L1045753" s="21" t="s">
        <v>12288</v>
      </c>
      <c r="M1045753" s="4" t="n">
        <v>45868</v>
      </c>
      <c r="N1045753" s="22" t="n">
        <v>27</v>
      </c>
      <c r="O1045753" s="22" t="n">
        <v>-3</v>
      </c>
      <c r="P1045753" s="23" t="n">
        <f aca="false">L1045753*N1045753</f>
        <v>20732.76</v>
      </c>
      <c r="Q1045753" s="21" t="n">
        <f aca="false">L1045753*O1045753</f>
        <v>-2303.64</v>
      </c>
    </row>
    <row r="1045754" customFormat="false" ht="14.25" hidden="false" customHeight="true" outlineLevel="0" collapsed="false">
      <c r="A1045754" s="2" t="s">
        <v>6048</v>
      </c>
      <c r="B1045754" s="2" t="s">
        <v>6048</v>
      </c>
      <c r="C1045754" s="2" t="s">
        <v>24</v>
      </c>
      <c r="D1045754" s="2" t="s">
        <v>24</v>
      </c>
      <c r="E1045754" s="2" t="s">
        <v>12289</v>
      </c>
      <c r="F1045754" s="2" t="s">
        <v>12290</v>
      </c>
      <c r="G1045754" s="2" t="s">
        <v>5886</v>
      </c>
      <c r="H1045754" s="2" t="s">
        <v>22</v>
      </c>
      <c r="I1045754" s="2" t="s">
        <v>12291</v>
      </c>
      <c r="J1045754" s="4" t="n">
        <v>45993</v>
      </c>
      <c r="K1045754" s="4" t="n">
        <v>46023</v>
      </c>
      <c r="L1045754" s="21" t="n">
        <v>5138.26</v>
      </c>
      <c r="M1045754" s="4" t="n">
        <v>46001</v>
      </c>
      <c r="N1045754" s="22" t="n">
        <v>8</v>
      </c>
      <c r="O1045754" s="22" t="n">
        <v>-22</v>
      </c>
      <c r="P1045754" s="23" t="n">
        <f aca="false">L1045754*N1045754</f>
        <v>41106.08</v>
      </c>
      <c r="Q1045754" s="21" t="n">
        <f aca="false">L1045754*O1045754</f>
        <v>-113041.72</v>
      </c>
    </row>
    <row r="1045755" customFormat="false" ht="14.25" hidden="false" customHeight="true" outlineLevel="0" collapsed="false">
      <c r="A1045755" s="2" t="s">
        <v>6048</v>
      </c>
      <c r="B1045755" s="2" t="s">
        <v>6048</v>
      </c>
      <c r="C1045755" s="2" t="s">
        <v>6019</v>
      </c>
      <c r="D1045755" s="2" t="s">
        <v>6020</v>
      </c>
      <c r="E1045755" s="2" t="s">
        <v>12292</v>
      </c>
      <c r="F1045755" s="2" t="s">
        <v>12293</v>
      </c>
      <c r="G1045755" s="2" t="s">
        <v>12294</v>
      </c>
      <c r="H1045755" s="2" t="s">
        <v>22</v>
      </c>
      <c r="I1045755" s="2" t="s">
        <v>12295</v>
      </c>
      <c r="J1045755" s="4" t="n">
        <v>45922</v>
      </c>
      <c r="K1045755" s="4" t="n">
        <v>45952</v>
      </c>
      <c r="L1045755" s="21" t="s">
        <v>12296</v>
      </c>
      <c r="M1045755" s="4" t="n">
        <v>45945</v>
      </c>
      <c r="N1045755" s="22" t="n">
        <v>23</v>
      </c>
      <c r="O1045755" s="22" t="n">
        <v>-7</v>
      </c>
      <c r="P1045755" s="23" t="n">
        <f aca="false">L1045755*N1045755</f>
        <v>12872.18</v>
      </c>
      <c r="Q1045755" s="21" t="n">
        <f aca="false">L1045755*O1045755</f>
        <v>-3917.62</v>
      </c>
    </row>
    <row r="1045756" customFormat="false" ht="14.25" hidden="false" customHeight="true" outlineLevel="0" collapsed="false">
      <c r="A1045756" s="2" t="s">
        <v>6048</v>
      </c>
      <c r="B1045756" s="2" t="s">
        <v>6048</v>
      </c>
      <c r="C1045756" s="2" t="s">
        <v>24</v>
      </c>
      <c r="D1045756" s="2" t="s">
        <v>24</v>
      </c>
      <c r="E1045756" s="2" t="s">
        <v>12297</v>
      </c>
      <c r="F1045756" s="2" t="s">
        <v>12298</v>
      </c>
      <c r="G1045756" s="2" t="s">
        <v>8517</v>
      </c>
      <c r="H1045756" s="2" t="s">
        <v>22</v>
      </c>
      <c r="I1045756" s="2" t="s">
        <v>12299</v>
      </c>
      <c r="J1045756" s="4" t="n">
        <v>45989</v>
      </c>
      <c r="K1045756" s="4" t="n">
        <v>46019</v>
      </c>
      <c r="L1045756" s="21" t="n">
        <v>3441.22</v>
      </c>
      <c r="M1045756" s="4" t="n">
        <v>46001</v>
      </c>
      <c r="N1045756" s="22" t="n">
        <v>12</v>
      </c>
      <c r="O1045756" s="22" t="n">
        <v>-18</v>
      </c>
      <c r="P1045756" s="23" t="n">
        <f aca="false">L1045756*N1045756</f>
        <v>41294.64</v>
      </c>
      <c r="Q1045756" s="21" t="n">
        <f aca="false">L1045756*O1045756</f>
        <v>-61941.96</v>
      </c>
    </row>
    <row r="1045757" customFormat="false" ht="14.25" hidden="false" customHeight="true" outlineLevel="0" collapsed="false">
      <c r="A1045757" s="2" t="s">
        <v>6048</v>
      </c>
      <c r="B1045757" s="2" t="s">
        <v>6048</v>
      </c>
      <c r="C1045757" s="2" t="s">
        <v>6341</v>
      </c>
      <c r="D1045757" s="2" t="s">
        <v>6342</v>
      </c>
      <c r="E1045757" s="2" t="s">
        <v>12300</v>
      </c>
      <c r="F1045757" s="2" t="s">
        <v>12301</v>
      </c>
      <c r="G1045757" s="2" t="s">
        <v>5488</v>
      </c>
      <c r="H1045757" s="2" t="s">
        <v>22</v>
      </c>
      <c r="I1045757" s="2" t="s">
        <v>8120</v>
      </c>
      <c r="J1045757" s="4" t="n">
        <v>45874</v>
      </c>
      <c r="K1045757" s="4" t="n">
        <v>45904</v>
      </c>
      <c r="L1045757" s="21" t="s">
        <v>8121</v>
      </c>
      <c r="M1045757" s="4" t="n">
        <v>45895</v>
      </c>
      <c r="N1045757" s="22" t="n">
        <v>21</v>
      </c>
      <c r="O1045757" s="22" t="n">
        <v>-9</v>
      </c>
      <c r="P1045757" s="23" t="n">
        <f aca="false">L1045757*N1045757</f>
        <v>1328.46</v>
      </c>
      <c r="Q1045757" s="21" t="n">
        <f aca="false">L1045757*O1045757</f>
        <v>-569.34</v>
      </c>
    </row>
    <row r="1045758" customFormat="false" ht="14.25" hidden="false" customHeight="true" outlineLevel="0" collapsed="false">
      <c r="A1045758" s="2" t="s">
        <v>6048</v>
      </c>
      <c r="B1045758" s="2" t="s">
        <v>6048</v>
      </c>
      <c r="C1045758" s="2" t="s">
        <v>5871</v>
      </c>
      <c r="D1045758" s="2" t="s">
        <v>5872</v>
      </c>
      <c r="E1045758" s="2" t="s">
        <v>12302</v>
      </c>
      <c r="F1045758" s="2" t="s">
        <v>12303</v>
      </c>
      <c r="G1045758" s="2" t="s">
        <v>10200</v>
      </c>
      <c r="H1045758" s="2" t="s">
        <v>22</v>
      </c>
      <c r="I1045758" s="2" t="s">
        <v>12304</v>
      </c>
      <c r="J1045758" s="4" t="n">
        <v>45995</v>
      </c>
      <c r="K1045758" s="4" t="n">
        <v>46025</v>
      </c>
      <c r="L1045758" s="21" t="s">
        <v>12305</v>
      </c>
      <c r="M1045758" s="4" t="n">
        <v>46007</v>
      </c>
      <c r="N1045758" s="22" t="n">
        <v>12</v>
      </c>
      <c r="O1045758" s="22" t="n">
        <v>-18</v>
      </c>
      <c r="P1045758" s="23" t="n">
        <f aca="false">L1045758*N1045758</f>
        <v>10455.36</v>
      </c>
      <c r="Q1045758" s="21" t="n">
        <f aca="false">L1045758*O1045758</f>
        <v>-15683.04</v>
      </c>
    </row>
    <row r="1045759" customFormat="false" ht="14.25" hidden="false" customHeight="true" outlineLevel="0" collapsed="false">
      <c r="A1045759" s="2" t="s">
        <v>6048</v>
      </c>
      <c r="B1045759" s="2" t="s">
        <v>6048</v>
      </c>
      <c r="C1045759" s="2" t="s">
        <v>5892</v>
      </c>
      <c r="D1045759" s="2" t="s">
        <v>5893</v>
      </c>
      <c r="E1045759" s="2" t="s">
        <v>12306</v>
      </c>
      <c r="F1045759" s="2" t="s">
        <v>12307</v>
      </c>
      <c r="G1045759" s="2" t="s">
        <v>12308</v>
      </c>
      <c r="H1045759" s="2" t="s">
        <v>22</v>
      </c>
      <c r="I1045759" s="2" t="s">
        <v>12309</v>
      </c>
      <c r="J1045759" s="4" t="n">
        <v>45832</v>
      </c>
      <c r="K1045759" s="4" t="n">
        <v>45862</v>
      </c>
      <c r="L1045759" s="21" t="s">
        <v>12310</v>
      </c>
      <c r="M1045759" s="4" t="n">
        <v>45852</v>
      </c>
      <c r="N1045759" s="22" t="n">
        <v>20</v>
      </c>
      <c r="O1045759" s="22" t="n">
        <v>-10</v>
      </c>
      <c r="P1045759" s="23" t="n">
        <f aca="false">L1045759*N1045759</f>
        <v>6969.6</v>
      </c>
      <c r="Q1045759" s="21" t="n">
        <f aca="false">L1045759*O1045759</f>
        <v>-3484.8</v>
      </c>
    </row>
    <row r="1045760" customFormat="false" ht="14.25" hidden="false" customHeight="true" outlineLevel="0" collapsed="false">
      <c r="A1045760" s="2" t="s">
        <v>6048</v>
      </c>
      <c r="B1045760" s="2" t="s">
        <v>6048</v>
      </c>
      <c r="C1045760" s="2" t="s">
        <v>24</v>
      </c>
      <c r="D1045760" s="2" t="s">
        <v>24</v>
      </c>
      <c r="E1045760" s="2" t="s">
        <v>12311</v>
      </c>
      <c r="F1045760" s="2" t="s">
        <v>12312</v>
      </c>
      <c r="G1045760" s="2" t="s">
        <v>12313</v>
      </c>
      <c r="H1045760" s="2" t="s">
        <v>22</v>
      </c>
      <c r="I1045760" s="2" t="s">
        <v>12314</v>
      </c>
      <c r="J1045760" s="4" t="n">
        <v>45873</v>
      </c>
      <c r="K1045760" s="4" t="n">
        <v>45903</v>
      </c>
      <c r="L1045760" s="21" t="s">
        <v>12315</v>
      </c>
      <c r="M1045760" s="4" t="n">
        <v>45889</v>
      </c>
      <c r="N1045760" s="22" t="n">
        <v>16</v>
      </c>
      <c r="O1045760" s="22" t="n">
        <v>-14</v>
      </c>
      <c r="P1045760" s="23" t="n">
        <f aca="false">L1045760*N1045760</f>
        <v>2971.36</v>
      </c>
      <c r="Q1045760" s="21" t="n">
        <f aca="false">L1045760*O1045760</f>
        <v>-2599.94</v>
      </c>
    </row>
    <row r="1045761" customFormat="false" ht="14.25" hidden="false" customHeight="true" outlineLevel="0" collapsed="false">
      <c r="A1045761" s="2" t="s">
        <v>6048</v>
      </c>
      <c r="B1045761" s="2" t="s">
        <v>6048</v>
      </c>
      <c r="C1045761" s="2" t="s">
        <v>6192</v>
      </c>
      <c r="D1045761" s="2" t="s">
        <v>6193</v>
      </c>
      <c r="E1045761" s="2" t="s">
        <v>12316</v>
      </c>
      <c r="F1045761" s="2" t="s">
        <v>12317</v>
      </c>
      <c r="G1045761" s="2" t="s">
        <v>5811</v>
      </c>
      <c r="H1045761" s="2" t="s">
        <v>22</v>
      </c>
      <c r="I1045761" s="2" t="s">
        <v>12318</v>
      </c>
      <c r="J1045761" s="4" t="n">
        <v>45685</v>
      </c>
      <c r="K1045761" s="4" t="n">
        <v>45715</v>
      </c>
      <c r="L1045761" s="21" t="n">
        <v>1581.43</v>
      </c>
      <c r="M1045761" s="4" t="n">
        <v>45701</v>
      </c>
      <c r="N1045761" s="22" t="n">
        <v>16</v>
      </c>
      <c r="O1045761" s="22" t="n">
        <v>-14</v>
      </c>
      <c r="P1045761" s="23" t="n">
        <f aca="false">L1045761*N1045761</f>
        <v>25302.88</v>
      </c>
      <c r="Q1045761" s="21" t="n">
        <f aca="false">L1045761*O1045761</f>
        <v>-22140.02</v>
      </c>
    </row>
    <row r="1045762" customFormat="false" ht="14.25" hidden="false" customHeight="true" outlineLevel="0" collapsed="false">
      <c r="A1045762" s="2" t="s">
        <v>6048</v>
      </c>
      <c r="B1045762" s="2" t="s">
        <v>6048</v>
      </c>
      <c r="C1045762" s="2" t="s">
        <v>5892</v>
      </c>
      <c r="D1045762" s="2" t="s">
        <v>5893</v>
      </c>
      <c r="E1045762" s="2" t="s">
        <v>12319</v>
      </c>
      <c r="F1045762" s="2" t="s">
        <v>12320</v>
      </c>
      <c r="G1045762" s="2" t="s">
        <v>12321</v>
      </c>
      <c r="H1045762" s="2" t="s">
        <v>22</v>
      </c>
      <c r="I1045762" s="2" t="s">
        <v>12322</v>
      </c>
      <c r="J1045762" s="4" t="n">
        <v>45989</v>
      </c>
      <c r="K1045762" s="4" t="n">
        <v>46019</v>
      </c>
      <c r="L1045762" s="21" t="n">
        <v>1912.89</v>
      </c>
      <c r="M1045762" s="4" t="n">
        <v>46006</v>
      </c>
      <c r="N1045762" s="22" t="n">
        <v>17</v>
      </c>
      <c r="O1045762" s="22" t="n">
        <v>-13</v>
      </c>
      <c r="P1045762" s="23" t="n">
        <f aca="false">L1045762*N1045762</f>
        <v>32519.13</v>
      </c>
      <c r="Q1045762" s="21" t="n">
        <f aca="false">L1045762*O1045762</f>
        <v>-24867.57</v>
      </c>
    </row>
    <row r="1045763" customFormat="false" ht="14.25" hidden="false" customHeight="true" outlineLevel="0" collapsed="false">
      <c r="A1045763" s="2" t="s">
        <v>6048</v>
      </c>
      <c r="B1045763" s="2" t="s">
        <v>6048</v>
      </c>
      <c r="C1045763" s="2" t="s">
        <v>24</v>
      </c>
      <c r="D1045763" s="2" t="s">
        <v>24</v>
      </c>
      <c r="E1045763" s="2" t="s">
        <v>12323</v>
      </c>
      <c r="F1045763" s="2" t="s">
        <v>12324</v>
      </c>
      <c r="G1045763" s="2" t="s">
        <v>7138</v>
      </c>
      <c r="H1045763" s="2" t="s">
        <v>22</v>
      </c>
      <c r="I1045763" s="2" t="s">
        <v>12325</v>
      </c>
      <c r="J1045763" s="4" t="n">
        <v>45742</v>
      </c>
      <c r="K1045763" s="4" t="n">
        <v>45772</v>
      </c>
      <c r="L1045763" s="21" t="n">
        <v>3769.26</v>
      </c>
      <c r="M1045763" s="4" t="n">
        <v>45754</v>
      </c>
      <c r="N1045763" s="22" t="n">
        <v>12</v>
      </c>
      <c r="O1045763" s="22" t="n">
        <v>-18</v>
      </c>
      <c r="P1045763" s="23" t="n">
        <f aca="false">L1045763*N1045763</f>
        <v>45231.12</v>
      </c>
      <c r="Q1045763" s="21" t="n">
        <f aca="false">L1045763*O1045763</f>
        <v>-67846.68</v>
      </c>
    </row>
    <row r="1045764" customFormat="false" ht="14.25" hidden="false" customHeight="true" outlineLevel="0" collapsed="false">
      <c r="A1045764" s="2" t="s">
        <v>6048</v>
      </c>
      <c r="B1045764" s="2" t="s">
        <v>6048</v>
      </c>
      <c r="C1045764" s="2" t="s">
        <v>5892</v>
      </c>
      <c r="D1045764" s="2" t="s">
        <v>5893</v>
      </c>
      <c r="E1045764" s="2" t="s">
        <v>12326</v>
      </c>
      <c r="F1045764" s="2" t="s">
        <v>12327</v>
      </c>
      <c r="G1045764" s="2" t="s">
        <v>12328</v>
      </c>
      <c r="H1045764" s="2" t="s">
        <v>22</v>
      </c>
      <c r="I1045764" s="2" t="s">
        <v>12329</v>
      </c>
      <c r="J1045764" s="4" t="n">
        <v>45776</v>
      </c>
      <c r="K1045764" s="4" t="n">
        <v>45807</v>
      </c>
      <c r="L1045764" s="21" t="n">
        <v>2108.57</v>
      </c>
      <c r="M1045764" s="4" t="n">
        <v>45796</v>
      </c>
      <c r="N1045764" s="22" t="n">
        <v>20</v>
      </c>
      <c r="O1045764" s="22" t="n">
        <v>-11</v>
      </c>
      <c r="P1045764" s="23" t="n">
        <f aca="false">L1045764*N1045764</f>
        <v>42171.4</v>
      </c>
      <c r="Q1045764" s="21" t="n">
        <f aca="false">L1045764*O1045764</f>
        <v>-23194.27</v>
      </c>
    </row>
    <row r="1045765" customFormat="false" ht="14.25" hidden="false" customHeight="true" outlineLevel="0" collapsed="false">
      <c r="A1045765" s="2" t="s">
        <v>6048</v>
      </c>
      <c r="B1045765" s="2" t="s">
        <v>6048</v>
      </c>
      <c r="C1045765" s="2" t="s">
        <v>6192</v>
      </c>
      <c r="D1045765" s="2" t="s">
        <v>6193</v>
      </c>
      <c r="E1045765" s="2" t="s">
        <v>12330</v>
      </c>
      <c r="F1045765" s="2" t="s">
        <v>12331</v>
      </c>
      <c r="G1045765" s="2" t="s">
        <v>12332</v>
      </c>
      <c r="H1045765" s="2" t="s">
        <v>22</v>
      </c>
      <c r="I1045765" s="2" t="s">
        <v>12333</v>
      </c>
      <c r="J1045765" s="4" t="n">
        <v>45939</v>
      </c>
      <c r="K1045765" s="4" t="n">
        <v>45969</v>
      </c>
      <c r="L1045765" s="21" t="n">
        <v>1014.63</v>
      </c>
      <c r="M1045765" s="4" t="n">
        <v>45954</v>
      </c>
      <c r="N1045765" s="22" t="n">
        <v>15</v>
      </c>
      <c r="O1045765" s="22" t="n">
        <v>-15</v>
      </c>
      <c r="P1045765" s="23" t="n">
        <f aca="false">L1045765*N1045765</f>
        <v>15219.45</v>
      </c>
      <c r="Q1045765" s="21" t="n">
        <f aca="false">L1045765*O1045765</f>
        <v>-15219.45</v>
      </c>
    </row>
    <row r="1045766" customFormat="false" ht="14.25" hidden="false" customHeight="true" outlineLevel="0" collapsed="false">
      <c r="A1045766" s="2" t="s">
        <v>6048</v>
      </c>
      <c r="B1045766" s="2" t="s">
        <v>6048</v>
      </c>
      <c r="C1045766" s="2" t="s">
        <v>6192</v>
      </c>
      <c r="D1045766" s="2" t="s">
        <v>6193</v>
      </c>
      <c r="E1045766" s="2" t="s">
        <v>12334</v>
      </c>
      <c r="F1045766" s="2" t="s">
        <v>12335</v>
      </c>
      <c r="G1045766" s="2" t="s">
        <v>12336</v>
      </c>
      <c r="H1045766" s="2" t="s">
        <v>22</v>
      </c>
      <c r="I1045766" s="2" t="s">
        <v>12337</v>
      </c>
      <c r="J1045766" s="4" t="n">
        <v>45993</v>
      </c>
      <c r="K1045766" s="4" t="n">
        <v>46022</v>
      </c>
      <c r="L1045766" s="21" t="n">
        <v>3176.23</v>
      </c>
      <c r="M1045766" s="4" t="n">
        <v>46001</v>
      </c>
      <c r="N1045766" s="22" t="n">
        <v>8</v>
      </c>
      <c r="O1045766" s="22" t="n">
        <v>-21</v>
      </c>
      <c r="P1045766" s="23" t="n">
        <f aca="false">L1045766*N1045766</f>
        <v>25409.84</v>
      </c>
      <c r="Q1045766" s="21" t="n">
        <f aca="false">L1045766*O1045766</f>
        <v>-66700.83</v>
      </c>
    </row>
    <row r="1045767" customFormat="false" ht="14.25" hidden="false" customHeight="true" outlineLevel="0" collapsed="false">
      <c r="A1045767" s="2" t="s">
        <v>6048</v>
      </c>
      <c r="B1045767" s="2" t="s">
        <v>6048</v>
      </c>
      <c r="C1045767" s="2" t="s">
        <v>24</v>
      </c>
      <c r="D1045767" s="2" t="s">
        <v>24</v>
      </c>
      <c r="E1045767" s="2" t="s">
        <v>12338</v>
      </c>
      <c r="F1045767" s="2" t="s">
        <v>12339</v>
      </c>
      <c r="G1045767" s="2" t="s">
        <v>12340</v>
      </c>
      <c r="H1045767" s="2" t="s">
        <v>22</v>
      </c>
      <c r="I1045767" s="2" t="s">
        <v>12341</v>
      </c>
      <c r="J1045767" s="4" t="n">
        <v>45869</v>
      </c>
      <c r="K1045767" s="4" t="n">
        <v>45899</v>
      </c>
      <c r="L1045767" s="21" t="n">
        <v>1951.37</v>
      </c>
      <c r="M1045767" s="4" t="n">
        <v>45888</v>
      </c>
      <c r="N1045767" s="22" t="n">
        <v>19</v>
      </c>
      <c r="O1045767" s="22" t="n">
        <v>-11</v>
      </c>
      <c r="P1045767" s="23" t="n">
        <f aca="false">L1045767*N1045767</f>
        <v>37076.03</v>
      </c>
      <c r="Q1045767" s="21" t="n">
        <f aca="false">L1045767*O1045767</f>
        <v>-21465.07</v>
      </c>
    </row>
    <row r="1045768" customFormat="false" ht="14.25" hidden="false" customHeight="true" outlineLevel="0" collapsed="false">
      <c r="A1045768" s="2" t="s">
        <v>6048</v>
      </c>
      <c r="B1045768" s="2" t="s">
        <v>6048</v>
      </c>
      <c r="C1045768" s="2" t="s">
        <v>6192</v>
      </c>
      <c r="D1045768" s="2" t="s">
        <v>6193</v>
      </c>
      <c r="E1045768" s="2" t="s">
        <v>12342</v>
      </c>
      <c r="F1045768" s="2" t="s">
        <v>12343</v>
      </c>
      <c r="G1045768" s="2" t="s">
        <v>12344</v>
      </c>
      <c r="H1045768" s="2" t="s">
        <v>22</v>
      </c>
      <c r="I1045768" s="2" t="s">
        <v>12345</v>
      </c>
      <c r="J1045768" s="4" t="n">
        <v>45975</v>
      </c>
      <c r="K1045768" s="4" t="n">
        <v>46004</v>
      </c>
      <c r="L1045768" s="21" t="n">
        <v>2484.66</v>
      </c>
      <c r="M1045768" s="4" t="n">
        <v>45982</v>
      </c>
      <c r="N1045768" s="22" t="n">
        <v>7</v>
      </c>
      <c r="O1045768" s="22" t="n">
        <v>-22</v>
      </c>
      <c r="P1045768" s="23" t="n">
        <f aca="false">L1045768*N1045768</f>
        <v>17392.62</v>
      </c>
      <c r="Q1045768" s="21" t="n">
        <f aca="false">L1045768*O1045768</f>
        <v>-54662.52</v>
      </c>
    </row>
    <row r="1045769" customFormat="false" ht="14.25" hidden="false" customHeight="true" outlineLevel="0" collapsed="false">
      <c r="A1045769" s="2" t="s">
        <v>6048</v>
      </c>
      <c r="B1045769" s="2" t="s">
        <v>6048</v>
      </c>
      <c r="C1045769" s="2" t="s">
        <v>24</v>
      </c>
      <c r="D1045769" s="2" t="s">
        <v>24</v>
      </c>
      <c r="E1045769" s="2" t="s">
        <v>12346</v>
      </c>
      <c r="F1045769" s="2" t="s">
        <v>12347</v>
      </c>
      <c r="G1045769" s="2" t="s">
        <v>3623</v>
      </c>
      <c r="H1045769" s="2" t="s">
        <v>22</v>
      </c>
      <c r="I1045769" s="2" t="s">
        <v>12348</v>
      </c>
      <c r="J1045769" s="4" t="n">
        <v>45789</v>
      </c>
      <c r="K1045769" s="4" t="n">
        <v>45819</v>
      </c>
      <c r="L1045769" s="21" t="n">
        <v>1139.33</v>
      </c>
      <c r="M1045769" s="4" t="n">
        <v>45804</v>
      </c>
      <c r="N1045769" s="22" t="n">
        <v>15</v>
      </c>
      <c r="O1045769" s="22" t="n">
        <v>-15</v>
      </c>
      <c r="P1045769" s="23" t="n">
        <f aca="false">L1045769*N1045769</f>
        <v>17089.95</v>
      </c>
      <c r="Q1045769" s="21" t="n">
        <f aca="false">L1045769*O1045769</f>
        <v>-17089.95</v>
      </c>
    </row>
    <row r="1045770" customFormat="false" ht="14.25" hidden="false" customHeight="true" outlineLevel="0" collapsed="false">
      <c r="A1045770" s="2" t="s">
        <v>6048</v>
      </c>
      <c r="B1045770" s="2" t="s">
        <v>6048</v>
      </c>
      <c r="C1045770" s="2" t="s">
        <v>6192</v>
      </c>
      <c r="D1045770" s="2" t="s">
        <v>6193</v>
      </c>
      <c r="E1045770" s="2" t="s">
        <v>12349</v>
      </c>
      <c r="F1045770" s="2" t="s">
        <v>12350</v>
      </c>
      <c r="G1045770" s="2" t="s">
        <v>5558</v>
      </c>
      <c r="H1045770" s="2" t="s">
        <v>22</v>
      </c>
      <c r="I1045770" s="2" t="s">
        <v>12351</v>
      </c>
      <c r="J1045770" s="4" t="n">
        <v>45691</v>
      </c>
      <c r="K1045770" s="4" t="n">
        <v>45721</v>
      </c>
      <c r="L1045770" s="21" t="n">
        <v>14114.64</v>
      </c>
      <c r="M1045770" s="4" t="n">
        <v>45702</v>
      </c>
      <c r="N1045770" s="22" t="n">
        <v>11</v>
      </c>
      <c r="O1045770" s="22" t="n">
        <v>-19</v>
      </c>
      <c r="P1045770" s="23" t="n">
        <f aca="false">L1045770*N1045770</f>
        <v>155261.04</v>
      </c>
      <c r="Q1045770" s="21" t="n">
        <f aca="false">L1045770*O1045770</f>
        <v>-268178.16</v>
      </c>
    </row>
    <row r="1045771" customFormat="false" ht="14.25" hidden="false" customHeight="true" outlineLevel="0" collapsed="false">
      <c r="A1045771" s="2" t="s">
        <v>6048</v>
      </c>
      <c r="B1045771" s="2" t="s">
        <v>6048</v>
      </c>
      <c r="C1045771" s="2" t="s">
        <v>5892</v>
      </c>
      <c r="D1045771" s="2" t="s">
        <v>5893</v>
      </c>
      <c r="E1045771" s="2" t="s">
        <v>12352</v>
      </c>
      <c r="F1045771" s="2" t="s">
        <v>12353</v>
      </c>
      <c r="G1045771" s="2" t="s">
        <v>9747</v>
      </c>
      <c r="H1045771" s="2" t="s">
        <v>22</v>
      </c>
      <c r="I1045771" s="2" t="s">
        <v>12354</v>
      </c>
      <c r="J1045771" s="4" t="n">
        <v>45706</v>
      </c>
      <c r="K1045771" s="4" t="n">
        <v>45736</v>
      </c>
      <c r="L1045771" s="21" t="s">
        <v>12355</v>
      </c>
      <c r="M1045771" s="4" t="n">
        <v>45728</v>
      </c>
      <c r="N1045771" s="22" t="n">
        <v>22</v>
      </c>
      <c r="O1045771" s="22" t="n">
        <v>-8</v>
      </c>
      <c r="P1045771" s="23" t="n">
        <f aca="false">L1045771*N1045771</f>
        <v>16730.78</v>
      </c>
      <c r="Q1045771" s="21" t="n">
        <f aca="false">L1045771*O1045771</f>
        <v>-6083.92</v>
      </c>
    </row>
    <row r="1045772" customFormat="false" ht="14.25" hidden="false" customHeight="true" outlineLevel="0" collapsed="false">
      <c r="A1045772" s="2" t="s">
        <v>6048</v>
      </c>
      <c r="B1045772" s="2" t="s">
        <v>6048</v>
      </c>
      <c r="C1045772" s="2" t="s">
        <v>24</v>
      </c>
      <c r="D1045772" s="2" t="s">
        <v>24</v>
      </c>
      <c r="E1045772" s="2" t="s">
        <v>12356</v>
      </c>
      <c r="F1045772" s="2" t="s">
        <v>12357</v>
      </c>
      <c r="G1045772" s="2" t="s">
        <v>12358</v>
      </c>
      <c r="H1045772" s="2" t="s">
        <v>22</v>
      </c>
      <c r="I1045772" s="2" t="s">
        <v>12359</v>
      </c>
      <c r="J1045772" s="4" t="n">
        <v>45672</v>
      </c>
      <c r="K1045772" s="4" t="n">
        <v>45703</v>
      </c>
      <c r="L1045772" s="21" t="n">
        <v>1116.9</v>
      </c>
      <c r="M1045772" s="4" t="n">
        <v>45693</v>
      </c>
      <c r="N1045772" s="22" t="n">
        <v>21</v>
      </c>
      <c r="O1045772" s="22" t="n">
        <v>-10</v>
      </c>
      <c r="P1045772" s="23" t="n">
        <f aca="false">L1045772*N1045772</f>
        <v>23454.9</v>
      </c>
      <c r="Q1045772" s="21" t="n">
        <f aca="false">L1045772*O1045772</f>
        <v>-11169</v>
      </c>
    </row>
    <row r="1045773" customFormat="false" ht="14.25" hidden="false" customHeight="true" outlineLevel="0" collapsed="false">
      <c r="A1045773" s="2" t="s">
        <v>6048</v>
      </c>
      <c r="B1045773" s="2" t="s">
        <v>6048</v>
      </c>
      <c r="C1045773" s="2" t="s">
        <v>5910</v>
      </c>
      <c r="D1045773" s="2" t="s">
        <v>5911</v>
      </c>
      <c r="E1045773" s="2" t="s">
        <v>12360</v>
      </c>
      <c r="F1045773" s="2" t="s">
        <v>12361</v>
      </c>
      <c r="G1045773" s="2" t="s">
        <v>12362</v>
      </c>
      <c r="H1045773" s="2" t="s">
        <v>22</v>
      </c>
      <c r="I1045773" s="2" t="s">
        <v>12363</v>
      </c>
      <c r="J1045773" s="4" t="n">
        <v>45840</v>
      </c>
      <c r="K1045773" s="4" t="n">
        <v>45870</v>
      </c>
      <c r="L1045773" s="21" t="s">
        <v>12363</v>
      </c>
      <c r="M1045773" s="4" t="n">
        <v>45867</v>
      </c>
      <c r="N1045773" s="22" t="n">
        <v>27</v>
      </c>
      <c r="O1045773" s="22" t="n">
        <v>-3</v>
      </c>
      <c r="P1045773" s="23" t="n">
        <f aca="false">L1045773*N1045773</f>
        <v>15542.28</v>
      </c>
      <c r="Q1045773" s="21" t="n">
        <f aca="false">L1045773*O1045773</f>
        <v>-1726.92</v>
      </c>
    </row>
    <row r="1045774" customFormat="false" ht="14.25" hidden="false" customHeight="true" outlineLevel="0" collapsed="false">
      <c r="A1045774" s="2" t="s">
        <v>6048</v>
      </c>
      <c r="B1045774" s="2" t="s">
        <v>6048</v>
      </c>
      <c r="C1045774" s="2" t="s">
        <v>5864</v>
      </c>
      <c r="D1045774" s="2" t="s">
        <v>5865</v>
      </c>
      <c r="E1045774" s="2" t="s">
        <v>12364</v>
      </c>
      <c r="F1045774" s="2" t="s">
        <v>12365</v>
      </c>
      <c r="G1045774" s="2" t="s">
        <v>7533</v>
      </c>
      <c r="H1045774" s="2" t="s">
        <v>22</v>
      </c>
      <c r="I1045774" s="2" t="s">
        <v>7722</v>
      </c>
      <c r="J1045774" s="4" t="n">
        <v>45947</v>
      </c>
      <c r="K1045774" s="4" t="n">
        <v>45977</v>
      </c>
      <c r="L1045774" s="21" t="s">
        <v>12366</v>
      </c>
      <c r="M1045774" s="4" t="n">
        <v>45958</v>
      </c>
      <c r="N1045774" s="22" t="n">
        <v>11</v>
      </c>
      <c r="O1045774" s="22" t="n">
        <v>-19</v>
      </c>
      <c r="P1045774" s="23" t="n">
        <f aca="false">L1045774*N1045774</f>
        <v>460.9</v>
      </c>
      <c r="Q1045774" s="21" t="n">
        <f aca="false">L1045774*O1045774</f>
        <v>-796.1</v>
      </c>
    </row>
    <row r="1045775" customFormat="false" ht="14.25" hidden="false" customHeight="true" outlineLevel="0" collapsed="false">
      <c r="A1045775" s="2" t="s">
        <v>6048</v>
      </c>
      <c r="B1045775" s="2" t="s">
        <v>6048</v>
      </c>
      <c r="C1045775" s="2" t="s">
        <v>24</v>
      </c>
      <c r="D1045775" s="2" t="s">
        <v>24</v>
      </c>
      <c r="E1045775" s="2" t="s">
        <v>12367</v>
      </c>
      <c r="F1045775" s="2" t="s">
        <v>12368</v>
      </c>
      <c r="G1045775" s="2" t="s">
        <v>4346</v>
      </c>
      <c r="H1045775" s="2" t="s">
        <v>22</v>
      </c>
      <c r="I1045775" s="2" t="s">
        <v>12369</v>
      </c>
      <c r="J1045775" s="4" t="n">
        <v>45962</v>
      </c>
      <c r="K1045775" s="4" t="n">
        <v>45992</v>
      </c>
      <c r="L1045775" s="21" t="n">
        <v>5718.24</v>
      </c>
      <c r="M1045775" s="4" t="n">
        <v>46000</v>
      </c>
      <c r="N1045775" s="22" t="n">
        <v>38</v>
      </c>
      <c r="O1045775" s="22" t="n">
        <v>8</v>
      </c>
      <c r="P1045775" s="23" t="n">
        <f aca="false">L1045775*N1045775</f>
        <v>217293.12</v>
      </c>
      <c r="Q1045775" s="21" t="n">
        <f aca="false">L1045775*O1045775</f>
        <v>45745.92</v>
      </c>
    </row>
    <row r="1045776" customFormat="false" ht="14.25" hidden="false" customHeight="true" outlineLevel="0" collapsed="false">
      <c r="A1045776" s="2" t="s">
        <v>6048</v>
      </c>
      <c r="B1045776" s="2" t="s">
        <v>6048</v>
      </c>
      <c r="C1045776" s="2" t="s">
        <v>24</v>
      </c>
      <c r="D1045776" s="2" t="s">
        <v>24</v>
      </c>
      <c r="E1045776" s="2" t="s">
        <v>12370</v>
      </c>
      <c r="F1045776" s="2" t="s">
        <v>12371</v>
      </c>
      <c r="G1045776" s="2" t="s">
        <v>12372</v>
      </c>
      <c r="H1045776" s="2" t="s">
        <v>22</v>
      </c>
      <c r="I1045776" s="2" t="s">
        <v>12373</v>
      </c>
      <c r="J1045776" s="4" t="n">
        <v>45912</v>
      </c>
      <c r="K1045776" s="4" t="n">
        <v>45942</v>
      </c>
      <c r="L1045776" s="21" t="s">
        <v>12373</v>
      </c>
      <c r="M1045776" s="4" t="n">
        <v>45924</v>
      </c>
      <c r="N1045776" s="22" t="n">
        <v>12</v>
      </c>
      <c r="O1045776" s="22" t="n">
        <v>-18</v>
      </c>
      <c r="P1045776" s="23" t="n">
        <f aca="false">L1045776*N1045776</f>
        <v>6567.36</v>
      </c>
      <c r="Q1045776" s="21" t="n">
        <f aca="false">L1045776*O1045776</f>
        <v>-9851.04</v>
      </c>
    </row>
    <row r="1045777" customFormat="false" ht="14.25" hidden="false" customHeight="true" outlineLevel="0" collapsed="false">
      <c r="A1045777" s="2" t="s">
        <v>6048</v>
      </c>
      <c r="B1045777" s="2" t="s">
        <v>6048</v>
      </c>
      <c r="C1045777" s="2" t="s">
        <v>6192</v>
      </c>
      <c r="D1045777" s="2" t="s">
        <v>6193</v>
      </c>
      <c r="E1045777" s="2" t="s">
        <v>12374</v>
      </c>
      <c r="F1045777" s="2" t="s">
        <v>12375</v>
      </c>
      <c r="G1045777" s="2" t="s">
        <v>12376</v>
      </c>
      <c r="H1045777" s="2" t="s">
        <v>22</v>
      </c>
      <c r="I1045777" s="2" t="s">
        <v>8590</v>
      </c>
      <c r="J1045777" s="4" t="n">
        <v>45993</v>
      </c>
      <c r="K1045777" s="4" t="n">
        <v>46022</v>
      </c>
      <c r="L1045777" s="21" t="s">
        <v>8591</v>
      </c>
      <c r="M1045777" s="4" t="n">
        <v>46011</v>
      </c>
      <c r="N1045777" s="22" t="n">
        <v>18</v>
      </c>
      <c r="O1045777" s="22" t="n">
        <v>-11</v>
      </c>
      <c r="P1045777" s="23" t="n">
        <f aca="false">L1045777*N1045777</f>
        <v>9488.52</v>
      </c>
      <c r="Q1045777" s="21" t="n">
        <f aca="false">L1045777*O1045777</f>
        <v>-5798.54</v>
      </c>
    </row>
    <row r="1045778" customFormat="false" ht="14.25" hidden="false" customHeight="true" outlineLevel="0" collapsed="false">
      <c r="A1045778" s="2" t="s">
        <v>6048</v>
      </c>
      <c r="B1045778" s="2" t="s">
        <v>6048</v>
      </c>
      <c r="C1045778" s="2" t="s">
        <v>6019</v>
      </c>
      <c r="D1045778" s="2" t="s">
        <v>6020</v>
      </c>
      <c r="E1045778" s="2" t="s">
        <v>12377</v>
      </c>
      <c r="F1045778" s="2" t="s">
        <v>12378</v>
      </c>
      <c r="G1045778" s="2" t="s">
        <v>6080</v>
      </c>
      <c r="H1045778" s="2" t="s">
        <v>22</v>
      </c>
      <c r="I1045778" s="2" t="s">
        <v>12379</v>
      </c>
      <c r="J1045778" s="4" t="n">
        <v>45874</v>
      </c>
      <c r="K1045778" s="4" t="n">
        <v>45904</v>
      </c>
      <c r="L1045778" s="21" t="n">
        <v>2293.94</v>
      </c>
      <c r="M1045778" s="4" t="n">
        <v>45895</v>
      </c>
      <c r="N1045778" s="22" t="n">
        <v>21</v>
      </c>
      <c r="O1045778" s="22" t="n">
        <v>-9</v>
      </c>
      <c r="P1045778" s="23" t="n">
        <f aca="false">L1045778*N1045778</f>
        <v>48172.74</v>
      </c>
      <c r="Q1045778" s="21" t="n">
        <f aca="false">L1045778*O1045778</f>
        <v>-20645.46</v>
      </c>
    </row>
    <row r="1045779" customFormat="false" ht="14.25" hidden="false" customHeight="true" outlineLevel="0" collapsed="false">
      <c r="A1045779" s="2" t="s">
        <v>6048</v>
      </c>
      <c r="B1045779" s="2" t="s">
        <v>6048</v>
      </c>
      <c r="C1045779" s="2" t="s">
        <v>6341</v>
      </c>
      <c r="D1045779" s="2" t="s">
        <v>6342</v>
      </c>
      <c r="E1045779" s="2" t="s">
        <v>12380</v>
      </c>
      <c r="F1045779" s="2" t="s">
        <v>12381</v>
      </c>
      <c r="G1045779" s="2" t="s">
        <v>4350</v>
      </c>
      <c r="H1045779" s="2" t="s">
        <v>22</v>
      </c>
      <c r="I1045779" s="2" t="s">
        <v>12382</v>
      </c>
      <c r="J1045779" s="4" t="n">
        <v>45819</v>
      </c>
      <c r="K1045779" s="4" t="n">
        <v>45849</v>
      </c>
      <c r="L1045779" s="21" t="s">
        <v>12383</v>
      </c>
      <c r="M1045779" s="4" t="n">
        <v>45825</v>
      </c>
      <c r="N1045779" s="22" t="n">
        <v>6</v>
      </c>
      <c r="O1045779" s="22" t="n">
        <v>-24</v>
      </c>
      <c r="P1045779" s="23" t="n">
        <f aca="false">L1045779*N1045779</f>
        <v>5348.58</v>
      </c>
      <c r="Q1045779" s="21" t="n">
        <f aca="false">L1045779*O1045779</f>
        <v>-21394.32</v>
      </c>
    </row>
    <row r="1045780" customFormat="false" ht="14.25" hidden="false" customHeight="true" outlineLevel="0" collapsed="false">
      <c r="A1045780" s="2" t="s">
        <v>6048</v>
      </c>
      <c r="B1045780" s="2" t="s">
        <v>6048</v>
      </c>
      <c r="C1045780" s="2" t="s">
        <v>6341</v>
      </c>
      <c r="D1045780" s="2" t="s">
        <v>6342</v>
      </c>
      <c r="E1045780" s="2" t="s">
        <v>12384</v>
      </c>
      <c r="F1045780" s="2" t="s">
        <v>12385</v>
      </c>
      <c r="G1045780" s="2" t="s">
        <v>4787</v>
      </c>
      <c r="H1045780" s="2" t="s">
        <v>22</v>
      </c>
      <c r="I1045780" s="2" t="s">
        <v>12386</v>
      </c>
      <c r="J1045780" s="4" t="n">
        <v>45874</v>
      </c>
      <c r="K1045780" s="4" t="n">
        <v>45904</v>
      </c>
      <c r="L1045780" s="21" t="s">
        <v>12387</v>
      </c>
      <c r="M1045780" s="4" t="n">
        <v>45895</v>
      </c>
      <c r="N1045780" s="22" t="n">
        <v>21</v>
      </c>
      <c r="O1045780" s="22" t="n">
        <v>-9</v>
      </c>
      <c r="P1045780" s="23" t="n">
        <f aca="false">L1045780*N1045780</f>
        <v>13822.2</v>
      </c>
      <c r="Q1045780" s="21" t="n">
        <f aca="false">L1045780*O1045780</f>
        <v>-5923.8</v>
      </c>
    </row>
    <row r="1045781" customFormat="false" ht="14.25" hidden="false" customHeight="true" outlineLevel="0" collapsed="false">
      <c r="A1045781" s="2" t="s">
        <v>6048</v>
      </c>
      <c r="B1045781" s="2" t="s">
        <v>6048</v>
      </c>
      <c r="C1045781" s="2" t="s">
        <v>24</v>
      </c>
      <c r="D1045781" s="2" t="s">
        <v>24</v>
      </c>
      <c r="E1045781" s="2" t="s">
        <v>12388</v>
      </c>
      <c r="F1045781" s="2" t="s">
        <v>12389</v>
      </c>
      <c r="G1045781" s="2" t="s">
        <v>12390</v>
      </c>
      <c r="H1045781" s="2" t="s">
        <v>22</v>
      </c>
      <c r="I1045781" s="2" t="s">
        <v>12391</v>
      </c>
      <c r="J1045781" s="4" t="n">
        <v>45945</v>
      </c>
      <c r="K1045781" s="4" t="n">
        <v>45975</v>
      </c>
      <c r="L1045781" s="21" t="s">
        <v>12391</v>
      </c>
      <c r="M1045781" s="4" t="n">
        <v>45959</v>
      </c>
      <c r="N1045781" s="22" t="n">
        <v>14</v>
      </c>
      <c r="O1045781" s="22" t="n">
        <v>-16</v>
      </c>
      <c r="P1045781" s="23" t="n">
        <f aca="false">L1045781*N1045781</f>
        <v>11259.36</v>
      </c>
      <c r="Q1045781" s="21" t="n">
        <f aca="false">L1045781*O1045781</f>
        <v>-12867.84</v>
      </c>
    </row>
    <row r="1045782" customFormat="false" ht="14.25" hidden="false" customHeight="true" outlineLevel="0" collapsed="false">
      <c r="A1045782" s="2" t="s">
        <v>6048</v>
      </c>
      <c r="B1045782" s="2" t="s">
        <v>6048</v>
      </c>
      <c r="C1045782" s="2" t="s">
        <v>12088</v>
      </c>
      <c r="D1045782" s="2" t="s">
        <v>12089</v>
      </c>
      <c r="E1045782" s="2" t="s">
        <v>12392</v>
      </c>
      <c r="F1045782" s="2" t="s">
        <v>12393</v>
      </c>
      <c r="G1045782" s="2" t="s">
        <v>12394</v>
      </c>
      <c r="H1045782" s="2" t="s">
        <v>22</v>
      </c>
      <c r="I1045782" s="2" t="s">
        <v>12093</v>
      </c>
      <c r="J1045782" s="4" t="n">
        <v>45807</v>
      </c>
      <c r="K1045782" s="4" t="n">
        <v>45837</v>
      </c>
      <c r="L1045782" s="21" t="n">
        <v>1020</v>
      </c>
      <c r="M1045782" s="4" t="n">
        <v>45852</v>
      </c>
      <c r="N1045782" s="22" t="n">
        <v>45</v>
      </c>
      <c r="O1045782" s="22" t="n">
        <v>15</v>
      </c>
      <c r="P1045782" s="23" t="n">
        <f aca="false">L1045782*N1045782</f>
        <v>45900</v>
      </c>
      <c r="Q1045782" s="21" t="n">
        <f aca="false">L1045782*O1045782</f>
        <v>15300</v>
      </c>
    </row>
    <row r="1045783" customFormat="false" ht="14.25" hidden="false" customHeight="true" outlineLevel="0" collapsed="false">
      <c r="A1045783" s="2" t="s">
        <v>6048</v>
      </c>
      <c r="B1045783" s="2" t="s">
        <v>6048</v>
      </c>
      <c r="C1045783" s="2" t="s">
        <v>5892</v>
      </c>
      <c r="D1045783" s="2" t="s">
        <v>5893</v>
      </c>
      <c r="E1045783" s="2" t="s">
        <v>12395</v>
      </c>
      <c r="F1045783" s="2" t="s">
        <v>12396</v>
      </c>
      <c r="G1045783" s="2" t="s">
        <v>12397</v>
      </c>
      <c r="H1045783" s="2" t="s">
        <v>22</v>
      </c>
      <c r="I1045783" s="2" t="s">
        <v>12398</v>
      </c>
      <c r="J1045783" s="4" t="n">
        <v>45975</v>
      </c>
      <c r="K1045783" s="4" t="n">
        <v>46005</v>
      </c>
      <c r="L1045783" s="21" t="s">
        <v>12399</v>
      </c>
      <c r="M1045783" s="4" t="n">
        <v>45982</v>
      </c>
      <c r="N1045783" s="22" t="n">
        <v>7</v>
      </c>
      <c r="O1045783" s="22" t="n">
        <v>-23</v>
      </c>
      <c r="P1045783" s="23" t="n">
        <f aca="false">L1045783*N1045783</f>
        <v>3466.4</v>
      </c>
      <c r="Q1045783" s="21" t="n">
        <f aca="false">L1045783*O1045783</f>
        <v>-11389.6</v>
      </c>
    </row>
    <row r="1045784" customFormat="false" ht="14.25" hidden="false" customHeight="true" outlineLevel="0" collapsed="false">
      <c r="A1045784" s="2" t="s">
        <v>6048</v>
      </c>
      <c r="B1045784" s="2" t="s">
        <v>6048</v>
      </c>
      <c r="C1045784" s="2" t="s">
        <v>5892</v>
      </c>
      <c r="D1045784" s="2" t="s">
        <v>5893</v>
      </c>
      <c r="E1045784" s="2" t="s">
        <v>12400</v>
      </c>
      <c r="F1045784" s="2" t="s">
        <v>12401</v>
      </c>
      <c r="G1045784" s="2" t="s">
        <v>12402</v>
      </c>
      <c r="H1045784" s="2" t="s">
        <v>22</v>
      </c>
      <c r="I1045784" s="2" t="s">
        <v>12403</v>
      </c>
      <c r="J1045784" s="4" t="n">
        <v>45825</v>
      </c>
      <c r="K1045784" s="4" t="n">
        <v>45855</v>
      </c>
      <c r="L1045784" s="21" t="n">
        <v>4986.75</v>
      </c>
      <c r="M1045784" s="4" t="n">
        <v>45846</v>
      </c>
      <c r="N1045784" s="22" t="n">
        <v>21</v>
      </c>
      <c r="O1045784" s="22" t="n">
        <v>-9</v>
      </c>
      <c r="P1045784" s="23" t="n">
        <f aca="false">L1045784*N1045784</f>
        <v>104721.75</v>
      </c>
      <c r="Q1045784" s="21" t="n">
        <f aca="false">L1045784*O1045784</f>
        <v>-44880.75</v>
      </c>
    </row>
    <row r="1045785" customFormat="false" ht="14.25" hidden="false" customHeight="true" outlineLevel="0" collapsed="false">
      <c r="A1045785" s="2" t="s">
        <v>6048</v>
      </c>
      <c r="B1045785" s="2" t="s">
        <v>6048</v>
      </c>
      <c r="C1045785" s="2" t="s">
        <v>24</v>
      </c>
      <c r="D1045785" s="2" t="s">
        <v>24</v>
      </c>
      <c r="E1045785" s="2" t="s">
        <v>12404</v>
      </c>
      <c r="F1045785" s="2" t="s">
        <v>12405</v>
      </c>
      <c r="G1045785" s="2" t="s">
        <v>12406</v>
      </c>
      <c r="H1045785" s="2" t="s">
        <v>22</v>
      </c>
      <c r="I1045785" s="2" t="s">
        <v>12407</v>
      </c>
      <c r="J1045785" s="4" t="n">
        <v>45740</v>
      </c>
      <c r="K1045785" s="4" t="n">
        <v>45770</v>
      </c>
      <c r="L1045785" s="21" t="s">
        <v>12407</v>
      </c>
      <c r="M1045785" s="4" t="n">
        <v>45754</v>
      </c>
      <c r="N1045785" s="22" t="n">
        <v>14</v>
      </c>
      <c r="O1045785" s="22" t="n">
        <v>-16</v>
      </c>
      <c r="P1045785" s="23" t="n">
        <f aca="false">L1045785*N1045785</f>
        <v>8134.28</v>
      </c>
      <c r="Q1045785" s="21" t="n">
        <f aca="false">L1045785*O1045785</f>
        <v>-9296.32</v>
      </c>
    </row>
    <row r="1045786" customFormat="false" ht="14.25" hidden="false" customHeight="true" outlineLevel="0" collapsed="false">
      <c r="A1045786" s="2" t="s">
        <v>6048</v>
      </c>
      <c r="B1045786" s="2" t="s">
        <v>6048</v>
      </c>
      <c r="C1045786" s="2" t="s">
        <v>6019</v>
      </c>
      <c r="D1045786" s="2" t="s">
        <v>6020</v>
      </c>
      <c r="E1045786" s="2" t="s">
        <v>12408</v>
      </c>
      <c r="F1045786" s="2" t="s">
        <v>12409</v>
      </c>
      <c r="G1045786" s="2" t="s">
        <v>4797</v>
      </c>
      <c r="H1045786" s="2" t="s">
        <v>22</v>
      </c>
      <c r="I1045786" s="2" t="s">
        <v>12410</v>
      </c>
      <c r="J1045786" s="4" t="n">
        <v>45794</v>
      </c>
      <c r="K1045786" s="4" t="n">
        <v>45824</v>
      </c>
      <c r="L1045786" s="21" t="s">
        <v>12411</v>
      </c>
      <c r="M1045786" s="4" t="n">
        <v>45817</v>
      </c>
      <c r="N1045786" s="22" t="n">
        <v>5</v>
      </c>
      <c r="O1045786" s="22" t="n">
        <v>-25</v>
      </c>
      <c r="P1045786" s="23" t="n">
        <f aca="false">L1045786*N1045786</f>
        <v>1575.2</v>
      </c>
      <c r="Q1045786" s="21" t="n">
        <f aca="false">L1045786*O1045786</f>
        <v>-7876</v>
      </c>
    </row>
    <row r="1045787" customFormat="false" ht="14.25" hidden="false" customHeight="true" outlineLevel="0" collapsed="false">
      <c r="A1045787" s="2" t="s">
        <v>6048</v>
      </c>
      <c r="B1045787" s="2" t="s">
        <v>6048</v>
      </c>
      <c r="C1045787" s="2" t="s">
        <v>12412</v>
      </c>
      <c r="D1045787" s="2" t="s">
        <v>12413</v>
      </c>
      <c r="E1045787" s="2" t="s">
        <v>12414</v>
      </c>
      <c r="F1045787" s="2" t="s">
        <v>12415</v>
      </c>
      <c r="G1045787" s="2" t="s">
        <v>12416</v>
      </c>
      <c r="H1045787" s="2" t="s">
        <v>22</v>
      </c>
      <c r="I1045787" s="2" t="s">
        <v>12417</v>
      </c>
      <c r="J1045787" s="4" t="n">
        <v>46007</v>
      </c>
      <c r="K1045787" s="4" t="n">
        <v>46036</v>
      </c>
      <c r="L1045787" s="21" t="s">
        <v>12418</v>
      </c>
      <c r="M1045787" s="4" t="n">
        <v>46011</v>
      </c>
      <c r="N1045787" s="22" t="n">
        <v>4</v>
      </c>
      <c r="O1045787" s="22" t="n">
        <v>-25</v>
      </c>
      <c r="P1045787" s="23" t="n">
        <f aca="false">L1045787*N1045787</f>
        <v>2206.32</v>
      </c>
      <c r="Q1045787" s="21" t="n">
        <f aca="false">L1045787*O1045787</f>
        <v>-13789.5</v>
      </c>
    </row>
    <row r="1045788" customFormat="false" ht="14.25" hidden="false" customHeight="true" outlineLevel="0" collapsed="false">
      <c r="A1045788" s="2" t="s">
        <v>6048</v>
      </c>
      <c r="B1045788" s="2" t="s">
        <v>6048</v>
      </c>
      <c r="C1045788" s="2" t="s">
        <v>5877</v>
      </c>
      <c r="D1045788" s="2" t="s">
        <v>5878</v>
      </c>
      <c r="E1045788" s="2" t="s">
        <v>12419</v>
      </c>
      <c r="F1045788" s="2" t="s">
        <v>12420</v>
      </c>
      <c r="G1045788" s="2" t="s">
        <v>12421</v>
      </c>
      <c r="H1045788" s="2" t="s">
        <v>22</v>
      </c>
      <c r="I1045788" s="2" t="s">
        <v>12422</v>
      </c>
      <c r="J1045788" s="4" t="n">
        <v>45880</v>
      </c>
      <c r="K1045788" s="4" t="n">
        <v>45910</v>
      </c>
      <c r="L1045788" s="21" t="s">
        <v>12423</v>
      </c>
      <c r="M1045788" s="4" t="n">
        <v>45897</v>
      </c>
      <c r="N1045788" s="22" t="n">
        <v>17</v>
      </c>
      <c r="O1045788" s="22" t="n">
        <v>-13</v>
      </c>
      <c r="P1045788" s="23" t="n">
        <f aca="false">L1045788*N1045788</f>
        <v>3584.62</v>
      </c>
      <c r="Q1045788" s="21" t="n">
        <f aca="false">L1045788*O1045788</f>
        <v>-2741.18</v>
      </c>
    </row>
    <row r="1045789" customFormat="false" ht="14.25" hidden="false" customHeight="true" outlineLevel="0" collapsed="false">
      <c r="A1045789" s="2" t="s">
        <v>6048</v>
      </c>
      <c r="B1045789" s="2" t="s">
        <v>6048</v>
      </c>
      <c r="C1045789" s="2" t="s">
        <v>5858</v>
      </c>
      <c r="D1045789" s="2" t="s">
        <v>5859</v>
      </c>
      <c r="E1045789" s="2" t="s">
        <v>12424</v>
      </c>
      <c r="F1045789" s="2" t="s">
        <v>12425</v>
      </c>
      <c r="G1045789" s="2" t="s">
        <v>12426</v>
      </c>
      <c r="H1045789" s="2" t="s">
        <v>22</v>
      </c>
      <c r="I1045789" s="2" t="s">
        <v>12427</v>
      </c>
      <c r="J1045789" s="4" t="n">
        <v>45818</v>
      </c>
      <c r="K1045789" s="4" t="n">
        <v>45848</v>
      </c>
      <c r="L1045789" s="21" t="n">
        <v>1774.16</v>
      </c>
      <c r="M1045789" s="4" t="n">
        <v>45832</v>
      </c>
      <c r="N1045789" s="22" t="n">
        <v>14</v>
      </c>
      <c r="O1045789" s="22" t="n">
        <v>-16</v>
      </c>
      <c r="P1045789" s="23" t="n">
        <f aca="false">L1045789*N1045789</f>
        <v>24838.24</v>
      </c>
      <c r="Q1045789" s="21" t="n">
        <f aca="false">L1045789*O1045789</f>
        <v>-28386.56</v>
      </c>
    </row>
    <row r="1045790" customFormat="false" ht="14.25" hidden="false" customHeight="true" outlineLevel="0" collapsed="false">
      <c r="A1045790" s="2" t="s">
        <v>6048</v>
      </c>
      <c r="B1045790" s="2" t="s">
        <v>6048</v>
      </c>
      <c r="C1045790" s="2" t="s">
        <v>24</v>
      </c>
      <c r="D1045790" s="2" t="s">
        <v>24</v>
      </c>
      <c r="E1045790" s="2" t="s">
        <v>12428</v>
      </c>
      <c r="F1045790" s="2" t="s">
        <v>12429</v>
      </c>
      <c r="G1045790" s="2" t="s">
        <v>45</v>
      </c>
      <c r="H1045790" s="2" t="s">
        <v>22</v>
      </c>
      <c r="I1045790" s="2" t="s">
        <v>12430</v>
      </c>
      <c r="J1045790" s="4" t="n">
        <v>45674</v>
      </c>
      <c r="K1045790" s="4" t="n">
        <v>45704</v>
      </c>
      <c r="L1045790" s="21" t="n">
        <v>2248.36</v>
      </c>
      <c r="M1045790" s="4" t="n">
        <v>45693</v>
      </c>
      <c r="N1045790" s="22" t="n">
        <v>19</v>
      </c>
      <c r="O1045790" s="22" t="n">
        <v>-11</v>
      </c>
      <c r="P1045790" s="23" t="n">
        <f aca="false">L1045790*N1045790</f>
        <v>42718.84</v>
      </c>
      <c r="Q1045790" s="21" t="n">
        <f aca="false">L1045790*O1045790</f>
        <v>-24731.96</v>
      </c>
    </row>
    <row r="1045791" customFormat="false" ht="14.25" hidden="false" customHeight="true" outlineLevel="0" collapsed="false">
      <c r="A1045791" s="2" t="s">
        <v>6048</v>
      </c>
      <c r="B1045791" s="2" t="s">
        <v>6048</v>
      </c>
      <c r="C1045791" s="2" t="s">
        <v>24</v>
      </c>
      <c r="D1045791" s="2" t="s">
        <v>24</v>
      </c>
      <c r="E1045791" s="2" t="s">
        <v>12431</v>
      </c>
      <c r="F1045791" s="2" t="s">
        <v>12432</v>
      </c>
      <c r="G1045791" s="2" t="s">
        <v>12433</v>
      </c>
      <c r="H1045791" s="2" t="s">
        <v>22</v>
      </c>
      <c r="I1045791" s="2" t="s">
        <v>7612</v>
      </c>
      <c r="J1045791" s="4" t="n">
        <v>45971</v>
      </c>
      <c r="K1045791" s="4" t="n">
        <v>46001</v>
      </c>
      <c r="L1045791" s="21" t="s">
        <v>7613</v>
      </c>
      <c r="M1045791" s="4" t="n">
        <v>45996</v>
      </c>
      <c r="N1045791" s="22" t="n">
        <v>25</v>
      </c>
      <c r="O1045791" s="22" t="n">
        <v>-5</v>
      </c>
      <c r="P1045791" s="23" t="n">
        <f aca="false">L1045791*N1045791</f>
        <v>10000</v>
      </c>
      <c r="Q1045791" s="21" t="n">
        <f aca="false">L1045791*O1045791</f>
        <v>-2000</v>
      </c>
    </row>
    <row r="1045792" customFormat="false" ht="14.25" hidden="false" customHeight="true" outlineLevel="0" collapsed="false">
      <c r="A1045792" s="2" t="s">
        <v>6048</v>
      </c>
      <c r="B1045792" s="2" t="s">
        <v>6048</v>
      </c>
      <c r="C1045792" s="2" t="s">
        <v>24</v>
      </c>
      <c r="D1045792" s="2" t="s">
        <v>24</v>
      </c>
      <c r="E1045792" s="2" t="s">
        <v>12434</v>
      </c>
      <c r="F1045792" s="2" t="s">
        <v>12435</v>
      </c>
      <c r="G1045792" s="2" t="s">
        <v>12436</v>
      </c>
      <c r="H1045792" s="2" t="s">
        <v>22</v>
      </c>
      <c r="I1045792" s="2" t="s">
        <v>12437</v>
      </c>
      <c r="J1045792" s="4" t="n">
        <v>45733</v>
      </c>
      <c r="K1045792" s="4" t="n">
        <v>45763</v>
      </c>
      <c r="L1045792" s="21" t="n">
        <v>2580.27</v>
      </c>
      <c r="M1045792" s="4" t="n">
        <v>45754</v>
      </c>
      <c r="N1045792" s="22" t="n">
        <v>21</v>
      </c>
      <c r="O1045792" s="22" t="n">
        <v>-9</v>
      </c>
      <c r="P1045792" s="23" t="n">
        <f aca="false">L1045792*N1045792</f>
        <v>54185.67</v>
      </c>
      <c r="Q1045792" s="21" t="n">
        <f aca="false">L1045792*O1045792</f>
        <v>-23222.43</v>
      </c>
    </row>
    <row r="1045793" customFormat="false" ht="14.25" hidden="false" customHeight="true" outlineLevel="0" collapsed="false">
      <c r="A1045793" s="2" t="s">
        <v>6048</v>
      </c>
      <c r="B1045793" s="2" t="s">
        <v>6048</v>
      </c>
      <c r="C1045793" s="2" t="s">
        <v>24</v>
      </c>
      <c r="D1045793" s="2" t="s">
        <v>24</v>
      </c>
      <c r="E1045793" s="2" t="s">
        <v>12438</v>
      </c>
      <c r="F1045793" s="2" t="s">
        <v>12439</v>
      </c>
      <c r="G1045793" s="2" t="s">
        <v>12440</v>
      </c>
      <c r="H1045793" s="2" t="s">
        <v>22</v>
      </c>
      <c r="I1045793" s="2" t="s">
        <v>12441</v>
      </c>
      <c r="J1045793" s="4" t="n">
        <v>45675</v>
      </c>
      <c r="K1045793" s="4" t="n">
        <v>45705</v>
      </c>
      <c r="L1045793" s="21" t="n">
        <v>1558.19</v>
      </c>
      <c r="M1045793" s="4" t="n">
        <v>45694</v>
      </c>
      <c r="N1045793" s="22" t="n">
        <v>19</v>
      </c>
      <c r="O1045793" s="22" t="n">
        <v>-11</v>
      </c>
      <c r="P1045793" s="23" t="n">
        <f aca="false">L1045793*N1045793</f>
        <v>29605.61</v>
      </c>
      <c r="Q1045793" s="21" t="n">
        <f aca="false">L1045793*O1045793</f>
        <v>-17140.09</v>
      </c>
    </row>
    <row r="1045794" customFormat="false" ht="14.25" hidden="false" customHeight="true" outlineLevel="0" collapsed="false">
      <c r="A1045794" s="2" t="s">
        <v>6048</v>
      </c>
      <c r="B1045794" s="2" t="s">
        <v>6048</v>
      </c>
      <c r="C1045794" s="2" t="s">
        <v>24</v>
      </c>
      <c r="D1045794" s="2" t="s">
        <v>24</v>
      </c>
      <c r="E1045794" s="2" t="s">
        <v>12442</v>
      </c>
      <c r="F1045794" s="2" t="s">
        <v>12443</v>
      </c>
      <c r="G1045794" s="2" t="s">
        <v>12444</v>
      </c>
      <c r="H1045794" s="2" t="s">
        <v>22</v>
      </c>
      <c r="I1045794" s="2" t="s">
        <v>12445</v>
      </c>
      <c r="J1045794" s="4" t="n">
        <v>45817</v>
      </c>
      <c r="K1045794" s="4" t="n">
        <v>45847</v>
      </c>
      <c r="L1045794" s="21" t="s">
        <v>12445</v>
      </c>
      <c r="M1045794" s="4" t="n">
        <v>45831</v>
      </c>
      <c r="N1045794" s="22" t="n">
        <v>14</v>
      </c>
      <c r="O1045794" s="22" t="n">
        <v>-16</v>
      </c>
      <c r="P1045794" s="23" t="n">
        <f aca="false">L1045794*N1045794</f>
        <v>12509.28</v>
      </c>
      <c r="Q1045794" s="21" t="n">
        <f aca="false">L1045794*O1045794</f>
        <v>-14296.32</v>
      </c>
    </row>
    <row r="1045795" customFormat="false" ht="14.25" hidden="false" customHeight="true" outlineLevel="0" collapsed="false">
      <c r="A1045795" s="2" t="s">
        <v>6048</v>
      </c>
      <c r="B1045795" s="2" t="s">
        <v>6048</v>
      </c>
      <c r="C1045795" s="2" t="s">
        <v>5858</v>
      </c>
      <c r="D1045795" s="2" t="s">
        <v>5859</v>
      </c>
      <c r="E1045795" s="2" t="s">
        <v>12446</v>
      </c>
      <c r="F1045795" s="2" t="s">
        <v>12447</v>
      </c>
      <c r="G1045795" s="2" t="s">
        <v>12448</v>
      </c>
      <c r="H1045795" s="2" t="s">
        <v>22</v>
      </c>
      <c r="I1045795" s="2" t="s">
        <v>7553</v>
      </c>
      <c r="J1045795" s="4" t="n">
        <v>45987</v>
      </c>
      <c r="K1045795" s="4" t="n">
        <v>46017</v>
      </c>
      <c r="L1045795" s="21" t="s">
        <v>12449</v>
      </c>
      <c r="M1045795" s="4" t="n">
        <v>46010</v>
      </c>
      <c r="N1045795" s="22" t="n">
        <v>23</v>
      </c>
      <c r="O1045795" s="22" t="n">
        <v>-7</v>
      </c>
      <c r="P1045795" s="23" t="n">
        <f aca="false">L1045795*N1045795</f>
        <v>17459.07</v>
      </c>
      <c r="Q1045795" s="21" t="n">
        <f aca="false">L1045795*O1045795</f>
        <v>-5313.63</v>
      </c>
    </row>
    <row r="1045796" customFormat="false" ht="14.25" hidden="false" customHeight="true" outlineLevel="0" collapsed="false">
      <c r="A1045796" s="2" t="s">
        <v>6048</v>
      </c>
      <c r="B1045796" s="2" t="s">
        <v>6048</v>
      </c>
      <c r="C1045796" s="2" t="s">
        <v>5871</v>
      </c>
      <c r="D1045796" s="2" t="s">
        <v>5872</v>
      </c>
      <c r="E1045796" s="2" t="s">
        <v>12450</v>
      </c>
      <c r="F1045796" s="2" t="s">
        <v>12451</v>
      </c>
      <c r="G1045796" s="2" t="s">
        <v>5050</v>
      </c>
      <c r="H1045796" s="2" t="s">
        <v>22</v>
      </c>
      <c r="I1045796" s="2" t="s">
        <v>12452</v>
      </c>
      <c r="J1045796" s="4" t="n">
        <v>45960</v>
      </c>
      <c r="K1045796" s="4" t="n">
        <v>45990</v>
      </c>
      <c r="L1045796" s="21" t="n">
        <v>4499.66</v>
      </c>
      <c r="M1045796" s="4" t="n">
        <v>45972</v>
      </c>
      <c r="N1045796" s="22" t="n">
        <v>12</v>
      </c>
      <c r="O1045796" s="22" t="n">
        <v>-18</v>
      </c>
      <c r="P1045796" s="23" t="n">
        <f aca="false">L1045796*N1045796</f>
        <v>53995.92</v>
      </c>
      <c r="Q1045796" s="21" t="n">
        <f aca="false">L1045796*O1045796</f>
        <v>-80993.88</v>
      </c>
    </row>
    <row r="1045797" customFormat="false" ht="14.25" hidden="false" customHeight="true" outlineLevel="0" collapsed="false">
      <c r="A1045797" s="2" t="s">
        <v>6048</v>
      </c>
      <c r="B1045797" s="2" t="s">
        <v>6048</v>
      </c>
      <c r="C1045797" s="2" t="s">
        <v>24</v>
      </c>
      <c r="D1045797" s="2" t="s">
        <v>24</v>
      </c>
      <c r="E1045797" s="2" t="s">
        <v>12453</v>
      </c>
      <c r="F1045797" s="2" t="s">
        <v>12454</v>
      </c>
      <c r="G1045797" s="2" t="s">
        <v>12455</v>
      </c>
      <c r="H1045797" s="2" t="s">
        <v>22</v>
      </c>
      <c r="I1045797" s="2" t="s">
        <v>12456</v>
      </c>
      <c r="J1045797" s="4" t="n">
        <v>45834</v>
      </c>
      <c r="K1045797" s="4" t="n">
        <v>45864</v>
      </c>
      <c r="L1045797" s="21" t="n">
        <v>5150.48</v>
      </c>
      <c r="M1045797" s="4" t="n">
        <v>45852</v>
      </c>
      <c r="N1045797" s="22" t="n">
        <v>18</v>
      </c>
      <c r="O1045797" s="22" t="n">
        <v>-12</v>
      </c>
      <c r="P1045797" s="23" t="n">
        <f aca="false">L1045797*N1045797</f>
        <v>92708.64</v>
      </c>
      <c r="Q1045797" s="21" t="n">
        <f aca="false">L1045797*O1045797</f>
        <v>-61805.76</v>
      </c>
    </row>
    <row r="1045798" customFormat="false" ht="14.25" hidden="false" customHeight="true" outlineLevel="0" collapsed="false">
      <c r="A1045798" s="2" t="s">
        <v>6048</v>
      </c>
      <c r="B1045798" s="2" t="s">
        <v>6048</v>
      </c>
      <c r="C1045798" s="2" t="s">
        <v>24</v>
      </c>
      <c r="D1045798" s="2" t="s">
        <v>24</v>
      </c>
      <c r="E1045798" s="2" t="s">
        <v>12457</v>
      </c>
      <c r="F1045798" s="2" t="s">
        <v>12458</v>
      </c>
      <c r="G1045798" s="2" t="s">
        <v>249</v>
      </c>
      <c r="H1045798" s="2" t="s">
        <v>22</v>
      </c>
      <c r="I1045798" s="2" t="s">
        <v>12459</v>
      </c>
      <c r="J1045798" s="4" t="n">
        <v>45771</v>
      </c>
      <c r="K1045798" s="4" t="n">
        <v>45771</v>
      </c>
      <c r="L1045798" s="21" t="n">
        <v>1627.91</v>
      </c>
      <c r="M1045798" s="4" t="n">
        <v>45793</v>
      </c>
      <c r="N1045798" s="22" t="n">
        <v>22</v>
      </c>
      <c r="O1045798" s="22" t="n">
        <v>22</v>
      </c>
      <c r="P1045798" s="23" t="n">
        <f aca="false">L1045798*N1045798</f>
        <v>35814.02</v>
      </c>
      <c r="Q1045798" s="21" t="n">
        <f aca="false">L1045798*O1045798</f>
        <v>35814.02</v>
      </c>
    </row>
    <row r="1045799" customFormat="false" ht="14.25" hidden="false" customHeight="true" outlineLevel="0" collapsed="false">
      <c r="A1045799" s="2" t="s">
        <v>6048</v>
      </c>
      <c r="B1045799" s="2" t="s">
        <v>6048</v>
      </c>
      <c r="C1045799" s="2" t="s">
        <v>6192</v>
      </c>
      <c r="D1045799" s="2" t="s">
        <v>6193</v>
      </c>
      <c r="E1045799" s="2" t="s">
        <v>12460</v>
      </c>
      <c r="F1045799" s="2" t="s">
        <v>12461</v>
      </c>
      <c r="G1045799" s="2" t="s">
        <v>12462</v>
      </c>
      <c r="H1045799" s="2" t="s">
        <v>22</v>
      </c>
      <c r="I1045799" s="2" t="s">
        <v>12463</v>
      </c>
      <c r="J1045799" s="4" t="n">
        <v>45800</v>
      </c>
      <c r="K1045799" s="4" t="n">
        <v>45830</v>
      </c>
      <c r="L1045799" s="21" t="n">
        <v>33879.77</v>
      </c>
      <c r="M1045799" s="4" t="n">
        <v>45825</v>
      </c>
      <c r="N1045799" s="22" t="n">
        <v>25</v>
      </c>
      <c r="O1045799" s="22" t="n">
        <v>-5</v>
      </c>
      <c r="P1045799" s="23" t="n">
        <f aca="false">L1045799*N1045799</f>
        <v>846994.25</v>
      </c>
      <c r="Q1045799" s="21" t="n">
        <f aca="false">L1045799*O1045799</f>
        <v>-169398.85</v>
      </c>
    </row>
    <row r="1045800" customFormat="false" ht="14.25" hidden="false" customHeight="true" outlineLevel="0" collapsed="false">
      <c r="A1045800" s="2" t="s">
        <v>6048</v>
      </c>
      <c r="B1045800" s="2" t="s">
        <v>6048</v>
      </c>
      <c r="C1045800" s="2" t="s">
        <v>5858</v>
      </c>
      <c r="D1045800" s="2" t="s">
        <v>5859</v>
      </c>
      <c r="E1045800" s="2" t="s">
        <v>12464</v>
      </c>
      <c r="F1045800" s="2" t="s">
        <v>12465</v>
      </c>
      <c r="G1045800" s="2" t="s">
        <v>12466</v>
      </c>
      <c r="H1045800" s="2" t="s">
        <v>22</v>
      </c>
      <c r="I1045800" s="2" t="s">
        <v>12467</v>
      </c>
      <c r="J1045800" s="4" t="n">
        <v>45804</v>
      </c>
      <c r="K1045800" s="4" t="n">
        <v>45834</v>
      </c>
      <c r="L1045800" s="21" t="s">
        <v>12468</v>
      </c>
      <c r="M1045800" s="4" t="n">
        <v>45824</v>
      </c>
      <c r="N1045800" s="22" t="n">
        <v>20</v>
      </c>
      <c r="O1045800" s="22" t="n">
        <v>-10</v>
      </c>
      <c r="P1045800" s="23" t="n">
        <f aca="false">L1045800*N1045800</f>
        <v>14856</v>
      </c>
      <c r="Q1045800" s="21" t="n">
        <f aca="false">L1045800*O1045800</f>
        <v>-7428</v>
      </c>
    </row>
    <row r="1045801" customFormat="false" ht="14.25" hidden="false" customHeight="true" outlineLevel="0" collapsed="false">
      <c r="A1045801" s="2" t="s">
        <v>6048</v>
      </c>
      <c r="B1045801" s="2" t="s">
        <v>6048</v>
      </c>
      <c r="C1045801" s="2" t="s">
        <v>24</v>
      </c>
      <c r="D1045801" s="2" t="s">
        <v>24</v>
      </c>
      <c r="E1045801" s="2" t="s">
        <v>12469</v>
      </c>
      <c r="F1045801" s="2" t="s">
        <v>12470</v>
      </c>
      <c r="G1045801" s="2" t="s">
        <v>5006</v>
      </c>
      <c r="H1045801" s="2" t="s">
        <v>22</v>
      </c>
      <c r="I1045801" s="2" t="s">
        <v>12471</v>
      </c>
      <c r="J1045801" s="4" t="n">
        <v>45972</v>
      </c>
      <c r="K1045801" s="4" t="n">
        <v>46002</v>
      </c>
      <c r="L1045801" s="21" t="n">
        <v>2970.06</v>
      </c>
      <c r="M1045801" s="4" t="n">
        <v>45995</v>
      </c>
      <c r="N1045801" s="22" t="n">
        <v>23</v>
      </c>
      <c r="O1045801" s="22" t="n">
        <v>-7</v>
      </c>
      <c r="P1045801" s="23" t="n">
        <f aca="false">L1045801*N1045801</f>
        <v>68311.38</v>
      </c>
      <c r="Q1045801" s="21" t="n">
        <f aca="false">L1045801*O1045801</f>
        <v>-20790.42</v>
      </c>
    </row>
    <row r="1045802" customFormat="false" ht="14.25" hidden="false" customHeight="true" outlineLevel="0" collapsed="false">
      <c r="A1045802" s="2" t="s">
        <v>6048</v>
      </c>
      <c r="B1045802" s="2" t="s">
        <v>6048</v>
      </c>
      <c r="C1045802" s="2" t="s">
        <v>5858</v>
      </c>
      <c r="D1045802" s="2" t="s">
        <v>5859</v>
      </c>
      <c r="E1045802" s="2" t="s">
        <v>12472</v>
      </c>
      <c r="F1045802" s="2" t="s">
        <v>12473</v>
      </c>
      <c r="G1045802" s="2" t="s">
        <v>12474</v>
      </c>
      <c r="H1045802" s="2" t="s">
        <v>22</v>
      </c>
      <c r="I1045802" s="2" t="s">
        <v>12475</v>
      </c>
      <c r="J1045802" s="4" t="n">
        <v>45925</v>
      </c>
      <c r="K1045802" s="4" t="n">
        <v>45955</v>
      </c>
      <c r="L1045802" s="21" t="s">
        <v>12476</v>
      </c>
      <c r="M1045802" s="4" t="n">
        <v>45994</v>
      </c>
      <c r="N1045802" s="22" t="n">
        <v>69</v>
      </c>
      <c r="O1045802" s="22" t="n">
        <v>39</v>
      </c>
      <c r="P1045802" s="23" t="n">
        <f aca="false">L1045802*N1045802</f>
        <v>50224.41</v>
      </c>
      <c r="Q1045802" s="21" t="n">
        <f aca="false">L1045802*O1045802</f>
        <v>28387.71</v>
      </c>
    </row>
    <row r="1045803" customFormat="false" ht="14.25" hidden="false" customHeight="true" outlineLevel="0" collapsed="false">
      <c r="A1045803" s="2" t="s">
        <v>6048</v>
      </c>
      <c r="B1045803" s="2" t="s">
        <v>6048</v>
      </c>
      <c r="C1045803" s="2" t="s">
        <v>24</v>
      </c>
      <c r="D1045803" s="2" t="s">
        <v>24</v>
      </c>
      <c r="E1045803" s="2" t="s">
        <v>12477</v>
      </c>
      <c r="F1045803" s="2" t="s">
        <v>12478</v>
      </c>
      <c r="G1045803" s="2" t="s">
        <v>5006</v>
      </c>
      <c r="H1045803" s="2" t="s">
        <v>22</v>
      </c>
      <c r="I1045803" s="2" t="s">
        <v>12479</v>
      </c>
      <c r="J1045803" s="4" t="n">
        <v>45814</v>
      </c>
      <c r="K1045803" s="4" t="n">
        <v>45844</v>
      </c>
      <c r="L1045803" s="21" t="n">
        <v>1799.28</v>
      </c>
      <c r="M1045803" s="4" t="n">
        <v>45832</v>
      </c>
      <c r="N1045803" s="22" t="n">
        <v>18</v>
      </c>
      <c r="O1045803" s="22" t="n">
        <v>-12</v>
      </c>
      <c r="P1045803" s="23" t="n">
        <f aca="false">L1045803*N1045803</f>
        <v>32387.04</v>
      </c>
      <c r="Q1045803" s="21" t="n">
        <f aca="false">L1045803*O1045803</f>
        <v>-21591.36</v>
      </c>
    </row>
    <row r="1045804" customFormat="false" ht="14.25" hidden="false" customHeight="true" outlineLevel="0" collapsed="false">
      <c r="A1045804" s="2" t="s">
        <v>6048</v>
      </c>
      <c r="B1045804" s="2" t="s">
        <v>6048</v>
      </c>
      <c r="C1045804" s="2" t="s">
        <v>24</v>
      </c>
      <c r="D1045804" s="2" t="s">
        <v>24</v>
      </c>
      <c r="E1045804" s="2" t="s">
        <v>12480</v>
      </c>
      <c r="F1045804" s="2" t="s">
        <v>12481</v>
      </c>
      <c r="G1045804" s="2" t="s">
        <v>12482</v>
      </c>
      <c r="H1045804" s="2" t="s">
        <v>22</v>
      </c>
      <c r="I1045804" s="2" t="s">
        <v>12483</v>
      </c>
      <c r="J1045804" s="4" t="n">
        <v>45847</v>
      </c>
      <c r="K1045804" s="4" t="n">
        <v>45877</v>
      </c>
      <c r="L1045804" s="21" t="s">
        <v>12483</v>
      </c>
      <c r="M1045804" s="4" t="n">
        <v>45874</v>
      </c>
      <c r="N1045804" s="22" t="n">
        <v>27</v>
      </c>
      <c r="O1045804" s="22" t="n">
        <v>-3</v>
      </c>
      <c r="P1045804" s="23" t="n">
        <f aca="false">L1045804*N1045804</f>
        <v>24244.38</v>
      </c>
      <c r="Q1045804" s="21" t="n">
        <f aca="false">L1045804*O1045804</f>
        <v>-2693.82</v>
      </c>
    </row>
    <row r="1045805" customFormat="false" ht="14.25" hidden="false" customHeight="true" outlineLevel="0" collapsed="false">
      <c r="A1045805" s="2" t="s">
        <v>6048</v>
      </c>
      <c r="B1045805" s="2" t="s">
        <v>6048</v>
      </c>
      <c r="C1045805" s="2" t="s">
        <v>24</v>
      </c>
      <c r="D1045805" s="2" t="s">
        <v>24</v>
      </c>
      <c r="E1045805" s="2" t="s">
        <v>12484</v>
      </c>
      <c r="F1045805" s="2" t="s">
        <v>12485</v>
      </c>
      <c r="G1045805" s="2" t="s">
        <v>4416</v>
      </c>
      <c r="H1045805" s="2" t="s">
        <v>22</v>
      </c>
      <c r="I1045805" s="2" t="s">
        <v>12486</v>
      </c>
      <c r="J1045805" s="4" t="n">
        <v>45708</v>
      </c>
      <c r="K1045805" s="4" t="n">
        <v>45738</v>
      </c>
      <c r="L1045805" s="21" t="n">
        <v>1002.86</v>
      </c>
      <c r="M1045805" s="4" t="n">
        <v>45734</v>
      </c>
      <c r="N1045805" s="22" t="n">
        <v>26</v>
      </c>
      <c r="O1045805" s="22" t="n">
        <v>-4</v>
      </c>
      <c r="P1045805" s="23" t="n">
        <f aca="false">L1045805*N1045805</f>
        <v>26074.36</v>
      </c>
      <c r="Q1045805" s="21" t="n">
        <f aca="false">L1045805*O1045805</f>
        <v>-4011.44</v>
      </c>
    </row>
    <row r="1045806" customFormat="false" ht="14.25" hidden="false" customHeight="true" outlineLevel="0" collapsed="false">
      <c r="A1045806" s="2" t="s">
        <v>6048</v>
      </c>
      <c r="B1045806" s="2" t="s">
        <v>6048</v>
      </c>
      <c r="C1045806" s="2" t="s">
        <v>24</v>
      </c>
      <c r="D1045806" s="2" t="s">
        <v>24</v>
      </c>
      <c r="E1045806" s="2" t="s">
        <v>12487</v>
      </c>
      <c r="F1045806" s="2" t="s">
        <v>12488</v>
      </c>
      <c r="G1045806" s="2" t="s">
        <v>12489</v>
      </c>
      <c r="H1045806" s="2" t="s">
        <v>22</v>
      </c>
      <c r="I1045806" s="2" t="s">
        <v>11964</v>
      </c>
      <c r="J1045806" s="4" t="n">
        <v>45832</v>
      </c>
      <c r="K1045806" s="4" t="n">
        <v>45862</v>
      </c>
      <c r="L1045806" s="21" t="n">
        <v>2056.32</v>
      </c>
      <c r="M1045806" s="4" t="n">
        <v>45853</v>
      </c>
      <c r="N1045806" s="22" t="n">
        <v>21</v>
      </c>
      <c r="O1045806" s="22" t="n">
        <v>-9</v>
      </c>
      <c r="P1045806" s="23" t="n">
        <f aca="false">L1045806*N1045806</f>
        <v>43182.72</v>
      </c>
      <c r="Q1045806" s="21" t="n">
        <f aca="false">L1045806*O1045806</f>
        <v>-18506.88</v>
      </c>
    </row>
    <row r="1045807" customFormat="false" ht="14.25" hidden="false" customHeight="true" outlineLevel="0" collapsed="false">
      <c r="A1045807" s="2" t="s">
        <v>6048</v>
      </c>
      <c r="B1045807" s="2" t="s">
        <v>6048</v>
      </c>
      <c r="C1045807" s="2" t="s">
        <v>12490</v>
      </c>
      <c r="D1045807" s="2" t="s">
        <v>12491</v>
      </c>
      <c r="E1045807" s="2" t="s">
        <v>12492</v>
      </c>
      <c r="F1045807" s="2" t="s">
        <v>12493</v>
      </c>
      <c r="G1045807" s="2" t="s">
        <v>12494</v>
      </c>
      <c r="H1045807" s="2" t="s">
        <v>22</v>
      </c>
      <c r="I1045807" s="2" t="s">
        <v>12495</v>
      </c>
      <c r="J1045807" s="4" t="n">
        <v>45994</v>
      </c>
      <c r="K1045807" s="4" t="n">
        <v>46022</v>
      </c>
      <c r="L1045807" s="21" t="s">
        <v>12496</v>
      </c>
      <c r="M1045807" s="4" t="n">
        <v>46004</v>
      </c>
      <c r="N1045807" s="22" t="n">
        <v>10</v>
      </c>
      <c r="O1045807" s="22" t="n">
        <v>-18</v>
      </c>
      <c r="P1045807" s="23" t="n">
        <f aca="false">L1045807*N1045807</f>
        <v>3893.3</v>
      </c>
      <c r="Q1045807" s="21" t="n">
        <f aca="false">L1045807*O1045807</f>
        <v>-7007.94</v>
      </c>
    </row>
    <row r="1045808" customFormat="false" ht="14.25" hidden="false" customHeight="true" outlineLevel="0" collapsed="false">
      <c r="A1045808" s="2" t="s">
        <v>6048</v>
      </c>
      <c r="B1045808" s="2" t="s">
        <v>6048</v>
      </c>
      <c r="C1045808" s="2" t="s">
        <v>6192</v>
      </c>
      <c r="D1045808" s="2" t="s">
        <v>6193</v>
      </c>
      <c r="E1045808" s="2" t="s">
        <v>12497</v>
      </c>
      <c r="F1045808" s="2" t="s">
        <v>12498</v>
      </c>
      <c r="G1045808" s="2" t="s">
        <v>12499</v>
      </c>
      <c r="H1045808" s="2" t="s">
        <v>22</v>
      </c>
      <c r="I1045808" s="2" t="s">
        <v>12500</v>
      </c>
      <c r="J1045808" s="4" t="n">
        <v>45993</v>
      </c>
      <c r="K1045808" s="4" t="n">
        <v>46022</v>
      </c>
      <c r="L1045808" s="21" t="s">
        <v>12501</v>
      </c>
      <c r="M1045808" s="4" t="n">
        <v>46001</v>
      </c>
      <c r="N1045808" s="22" t="n">
        <v>8</v>
      </c>
      <c r="O1045808" s="22" t="n">
        <v>-21</v>
      </c>
      <c r="P1045808" s="23" t="n">
        <f aca="false">L1045808*N1045808</f>
        <v>1411.68</v>
      </c>
      <c r="Q1045808" s="21" t="n">
        <f aca="false">L1045808*O1045808</f>
        <v>-3705.66</v>
      </c>
    </row>
    <row r="1045809" customFormat="false" ht="14.25" hidden="false" customHeight="true" outlineLevel="0" collapsed="false">
      <c r="A1045809" s="2" t="s">
        <v>6048</v>
      </c>
      <c r="B1045809" s="2" t="s">
        <v>6048</v>
      </c>
      <c r="C1045809" s="2" t="s">
        <v>24</v>
      </c>
      <c r="D1045809" s="2" t="s">
        <v>24</v>
      </c>
      <c r="E1045809" s="2" t="s">
        <v>12502</v>
      </c>
      <c r="F1045809" s="2" t="s">
        <v>12503</v>
      </c>
      <c r="G1045809" s="2" t="s">
        <v>4266</v>
      </c>
      <c r="H1045809" s="2" t="s">
        <v>22</v>
      </c>
      <c r="I1045809" s="2" t="s">
        <v>12504</v>
      </c>
      <c r="J1045809" s="4" t="n">
        <v>45990</v>
      </c>
      <c r="K1045809" s="4" t="n">
        <v>46020</v>
      </c>
      <c r="L1045809" s="21" t="n">
        <v>4530.6</v>
      </c>
      <c r="M1045809" s="4" t="n">
        <v>46002</v>
      </c>
      <c r="N1045809" s="22" t="n">
        <v>12</v>
      </c>
      <c r="O1045809" s="22" t="n">
        <v>-18</v>
      </c>
      <c r="P1045809" s="23" t="n">
        <f aca="false">L1045809*N1045809</f>
        <v>54367.2</v>
      </c>
      <c r="Q1045809" s="21" t="n">
        <f aca="false">L1045809*O1045809</f>
        <v>-81550.8</v>
      </c>
    </row>
    <row r="1045810" customFormat="false" ht="14.25" hidden="false" customHeight="true" outlineLevel="0" collapsed="false">
      <c r="A1045810" s="2" t="s">
        <v>6048</v>
      </c>
      <c r="B1045810" s="2" t="s">
        <v>6048</v>
      </c>
      <c r="C1045810" s="2" t="s">
        <v>24</v>
      </c>
      <c r="D1045810" s="2" t="s">
        <v>24</v>
      </c>
      <c r="E1045810" s="2" t="s">
        <v>12505</v>
      </c>
      <c r="F1045810" s="2" t="s">
        <v>12506</v>
      </c>
      <c r="G1045810" s="2" t="s">
        <v>3861</v>
      </c>
      <c r="H1045810" s="2" t="s">
        <v>22</v>
      </c>
      <c r="I1045810" s="2" t="s">
        <v>12507</v>
      </c>
      <c r="J1045810" s="4" t="n">
        <v>45748</v>
      </c>
      <c r="K1045810" s="4" t="n">
        <v>45778</v>
      </c>
      <c r="L1045810" s="21" t="n">
        <v>4005.51</v>
      </c>
      <c r="M1045810" s="4" t="n">
        <v>45754</v>
      </c>
      <c r="N1045810" s="22" t="n">
        <v>6</v>
      </c>
      <c r="O1045810" s="22" t="n">
        <v>-24</v>
      </c>
      <c r="P1045810" s="23" t="n">
        <f aca="false">L1045810*N1045810</f>
        <v>24033.06</v>
      </c>
      <c r="Q1045810" s="21" t="n">
        <f aca="false">L1045810*O1045810</f>
        <v>-96132.24</v>
      </c>
    </row>
    <row r="1045811" customFormat="false" ht="14.25" hidden="false" customHeight="true" outlineLevel="0" collapsed="false">
      <c r="A1045811" s="2" t="s">
        <v>6048</v>
      </c>
      <c r="B1045811" s="2" t="s">
        <v>6048</v>
      </c>
      <c r="C1045811" s="2" t="s">
        <v>12508</v>
      </c>
      <c r="D1045811" s="2" t="s">
        <v>12509</v>
      </c>
      <c r="E1045811" s="2" t="s">
        <v>12510</v>
      </c>
      <c r="F1045811" s="2" t="s">
        <v>12511</v>
      </c>
      <c r="G1045811" s="2" t="s">
        <v>4021</v>
      </c>
      <c r="H1045811" s="2" t="s">
        <v>22</v>
      </c>
      <c r="I1045811" s="2" t="s">
        <v>12512</v>
      </c>
      <c r="J1045811" s="4" t="n">
        <v>45730</v>
      </c>
      <c r="K1045811" s="4" t="n">
        <v>45760</v>
      </c>
      <c r="L1045811" s="21" t="n">
        <v>4094.26</v>
      </c>
      <c r="M1045811" s="4" t="n">
        <v>45741</v>
      </c>
      <c r="N1045811" s="22" t="n">
        <v>11</v>
      </c>
      <c r="O1045811" s="22" t="n">
        <v>-19</v>
      </c>
      <c r="P1045811" s="23" t="n">
        <f aca="false">L1045811*N1045811</f>
        <v>45036.86</v>
      </c>
      <c r="Q1045811" s="21" t="n">
        <f aca="false">L1045811*O1045811</f>
        <v>-77790.94</v>
      </c>
    </row>
    <row r="1045812" customFormat="false" ht="14.25" hidden="false" customHeight="true" outlineLevel="0" collapsed="false">
      <c r="A1045812" s="2" t="s">
        <v>6048</v>
      </c>
      <c r="B1045812" s="2" t="s">
        <v>6048</v>
      </c>
      <c r="C1045812" s="2" t="s">
        <v>5877</v>
      </c>
      <c r="D1045812" s="2" t="s">
        <v>5878</v>
      </c>
      <c r="E1045812" s="2" t="s">
        <v>12513</v>
      </c>
      <c r="F1045812" s="2" t="s">
        <v>12514</v>
      </c>
      <c r="G1045812" s="2" t="s">
        <v>12515</v>
      </c>
      <c r="H1045812" s="2" t="s">
        <v>22</v>
      </c>
      <c r="I1045812" s="2" t="s">
        <v>12516</v>
      </c>
      <c r="J1045812" s="4" t="n">
        <v>45948</v>
      </c>
      <c r="K1045812" s="4" t="n">
        <v>45978</v>
      </c>
      <c r="L1045812" s="21" t="n">
        <v>2668.91</v>
      </c>
      <c r="M1045812" s="4" t="n">
        <v>45965</v>
      </c>
      <c r="N1045812" s="22" t="n">
        <v>17</v>
      </c>
      <c r="O1045812" s="22" t="n">
        <v>-13</v>
      </c>
      <c r="P1045812" s="23" t="n">
        <f aca="false">L1045812*N1045812</f>
        <v>45371.47</v>
      </c>
      <c r="Q1045812" s="21" t="n">
        <f aca="false">L1045812*O1045812</f>
        <v>-34695.83</v>
      </c>
    </row>
    <row r="1045813" customFormat="false" ht="14.25" hidden="false" customHeight="true" outlineLevel="0" collapsed="false">
      <c r="A1045813" s="2" t="s">
        <v>6048</v>
      </c>
      <c r="B1045813" s="2" t="s">
        <v>6048</v>
      </c>
      <c r="C1045813" s="2" t="s">
        <v>24</v>
      </c>
      <c r="D1045813" s="2" t="s">
        <v>24</v>
      </c>
      <c r="E1045813" s="2" t="s">
        <v>12517</v>
      </c>
      <c r="F1045813" s="2" t="s">
        <v>12518</v>
      </c>
      <c r="G1045813" s="2" t="s">
        <v>12519</v>
      </c>
      <c r="H1045813" s="2" t="s">
        <v>22</v>
      </c>
      <c r="I1045813" s="2" t="s">
        <v>12520</v>
      </c>
      <c r="J1045813" s="4" t="n">
        <v>45989</v>
      </c>
      <c r="K1045813" s="4" t="n">
        <v>46019</v>
      </c>
      <c r="L1045813" s="21" t="s">
        <v>12521</v>
      </c>
      <c r="M1045813" s="4" t="n">
        <v>46004</v>
      </c>
      <c r="N1045813" s="22" t="n">
        <v>15</v>
      </c>
      <c r="O1045813" s="22" t="n">
        <v>-15</v>
      </c>
      <c r="P1045813" s="23" t="n">
        <f aca="false">L1045813*N1045813</f>
        <v>2599.95</v>
      </c>
      <c r="Q1045813" s="21" t="n">
        <f aca="false">L1045813*O1045813</f>
        <v>-2599.95</v>
      </c>
    </row>
    <row r="1045814" customFormat="false" ht="14.25" hidden="false" customHeight="true" outlineLevel="0" collapsed="false">
      <c r="A1045814" s="2" t="s">
        <v>6048</v>
      </c>
      <c r="B1045814" s="2" t="s">
        <v>6048</v>
      </c>
      <c r="C1045814" s="2" t="s">
        <v>6363</v>
      </c>
      <c r="D1045814" s="2" t="s">
        <v>6364</v>
      </c>
      <c r="E1045814" s="2" t="s">
        <v>12522</v>
      </c>
      <c r="F1045814" s="2" t="s">
        <v>12523</v>
      </c>
      <c r="G1045814" s="2" t="s">
        <v>8064</v>
      </c>
      <c r="H1045814" s="2" t="s">
        <v>22</v>
      </c>
      <c r="I1045814" s="2" t="s">
        <v>12524</v>
      </c>
      <c r="J1045814" s="4" t="n">
        <v>45944</v>
      </c>
      <c r="K1045814" s="4" t="n">
        <v>45974</v>
      </c>
      <c r="L1045814" s="21" t="s">
        <v>12524</v>
      </c>
      <c r="M1045814" s="4" t="n">
        <v>45951</v>
      </c>
      <c r="N1045814" s="22" t="n">
        <v>7</v>
      </c>
      <c r="O1045814" s="22" t="n">
        <v>-23</v>
      </c>
      <c r="P1045814" s="23" t="n">
        <f aca="false">L1045814*N1045814</f>
        <v>2730</v>
      </c>
      <c r="Q1045814" s="21" t="n">
        <f aca="false">L1045814*O1045814</f>
        <v>-8970</v>
      </c>
    </row>
    <row r="1045815" customFormat="false" ht="14.25" hidden="false" customHeight="true" outlineLevel="0" collapsed="false">
      <c r="A1045815" s="2" t="s">
        <v>6048</v>
      </c>
      <c r="B1045815" s="2" t="s">
        <v>6048</v>
      </c>
      <c r="C1045815" s="2" t="s">
        <v>24</v>
      </c>
      <c r="D1045815" s="2" t="s">
        <v>24</v>
      </c>
      <c r="E1045815" s="2" t="s">
        <v>12525</v>
      </c>
      <c r="F1045815" s="2" t="s">
        <v>12526</v>
      </c>
      <c r="G1045815" s="2" t="s">
        <v>3703</v>
      </c>
      <c r="H1045815" s="2" t="s">
        <v>22</v>
      </c>
      <c r="I1045815" s="2" t="s">
        <v>12527</v>
      </c>
      <c r="J1045815" s="4" t="n">
        <v>45967</v>
      </c>
      <c r="K1045815" s="4" t="n">
        <v>45997</v>
      </c>
      <c r="L1045815" s="21" t="n">
        <v>2206.26</v>
      </c>
      <c r="M1045815" s="4" t="n">
        <v>45986</v>
      </c>
      <c r="N1045815" s="22" t="n">
        <v>19</v>
      </c>
      <c r="O1045815" s="22" t="n">
        <v>-11</v>
      </c>
      <c r="P1045815" s="23" t="n">
        <f aca="false">L1045815*N1045815</f>
        <v>41918.94</v>
      </c>
      <c r="Q1045815" s="21" t="n">
        <f aca="false">L1045815*O1045815</f>
        <v>-24268.86</v>
      </c>
    </row>
    <row r="1045816" customFormat="false" ht="14.25" hidden="false" customHeight="true" outlineLevel="0" collapsed="false">
      <c r="A1045816" s="2" t="s">
        <v>6048</v>
      </c>
      <c r="B1045816" s="2" t="s">
        <v>6048</v>
      </c>
      <c r="C1045816" s="2" t="s">
        <v>24</v>
      </c>
      <c r="D1045816" s="2" t="s">
        <v>24</v>
      </c>
      <c r="E1045816" s="2" t="s">
        <v>12528</v>
      </c>
      <c r="F1045816" s="2" t="s">
        <v>12529</v>
      </c>
      <c r="G1045816" s="2" t="s">
        <v>4687</v>
      </c>
      <c r="H1045816" s="2" t="s">
        <v>22</v>
      </c>
      <c r="I1045816" s="2" t="s">
        <v>12530</v>
      </c>
      <c r="J1045816" s="4" t="n">
        <v>45833</v>
      </c>
      <c r="K1045816" s="4" t="n">
        <v>45868</v>
      </c>
      <c r="L1045816" s="21" t="n">
        <v>1820.7</v>
      </c>
      <c r="M1045816" s="4" t="n">
        <v>45853</v>
      </c>
      <c r="N1045816" s="22" t="n">
        <v>20</v>
      </c>
      <c r="O1045816" s="22" t="n">
        <v>-15</v>
      </c>
      <c r="P1045816" s="23" t="n">
        <f aca="false">L1045816*N1045816</f>
        <v>36414</v>
      </c>
      <c r="Q1045816" s="21" t="n">
        <f aca="false">L1045816*O1045816</f>
        <v>-27310.5</v>
      </c>
    </row>
    <row r="1045817" customFormat="false" ht="14.25" hidden="false" customHeight="true" outlineLevel="0" collapsed="false">
      <c r="A1045817" s="2" t="s">
        <v>6048</v>
      </c>
      <c r="B1045817" s="2" t="s">
        <v>6048</v>
      </c>
      <c r="C1045817" s="2" t="s">
        <v>6019</v>
      </c>
      <c r="D1045817" s="2" t="s">
        <v>6020</v>
      </c>
      <c r="E1045817" s="2" t="s">
        <v>12531</v>
      </c>
      <c r="F1045817" s="2" t="s">
        <v>12532</v>
      </c>
      <c r="G1045817" s="2" t="s">
        <v>10200</v>
      </c>
      <c r="H1045817" s="2" t="s">
        <v>22</v>
      </c>
      <c r="I1045817" s="2" t="s">
        <v>12533</v>
      </c>
      <c r="J1045817" s="4" t="n">
        <v>45804</v>
      </c>
      <c r="K1045817" s="4" t="n">
        <v>45834</v>
      </c>
      <c r="L1045817" s="21" t="n">
        <v>10124.21</v>
      </c>
      <c r="M1045817" s="4" t="n">
        <v>45824</v>
      </c>
      <c r="N1045817" s="22" t="n">
        <v>20</v>
      </c>
      <c r="O1045817" s="22" t="n">
        <v>-10</v>
      </c>
      <c r="P1045817" s="23" t="n">
        <f aca="false">L1045817*N1045817</f>
        <v>202484.2</v>
      </c>
      <c r="Q1045817" s="21" t="n">
        <f aca="false">L1045817*O1045817</f>
        <v>-101242.1</v>
      </c>
    </row>
    <row r="1045818" customFormat="false" ht="14.25" hidden="false" customHeight="true" outlineLevel="0" collapsed="false">
      <c r="A1045818" s="2" t="s">
        <v>6048</v>
      </c>
      <c r="B1045818" s="2" t="s">
        <v>6048</v>
      </c>
      <c r="C1045818" s="2" t="s">
        <v>5892</v>
      </c>
      <c r="D1045818" s="2" t="s">
        <v>5893</v>
      </c>
      <c r="E1045818" s="2" t="s">
        <v>12534</v>
      </c>
      <c r="F1045818" s="2" t="s">
        <v>12535</v>
      </c>
      <c r="G1045818" s="2" t="s">
        <v>3627</v>
      </c>
      <c r="H1045818" s="2" t="s">
        <v>22</v>
      </c>
      <c r="I1045818" s="2" t="s">
        <v>12536</v>
      </c>
      <c r="J1045818" s="4" t="n">
        <v>45930</v>
      </c>
      <c r="K1045818" s="4" t="n">
        <v>45960</v>
      </c>
      <c r="L1045818" s="21" t="s">
        <v>12537</v>
      </c>
      <c r="M1045818" s="4" t="n">
        <v>45943</v>
      </c>
      <c r="N1045818" s="22" t="n">
        <v>13</v>
      </c>
      <c r="O1045818" s="22" t="n">
        <v>-17</v>
      </c>
      <c r="P1045818" s="23" t="n">
        <f aca="false">L1045818*N1045818</f>
        <v>7918.17</v>
      </c>
      <c r="Q1045818" s="21" t="n">
        <f aca="false">L1045818*O1045818</f>
        <v>-10354.53</v>
      </c>
    </row>
    <row r="1045819" customFormat="false" ht="14.25" hidden="false" customHeight="true" outlineLevel="0" collapsed="false">
      <c r="A1045819" s="2" t="s">
        <v>6048</v>
      </c>
      <c r="B1045819" s="2" t="s">
        <v>6048</v>
      </c>
      <c r="C1045819" s="2" t="s">
        <v>6192</v>
      </c>
      <c r="D1045819" s="2" t="s">
        <v>6193</v>
      </c>
      <c r="E1045819" s="2" t="s">
        <v>12538</v>
      </c>
      <c r="F1045819" s="2" t="s">
        <v>12539</v>
      </c>
      <c r="G1045819" s="2" t="s">
        <v>4051</v>
      </c>
      <c r="H1045819" s="2" t="s">
        <v>22</v>
      </c>
      <c r="I1045819" s="2" t="s">
        <v>12540</v>
      </c>
      <c r="J1045819" s="4" t="n">
        <v>45685</v>
      </c>
      <c r="K1045819" s="4" t="n">
        <v>45715</v>
      </c>
      <c r="L1045819" s="21" t="s">
        <v>12541</v>
      </c>
      <c r="M1045819" s="4" t="n">
        <v>45701</v>
      </c>
      <c r="N1045819" s="22" t="n">
        <v>16</v>
      </c>
      <c r="O1045819" s="22" t="n">
        <v>-14</v>
      </c>
      <c r="P1045819" s="23" t="n">
        <f aca="false">L1045819*N1045819</f>
        <v>2065.12</v>
      </c>
      <c r="Q1045819" s="21" t="n">
        <f aca="false">L1045819*O1045819</f>
        <v>-1806.98</v>
      </c>
    </row>
    <row r="1045820" customFormat="false" ht="14.25" hidden="false" customHeight="true" outlineLevel="0" collapsed="false">
      <c r="A1045820" s="2" t="s">
        <v>6048</v>
      </c>
      <c r="B1045820" s="2" t="s">
        <v>6048</v>
      </c>
      <c r="C1045820" s="2" t="s">
        <v>6192</v>
      </c>
      <c r="D1045820" s="2" t="s">
        <v>6193</v>
      </c>
      <c r="E1045820" s="2" t="s">
        <v>12542</v>
      </c>
      <c r="F1045820" s="2" t="s">
        <v>12543</v>
      </c>
      <c r="G1045820" s="2" t="s">
        <v>12544</v>
      </c>
      <c r="H1045820" s="2" t="s">
        <v>22</v>
      </c>
      <c r="I1045820" s="2" t="s">
        <v>12545</v>
      </c>
      <c r="J1045820" s="4" t="n">
        <v>45971</v>
      </c>
      <c r="K1045820" s="4" t="n">
        <v>46001</v>
      </c>
      <c r="L1045820" s="21" t="n">
        <v>4499.81</v>
      </c>
      <c r="M1045820" s="4" t="n">
        <v>45981</v>
      </c>
      <c r="N1045820" s="22" t="n">
        <v>10</v>
      </c>
      <c r="O1045820" s="22" t="n">
        <v>-20</v>
      </c>
      <c r="P1045820" s="23" t="n">
        <f aca="false">L1045820*N1045820</f>
        <v>44998.1</v>
      </c>
      <c r="Q1045820" s="21" t="n">
        <f aca="false">L1045820*O1045820</f>
        <v>-89996.2</v>
      </c>
    </row>
    <row r="1045821" customFormat="false" ht="14.25" hidden="false" customHeight="true" outlineLevel="0" collapsed="false">
      <c r="A1045821" s="2" t="s">
        <v>6048</v>
      </c>
      <c r="B1045821" s="2" t="s">
        <v>6048</v>
      </c>
      <c r="C1045821" s="2" t="s">
        <v>6019</v>
      </c>
      <c r="D1045821" s="2" t="s">
        <v>6020</v>
      </c>
      <c r="E1045821" s="2" t="s">
        <v>12546</v>
      </c>
      <c r="F1045821" s="2" t="s">
        <v>12547</v>
      </c>
      <c r="G1045821" s="2" t="s">
        <v>12548</v>
      </c>
      <c r="H1045821" s="2" t="s">
        <v>22</v>
      </c>
      <c r="I1045821" s="2" t="s">
        <v>12549</v>
      </c>
      <c r="J1045821" s="4" t="n">
        <v>45988</v>
      </c>
      <c r="K1045821" s="4" t="n">
        <v>46018</v>
      </c>
      <c r="L1045821" s="21" t="s">
        <v>12550</v>
      </c>
      <c r="M1045821" s="4" t="n">
        <v>46004</v>
      </c>
      <c r="N1045821" s="22" t="n">
        <v>16</v>
      </c>
      <c r="O1045821" s="22" t="n">
        <v>-14</v>
      </c>
      <c r="P1045821" s="23" t="n">
        <f aca="false">L1045821*N1045821</f>
        <v>7302.88</v>
      </c>
      <c r="Q1045821" s="21" t="n">
        <f aca="false">L1045821*O1045821</f>
        <v>-6390.02</v>
      </c>
    </row>
    <row r="1045822" customFormat="false" ht="14.25" hidden="false" customHeight="true" outlineLevel="0" collapsed="false">
      <c r="A1045822" s="2" t="s">
        <v>6048</v>
      </c>
      <c r="B1045822" s="2" t="s">
        <v>6048</v>
      </c>
      <c r="C1045822" s="2" t="s">
        <v>12551</v>
      </c>
      <c r="D1045822" s="2" t="s">
        <v>12552</v>
      </c>
      <c r="E1045822" s="2" t="s">
        <v>12553</v>
      </c>
      <c r="F1045822" s="2" t="s">
        <v>12554</v>
      </c>
      <c r="G1045822" s="2" t="s">
        <v>12555</v>
      </c>
      <c r="H1045822" s="2" t="s">
        <v>22</v>
      </c>
      <c r="I1045822" s="2" t="s">
        <v>12556</v>
      </c>
      <c r="J1045822" s="4" t="n">
        <v>45967</v>
      </c>
      <c r="K1045822" s="4" t="n">
        <v>45997</v>
      </c>
      <c r="L1045822" s="21" t="n">
        <v>6000</v>
      </c>
      <c r="M1045822" s="4" t="n">
        <v>45982</v>
      </c>
      <c r="N1045822" s="22" t="n">
        <v>15</v>
      </c>
      <c r="O1045822" s="22" t="n">
        <v>-15</v>
      </c>
      <c r="P1045822" s="23" t="n">
        <f aca="false">L1045822*N1045822</f>
        <v>90000</v>
      </c>
      <c r="Q1045822" s="21" t="n">
        <f aca="false">L1045822*O1045822</f>
        <v>-90000</v>
      </c>
    </row>
    <row r="1045823" customFormat="false" ht="14.25" hidden="false" customHeight="true" outlineLevel="0" collapsed="false">
      <c r="A1045823" s="2" t="s">
        <v>6048</v>
      </c>
      <c r="B1045823" s="2" t="s">
        <v>6048</v>
      </c>
      <c r="C1045823" s="2" t="s">
        <v>24</v>
      </c>
      <c r="D1045823" s="2" t="s">
        <v>24</v>
      </c>
      <c r="E1045823" s="2" t="s">
        <v>12557</v>
      </c>
      <c r="F1045823" s="2" t="s">
        <v>12558</v>
      </c>
      <c r="G1045823" s="2" t="s">
        <v>3623</v>
      </c>
      <c r="H1045823" s="2" t="s">
        <v>22</v>
      </c>
      <c r="I1045823" s="2" t="s">
        <v>12559</v>
      </c>
      <c r="J1045823" s="4" t="n">
        <v>45989</v>
      </c>
      <c r="K1045823" s="4" t="n">
        <v>46019</v>
      </c>
      <c r="L1045823" s="21" t="n">
        <v>6057.49</v>
      </c>
      <c r="M1045823" s="4" t="n">
        <v>46001</v>
      </c>
      <c r="N1045823" s="22" t="n">
        <v>12</v>
      </c>
      <c r="O1045823" s="22" t="n">
        <v>-18</v>
      </c>
      <c r="P1045823" s="23" t="n">
        <f aca="false">L1045823*N1045823</f>
        <v>72689.88</v>
      </c>
      <c r="Q1045823" s="21" t="n">
        <f aca="false">L1045823*O1045823</f>
        <v>-109034.82</v>
      </c>
    </row>
    <row r="1045824" customFormat="false" ht="14.25" hidden="false" customHeight="true" outlineLevel="0" collapsed="false">
      <c r="A1045824" s="2" t="s">
        <v>6048</v>
      </c>
      <c r="B1045824" s="2" t="s">
        <v>6048</v>
      </c>
      <c r="C1045824" s="2" t="s">
        <v>6341</v>
      </c>
      <c r="D1045824" s="2" t="s">
        <v>6342</v>
      </c>
      <c r="E1045824" s="2" t="s">
        <v>12560</v>
      </c>
      <c r="F1045824" s="2" t="s">
        <v>12561</v>
      </c>
      <c r="G1045824" s="2" t="s">
        <v>7851</v>
      </c>
      <c r="H1045824" s="2" t="s">
        <v>22</v>
      </c>
      <c r="I1045824" s="2" t="s">
        <v>12562</v>
      </c>
      <c r="J1045824" s="4" t="n">
        <v>45951</v>
      </c>
      <c r="K1045824" s="4" t="n">
        <v>45981</v>
      </c>
      <c r="L1045824" s="21" t="n">
        <v>2562.86</v>
      </c>
      <c r="M1045824" s="4" t="n">
        <v>45965</v>
      </c>
      <c r="N1045824" s="22" t="n">
        <v>14</v>
      </c>
      <c r="O1045824" s="22" t="n">
        <v>-16</v>
      </c>
      <c r="P1045824" s="23" t="n">
        <f aca="false">L1045824*N1045824</f>
        <v>35880.04</v>
      </c>
      <c r="Q1045824" s="21" t="n">
        <f aca="false">L1045824*O1045824</f>
        <v>-41005.76</v>
      </c>
    </row>
    <row r="1045825" customFormat="false" ht="14.25" hidden="false" customHeight="true" outlineLevel="0" collapsed="false">
      <c r="A1045825" s="2" t="s">
        <v>6048</v>
      </c>
      <c r="B1045825" s="2" t="s">
        <v>6048</v>
      </c>
      <c r="C1045825" s="2" t="s">
        <v>6341</v>
      </c>
      <c r="D1045825" s="2" t="s">
        <v>6342</v>
      </c>
      <c r="E1045825" s="2" t="s">
        <v>12563</v>
      </c>
      <c r="F1045825" s="2" t="s">
        <v>12564</v>
      </c>
      <c r="G1045825" s="2" t="s">
        <v>5006</v>
      </c>
      <c r="H1045825" s="2" t="s">
        <v>22</v>
      </c>
      <c r="I1045825" s="2" t="s">
        <v>4526</v>
      </c>
      <c r="J1045825" s="4" t="n">
        <v>45673</v>
      </c>
      <c r="K1045825" s="4" t="n">
        <v>45703</v>
      </c>
      <c r="L1045825" s="21" t="s">
        <v>12565</v>
      </c>
      <c r="M1045825" s="4" t="n">
        <v>45688</v>
      </c>
      <c r="N1045825" s="22" t="n">
        <v>15</v>
      </c>
      <c r="O1045825" s="22" t="n">
        <v>-15</v>
      </c>
      <c r="P1045825" s="23" t="n">
        <f aca="false">L1045825*N1045825</f>
        <v>5376.9</v>
      </c>
      <c r="Q1045825" s="21" t="n">
        <f aca="false">L1045825*O1045825</f>
        <v>-5376.9</v>
      </c>
    </row>
    <row r="1045826" customFormat="false" ht="14.25" hidden="false" customHeight="true" outlineLevel="0" collapsed="false">
      <c r="A1045826" s="2" t="s">
        <v>6048</v>
      </c>
      <c r="B1045826" s="2" t="s">
        <v>6048</v>
      </c>
      <c r="C1045826" s="2" t="s">
        <v>5892</v>
      </c>
      <c r="D1045826" s="2" t="s">
        <v>5893</v>
      </c>
      <c r="E1045826" s="2" t="s">
        <v>12566</v>
      </c>
      <c r="F1045826" s="2" t="s">
        <v>12567</v>
      </c>
      <c r="G1045826" s="2" t="s">
        <v>12568</v>
      </c>
      <c r="H1045826" s="2" t="s">
        <v>22</v>
      </c>
      <c r="I1045826" s="2" t="s">
        <v>12569</v>
      </c>
      <c r="J1045826" s="4" t="n">
        <v>45926</v>
      </c>
      <c r="K1045826" s="4" t="n">
        <v>45956</v>
      </c>
      <c r="L1045826" s="21" t="n">
        <v>4753.85</v>
      </c>
      <c r="M1045826" s="4" t="n">
        <v>45937</v>
      </c>
      <c r="N1045826" s="22" t="n">
        <v>11</v>
      </c>
      <c r="O1045826" s="22" t="n">
        <v>-19</v>
      </c>
      <c r="P1045826" s="23" t="n">
        <f aca="false">L1045826*N1045826</f>
        <v>52292.35</v>
      </c>
      <c r="Q1045826" s="21" t="n">
        <f aca="false">L1045826*O1045826</f>
        <v>-90323.15</v>
      </c>
    </row>
    <row r="1045827" customFormat="false" ht="14.25" hidden="false" customHeight="true" outlineLevel="0" collapsed="false">
      <c r="A1045827" s="2" t="s">
        <v>6048</v>
      </c>
      <c r="B1045827" s="2" t="s">
        <v>6048</v>
      </c>
      <c r="C1045827" s="2" t="s">
        <v>24</v>
      </c>
      <c r="D1045827" s="2" t="s">
        <v>24</v>
      </c>
      <c r="E1045827" s="2" t="s">
        <v>12570</v>
      </c>
      <c r="F1045827" s="2" t="s">
        <v>12571</v>
      </c>
      <c r="G1045827" s="2" t="s">
        <v>12572</v>
      </c>
      <c r="H1045827" s="2" t="s">
        <v>22</v>
      </c>
      <c r="I1045827" s="2" t="s">
        <v>12573</v>
      </c>
      <c r="J1045827" s="4" t="n">
        <v>45835</v>
      </c>
      <c r="K1045827" s="4" t="n">
        <v>45865</v>
      </c>
      <c r="L1045827" s="21" t="n">
        <v>2997.02</v>
      </c>
      <c r="M1045827" s="4" t="n">
        <v>45852</v>
      </c>
      <c r="N1045827" s="22" t="n">
        <v>17</v>
      </c>
      <c r="O1045827" s="22" t="n">
        <v>-13</v>
      </c>
      <c r="P1045827" s="23" t="n">
        <f aca="false">L1045827*N1045827</f>
        <v>50949.34</v>
      </c>
      <c r="Q1045827" s="21" t="n">
        <f aca="false">L1045827*O1045827</f>
        <v>-38961.26</v>
      </c>
    </row>
    <row r="1045828" customFormat="false" ht="14.25" hidden="false" customHeight="true" outlineLevel="0" collapsed="false">
      <c r="A1045828" s="2" t="s">
        <v>6048</v>
      </c>
      <c r="B1045828" s="2" t="s">
        <v>6048</v>
      </c>
      <c r="C1045828" s="2" t="s">
        <v>24</v>
      </c>
      <c r="D1045828" s="2" t="s">
        <v>24</v>
      </c>
      <c r="E1045828" s="2" t="s">
        <v>12574</v>
      </c>
      <c r="F1045828" s="2" t="s">
        <v>12575</v>
      </c>
      <c r="G1045828" s="2" t="s">
        <v>45</v>
      </c>
      <c r="H1045828" s="2" t="s">
        <v>22</v>
      </c>
      <c r="I1045828" s="2" t="s">
        <v>12576</v>
      </c>
      <c r="J1045828" s="4" t="n">
        <v>45771</v>
      </c>
      <c r="K1045828" s="4" t="n">
        <v>45801</v>
      </c>
      <c r="L1045828" s="21" t="n">
        <v>9522.98</v>
      </c>
      <c r="M1045828" s="4" t="n">
        <v>45792</v>
      </c>
      <c r="N1045828" s="22" t="n">
        <v>21</v>
      </c>
      <c r="O1045828" s="22" t="n">
        <v>-9</v>
      </c>
      <c r="P1045828" s="23" t="n">
        <f aca="false">L1045828*N1045828</f>
        <v>199982.58</v>
      </c>
      <c r="Q1045828" s="21" t="n">
        <f aca="false">L1045828*O1045828</f>
        <v>-85706.82</v>
      </c>
    </row>
    <row r="1045829" customFormat="false" ht="14.25" hidden="false" customHeight="true" outlineLevel="0" collapsed="false">
      <c r="A1045829" s="2" t="s">
        <v>6048</v>
      </c>
      <c r="B1045829" s="2" t="s">
        <v>6048</v>
      </c>
      <c r="C1045829" s="2" t="s">
        <v>6341</v>
      </c>
      <c r="D1045829" s="2" t="s">
        <v>6342</v>
      </c>
      <c r="E1045829" s="2" t="s">
        <v>12577</v>
      </c>
      <c r="F1045829" s="2" t="s">
        <v>12578</v>
      </c>
      <c r="G1045829" s="2" t="s">
        <v>5636</v>
      </c>
      <c r="H1045829" s="2" t="s">
        <v>22</v>
      </c>
      <c r="I1045829" s="2" t="s">
        <v>12579</v>
      </c>
      <c r="J1045829" s="4" t="n">
        <v>45818</v>
      </c>
      <c r="K1045829" s="4" t="n">
        <v>45848</v>
      </c>
      <c r="L1045829" s="21" t="n">
        <v>1286.23</v>
      </c>
      <c r="M1045829" s="4" t="n">
        <v>45832</v>
      </c>
      <c r="N1045829" s="22" t="n">
        <v>14</v>
      </c>
      <c r="O1045829" s="22" t="n">
        <v>-16</v>
      </c>
      <c r="P1045829" s="23" t="n">
        <f aca="false">L1045829*N1045829</f>
        <v>18007.22</v>
      </c>
      <c r="Q1045829" s="21" t="n">
        <f aca="false">L1045829*O1045829</f>
        <v>-20579.68</v>
      </c>
    </row>
    <row r="1045830" customFormat="false" ht="14.25" hidden="false" customHeight="true" outlineLevel="0" collapsed="false">
      <c r="A1045830" s="2" t="s">
        <v>6048</v>
      </c>
      <c r="B1045830" s="2" t="s">
        <v>6048</v>
      </c>
      <c r="C1045830" s="2" t="s">
        <v>24</v>
      </c>
      <c r="D1045830" s="2" t="s">
        <v>24</v>
      </c>
      <c r="E1045830" s="2" t="s">
        <v>12580</v>
      </c>
      <c r="F1045830" s="2" t="s">
        <v>12581</v>
      </c>
      <c r="G1045830" s="2" t="s">
        <v>3869</v>
      </c>
      <c r="H1045830" s="2" t="s">
        <v>22</v>
      </c>
      <c r="I1045830" s="2" t="s">
        <v>12582</v>
      </c>
      <c r="J1045830" s="4" t="n">
        <v>45994</v>
      </c>
      <c r="K1045830" s="4" t="n">
        <v>46024</v>
      </c>
      <c r="L1045830" s="21" t="n">
        <v>1120</v>
      </c>
      <c r="M1045830" s="4" t="n">
        <v>46004</v>
      </c>
      <c r="N1045830" s="22" t="n">
        <v>10</v>
      </c>
      <c r="O1045830" s="22" t="n">
        <v>-20</v>
      </c>
      <c r="P1045830" s="23" t="n">
        <f aca="false">L1045830*N1045830</f>
        <v>11200</v>
      </c>
      <c r="Q1045830" s="21" t="n">
        <f aca="false">L1045830*O1045830</f>
        <v>-22400</v>
      </c>
    </row>
    <row r="1045831" customFormat="false" ht="14.25" hidden="false" customHeight="true" outlineLevel="0" collapsed="false">
      <c r="A1045831" s="2" t="s">
        <v>6048</v>
      </c>
      <c r="B1045831" s="2" t="s">
        <v>6048</v>
      </c>
      <c r="C1045831" s="2" t="s">
        <v>6019</v>
      </c>
      <c r="D1045831" s="2" t="s">
        <v>6020</v>
      </c>
      <c r="E1045831" s="2" t="s">
        <v>12583</v>
      </c>
      <c r="F1045831" s="2" t="s">
        <v>12584</v>
      </c>
      <c r="G1045831" s="2" t="s">
        <v>2590</v>
      </c>
      <c r="H1045831" s="2" t="s">
        <v>22</v>
      </c>
      <c r="I1045831" s="2" t="s">
        <v>12585</v>
      </c>
      <c r="J1045831" s="4" t="n">
        <v>45871</v>
      </c>
      <c r="K1045831" s="4" t="n">
        <v>45903</v>
      </c>
      <c r="L1045831" s="21" t="s">
        <v>4719</v>
      </c>
      <c r="M1045831" s="4" t="n">
        <v>45890</v>
      </c>
      <c r="N1045831" s="22" t="n">
        <v>19</v>
      </c>
      <c r="O1045831" s="22" t="n">
        <v>-13</v>
      </c>
      <c r="P1045831" s="23" t="n">
        <f aca="false">L1045831*N1045831</f>
        <v>4856.4</v>
      </c>
      <c r="Q1045831" s="21" t="n">
        <f aca="false">L1045831*O1045831</f>
        <v>-3322.8</v>
      </c>
    </row>
    <row r="1045832" customFormat="false" ht="14.25" hidden="false" customHeight="true" outlineLevel="0" collapsed="false">
      <c r="A1045832" s="2" t="s">
        <v>6048</v>
      </c>
      <c r="B1045832" s="2" t="s">
        <v>6048</v>
      </c>
      <c r="C1045832" s="2" t="s">
        <v>24</v>
      </c>
      <c r="D1045832" s="2" t="s">
        <v>24</v>
      </c>
      <c r="E1045832" s="2" t="s">
        <v>12586</v>
      </c>
      <c r="F1045832" s="2" t="s">
        <v>12587</v>
      </c>
      <c r="G1045832" s="2" t="s">
        <v>249</v>
      </c>
      <c r="H1045832" s="2" t="s">
        <v>22</v>
      </c>
      <c r="I1045832" s="2" t="s">
        <v>12588</v>
      </c>
      <c r="J1045832" s="4" t="n">
        <v>45729</v>
      </c>
      <c r="K1045832" s="4" t="n">
        <v>45759</v>
      </c>
      <c r="L1045832" s="21" t="n">
        <v>4331.24</v>
      </c>
      <c r="M1045832" s="4" t="n">
        <v>45750</v>
      </c>
      <c r="N1045832" s="22" t="n">
        <v>21</v>
      </c>
      <c r="O1045832" s="22" t="n">
        <v>-9</v>
      </c>
      <c r="P1045832" s="23" t="n">
        <f aca="false">L1045832*N1045832</f>
        <v>90956.04</v>
      </c>
      <c r="Q1045832" s="21" t="n">
        <f aca="false">L1045832*O1045832</f>
        <v>-38981.16</v>
      </c>
    </row>
    <row r="1045833" customFormat="false" ht="14.25" hidden="false" customHeight="true" outlineLevel="0" collapsed="false">
      <c r="A1045833" s="2" t="s">
        <v>6048</v>
      </c>
      <c r="B1045833" s="2" t="s">
        <v>6048</v>
      </c>
      <c r="C1045833" s="2" t="s">
        <v>6019</v>
      </c>
      <c r="D1045833" s="2" t="s">
        <v>6020</v>
      </c>
      <c r="E1045833" s="2" t="s">
        <v>12589</v>
      </c>
      <c r="F1045833" s="2" t="s">
        <v>12590</v>
      </c>
      <c r="G1045833" s="2" t="s">
        <v>12591</v>
      </c>
      <c r="H1045833" s="2" t="s">
        <v>22</v>
      </c>
      <c r="I1045833" s="2" t="s">
        <v>12592</v>
      </c>
      <c r="J1045833" s="4" t="n">
        <v>45804</v>
      </c>
      <c r="K1045833" s="4" t="n">
        <v>45834</v>
      </c>
      <c r="L1045833" s="21" t="s">
        <v>12593</v>
      </c>
      <c r="M1045833" s="4" t="n">
        <v>45824</v>
      </c>
      <c r="N1045833" s="22" t="n">
        <v>20</v>
      </c>
      <c r="O1045833" s="22" t="n">
        <v>-10</v>
      </c>
      <c r="P1045833" s="23" t="n">
        <f aca="false">L1045833*N1045833</f>
        <v>18702.4</v>
      </c>
      <c r="Q1045833" s="21" t="n">
        <f aca="false">L1045833*O1045833</f>
        <v>-9351.2</v>
      </c>
    </row>
    <row r="1045834" customFormat="false" ht="14.25" hidden="false" customHeight="true" outlineLevel="0" collapsed="false">
      <c r="A1045834" s="2" t="s">
        <v>6048</v>
      </c>
      <c r="B1045834" s="2" t="s">
        <v>6048</v>
      </c>
      <c r="C1045834" s="2" t="s">
        <v>5877</v>
      </c>
      <c r="D1045834" s="2" t="s">
        <v>5878</v>
      </c>
      <c r="E1045834" s="2" t="s">
        <v>12594</v>
      </c>
      <c r="F1045834" s="2" t="s">
        <v>12595</v>
      </c>
      <c r="G1045834" s="2" t="s">
        <v>12596</v>
      </c>
      <c r="H1045834" s="2" t="s">
        <v>22</v>
      </c>
      <c r="I1045834" s="2" t="s">
        <v>12597</v>
      </c>
      <c r="J1045834" s="4" t="n">
        <v>45880</v>
      </c>
      <c r="K1045834" s="4" t="n">
        <v>45910</v>
      </c>
      <c r="L1045834" s="21" t="s">
        <v>12598</v>
      </c>
      <c r="M1045834" s="4" t="n">
        <v>45896</v>
      </c>
      <c r="N1045834" s="22" t="n">
        <v>16</v>
      </c>
      <c r="O1045834" s="22" t="n">
        <v>-14</v>
      </c>
      <c r="P1045834" s="23" t="n">
        <f aca="false">L1045834*N1045834</f>
        <v>11293.28</v>
      </c>
      <c r="Q1045834" s="21" t="n">
        <f aca="false">L1045834*O1045834</f>
        <v>-9881.62</v>
      </c>
    </row>
    <row r="1045835" customFormat="false" ht="14.25" hidden="false" customHeight="true" outlineLevel="0" collapsed="false">
      <c r="A1045835" s="2" t="s">
        <v>6048</v>
      </c>
      <c r="B1045835" s="2" t="s">
        <v>6048</v>
      </c>
      <c r="C1045835" s="2" t="s">
        <v>6341</v>
      </c>
      <c r="D1045835" s="2" t="s">
        <v>6342</v>
      </c>
      <c r="E1045835" s="2" t="s">
        <v>12599</v>
      </c>
      <c r="F1045835" s="2" t="s">
        <v>12600</v>
      </c>
      <c r="G1045835" s="2" t="s">
        <v>7818</v>
      </c>
      <c r="H1045835" s="2" t="s">
        <v>22</v>
      </c>
      <c r="I1045835" s="2" t="s">
        <v>12601</v>
      </c>
      <c r="J1045835" s="4" t="n">
        <v>45937</v>
      </c>
      <c r="K1045835" s="4" t="n">
        <v>45967</v>
      </c>
      <c r="L1045835" s="21" t="s">
        <v>1212</v>
      </c>
      <c r="M1045835" s="4" t="n">
        <v>45945</v>
      </c>
      <c r="N1045835" s="22" t="n">
        <v>8</v>
      </c>
      <c r="O1045835" s="22" t="n">
        <v>-22</v>
      </c>
      <c r="P1045835" s="23" t="n">
        <f aca="false">L1045835*N1045835</f>
        <v>167.6</v>
      </c>
      <c r="Q1045835" s="21" t="n">
        <f aca="false">L1045835*O1045835</f>
        <v>-460.9</v>
      </c>
    </row>
    <row r="1045836" customFormat="false" ht="14.25" hidden="false" customHeight="true" outlineLevel="0" collapsed="false">
      <c r="A1045836" s="2" t="s">
        <v>6048</v>
      </c>
      <c r="B1045836" s="2" t="s">
        <v>6048</v>
      </c>
      <c r="C1045836" s="2" t="s">
        <v>24</v>
      </c>
      <c r="D1045836" s="2" t="s">
        <v>24</v>
      </c>
      <c r="E1045836" s="2" t="s">
        <v>12602</v>
      </c>
      <c r="F1045836" s="2" t="s">
        <v>12603</v>
      </c>
      <c r="G1045836" s="2" t="s">
        <v>6227</v>
      </c>
      <c r="H1045836" s="2" t="s">
        <v>22</v>
      </c>
      <c r="I1045836" s="2" t="s">
        <v>12604</v>
      </c>
      <c r="J1045836" s="4" t="n">
        <v>45832</v>
      </c>
      <c r="K1045836" s="4" t="n">
        <v>45862</v>
      </c>
      <c r="L1045836" s="21" t="n">
        <v>2141.98</v>
      </c>
      <c r="M1045836" s="4" t="n">
        <v>45853</v>
      </c>
      <c r="N1045836" s="22" t="n">
        <v>21</v>
      </c>
      <c r="O1045836" s="22" t="n">
        <v>-9</v>
      </c>
      <c r="P1045836" s="23" t="n">
        <f aca="false">L1045836*N1045836</f>
        <v>44981.58</v>
      </c>
      <c r="Q1045836" s="21" t="n">
        <f aca="false">L1045836*O1045836</f>
        <v>-19277.82</v>
      </c>
    </row>
    <row r="1045837" customFormat="false" ht="14.25" hidden="false" customHeight="true" outlineLevel="0" collapsed="false">
      <c r="A1045837" s="2" t="s">
        <v>6048</v>
      </c>
      <c r="B1045837" s="2" t="s">
        <v>6048</v>
      </c>
      <c r="C1045837" s="2" t="s">
        <v>6192</v>
      </c>
      <c r="D1045837" s="2" t="s">
        <v>6193</v>
      </c>
      <c r="E1045837" s="2" t="s">
        <v>12605</v>
      </c>
      <c r="F1045837" s="2" t="s">
        <v>12606</v>
      </c>
      <c r="G1045837" s="2" t="s">
        <v>12607</v>
      </c>
      <c r="H1045837" s="2" t="s">
        <v>22</v>
      </c>
      <c r="I1045837" s="2" t="s">
        <v>12329</v>
      </c>
      <c r="J1045837" s="4" t="n">
        <v>45835</v>
      </c>
      <c r="K1045837" s="4" t="n">
        <v>45865</v>
      </c>
      <c r="L1045837" s="21" t="n">
        <v>2108.57</v>
      </c>
      <c r="M1045837" s="4" t="n">
        <v>45849</v>
      </c>
      <c r="N1045837" s="22" t="n">
        <v>14</v>
      </c>
      <c r="O1045837" s="22" t="n">
        <v>-16</v>
      </c>
      <c r="P1045837" s="23" t="n">
        <f aca="false">L1045837*N1045837</f>
        <v>29519.98</v>
      </c>
      <c r="Q1045837" s="21" t="n">
        <f aca="false">L1045837*O1045837</f>
        <v>-33737.12</v>
      </c>
    </row>
    <row r="1045838" customFormat="false" ht="14.25" hidden="false" customHeight="true" outlineLevel="0" collapsed="false">
      <c r="A1045838" s="2" t="s">
        <v>6048</v>
      </c>
      <c r="B1045838" s="2" t="s">
        <v>6048</v>
      </c>
      <c r="C1045838" s="2" t="s">
        <v>6192</v>
      </c>
      <c r="D1045838" s="2" t="s">
        <v>6193</v>
      </c>
      <c r="E1045838" s="2" t="s">
        <v>12608</v>
      </c>
      <c r="F1045838" s="2" t="s">
        <v>12609</v>
      </c>
      <c r="G1045838" s="2" t="s">
        <v>12610</v>
      </c>
      <c r="H1045838" s="2" t="s">
        <v>22</v>
      </c>
      <c r="I1045838" s="2" t="s">
        <v>12611</v>
      </c>
      <c r="J1045838" s="4" t="n">
        <v>45973</v>
      </c>
      <c r="K1045838" s="4" t="n">
        <v>46003</v>
      </c>
      <c r="L1045838" s="21" t="n">
        <v>9039.03</v>
      </c>
      <c r="M1045838" s="4" t="n">
        <v>45982</v>
      </c>
      <c r="N1045838" s="22" t="n">
        <v>9</v>
      </c>
      <c r="O1045838" s="22" t="n">
        <v>-21</v>
      </c>
      <c r="P1045838" s="23" t="n">
        <f aca="false">L1045838*N1045838</f>
        <v>81351.27</v>
      </c>
      <c r="Q1045838" s="21" t="n">
        <f aca="false">L1045838*O1045838</f>
        <v>-189819.63</v>
      </c>
    </row>
    <row r="1045839" customFormat="false" ht="14.25" hidden="false" customHeight="true" outlineLevel="0" collapsed="false">
      <c r="A1045839" s="2" t="s">
        <v>6048</v>
      </c>
      <c r="B1045839" s="2" t="s">
        <v>6048</v>
      </c>
      <c r="C1045839" s="2" t="s">
        <v>5877</v>
      </c>
      <c r="D1045839" s="2" t="s">
        <v>5878</v>
      </c>
      <c r="E1045839" s="2" t="s">
        <v>12612</v>
      </c>
      <c r="F1045839" s="2" t="s">
        <v>12613</v>
      </c>
      <c r="G1045839" s="2" t="s">
        <v>12614</v>
      </c>
      <c r="H1045839" s="2" t="s">
        <v>22</v>
      </c>
      <c r="I1045839" s="2" t="s">
        <v>12615</v>
      </c>
      <c r="J1045839" s="4" t="n">
        <v>45880</v>
      </c>
      <c r="K1045839" s="4" t="n">
        <v>45910</v>
      </c>
      <c r="L1045839" s="21" t="n">
        <v>1676.34</v>
      </c>
      <c r="M1045839" s="4" t="n">
        <v>45896</v>
      </c>
      <c r="N1045839" s="22" t="n">
        <v>16</v>
      </c>
      <c r="O1045839" s="22" t="n">
        <v>-14</v>
      </c>
      <c r="P1045839" s="23" t="n">
        <f aca="false">L1045839*N1045839</f>
        <v>26821.44</v>
      </c>
      <c r="Q1045839" s="21" t="n">
        <f aca="false">L1045839*O1045839</f>
        <v>-23468.76</v>
      </c>
    </row>
    <row r="1045840" customFormat="false" ht="14.25" hidden="false" customHeight="true" outlineLevel="0" collapsed="false">
      <c r="A1045840" s="2" t="s">
        <v>6048</v>
      </c>
      <c r="B1045840" s="2" t="s">
        <v>6048</v>
      </c>
      <c r="C1045840" s="2" t="s">
        <v>5877</v>
      </c>
      <c r="D1045840" s="2" t="s">
        <v>5878</v>
      </c>
      <c r="E1045840" s="2" t="s">
        <v>12616</v>
      </c>
      <c r="F1045840" s="2" t="s">
        <v>12617</v>
      </c>
      <c r="G1045840" s="2" t="s">
        <v>8347</v>
      </c>
      <c r="H1045840" s="2" t="s">
        <v>22</v>
      </c>
      <c r="I1045840" s="2" t="s">
        <v>12618</v>
      </c>
      <c r="J1045840" s="4" t="n">
        <v>45731</v>
      </c>
      <c r="K1045840" s="4" t="n">
        <v>45761</v>
      </c>
      <c r="L1045840" s="21" t="n">
        <v>14778.29</v>
      </c>
      <c r="M1045840" s="4" t="n">
        <v>45750</v>
      </c>
      <c r="N1045840" s="22" t="n">
        <v>19</v>
      </c>
      <c r="O1045840" s="22" t="n">
        <v>-11</v>
      </c>
      <c r="P1045840" s="23" t="n">
        <f aca="false">L1045840*N1045840</f>
        <v>280787.51</v>
      </c>
      <c r="Q1045840" s="21" t="n">
        <f aca="false">L1045840*O1045840</f>
        <v>-162561.19</v>
      </c>
    </row>
    <row r="1045841" customFormat="false" ht="14.25" hidden="false" customHeight="true" outlineLevel="0" collapsed="false">
      <c r="A1045841" s="2" t="s">
        <v>6048</v>
      </c>
      <c r="B1045841" s="2" t="s">
        <v>6048</v>
      </c>
      <c r="C1045841" s="2" t="s">
        <v>5892</v>
      </c>
      <c r="D1045841" s="2" t="s">
        <v>5893</v>
      </c>
      <c r="E1045841" s="2" t="s">
        <v>12619</v>
      </c>
      <c r="F1045841" s="2" t="s">
        <v>12620</v>
      </c>
      <c r="G1045841" s="2" t="s">
        <v>12621</v>
      </c>
      <c r="H1045841" s="2" t="s">
        <v>22</v>
      </c>
      <c r="I1045841" s="2" t="s">
        <v>12622</v>
      </c>
      <c r="J1045841" s="4" t="n">
        <v>45980</v>
      </c>
      <c r="K1045841" s="4" t="n">
        <v>46010</v>
      </c>
      <c r="L1045841" s="21" t="n">
        <v>1220.19</v>
      </c>
      <c r="M1045841" s="4" t="n">
        <v>45982</v>
      </c>
      <c r="N1045841" s="22" t="n">
        <v>2</v>
      </c>
      <c r="O1045841" s="22" t="n">
        <v>-28</v>
      </c>
      <c r="P1045841" s="23" t="n">
        <f aca="false">L1045841*N1045841</f>
        <v>2440.38</v>
      </c>
      <c r="Q1045841" s="21" t="n">
        <f aca="false">L1045841*O1045841</f>
        <v>-34165.32</v>
      </c>
    </row>
    <row r="1045842" customFormat="false" ht="14.25" hidden="false" customHeight="true" outlineLevel="0" collapsed="false">
      <c r="A1045842" s="2" t="s">
        <v>6048</v>
      </c>
      <c r="B1045842" s="2" t="s">
        <v>6048</v>
      </c>
      <c r="C1045842" s="2" t="s">
        <v>24</v>
      </c>
      <c r="D1045842" s="2" t="s">
        <v>24</v>
      </c>
      <c r="E1045842" s="2" t="s">
        <v>12623</v>
      </c>
      <c r="F1045842" s="2" t="s">
        <v>12624</v>
      </c>
      <c r="G1045842" s="2" t="s">
        <v>8517</v>
      </c>
      <c r="H1045842" s="2" t="s">
        <v>22</v>
      </c>
      <c r="I1045842" s="2" t="s">
        <v>12625</v>
      </c>
      <c r="J1045842" s="4" t="n">
        <v>45814</v>
      </c>
      <c r="K1045842" s="4" t="n">
        <v>45844</v>
      </c>
      <c r="L1045842" s="21" t="n">
        <v>1948.64</v>
      </c>
      <c r="M1045842" s="4" t="n">
        <v>45832</v>
      </c>
      <c r="N1045842" s="22" t="n">
        <v>18</v>
      </c>
      <c r="O1045842" s="22" t="n">
        <v>-12</v>
      </c>
      <c r="P1045842" s="23" t="n">
        <f aca="false">L1045842*N1045842</f>
        <v>35075.52</v>
      </c>
      <c r="Q1045842" s="21" t="n">
        <f aca="false">L1045842*O1045842</f>
        <v>-23383.68</v>
      </c>
    </row>
    <row r="1045843" customFormat="false" ht="14.25" hidden="false" customHeight="true" outlineLevel="0" collapsed="false">
      <c r="A1045843" s="2" t="s">
        <v>6048</v>
      </c>
      <c r="B1045843" s="2" t="s">
        <v>6048</v>
      </c>
      <c r="C1045843" s="2" t="s">
        <v>5892</v>
      </c>
      <c r="D1045843" s="2" t="s">
        <v>5893</v>
      </c>
      <c r="E1045843" s="2" t="s">
        <v>12626</v>
      </c>
      <c r="F1045843" s="2" t="s">
        <v>12627</v>
      </c>
      <c r="G1045843" s="2" t="s">
        <v>6345</v>
      </c>
      <c r="H1045843" s="2" t="s">
        <v>22</v>
      </c>
      <c r="I1045843" s="2" t="s">
        <v>12628</v>
      </c>
      <c r="J1045843" s="4" t="n">
        <v>45694</v>
      </c>
      <c r="K1045843" s="4" t="n">
        <v>45724</v>
      </c>
      <c r="L1045843" s="21" t="n">
        <v>7042.62</v>
      </c>
      <c r="M1045843" s="4" t="n">
        <v>45714</v>
      </c>
      <c r="N1045843" s="22" t="n">
        <v>20</v>
      </c>
      <c r="O1045843" s="22" t="n">
        <v>-10</v>
      </c>
      <c r="P1045843" s="23" t="n">
        <f aca="false">L1045843*N1045843</f>
        <v>140852.4</v>
      </c>
      <c r="Q1045843" s="21" t="n">
        <f aca="false">L1045843*O1045843</f>
        <v>-70426.2</v>
      </c>
    </row>
    <row r="1045844" customFormat="false" ht="14.25" hidden="false" customHeight="true" outlineLevel="0" collapsed="false">
      <c r="A1045844" s="2" t="s">
        <v>6048</v>
      </c>
      <c r="B1045844" s="2" t="s">
        <v>6048</v>
      </c>
      <c r="C1045844" s="2" t="s">
        <v>6192</v>
      </c>
      <c r="D1045844" s="2" t="s">
        <v>6193</v>
      </c>
      <c r="E1045844" s="2" t="s">
        <v>12629</v>
      </c>
      <c r="F1045844" s="2" t="s">
        <v>12630</v>
      </c>
      <c r="G1045844" s="2" t="s">
        <v>10174</v>
      </c>
      <c r="H1045844" s="2" t="s">
        <v>22</v>
      </c>
      <c r="I1045844" s="2" t="s">
        <v>12631</v>
      </c>
      <c r="J1045844" s="4" t="n">
        <v>45967</v>
      </c>
      <c r="K1045844" s="4" t="n">
        <v>45997</v>
      </c>
      <c r="L1045844" s="21" t="n">
        <v>3454.29</v>
      </c>
      <c r="M1045844" s="4" t="n">
        <v>45982</v>
      </c>
      <c r="N1045844" s="22" t="n">
        <v>15</v>
      </c>
      <c r="O1045844" s="22" t="n">
        <v>-15</v>
      </c>
      <c r="P1045844" s="23" t="n">
        <f aca="false">L1045844*N1045844</f>
        <v>51814.35</v>
      </c>
      <c r="Q1045844" s="21" t="n">
        <f aca="false">L1045844*O1045844</f>
        <v>-51814.35</v>
      </c>
    </row>
    <row r="1045845" customFormat="false" ht="14.25" hidden="false" customHeight="true" outlineLevel="0" collapsed="false">
      <c r="A1045845" s="2" t="s">
        <v>6048</v>
      </c>
      <c r="B1045845" s="2" t="s">
        <v>6048</v>
      </c>
      <c r="C1045845" s="2" t="s">
        <v>6341</v>
      </c>
      <c r="D1045845" s="2" t="s">
        <v>6342</v>
      </c>
      <c r="E1045845" s="2" t="s">
        <v>12632</v>
      </c>
      <c r="F1045845" s="2" t="s">
        <v>12633</v>
      </c>
      <c r="G1045845" s="2" t="s">
        <v>5396</v>
      </c>
      <c r="H1045845" s="2" t="s">
        <v>22</v>
      </c>
      <c r="I1045845" s="2" t="s">
        <v>12634</v>
      </c>
      <c r="J1045845" s="4" t="n">
        <v>45673</v>
      </c>
      <c r="K1045845" s="4" t="n">
        <v>45703</v>
      </c>
      <c r="L1045845" s="21" t="n">
        <v>7304.76</v>
      </c>
      <c r="M1045845" s="4" t="n">
        <v>45688</v>
      </c>
      <c r="N1045845" s="22" t="n">
        <v>15</v>
      </c>
      <c r="O1045845" s="22" t="n">
        <v>-15</v>
      </c>
      <c r="P1045845" s="23" t="n">
        <f aca="false">L1045845*N1045845</f>
        <v>109571.4</v>
      </c>
      <c r="Q1045845" s="21" t="n">
        <f aca="false">L1045845*O1045845</f>
        <v>-109571.4</v>
      </c>
    </row>
    <row r="1045846" customFormat="false" ht="14.25" hidden="false" customHeight="true" outlineLevel="0" collapsed="false">
      <c r="A1045846" s="2" t="s">
        <v>6048</v>
      </c>
      <c r="B1045846" s="2" t="s">
        <v>6048</v>
      </c>
      <c r="C1045846" s="2" t="s">
        <v>5892</v>
      </c>
      <c r="D1045846" s="2" t="s">
        <v>5893</v>
      </c>
      <c r="E1045846" s="2" t="s">
        <v>12635</v>
      </c>
      <c r="F1045846" s="2" t="s">
        <v>12636</v>
      </c>
      <c r="G1045846" s="2" t="s">
        <v>12637</v>
      </c>
      <c r="H1045846" s="2" t="s">
        <v>22</v>
      </c>
      <c r="I1045846" s="2" t="s">
        <v>12638</v>
      </c>
      <c r="J1045846" s="4" t="n">
        <v>45917</v>
      </c>
      <c r="K1045846" s="4" t="n">
        <v>45947</v>
      </c>
      <c r="L1045846" s="21" t="s">
        <v>12639</v>
      </c>
      <c r="M1045846" s="4" t="n">
        <v>45932</v>
      </c>
      <c r="N1045846" s="22" t="n">
        <v>15</v>
      </c>
      <c r="O1045846" s="22" t="n">
        <v>-15</v>
      </c>
      <c r="P1045846" s="23" t="n">
        <f aca="false">L1045846*N1045846</f>
        <v>5955.45</v>
      </c>
      <c r="Q1045846" s="21" t="n">
        <f aca="false">L1045846*O1045846</f>
        <v>-5955.45</v>
      </c>
    </row>
    <row r="1045847" customFormat="false" ht="14.25" hidden="false" customHeight="true" outlineLevel="0" collapsed="false">
      <c r="A1045847" s="2" t="s">
        <v>6048</v>
      </c>
      <c r="B1045847" s="2" t="s">
        <v>6048</v>
      </c>
      <c r="C1045847" s="2" t="s">
        <v>24</v>
      </c>
      <c r="D1045847" s="2" t="s">
        <v>24</v>
      </c>
      <c r="E1045847" s="2" t="s">
        <v>12640</v>
      </c>
      <c r="F1045847" s="2" t="s">
        <v>12641</v>
      </c>
      <c r="G1045847" s="2" t="s">
        <v>6775</v>
      </c>
      <c r="H1045847" s="2" t="s">
        <v>22</v>
      </c>
      <c r="I1045847" s="2" t="s">
        <v>12642</v>
      </c>
      <c r="J1045847" s="4" t="n">
        <v>45827</v>
      </c>
      <c r="K1045847" s="4" t="n">
        <v>45857</v>
      </c>
      <c r="L1045847" s="21" t="n">
        <v>2616.27</v>
      </c>
      <c r="M1045847" s="4" t="n">
        <v>45848</v>
      </c>
      <c r="N1045847" s="22" t="n">
        <v>21</v>
      </c>
      <c r="O1045847" s="22" t="n">
        <v>-9</v>
      </c>
      <c r="P1045847" s="23" t="n">
        <f aca="false">L1045847*N1045847</f>
        <v>54941.67</v>
      </c>
      <c r="Q1045847" s="21" t="n">
        <f aca="false">L1045847*O1045847</f>
        <v>-23546.43</v>
      </c>
    </row>
    <row r="1045848" customFormat="false" ht="14.25" hidden="false" customHeight="true" outlineLevel="0" collapsed="false">
      <c r="A1045848" s="2" t="s">
        <v>6048</v>
      </c>
      <c r="B1045848" s="2" t="s">
        <v>6048</v>
      </c>
      <c r="C1045848" s="2" t="s">
        <v>6363</v>
      </c>
      <c r="D1045848" s="2" t="s">
        <v>6364</v>
      </c>
      <c r="E1045848" s="2" t="s">
        <v>12643</v>
      </c>
      <c r="F1045848" s="2" t="s">
        <v>12644</v>
      </c>
      <c r="G1045848" s="2" t="s">
        <v>3951</v>
      </c>
      <c r="H1045848" s="2" t="s">
        <v>22</v>
      </c>
      <c r="I1045848" s="2" t="s">
        <v>12645</v>
      </c>
      <c r="J1045848" s="4" t="n">
        <v>45707</v>
      </c>
      <c r="K1045848" s="4" t="n">
        <v>45737</v>
      </c>
      <c r="L1045848" s="21" t="s">
        <v>12645</v>
      </c>
      <c r="M1045848" s="4" t="n">
        <v>45728</v>
      </c>
      <c r="N1045848" s="22" t="n">
        <v>21</v>
      </c>
      <c r="O1045848" s="22" t="n">
        <v>-9</v>
      </c>
      <c r="P1045848" s="23" t="n">
        <f aca="false">L1045848*N1045848</f>
        <v>14742</v>
      </c>
      <c r="Q1045848" s="21" t="n">
        <f aca="false">L1045848*O1045848</f>
        <v>-6318</v>
      </c>
    </row>
    <row r="1045849" customFormat="false" ht="14.25" hidden="false" customHeight="true" outlineLevel="0" collapsed="false">
      <c r="A1045849" s="2" t="s">
        <v>6048</v>
      </c>
      <c r="B1045849" s="2" t="s">
        <v>6048</v>
      </c>
      <c r="C1045849" s="2" t="s">
        <v>6192</v>
      </c>
      <c r="D1045849" s="2" t="s">
        <v>6193</v>
      </c>
      <c r="E1045849" s="2" t="s">
        <v>12646</v>
      </c>
      <c r="F1045849" s="2" t="s">
        <v>12647</v>
      </c>
      <c r="G1045849" s="2" t="s">
        <v>10838</v>
      </c>
      <c r="H1045849" s="2" t="s">
        <v>22</v>
      </c>
      <c r="I1045849" s="2" t="s">
        <v>12648</v>
      </c>
      <c r="J1045849" s="4" t="n">
        <v>45975</v>
      </c>
      <c r="K1045849" s="4" t="n">
        <v>46004</v>
      </c>
      <c r="L1045849" s="21" t="s">
        <v>12649</v>
      </c>
      <c r="M1045849" s="4" t="n">
        <v>45982</v>
      </c>
      <c r="N1045849" s="22" t="n">
        <v>7</v>
      </c>
      <c r="O1045849" s="22" t="n">
        <v>-22</v>
      </c>
      <c r="P1045849" s="23" t="n">
        <f aca="false">L1045849*N1045849</f>
        <v>6079.99</v>
      </c>
      <c r="Q1045849" s="21" t="n">
        <f aca="false">L1045849*O1045849</f>
        <v>-19108.54</v>
      </c>
    </row>
    <row r="1045850" customFormat="false" ht="14.25" hidden="false" customHeight="true" outlineLevel="0" collapsed="false">
      <c r="A1045850" s="2" t="s">
        <v>6048</v>
      </c>
      <c r="B1045850" s="2" t="s">
        <v>6048</v>
      </c>
      <c r="C1045850" s="2" t="s">
        <v>5892</v>
      </c>
      <c r="D1045850" s="2" t="s">
        <v>5893</v>
      </c>
      <c r="E1045850" s="2" t="s">
        <v>12650</v>
      </c>
      <c r="F1045850" s="2" t="s">
        <v>12651</v>
      </c>
      <c r="G1045850" s="2" t="s">
        <v>12652</v>
      </c>
      <c r="H1045850" s="2" t="s">
        <v>22</v>
      </c>
      <c r="I1045850" s="2" t="s">
        <v>12653</v>
      </c>
      <c r="J1045850" s="4" t="n">
        <v>45909</v>
      </c>
      <c r="K1045850" s="4" t="n">
        <v>45939</v>
      </c>
      <c r="L1045850" s="21" t="s">
        <v>12654</v>
      </c>
      <c r="M1045850" s="4" t="n">
        <v>45917</v>
      </c>
      <c r="N1045850" s="22" t="n">
        <v>8</v>
      </c>
      <c r="O1045850" s="22" t="n">
        <v>-22</v>
      </c>
      <c r="P1045850" s="23" t="n">
        <f aca="false">L1045850*N1045850</f>
        <v>3879.76</v>
      </c>
      <c r="Q1045850" s="21" t="n">
        <f aca="false">L1045850*O1045850</f>
        <v>-10669.34</v>
      </c>
    </row>
    <row r="1045851" customFormat="false" ht="14.25" hidden="false" customHeight="true" outlineLevel="0" collapsed="false">
      <c r="A1045851" s="2" t="s">
        <v>6048</v>
      </c>
      <c r="B1045851" s="2" t="s">
        <v>6048</v>
      </c>
      <c r="C1045851" s="2" t="s">
        <v>5892</v>
      </c>
      <c r="D1045851" s="2" t="s">
        <v>5893</v>
      </c>
      <c r="E1045851" s="2" t="s">
        <v>12655</v>
      </c>
      <c r="F1045851" s="2" t="s">
        <v>12656</v>
      </c>
      <c r="G1045851" s="2" t="s">
        <v>5050</v>
      </c>
      <c r="H1045851" s="2" t="s">
        <v>22</v>
      </c>
      <c r="I1045851" s="2" t="s">
        <v>12657</v>
      </c>
      <c r="J1045851" s="4" t="n">
        <v>45700</v>
      </c>
      <c r="K1045851" s="4" t="n">
        <v>45730</v>
      </c>
      <c r="L1045851" s="21" t="n">
        <v>10065.71</v>
      </c>
      <c r="M1045851" s="4" t="n">
        <v>45735</v>
      </c>
      <c r="N1045851" s="22" t="n">
        <v>35</v>
      </c>
      <c r="O1045851" s="22" t="n">
        <v>5</v>
      </c>
      <c r="P1045851" s="23" t="n">
        <f aca="false">L1045851*N1045851</f>
        <v>352299.85</v>
      </c>
      <c r="Q1045851" s="21" t="n">
        <f aca="false">L1045851*O1045851</f>
        <v>50328.55</v>
      </c>
    </row>
    <row r="1045852" customFormat="false" ht="14.25" hidden="false" customHeight="true" outlineLevel="0" collapsed="false">
      <c r="A1045852" s="2" t="s">
        <v>6048</v>
      </c>
      <c r="B1045852" s="2" t="s">
        <v>6048</v>
      </c>
      <c r="C1045852" s="2" t="s">
        <v>5910</v>
      </c>
      <c r="D1045852" s="2" t="s">
        <v>5911</v>
      </c>
      <c r="E1045852" s="2" t="s">
        <v>12658</v>
      </c>
      <c r="F1045852" s="2" t="s">
        <v>12659</v>
      </c>
      <c r="G1045852" s="2" t="s">
        <v>12660</v>
      </c>
      <c r="H1045852" s="2" t="s">
        <v>22</v>
      </c>
      <c r="I1045852" s="2" t="s">
        <v>12422</v>
      </c>
      <c r="J1045852" s="4" t="n">
        <v>45993</v>
      </c>
      <c r="K1045852" s="4" t="n">
        <v>46023</v>
      </c>
      <c r="L1045852" s="21" t="s">
        <v>12422</v>
      </c>
      <c r="M1045852" s="4" t="n">
        <v>46011</v>
      </c>
      <c r="N1045852" s="22" t="n">
        <v>18</v>
      </c>
      <c r="O1045852" s="22" t="n">
        <v>-12</v>
      </c>
      <c r="P1045852" s="23" t="n">
        <f aca="false">L1045852*N1045852</f>
        <v>3985.2</v>
      </c>
      <c r="Q1045852" s="21" t="n">
        <f aca="false">L1045852*O1045852</f>
        <v>-2656.8</v>
      </c>
    </row>
    <row r="1045853" customFormat="false" ht="14.25" hidden="false" customHeight="true" outlineLevel="0" collapsed="false">
      <c r="A1045853" s="2" t="s">
        <v>6048</v>
      </c>
      <c r="B1045853" s="2" t="s">
        <v>6048</v>
      </c>
      <c r="C1045853" s="2" t="s">
        <v>5910</v>
      </c>
      <c r="D1045853" s="2" t="s">
        <v>5911</v>
      </c>
      <c r="E1045853" s="2" t="s">
        <v>12661</v>
      </c>
      <c r="F1045853" s="2" t="s">
        <v>12662</v>
      </c>
      <c r="G1045853" s="2" t="s">
        <v>8347</v>
      </c>
      <c r="H1045853" s="2" t="s">
        <v>22</v>
      </c>
      <c r="I1045853" s="2" t="s">
        <v>12663</v>
      </c>
      <c r="J1045853" s="4" t="n">
        <v>45783</v>
      </c>
      <c r="K1045853" s="4" t="n">
        <v>45813</v>
      </c>
      <c r="L1045853" s="21" t="n">
        <v>2081.16</v>
      </c>
      <c r="M1045853" s="4" t="n">
        <v>45798</v>
      </c>
      <c r="N1045853" s="22" t="n">
        <v>15</v>
      </c>
      <c r="O1045853" s="22" t="n">
        <v>-15</v>
      </c>
      <c r="P1045853" s="23" t="n">
        <f aca="false">L1045853*N1045853</f>
        <v>31217.4</v>
      </c>
      <c r="Q1045853" s="21" t="n">
        <f aca="false">L1045853*O1045853</f>
        <v>-31217.4</v>
      </c>
    </row>
    <row r="1045854" customFormat="false" ht="14.25" hidden="false" customHeight="true" outlineLevel="0" collapsed="false">
      <c r="A1045854" s="2" t="s">
        <v>6048</v>
      </c>
      <c r="B1045854" s="2" t="s">
        <v>6048</v>
      </c>
      <c r="C1045854" s="2" t="s">
        <v>5858</v>
      </c>
      <c r="D1045854" s="2" t="s">
        <v>5859</v>
      </c>
      <c r="E1045854" s="2" t="s">
        <v>12664</v>
      </c>
      <c r="F1045854" s="2" t="s">
        <v>12665</v>
      </c>
      <c r="G1045854" s="2" t="s">
        <v>12666</v>
      </c>
      <c r="H1045854" s="2" t="s">
        <v>22</v>
      </c>
      <c r="I1045854" s="2" t="s">
        <v>12667</v>
      </c>
      <c r="J1045854" s="4" t="n">
        <v>45840</v>
      </c>
      <c r="K1045854" s="4" t="n">
        <v>45870</v>
      </c>
      <c r="L1045854" s="21" t="n">
        <v>1602.07</v>
      </c>
      <c r="M1045854" s="4" t="n">
        <v>45859</v>
      </c>
      <c r="N1045854" s="22" t="n">
        <v>19</v>
      </c>
      <c r="O1045854" s="22" t="n">
        <v>-11</v>
      </c>
      <c r="P1045854" s="23" t="n">
        <f aca="false">L1045854*N1045854</f>
        <v>30439.33</v>
      </c>
      <c r="Q1045854" s="21" t="n">
        <f aca="false">L1045854*O1045854</f>
        <v>-17622.77</v>
      </c>
    </row>
    <row r="1045855" customFormat="false" ht="14.25" hidden="false" customHeight="true" outlineLevel="0" collapsed="false">
      <c r="A1045855" s="2" t="s">
        <v>6048</v>
      </c>
      <c r="B1045855" s="2" t="s">
        <v>6048</v>
      </c>
      <c r="C1045855" s="2" t="s">
        <v>5858</v>
      </c>
      <c r="D1045855" s="2" t="s">
        <v>5859</v>
      </c>
      <c r="E1045855" s="2" t="s">
        <v>12668</v>
      </c>
      <c r="F1045855" s="2" t="s">
        <v>12669</v>
      </c>
      <c r="G1045855" s="2" t="s">
        <v>12670</v>
      </c>
      <c r="H1045855" s="2" t="s">
        <v>22</v>
      </c>
      <c r="I1045855" s="2" t="s">
        <v>12671</v>
      </c>
      <c r="J1045855" s="4" t="n">
        <v>45950</v>
      </c>
      <c r="K1045855" s="4" t="n">
        <v>45980</v>
      </c>
      <c r="L1045855" s="21" t="n">
        <v>1328.42</v>
      </c>
      <c r="M1045855" s="4" t="n">
        <v>45966</v>
      </c>
      <c r="N1045855" s="22" t="n">
        <v>16</v>
      </c>
      <c r="O1045855" s="22" t="n">
        <v>-14</v>
      </c>
      <c r="P1045855" s="23" t="n">
        <f aca="false">L1045855*N1045855</f>
        <v>21254.72</v>
      </c>
      <c r="Q1045855" s="21" t="n">
        <f aca="false">L1045855*O1045855</f>
        <v>-18597.88</v>
      </c>
    </row>
    <row r="1045856" customFormat="false" ht="14.25" hidden="false" customHeight="true" outlineLevel="0" collapsed="false">
      <c r="A1045856" s="2" t="s">
        <v>6048</v>
      </c>
      <c r="B1045856" s="2" t="s">
        <v>6048</v>
      </c>
      <c r="C1045856" s="2" t="s">
        <v>5858</v>
      </c>
      <c r="D1045856" s="2" t="s">
        <v>5859</v>
      </c>
      <c r="E1045856" s="2" t="s">
        <v>12672</v>
      </c>
      <c r="F1045856" s="2" t="s">
        <v>12673</v>
      </c>
      <c r="G1045856" s="2" t="s">
        <v>12674</v>
      </c>
      <c r="H1045856" s="2" t="s">
        <v>22</v>
      </c>
      <c r="I1045856" s="2" t="s">
        <v>12675</v>
      </c>
      <c r="J1045856" s="4" t="n">
        <v>45903</v>
      </c>
      <c r="K1045856" s="4" t="n">
        <v>45933</v>
      </c>
      <c r="L1045856" s="21" t="n">
        <v>2434.09</v>
      </c>
      <c r="M1045856" s="4" t="n">
        <v>45915</v>
      </c>
      <c r="N1045856" s="22" t="n">
        <v>12</v>
      </c>
      <c r="O1045856" s="22" t="n">
        <v>-18</v>
      </c>
      <c r="P1045856" s="23" t="n">
        <f aca="false">L1045856*N1045856</f>
        <v>29209.08</v>
      </c>
      <c r="Q1045856" s="21" t="n">
        <f aca="false">L1045856*O1045856</f>
        <v>-43813.62</v>
      </c>
    </row>
    <row r="1045857" customFormat="false" ht="14.25" hidden="false" customHeight="true" outlineLevel="0" collapsed="false">
      <c r="A1045857" s="2" t="s">
        <v>6048</v>
      </c>
      <c r="B1045857" s="2" t="s">
        <v>6048</v>
      </c>
      <c r="C1045857" s="2" t="s">
        <v>6341</v>
      </c>
      <c r="D1045857" s="2" t="s">
        <v>6342</v>
      </c>
      <c r="E1045857" s="2" t="s">
        <v>12676</v>
      </c>
      <c r="F1045857" s="2" t="s">
        <v>12677</v>
      </c>
      <c r="G1045857" s="2" t="s">
        <v>4889</v>
      </c>
      <c r="H1045857" s="2" t="s">
        <v>22</v>
      </c>
      <c r="I1045857" s="2" t="s">
        <v>12678</v>
      </c>
      <c r="J1045857" s="4" t="n">
        <v>45933</v>
      </c>
      <c r="K1045857" s="4" t="n">
        <v>45963</v>
      </c>
      <c r="L1045857" s="21" t="s">
        <v>12679</v>
      </c>
      <c r="M1045857" s="4" t="n">
        <v>45946</v>
      </c>
      <c r="N1045857" s="22" t="n">
        <v>13</v>
      </c>
      <c r="O1045857" s="22" t="n">
        <v>-17</v>
      </c>
      <c r="P1045857" s="23" t="n">
        <f aca="false">L1045857*N1045857</f>
        <v>6599.06</v>
      </c>
      <c r="Q1045857" s="21" t="n">
        <f aca="false">L1045857*O1045857</f>
        <v>-8629.54</v>
      </c>
    </row>
    <row r="1045858" customFormat="false" ht="14.25" hidden="false" customHeight="true" outlineLevel="0" collapsed="false">
      <c r="A1045858" s="2" t="s">
        <v>6048</v>
      </c>
      <c r="B1045858" s="2" t="s">
        <v>6048</v>
      </c>
      <c r="C1045858" s="2" t="s">
        <v>5910</v>
      </c>
      <c r="D1045858" s="2" t="s">
        <v>5911</v>
      </c>
      <c r="E1045858" s="2" t="s">
        <v>12680</v>
      </c>
      <c r="F1045858" s="2" t="s">
        <v>12681</v>
      </c>
      <c r="G1045858" s="2" t="s">
        <v>12682</v>
      </c>
      <c r="H1045858" s="2" t="s">
        <v>22</v>
      </c>
      <c r="I1045858" s="2" t="s">
        <v>12683</v>
      </c>
      <c r="J1045858" s="4" t="n">
        <v>45870</v>
      </c>
      <c r="K1045858" s="4" t="n">
        <v>45900</v>
      </c>
      <c r="L1045858" s="21" t="n">
        <v>8314.44</v>
      </c>
      <c r="M1045858" s="4" t="n">
        <v>45890</v>
      </c>
      <c r="N1045858" s="22" t="n">
        <v>20</v>
      </c>
      <c r="O1045858" s="22" t="n">
        <v>-10</v>
      </c>
      <c r="P1045858" s="23" t="n">
        <f aca="false">L1045858*N1045858</f>
        <v>166288.8</v>
      </c>
      <c r="Q1045858" s="21" t="n">
        <f aca="false">L1045858*O1045858</f>
        <v>-83144.4</v>
      </c>
    </row>
    <row r="1045859" customFormat="false" ht="14.25" hidden="false" customHeight="true" outlineLevel="0" collapsed="false">
      <c r="A1045859" s="2" t="s">
        <v>6048</v>
      </c>
      <c r="B1045859" s="2" t="s">
        <v>6048</v>
      </c>
      <c r="C1045859" s="2" t="s">
        <v>6019</v>
      </c>
      <c r="D1045859" s="2" t="s">
        <v>6020</v>
      </c>
      <c r="E1045859" s="2" t="s">
        <v>12684</v>
      </c>
      <c r="F1045859" s="2" t="s">
        <v>12685</v>
      </c>
      <c r="G1045859" s="2" t="s">
        <v>11155</v>
      </c>
      <c r="H1045859" s="2" t="s">
        <v>22</v>
      </c>
      <c r="I1045859" s="2" t="s">
        <v>12686</v>
      </c>
      <c r="J1045859" s="4" t="n">
        <v>45975</v>
      </c>
      <c r="K1045859" s="4" t="n">
        <v>46005</v>
      </c>
      <c r="L1045859" s="21" t="n">
        <v>2757.13</v>
      </c>
      <c r="M1045859" s="4" t="n">
        <v>45989</v>
      </c>
      <c r="N1045859" s="22" t="n">
        <v>14</v>
      </c>
      <c r="O1045859" s="22" t="n">
        <v>-16</v>
      </c>
      <c r="P1045859" s="23" t="n">
        <f aca="false">L1045859*N1045859</f>
        <v>38599.82</v>
      </c>
      <c r="Q1045859" s="21" t="n">
        <f aca="false">L1045859*O1045859</f>
        <v>-44114.08</v>
      </c>
    </row>
    <row r="1045860" customFormat="false" ht="14.25" hidden="false" customHeight="true" outlineLevel="0" collapsed="false">
      <c r="A1045860" s="2" t="s">
        <v>6048</v>
      </c>
      <c r="B1045860" s="2" t="s">
        <v>6048</v>
      </c>
      <c r="C1045860" s="2" t="s">
        <v>5892</v>
      </c>
      <c r="D1045860" s="2" t="s">
        <v>5893</v>
      </c>
      <c r="E1045860" s="2" t="s">
        <v>12687</v>
      </c>
      <c r="F1045860" s="2" t="s">
        <v>12688</v>
      </c>
      <c r="G1045860" s="2" t="s">
        <v>9420</v>
      </c>
      <c r="H1045860" s="2" t="s">
        <v>22</v>
      </c>
      <c r="I1045860" s="2" t="s">
        <v>12689</v>
      </c>
      <c r="J1045860" s="4" t="n">
        <v>45908</v>
      </c>
      <c r="K1045860" s="4" t="n">
        <v>45938</v>
      </c>
      <c r="L1045860" s="21" t="n">
        <v>12837.26</v>
      </c>
      <c r="M1045860" s="4" t="n">
        <v>45943</v>
      </c>
      <c r="N1045860" s="22" t="n">
        <v>17</v>
      </c>
      <c r="O1045860" s="22" t="n">
        <v>-13</v>
      </c>
      <c r="P1045860" s="23" t="n">
        <f aca="false">L1045860*N1045860</f>
        <v>218233.42</v>
      </c>
      <c r="Q1045860" s="21" t="n">
        <f aca="false">L1045860*O1045860</f>
        <v>-166884.38</v>
      </c>
    </row>
    <row r="1045861" customFormat="false" ht="14.25" hidden="false" customHeight="true" outlineLevel="0" collapsed="false">
      <c r="A1045861" s="2" t="s">
        <v>6048</v>
      </c>
      <c r="B1045861" s="2" t="s">
        <v>6048</v>
      </c>
      <c r="C1045861" s="2" t="s">
        <v>24</v>
      </c>
      <c r="D1045861" s="2" t="s">
        <v>24</v>
      </c>
      <c r="E1045861" s="2" t="s">
        <v>12690</v>
      </c>
      <c r="F1045861" s="2" t="s">
        <v>12691</v>
      </c>
      <c r="G1045861" s="2" t="s">
        <v>3787</v>
      </c>
      <c r="H1045861" s="2" t="s">
        <v>22</v>
      </c>
      <c r="I1045861" s="2" t="s">
        <v>12692</v>
      </c>
      <c r="J1045861" s="4" t="n">
        <v>45946</v>
      </c>
      <c r="K1045861" s="4" t="n">
        <v>45976</v>
      </c>
      <c r="L1045861" s="21" t="n">
        <v>3427.17</v>
      </c>
      <c r="M1045861" s="4" t="n">
        <v>45959</v>
      </c>
      <c r="N1045861" s="22" t="n">
        <v>13</v>
      </c>
      <c r="O1045861" s="22" t="n">
        <v>-17</v>
      </c>
      <c r="P1045861" s="23" t="n">
        <f aca="false">L1045861*N1045861</f>
        <v>44553.21</v>
      </c>
      <c r="Q1045861" s="21" t="n">
        <f aca="false">L1045861*O1045861</f>
        <v>-58261.89</v>
      </c>
    </row>
    <row r="1045862" customFormat="false" ht="14.25" hidden="false" customHeight="true" outlineLevel="0" collapsed="false">
      <c r="A1045862" s="2" t="s">
        <v>6048</v>
      </c>
      <c r="B1045862" s="2" t="s">
        <v>6048</v>
      </c>
      <c r="C1045862" s="2" t="s">
        <v>12024</v>
      </c>
      <c r="D1045862" s="2" t="s">
        <v>12025</v>
      </c>
      <c r="E1045862" s="2" t="s">
        <v>12693</v>
      </c>
      <c r="F1045862" s="2" t="s">
        <v>12694</v>
      </c>
      <c r="G1045862" s="2" t="s">
        <v>6345</v>
      </c>
      <c r="H1045862" s="2" t="s">
        <v>22</v>
      </c>
      <c r="I1045862" s="2" t="s">
        <v>12695</v>
      </c>
      <c r="J1045862" s="4" t="n">
        <v>45978</v>
      </c>
      <c r="K1045862" s="4" t="n">
        <v>46008</v>
      </c>
      <c r="L1045862" s="21" t="n">
        <v>1301.37</v>
      </c>
      <c r="M1045862" s="4" t="n">
        <v>45988</v>
      </c>
      <c r="N1045862" s="22" t="n">
        <v>10</v>
      </c>
      <c r="O1045862" s="22" t="n">
        <v>-20</v>
      </c>
      <c r="P1045862" s="23" t="n">
        <f aca="false">L1045862*N1045862</f>
        <v>13013.7</v>
      </c>
      <c r="Q1045862" s="21" t="n">
        <f aca="false">L1045862*O1045862</f>
        <v>-26027.4</v>
      </c>
    </row>
    <row r="1045863" customFormat="false" ht="14.25" hidden="false" customHeight="true" outlineLevel="0" collapsed="false">
      <c r="A1045863" s="2" t="s">
        <v>6048</v>
      </c>
      <c r="B1045863" s="2" t="s">
        <v>6048</v>
      </c>
      <c r="C1045863" s="2" t="s">
        <v>24</v>
      </c>
      <c r="D1045863" s="2" t="s">
        <v>24</v>
      </c>
      <c r="E1045863" s="2" t="s">
        <v>12696</v>
      </c>
      <c r="F1045863" s="2" t="s">
        <v>12697</v>
      </c>
      <c r="G1045863" s="2" t="s">
        <v>45</v>
      </c>
      <c r="H1045863" s="2" t="s">
        <v>22</v>
      </c>
      <c r="I1045863" s="2" t="s">
        <v>12698</v>
      </c>
      <c r="J1045863" s="4" t="n">
        <v>45685</v>
      </c>
      <c r="K1045863" s="4" t="n">
        <v>45715</v>
      </c>
      <c r="L1045863" s="21" t="n">
        <v>4947.99</v>
      </c>
      <c r="M1045863" s="4" t="n">
        <v>45706</v>
      </c>
      <c r="N1045863" s="22" t="n">
        <v>21</v>
      </c>
      <c r="O1045863" s="22" t="n">
        <v>-9</v>
      </c>
      <c r="P1045863" s="23" t="n">
        <f aca="false">L1045863*N1045863</f>
        <v>103907.79</v>
      </c>
      <c r="Q1045863" s="21" t="n">
        <f aca="false">L1045863*O1045863</f>
        <v>-44531.91</v>
      </c>
    </row>
    <row r="1045864" customFormat="false" ht="14.25" hidden="false" customHeight="true" outlineLevel="0" collapsed="false">
      <c r="A1045864" s="2" t="s">
        <v>6048</v>
      </c>
      <c r="B1045864" s="2" t="s">
        <v>6048</v>
      </c>
      <c r="C1045864" s="2" t="s">
        <v>24</v>
      </c>
      <c r="D1045864" s="2" t="s">
        <v>24</v>
      </c>
      <c r="E1045864" s="2" t="s">
        <v>12699</v>
      </c>
      <c r="F1045864" s="2" t="s">
        <v>12700</v>
      </c>
      <c r="G1045864" s="2" t="s">
        <v>5396</v>
      </c>
      <c r="H1045864" s="2" t="s">
        <v>22</v>
      </c>
      <c r="I1045864" s="2" t="s">
        <v>12701</v>
      </c>
      <c r="J1045864" s="4" t="n">
        <v>45925</v>
      </c>
      <c r="K1045864" s="4" t="n">
        <v>45955</v>
      </c>
      <c r="L1045864" s="21" t="s">
        <v>12701</v>
      </c>
      <c r="M1045864" s="4" t="n">
        <v>45943</v>
      </c>
      <c r="N1045864" s="22" t="n">
        <v>18</v>
      </c>
      <c r="O1045864" s="22" t="n">
        <v>-12</v>
      </c>
      <c r="P1045864" s="23" t="n">
        <f aca="false">L1045864*N1045864</f>
        <v>6655.32</v>
      </c>
      <c r="Q1045864" s="21" t="n">
        <f aca="false">L1045864*O1045864</f>
        <v>-4436.88</v>
      </c>
    </row>
    <row r="1045865" customFormat="false" ht="14.25" hidden="false" customHeight="true" outlineLevel="0" collapsed="false">
      <c r="A1045865" s="2" t="s">
        <v>6048</v>
      </c>
      <c r="B1045865" s="2" t="s">
        <v>6048</v>
      </c>
      <c r="C1045865" s="2" t="s">
        <v>24</v>
      </c>
      <c r="D1045865" s="2" t="s">
        <v>24</v>
      </c>
      <c r="E1045865" s="2" t="s">
        <v>12702</v>
      </c>
      <c r="F1045865" s="2" t="s">
        <v>12703</v>
      </c>
      <c r="G1045865" s="2" t="s">
        <v>9719</v>
      </c>
      <c r="H1045865" s="2" t="s">
        <v>22</v>
      </c>
      <c r="I1045865" s="2" t="s">
        <v>12704</v>
      </c>
      <c r="J1045865" s="4" t="n">
        <v>45833</v>
      </c>
      <c r="K1045865" s="4" t="n">
        <v>45868</v>
      </c>
      <c r="L1045865" s="21" t="n">
        <v>2120.56</v>
      </c>
      <c r="M1045865" s="4" t="n">
        <v>45853</v>
      </c>
      <c r="N1045865" s="22" t="n">
        <v>20</v>
      </c>
      <c r="O1045865" s="22" t="n">
        <v>-15</v>
      </c>
      <c r="P1045865" s="23" t="n">
        <f aca="false">L1045865*N1045865</f>
        <v>42411.2</v>
      </c>
      <c r="Q1045865" s="21" t="n">
        <f aca="false">L1045865*O1045865</f>
        <v>-31808.4</v>
      </c>
    </row>
    <row r="1045866" customFormat="false" ht="14.25" hidden="false" customHeight="true" outlineLevel="0" collapsed="false">
      <c r="A1045866" s="2" t="s">
        <v>6048</v>
      </c>
      <c r="B1045866" s="2" t="s">
        <v>6048</v>
      </c>
      <c r="C1045866" s="2" t="s">
        <v>6192</v>
      </c>
      <c r="D1045866" s="2" t="s">
        <v>6193</v>
      </c>
      <c r="E1045866" s="2" t="s">
        <v>12705</v>
      </c>
      <c r="F1045866" s="2" t="s">
        <v>12706</v>
      </c>
      <c r="G1045866" s="2" t="s">
        <v>12707</v>
      </c>
      <c r="H1045866" s="2" t="s">
        <v>22</v>
      </c>
      <c r="I1045866" s="2" t="s">
        <v>12708</v>
      </c>
      <c r="J1045866" s="4" t="n">
        <v>45911</v>
      </c>
      <c r="K1045866" s="4" t="n">
        <v>45941</v>
      </c>
      <c r="L1045866" s="21" t="n">
        <v>17587.14</v>
      </c>
      <c r="M1045866" s="4" t="n">
        <v>45924</v>
      </c>
      <c r="N1045866" s="22" t="n">
        <v>13</v>
      </c>
      <c r="O1045866" s="22" t="n">
        <v>-17</v>
      </c>
      <c r="P1045866" s="23" t="n">
        <f aca="false">L1045866*N1045866</f>
        <v>228632.82</v>
      </c>
      <c r="Q1045866" s="21" t="n">
        <f aca="false">L1045866*O1045866</f>
        <v>-298981.38</v>
      </c>
    </row>
    <row r="1045867" customFormat="false" ht="14.25" hidden="false" customHeight="true" outlineLevel="0" collapsed="false">
      <c r="A1045867" s="2" t="s">
        <v>6048</v>
      </c>
      <c r="B1045867" s="2" t="s">
        <v>6048</v>
      </c>
      <c r="C1045867" s="2" t="s">
        <v>6192</v>
      </c>
      <c r="D1045867" s="2" t="s">
        <v>6193</v>
      </c>
      <c r="E1045867" s="2" t="s">
        <v>12709</v>
      </c>
      <c r="F1045867" s="2" t="s">
        <v>12710</v>
      </c>
      <c r="G1045867" s="2" t="s">
        <v>12711</v>
      </c>
      <c r="H1045867" s="2" t="s">
        <v>22</v>
      </c>
      <c r="I1045867" s="2" t="s">
        <v>12712</v>
      </c>
      <c r="J1045867" s="4" t="n">
        <v>45763</v>
      </c>
      <c r="K1045867" s="4" t="n">
        <v>45793</v>
      </c>
      <c r="L1045867" s="21" t="n">
        <v>28409.6</v>
      </c>
      <c r="M1045867" s="4" t="n">
        <v>45792</v>
      </c>
      <c r="N1045867" s="22" t="n">
        <v>29</v>
      </c>
      <c r="O1045867" s="22" t="n">
        <v>-1</v>
      </c>
      <c r="P1045867" s="23" t="n">
        <f aca="false">L1045867*N1045867</f>
        <v>823878.4</v>
      </c>
      <c r="Q1045867" s="21" t="n">
        <f aca="false">L1045867*O1045867</f>
        <v>-28409.6</v>
      </c>
    </row>
    <row r="1045868" customFormat="false" ht="14.25" hidden="false" customHeight="true" outlineLevel="0" collapsed="false">
      <c r="A1045868" s="2" t="s">
        <v>6048</v>
      </c>
      <c r="B1045868" s="2" t="s">
        <v>6048</v>
      </c>
      <c r="C1045868" s="2" t="s">
        <v>5877</v>
      </c>
      <c r="D1045868" s="2" t="s">
        <v>5878</v>
      </c>
      <c r="E1045868" s="2" t="s">
        <v>12713</v>
      </c>
      <c r="F1045868" s="2" t="s">
        <v>12714</v>
      </c>
      <c r="G1045868" s="2" t="s">
        <v>12715</v>
      </c>
      <c r="H1045868" s="2" t="s">
        <v>22</v>
      </c>
      <c r="I1045868" s="2" t="s">
        <v>12716</v>
      </c>
      <c r="J1045868" s="4" t="n">
        <v>45880</v>
      </c>
      <c r="K1045868" s="4" t="n">
        <v>45910</v>
      </c>
      <c r="L1045868" s="21" t="s">
        <v>12717</v>
      </c>
      <c r="M1045868" s="4" t="n">
        <v>45897</v>
      </c>
      <c r="N1045868" s="22" t="n">
        <v>17</v>
      </c>
      <c r="O1045868" s="22" t="n">
        <v>-13</v>
      </c>
      <c r="P1045868" s="23" t="n">
        <f aca="false">L1045868*N1045868</f>
        <v>15413.73</v>
      </c>
      <c r="Q1045868" s="21" t="n">
        <f aca="false">L1045868*O1045868</f>
        <v>-11786.97</v>
      </c>
    </row>
    <row r="1045869" customFormat="false" ht="14.25" hidden="false" customHeight="true" outlineLevel="0" collapsed="false">
      <c r="A1045869" s="2" t="s">
        <v>6048</v>
      </c>
      <c r="B1045869" s="2" t="s">
        <v>6048</v>
      </c>
      <c r="C1045869" s="2" t="s">
        <v>6019</v>
      </c>
      <c r="D1045869" s="2" t="s">
        <v>6020</v>
      </c>
      <c r="E1045869" s="2" t="s">
        <v>12718</v>
      </c>
      <c r="F1045869" s="2" t="s">
        <v>12719</v>
      </c>
      <c r="G1045869" s="2" t="s">
        <v>5708</v>
      </c>
      <c r="H1045869" s="2" t="s">
        <v>22</v>
      </c>
      <c r="I1045869" s="2" t="s">
        <v>12720</v>
      </c>
      <c r="J1045869" s="4" t="n">
        <v>45726</v>
      </c>
      <c r="K1045869" s="4" t="n">
        <v>45756</v>
      </c>
      <c r="L1045869" s="21" t="n">
        <v>6992.11</v>
      </c>
      <c r="M1045869" s="4" t="n">
        <v>45740</v>
      </c>
      <c r="N1045869" s="22" t="n">
        <v>14</v>
      </c>
      <c r="O1045869" s="22" t="n">
        <v>-16</v>
      </c>
      <c r="P1045869" s="23" t="n">
        <f aca="false">L1045869*N1045869</f>
        <v>97889.54</v>
      </c>
      <c r="Q1045869" s="21" t="n">
        <f aca="false">L1045869*O1045869</f>
        <v>-111873.76</v>
      </c>
    </row>
    <row r="1045870" customFormat="false" ht="14.25" hidden="false" customHeight="true" outlineLevel="0" collapsed="false">
      <c r="A1045870" s="2" t="s">
        <v>6048</v>
      </c>
      <c r="B1045870" s="2" t="s">
        <v>6048</v>
      </c>
      <c r="C1045870" s="2" t="s">
        <v>5910</v>
      </c>
      <c r="D1045870" s="2" t="s">
        <v>5911</v>
      </c>
      <c r="E1045870" s="2" t="s">
        <v>12721</v>
      </c>
      <c r="F1045870" s="2" t="s">
        <v>12722</v>
      </c>
      <c r="G1045870" s="2" t="s">
        <v>12723</v>
      </c>
      <c r="H1045870" s="2" t="s">
        <v>22</v>
      </c>
      <c r="I1045870" s="2" t="s">
        <v>12724</v>
      </c>
      <c r="J1045870" s="4" t="n">
        <v>45993</v>
      </c>
      <c r="K1045870" s="4" t="n">
        <v>46023</v>
      </c>
      <c r="L1045870" s="21" t="n">
        <v>1399.41</v>
      </c>
      <c r="M1045870" s="4" t="n">
        <v>46004</v>
      </c>
      <c r="N1045870" s="22" t="n">
        <v>11</v>
      </c>
      <c r="O1045870" s="22" t="n">
        <v>-19</v>
      </c>
      <c r="P1045870" s="23" t="n">
        <f aca="false">L1045870*N1045870</f>
        <v>15393.51</v>
      </c>
      <c r="Q1045870" s="21" t="n">
        <f aca="false">L1045870*O1045870</f>
        <v>-26588.79</v>
      </c>
    </row>
    <row r="1045871" customFormat="false" ht="14.25" hidden="false" customHeight="true" outlineLevel="0" collapsed="false">
      <c r="A1045871" s="2" t="s">
        <v>6048</v>
      </c>
      <c r="B1045871" s="2" t="s">
        <v>6048</v>
      </c>
      <c r="C1045871" s="2" t="s">
        <v>6341</v>
      </c>
      <c r="D1045871" s="2" t="s">
        <v>6342</v>
      </c>
      <c r="E1045871" s="2" t="s">
        <v>12725</v>
      </c>
      <c r="F1045871" s="2" t="s">
        <v>12726</v>
      </c>
      <c r="G1045871" s="2" t="s">
        <v>3925</v>
      </c>
      <c r="H1045871" s="2" t="s">
        <v>22</v>
      </c>
      <c r="I1045871" s="2" t="s">
        <v>12276</v>
      </c>
      <c r="J1045871" s="4" t="n">
        <v>45938</v>
      </c>
      <c r="K1045871" s="4" t="n">
        <v>45968</v>
      </c>
      <c r="L1045871" s="21" t="n">
        <v>1159.71</v>
      </c>
      <c r="M1045871" s="4" t="n">
        <v>45957</v>
      </c>
      <c r="N1045871" s="22" t="n">
        <v>19</v>
      </c>
      <c r="O1045871" s="22" t="n">
        <v>-11</v>
      </c>
      <c r="P1045871" s="23" t="n">
        <f aca="false">L1045871*N1045871</f>
        <v>22034.49</v>
      </c>
      <c r="Q1045871" s="21" t="n">
        <f aca="false">L1045871*O1045871</f>
        <v>-12756.81</v>
      </c>
    </row>
    <row r="1045872" customFormat="false" ht="14.25" hidden="false" customHeight="true" outlineLevel="0" collapsed="false">
      <c r="A1045872" s="2" t="s">
        <v>6048</v>
      </c>
      <c r="B1045872" s="2" t="s">
        <v>6048</v>
      </c>
      <c r="C1045872" s="2" t="s">
        <v>6019</v>
      </c>
      <c r="D1045872" s="2" t="s">
        <v>6020</v>
      </c>
      <c r="E1045872" s="2" t="s">
        <v>12727</v>
      </c>
      <c r="F1045872" s="2" t="s">
        <v>12728</v>
      </c>
      <c r="G1045872" s="2" t="s">
        <v>12729</v>
      </c>
      <c r="H1045872" s="2" t="s">
        <v>22</v>
      </c>
      <c r="I1045872" s="2" t="s">
        <v>12148</v>
      </c>
      <c r="J1045872" s="4" t="n">
        <v>45975</v>
      </c>
      <c r="K1045872" s="4" t="n">
        <v>46005</v>
      </c>
      <c r="L1045872" s="21" t="n">
        <v>1742.51</v>
      </c>
      <c r="M1045872" s="4" t="n">
        <v>45992</v>
      </c>
      <c r="N1045872" s="22" t="n">
        <v>17</v>
      </c>
      <c r="O1045872" s="22" t="n">
        <v>-13</v>
      </c>
      <c r="P1045872" s="23" t="n">
        <f aca="false">L1045872*N1045872</f>
        <v>29622.67</v>
      </c>
      <c r="Q1045872" s="21" t="n">
        <f aca="false">L1045872*O1045872</f>
        <v>-22652.63</v>
      </c>
    </row>
    <row r="1045873" customFormat="false" ht="14.25" hidden="false" customHeight="true" outlineLevel="0" collapsed="false">
      <c r="A1045873" s="2" t="s">
        <v>6048</v>
      </c>
      <c r="B1045873" s="2" t="s">
        <v>6048</v>
      </c>
      <c r="C1045873" s="2" t="s">
        <v>6019</v>
      </c>
      <c r="D1045873" s="2" t="s">
        <v>6020</v>
      </c>
      <c r="E1045873" s="2" t="s">
        <v>12730</v>
      </c>
      <c r="F1045873" s="2" t="s">
        <v>12731</v>
      </c>
      <c r="G1045873" s="2" t="s">
        <v>7944</v>
      </c>
      <c r="H1045873" s="2" t="s">
        <v>22</v>
      </c>
      <c r="I1045873" s="2" t="s">
        <v>7553</v>
      </c>
      <c r="J1045873" s="4" t="n">
        <v>45824</v>
      </c>
      <c r="K1045873" s="4" t="n">
        <v>45854</v>
      </c>
      <c r="L1045873" s="21" t="s">
        <v>12449</v>
      </c>
      <c r="M1045873" s="4" t="n">
        <v>45839</v>
      </c>
      <c r="N1045873" s="22" t="n">
        <v>15</v>
      </c>
      <c r="O1045873" s="22" t="n">
        <v>-15</v>
      </c>
      <c r="P1045873" s="23" t="n">
        <f aca="false">L1045873*N1045873</f>
        <v>11386.35</v>
      </c>
      <c r="Q1045873" s="21" t="n">
        <f aca="false">L1045873*O1045873</f>
        <v>-11386.35</v>
      </c>
    </row>
    <row r="1045874" customFormat="false" ht="14.25" hidden="false" customHeight="true" outlineLevel="0" collapsed="false">
      <c r="A1045874" s="2" t="s">
        <v>6048</v>
      </c>
      <c r="B1045874" s="2" t="s">
        <v>6048</v>
      </c>
      <c r="C1045874" s="2" t="s">
        <v>5892</v>
      </c>
      <c r="D1045874" s="2" t="s">
        <v>5893</v>
      </c>
      <c r="E1045874" s="2" t="s">
        <v>12732</v>
      </c>
      <c r="F1045874" s="2" t="s">
        <v>12733</v>
      </c>
      <c r="G1045874" s="2" t="s">
        <v>8785</v>
      </c>
      <c r="H1045874" s="2" t="s">
        <v>22</v>
      </c>
      <c r="I1045874" s="2" t="s">
        <v>12734</v>
      </c>
      <c r="J1045874" s="4" t="n">
        <v>45825</v>
      </c>
      <c r="K1045874" s="4" t="n">
        <v>45855</v>
      </c>
      <c r="L1045874" s="21" t="n">
        <v>1308.74</v>
      </c>
      <c r="M1045874" s="4" t="n">
        <v>45852</v>
      </c>
      <c r="N1045874" s="22" t="n">
        <v>27</v>
      </c>
      <c r="O1045874" s="22" t="n">
        <v>-3</v>
      </c>
      <c r="P1045874" s="23" t="n">
        <f aca="false">L1045874*N1045874</f>
        <v>35335.98</v>
      </c>
      <c r="Q1045874" s="21" t="n">
        <f aca="false">L1045874*O1045874</f>
        <v>-3926.22</v>
      </c>
    </row>
    <row r="1045875" customFormat="false" ht="14.25" hidden="false" customHeight="true" outlineLevel="0" collapsed="false">
      <c r="A1045875" s="2" t="s">
        <v>6048</v>
      </c>
      <c r="B1045875" s="2" t="s">
        <v>6048</v>
      </c>
      <c r="C1045875" s="2" t="s">
        <v>6019</v>
      </c>
      <c r="D1045875" s="2" t="s">
        <v>6020</v>
      </c>
      <c r="E1045875" s="2" t="s">
        <v>12735</v>
      </c>
      <c r="F1045875" s="2" t="s">
        <v>12736</v>
      </c>
      <c r="G1045875" s="2" t="s">
        <v>5172</v>
      </c>
      <c r="H1045875" s="2" t="s">
        <v>22</v>
      </c>
      <c r="I1045875" s="2" t="s">
        <v>12737</v>
      </c>
      <c r="J1045875" s="4" t="n">
        <v>45794</v>
      </c>
      <c r="K1045875" s="4" t="n">
        <v>45824</v>
      </c>
      <c r="L1045875" s="21" t="s">
        <v>12738</v>
      </c>
      <c r="M1045875" s="4" t="n">
        <v>45817</v>
      </c>
      <c r="N1045875" s="22" t="n">
        <v>5</v>
      </c>
      <c r="O1045875" s="22" t="n">
        <v>-25</v>
      </c>
      <c r="P1045875" s="23" t="n">
        <f aca="false">L1045875*N1045875</f>
        <v>4080.55</v>
      </c>
      <c r="Q1045875" s="21" t="n">
        <f aca="false">L1045875*O1045875</f>
        <v>-20402.75</v>
      </c>
    </row>
    <row r="1045876" customFormat="false" ht="14.25" hidden="false" customHeight="true" outlineLevel="0" collapsed="false">
      <c r="A1045876" s="2" t="s">
        <v>6048</v>
      </c>
      <c r="B1045876" s="2" t="s">
        <v>6048</v>
      </c>
      <c r="C1045876" s="2" t="s">
        <v>24</v>
      </c>
      <c r="D1045876" s="2" t="s">
        <v>24</v>
      </c>
      <c r="E1045876" s="2" t="s">
        <v>12739</v>
      </c>
      <c r="F1045876" s="2" t="s">
        <v>12740</v>
      </c>
      <c r="G1045876" s="2" t="s">
        <v>5890</v>
      </c>
      <c r="H1045876" s="2" t="s">
        <v>22</v>
      </c>
      <c r="I1045876" s="2" t="s">
        <v>12097</v>
      </c>
      <c r="J1045876" s="4" t="n">
        <v>45693</v>
      </c>
      <c r="K1045876" s="4" t="n">
        <v>45723</v>
      </c>
      <c r="L1045876" s="21" t="n">
        <v>2637.14</v>
      </c>
      <c r="M1045876" s="4" t="n">
        <v>45706</v>
      </c>
      <c r="N1045876" s="22" t="n">
        <v>13</v>
      </c>
      <c r="O1045876" s="22" t="n">
        <v>-17</v>
      </c>
      <c r="P1045876" s="23" t="n">
        <f aca="false">L1045876*N1045876</f>
        <v>34282.82</v>
      </c>
      <c r="Q1045876" s="21" t="n">
        <f aca="false">L1045876*O1045876</f>
        <v>-44831.38</v>
      </c>
    </row>
    <row r="1045877" customFormat="false" ht="14.25" hidden="false" customHeight="true" outlineLevel="0" collapsed="false">
      <c r="A1045877" s="2" t="s">
        <v>6048</v>
      </c>
      <c r="B1045877" s="2" t="s">
        <v>6048</v>
      </c>
      <c r="C1045877" s="2" t="s">
        <v>6019</v>
      </c>
      <c r="D1045877" s="2" t="s">
        <v>6020</v>
      </c>
      <c r="E1045877" s="2" t="s">
        <v>12741</v>
      </c>
      <c r="F1045877" s="2" t="s">
        <v>12742</v>
      </c>
      <c r="G1045877" s="2" t="s">
        <v>8548</v>
      </c>
      <c r="H1045877" s="2" t="s">
        <v>22</v>
      </c>
      <c r="I1045877" s="2" t="s">
        <v>12743</v>
      </c>
      <c r="J1045877" s="4" t="n">
        <v>45821</v>
      </c>
      <c r="K1045877" s="4" t="n">
        <v>45851</v>
      </c>
      <c r="L1045877" s="21" t="s">
        <v>12744</v>
      </c>
      <c r="M1045877" s="4" t="n">
        <v>45838</v>
      </c>
      <c r="N1045877" s="22" t="n">
        <v>17</v>
      </c>
      <c r="O1045877" s="22" t="n">
        <v>-13</v>
      </c>
      <c r="P1045877" s="23" t="n">
        <f aca="false">L1045877*N1045877</f>
        <v>10222.27</v>
      </c>
      <c r="Q1045877" s="21" t="n">
        <f aca="false">L1045877*O1045877</f>
        <v>-7817.03</v>
      </c>
    </row>
    <row r="1045878" customFormat="false" ht="14.25" hidden="false" customHeight="true" outlineLevel="0" collapsed="false">
      <c r="A1045878" s="2" t="s">
        <v>6048</v>
      </c>
      <c r="B1045878" s="2" t="s">
        <v>6048</v>
      </c>
      <c r="C1045878" s="2" t="s">
        <v>24</v>
      </c>
      <c r="D1045878" s="2" t="s">
        <v>24</v>
      </c>
      <c r="E1045878" s="2" t="s">
        <v>12745</v>
      </c>
      <c r="F1045878" s="2" t="s">
        <v>12746</v>
      </c>
      <c r="G1045878" s="2" t="s">
        <v>12747</v>
      </c>
      <c r="H1045878" s="2" t="s">
        <v>22</v>
      </c>
      <c r="I1045878" s="2" t="s">
        <v>12748</v>
      </c>
      <c r="J1045878" s="4" t="n">
        <v>45946</v>
      </c>
      <c r="K1045878" s="4" t="n">
        <v>45977</v>
      </c>
      <c r="L1045878" s="21" t="s">
        <v>12748</v>
      </c>
      <c r="M1045878" s="4" t="n">
        <v>45975</v>
      </c>
      <c r="N1045878" s="22" t="n">
        <v>29</v>
      </c>
      <c r="O1045878" s="22" t="n">
        <v>-2</v>
      </c>
      <c r="P1045878" s="23" t="n">
        <f aca="false">L1045878*N1045878</f>
        <v>14600.34</v>
      </c>
      <c r="Q1045878" s="21" t="n">
        <f aca="false">L1045878*O1045878</f>
        <v>-1006.92</v>
      </c>
    </row>
    <row r="1045879" customFormat="false" ht="14.25" hidden="false" customHeight="true" outlineLevel="0" collapsed="false">
      <c r="A1045879" s="2" t="s">
        <v>6048</v>
      </c>
      <c r="B1045879" s="2" t="s">
        <v>6048</v>
      </c>
      <c r="C1045879" s="2" t="s">
        <v>5910</v>
      </c>
      <c r="D1045879" s="2" t="s">
        <v>5911</v>
      </c>
      <c r="E1045879" s="2" t="s">
        <v>12749</v>
      </c>
      <c r="F1045879" s="2" t="s">
        <v>12750</v>
      </c>
      <c r="G1045879" s="2" t="s">
        <v>12751</v>
      </c>
      <c r="H1045879" s="2" t="s">
        <v>22</v>
      </c>
      <c r="I1045879" s="2" t="s">
        <v>12752</v>
      </c>
      <c r="J1045879" s="4" t="n">
        <v>45873</v>
      </c>
      <c r="K1045879" s="4" t="n">
        <v>45903</v>
      </c>
      <c r="L1045879" s="21" t="n">
        <v>1806.6</v>
      </c>
      <c r="M1045879" s="4" t="n">
        <v>45895</v>
      </c>
      <c r="N1045879" s="22" t="n">
        <v>22</v>
      </c>
      <c r="O1045879" s="22" t="n">
        <v>-8</v>
      </c>
      <c r="P1045879" s="23" t="n">
        <f aca="false">L1045879*N1045879</f>
        <v>39745.2</v>
      </c>
      <c r="Q1045879" s="21" t="n">
        <f aca="false">L1045879*O1045879</f>
        <v>-14452.8</v>
      </c>
    </row>
    <row r="1045880" customFormat="false" ht="14.25" hidden="false" customHeight="true" outlineLevel="0" collapsed="false">
      <c r="A1045880" s="2" t="s">
        <v>6048</v>
      </c>
      <c r="B1045880" s="2" t="s">
        <v>6048</v>
      </c>
      <c r="C1045880" s="2" t="s">
        <v>5858</v>
      </c>
      <c r="D1045880" s="2" t="s">
        <v>5859</v>
      </c>
      <c r="E1045880" s="2" t="s">
        <v>12753</v>
      </c>
      <c r="F1045880" s="2" t="s">
        <v>12754</v>
      </c>
      <c r="G1045880" s="2" t="s">
        <v>12755</v>
      </c>
      <c r="H1045880" s="2" t="s">
        <v>22</v>
      </c>
      <c r="I1045880" s="2" t="s">
        <v>12756</v>
      </c>
      <c r="J1045880" s="4" t="n">
        <v>45804</v>
      </c>
      <c r="K1045880" s="4" t="n">
        <v>45834</v>
      </c>
      <c r="L1045880" s="21" t="n">
        <v>6895.11</v>
      </c>
      <c r="M1045880" s="4" t="n">
        <v>45824</v>
      </c>
      <c r="N1045880" s="22" t="n">
        <v>20</v>
      </c>
      <c r="O1045880" s="22" t="n">
        <v>-10</v>
      </c>
      <c r="P1045880" s="23" t="n">
        <f aca="false">L1045880*N1045880</f>
        <v>137902.2</v>
      </c>
      <c r="Q1045880" s="21" t="n">
        <f aca="false">L1045880*O1045880</f>
        <v>-68951.1</v>
      </c>
    </row>
    <row r="1045881" customFormat="false" ht="14.25" hidden="false" customHeight="true" outlineLevel="0" collapsed="false">
      <c r="A1045881" s="2" t="s">
        <v>6048</v>
      </c>
      <c r="B1045881" s="2" t="s">
        <v>6048</v>
      </c>
      <c r="C1045881" s="2" t="s">
        <v>24</v>
      </c>
      <c r="D1045881" s="2" t="s">
        <v>24</v>
      </c>
      <c r="E1045881" s="2" t="s">
        <v>12757</v>
      </c>
      <c r="F1045881" s="2" t="s">
        <v>12758</v>
      </c>
      <c r="G1045881" s="2" t="s">
        <v>45</v>
      </c>
      <c r="H1045881" s="2" t="s">
        <v>22</v>
      </c>
      <c r="I1045881" s="2" t="s">
        <v>12759</v>
      </c>
      <c r="J1045881" s="4" t="n">
        <v>45664</v>
      </c>
      <c r="K1045881" s="4" t="n">
        <v>45694</v>
      </c>
      <c r="L1045881" s="21" t="n">
        <v>2826.62</v>
      </c>
      <c r="M1045881" s="4" t="n">
        <v>45688</v>
      </c>
      <c r="N1045881" s="22" t="n">
        <v>24</v>
      </c>
      <c r="O1045881" s="22" t="n">
        <v>-6</v>
      </c>
      <c r="P1045881" s="23" t="n">
        <f aca="false">L1045881*N1045881</f>
        <v>67838.88</v>
      </c>
      <c r="Q1045881" s="21" t="n">
        <f aca="false">L1045881*O1045881</f>
        <v>-16959.72</v>
      </c>
    </row>
    <row r="1045882" customFormat="false" ht="14.25" hidden="false" customHeight="true" outlineLevel="0" collapsed="false">
      <c r="A1045882" s="2" t="s">
        <v>6048</v>
      </c>
      <c r="B1045882" s="2" t="s">
        <v>6048</v>
      </c>
      <c r="C1045882" s="2" t="s">
        <v>5864</v>
      </c>
      <c r="D1045882" s="2" t="s">
        <v>5865</v>
      </c>
      <c r="E1045882" s="2" t="s">
        <v>12760</v>
      </c>
      <c r="F1045882" s="2" t="s">
        <v>12761</v>
      </c>
      <c r="G1045882" s="2" t="s">
        <v>12762</v>
      </c>
      <c r="H1045882" s="2" t="s">
        <v>22</v>
      </c>
      <c r="I1045882" s="2" t="s">
        <v>12763</v>
      </c>
      <c r="J1045882" s="4" t="n">
        <v>45840</v>
      </c>
      <c r="K1045882" s="4" t="n">
        <v>45870</v>
      </c>
      <c r="L1045882" s="21" t="s">
        <v>12764</v>
      </c>
      <c r="M1045882" s="4" t="n">
        <v>45869</v>
      </c>
      <c r="N1045882" s="22" t="n">
        <v>29</v>
      </c>
      <c r="O1045882" s="22" t="n">
        <v>-1</v>
      </c>
      <c r="P1045882" s="23" t="n">
        <f aca="false">L1045882*N1045882</f>
        <v>2154.41</v>
      </c>
      <c r="Q1045882" s="21" t="n">
        <f aca="false">L1045882*O1045882</f>
        <v>-74.29</v>
      </c>
    </row>
    <row r="1045883" customFormat="false" ht="14.25" hidden="false" customHeight="true" outlineLevel="0" collapsed="false">
      <c r="A1045883" s="2" t="s">
        <v>6048</v>
      </c>
      <c r="B1045883" s="2" t="s">
        <v>6048</v>
      </c>
      <c r="C1045883" s="2" t="s">
        <v>5910</v>
      </c>
      <c r="D1045883" s="2" t="s">
        <v>5911</v>
      </c>
      <c r="E1045883" s="2" t="s">
        <v>12765</v>
      </c>
      <c r="F1045883" s="2" t="s">
        <v>12766</v>
      </c>
      <c r="G1045883" s="2" t="s">
        <v>12421</v>
      </c>
      <c r="H1045883" s="2" t="s">
        <v>22</v>
      </c>
      <c r="I1045883" s="2" t="s">
        <v>12767</v>
      </c>
      <c r="J1045883" s="4" t="n">
        <v>45995</v>
      </c>
      <c r="K1045883" s="4" t="n">
        <v>46025</v>
      </c>
      <c r="L1045883" s="21" t="n">
        <v>2362.32</v>
      </c>
      <c r="M1045883" s="4" t="n">
        <v>46007</v>
      </c>
      <c r="N1045883" s="22" t="n">
        <v>12</v>
      </c>
      <c r="O1045883" s="22" t="n">
        <v>-18</v>
      </c>
      <c r="P1045883" s="23" t="n">
        <f aca="false">L1045883*N1045883</f>
        <v>28347.84</v>
      </c>
      <c r="Q1045883" s="21" t="n">
        <f aca="false">L1045883*O1045883</f>
        <v>-42521.76</v>
      </c>
    </row>
    <row r="1045884" customFormat="false" ht="14.25" hidden="false" customHeight="true" outlineLevel="0" collapsed="false">
      <c r="A1045884" s="2" t="s">
        <v>6048</v>
      </c>
      <c r="B1045884" s="2" t="s">
        <v>6048</v>
      </c>
      <c r="C1045884" s="2" t="s">
        <v>24</v>
      </c>
      <c r="D1045884" s="2" t="s">
        <v>24</v>
      </c>
      <c r="E1045884" s="2" t="s">
        <v>12768</v>
      </c>
      <c r="F1045884" s="2" t="s">
        <v>12769</v>
      </c>
      <c r="G1045884" s="2" t="s">
        <v>11034</v>
      </c>
      <c r="H1045884" s="2" t="s">
        <v>22</v>
      </c>
      <c r="I1045884" s="2" t="s">
        <v>12770</v>
      </c>
      <c r="J1045884" s="4" t="n">
        <v>45866</v>
      </c>
      <c r="K1045884" s="4" t="n">
        <v>45896</v>
      </c>
      <c r="L1045884" s="21" t="n">
        <v>1242.36</v>
      </c>
      <c r="M1045884" s="4" t="n">
        <v>45887</v>
      </c>
      <c r="N1045884" s="22" t="n">
        <v>21</v>
      </c>
      <c r="O1045884" s="22" t="n">
        <v>-9</v>
      </c>
      <c r="P1045884" s="23" t="n">
        <f aca="false">L1045884*N1045884</f>
        <v>26089.56</v>
      </c>
      <c r="Q1045884" s="21" t="n">
        <f aca="false">L1045884*O1045884</f>
        <v>-11181.24</v>
      </c>
    </row>
    <row r="1045885" customFormat="false" ht="14.25" hidden="false" customHeight="true" outlineLevel="0" collapsed="false">
      <c r="A1045885" s="2" t="s">
        <v>6048</v>
      </c>
      <c r="B1045885" s="2" t="s">
        <v>6048</v>
      </c>
      <c r="C1045885" s="2" t="s">
        <v>6019</v>
      </c>
      <c r="D1045885" s="2" t="s">
        <v>6020</v>
      </c>
      <c r="E1045885" s="2" t="s">
        <v>12771</v>
      </c>
      <c r="F1045885" s="2" t="s">
        <v>12772</v>
      </c>
      <c r="G1045885" s="2" t="s">
        <v>7818</v>
      </c>
      <c r="H1045885" s="2" t="s">
        <v>22</v>
      </c>
      <c r="I1045885" s="2" t="s">
        <v>12773</v>
      </c>
      <c r="J1045885" s="4" t="n">
        <v>45821</v>
      </c>
      <c r="K1045885" s="4" t="n">
        <v>45851</v>
      </c>
      <c r="L1045885" s="21" t="s">
        <v>12774</v>
      </c>
      <c r="M1045885" s="4" t="n">
        <v>45838</v>
      </c>
      <c r="N1045885" s="22" t="n">
        <v>17</v>
      </c>
      <c r="O1045885" s="22" t="n">
        <v>-13</v>
      </c>
      <c r="P1045885" s="23" t="n">
        <f aca="false">L1045885*N1045885</f>
        <v>13262.89</v>
      </c>
      <c r="Q1045885" s="21" t="n">
        <f aca="false">L1045885*O1045885</f>
        <v>-10142.21</v>
      </c>
    </row>
    <row r="1045886" customFormat="false" ht="14.25" hidden="false" customHeight="true" outlineLevel="0" collapsed="false">
      <c r="A1045886" s="2" t="s">
        <v>6048</v>
      </c>
      <c r="B1045886" s="2" t="s">
        <v>6048</v>
      </c>
      <c r="C1045886" s="2" t="s">
        <v>5892</v>
      </c>
      <c r="D1045886" s="2" t="s">
        <v>5893</v>
      </c>
      <c r="E1045886" s="2" t="s">
        <v>12775</v>
      </c>
      <c r="F1045886" s="2" t="s">
        <v>12776</v>
      </c>
      <c r="G1045886" s="2" t="s">
        <v>12777</v>
      </c>
      <c r="H1045886" s="2" t="s">
        <v>22</v>
      </c>
      <c r="I1045886" s="2" t="s">
        <v>12778</v>
      </c>
      <c r="J1045886" s="4" t="n">
        <v>45904</v>
      </c>
      <c r="K1045886" s="4" t="n">
        <v>45934</v>
      </c>
      <c r="L1045886" s="21" t="n">
        <v>1006.91</v>
      </c>
      <c r="M1045886" s="4" t="n">
        <v>45932</v>
      </c>
      <c r="N1045886" s="22" t="n">
        <v>28</v>
      </c>
      <c r="O1045886" s="22" t="n">
        <v>-2</v>
      </c>
      <c r="P1045886" s="23" t="n">
        <f aca="false">L1045886*N1045886</f>
        <v>28193.48</v>
      </c>
      <c r="Q1045886" s="21" t="n">
        <f aca="false">L1045886*O1045886</f>
        <v>-2013.82</v>
      </c>
    </row>
    <row r="1045887" customFormat="false" ht="14.25" hidden="false" customHeight="true" outlineLevel="0" collapsed="false">
      <c r="A1045887" s="2" t="s">
        <v>6048</v>
      </c>
      <c r="B1045887" s="2" t="s">
        <v>6048</v>
      </c>
      <c r="C1045887" s="2" t="s">
        <v>24</v>
      </c>
      <c r="D1045887" s="2" t="s">
        <v>24</v>
      </c>
      <c r="E1045887" s="2" t="s">
        <v>12779</v>
      </c>
      <c r="F1045887" s="2" t="s">
        <v>12780</v>
      </c>
      <c r="G1045887" s="2" t="s">
        <v>3787</v>
      </c>
      <c r="H1045887" s="2" t="s">
        <v>22</v>
      </c>
      <c r="I1045887" s="2" t="s">
        <v>12781</v>
      </c>
      <c r="J1045887" s="4" t="n">
        <v>45965</v>
      </c>
      <c r="K1045887" s="4" t="n">
        <v>45995</v>
      </c>
      <c r="L1045887" s="21" t="n">
        <v>1028.16</v>
      </c>
      <c r="M1045887" s="4" t="n">
        <v>45986</v>
      </c>
      <c r="N1045887" s="22" t="n">
        <v>21</v>
      </c>
      <c r="O1045887" s="22" t="n">
        <v>-9</v>
      </c>
      <c r="P1045887" s="23" t="n">
        <f aca="false">L1045887*N1045887</f>
        <v>21591.36</v>
      </c>
      <c r="Q1045887" s="21" t="n">
        <f aca="false">L1045887*O1045887</f>
        <v>-9253.44</v>
      </c>
    </row>
    <row r="1045888" customFormat="false" ht="14.25" hidden="false" customHeight="true" outlineLevel="0" collapsed="false">
      <c r="A1045888" s="2" t="s">
        <v>6048</v>
      </c>
      <c r="B1045888" s="2" t="s">
        <v>6048</v>
      </c>
      <c r="C1045888" s="2" t="s">
        <v>5892</v>
      </c>
      <c r="D1045888" s="2" t="s">
        <v>5893</v>
      </c>
      <c r="E1045888" s="2" t="s">
        <v>12782</v>
      </c>
      <c r="F1045888" s="2" t="s">
        <v>12783</v>
      </c>
      <c r="G1045888" s="2" t="s">
        <v>12784</v>
      </c>
      <c r="H1045888" s="2" t="s">
        <v>22</v>
      </c>
      <c r="I1045888" s="2" t="s">
        <v>12785</v>
      </c>
      <c r="J1045888" s="4" t="n">
        <v>45979</v>
      </c>
      <c r="K1045888" s="4" t="n">
        <v>46009</v>
      </c>
      <c r="L1045888" s="21" t="n">
        <v>2313.96</v>
      </c>
      <c r="M1045888" s="4" t="n">
        <v>45982</v>
      </c>
      <c r="N1045888" s="22" t="n">
        <v>3</v>
      </c>
      <c r="O1045888" s="22" t="n">
        <v>-27</v>
      </c>
      <c r="P1045888" s="23" t="n">
        <f aca="false">L1045888*N1045888</f>
        <v>6941.88</v>
      </c>
      <c r="Q1045888" s="21" t="n">
        <f aca="false">L1045888*O1045888</f>
        <v>-62476.92</v>
      </c>
    </row>
    <row r="1045889" customFormat="false" ht="14.25" hidden="false" customHeight="true" outlineLevel="0" collapsed="false">
      <c r="A1045889" s="2" t="s">
        <v>6048</v>
      </c>
      <c r="B1045889" s="2" t="s">
        <v>6048</v>
      </c>
      <c r="C1045889" s="2" t="s">
        <v>24</v>
      </c>
      <c r="D1045889" s="2" t="s">
        <v>24</v>
      </c>
      <c r="E1045889" s="2" t="s">
        <v>12786</v>
      </c>
      <c r="F1045889" s="2" t="s">
        <v>12787</v>
      </c>
      <c r="G1045889" s="2" t="s">
        <v>7317</v>
      </c>
      <c r="H1045889" s="2" t="s">
        <v>22</v>
      </c>
      <c r="I1045889" s="2" t="s">
        <v>12192</v>
      </c>
      <c r="J1045889" s="4" t="n">
        <v>45847</v>
      </c>
      <c r="K1045889" s="4" t="n">
        <v>45877</v>
      </c>
      <c r="L1045889" s="21" t="s">
        <v>12192</v>
      </c>
      <c r="M1045889" s="4" t="n">
        <v>45874</v>
      </c>
      <c r="N1045889" s="22" t="n">
        <v>27</v>
      </c>
      <c r="O1045889" s="22" t="n">
        <v>-3</v>
      </c>
      <c r="P1045889" s="23" t="n">
        <f aca="false">L1045889*N1045889</f>
        <v>24730.38</v>
      </c>
      <c r="Q1045889" s="21" t="n">
        <f aca="false">L1045889*O1045889</f>
        <v>-2747.82</v>
      </c>
    </row>
    <row r="1045890" customFormat="false" ht="14.25" hidden="false" customHeight="true" outlineLevel="0" collapsed="false">
      <c r="A1045890" s="2" t="s">
        <v>6048</v>
      </c>
      <c r="B1045890" s="2" t="s">
        <v>6048</v>
      </c>
      <c r="C1045890" s="2" t="s">
        <v>24</v>
      </c>
      <c r="D1045890" s="2" t="s">
        <v>24</v>
      </c>
      <c r="E1045890" s="2" t="s">
        <v>12788</v>
      </c>
      <c r="F1045890" s="2" t="s">
        <v>12789</v>
      </c>
      <c r="G1045890" s="2" t="s">
        <v>12790</v>
      </c>
      <c r="H1045890" s="2" t="s">
        <v>22</v>
      </c>
      <c r="I1045890" s="2" t="s">
        <v>12791</v>
      </c>
      <c r="J1045890" s="4" t="n">
        <v>45672</v>
      </c>
      <c r="K1045890" s="4" t="n">
        <v>45702</v>
      </c>
      <c r="L1045890" s="21" t="n">
        <v>2163.42</v>
      </c>
      <c r="M1045890" s="4" t="n">
        <v>45688</v>
      </c>
      <c r="N1045890" s="22" t="n">
        <v>16</v>
      </c>
      <c r="O1045890" s="22" t="n">
        <v>-14</v>
      </c>
      <c r="P1045890" s="23" t="n">
        <f aca="false">L1045890*N1045890</f>
        <v>34614.72</v>
      </c>
      <c r="Q1045890" s="21" t="n">
        <f aca="false">L1045890*O1045890</f>
        <v>-30287.88</v>
      </c>
    </row>
    <row r="1045891" customFormat="false" ht="14.25" hidden="false" customHeight="true" outlineLevel="0" collapsed="false">
      <c r="A1045891" s="2" t="s">
        <v>6048</v>
      </c>
      <c r="B1045891" s="2" t="s">
        <v>6048</v>
      </c>
      <c r="C1045891" s="2" t="s">
        <v>5910</v>
      </c>
      <c r="D1045891" s="2" t="s">
        <v>5911</v>
      </c>
      <c r="E1045891" s="2" t="s">
        <v>12792</v>
      </c>
      <c r="F1045891" s="2" t="s">
        <v>12793</v>
      </c>
      <c r="G1045891" s="2" t="s">
        <v>6395</v>
      </c>
      <c r="H1045891" s="2" t="s">
        <v>22</v>
      </c>
      <c r="I1045891" s="2" t="s">
        <v>12016</v>
      </c>
      <c r="J1045891" s="4" t="n">
        <v>45840</v>
      </c>
      <c r="K1045891" s="4" t="n">
        <v>45870</v>
      </c>
      <c r="L1045891" s="21" t="s">
        <v>12016</v>
      </c>
      <c r="M1045891" s="4" t="n">
        <v>45867</v>
      </c>
      <c r="N1045891" s="22" t="n">
        <v>27</v>
      </c>
      <c r="O1045891" s="22" t="n">
        <v>-3</v>
      </c>
      <c r="P1045891" s="23" t="n">
        <f aca="false">L1045891*N1045891</f>
        <v>23911.2</v>
      </c>
      <c r="Q1045891" s="21" t="n">
        <f aca="false">L1045891*O1045891</f>
        <v>-2656.8</v>
      </c>
    </row>
    <row r="1045892" customFormat="false" ht="14.25" hidden="false" customHeight="true" outlineLevel="0" collapsed="false">
      <c r="A1045892" s="2" t="s">
        <v>6048</v>
      </c>
      <c r="B1045892" s="2" t="s">
        <v>6048</v>
      </c>
      <c r="C1045892" s="2" t="s">
        <v>24</v>
      </c>
      <c r="D1045892" s="2" t="s">
        <v>24</v>
      </c>
      <c r="E1045892" s="2" t="s">
        <v>12794</v>
      </c>
      <c r="F1045892" s="2" t="s">
        <v>12795</v>
      </c>
      <c r="G1045892" s="2" t="s">
        <v>3521</v>
      </c>
      <c r="H1045892" s="2" t="s">
        <v>22</v>
      </c>
      <c r="I1045892" s="2" t="s">
        <v>12604</v>
      </c>
      <c r="J1045892" s="4" t="n">
        <v>45967</v>
      </c>
      <c r="K1045892" s="4" t="n">
        <v>45997</v>
      </c>
      <c r="L1045892" s="21" t="n">
        <v>2141.98</v>
      </c>
      <c r="M1045892" s="4" t="n">
        <v>45986</v>
      </c>
      <c r="N1045892" s="22" t="n">
        <v>19</v>
      </c>
      <c r="O1045892" s="22" t="n">
        <v>-11</v>
      </c>
      <c r="P1045892" s="23" t="n">
        <f aca="false">L1045892*N1045892</f>
        <v>40697.62</v>
      </c>
      <c r="Q1045892" s="21" t="n">
        <f aca="false">L1045892*O1045892</f>
        <v>-23561.78</v>
      </c>
    </row>
    <row r="1045893" customFormat="false" ht="14.25" hidden="false" customHeight="true" outlineLevel="0" collapsed="false">
      <c r="A1045893" s="2" t="s">
        <v>6048</v>
      </c>
      <c r="B1045893" s="2" t="s">
        <v>6048</v>
      </c>
      <c r="C1045893" s="2" t="s">
        <v>6363</v>
      </c>
      <c r="D1045893" s="2" t="s">
        <v>6364</v>
      </c>
      <c r="E1045893" s="2" t="s">
        <v>12796</v>
      </c>
      <c r="F1045893" s="2" t="s">
        <v>12797</v>
      </c>
      <c r="G1045893" s="2" t="s">
        <v>3740</v>
      </c>
      <c r="H1045893" s="2" t="s">
        <v>22</v>
      </c>
      <c r="I1045893" s="2" t="s">
        <v>12798</v>
      </c>
      <c r="J1045893" s="4" t="n">
        <v>45817</v>
      </c>
      <c r="K1045893" s="4" t="n">
        <v>45847</v>
      </c>
      <c r="L1045893" s="21" t="s">
        <v>12798</v>
      </c>
      <c r="M1045893" s="4" t="n">
        <v>45825</v>
      </c>
      <c r="N1045893" s="22" t="n">
        <v>8</v>
      </c>
      <c r="O1045893" s="22" t="n">
        <v>-22</v>
      </c>
      <c r="P1045893" s="23" t="n">
        <f aca="false">L1045893*N1045893</f>
        <v>728</v>
      </c>
      <c r="Q1045893" s="21" t="n">
        <f aca="false">L1045893*O1045893</f>
        <v>-2002</v>
      </c>
    </row>
    <row r="1045894" customFormat="false" ht="14.25" hidden="false" customHeight="true" outlineLevel="0" collapsed="false">
      <c r="A1045894" s="2" t="s">
        <v>6048</v>
      </c>
      <c r="B1045894" s="2" t="s">
        <v>6048</v>
      </c>
      <c r="C1045894" s="2" t="s">
        <v>24</v>
      </c>
      <c r="D1045894" s="2" t="s">
        <v>24</v>
      </c>
      <c r="E1045894" s="2" t="s">
        <v>12799</v>
      </c>
      <c r="F1045894" s="2" t="s">
        <v>12800</v>
      </c>
      <c r="G1045894" s="2" t="s">
        <v>6775</v>
      </c>
      <c r="H1045894" s="2" t="s">
        <v>22</v>
      </c>
      <c r="I1045894" s="2" t="s">
        <v>12801</v>
      </c>
      <c r="J1045894" s="4" t="n">
        <v>45672</v>
      </c>
      <c r="K1045894" s="4" t="n">
        <v>45702</v>
      </c>
      <c r="L1045894" s="21" t="n">
        <v>3341.5</v>
      </c>
      <c r="M1045894" s="4" t="n">
        <v>45688</v>
      </c>
      <c r="N1045894" s="22" t="n">
        <v>16</v>
      </c>
      <c r="O1045894" s="22" t="n">
        <v>-14</v>
      </c>
      <c r="P1045894" s="23" t="n">
        <f aca="false">L1045894*N1045894</f>
        <v>53464</v>
      </c>
      <c r="Q1045894" s="21" t="n">
        <f aca="false">L1045894*O1045894</f>
        <v>-46781</v>
      </c>
    </row>
    <row r="1045895" customFormat="false" ht="14.25" hidden="false" customHeight="true" outlineLevel="0" collapsed="false">
      <c r="A1045895" s="2" t="s">
        <v>6048</v>
      </c>
      <c r="B1045895" s="2" t="s">
        <v>6048</v>
      </c>
      <c r="C1045895" s="2" t="s">
        <v>24</v>
      </c>
      <c r="D1045895" s="2" t="s">
        <v>24</v>
      </c>
      <c r="E1045895" s="2" t="s">
        <v>12802</v>
      </c>
      <c r="F1045895" s="2" t="s">
        <v>12803</v>
      </c>
      <c r="G1045895" s="2" t="s">
        <v>12804</v>
      </c>
      <c r="H1045895" s="2" t="s">
        <v>22</v>
      </c>
      <c r="I1045895" s="2" t="s">
        <v>12805</v>
      </c>
      <c r="J1045895" s="4" t="n">
        <v>45945</v>
      </c>
      <c r="K1045895" s="4" t="n">
        <v>45975</v>
      </c>
      <c r="L1045895" s="21" t="n">
        <v>2144.45</v>
      </c>
      <c r="M1045895" s="4" t="n">
        <v>45959</v>
      </c>
      <c r="N1045895" s="22" t="n">
        <v>14</v>
      </c>
      <c r="O1045895" s="22" t="n">
        <v>-16</v>
      </c>
      <c r="P1045895" s="23" t="n">
        <f aca="false">L1045895*N1045895</f>
        <v>30022.3</v>
      </c>
      <c r="Q1045895" s="21" t="n">
        <f aca="false">L1045895*O1045895</f>
        <v>-34311.2</v>
      </c>
    </row>
    <row r="1045896" customFormat="false" ht="14.25" hidden="false" customHeight="true" outlineLevel="0" collapsed="false">
      <c r="A1045896" s="2" t="s">
        <v>6048</v>
      </c>
      <c r="B1045896" s="2" t="s">
        <v>6048</v>
      </c>
      <c r="C1045896" s="2" t="s">
        <v>5910</v>
      </c>
      <c r="D1045896" s="2" t="s">
        <v>5911</v>
      </c>
      <c r="E1045896" s="2" t="s">
        <v>12806</v>
      </c>
      <c r="F1045896" s="2" t="s">
        <v>12807</v>
      </c>
      <c r="G1045896" s="2" t="s">
        <v>3454</v>
      </c>
      <c r="H1045896" s="2" t="s">
        <v>22</v>
      </c>
      <c r="I1045896" s="2" t="s">
        <v>12808</v>
      </c>
      <c r="J1045896" s="4" t="n">
        <v>45712</v>
      </c>
      <c r="K1045896" s="4" t="n">
        <v>45742</v>
      </c>
      <c r="L1045896" s="21" t="n">
        <v>2635.71</v>
      </c>
      <c r="M1045896" s="4" t="n">
        <v>45740</v>
      </c>
      <c r="N1045896" s="22" t="n">
        <v>28</v>
      </c>
      <c r="O1045896" s="22" t="n">
        <v>-2</v>
      </c>
      <c r="P1045896" s="23" t="n">
        <f aca="false">L1045896*N1045896</f>
        <v>73799.88</v>
      </c>
      <c r="Q1045896" s="21" t="n">
        <f aca="false">L1045896*O1045896</f>
        <v>-5271.42</v>
      </c>
    </row>
    <row r="1045897" customFormat="false" ht="14.25" hidden="false" customHeight="true" outlineLevel="0" collapsed="false">
      <c r="A1045897" s="2" t="s">
        <v>6048</v>
      </c>
      <c r="B1045897" s="2" t="s">
        <v>6048</v>
      </c>
      <c r="C1045897" s="2" t="s">
        <v>5858</v>
      </c>
      <c r="D1045897" s="2" t="s">
        <v>5859</v>
      </c>
      <c r="E1045897" s="2" t="s">
        <v>12809</v>
      </c>
      <c r="F1045897" s="2" t="s">
        <v>12810</v>
      </c>
      <c r="G1045897" s="2" t="s">
        <v>12811</v>
      </c>
      <c r="H1045897" s="2" t="s">
        <v>22</v>
      </c>
      <c r="I1045897" s="2" t="s">
        <v>12812</v>
      </c>
      <c r="J1045897" s="4" t="n">
        <v>45694</v>
      </c>
      <c r="K1045897" s="4" t="n">
        <v>45724</v>
      </c>
      <c r="L1045897" s="21" t="n">
        <v>1054.29</v>
      </c>
      <c r="M1045897" s="4" t="n">
        <v>45706</v>
      </c>
      <c r="N1045897" s="22" t="n">
        <v>12</v>
      </c>
      <c r="O1045897" s="22" t="n">
        <v>-18</v>
      </c>
      <c r="P1045897" s="23" t="n">
        <f aca="false">L1045897*N1045897</f>
        <v>12651.48</v>
      </c>
      <c r="Q1045897" s="21" t="n">
        <f aca="false">L1045897*O1045897</f>
        <v>-18977.22</v>
      </c>
    </row>
    <row r="1045898" customFormat="false" ht="14.25" hidden="false" customHeight="true" outlineLevel="0" collapsed="false">
      <c r="A1045898" s="2" t="s">
        <v>6048</v>
      </c>
      <c r="B1045898" s="2" t="s">
        <v>6048</v>
      </c>
      <c r="C1045898" s="2" t="s">
        <v>5910</v>
      </c>
      <c r="D1045898" s="2" t="s">
        <v>5911</v>
      </c>
      <c r="E1045898" s="2" t="s">
        <v>12813</v>
      </c>
      <c r="F1045898" s="2" t="s">
        <v>12814</v>
      </c>
      <c r="G1045898" s="2" t="s">
        <v>12815</v>
      </c>
      <c r="H1045898" s="2" t="s">
        <v>22</v>
      </c>
      <c r="I1045898" s="2" t="s">
        <v>12816</v>
      </c>
      <c r="J1045898" s="4" t="n">
        <v>45840</v>
      </c>
      <c r="K1045898" s="4" t="n">
        <v>45870</v>
      </c>
      <c r="L1045898" s="21" t="n">
        <v>4956.24</v>
      </c>
      <c r="M1045898" s="4" t="n">
        <v>45863</v>
      </c>
      <c r="N1045898" s="22" t="n">
        <v>23</v>
      </c>
      <c r="O1045898" s="22" t="n">
        <v>-7</v>
      </c>
      <c r="P1045898" s="23" t="n">
        <f aca="false">L1045898*N1045898</f>
        <v>113993.52</v>
      </c>
      <c r="Q1045898" s="21" t="n">
        <f aca="false">L1045898*O1045898</f>
        <v>-34693.68</v>
      </c>
    </row>
    <row r="1045899" customFormat="false" ht="14.25" hidden="false" customHeight="true" outlineLevel="0" collapsed="false">
      <c r="A1045899" s="2" t="s">
        <v>6048</v>
      </c>
      <c r="B1045899" s="2" t="s">
        <v>6048</v>
      </c>
      <c r="C1045899" s="2" t="s">
        <v>24</v>
      </c>
      <c r="D1045899" s="2" t="s">
        <v>24</v>
      </c>
      <c r="E1045899" s="2" t="s">
        <v>12817</v>
      </c>
      <c r="F1045899" s="2" t="s">
        <v>12818</v>
      </c>
      <c r="G1045899" s="2" t="s">
        <v>6775</v>
      </c>
      <c r="H1045899" s="2" t="s">
        <v>22</v>
      </c>
      <c r="I1045899" s="2" t="s">
        <v>12819</v>
      </c>
      <c r="J1045899" s="4" t="n">
        <v>45685</v>
      </c>
      <c r="K1045899" s="4" t="n">
        <v>45715</v>
      </c>
      <c r="L1045899" s="21" t="n">
        <v>1884.96</v>
      </c>
      <c r="M1045899" s="4" t="n">
        <v>45706</v>
      </c>
      <c r="N1045899" s="22" t="n">
        <v>21</v>
      </c>
      <c r="O1045899" s="22" t="n">
        <v>-9</v>
      </c>
      <c r="P1045899" s="23" t="n">
        <f aca="false">L1045899*N1045899</f>
        <v>39584.16</v>
      </c>
      <c r="Q1045899" s="21" t="n">
        <f aca="false">L1045899*O1045899</f>
        <v>-16964.64</v>
      </c>
    </row>
    <row r="1045900" customFormat="false" ht="14.25" hidden="false" customHeight="true" outlineLevel="0" collapsed="false">
      <c r="A1045900" s="2" t="s">
        <v>6048</v>
      </c>
      <c r="B1045900" s="2" t="s">
        <v>6048</v>
      </c>
      <c r="C1045900" s="2" t="s">
        <v>5892</v>
      </c>
      <c r="D1045900" s="2" t="s">
        <v>5893</v>
      </c>
      <c r="E1045900" s="2" t="s">
        <v>12820</v>
      </c>
      <c r="F1045900" s="2" t="s">
        <v>12821</v>
      </c>
      <c r="G1045900" s="2" t="s">
        <v>12822</v>
      </c>
      <c r="H1045900" s="2" t="s">
        <v>22</v>
      </c>
      <c r="I1045900" s="2" t="s">
        <v>12823</v>
      </c>
      <c r="J1045900" s="4" t="n">
        <v>45988</v>
      </c>
      <c r="K1045900" s="4" t="n">
        <v>46018</v>
      </c>
      <c r="L1045900" s="21" t="n">
        <v>1114.29</v>
      </c>
      <c r="M1045900" s="4" t="n">
        <v>46000</v>
      </c>
      <c r="N1045900" s="22" t="n">
        <v>12</v>
      </c>
      <c r="O1045900" s="22" t="n">
        <v>-18</v>
      </c>
      <c r="P1045900" s="23" t="n">
        <f aca="false">L1045900*N1045900</f>
        <v>13371.48</v>
      </c>
      <c r="Q1045900" s="21" t="n">
        <f aca="false">L1045900*O1045900</f>
        <v>-20057.22</v>
      </c>
    </row>
    <row r="1045901" customFormat="false" ht="14.25" hidden="false" customHeight="true" outlineLevel="0" collapsed="false">
      <c r="A1045901" s="2" t="s">
        <v>6048</v>
      </c>
      <c r="B1045901" s="2" t="s">
        <v>6048</v>
      </c>
      <c r="C1045901" s="2" t="s">
        <v>6019</v>
      </c>
      <c r="D1045901" s="2" t="s">
        <v>6020</v>
      </c>
      <c r="E1045901" s="2" t="s">
        <v>12824</v>
      </c>
      <c r="F1045901" s="2" t="s">
        <v>12825</v>
      </c>
      <c r="G1045901" s="2" t="s">
        <v>12826</v>
      </c>
      <c r="H1045901" s="2" t="s">
        <v>22</v>
      </c>
      <c r="I1045901" s="2" t="s">
        <v>12827</v>
      </c>
      <c r="J1045901" s="4" t="n">
        <v>45933</v>
      </c>
      <c r="K1045901" s="4" t="n">
        <v>45963</v>
      </c>
      <c r="L1045901" s="21" t="s">
        <v>12828</v>
      </c>
      <c r="M1045901" s="4" t="n">
        <v>45951</v>
      </c>
      <c r="N1045901" s="22" t="n">
        <v>18</v>
      </c>
      <c r="O1045901" s="22" t="n">
        <v>-12</v>
      </c>
      <c r="P1045901" s="23" t="n">
        <f aca="false">L1045901*N1045901</f>
        <v>8258.04</v>
      </c>
      <c r="Q1045901" s="21" t="n">
        <f aca="false">L1045901*O1045901</f>
        <v>-5505.36</v>
      </c>
    </row>
    <row r="1045902" customFormat="false" ht="14.25" hidden="false" customHeight="true" outlineLevel="0" collapsed="false">
      <c r="A1045902" s="2" t="s">
        <v>6048</v>
      </c>
      <c r="B1045902" s="2" t="s">
        <v>6048</v>
      </c>
      <c r="C1045902" s="2" t="s">
        <v>6363</v>
      </c>
      <c r="D1045902" s="2" t="s">
        <v>6364</v>
      </c>
      <c r="E1045902" s="2" t="s">
        <v>12829</v>
      </c>
      <c r="F1045902" s="2" t="s">
        <v>12830</v>
      </c>
      <c r="G1045902" s="2" t="s">
        <v>6299</v>
      </c>
      <c r="H1045902" s="2" t="s">
        <v>22</v>
      </c>
      <c r="I1045902" s="2" t="s">
        <v>12831</v>
      </c>
      <c r="J1045902" s="4" t="n">
        <v>45707</v>
      </c>
      <c r="K1045902" s="4" t="n">
        <v>45737</v>
      </c>
      <c r="L1045902" s="21" t="s">
        <v>12831</v>
      </c>
      <c r="M1045902" s="4" t="n">
        <v>45735</v>
      </c>
      <c r="N1045902" s="22" t="n">
        <v>28</v>
      </c>
      <c r="O1045902" s="22" t="n">
        <v>-2</v>
      </c>
      <c r="P1045902" s="23" t="n">
        <f aca="false">L1045902*N1045902</f>
        <v>4004</v>
      </c>
      <c r="Q1045902" s="21" t="n">
        <f aca="false">L1045902*O1045902</f>
        <v>-286</v>
      </c>
    </row>
    <row r="1045903" customFormat="false" ht="14.25" hidden="false" customHeight="true" outlineLevel="0" collapsed="false">
      <c r="A1045903" s="2" t="s">
        <v>6048</v>
      </c>
      <c r="B1045903" s="2" t="s">
        <v>6048</v>
      </c>
      <c r="C1045903" s="2" t="s">
        <v>24</v>
      </c>
      <c r="D1045903" s="2" t="s">
        <v>24</v>
      </c>
      <c r="E1045903" s="2" t="s">
        <v>12832</v>
      </c>
      <c r="F1045903" s="2" t="s">
        <v>12833</v>
      </c>
      <c r="G1045903" s="2" t="s">
        <v>8690</v>
      </c>
      <c r="H1045903" s="2" t="s">
        <v>22</v>
      </c>
      <c r="I1045903" s="2" t="s">
        <v>12834</v>
      </c>
      <c r="J1045903" s="4" t="n">
        <v>45665</v>
      </c>
      <c r="K1045903" s="4" t="n">
        <v>45695</v>
      </c>
      <c r="L1045903" s="21" t="n">
        <v>2958.67</v>
      </c>
      <c r="M1045903" s="4" t="n">
        <v>45688</v>
      </c>
      <c r="N1045903" s="22" t="n">
        <v>23</v>
      </c>
      <c r="O1045903" s="22" t="n">
        <v>-7</v>
      </c>
      <c r="P1045903" s="23" t="n">
        <f aca="false">L1045903*N1045903</f>
        <v>68049.41</v>
      </c>
      <c r="Q1045903" s="21" t="n">
        <f aca="false">L1045903*O1045903</f>
        <v>-20710.69</v>
      </c>
    </row>
    <row r="1045904" customFormat="false" ht="14.25" hidden="false" customHeight="true" outlineLevel="0" collapsed="false">
      <c r="A1045904" s="2" t="s">
        <v>6048</v>
      </c>
      <c r="B1045904" s="2" t="s">
        <v>6048</v>
      </c>
      <c r="C1045904" s="2" t="s">
        <v>24</v>
      </c>
      <c r="D1045904" s="2" t="s">
        <v>24</v>
      </c>
      <c r="E1045904" s="2" t="s">
        <v>12835</v>
      </c>
      <c r="F1045904" s="2" t="s">
        <v>12836</v>
      </c>
      <c r="G1045904" s="2" t="s">
        <v>12837</v>
      </c>
      <c r="H1045904" s="2" t="s">
        <v>22</v>
      </c>
      <c r="I1045904" s="2" t="s">
        <v>12838</v>
      </c>
      <c r="J1045904" s="4" t="n">
        <v>45880</v>
      </c>
      <c r="K1045904" s="4" t="n">
        <v>45910</v>
      </c>
      <c r="L1045904" s="21" t="n">
        <v>2334.5</v>
      </c>
      <c r="M1045904" s="4" t="n">
        <v>45908</v>
      </c>
      <c r="N1045904" s="22" t="n">
        <v>28</v>
      </c>
      <c r="O1045904" s="22" t="n">
        <v>-2</v>
      </c>
      <c r="P1045904" s="23" t="n">
        <f aca="false">L1045904*N1045904</f>
        <v>65366</v>
      </c>
      <c r="Q1045904" s="21" t="n">
        <f aca="false">L1045904*O1045904</f>
        <v>-4669</v>
      </c>
    </row>
    <row r="1045905" customFormat="false" ht="14.25" hidden="false" customHeight="true" outlineLevel="0" collapsed="false">
      <c r="A1045905" s="2" t="s">
        <v>6048</v>
      </c>
      <c r="B1045905" s="2" t="s">
        <v>6048</v>
      </c>
      <c r="C1045905" s="2" t="s">
        <v>24</v>
      </c>
      <c r="D1045905" s="2" t="s">
        <v>24</v>
      </c>
      <c r="E1045905" s="2" t="s">
        <v>12839</v>
      </c>
      <c r="F1045905" s="2" t="s">
        <v>12840</v>
      </c>
      <c r="G1045905" s="2" t="s">
        <v>12841</v>
      </c>
      <c r="H1045905" s="2" t="s">
        <v>22</v>
      </c>
      <c r="I1045905" s="2" t="s">
        <v>12105</v>
      </c>
      <c r="J1045905" s="4" t="n">
        <v>45684</v>
      </c>
      <c r="K1045905" s="4" t="n">
        <v>45714</v>
      </c>
      <c r="L1045905" s="21" t="n">
        <v>1113.84</v>
      </c>
      <c r="M1045905" s="4" t="n">
        <v>45706</v>
      </c>
      <c r="N1045905" s="22" t="n">
        <v>22</v>
      </c>
      <c r="O1045905" s="22" t="n">
        <v>-8</v>
      </c>
      <c r="P1045905" s="23" t="n">
        <f aca="false">L1045905*N1045905</f>
        <v>24504.48</v>
      </c>
      <c r="Q1045905" s="21" t="n">
        <f aca="false">L1045905*O1045905</f>
        <v>-8910.72</v>
      </c>
    </row>
    <row r="1045906" customFormat="false" ht="14.25" hidden="false" customHeight="true" outlineLevel="0" collapsed="false">
      <c r="A1045906" s="2" t="s">
        <v>6048</v>
      </c>
      <c r="B1045906" s="2" t="s">
        <v>6048</v>
      </c>
      <c r="C1045906" s="2" t="s">
        <v>5892</v>
      </c>
      <c r="D1045906" s="2" t="s">
        <v>5893</v>
      </c>
      <c r="E1045906" s="2" t="s">
        <v>12842</v>
      </c>
      <c r="F1045906" s="2" t="s">
        <v>12843</v>
      </c>
      <c r="G1045906" s="2" t="s">
        <v>12844</v>
      </c>
      <c r="H1045906" s="2" t="s">
        <v>22</v>
      </c>
      <c r="I1045906" s="2" t="s">
        <v>12845</v>
      </c>
      <c r="J1045906" s="4" t="n">
        <v>45952</v>
      </c>
      <c r="K1045906" s="4" t="n">
        <v>45982</v>
      </c>
      <c r="L1045906" s="21" t="n">
        <v>1411.43</v>
      </c>
      <c r="M1045906" s="4" t="n">
        <v>45966</v>
      </c>
      <c r="N1045906" s="22" t="n">
        <v>14</v>
      </c>
      <c r="O1045906" s="22" t="n">
        <v>-16</v>
      </c>
      <c r="P1045906" s="23" t="n">
        <f aca="false">L1045906*N1045906</f>
        <v>19760.02</v>
      </c>
      <c r="Q1045906" s="21" t="n">
        <f aca="false">L1045906*O1045906</f>
        <v>-22582.88</v>
      </c>
    </row>
    <row r="1045907" customFormat="false" ht="14.25" hidden="false" customHeight="true" outlineLevel="0" collapsed="false">
      <c r="A1045907" s="2" t="s">
        <v>6048</v>
      </c>
      <c r="B1045907" s="2" t="s">
        <v>6048</v>
      </c>
      <c r="C1045907" s="2" t="s">
        <v>5892</v>
      </c>
      <c r="D1045907" s="2" t="s">
        <v>5893</v>
      </c>
      <c r="E1045907" s="2" t="s">
        <v>12846</v>
      </c>
      <c r="F1045907" s="2" t="s">
        <v>12847</v>
      </c>
      <c r="G1045907" s="2" t="s">
        <v>12848</v>
      </c>
      <c r="H1045907" s="2" t="s">
        <v>22</v>
      </c>
      <c r="I1045907" s="2" t="s">
        <v>12849</v>
      </c>
      <c r="J1045907" s="4" t="n">
        <v>45967</v>
      </c>
      <c r="K1045907" s="4" t="n">
        <v>45997</v>
      </c>
      <c r="L1045907" s="21" t="s">
        <v>12850</v>
      </c>
      <c r="M1045907" s="4" t="n">
        <v>45982</v>
      </c>
      <c r="N1045907" s="22" t="n">
        <v>15</v>
      </c>
      <c r="O1045907" s="22" t="n">
        <v>-15</v>
      </c>
      <c r="P1045907" s="23" t="n">
        <f aca="false">L1045907*N1045907</f>
        <v>632.55</v>
      </c>
      <c r="Q1045907" s="21" t="n">
        <f aca="false">L1045907*O1045907</f>
        <v>-632.55</v>
      </c>
    </row>
    <row r="1045908" customFormat="false" ht="14.25" hidden="false" customHeight="true" outlineLevel="0" collapsed="false">
      <c r="A1045908" s="2" t="s">
        <v>6048</v>
      </c>
      <c r="B1045908" s="2" t="s">
        <v>6048</v>
      </c>
      <c r="C1045908" s="2" t="s">
        <v>5892</v>
      </c>
      <c r="D1045908" s="2" t="s">
        <v>5893</v>
      </c>
      <c r="E1045908" s="2" t="s">
        <v>12851</v>
      </c>
      <c r="F1045908" s="2" t="s">
        <v>12852</v>
      </c>
      <c r="G1045908" s="2" t="s">
        <v>10597</v>
      </c>
      <c r="H1045908" s="2" t="s">
        <v>22</v>
      </c>
      <c r="I1045908" s="2" t="s">
        <v>12853</v>
      </c>
      <c r="J1045908" s="4" t="n">
        <v>45978</v>
      </c>
      <c r="K1045908" s="4" t="n">
        <v>46008</v>
      </c>
      <c r="L1045908" s="21" t="n">
        <v>14359.36</v>
      </c>
      <c r="M1045908" s="4" t="n">
        <v>45989</v>
      </c>
      <c r="N1045908" s="22" t="n">
        <v>11</v>
      </c>
      <c r="O1045908" s="22" t="n">
        <v>-19</v>
      </c>
      <c r="P1045908" s="23" t="n">
        <f aca="false">L1045908*N1045908</f>
        <v>157952.96</v>
      </c>
      <c r="Q1045908" s="21" t="n">
        <f aca="false">L1045908*O1045908</f>
        <v>-272827.84</v>
      </c>
    </row>
    <row r="1045909" customFormat="false" ht="14.25" hidden="false" customHeight="true" outlineLevel="0" collapsed="false">
      <c r="A1045909" s="2" t="s">
        <v>6048</v>
      </c>
      <c r="B1045909" s="2" t="s">
        <v>6048</v>
      </c>
      <c r="C1045909" s="2" t="s">
        <v>24</v>
      </c>
      <c r="D1045909" s="2" t="s">
        <v>24</v>
      </c>
      <c r="E1045909" s="2" t="s">
        <v>12854</v>
      </c>
      <c r="F1045909" s="2" t="s">
        <v>12855</v>
      </c>
      <c r="G1045909" s="2" t="s">
        <v>6076</v>
      </c>
      <c r="H1045909" s="2" t="s">
        <v>22</v>
      </c>
      <c r="I1045909" s="2" t="s">
        <v>12856</v>
      </c>
      <c r="J1045909" s="4" t="n">
        <v>45794</v>
      </c>
      <c r="K1045909" s="4" t="n">
        <v>45824</v>
      </c>
      <c r="L1045909" s="21" t="n">
        <v>8461.63</v>
      </c>
      <c r="M1045909" s="4" t="n">
        <v>45805</v>
      </c>
      <c r="N1045909" s="22" t="n">
        <v>11</v>
      </c>
      <c r="O1045909" s="22" t="n">
        <v>-19</v>
      </c>
      <c r="P1045909" s="23" t="n">
        <f aca="false">L1045909*N1045909</f>
        <v>93077.93</v>
      </c>
      <c r="Q1045909" s="21" t="n">
        <f aca="false">L1045909*O1045909</f>
        <v>-160770.97</v>
      </c>
    </row>
    <row r="1045910" customFormat="false" ht="14.25" hidden="false" customHeight="true" outlineLevel="0" collapsed="false">
      <c r="A1045910" s="2" t="s">
        <v>6048</v>
      </c>
      <c r="B1045910" s="2" t="s">
        <v>6048</v>
      </c>
      <c r="C1045910" s="2" t="s">
        <v>5892</v>
      </c>
      <c r="D1045910" s="2" t="s">
        <v>5893</v>
      </c>
      <c r="E1045910" s="2" t="s">
        <v>12857</v>
      </c>
      <c r="F1045910" s="2" t="s">
        <v>12858</v>
      </c>
      <c r="G1045910" s="2" t="s">
        <v>12859</v>
      </c>
      <c r="H1045910" s="2" t="s">
        <v>22</v>
      </c>
      <c r="I1045910" s="2" t="s">
        <v>12734</v>
      </c>
      <c r="J1045910" s="4" t="n">
        <v>45937</v>
      </c>
      <c r="K1045910" s="4" t="n">
        <v>45967</v>
      </c>
      <c r="L1045910" s="21" t="n">
        <v>1308.74</v>
      </c>
      <c r="M1045910" s="4" t="n">
        <v>45954</v>
      </c>
      <c r="N1045910" s="22" t="n">
        <v>17</v>
      </c>
      <c r="O1045910" s="22" t="n">
        <v>-13</v>
      </c>
      <c r="P1045910" s="23" t="n">
        <f aca="false">L1045910*N1045910</f>
        <v>22248.58</v>
      </c>
      <c r="Q1045910" s="21" t="n">
        <f aca="false">L1045910*O1045910</f>
        <v>-17013.62</v>
      </c>
    </row>
    <row r="1045911" customFormat="false" ht="14.25" hidden="false" customHeight="true" outlineLevel="0" collapsed="false">
      <c r="A1045911" s="2" t="s">
        <v>6048</v>
      </c>
      <c r="B1045911" s="2" t="s">
        <v>6048</v>
      </c>
      <c r="C1045911" s="2" t="s">
        <v>6019</v>
      </c>
      <c r="D1045911" s="2" t="s">
        <v>6020</v>
      </c>
      <c r="E1045911" s="2" t="s">
        <v>12860</v>
      </c>
      <c r="F1045911" s="2" t="s">
        <v>12861</v>
      </c>
      <c r="G1045911" s="2" t="s">
        <v>12862</v>
      </c>
      <c r="H1045911" s="2" t="s">
        <v>22</v>
      </c>
      <c r="I1045911" s="2" t="s">
        <v>12863</v>
      </c>
      <c r="J1045911" s="4" t="n">
        <v>45946</v>
      </c>
      <c r="K1045911" s="4" t="n">
        <v>45976</v>
      </c>
      <c r="L1045911" s="21" t="n">
        <v>2129.66</v>
      </c>
      <c r="M1045911" s="4" t="n">
        <v>45958</v>
      </c>
      <c r="N1045911" s="22" t="n">
        <v>12</v>
      </c>
      <c r="O1045911" s="22" t="n">
        <v>-18</v>
      </c>
      <c r="P1045911" s="23" t="n">
        <f aca="false">L1045911*N1045911</f>
        <v>25555.92</v>
      </c>
      <c r="Q1045911" s="21" t="n">
        <f aca="false">L1045911*O1045911</f>
        <v>-38333.88</v>
      </c>
    </row>
    <row r="1045912" customFormat="false" ht="14.25" hidden="false" customHeight="true" outlineLevel="0" collapsed="false">
      <c r="A1045912" s="2" t="s">
        <v>6048</v>
      </c>
      <c r="B1045912" s="2" t="s">
        <v>6048</v>
      </c>
      <c r="C1045912" s="2" t="s">
        <v>24</v>
      </c>
      <c r="D1045912" s="2" t="s">
        <v>24</v>
      </c>
      <c r="E1045912" s="2" t="s">
        <v>12864</v>
      </c>
      <c r="F1045912" s="2" t="s">
        <v>12865</v>
      </c>
      <c r="G1045912" s="2" t="s">
        <v>12866</v>
      </c>
      <c r="H1045912" s="2" t="s">
        <v>22</v>
      </c>
      <c r="I1045912" s="2" t="s">
        <v>12791</v>
      </c>
      <c r="J1045912" s="4" t="n">
        <v>45952</v>
      </c>
      <c r="K1045912" s="4" t="n">
        <v>45982</v>
      </c>
      <c r="L1045912" s="21" t="n">
        <v>2163.42</v>
      </c>
      <c r="M1045912" s="4" t="n">
        <v>45980</v>
      </c>
      <c r="N1045912" s="22" t="n">
        <v>28</v>
      </c>
      <c r="O1045912" s="22" t="n">
        <v>-2</v>
      </c>
      <c r="P1045912" s="23" t="n">
        <f aca="false">L1045912*N1045912</f>
        <v>60575.76</v>
      </c>
      <c r="Q1045912" s="21" t="n">
        <f aca="false">L1045912*O1045912</f>
        <v>-4326.84</v>
      </c>
    </row>
    <row r="1045913" customFormat="false" ht="14.25" hidden="false" customHeight="true" outlineLevel="0" collapsed="false">
      <c r="A1045913" s="2" t="s">
        <v>6048</v>
      </c>
      <c r="B1045913" s="2" t="s">
        <v>6048</v>
      </c>
      <c r="C1045913" s="2" t="s">
        <v>24</v>
      </c>
      <c r="D1045913" s="2" t="s">
        <v>24</v>
      </c>
      <c r="E1045913" s="2" t="s">
        <v>12867</v>
      </c>
      <c r="F1045913" s="2" t="s">
        <v>12868</v>
      </c>
      <c r="G1045913" s="2" t="s">
        <v>12869</v>
      </c>
      <c r="H1045913" s="2" t="s">
        <v>22</v>
      </c>
      <c r="I1045913" s="2" t="s">
        <v>12870</v>
      </c>
      <c r="J1045913" s="4" t="n">
        <v>45818</v>
      </c>
      <c r="K1045913" s="4" t="n">
        <v>45848</v>
      </c>
      <c r="L1045913" s="21" t="n">
        <v>2092.38</v>
      </c>
      <c r="M1045913" s="4" t="n">
        <v>45825</v>
      </c>
      <c r="N1045913" s="22" t="n">
        <v>7</v>
      </c>
      <c r="O1045913" s="22" t="n">
        <v>-23</v>
      </c>
      <c r="P1045913" s="23" t="n">
        <f aca="false">L1045913*N1045913</f>
        <v>14646.66</v>
      </c>
      <c r="Q1045913" s="21" t="n">
        <f aca="false">L1045913*O1045913</f>
        <v>-48124.74</v>
      </c>
    </row>
    <row r="1045914" customFormat="false" ht="14.25" hidden="false" customHeight="true" outlineLevel="0" collapsed="false">
      <c r="A1045914" s="2" t="s">
        <v>6048</v>
      </c>
      <c r="B1045914" s="2" t="s">
        <v>6048</v>
      </c>
      <c r="C1045914" s="2" t="s">
        <v>24</v>
      </c>
      <c r="D1045914" s="2" t="s">
        <v>24</v>
      </c>
      <c r="E1045914" s="2" t="s">
        <v>12871</v>
      </c>
      <c r="F1045914" s="2" t="s">
        <v>12872</v>
      </c>
      <c r="G1045914" s="2" t="s">
        <v>8517</v>
      </c>
      <c r="H1045914" s="2" t="s">
        <v>22</v>
      </c>
      <c r="I1045914" s="2" t="s">
        <v>12873</v>
      </c>
      <c r="J1045914" s="4" t="n">
        <v>45756</v>
      </c>
      <c r="K1045914" s="4" t="n">
        <v>45786</v>
      </c>
      <c r="L1045914" s="21" t="s">
        <v>12873</v>
      </c>
      <c r="M1045914" s="4" t="n">
        <v>45770</v>
      </c>
      <c r="N1045914" s="22" t="n">
        <v>14</v>
      </c>
      <c r="O1045914" s="22" t="n">
        <v>-16</v>
      </c>
      <c r="P1045914" s="23" t="n">
        <f aca="false">L1045914*N1045914</f>
        <v>11728.5</v>
      </c>
      <c r="Q1045914" s="21" t="n">
        <f aca="false">L1045914*O1045914</f>
        <v>-13404</v>
      </c>
    </row>
    <row r="1045915" customFormat="false" ht="14.25" hidden="false" customHeight="true" outlineLevel="0" collapsed="false">
      <c r="A1045915" s="2" t="s">
        <v>6048</v>
      </c>
      <c r="B1045915" s="2" t="s">
        <v>6048</v>
      </c>
      <c r="C1045915" s="2" t="s">
        <v>24</v>
      </c>
      <c r="D1045915" s="2" t="s">
        <v>24</v>
      </c>
      <c r="E1045915" s="2" t="s">
        <v>12874</v>
      </c>
      <c r="F1045915" s="2" t="s">
        <v>12875</v>
      </c>
      <c r="G1045915" s="2" t="s">
        <v>3791</v>
      </c>
      <c r="H1045915" s="2" t="s">
        <v>22</v>
      </c>
      <c r="I1045915" s="2" t="s">
        <v>12876</v>
      </c>
      <c r="J1045915" s="4" t="n">
        <v>45918</v>
      </c>
      <c r="K1045915" s="4" t="n">
        <v>45948</v>
      </c>
      <c r="L1045915" s="21" t="n">
        <v>1932.74</v>
      </c>
      <c r="M1045915" s="4" t="n">
        <v>45929</v>
      </c>
      <c r="N1045915" s="22" t="n">
        <v>11</v>
      </c>
      <c r="O1045915" s="22" t="n">
        <v>-19</v>
      </c>
      <c r="P1045915" s="23" t="n">
        <f aca="false">L1045915*N1045915</f>
        <v>21260.14</v>
      </c>
      <c r="Q1045915" s="21" t="n">
        <f aca="false">L1045915*O1045915</f>
        <v>-36722.06</v>
      </c>
    </row>
    <row r="1045916" customFormat="false" ht="14.25" hidden="false" customHeight="true" outlineLevel="0" collapsed="false">
      <c r="A1045916" s="2" t="s">
        <v>6048</v>
      </c>
      <c r="B1045916" s="2" t="s">
        <v>6048</v>
      </c>
      <c r="C1045916" s="2" t="s">
        <v>5858</v>
      </c>
      <c r="D1045916" s="2" t="s">
        <v>5859</v>
      </c>
      <c r="E1045916" s="2" t="s">
        <v>12877</v>
      </c>
      <c r="F1045916" s="2" t="s">
        <v>12878</v>
      </c>
      <c r="G1045916" s="2" t="s">
        <v>12879</v>
      </c>
      <c r="H1045916" s="2" t="s">
        <v>22</v>
      </c>
      <c r="I1045916" s="2" t="s">
        <v>12880</v>
      </c>
      <c r="J1045916" s="4" t="n">
        <v>45903</v>
      </c>
      <c r="K1045916" s="4" t="n">
        <v>45933</v>
      </c>
      <c r="L1045916" s="21" t="s">
        <v>12881</v>
      </c>
      <c r="M1045916" s="4" t="n">
        <v>45923</v>
      </c>
      <c r="N1045916" s="22" t="n">
        <v>20</v>
      </c>
      <c r="O1045916" s="22" t="n">
        <v>-10</v>
      </c>
      <c r="P1045916" s="23" t="n">
        <f aca="false">L1045916*N1045916</f>
        <v>10257.8</v>
      </c>
      <c r="Q1045916" s="21" t="n">
        <f aca="false">L1045916*O1045916</f>
        <v>-5128.9</v>
      </c>
    </row>
    <row r="1045917" customFormat="false" ht="14.25" hidden="false" customHeight="true" outlineLevel="0" collapsed="false">
      <c r="A1045917" s="2" t="s">
        <v>6048</v>
      </c>
      <c r="B1045917" s="2" t="s">
        <v>6048</v>
      </c>
      <c r="C1045917" s="2" t="s">
        <v>6363</v>
      </c>
      <c r="D1045917" s="2" t="s">
        <v>6364</v>
      </c>
      <c r="E1045917" s="2" t="s">
        <v>12882</v>
      </c>
      <c r="F1045917" s="2" t="s">
        <v>12883</v>
      </c>
      <c r="G1045917" s="2" t="s">
        <v>5947</v>
      </c>
      <c r="H1045917" s="2" t="s">
        <v>22</v>
      </c>
      <c r="I1045917" s="2" t="s">
        <v>1381</v>
      </c>
      <c r="J1045917" s="4" t="n">
        <v>45979</v>
      </c>
      <c r="K1045917" s="4" t="n">
        <v>46010</v>
      </c>
      <c r="L1045917" s="21" t="s">
        <v>1381</v>
      </c>
      <c r="M1045917" s="4" t="n">
        <v>45989</v>
      </c>
      <c r="N1045917" s="22" t="n">
        <v>10</v>
      </c>
      <c r="O1045917" s="22" t="n">
        <v>-21</v>
      </c>
      <c r="P1045917" s="23" t="n">
        <f aca="false">L1045917*N1045917</f>
        <v>3120</v>
      </c>
      <c r="Q1045917" s="21" t="n">
        <f aca="false">L1045917*O1045917</f>
        <v>-6552</v>
      </c>
    </row>
    <row r="1045918" customFormat="false" ht="14.25" hidden="false" customHeight="true" outlineLevel="0" collapsed="false">
      <c r="A1045918" s="2" t="s">
        <v>6048</v>
      </c>
      <c r="B1045918" s="2" t="s">
        <v>6048</v>
      </c>
      <c r="C1045918" s="2" t="s">
        <v>5864</v>
      </c>
      <c r="D1045918" s="2" t="s">
        <v>5865</v>
      </c>
      <c r="E1045918" s="2" t="s">
        <v>12884</v>
      </c>
      <c r="F1045918" s="2" t="s">
        <v>12885</v>
      </c>
      <c r="G1045918" s="2" t="s">
        <v>12886</v>
      </c>
      <c r="H1045918" s="2" t="s">
        <v>22</v>
      </c>
      <c r="I1045918" s="2" t="s">
        <v>12887</v>
      </c>
      <c r="J1045918" s="4" t="n">
        <v>45873</v>
      </c>
      <c r="K1045918" s="4" t="n">
        <v>45903</v>
      </c>
      <c r="L1045918" s="21" t="n">
        <v>2179.05</v>
      </c>
      <c r="M1045918" s="4" t="n">
        <v>45891</v>
      </c>
      <c r="N1045918" s="22" t="n">
        <v>18</v>
      </c>
      <c r="O1045918" s="22" t="n">
        <v>-12</v>
      </c>
      <c r="P1045918" s="23" t="n">
        <f aca="false">L1045918*N1045918</f>
        <v>39222.9</v>
      </c>
      <c r="Q1045918" s="21" t="n">
        <f aca="false">L1045918*O1045918</f>
        <v>-26148.6</v>
      </c>
    </row>
    <row r="1045919" customFormat="false" ht="14.25" hidden="false" customHeight="true" outlineLevel="0" collapsed="false">
      <c r="A1045919" s="2" t="s">
        <v>6048</v>
      </c>
      <c r="B1045919" s="2" t="s">
        <v>6048</v>
      </c>
      <c r="C1045919" s="2" t="s">
        <v>5871</v>
      </c>
      <c r="D1045919" s="2" t="s">
        <v>5872</v>
      </c>
      <c r="E1045919" s="2" t="s">
        <v>12888</v>
      </c>
      <c r="F1045919" s="2" t="s">
        <v>12889</v>
      </c>
      <c r="G1045919" s="2" t="s">
        <v>4923</v>
      </c>
      <c r="H1045919" s="2" t="s">
        <v>22</v>
      </c>
      <c r="I1045919" s="2" t="s">
        <v>784</v>
      </c>
      <c r="J1045919" s="4" t="n">
        <v>45770</v>
      </c>
      <c r="K1045919" s="4" t="n">
        <v>45800</v>
      </c>
      <c r="L1045919" s="21" t="s">
        <v>12890</v>
      </c>
      <c r="M1045919" s="4" t="n">
        <v>45790</v>
      </c>
      <c r="N1045919" s="22" t="n">
        <v>20</v>
      </c>
      <c r="O1045919" s="22" t="n">
        <v>-10</v>
      </c>
      <c r="P1045919" s="23" t="n">
        <f aca="false">L1045919*N1045919</f>
        <v>5969.2</v>
      </c>
      <c r="Q1045919" s="21" t="n">
        <f aca="false">L1045919*O1045919</f>
        <v>-2984.6</v>
      </c>
    </row>
    <row r="1045920" customFormat="false" ht="14.25" hidden="false" customHeight="true" outlineLevel="0" collapsed="false">
      <c r="A1045920" s="2" t="s">
        <v>6048</v>
      </c>
      <c r="B1045920" s="2" t="s">
        <v>6048</v>
      </c>
      <c r="C1045920" s="2" t="s">
        <v>6019</v>
      </c>
      <c r="D1045920" s="2" t="s">
        <v>6020</v>
      </c>
      <c r="E1045920" s="2" t="s">
        <v>12891</v>
      </c>
      <c r="F1045920" s="2" t="s">
        <v>12892</v>
      </c>
      <c r="G1045920" s="2" t="s">
        <v>7679</v>
      </c>
      <c r="H1045920" s="2" t="s">
        <v>22</v>
      </c>
      <c r="I1045920" s="2" t="s">
        <v>12893</v>
      </c>
      <c r="J1045920" s="4" t="n">
        <v>45874</v>
      </c>
      <c r="K1045920" s="4" t="n">
        <v>45904</v>
      </c>
      <c r="L1045920" s="21" t="n">
        <v>4830.5</v>
      </c>
      <c r="M1045920" s="4" t="n">
        <v>45891</v>
      </c>
      <c r="N1045920" s="22" t="n">
        <v>17</v>
      </c>
      <c r="O1045920" s="22" t="n">
        <v>-13</v>
      </c>
      <c r="P1045920" s="23" t="n">
        <f aca="false">L1045920*N1045920</f>
        <v>82118.5</v>
      </c>
      <c r="Q1045920" s="21" t="n">
        <f aca="false">L1045920*O1045920</f>
        <v>-62796.5</v>
      </c>
    </row>
    <row r="1045921" customFormat="false" ht="14.25" hidden="false" customHeight="true" outlineLevel="0" collapsed="false">
      <c r="A1045921" s="2" t="s">
        <v>6048</v>
      </c>
      <c r="B1045921" s="2" t="s">
        <v>6048</v>
      </c>
      <c r="C1045921" s="2" t="s">
        <v>6192</v>
      </c>
      <c r="D1045921" s="2" t="s">
        <v>6193</v>
      </c>
      <c r="E1045921" s="2" t="s">
        <v>12894</v>
      </c>
      <c r="F1045921" s="2" t="s">
        <v>12895</v>
      </c>
      <c r="G1045921" s="2" t="s">
        <v>5528</v>
      </c>
      <c r="H1045921" s="2" t="s">
        <v>22</v>
      </c>
      <c r="I1045921" s="2" t="s">
        <v>12896</v>
      </c>
      <c r="J1045921" s="4" t="n">
        <v>45691</v>
      </c>
      <c r="K1045921" s="4" t="n">
        <v>45721</v>
      </c>
      <c r="L1045921" s="21" t="n">
        <v>17032.26</v>
      </c>
      <c r="M1045921" s="4" t="n">
        <v>45702</v>
      </c>
      <c r="N1045921" s="22" t="n">
        <v>11</v>
      </c>
      <c r="O1045921" s="22" t="n">
        <v>-19</v>
      </c>
      <c r="P1045921" s="23" t="n">
        <f aca="false">L1045921*N1045921</f>
        <v>187354.86</v>
      </c>
      <c r="Q1045921" s="21" t="n">
        <f aca="false">L1045921*O1045921</f>
        <v>-323612.94</v>
      </c>
    </row>
    <row r="1045922" customFormat="false" ht="14.25" hidden="false" customHeight="true" outlineLevel="0" collapsed="false">
      <c r="A1045922" s="2" t="s">
        <v>6048</v>
      </c>
      <c r="B1045922" s="2" t="s">
        <v>6048</v>
      </c>
      <c r="C1045922" s="2" t="s">
        <v>6341</v>
      </c>
      <c r="D1045922" s="2" t="s">
        <v>6342</v>
      </c>
      <c r="E1045922" s="2" t="s">
        <v>12897</v>
      </c>
      <c r="F1045922" s="2" t="s">
        <v>12898</v>
      </c>
      <c r="G1045922" s="2" t="s">
        <v>9008</v>
      </c>
      <c r="H1045922" s="2" t="s">
        <v>22</v>
      </c>
      <c r="I1045922" s="2" t="s">
        <v>12899</v>
      </c>
      <c r="J1045922" s="4" t="n">
        <v>45986</v>
      </c>
      <c r="K1045922" s="4" t="n">
        <v>46016</v>
      </c>
      <c r="L1045922" s="21" t="n">
        <v>3070.48</v>
      </c>
      <c r="M1045922" s="4" t="n">
        <v>45994</v>
      </c>
      <c r="N1045922" s="22" t="n">
        <v>8</v>
      </c>
      <c r="O1045922" s="22" t="n">
        <v>-22</v>
      </c>
      <c r="P1045922" s="23" t="n">
        <f aca="false">L1045922*N1045922</f>
        <v>24563.84</v>
      </c>
      <c r="Q1045922" s="21" t="n">
        <f aca="false">L1045922*O1045922</f>
        <v>-67550.56</v>
      </c>
    </row>
    <row r="1045923" customFormat="false" ht="14.25" hidden="false" customHeight="true" outlineLevel="0" collapsed="false">
      <c r="A1045923" s="2" t="s">
        <v>6048</v>
      </c>
      <c r="B1045923" s="2" t="s">
        <v>6048</v>
      </c>
      <c r="C1045923" s="2" t="s">
        <v>6363</v>
      </c>
      <c r="D1045923" s="2" t="s">
        <v>6364</v>
      </c>
      <c r="E1045923" s="2" t="s">
        <v>12900</v>
      </c>
      <c r="F1045923" s="2" t="s">
        <v>12901</v>
      </c>
      <c r="G1045923" s="2" t="s">
        <v>8397</v>
      </c>
      <c r="H1045923" s="2" t="s">
        <v>22</v>
      </c>
      <c r="I1045923" s="2" t="s">
        <v>201</v>
      </c>
      <c r="J1045923" s="4" t="n">
        <v>45976</v>
      </c>
      <c r="K1045923" s="4" t="n">
        <v>46006</v>
      </c>
      <c r="L1045923" s="21" t="s">
        <v>201</v>
      </c>
      <c r="M1045923" s="4" t="n">
        <v>45987</v>
      </c>
      <c r="N1045923" s="22" t="n">
        <v>11</v>
      </c>
      <c r="O1045923" s="22" t="n">
        <v>-19</v>
      </c>
      <c r="P1045923" s="23" t="n">
        <f aca="false">L1045923*N1045923</f>
        <v>1716</v>
      </c>
      <c r="Q1045923" s="21" t="n">
        <f aca="false">L1045923*O1045923</f>
        <v>-2964</v>
      </c>
    </row>
    <row r="1045924" customFormat="false" ht="14.25" hidden="false" customHeight="true" outlineLevel="0" collapsed="false">
      <c r="A1045924" s="2" t="s">
        <v>6048</v>
      </c>
      <c r="B1045924" s="2" t="s">
        <v>6048</v>
      </c>
      <c r="C1045924" s="2" t="s">
        <v>6341</v>
      </c>
      <c r="D1045924" s="2" t="s">
        <v>6342</v>
      </c>
      <c r="E1045924" s="2" t="s">
        <v>12902</v>
      </c>
      <c r="F1045924" s="2" t="s">
        <v>12903</v>
      </c>
      <c r="G1045924" s="2" t="s">
        <v>8548</v>
      </c>
      <c r="H1045924" s="2" t="s">
        <v>22</v>
      </c>
      <c r="I1045924" s="2" t="s">
        <v>12904</v>
      </c>
      <c r="J1045924" s="4" t="n">
        <v>45950</v>
      </c>
      <c r="K1045924" s="4" t="n">
        <v>45980</v>
      </c>
      <c r="L1045924" s="21" t="n">
        <v>2265.71</v>
      </c>
      <c r="M1045924" s="4" t="n">
        <v>45959</v>
      </c>
      <c r="N1045924" s="22" t="n">
        <v>9</v>
      </c>
      <c r="O1045924" s="22" t="n">
        <v>-21</v>
      </c>
      <c r="P1045924" s="23" t="n">
        <f aca="false">L1045924*N1045924</f>
        <v>20391.39</v>
      </c>
      <c r="Q1045924" s="21" t="n">
        <f aca="false">L1045924*O1045924</f>
        <v>-47579.91</v>
      </c>
    </row>
    <row r="1045925" customFormat="false" ht="14.25" hidden="false" customHeight="true" outlineLevel="0" collapsed="false">
      <c r="A1045925" s="2" t="s">
        <v>6048</v>
      </c>
      <c r="B1045925" s="2" t="s">
        <v>6048</v>
      </c>
      <c r="C1045925" s="2" t="s">
        <v>12551</v>
      </c>
      <c r="D1045925" s="2" t="s">
        <v>12552</v>
      </c>
      <c r="E1045925" s="2" t="s">
        <v>12905</v>
      </c>
      <c r="F1045925" s="2" t="s">
        <v>12906</v>
      </c>
      <c r="G1045925" s="2" t="s">
        <v>12907</v>
      </c>
      <c r="H1045925" s="2" t="s">
        <v>22</v>
      </c>
      <c r="I1045925" s="2" t="s">
        <v>12908</v>
      </c>
      <c r="J1045925" s="4" t="n">
        <v>45951</v>
      </c>
      <c r="K1045925" s="4" t="n">
        <v>45981</v>
      </c>
      <c r="L1045925" s="21" t="n">
        <v>7950</v>
      </c>
      <c r="M1045925" s="4" t="n">
        <v>45965</v>
      </c>
      <c r="N1045925" s="22" t="n">
        <v>14</v>
      </c>
      <c r="O1045925" s="22" t="n">
        <v>-16</v>
      </c>
      <c r="P1045925" s="23" t="n">
        <f aca="false">L1045925*N1045925</f>
        <v>111300</v>
      </c>
      <c r="Q1045925" s="21" t="n">
        <f aca="false">L1045925*O1045925</f>
        <v>-127200</v>
      </c>
    </row>
    <row r="1045926" customFormat="false" ht="14.25" hidden="false" customHeight="true" outlineLevel="0" collapsed="false">
      <c r="A1045926" s="2" t="s">
        <v>6048</v>
      </c>
      <c r="B1045926" s="2" t="s">
        <v>6048</v>
      </c>
      <c r="C1045926" s="2" t="s">
        <v>6192</v>
      </c>
      <c r="D1045926" s="2" t="s">
        <v>6193</v>
      </c>
      <c r="E1045926" s="2" t="s">
        <v>12909</v>
      </c>
      <c r="F1045926" s="2" t="s">
        <v>12910</v>
      </c>
      <c r="G1045926" s="2" t="s">
        <v>10824</v>
      </c>
      <c r="H1045926" s="2" t="s">
        <v>22</v>
      </c>
      <c r="I1045926" s="2" t="s">
        <v>6300</v>
      </c>
      <c r="J1045926" s="4" t="n">
        <v>45821</v>
      </c>
      <c r="K1045926" s="4" t="n">
        <v>45851</v>
      </c>
      <c r="L1045926" s="21" t="n">
        <v>1518.17</v>
      </c>
      <c r="M1045926" s="4" t="n">
        <v>45840</v>
      </c>
      <c r="N1045926" s="22" t="n">
        <v>19</v>
      </c>
      <c r="O1045926" s="22" t="n">
        <v>-11</v>
      </c>
      <c r="P1045926" s="23" t="n">
        <f aca="false">L1045926*N1045926</f>
        <v>28845.23</v>
      </c>
      <c r="Q1045926" s="21" t="n">
        <f aca="false">L1045926*O1045926</f>
        <v>-16699.87</v>
      </c>
    </row>
    <row r="1045927" customFormat="false" ht="14.25" hidden="false" customHeight="true" outlineLevel="0" collapsed="false">
      <c r="A1045927" s="2" t="s">
        <v>6048</v>
      </c>
      <c r="B1045927" s="2" t="s">
        <v>6048</v>
      </c>
      <c r="C1045927" s="2" t="s">
        <v>24</v>
      </c>
      <c r="D1045927" s="2" t="s">
        <v>24</v>
      </c>
      <c r="E1045927" s="2" t="s">
        <v>12911</v>
      </c>
      <c r="F1045927" s="2" t="s">
        <v>12912</v>
      </c>
      <c r="G1045927" s="2" t="s">
        <v>12340</v>
      </c>
      <c r="H1045927" s="2" t="s">
        <v>22</v>
      </c>
      <c r="I1045927" s="2" t="s">
        <v>12913</v>
      </c>
      <c r="J1045927" s="4" t="n">
        <v>45950</v>
      </c>
      <c r="K1045927" s="4" t="n">
        <v>45980</v>
      </c>
      <c r="L1045927" s="21" t="n">
        <v>1499.4</v>
      </c>
      <c r="M1045927" s="4" t="n">
        <v>45980</v>
      </c>
      <c r="N1045927" s="22" t="n">
        <v>30</v>
      </c>
      <c r="O1045927" s="22" t="n">
        <v>0</v>
      </c>
      <c r="P1045927" s="23" t="n">
        <f aca="false">L1045927*N1045927</f>
        <v>44982</v>
      </c>
      <c r="Q1045927" s="21" t="n">
        <f aca="false">L1045927*O1045927</f>
        <v>0</v>
      </c>
    </row>
    <row r="1045928" customFormat="false" ht="14.25" hidden="false" customHeight="true" outlineLevel="0" collapsed="false">
      <c r="A1045928" s="2" t="s">
        <v>6048</v>
      </c>
      <c r="B1045928" s="2" t="s">
        <v>6048</v>
      </c>
      <c r="C1045928" s="2" t="s">
        <v>6363</v>
      </c>
      <c r="D1045928" s="2" t="s">
        <v>6364</v>
      </c>
      <c r="E1045928" s="2" t="s">
        <v>12914</v>
      </c>
      <c r="F1045928" s="2" t="s">
        <v>12915</v>
      </c>
      <c r="G1045928" s="2" t="s">
        <v>6724</v>
      </c>
      <c r="H1045928" s="2" t="s">
        <v>22</v>
      </c>
      <c r="I1045928" s="2" t="s">
        <v>7080</v>
      </c>
      <c r="J1045928" s="4" t="n">
        <v>45826</v>
      </c>
      <c r="K1045928" s="4" t="n">
        <v>45856</v>
      </c>
      <c r="L1045928" s="21" t="s">
        <v>7080</v>
      </c>
      <c r="M1045928" s="4" t="n">
        <v>45839</v>
      </c>
      <c r="N1045928" s="22" t="n">
        <v>13</v>
      </c>
      <c r="O1045928" s="22" t="n">
        <v>-17</v>
      </c>
      <c r="P1045928" s="23" t="n">
        <f aca="false">L1045928*N1045928</f>
        <v>5408</v>
      </c>
      <c r="Q1045928" s="21" t="n">
        <f aca="false">L1045928*O1045928</f>
        <v>-7072</v>
      </c>
    </row>
    <row r="1045929" customFormat="false" ht="14.25" hidden="false" customHeight="true" outlineLevel="0" collapsed="false">
      <c r="A1045929" s="2" t="s">
        <v>6048</v>
      </c>
      <c r="B1045929" s="2" t="s">
        <v>6048</v>
      </c>
      <c r="C1045929" s="2" t="s">
        <v>24</v>
      </c>
      <c r="D1045929" s="2" t="s">
        <v>24</v>
      </c>
      <c r="E1045929" s="2" t="s">
        <v>12916</v>
      </c>
      <c r="F1045929" s="2" t="s">
        <v>12917</v>
      </c>
      <c r="G1045929" s="2" t="s">
        <v>12918</v>
      </c>
      <c r="H1045929" s="2" t="s">
        <v>22</v>
      </c>
      <c r="I1045929" s="2" t="s">
        <v>12919</v>
      </c>
      <c r="J1045929" s="4" t="n">
        <v>45845</v>
      </c>
      <c r="K1045929" s="4" t="n">
        <v>45875</v>
      </c>
      <c r="L1045929" s="21" t="n">
        <v>2001</v>
      </c>
      <c r="M1045929" s="4" t="n">
        <v>45875</v>
      </c>
      <c r="N1045929" s="22" t="n">
        <v>30</v>
      </c>
      <c r="O1045929" s="22" t="n">
        <v>0</v>
      </c>
      <c r="P1045929" s="23" t="n">
        <f aca="false">L1045929*N1045929</f>
        <v>60030</v>
      </c>
      <c r="Q1045929" s="21" t="n">
        <f aca="false">L1045929*O1045929</f>
        <v>0</v>
      </c>
    </row>
    <row r="1045930" customFormat="false" ht="14.25" hidden="false" customHeight="true" outlineLevel="0" collapsed="false">
      <c r="A1045930" s="2" t="s">
        <v>6048</v>
      </c>
      <c r="B1045930" s="2" t="s">
        <v>6048</v>
      </c>
      <c r="C1045930" s="2" t="s">
        <v>24</v>
      </c>
      <c r="D1045930" s="2" t="s">
        <v>24</v>
      </c>
      <c r="E1045930" s="2" t="s">
        <v>12920</v>
      </c>
      <c r="F1045930" s="2" t="s">
        <v>12921</v>
      </c>
      <c r="G1045930" s="2" t="s">
        <v>4266</v>
      </c>
      <c r="H1045930" s="2" t="s">
        <v>22</v>
      </c>
      <c r="I1045930" s="2" t="s">
        <v>12922</v>
      </c>
      <c r="J1045930" s="4" t="n">
        <v>45922</v>
      </c>
      <c r="K1045930" s="4" t="n">
        <v>45952</v>
      </c>
      <c r="L1045930" s="21" t="n">
        <v>3727.08</v>
      </c>
      <c r="M1045930" s="4" t="n">
        <v>45937</v>
      </c>
      <c r="N1045930" s="22" t="n">
        <v>15</v>
      </c>
      <c r="O1045930" s="22" t="n">
        <v>-15</v>
      </c>
      <c r="P1045930" s="23" t="n">
        <f aca="false">L1045930*N1045930</f>
        <v>55906.2</v>
      </c>
      <c r="Q1045930" s="21" t="n">
        <f aca="false">L1045930*O1045930</f>
        <v>-55906.2</v>
      </c>
    </row>
    <row r="1045931" customFormat="false" ht="14.25" hidden="false" customHeight="true" outlineLevel="0" collapsed="false">
      <c r="A1045931" s="2" t="s">
        <v>6048</v>
      </c>
      <c r="B1045931" s="2" t="s">
        <v>6048</v>
      </c>
      <c r="C1045931" s="2" t="s">
        <v>24</v>
      </c>
      <c r="D1045931" s="2" t="s">
        <v>24</v>
      </c>
      <c r="E1045931" s="2" t="s">
        <v>12923</v>
      </c>
      <c r="F1045931" s="2" t="s">
        <v>12924</v>
      </c>
      <c r="G1045931" s="2" t="s">
        <v>4377</v>
      </c>
      <c r="H1045931" s="2" t="s">
        <v>22</v>
      </c>
      <c r="I1045931" s="2" t="s">
        <v>12925</v>
      </c>
      <c r="J1045931" s="4" t="n">
        <v>45637</v>
      </c>
      <c r="K1045931" s="4" t="n">
        <v>45667</v>
      </c>
      <c r="L1045931" s="21" t="n">
        <v>3405.78</v>
      </c>
      <c r="M1045931" s="4" t="n">
        <v>45688</v>
      </c>
      <c r="N1045931" s="22" t="n">
        <v>6</v>
      </c>
      <c r="O1045931" s="22" t="n">
        <v>-24</v>
      </c>
      <c r="P1045931" s="23" t="n">
        <f aca="false">L1045931*N1045931</f>
        <v>20434.68</v>
      </c>
      <c r="Q1045931" s="21" t="n">
        <f aca="false">L1045931*O1045931</f>
        <v>-81738.72</v>
      </c>
    </row>
    <row r="1045932" customFormat="false" ht="14.25" hidden="false" customHeight="true" outlineLevel="0" collapsed="false">
      <c r="A1045932" s="2" t="s">
        <v>6048</v>
      </c>
      <c r="B1045932" s="2" t="s">
        <v>6048</v>
      </c>
      <c r="C1045932" s="2" t="s">
        <v>24</v>
      </c>
      <c r="D1045932" s="2" t="s">
        <v>24</v>
      </c>
      <c r="E1045932" s="2" t="s">
        <v>12926</v>
      </c>
      <c r="F1045932" s="2" t="s">
        <v>12927</v>
      </c>
      <c r="G1045932" s="2" t="s">
        <v>12928</v>
      </c>
      <c r="H1045932" s="2" t="s">
        <v>22</v>
      </c>
      <c r="I1045932" s="2" t="s">
        <v>12929</v>
      </c>
      <c r="J1045932" s="4" t="n">
        <v>45853</v>
      </c>
      <c r="K1045932" s="4" t="n">
        <v>45883</v>
      </c>
      <c r="L1045932" s="21" t="s">
        <v>12929</v>
      </c>
      <c r="M1045932" s="4" t="n">
        <v>45874</v>
      </c>
      <c r="N1045932" s="22" t="n">
        <v>21</v>
      </c>
      <c r="O1045932" s="22" t="n">
        <v>-9</v>
      </c>
      <c r="P1045932" s="23" t="n">
        <f aca="false">L1045932*N1045932</f>
        <v>19233.06</v>
      </c>
      <c r="Q1045932" s="21" t="n">
        <f aca="false">L1045932*O1045932</f>
        <v>-8242.74</v>
      </c>
    </row>
    <row r="1045933" customFormat="false" ht="14.25" hidden="false" customHeight="true" outlineLevel="0" collapsed="false">
      <c r="A1045933" s="2" t="s">
        <v>6048</v>
      </c>
      <c r="B1045933" s="2" t="s">
        <v>6048</v>
      </c>
      <c r="C1045933" s="2" t="s">
        <v>24</v>
      </c>
      <c r="D1045933" s="2" t="s">
        <v>24</v>
      </c>
      <c r="E1045933" s="2" t="s">
        <v>12930</v>
      </c>
      <c r="F1045933" s="2" t="s">
        <v>12931</v>
      </c>
      <c r="G1045933" s="2" t="s">
        <v>12932</v>
      </c>
      <c r="H1045933" s="2" t="s">
        <v>22</v>
      </c>
      <c r="I1045933" s="2" t="s">
        <v>12933</v>
      </c>
      <c r="J1045933" s="4" t="n">
        <v>45809</v>
      </c>
      <c r="K1045933" s="4" t="n">
        <v>45839</v>
      </c>
      <c r="L1045933" s="21" t="n">
        <v>1282.2</v>
      </c>
      <c r="M1045933" s="4" t="n">
        <v>45839</v>
      </c>
      <c r="N1045933" s="22" t="n">
        <v>30</v>
      </c>
      <c r="O1045933" s="22" t="n">
        <v>0</v>
      </c>
      <c r="P1045933" s="23" t="n">
        <f aca="false">L1045933*N1045933</f>
        <v>38466</v>
      </c>
      <c r="Q1045933" s="21" t="n">
        <f aca="false">L1045933*O1045933</f>
        <v>0</v>
      </c>
    </row>
    <row r="1045934" customFormat="false" ht="14.25" hidden="false" customHeight="true" outlineLevel="0" collapsed="false">
      <c r="A1045934" s="2" t="s">
        <v>6048</v>
      </c>
      <c r="B1045934" s="2" t="s">
        <v>6048</v>
      </c>
      <c r="C1045934" s="2" t="s">
        <v>24</v>
      </c>
      <c r="D1045934" s="2" t="s">
        <v>24</v>
      </c>
      <c r="E1045934" s="2" t="s">
        <v>12934</v>
      </c>
      <c r="F1045934" s="2" t="s">
        <v>12935</v>
      </c>
      <c r="G1045934" s="2" t="s">
        <v>5886</v>
      </c>
      <c r="H1045934" s="2" t="s">
        <v>22</v>
      </c>
      <c r="I1045934" s="2" t="s">
        <v>12936</v>
      </c>
      <c r="J1045934" s="4" t="n">
        <v>45786</v>
      </c>
      <c r="K1045934" s="4" t="n">
        <v>45816</v>
      </c>
      <c r="L1045934" s="21" t="s">
        <v>12936</v>
      </c>
      <c r="M1045934" s="4" t="n">
        <v>45804</v>
      </c>
      <c r="N1045934" s="22" t="n">
        <v>18</v>
      </c>
      <c r="O1045934" s="22" t="n">
        <v>-12</v>
      </c>
      <c r="P1045934" s="23" t="n">
        <f aca="false">L1045934*N1045934</f>
        <v>14074.2</v>
      </c>
      <c r="Q1045934" s="21" t="n">
        <f aca="false">L1045934*O1045934</f>
        <v>-9382.8</v>
      </c>
    </row>
    <row r="1045935" customFormat="false" ht="14.25" hidden="false" customHeight="true" outlineLevel="0" collapsed="false">
      <c r="A1045935" s="2" t="s">
        <v>6048</v>
      </c>
      <c r="B1045935" s="2" t="s">
        <v>6048</v>
      </c>
      <c r="C1045935" s="2" t="s">
        <v>6192</v>
      </c>
      <c r="D1045935" s="2" t="s">
        <v>6193</v>
      </c>
      <c r="E1045935" s="2" t="s">
        <v>12937</v>
      </c>
      <c r="F1045935" s="2" t="s">
        <v>12938</v>
      </c>
      <c r="G1045935" s="2" t="s">
        <v>11997</v>
      </c>
      <c r="H1045935" s="2" t="s">
        <v>22</v>
      </c>
      <c r="I1045935" s="2" t="s">
        <v>12939</v>
      </c>
      <c r="J1045935" s="4" t="n">
        <v>45911</v>
      </c>
      <c r="K1045935" s="4" t="n">
        <v>45941</v>
      </c>
      <c r="L1045935" s="21" t="s">
        <v>12940</v>
      </c>
      <c r="M1045935" s="4" t="n">
        <v>45923</v>
      </c>
      <c r="N1045935" s="22" t="n">
        <v>12</v>
      </c>
      <c r="O1045935" s="22" t="n">
        <v>-18</v>
      </c>
      <c r="P1045935" s="23" t="n">
        <f aca="false">L1045935*N1045935</f>
        <v>10058.04</v>
      </c>
      <c r="Q1045935" s="21" t="n">
        <f aca="false">L1045935*O1045935</f>
        <v>-15087.06</v>
      </c>
    </row>
    <row r="1045936" customFormat="false" ht="14.25" hidden="false" customHeight="true" outlineLevel="0" collapsed="false">
      <c r="A1045936" s="2" t="s">
        <v>6048</v>
      </c>
      <c r="B1045936" s="2" t="s">
        <v>6048</v>
      </c>
      <c r="C1045936" s="2" t="s">
        <v>5858</v>
      </c>
      <c r="D1045936" s="2" t="s">
        <v>5859</v>
      </c>
      <c r="E1045936" s="2" t="s">
        <v>12941</v>
      </c>
      <c r="F1045936" s="2" t="s">
        <v>12942</v>
      </c>
      <c r="G1045936" s="2" t="s">
        <v>12943</v>
      </c>
      <c r="H1045936" s="2" t="s">
        <v>22</v>
      </c>
      <c r="I1045936" s="2" t="s">
        <v>12944</v>
      </c>
      <c r="J1045936" s="4" t="n">
        <v>45804</v>
      </c>
      <c r="K1045936" s="4" t="n">
        <v>45834</v>
      </c>
      <c r="L1045936" s="21" t="s">
        <v>12945</v>
      </c>
      <c r="M1045936" s="4" t="n">
        <v>45824</v>
      </c>
      <c r="N1045936" s="22" t="n">
        <v>20</v>
      </c>
      <c r="O1045936" s="22" t="n">
        <v>-10</v>
      </c>
      <c r="P1045936" s="23" t="n">
        <f aca="false">L1045936*N1045936</f>
        <v>10965.2</v>
      </c>
      <c r="Q1045936" s="21" t="n">
        <f aca="false">L1045936*O1045936</f>
        <v>-5482.6</v>
      </c>
    </row>
    <row r="1045937" customFormat="false" ht="14.25" hidden="false" customHeight="true" outlineLevel="0" collapsed="false">
      <c r="A1045937" s="2" t="s">
        <v>6048</v>
      </c>
      <c r="B1045937" s="2" t="s">
        <v>6048</v>
      </c>
      <c r="C1045937" s="2" t="s">
        <v>24</v>
      </c>
      <c r="D1045937" s="2" t="s">
        <v>24</v>
      </c>
      <c r="E1045937" s="2" t="s">
        <v>12946</v>
      </c>
      <c r="F1045937" s="2" t="s">
        <v>12947</v>
      </c>
      <c r="G1045937" s="2" t="s">
        <v>3714</v>
      </c>
      <c r="H1045937" s="2" t="s">
        <v>22</v>
      </c>
      <c r="I1045937" s="2" t="s">
        <v>12948</v>
      </c>
      <c r="J1045937" s="4" t="n">
        <v>45740</v>
      </c>
      <c r="K1045937" s="4" t="n">
        <v>45770</v>
      </c>
      <c r="L1045937" s="21" t="n">
        <v>2527.56</v>
      </c>
      <c r="M1045937" s="4" t="n">
        <v>45754</v>
      </c>
      <c r="N1045937" s="22" t="n">
        <v>14</v>
      </c>
      <c r="O1045937" s="22" t="n">
        <v>-16</v>
      </c>
      <c r="P1045937" s="23" t="n">
        <f aca="false">L1045937*N1045937</f>
        <v>35385.84</v>
      </c>
      <c r="Q1045937" s="21" t="n">
        <f aca="false">L1045937*O1045937</f>
        <v>-40440.96</v>
      </c>
    </row>
    <row r="1045938" customFormat="false" ht="14.25" hidden="false" customHeight="true" outlineLevel="0" collapsed="false">
      <c r="A1045938" s="2" t="s">
        <v>6048</v>
      </c>
      <c r="B1045938" s="2" t="s">
        <v>6048</v>
      </c>
      <c r="C1045938" s="2" t="s">
        <v>12551</v>
      </c>
      <c r="D1045938" s="2" t="s">
        <v>12552</v>
      </c>
      <c r="E1045938" s="2" t="s">
        <v>12949</v>
      </c>
      <c r="F1045938" s="2" t="s">
        <v>12950</v>
      </c>
      <c r="G1045938" s="2" t="s">
        <v>12951</v>
      </c>
      <c r="H1045938" s="2" t="s">
        <v>22</v>
      </c>
      <c r="I1045938" s="2" t="s">
        <v>12952</v>
      </c>
      <c r="J1045938" s="4" t="n">
        <v>45995</v>
      </c>
      <c r="K1045938" s="4" t="n">
        <v>46025</v>
      </c>
      <c r="L1045938" s="21" t="n">
        <v>8000</v>
      </c>
      <c r="M1045938" s="4" t="n">
        <v>46004</v>
      </c>
      <c r="N1045938" s="22" t="n">
        <v>9</v>
      </c>
      <c r="O1045938" s="22" t="n">
        <v>-21</v>
      </c>
      <c r="P1045938" s="23" t="n">
        <f aca="false">L1045938*N1045938</f>
        <v>72000</v>
      </c>
      <c r="Q1045938" s="21" t="n">
        <f aca="false">L1045938*O1045938</f>
        <v>-168000</v>
      </c>
    </row>
    <row r="1045939" customFormat="false" ht="14.25" hidden="false" customHeight="true" outlineLevel="0" collapsed="false">
      <c r="A1045939" s="2" t="s">
        <v>6048</v>
      </c>
      <c r="B1045939" s="2" t="s">
        <v>6048</v>
      </c>
      <c r="C1045939" s="2" t="s">
        <v>5892</v>
      </c>
      <c r="D1045939" s="2" t="s">
        <v>5893</v>
      </c>
      <c r="E1045939" s="2" t="s">
        <v>12953</v>
      </c>
      <c r="F1045939" s="2" t="s">
        <v>12954</v>
      </c>
      <c r="G1045939" s="2" t="s">
        <v>12955</v>
      </c>
      <c r="H1045939" s="2" t="s">
        <v>22</v>
      </c>
      <c r="I1045939" s="2" t="s">
        <v>12956</v>
      </c>
      <c r="J1045939" s="4" t="n">
        <v>45952</v>
      </c>
      <c r="K1045939" s="4" t="n">
        <v>45982</v>
      </c>
      <c r="L1045939" s="21" t="n">
        <v>2007.2</v>
      </c>
      <c r="M1045939" s="4" t="n">
        <v>45966</v>
      </c>
      <c r="N1045939" s="22" t="n">
        <v>14</v>
      </c>
      <c r="O1045939" s="22" t="n">
        <v>-16</v>
      </c>
      <c r="P1045939" s="23" t="n">
        <f aca="false">L1045939*N1045939</f>
        <v>28100.8</v>
      </c>
      <c r="Q1045939" s="21" t="n">
        <f aca="false">L1045939*O1045939</f>
        <v>-32115.2</v>
      </c>
    </row>
    <row r="1045940" customFormat="false" ht="14.25" hidden="false" customHeight="true" outlineLevel="0" collapsed="false">
      <c r="A1045940" s="2" t="s">
        <v>6048</v>
      </c>
      <c r="B1045940" s="2" t="s">
        <v>6048</v>
      </c>
      <c r="C1045940" s="2" t="s">
        <v>24</v>
      </c>
      <c r="D1045940" s="2" t="s">
        <v>24</v>
      </c>
      <c r="E1045940" s="2" t="s">
        <v>12957</v>
      </c>
      <c r="F1045940" s="2" t="s">
        <v>12958</v>
      </c>
      <c r="G1045940" s="2" t="s">
        <v>3853</v>
      </c>
      <c r="H1045940" s="2" t="s">
        <v>22</v>
      </c>
      <c r="I1045940" s="2" t="s">
        <v>12959</v>
      </c>
      <c r="J1045940" s="4" t="n">
        <v>45775</v>
      </c>
      <c r="K1045940" s="4" t="n">
        <v>45805</v>
      </c>
      <c r="L1045940" s="21" t="n">
        <v>2077.74</v>
      </c>
      <c r="M1045940" s="4" t="n">
        <v>45793</v>
      </c>
      <c r="N1045940" s="22" t="n">
        <v>18</v>
      </c>
      <c r="O1045940" s="22" t="n">
        <v>-12</v>
      </c>
      <c r="P1045940" s="23" t="n">
        <f aca="false">L1045940*N1045940</f>
        <v>37399.32</v>
      </c>
      <c r="Q1045940" s="21" t="n">
        <f aca="false">L1045940*O1045940</f>
        <v>-24932.88</v>
      </c>
    </row>
    <row r="1045941" customFormat="false" ht="14.25" hidden="false" customHeight="true" outlineLevel="0" collapsed="false">
      <c r="A1045941" s="2" t="s">
        <v>6048</v>
      </c>
      <c r="B1045941" s="2" t="s">
        <v>6048</v>
      </c>
      <c r="C1045941" s="2" t="s">
        <v>24</v>
      </c>
      <c r="D1045941" s="2" t="s">
        <v>24</v>
      </c>
      <c r="E1045941" s="2" t="s">
        <v>12960</v>
      </c>
      <c r="F1045941" s="2" t="s">
        <v>12961</v>
      </c>
      <c r="G1045941" s="2" t="s">
        <v>298</v>
      </c>
      <c r="H1045941" s="2" t="s">
        <v>22</v>
      </c>
      <c r="I1045941" s="2" t="s">
        <v>12962</v>
      </c>
      <c r="J1045941" s="4" t="n">
        <v>45991</v>
      </c>
      <c r="K1045941" s="4" t="n">
        <v>46021</v>
      </c>
      <c r="L1045941" s="21" t="n">
        <v>2365.98</v>
      </c>
      <c r="M1045941" s="4" t="n">
        <v>46000</v>
      </c>
      <c r="N1045941" s="22" t="n">
        <v>9</v>
      </c>
      <c r="O1045941" s="22" t="n">
        <v>-21</v>
      </c>
      <c r="P1045941" s="23" t="n">
        <f aca="false">L1045941*N1045941</f>
        <v>21293.82</v>
      </c>
      <c r="Q1045941" s="21" t="n">
        <f aca="false">L1045941*O1045941</f>
        <v>-49685.58</v>
      </c>
    </row>
    <row r="1045942" customFormat="false" ht="14.25" hidden="false" customHeight="true" outlineLevel="0" collapsed="false">
      <c r="A1045942" s="2" t="s">
        <v>6048</v>
      </c>
      <c r="B1045942" s="2" t="s">
        <v>6048</v>
      </c>
      <c r="C1045942" s="2" t="s">
        <v>24</v>
      </c>
      <c r="D1045942" s="2" t="s">
        <v>24</v>
      </c>
      <c r="E1045942" s="2" t="s">
        <v>12963</v>
      </c>
      <c r="F1045942" s="2" t="s">
        <v>12964</v>
      </c>
      <c r="G1045942" s="2" t="s">
        <v>12965</v>
      </c>
      <c r="H1045942" s="2" t="s">
        <v>22</v>
      </c>
      <c r="I1045942" s="2" t="s">
        <v>12966</v>
      </c>
      <c r="J1045942" s="4" t="n">
        <v>45742</v>
      </c>
      <c r="K1045942" s="4" t="n">
        <v>45773</v>
      </c>
      <c r="L1045942" s="21" t="s">
        <v>12967</v>
      </c>
      <c r="M1045942" s="4" t="n">
        <v>45743</v>
      </c>
      <c r="N1045942" s="22" t="n">
        <v>1</v>
      </c>
      <c r="O1045942" s="22" t="n">
        <v>-30</v>
      </c>
      <c r="P1045942" s="23" t="n">
        <f aca="false">L1045942*N1045942</f>
        <v>550</v>
      </c>
      <c r="Q1045942" s="21" t="n">
        <f aca="false">L1045942*O1045942</f>
        <v>-16500</v>
      </c>
    </row>
    <row r="1045943" customFormat="false" ht="14.25" hidden="false" customHeight="true" outlineLevel="0" collapsed="false">
      <c r="A1045943" s="2" t="s">
        <v>6048</v>
      </c>
      <c r="B1045943" s="2" t="s">
        <v>6048</v>
      </c>
      <c r="C1045943" s="2" t="s">
        <v>24</v>
      </c>
      <c r="D1045943" s="2" t="s">
        <v>24</v>
      </c>
      <c r="E1045943" s="2" t="s">
        <v>12968</v>
      </c>
      <c r="F1045943" s="2" t="s">
        <v>12969</v>
      </c>
      <c r="G1045943" s="2" t="s">
        <v>6076</v>
      </c>
      <c r="H1045943" s="2" t="s">
        <v>22</v>
      </c>
      <c r="I1045943" s="2" t="s">
        <v>12970</v>
      </c>
      <c r="J1045943" s="4" t="n">
        <v>45673</v>
      </c>
      <c r="K1045943" s="4" t="n">
        <v>45703</v>
      </c>
      <c r="L1045943" s="21" t="n">
        <v>3534.96</v>
      </c>
      <c r="M1045943" s="4" t="n">
        <v>45688</v>
      </c>
      <c r="N1045943" s="22" t="n">
        <v>15</v>
      </c>
      <c r="O1045943" s="22" t="n">
        <v>-15</v>
      </c>
      <c r="P1045943" s="23" t="n">
        <f aca="false">L1045943*N1045943</f>
        <v>53024.4</v>
      </c>
      <c r="Q1045943" s="21" t="n">
        <f aca="false">L1045943*O1045943</f>
        <v>-53024.4</v>
      </c>
    </row>
    <row r="1045944" customFormat="false" ht="14.25" hidden="false" customHeight="true" outlineLevel="0" collapsed="false">
      <c r="A1045944" s="2" t="s">
        <v>6048</v>
      </c>
      <c r="B1045944" s="2" t="s">
        <v>6048</v>
      </c>
      <c r="C1045944" s="2" t="s">
        <v>5858</v>
      </c>
      <c r="D1045944" s="2" t="s">
        <v>5859</v>
      </c>
      <c r="E1045944" s="2" t="s">
        <v>12971</v>
      </c>
      <c r="F1045944" s="2" t="s">
        <v>12972</v>
      </c>
      <c r="G1045944" s="2" t="s">
        <v>1029</v>
      </c>
      <c r="H1045944" s="2" t="s">
        <v>22</v>
      </c>
      <c r="I1045944" s="2" t="s">
        <v>7553</v>
      </c>
      <c r="J1045944" s="4" t="n">
        <v>45694</v>
      </c>
      <c r="K1045944" s="4" t="n">
        <v>45724</v>
      </c>
      <c r="L1045944" s="21" t="s">
        <v>12449</v>
      </c>
      <c r="M1045944" s="4" t="n">
        <v>45706</v>
      </c>
      <c r="N1045944" s="22" t="n">
        <v>12</v>
      </c>
      <c r="O1045944" s="22" t="n">
        <v>-18</v>
      </c>
      <c r="P1045944" s="23" t="n">
        <f aca="false">L1045944*N1045944</f>
        <v>9109.08</v>
      </c>
      <c r="Q1045944" s="21" t="n">
        <f aca="false">L1045944*O1045944</f>
        <v>-13663.62</v>
      </c>
    </row>
    <row r="1045945" customFormat="false" ht="14.25" hidden="false" customHeight="true" outlineLevel="0" collapsed="false">
      <c r="A1045945" s="2" t="s">
        <v>6048</v>
      </c>
      <c r="B1045945" s="2" t="s">
        <v>6048</v>
      </c>
      <c r="C1045945" s="2" t="s">
        <v>5910</v>
      </c>
      <c r="D1045945" s="2" t="s">
        <v>5911</v>
      </c>
      <c r="E1045945" s="2" t="s">
        <v>12973</v>
      </c>
      <c r="F1045945" s="2" t="s">
        <v>12974</v>
      </c>
      <c r="G1045945" s="2" t="s">
        <v>12975</v>
      </c>
      <c r="H1045945" s="2" t="s">
        <v>22</v>
      </c>
      <c r="I1045945" s="2" t="s">
        <v>12976</v>
      </c>
      <c r="J1045945" s="4" t="n">
        <v>45915</v>
      </c>
      <c r="K1045945" s="4" t="n">
        <v>45945</v>
      </c>
      <c r="L1045945" s="21" t="n">
        <v>6994.32</v>
      </c>
      <c r="M1045945" s="4" t="n">
        <v>45929</v>
      </c>
      <c r="N1045945" s="22" t="n">
        <v>14</v>
      </c>
      <c r="O1045945" s="22" t="n">
        <v>-16</v>
      </c>
      <c r="P1045945" s="23" t="n">
        <f aca="false">L1045945*N1045945</f>
        <v>97920.48</v>
      </c>
      <c r="Q1045945" s="21" t="n">
        <f aca="false">L1045945*O1045945</f>
        <v>-111909.12</v>
      </c>
    </row>
    <row r="1045946" customFormat="false" ht="14.25" hidden="false" customHeight="true" outlineLevel="0" collapsed="false">
      <c r="A1045946" s="2" t="s">
        <v>6048</v>
      </c>
      <c r="B1045946" s="2" t="s">
        <v>6048</v>
      </c>
      <c r="C1045946" s="2" t="s">
        <v>6363</v>
      </c>
      <c r="D1045946" s="2" t="s">
        <v>6364</v>
      </c>
      <c r="E1045946" s="2" t="s">
        <v>12977</v>
      </c>
      <c r="F1045946" s="2" t="s">
        <v>12978</v>
      </c>
      <c r="G1045946" s="2" t="s">
        <v>4346</v>
      </c>
      <c r="H1045946" s="2" t="s">
        <v>22</v>
      </c>
      <c r="I1045946" s="2" t="s">
        <v>12979</v>
      </c>
      <c r="J1045946" s="4" t="n">
        <v>45699</v>
      </c>
      <c r="K1045946" s="4" t="n">
        <v>45729</v>
      </c>
      <c r="L1045946" s="21" t="n">
        <v>14092</v>
      </c>
      <c r="M1045946" s="4" t="n">
        <v>45715</v>
      </c>
      <c r="N1045946" s="22" t="n">
        <v>16</v>
      </c>
      <c r="O1045946" s="22" t="n">
        <v>-14</v>
      </c>
      <c r="P1045946" s="23" t="n">
        <f aca="false">L1045946*N1045946</f>
        <v>225472</v>
      </c>
      <c r="Q1045946" s="21" t="n">
        <f aca="false">L1045946*O1045946</f>
        <v>-197288</v>
      </c>
    </row>
    <row r="1045947" customFormat="false" ht="14.25" hidden="false" customHeight="true" outlineLevel="0" collapsed="false">
      <c r="A1045947" s="2" t="s">
        <v>6048</v>
      </c>
      <c r="B1045947" s="2" t="s">
        <v>6048</v>
      </c>
      <c r="C1045947" s="2" t="s">
        <v>24</v>
      </c>
      <c r="D1045947" s="2" t="s">
        <v>24</v>
      </c>
      <c r="E1045947" s="2" t="s">
        <v>12980</v>
      </c>
      <c r="F1045947" s="2" t="s">
        <v>12981</v>
      </c>
      <c r="G1045947" s="2" t="s">
        <v>3861</v>
      </c>
      <c r="H1045947" s="2" t="s">
        <v>22</v>
      </c>
      <c r="I1045947" s="2" t="s">
        <v>12982</v>
      </c>
      <c r="J1045947" s="4" t="n">
        <v>45714</v>
      </c>
      <c r="K1045947" s="4" t="n">
        <v>45744</v>
      </c>
      <c r="L1045947" s="21" t="s">
        <v>12982</v>
      </c>
      <c r="M1045947" s="4" t="n">
        <v>45734</v>
      </c>
      <c r="N1045947" s="22" t="n">
        <v>20</v>
      </c>
      <c r="O1045947" s="22" t="n">
        <v>-10</v>
      </c>
      <c r="P1045947" s="23" t="n">
        <f aca="false">L1045947*N1045947</f>
        <v>13066.6</v>
      </c>
      <c r="Q1045947" s="21" t="n">
        <f aca="false">L1045947*O1045947</f>
        <v>-6533.3</v>
      </c>
    </row>
    <row r="1045948" customFormat="false" ht="14.25" hidden="false" customHeight="true" outlineLevel="0" collapsed="false">
      <c r="A1045948" s="2" t="s">
        <v>6048</v>
      </c>
      <c r="B1045948" s="2" t="s">
        <v>6048</v>
      </c>
      <c r="C1045948" s="2" t="s">
        <v>12551</v>
      </c>
      <c r="D1045948" s="2" t="s">
        <v>12552</v>
      </c>
      <c r="E1045948" s="2" t="s">
        <v>12983</v>
      </c>
      <c r="F1045948" s="2" t="s">
        <v>12984</v>
      </c>
      <c r="G1045948" s="2" t="s">
        <v>12985</v>
      </c>
      <c r="H1045948" s="2" t="s">
        <v>22</v>
      </c>
      <c r="I1045948" s="2" t="s">
        <v>12952</v>
      </c>
      <c r="J1045948" s="4" t="n">
        <v>45995</v>
      </c>
      <c r="K1045948" s="4" t="n">
        <v>46025</v>
      </c>
      <c r="L1045948" s="21" t="n">
        <v>8000</v>
      </c>
      <c r="M1045948" s="4" t="n">
        <v>46004</v>
      </c>
      <c r="N1045948" s="22" t="n">
        <v>9</v>
      </c>
      <c r="O1045948" s="22" t="n">
        <v>-21</v>
      </c>
      <c r="P1045948" s="23" t="n">
        <f aca="false">L1045948*N1045948</f>
        <v>72000</v>
      </c>
      <c r="Q1045948" s="21" t="n">
        <f aca="false">L1045948*O1045948</f>
        <v>-168000</v>
      </c>
    </row>
    <row r="1045949" customFormat="false" ht="14.25" hidden="false" customHeight="true" outlineLevel="0" collapsed="false">
      <c r="A1045949" s="2" t="s">
        <v>6048</v>
      </c>
      <c r="B1045949" s="2" t="s">
        <v>6048</v>
      </c>
      <c r="C1045949" s="2" t="s">
        <v>5877</v>
      </c>
      <c r="D1045949" s="2" t="s">
        <v>5878</v>
      </c>
      <c r="E1045949" s="2" t="s">
        <v>12986</v>
      </c>
      <c r="F1045949" s="2" t="s">
        <v>12987</v>
      </c>
      <c r="G1045949" s="2" t="s">
        <v>12988</v>
      </c>
      <c r="H1045949" s="2" t="s">
        <v>22</v>
      </c>
      <c r="I1045949" s="2" t="s">
        <v>12989</v>
      </c>
      <c r="J1045949" s="4" t="n">
        <v>45880</v>
      </c>
      <c r="K1045949" s="4" t="n">
        <v>45910</v>
      </c>
      <c r="L1045949" s="21" t="n">
        <v>21527.77</v>
      </c>
      <c r="M1045949" s="4" t="n">
        <v>45896</v>
      </c>
      <c r="N1045949" s="22" t="n">
        <v>16</v>
      </c>
      <c r="O1045949" s="22" t="n">
        <v>-14</v>
      </c>
      <c r="P1045949" s="23" t="n">
        <f aca="false">L1045949*N1045949</f>
        <v>344444.32</v>
      </c>
      <c r="Q1045949" s="21" t="n">
        <f aca="false">L1045949*O1045949</f>
        <v>-301388.78</v>
      </c>
    </row>
    <row r="1045950" customFormat="false" ht="14.25" hidden="false" customHeight="true" outlineLevel="0" collapsed="false">
      <c r="A1045950" s="2" t="s">
        <v>6048</v>
      </c>
      <c r="B1045950" s="2" t="s">
        <v>6048</v>
      </c>
      <c r="C1045950" s="2" t="s">
        <v>5892</v>
      </c>
      <c r="D1045950" s="2" t="s">
        <v>5893</v>
      </c>
      <c r="E1045950" s="2" t="s">
        <v>12990</v>
      </c>
      <c r="F1045950" s="2" t="s">
        <v>12991</v>
      </c>
      <c r="G1045950" s="2" t="s">
        <v>3091</v>
      </c>
      <c r="H1045950" s="2" t="s">
        <v>22</v>
      </c>
      <c r="I1045950" s="2" t="s">
        <v>12992</v>
      </c>
      <c r="J1045950" s="4" t="n">
        <v>45967</v>
      </c>
      <c r="K1045950" s="4" t="n">
        <v>45997</v>
      </c>
      <c r="L1045950" s="21" t="n">
        <v>1498.45</v>
      </c>
      <c r="M1045950" s="4" t="n">
        <v>45981</v>
      </c>
      <c r="N1045950" s="22" t="n">
        <v>14</v>
      </c>
      <c r="O1045950" s="22" t="n">
        <v>-16</v>
      </c>
      <c r="P1045950" s="23" t="n">
        <f aca="false">L1045950*N1045950</f>
        <v>20978.3</v>
      </c>
      <c r="Q1045950" s="21" t="n">
        <f aca="false">L1045950*O1045950</f>
        <v>-23975.2</v>
      </c>
    </row>
    <row r="1045951" customFormat="false" ht="14.25" hidden="false" customHeight="true" outlineLevel="0" collapsed="false">
      <c r="A1045951" s="2" t="s">
        <v>6048</v>
      </c>
      <c r="B1045951" s="2" t="s">
        <v>6048</v>
      </c>
      <c r="C1045951" s="2" t="s">
        <v>6019</v>
      </c>
      <c r="D1045951" s="2" t="s">
        <v>6020</v>
      </c>
      <c r="E1045951" s="2" t="s">
        <v>12993</v>
      </c>
      <c r="F1045951" s="2" t="s">
        <v>12994</v>
      </c>
      <c r="G1045951" s="2" t="s">
        <v>12995</v>
      </c>
      <c r="H1045951" s="2" t="s">
        <v>22</v>
      </c>
      <c r="I1045951" s="2" t="s">
        <v>12996</v>
      </c>
      <c r="J1045951" s="4" t="n">
        <v>45965</v>
      </c>
      <c r="K1045951" s="4" t="n">
        <v>45995</v>
      </c>
      <c r="L1045951" s="21" t="s">
        <v>12997</v>
      </c>
      <c r="M1045951" s="4" t="n">
        <v>45982</v>
      </c>
      <c r="N1045951" s="22" t="n">
        <v>17</v>
      </c>
      <c r="O1045951" s="22" t="n">
        <v>-13</v>
      </c>
      <c r="P1045951" s="23" t="n">
        <f aca="false">L1045951*N1045951</f>
        <v>7817.11</v>
      </c>
      <c r="Q1045951" s="21" t="n">
        <f aca="false">L1045951*O1045951</f>
        <v>-5977.79</v>
      </c>
    </row>
    <row r="1045952" customFormat="false" ht="14.25" hidden="false" customHeight="true" outlineLevel="0" collapsed="false">
      <c r="A1045952" s="2" t="s">
        <v>6048</v>
      </c>
      <c r="B1045952" s="2" t="s">
        <v>6048</v>
      </c>
      <c r="C1045952" s="2" t="s">
        <v>12998</v>
      </c>
      <c r="D1045952" s="2" t="s">
        <v>12999</v>
      </c>
      <c r="E1045952" s="2" t="s">
        <v>13000</v>
      </c>
      <c r="F1045952" s="2" t="s">
        <v>13001</v>
      </c>
      <c r="G1045952" s="2" t="s">
        <v>13002</v>
      </c>
      <c r="H1045952" s="2" t="s">
        <v>22</v>
      </c>
      <c r="I1045952" s="2" t="s">
        <v>13003</v>
      </c>
      <c r="J1045952" s="4" t="n">
        <v>45967</v>
      </c>
      <c r="K1045952" s="4" t="n">
        <v>45997</v>
      </c>
      <c r="L1045952" s="21" t="n">
        <v>36000</v>
      </c>
      <c r="M1045952" s="4" t="n">
        <v>46022</v>
      </c>
      <c r="N1045952" s="22" t="n">
        <v>55</v>
      </c>
      <c r="O1045952" s="22" t="n">
        <v>25</v>
      </c>
      <c r="P1045952" s="23" t="n">
        <f aca="false">L1045952*N1045952</f>
        <v>1980000</v>
      </c>
      <c r="Q1045952" s="21" t="n">
        <f aca="false">L1045952*O1045952</f>
        <v>900000</v>
      </c>
    </row>
    <row r="1045953" customFormat="false" ht="14.25" hidden="false" customHeight="true" outlineLevel="0" collapsed="false">
      <c r="A1045953" s="2" t="s">
        <v>6048</v>
      </c>
      <c r="B1045953" s="2" t="s">
        <v>6048</v>
      </c>
      <c r="C1045953" s="2" t="s">
        <v>6019</v>
      </c>
      <c r="D1045953" s="2" t="s">
        <v>6020</v>
      </c>
      <c r="E1045953" s="2" t="s">
        <v>13004</v>
      </c>
      <c r="F1045953" s="2" t="s">
        <v>13005</v>
      </c>
      <c r="G1045953" s="2" t="s">
        <v>5563</v>
      </c>
      <c r="H1045953" s="2" t="s">
        <v>22</v>
      </c>
      <c r="I1045953" s="2" t="s">
        <v>13006</v>
      </c>
      <c r="J1045953" s="4" t="n">
        <v>45713</v>
      </c>
      <c r="K1045953" s="4" t="n">
        <v>45743</v>
      </c>
      <c r="L1045953" s="21" t="s">
        <v>13007</v>
      </c>
      <c r="M1045953" s="4" t="n">
        <v>45728</v>
      </c>
      <c r="N1045953" s="22" t="n">
        <v>15</v>
      </c>
      <c r="O1045953" s="22" t="n">
        <v>-15</v>
      </c>
      <c r="P1045953" s="23" t="n">
        <f aca="false">L1045953*N1045953</f>
        <v>6366.9</v>
      </c>
      <c r="Q1045953" s="21" t="n">
        <f aca="false">L1045953*O1045953</f>
        <v>-6366.9</v>
      </c>
    </row>
    <row r="1045954" customFormat="false" ht="14.25" hidden="false" customHeight="true" outlineLevel="0" collapsed="false">
      <c r="A1045954" s="2" t="s">
        <v>6048</v>
      </c>
      <c r="B1045954" s="2" t="s">
        <v>6048</v>
      </c>
      <c r="C1045954" s="2" t="s">
        <v>24</v>
      </c>
      <c r="D1045954" s="2" t="s">
        <v>24</v>
      </c>
      <c r="E1045954" s="2" t="s">
        <v>13008</v>
      </c>
      <c r="F1045954" s="2" t="s">
        <v>13009</v>
      </c>
      <c r="G1045954" s="2" t="s">
        <v>3787</v>
      </c>
      <c r="H1045954" s="2" t="s">
        <v>22</v>
      </c>
      <c r="I1045954" s="2" t="s">
        <v>13010</v>
      </c>
      <c r="J1045954" s="4" t="n">
        <v>45848</v>
      </c>
      <c r="K1045954" s="4" t="n">
        <v>45878</v>
      </c>
      <c r="L1045954" s="21" t="n">
        <v>2218.44</v>
      </c>
      <c r="M1045954" s="4" t="n">
        <v>45867</v>
      </c>
      <c r="N1045954" s="22" t="n">
        <v>19</v>
      </c>
      <c r="O1045954" s="22" t="n">
        <v>-11</v>
      </c>
      <c r="P1045954" s="23" t="n">
        <f aca="false">L1045954*N1045954</f>
        <v>42150.36</v>
      </c>
      <c r="Q1045954" s="21" t="n">
        <f aca="false">L1045954*O1045954</f>
        <v>-24402.84</v>
      </c>
    </row>
    <row r="1045955" customFormat="false" ht="14.25" hidden="false" customHeight="true" outlineLevel="0" collapsed="false">
      <c r="A1045955" s="2" t="s">
        <v>6048</v>
      </c>
      <c r="B1045955" s="2" t="s">
        <v>6048</v>
      </c>
      <c r="C1045955" s="2" t="s">
        <v>13011</v>
      </c>
      <c r="D1045955" s="2" t="s">
        <v>13012</v>
      </c>
      <c r="E1045955" s="2" t="s">
        <v>13013</v>
      </c>
      <c r="F1045955" s="2" t="s">
        <v>13014</v>
      </c>
      <c r="G1045955" s="2" t="s">
        <v>249</v>
      </c>
      <c r="H1045955" s="2" t="s">
        <v>22</v>
      </c>
      <c r="I1045955" s="2" t="s">
        <v>13015</v>
      </c>
      <c r="J1045955" s="4" t="n">
        <v>45866</v>
      </c>
      <c r="K1045955" s="4" t="n">
        <v>45896</v>
      </c>
      <c r="L1045955" s="21" t="s">
        <v>13016</v>
      </c>
      <c r="M1045955" s="4" t="n">
        <v>45882</v>
      </c>
      <c r="N1045955" s="22" t="n">
        <v>16</v>
      </c>
      <c r="O1045955" s="22" t="n">
        <v>-14</v>
      </c>
      <c r="P1045955" s="23" t="n">
        <f aca="false">L1045955*N1045955</f>
        <v>8960</v>
      </c>
      <c r="Q1045955" s="21" t="n">
        <f aca="false">L1045955*O1045955</f>
        <v>-7840</v>
      </c>
    </row>
    <row r="1045956" customFormat="false" ht="14.25" hidden="false" customHeight="true" outlineLevel="0" collapsed="false">
      <c r="A1045956" s="2" t="s">
        <v>6048</v>
      </c>
      <c r="B1045956" s="2" t="s">
        <v>6048</v>
      </c>
      <c r="C1045956" s="2" t="s">
        <v>5864</v>
      </c>
      <c r="D1045956" s="2" t="s">
        <v>5865</v>
      </c>
      <c r="E1045956" s="2" t="s">
        <v>13017</v>
      </c>
      <c r="F1045956" s="2" t="s">
        <v>13018</v>
      </c>
      <c r="G1045956" s="2" t="s">
        <v>13019</v>
      </c>
      <c r="H1045956" s="2" t="s">
        <v>22</v>
      </c>
      <c r="I1045956" s="2" t="s">
        <v>12798</v>
      </c>
      <c r="J1045956" s="4" t="n">
        <v>45947</v>
      </c>
      <c r="K1045956" s="4" t="n">
        <v>45977</v>
      </c>
      <c r="L1045956" s="21" t="s">
        <v>13020</v>
      </c>
      <c r="M1045956" s="4" t="n">
        <v>45958</v>
      </c>
      <c r="N1045956" s="22" t="n">
        <v>11</v>
      </c>
      <c r="O1045956" s="22" t="n">
        <v>-19</v>
      </c>
      <c r="P1045956" s="23" t="n">
        <f aca="false">L1045956*N1045956</f>
        <v>953.37</v>
      </c>
      <c r="Q1045956" s="21" t="n">
        <f aca="false">L1045956*O1045956</f>
        <v>-1646.73</v>
      </c>
    </row>
    <row r="1045957" customFormat="false" ht="14.25" hidden="false" customHeight="true" outlineLevel="0" collapsed="false">
      <c r="A1045957" s="2" t="s">
        <v>6048</v>
      </c>
      <c r="B1045957" s="2" t="s">
        <v>6048</v>
      </c>
      <c r="C1045957" s="2" t="s">
        <v>5892</v>
      </c>
      <c r="D1045957" s="2" t="s">
        <v>5893</v>
      </c>
      <c r="E1045957" s="2" t="s">
        <v>13021</v>
      </c>
      <c r="F1045957" s="2" t="s">
        <v>13022</v>
      </c>
      <c r="G1045957" s="2" t="s">
        <v>13023</v>
      </c>
      <c r="H1045957" s="2" t="s">
        <v>22</v>
      </c>
      <c r="I1045957" s="2" t="s">
        <v>13024</v>
      </c>
      <c r="J1045957" s="4" t="n">
        <v>45712</v>
      </c>
      <c r="K1045957" s="4" t="n">
        <v>45742</v>
      </c>
      <c r="L1045957" s="21" t="s">
        <v>13025</v>
      </c>
      <c r="M1045957" s="4" t="n">
        <v>45736</v>
      </c>
      <c r="N1045957" s="22" t="n">
        <v>24</v>
      </c>
      <c r="O1045957" s="22" t="n">
        <v>-6</v>
      </c>
      <c r="P1045957" s="23" t="n">
        <f aca="false">L1045957*N1045957</f>
        <v>11133.36</v>
      </c>
      <c r="Q1045957" s="21" t="n">
        <f aca="false">L1045957*O1045957</f>
        <v>-2783.34</v>
      </c>
    </row>
    <row r="1045958" customFormat="false" ht="14.25" hidden="false" customHeight="true" outlineLevel="0" collapsed="false">
      <c r="A1045958" s="2" t="s">
        <v>6048</v>
      </c>
      <c r="B1045958" s="2" t="s">
        <v>6048</v>
      </c>
      <c r="C1045958" s="2" t="s">
        <v>6192</v>
      </c>
      <c r="D1045958" s="2" t="s">
        <v>6193</v>
      </c>
      <c r="E1045958" s="2" t="s">
        <v>13026</v>
      </c>
      <c r="F1045958" s="2" t="s">
        <v>13027</v>
      </c>
      <c r="G1045958" s="2" t="s">
        <v>13028</v>
      </c>
      <c r="H1045958" s="2" t="s">
        <v>22</v>
      </c>
      <c r="I1045958" s="2" t="s">
        <v>13029</v>
      </c>
      <c r="J1045958" s="4" t="n">
        <v>45975</v>
      </c>
      <c r="K1045958" s="4" t="n">
        <v>46004</v>
      </c>
      <c r="L1045958" s="21" t="s">
        <v>13030</v>
      </c>
      <c r="M1045958" s="4" t="n">
        <v>45982</v>
      </c>
      <c r="N1045958" s="22" t="n">
        <v>7</v>
      </c>
      <c r="O1045958" s="22" t="n">
        <v>-22</v>
      </c>
      <c r="P1045958" s="23" t="n">
        <f aca="false">L1045958*N1045958</f>
        <v>866.6</v>
      </c>
      <c r="Q1045958" s="21" t="n">
        <f aca="false">L1045958*O1045958</f>
        <v>-2723.6</v>
      </c>
    </row>
    <row r="1045959" customFormat="false" ht="14.25" hidden="false" customHeight="true" outlineLevel="0" collapsed="false">
      <c r="A1045959" s="2" t="s">
        <v>6048</v>
      </c>
      <c r="B1045959" s="2" t="s">
        <v>6048</v>
      </c>
      <c r="C1045959" s="2" t="s">
        <v>24</v>
      </c>
      <c r="D1045959" s="2" t="s">
        <v>24</v>
      </c>
      <c r="E1045959" s="2" t="s">
        <v>13031</v>
      </c>
      <c r="F1045959" s="2" t="s">
        <v>13032</v>
      </c>
      <c r="G1045959" s="2" t="s">
        <v>7138</v>
      </c>
      <c r="H1045959" s="2" t="s">
        <v>22</v>
      </c>
      <c r="I1045959" s="2" t="s">
        <v>13033</v>
      </c>
      <c r="J1045959" s="4" t="n">
        <v>45817</v>
      </c>
      <c r="K1045959" s="4" t="n">
        <v>45847</v>
      </c>
      <c r="L1045959" s="21" t="n">
        <v>1863.54</v>
      </c>
      <c r="M1045959" s="4" t="n">
        <v>45832</v>
      </c>
      <c r="N1045959" s="22" t="n">
        <v>15</v>
      </c>
      <c r="O1045959" s="22" t="n">
        <v>-15</v>
      </c>
      <c r="P1045959" s="23" t="n">
        <f aca="false">L1045959*N1045959</f>
        <v>27953.1</v>
      </c>
      <c r="Q1045959" s="21" t="n">
        <f aca="false">L1045959*O1045959</f>
        <v>-27953.1</v>
      </c>
    </row>
    <row r="1045960" customFormat="false" ht="14.25" hidden="false" customHeight="true" outlineLevel="0" collapsed="false">
      <c r="A1045960" s="2" t="s">
        <v>6048</v>
      </c>
      <c r="B1045960" s="2" t="s">
        <v>6048</v>
      </c>
      <c r="C1045960" s="2" t="s">
        <v>24</v>
      </c>
      <c r="D1045960" s="2" t="s">
        <v>24</v>
      </c>
      <c r="E1045960" s="2" t="s">
        <v>13034</v>
      </c>
      <c r="F1045960" s="2" t="s">
        <v>13035</v>
      </c>
      <c r="G1045960" s="2" t="s">
        <v>13036</v>
      </c>
      <c r="H1045960" s="2" t="s">
        <v>22</v>
      </c>
      <c r="I1045960" s="2" t="s">
        <v>11798</v>
      </c>
      <c r="J1045960" s="4" t="n">
        <v>45965</v>
      </c>
      <c r="K1045960" s="4" t="n">
        <v>45995</v>
      </c>
      <c r="L1045960" s="21" t="s">
        <v>7139</v>
      </c>
      <c r="M1045960" s="4" t="n">
        <v>45975</v>
      </c>
      <c r="N1045960" s="22" t="n">
        <v>10</v>
      </c>
      <c r="O1045960" s="22" t="n">
        <v>-20</v>
      </c>
      <c r="P1045960" s="23" t="n">
        <f aca="false">L1045960*N1045960</f>
        <v>6000</v>
      </c>
      <c r="Q1045960" s="21" t="n">
        <f aca="false">L1045960*O1045960</f>
        <v>-12000</v>
      </c>
    </row>
    <row r="1045961" customFormat="false" ht="14.25" hidden="false" customHeight="true" outlineLevel="0" collapsed="false">
      <c r="A1045961" s="2" t="s">
        <v>6048</v>
      </c>
      <c r="B1045961" s="2" t="s">
        <v>6048</v>
      </c>
      <c r="C1045961" s="2" t="s">
        <v>5858</v>
      </c>
      <c r="D1045961" s="2" t="s">
        <v>5859</v>
      </c>
      <c r="E1045961" s="2" t="s">
        <v>13037</v>
      </c>
      <c r="F1045961" s="2" t="s">
        <v>13038</v>
      </c>
      <c r="G1045961" s="2" t="s">
        <v>13039</v>
      </c>
      <c r="H1045961" s="2" t="s">
        <v>22</v>
      </c>
      <c r="I1045961" s="2" t="s">
        <v>13040</v>
      </c>
      <c r="J1045961" s="4" t="n">
        <v>45840</v>
      </c>
      <c r="K1045961" s="4" t="n">
        <v>45870</v>
      </c>
      <c r="L1045961" s="21" t="n">
        <v>3111.14</v>
      </c>
      <c r="M1045961" s="4" t="n">
        <v>45859</v>
      </c>
      <c r="N1045961" s="22" t="n">
        <v>19</v>
      </c>
      <c r="O1045961" s="22" t="n">
        <v>-11</v>
      </c>
      <c r="P1045961" s="23" t="n">
        <f aca="false">L1045961*N1045961</f>
        <v>59111.66</v>
      </c>
      <c r="Q1045961" s="21" t="n">
        <f aca="false">L1045961*O1045961</f>
        <v>-34222.54</v>
      </c>
    </row>
    <row r="1045962" customFormat="false" ht="14.25" hidden="false" customHeight="true" outlineLevel="0" collapsed="false">
      <c r="A1045962" s="2" t="s">
        <v>6048</v>
      </c>
      <c r="B1045962" s="2" t="s">
        <v>6048</v>
      </c>
      <c r="C1045962" s="2" t="s">
        <v>12551</v>
      </c>
      <c r="D1045962" s="2" t="s">
        <v>12552</v>
      </c>
      <c r="E1045962" s="2" t="s">
        <v>13041</v>
      </c>
      <c r="F1045962" s="2" t="s">
        <v>13042</v>
      </c>
      <c r="G1045962" s="2" t="s">
        <v>13043</v>
      </c>
      <c r="H1045962" s="2" t="s">
        <v>22</v>
      </c>
      <c r="I1045962" s="2" t="s">
        <v>12908</v>
      </c>
      <c r="J1045962" s="4" t="n">
        <v>45877</v>
      </c>
      <c r="K1045962" s="4" t="n">
        <v>45907</v>
      </c>
      <c r="L1045962" s="21" t="n">
        <v>7950</v>
      </c>
      <c r="M1045962" s="4" t="n">
        <v>45897</v>
      </c>
      <c r="N1045962" s="22" t="n">
        <v>20</v>
      </c>
      <c r="O1045962" s="22" t="n">
        <v>-10</v>
      </c>
      <c r="P1045962" s="23" t="n">
        <f aca="false">L1045962*N1045962</f>
        <v>159000</v>
      </c>
      <c r="Q1045962" s="21" t="n">
        <f aca="false">L1045962*O1045962</f>
        <v>-79500</v>
      </c>
    </row>
    <row r="1045963" customFormat="false" ht="14.25" hidden="false" customHeight="true" outlineLevel="0" collapsed="false">
      <c r="A1045963" s="2" t="s">
        <v>6048</v>
      </c>
      <c r="B1045963" s="2" t="s">
        <v>6048</v>
      </c>
      <c r="C1045963" s="2" t="s">
        <v>5858</v>
      </c>
      <c r="D1045963" s="2" t="s">
        <v>5859</v>
      </c>
      <c r="E1045963" s="2" t="s">
        <v>13044</v>
      </c>
      <c r="F1045963" s="2" t="s">
        <v>13045</v>
      </c>
      <c r="G1045963" s="2" t="s">
        <v>13046</v>
      </c>
      <c r="H1045963" s="2" t="s">
        <v>22</v>
      </c>
      <c r="I1045963" s="2" t="s">
        <v>13047</v>
      </c>
      <c r="J1045963" s="4" t="n">
        <v>45939</v>
      </c>
      <c r="K1045963" s="4" t="n">
        <v>45969</v>
      </c>
      <c r="L1045963" s="21" t="n">
        <v>1807.32</v>
      </c>
      <c r="M1045963" s="4" t="n">
        <v>45954</v>
      </c>
      <c r="N1045963" s="22" t="n">
        <v>15</v>
      </c>
      <c r="O1045963" s="22" t="n">
        <v>-15</v>
      </c>
      <c r="P1045963" s="23" t="n">
        <f aca="false">L1045963*N1045963</f>
        <v>27109.8</v>
      </c>
      <c r="Q1045963" s="21" t="n">
        <f aca="false">L1045963*O1045963</f>
        <v>-27109.8</v>
      </c>
    </row>
    <row r="1045964" customFormat="false" ht="14.25" hidden="false" customHeight="true" outlineLevel="0" collapsed="false">
      <c r="A1045964" s="2" t="s">
        <v>6048</v>
      </c>
      <c r="B1045964" s="2" t="s">
        <v>6048</v>
      </c>
      <c r="C1045964" s="2" t="s">
        <v>5858</v>
      </c>
      <c r="D1045964" s="2" t="s">
        <v>5859</v>
      </c>
      <c r="E1045964" s="2" t="s">
        <v>13048</v>
      </c>
      <c r="F1045964" s="2" t="s">
        <v>13049</v>
      </c>
      <c r="G1045964" s="2" t="s">
        <v>13050</v>
      </c>
      <c r="H1045964" s="2" t="s">
        <v>22</v>
      </c>
      <c r="I1045964" s="2" t="s">
        <v>13051</v>
      </c>
      <c r="J1045964" s="4" t="n">
        <v>45846</v>
      </c>
      <c r="K1045964" s="4" t="n">
        <v>45876</v>
      </c>
      <c r="L1045964" s="21" t="n">
        <v>8844.91</v>
      </c>
      <c r="M1045964" s="4" t="n">
        <v>45875</v>
      </c>
      <c r="N1045964" s="22" t="n">
        <v>29</v>
      </c>
      <c r="O1045964" s="22" t="n">
        <v>-1</v>
      </c>
      <c r="P1045964" s="23" t="n">
        <f aca="false">L1045964*N1045964</f>
        <v>256502.39</v>
      </c>
      <c r="Q1045964" s="21" t="n">
        <f aca="false">L1045964*O1045964</f>
        <v>-8844.91</v>
      </c>
    </row>
    <row r="1045965" customFormat="false" ht="14.25" hidden="false" customHeight="true" outlineLevel="0" collapsed="false">
      <c r="A1045965" s="2" t="s">
        <v>6048</v>
      </c>
      <c r="B1045965" s="2" t="s">
        <v>6048</v>
      </c>
      <c r="C1045965" s="2" t="s">
        <v>6192</v>
      </c>
      <c r="D1045965" s="2" t="s">
        <v>6193</v>
      </c>
      <c r="E1045965" s="2" t="s">
        <v>13052</v>
      </c>
      <c r="F1045965" s="2" t="s">
        <v>13053</v>
      </c>
      <c r="G1045965" s="2" t="s">
        <v>5407</v>
      </c>
      <c r="H1045965" s="2" t="s">
        <v>22</v>
      </c>
      <c r="I1045965" s="2" t="s">
        <v>12849</v>
      </c>
      <c r="J1045965" s="4" t="n">
        <v>45692</v>
      </c>
      <c r="K1045965" s="4" t="n">
        <v>45722</v>
      </c>
      <c r="L1045965" s="21" t="s">
        <v>12850</v>
      </c>
      <c r="M1045965" s="4" t="n">
        <v>45702</v>
      </c>
      <c r="N1045965" s="22" t="n">
        <v>10</v>
      </c>
      <c r="O1045965" s="22" t="n">
        <v>-20</v>
      </c>
      <c r="P1045965" s="23" t="n">
        <f aca="false">L1045965*N1045965</f>
        <v>421.7</v>
      </c>
      <c r="Q1045965" s="21" t="n">
        <f aca="false">L1045965*O1045965</f>
        <v>-843.4</v>
      </c>
    </row>
    <row r="1045966" customFormat="false" ht="14.25" hidden="false" customHeight="true" outlineLevel="0" collapsed="false">
      <c r="A1045966" s="2" t="s">
        <v>6048</v>
      </c>
      <c r="B1045966" s="2" t="s">
        <v>6048</v>
      </c>
      <c r="C1045966" s="2" t="s">
        <v>5892</v>
      </c>
      <c r="D1045966" s="2" t="s">
        <v>5893</v>
      </c>
      <c r="E1045966" s="2" t="s">
        <v>13054</v>
      </c>
      <c r="F1045966" s="2" t="s">
        <v>13055</v>
      </c>
      <c r="G1045966" s="2" t="s">
        <v>13056</v>
      </c>
      <c r="H1045966" s="2" t="s">
        <v>22</v>
      </c>
      <c r="I1045966" s="2" t="s">
        <v>13057</v>
      </c>
      <c r="J1045966" s="4" t="n">
        <v>45825</v>
      </c>
      <c r="K1045966" s="4" t="n">
        <v>45855</v>
      </c>
      <c r="L1045966" s="21" t="n">
        <v>2256.17</v>
      </c>
      <c r="M1045966" s="4" t="n">
        <v>45839</v>
      </c>
      <c r="N1045966" s="22" t="n">
        <v>14</v>
      </c>
      <c r="O1045966" s="22" t="n">
        <v>-16</v>
      </c>
      <c r="P1045966" s="23" t="n">
        <f aca="false">L1045966*N1045966</f>
        <v>31586.38</v>
      </c>
      <c r="Q1045966" s="21" t="n">
        <f aca="false">L1045966*O1045966</f>
        <v>-36098.72</v>
      </c>
    </row>
    <row r="1045967" customFormat="false" ht="14.25" hidden="false" customHeight="true" outlineLevel="0" collapsed="false">
      <c r="A1045967" s="2" t="s">
        <v>6048</v>
      </c>
      <c r="B1045967" s="2" t="s">
        <v>6048</v>
      </c>
      <c r="C1045967" s="2" t="s">
        <v>5892</v>
      </c>
      <c r="D1045967" s="2" t="s">
        <v>5893</v>
      </c>
      <c r="E1045967" s="2" t="s">
        <v>13058</v>
      </c>
      <c r="F1045967" s="2" t="s">
        <v>13059</v>
      </c>
      <c r="G1045967" s="2" t="s">
        <v>13060</v>
      </c>
      <c r="H1045967" s="2" t="s">
        <v>22</v>
      </c>
      <c r="I1045967" s="2" t="s">
        <v>13061</v>
      </c>
      <c r="J1045967" s="4" t="n">
        <v>45825</v>
      </c>
      <c r="K1045967" s="4" t="n">
        <v>45885</v>
      </c>
      <c r="L1045967" s="21" t="n">
        <v>1662.33</v>
      </c>
      <c r="M1045967" s="4" t="n">
        <v>45848</v>
      </c>
      <c r="N1045967" s="22" t="n">
        <v>23</v>
      </c>
      <c r="O1045967" s="22" t="n">
        <v>-37</v>
      </c>
      <c r="P1045967" s="23" t="n">
        <f aca="false">L1045967*N1045967</f>
        <v>38233.59</v>
      </c>
      <c r="Q1045967" s="21" t="n">
        <f aca="false">L1045967*O1045967</f>
        <v>-61506.21</v>
      </c>
    </row>
    <row r="1045968" customFormat="false" ht="14.25" hidden="false" customHeight="true" outlineLevel="0" collapsed="false">
      <c r="A1045968" s="2" t="s">
        <v>6048</v>
      </c>
      <c r="B1045968" s="2" t="s">
        <v>6048</v>
      </c>
      <c r="C1045968" s="2" t="s">
        <v>24</v>
      </c>
      <c r="D1045968" s="2" t="s">
        <v>24</v>
      </c>
      <c r="E1045968" s="2" t="s">
        <v>13062</v>
      </c>
      <c r="F1045968" s="2" t="s">
        <v>13063</v>
      </c>
      <c r="G1045968" s="2" t="s">
        <v>3623</v>
      </c>
      <c r="H1045968" s="2" t="s">
        <v>22</v>
      </c>
      <c r="I1045968" s="2" t="s">
        <v>13064</v>
      </c>
      <c r="J1045968" s="4" t="n">
        <v>45740</v>
      </c>
      <c r="K1045968" s="4" t="n">
        <v>45770</v>
      </c>
      <c r="L1045968" s="21" t="n">
        <v>4005.54</v>
      </c>
      <c r="M1045968" s="4" t="n">
        <v>45754</v>
      </c>
      <c r="N1045968" s="22" t="n">
        <v>14</v>
      </c>
      <c r="O1045968" s="22" t="n">
        <v>-16</v>
      </c>
      <c r="P1045968" s="23" t="n">
        <f aca="false">L1045968*N1045968</f>
        <v>56077.56</v>
      </c>
      <c r="Q1045968" s="21" t="n">
        <f aca="false">L1045968*O1045968</f>
        <v>-64088.64</v>
      </c>
    </row>
    <row r="1045969" customFormat="false" ht="14.25" hidden="false" customHeight="true" outlineLevel="0" collapsed="false">
      <c r="A1045969" s="2" t="s">
        <v>6048</v>
      </c>
      <c r="B1045969" s="2" t="s">
        <v>6048</v>
      </c>
      <c r="C1045969" s="2" t="s">
        <v>5858</v>
      </c>
      <c r="D1045969" s="2" t="s">
        <v>5859</v>
      </c>
      <c r="E1045969" s="2" t="s">
        <v>13065</v>
      </c>
      <c r="F1045969" s="2" t="s">
        <v>13066</v>
      </c>
      <c r="G1045969" s="2" t="s">
        <v>13067</v>
      </c>
      <c r="H1045969" s="2" t="s">
        <v>22</v>
      </c>
      <c r="I1045969" s="2" t="s">
        <v>13068</v>
      </c>
      <c r="J1045969" s="4" t="n">
        <v>45973</v>
      </c>
      <c r="K1045969" s="4" t="n">
        <v>46003</v>
      </c>
      <c r="L1045969" s="21" t="s">
        <v>13069</v>
      </c>
      <c r="M1045969" s="4" t="n">
        <v>45982</v>
      </c>
      <c r="N1045969" s="22" t="n">
        <v>9</v>
      </c>
      <c r="O1045969" s="22" t="n">
        <v>-21</v>
      </c>
      <c r="P1045969" s="23" t="n">
        <f aca="false">L1045969*N1045969</f>
        <v>477.54</v>
      </c>
      <c r="Q1045969" s="21" t="n">
        <f aca="false">L1045969*O1045969</f>
        <v>-1114.26</v>
      </c>
    </row>
    <row r="1045970" customFormat="false" ht="14.25" hidden="false" customHeight="true" outlineLevel="0" collapsed="false">
      <c r="A1045970" s="2" t="s">
        <v>6048</v>
      </c>
      <c r="B1045970" s="2" t="s">
        <v>6048</v>
      </c>
      <c r="C1045970" s="2" t="s">
        <v>5910</v>
      </c>
      <c r="D1045970" s="2" t="s">
        <v>5911</v>
      </c>
      <c r="E1045970" s="2" t="s">
        <v>13070</v>
      </c>
      <c r="F1045970" s="2" t="s">
        <v>13071</v>
      </c>
      <c r="G1045970" s="2" t="s">
        <v>8246</v>
      </c>
      <c r="H1045970" s="2" t="s">
        <v>22</v>
      </c>
      <c r="I1045970" s="2" t="s">
        <v>13072</v>
      </c>
      <c r="J1045970" s="4" t="n">
        <v>45709</v>
      </c>
      <c r="K1045970" s="4" t="n">
        <v>45738</v>
      </c>
      <c r="L1045970" s="21" t="n">
        <v>2804.4</v>
      </c>
      <c r="M1045970" s="4" t="n">
        <v>45734</v>
      </c>
      <c r="N1045970" s="22" t="n">
        <v>25</v>
      </c>
      <c r="O1045970" s="22" t="n">
        <v>-4</v>
      </c>
      <c r="P1045970" s="23" t="n">
        <f aca="false">L1045970*N1045970</f>
        <v>70110</v>
      </c>
      <c r="Q1045970" s="21" t="n">
        <f aca="false">L1045970*O1045970</f>
        <v>-11217.6</v>
      </c>
    </row>
    <row r="1045971" customFormat="false" ht="14.25" hidden="false" customHeight="true" outlineLevel="0" collapsed="false">
      <c r="A1045971" s="2" t="s">
        <v>6048</v>
      </c>
      <c r="B1045971" s="2" t="s">
        <v>6048</v>
      </c>
      <c r="C1045971" s="2" t="s">
        <v>5892</v>
      </c>
      <c r="D1045971" s="2" t="s">
        <v>5893</v>
      </c>
      <c r="E1045971" s="2" t="s">
        <v>13077</v>
      </c>
      <c r="F1045971" s="2" t="s">
        <v>13078</v>
      </c>
      <c r="G1045971" s="2" t="s">
        <v>13079</v>
      </c>
      <c r="H1045971" s="2" t="s">
        <v>22</v>
      </c>
      <c r="I1045971" s="2" t="s">
        <v>13080</v>
      </c>
      <c r="J1045971" s="4" t="n">
        <v>45952</v>
      </c>
      <c r="K1045971" s="4" t="n">
        <v>45982</v>
      </c>
      <c r="L1045971" s="21" t="n">
        <v>4735.71</v>
      </c>
      <c r="M1045971" s="4" t="n">
        <v>45966</v>
      </c>
      <c r="N1045971" s="22" t="n">
        <v>14</v>
      </c>
      <c r="O1045971" s="22" t="n">
        <v>-16</v>
      </c>
      <c r="P1045971" s="23" t="n">
        <f aca="false">L1045971*N1045971</f>
        <v>66299.94</v>
      </c>
      <c r="Q1045971" s="21" t="n">
        <f aca="false">L1045971*O1045971</f>
        <v>-75771.36</v>
      </c>
    </row>
    <row r="1045972" customFormat="false" ht="14.25" hidden="false" customHeight="true" outlineLevel="0" collapsed="false">
      <c r="A1045972" s="2" t="s">
        <v>6048</v>
      </c>
      <c r="B1045972" s="2" t="s">
        <v>6048</v>
      </c>
      <c r="C1045972" s="2" t="s">
        <v>24</v>
      </c>
      <c r="D1045972" s="2" t="s">
        <v>24</v>
      </c>
      <c r="E1045972" s="2" t="s">
        <v>13081</v>
      </c>
      <c r="F1045972" s="2" t="s">
        <v>13082</v>
      </c>
      <c r="G1045972" s="2" t="s">
        <v>3578</v>
      </c>
      <c r="H1045972" s="2" t="s">
        <v>22</v>
      </c>
      <c r="I1045972" s="2" t="s">
        <v>13083</v>
      </c>
      <c r="J1045972" s="4" t="n">
        <v>46006</v>
      </c>
      <c r="K1045972" s="4" t="n">
        <v>46036</v>
      </c>
      <c r="L1045972" s="21" t="n">
        <v>2320</v>
      </c>
      <c r="M1045972" s="4" t="n">
        <v>46014</v>
      </c>
      <c r="N1045972" s="22" t="n">
        <v>8</v>
      </c>
      <c r="O1045972" s="22" t="n">
        <v>-22</v>
      </c>
      <c r="P1045972" s="23" t="n">
        <f aca="false">L1045972*N1045972</f>
        <v>18560</v>
      </c>
      <c r="Q1045972" s="21" t="n">
        <f aca="false">L1045972*O1045972</f>
        <v>-51040</v>
      </c>
    </row>
    <row r="1045973" customFormat="false" ht="14.25" hidden="false" customHeight="true" outlineLevel="0" collapsed="false">
      <c r="A1045973" s="2" t="s">
        <v>6048</v>
      </c>
      <c r="B1045973" s="2" t="s">
        <v>6048</v>
      </c>
      <c r="C1045973" s="2" t="s">
        <v>5858</v>
      </c>
      <c r="D1045973" s="2" t="s">
        <v>5859</v>
      </c>
      <c r="E1045973" s="2" t="s">
        <v>13084</v>
      </c>
      <c r="F1045973" s="2" t="s">
        <v>13085</v>
      </c>
      <c r="G1045973" s="2" t="s">
        <v>13086</v>
      </c>
      <c r="H1045973" s="2" t="s">
        <v>22</v>
      </c>
      <c r="I1045973" s="2" t="s">
        <v>13087</v>
      </c>
      <c r="J1045973" s="4" t="n">
        <v>45966</v>
      </c>
      <c r="K1045973" s="4" t="n">
        <v>45996</v>
      </c>
      <c r="L1045973" s="21" t="n">
        <v>8513.7</v>
      </c>
      <c r="M1045973" s="4" t="n">
        <v>45981</v>
      </c>
      <c r="N1045973" s="22" t="n">
        <v>15</v>
      </c>
      <c r="O1045973" s="22" t="n">
        <v>-15</v>
      </c>
      <c r="P1045973" s="23" t="n">
        <f aca="false">L1045973*N1045973</f>
        <v>127705.5</v>
      </c>
      <c r="Q1045973" s="21" t="n">
        <f aca="false">L1045973*O1045973</f>
        <v>-127705.5</v>
      </c>
    </row>
    <row r="1045974" customFormat="false" ht="14.25" hidden="false" customHeight="true" outlineLevel="0" collapsed="false">
      <c r="A1045974" s="2" t="s">
        <v>6048</v>
      </c>
      <c r="B1045974" s="2" t="s">
        <v>6048</v>
      </c>
      <c r="C1045974" s="2" t="s">
        <v>6192</v>
      </c>
      <c r="D1045974" s="2" t="s">
        <v>6193</v>
      </c>
      <c r="E1045974" s="2" t="s">
        <v>13088</v>
      </c>
      <c r="F1045974" s="2" t="s">
        <v>13089</v>
      </c>
      <c r="G1045974" s="2" t="s">
        <v>12001</v>
      </c>
      <c r="H1045974" s="2" t="s">
        <v>22</v>
      </c>
      <c r="I1045974" s="2" t="s">
        <v>13090</v>
      </c>
      <c r="J1045974" s="4" t="n">
        <v>45912</v>
      </c>
      <c r="K1045974" s="4" t="n">
        <v>45942</v>
      </c>
      <c r="L1045974" s="21" t="n">
        <v>9197.83</v>
      </c>
      <c r="M1045974" s="4" t="n">
        <v>45924</v>
      </c>
      <c r="N1045974" s="22" t="n">
        <v>12</v>
      </c>
      <c r="O1045974" s="22" t="n">
        <v>-18</v>
      </c>
      <c r="P1045974" s="23" t="n">
        <f aca="false">L1045974*N1045974</f>
        <v>110373.96</v>
      </c>
      <c r="Q1045974" s="21" t="n">
        <f aca="false">L1045974*O1045974</f>
        <v>-165560.94</v>
      </c>
    </row>
    <row r="1045975" customFormat="false" ht="14.25" hidden="false" customHeight="true" outlineLevel="0" collapsed="false">
      <c r="A1045975" s="2" t="s">
        <v>6048</v>
      </c>
      <c r="B1045975" s="2" t="s">
        <v>6048</v>
      </c>
      <c r="C1045975" s="2" t="s">
        <v>5892</v>
      </c>
      <c r="D1045975" s="2" t="s">
        <v>5893</v>
      </c>
      <c r="E1045975" s="2" t="s">
        <v>13091</v>
      </c>
      <c r="F1045975" s="2" t="s">
        <v>13092</v>
      </c>
      <c r="G1045975" s="2" t="s">
        <v>6685</v>
      </c>
      <c r="H1045975" s="2" t="s">
        <v>22</v>
      </c>
      <c r="I1045975" s="2" t="s">
        <v>13029</v>
      </c>
      <c r="J1045975" s="4" t="n">
        <v>45744</v>
      </c>
      <c r="K1045975" s="4" t="n">
        <v>45774</v>
      </c>
      <c r="L1045975" s="21" t="s">
        <v>13030</v>
      </c>
      <c r="M1045975" s="4" t="n">
        <v>45770</v>
      </c>
      <c r="N1045975" s="22" t="n">
        <v>26</v>
      </c>
      <c r="O1045975" s="22" t="n">
        <v>-4</v>
      </c>
      <c r="P1045975" s="23" t="n">
        <f aca="false">L1045975*N1045975</f>
        <v>3218.8</v>
      </c>
      <c r="Q1045975" s="21" t="n">
        <f aca="false">L1045975*O1045975</f>
        <v>-495.2</v>
      </c>
    </row>
    <row r="1045976" customFormat="false" ht="14.25" hidden="false" customHeight="true" outlineLevel="0" collapsed="false">
      <c r="A1045976" s="2" t="s">
        <v>6048</v>
      </c>
      <c r="B1045976" s="2" t="s">
        <v>6048</v>
      </c>
      <c r="C1045976" s="2" t="s">
        <v>24</v>
      </c>
      <c r="D1045976" s="2" t="s">
        <v>24</v>
      </c>
      <c r="E1045976" s="2" t="s">
        <v>13093</v>
      </c>
      <c r="F1045976" s="2" t="s">
        <v>13094</v>
      </c>
      <c r="G1045976" s="2" t="s">
        <v>13095</v>
      </c>
      <c r="H1045976" s="2" t="s">
        <v>22</v>
      </c>
      <c r="I1045976" s="2" t="s">
        <v>13096</v>
      </c>
      <c r="J1045976" s="4" t="n">
        <v>45979</v>
      </c>
      <c r="K1045976" s="4" t="n">
        <v>46009</v>
      </c>
      <c r="L1045976" s="21" t="n">
        <v>2353.92</v>
      </c>
      <c r="M1045976" s="4" t="n">
        <v>45993</v>
      </c>
      <c r="N1045976" s="22" t="n">
        <v>14</v>
      </c>
      <c r="O1045976" s="22" t="n">
        <v>-16</v>
      </c>
      <c r="P1045976" s="23" t="n">
        <f aca="false">L1045976*N1045976</f>
        <v>32954.88</v>
      </c>
      <c r="Q1045976" s="21" t="n">
        <f aca="false">L1045976*O1045976</f>
        <v>-37662.72</v>
      </c>
    </row>
    <row r="1045977" customFormat="false" ht="14.25" hidden="false" customHeight="true" outlineLevel="0" collapsed="false">
      <c r="A1045977" s="2" t="s">
        <v>6048</v>
      </c>
      <c r="B1045977" s="2" t="s">
        <v>6048</v>
      </c>
      <c r="C1045977" s="2" t="s">
        <v>24</v>
      </c>
      <c r="D1045977" s="2" t="s">
        <v>24</v>
      </c>
      <c r="E1045977" s="2" t="s">
        <v>13097</v>
      </c>
      <c r="F1045977" s="2" t="s">
        <v>13098</v>
      </c>
      <c r="G1045977" s="2" t="s">
        <v>6076</v>
      </c>
      <c r="H1045977" s="2" t="s">
        <v>22</v>
      </c>
      <c r="I1045977" s="2" t="s">
        <v>13099</v>
      </c>
      <c r="J1045977" s="4" t="n">
        <v>45714</v>
      </c>
      <c r="K1045977" s="4" t="n">
        <v>45744</v>
      </c>
      <c r="L1045977" s="21" t="s">
        <v>13099</v>
      </c>
      <c r="M1045977" s="4" t="n">
        <v>45734</v>
      </c>
      <c r="N1045977" s="22" t="n">
        <v>20</v>
      </c>
      <c r="O1045977" s="22" t="n">
        <v>-10</v>
      </c>
      <c r="P1045977" s="23" t="n">
        <f aca="false">L1045977*N1045977</f>
        <v>13066.8</v>
      </c>
      <c r="Q1045977" s="21" t="n">
        <f aca="false">L1045977*O1045977</f>
        <v>-6533.4</v>
      </c>
    </row>
    <row r="1045978" customFormat="false" ht="14.25" hidden="false" customHeight="true" outlineLevel="0" collapsed="false">
      <c r="A1045978" s="2" t="s">
        <v>6048</v>
      </c>
      <c r="B1045978" s="2" t="s">
        <v>6048</v>
      </c>
      <c r="C1045978" s="2" t="s">
        <v>6363</v>
      </c>
      <c r="D1045978" s="2" t="s">
        <v>6364</v>
      </c>
      <c r="E1045978" s="2" t="s">
        <v>13100</v>
      </c>
      <c r="F1045978" s="2" t="s">
        <v>13101</v>
      </c>
      <c r="G1045978" s="2" t="s">
        <v>6415</v>
      </c>
      <c r="H1045978" s="2" t="s">
        <v>22</v>
      </c>
      <c r="I1045978" s="2" t="s">
        <v>13102</v>
      </c>
      <c r="J1045978" s="4" t="n">
        <v>45976</v>
      </c>
      <c r="K1045978" s="4" t="n">
        <v>46006</v>
      </c>
      <c r="L1045978" s="21" t="s">
        <v>13102</v>
      </c>
      <c r="M1045978" s="4" t="n">
        <v>45987</v>
      </c>
      <c r="N1045978" s="22" t="n">
        <v>11</v>
      </c>
      <c r="O1045978" s="22" t="n">
        <v>-19</v>
      </c>
      <c r="P1045978" s="23" t="n">
        <f aca="false">L1045978*N1045978</f>
        <v>9581</v>
      </c>
      <c r="Q1045978" s="21" t="n">
        <f aca="false">L1045978*O1045978</f>
        <v>-16549</v>
      </c>
    </row>
    <row r="1045979" customFormat="false" ht="14.25" hidden="false" customHeight="true" outlineLevel="0" collapsed="false">
      <c r="A1045979" s="2" t="s">
        <v>6048</v>
      </c>
      <c r="B1045979" s="2" t="s">
        <v>6048</v>
      </c>
      <c r="C1045979" s="2" t="s">
        <v>24</v>
      </c>
      <c r="D1045979" s="2" t="s">
        <v>24</v>
      </c>
      <c r="E1045979" s="2" t="s">
        <v>13103</v>
      </c>
      <c r="F1045979" s="2" t="s">
        <v>13104</v>
      </c>
      <c r="G1045979" s="2" t="s">
        <v>3853</v>
      </c>
      <c r="H1045979" s="2" t="s">
        <v>22</v>
      </c>
      <c r="I1045979" s="2" t="s">
        <v>7541</v>
      </c>
      <c r="J1045979" s="4" t="n">
        <v>45990</v>
      </c>
      <c r="K1045979" s="4" t="n">
        <v>46020</v>
      </c>
      <c r="L1045979" s="21" t="n">
        <v>1800</v>
      </c>
      <c r="M1045979" s="4" t="n">
        <v>46001</v>
      </c>
      <c r="N1045979" s="22" t="n">
        <v>11</v>
      </c>
      <c r="O1045979" s="22" t="n">
        <v>-19</v>
      </c>
      <c r="P1045979" s="23" t="n">
        <f aca="false">L1045979*N1045979</f>
        <v>19800</v>
      </c>
      <c r="Q1045979" s="21" t="n">
        <f aca="false">L1045979*O1045979</f>
        <v>-34200</v>
      </c>
    </row>
    <row r="1045980" customFormat="false" ht="14.25" hidden="false" customHeight="true" outlineLevel="0" collapsed="false">
      <c r="A1045980" s="2" t="s">
        <v>6048</v>
      </c>
      <c r="B1045980" s="2" t="s">
        <v>6048</v>
      </c>
      <c r="C1045980" s="2" t="s">
        <v>5892</v>
      </c>
      <c r="D1045980" s="2" t="s">
        <v>5893</v>
      </c>
      <c r="E1045980" s="2" t="s">
        <v>13105</v>
      </c>
      <c r="F1045980" s="2" t="s">
        <v>13106</v>
      </c>
      <c r="G1045980" s="2" t="s">
        <v>13107</v>
      </c>
      <c r="H1045980" s="2" t="s">
        <v>22</v>
      </c>
      <c r="I1045980" s="2" t="s">
        <v>13108</v>
      </c>
      <c r="J1045980" s="4" t="n">
        <v>45848</v>
      </c>
      <c r="K1045980" s="4" t="n">
        <v>45878</v>
      </c>
      <c r="L1045980" s="21" t="n">
        <v>38202.97</v>
      </c>
      <c r="M1045980" s="4" t="n">
        <v>45888</v>
      </c>
      <c r="N1045980" s="22" t="n">
        <v>5</v>
      </c>
      <c r="O1045980" s="22" t="n">
        <v>-25</v>
      </c>
      <c r="P1045980" s="23" t="n">
        <f aca="false">L1045980*N1045980</f>
        <v>191014.85</v>
      </c>
      <c r="Q1045980" s="21" t="n">
        <f aca="false">L1045980*O1045980</f>
        <v>-955074.25</v>
      </c>
    </row>
    <row r="1045981" customFormat="false" ht="14.25" hidden="false" customHeight="true" outlineLevel="0" collapsed="false">
      <c r="A1045981" s="2" t="s">
        <v>6048</v>
      </c>
      <c r="B1045981" s="2" t="s">
        <v>6048</v>
      </c>
      <c r="C1045981" s="2" t="s">
        <v>6363</v>
      </c>
      <c r="D1045981" s="2" t="s">
        <v>6364</v>
      </c>
      <c r="E1045981" s="2" t="s">
        <v>13109</v>
      </c>
      <c r="F1045981" s="2" t="s">
        <v>13110</v>
      </c>
      <c r="G1045981" s="2" t="s">
        <v>298</v>
      </c>
      <c r="H1045981" s="2" t="s">
        <v>22</v>
      </c>
      <c r="I1045981" s="2" t="s">
        <v>12012</v>
      </c>
      <c r="J1045981" s="4" t="n">
        <v>45699</v>
      </c>
      <c r="K1045981" s="4" t="n">
        <v>45729</v>
      </c>
      <c r="L1045981" s="21" t="s">
        <v>12012</v>
      </c>
      <c r="M1045981" s="4" t="n">
        <v>45715</v>
      </c>
      <c r="N1045981" s="22" t="n">
        <v>16</v>
      </c>
      <c r="O1045981" s="22" t="n">
        <v>-14</v>
      </c>
      <c r="P1045981" s="23" t="n">
        <f aca="false">L1045981*N1045981</f>
        <v>3328</v>
      </c>
      <c r="Q1045981" s="21" t="n">
        <f aca="false">L1045981*O1045981</f>
        <v>-2912</v>
      </c>
    </row>
    <row r="1045982" customFormat="false" ht="14.25" hidden="false" customHeight="true" outlineLevel="0" collapsed="false">
      <c r="A1045982" s="2" t="s">
        <v>6048</v>
      </c>
      <c r="B1045982" s="2" t="s">
        <v>6048</v>
      </c>
      <c r="C1045982" s="2" t="s">
        <v>24</v>
      </c>
      <c r="D1045982" s="2" t="s">
        <v>24</v>
      </c>
      <c r="E1045982" s="2" t="s">
        <v>13111</v>
      </c>
      <c r="F1045982" s="2" t="s">
        <v>13112</v>
      </c>
      <c r="G1045982" s="2" t="s">
        <v>5886</v>
      </c>
      <c r="H1045982" s="2" t="s">
        <v>22</v>
      </c>
      <c r="I1045982" s="2" t="s">
        <v>13113</v>
      </c>
      <c r="J1045982" s="4" t="n">
        <v>45810</v>
      </c>
      <c r="K1045982" s="4" t="n">
        <v>45840</v>
      </c>
      <c r="L1045982" s="21" t="n">
        <v>2192.03</v>
      </c>
      <c r="M1045982" s="4" t="n">
        <v>45825</v>
      </c>
      <c r="N1045982" s="22" t="n">
        <v>15</v>
      </c>
      <c r="O1045982" s="22" t="n">
        <v>-15</v>
      </c>
      <c r="P1045982" s="23" t="n">
        <f aca="false">L1045982*N1045982</f>
        <v>32880.45</v>
      </c>
      <c r="Q1045982" s="21" t="n">
        <f aca="false">L1045982*O1045982</f>
        <v>-32880.45</v>
      </c>
    </row>
    <row r="1045983" customFormat="false" ht="14.25" hidden="false" customHeight="true" outlineLevel="0" collapsed="false">
      <c r="A1045983" s="2" t="s">
        <v>6048</v>
      </c>
      <c r="B1045983" s="2" t="s">
        <v>6048</v>
      </c>
      <c r="C1045983" s="2" t="s">
        <v>6341</v>
      </c>
      <c r="D1045983" s="2" t="s">
        <v>6342</v>
      </c>
      <c r="E1045983" s="2" t="s">
        <v>13114</v>
      </c>
      <c r="F1045983" s="2" t="s">
        <v>13115</v>
      </c>
      <c r="G1045983" s="2" t="s">
        <v>10528</v>
      </c>
      <c r="H1045983" s="2" t="s">
        <v>22</v>
      </c>
      <c r="I1045983" s="2" t="s">
        <v>13116</v>
      </c>
      <c r="J1045983" s="4" t="n">
        <v>45986</v>
      </c>
      <c r="K1045983" s="4" t="n">
        <v>46016</v>
      </c>
      <c r="L1045983" s="21" t="n">
        <v>9286.06</v>
      </c>
      <c r="M1045983" s="4" t="n">
        <v>45993</v>
      </c>
      <c r="N1045983" s="22" t="n">
        <v>7</v>
      </c>
      <c r="O1045983" s="22" t="n">
        <v>-23</v>
      </c>
      <c r="P1045983" s="23" t="n">
        <f aca="false">L1045983*N1045983</f>
        <v>65002.42</v>
      </c>
      <c r="Q1045983" s="21" t="n">
        <f aca="false">L1045983*O1045983</f>
        <v>-213579.38</v>
      </c>
    </row>
    <row r="1045984" customFormat="false" ht="14.25" hidden="false" customHeight="true" outlineLevel="0" collapsed="false">
      <c r="A1045984" s="2" t="s">
        <v>6048</v>
      </c>
      <c r="B1045984" s="2" t="s">
        <v>6048</v>
      </c>
      <c r="C1045984" s="2" t="s">
        <v>24</v>
      </c>
      <c r="D1045984" s="2" t="s">
        <v>24</v>
      </c>
      <c r="E1045984" s="2" t="s">
        <v>13117</v>
      </c>
      <c r="F1045984" s="2" t="s">
        <v>13118</v>
      </c>
      <c r="G1045984" s="2" t="s">
        <v>108</v>
      </c>
      <c r="H1045984" s="2" t="s">
        <v>22</v>
      </c>
      <c r="I1045984" s="2" t="s">
        <v>13119</v>
      </c>
      <c r="J1045984" s="4" t="n">
        <v>45994</v>
      </c>
      <c r="K1045984" s="4" t="n">
        <v>46024</v>
      </c>
      <c r="L1045984" s="21" t="n">
        <v>3889.05</v>
      </c>
      <c r="M1045984" s="4" t="n">
        <v>46001</v>
      </c>
      <c r="N1045984" s="22" t="n">
        <v>7</v>
      </c>
      <c r="O1045984" s="22" t="n">
        <v>-23</v>
      </c>
      <c r="P1045984" s="23" t="n">
        <f aca="false">L1045984*N1045984</f>
        <v>27223.35</v>
      </c>
      <c r="Q1045984" s="21" t="n">
        <f aca="false">L1045984*O1045984</f>
        <v>-89448.15</v>
      </c>
    </row>
    <row r="1045985" customFormat="false" ht="14.25" hidden="false" customHeight="true" outlineLevel="0" collapsed="false">
      <c r="A1045985" s="2" t="s">
        <v>6048</v>
      </c>
      <c r="B1045985" s="2" t="s">
        <v>6048</v>
      </c>
      <c r="C1045985" s="2" t="s">
        <v>6192</v>
      </c>
      <c r="D1045985" s="2" t="s">
        <v>6193</v>
      </c>
      <c r="E1045985" s="2" t="s">
        <v>13120</v>
      </c>
      <c r="F1045985" s="2" t="s">
        <v>13121</v>
      </c>
      <c r="G1045985" s="2" t="s">
        <v>13122</v>
      </c>
      <c r="H1045985" s="2" t="s">
        <v>22</v>
      </c>
      <c r="I1045985" s="2" t="s">
        <v>13123</v>
      </c>
      <c r="J1045985" s="4" t="n">
        <v>45967</v>
      </c>
      <c r="K1045985" s="4" t="n">
        <v>45997</v>
      </c>
      <c r="L1045985" s="21" t="n">
        <v>1698.4</v>
      </c>
      <c r="M1045985" s="4" t="n">
        <v>45981</v>
      </c>
      <c r="N1045985" s="22" t="n">
        <v>14</v>
      </c>
      <c r="O1045985" s="22" t="n">
        <v>-16</v>
      </c>
      <c r="P1045985" s="23" t="n">
        <f aca="false">L1045985*N1045985</f>
        <v>23777.6</v>
      </c>
      <c r="Q1045985" s="21" t="n">
        <f aca="false">L1045985*O1045985</f>
        <v>-27174.4</v>
      </c>
    </row>
    <row r="1045986" customFormat="false" ht="14.25" hidden="false" customHeight="true" outlineLevel="0" collapsed="false">
      <c r="A1045986" s="2" t="s">
        <v>6048</v>
      </c>
      <c r="B1045986" s="2" t="s">
        <v>6048</v>
      </c>
      <c r="C1045986" s="2" t="s">
        <v>24</v>
      </c>
      <c r="D1045986" s="2" t="s">
        <v>24</v>
      </c>
      <c r="E1045986" s="2" t="s">
        <v>13124</v>
      </c>
      <c r="F1045986" s="2" t="s">
        <v>13125</v>
      </c>
      <c r="G1045986" s="2" t="s">
        <v>3884</v>
      </c>
      <c r="H1045986" s="2" t="s">
        <v>22</v>
      </c>
      <c r="I1045986" s="2" t="s">
        <v>13126</v>
      </c>
      <c r="J1045986" s="4" t="n">
        <v>45779</v>
      </c>
      <c r="K1045986" s="4" t="n">
        <v>45809</v>
      </c>
      <c r="L1045986" s="21" t="n">
        <v>1373.32</v>
      </c>
      <c r="M1045986" s="4" t="n">
        <v>45797</v>
      </c>
      <c r="N1045986" s="22" t="n">
        <v>18</v>
      </c>
      <c r="O1045986" s="22" t="n">
        <v>-12</v>
      </c>
      <c r="P1045986" s="23" t="n">
        <f aca="false">L1045986*N1045986</f>
        <v>24719.76</v>
      </c>
      <c r="Q1045986" s="21" t="n">
        <f aca="false">L1045986*O1045986</f>
        <v>-16479.84</v>
      </c>
    </row>
    <row r="1045987" customFormat="false" ht="14.25" hidden="false" customHeight="true" outlineLevel="0" collapsed="false">
      <c r="A1045987" s="2" t="s">
        <v>6048</v>
      </c>
      <c r="B1045987" s="2" t="s">
        <v>6048</v>
      </c>
      <c r="C1045987" s="2" t="s">
        <v>24</v>
      </c>
      <c r="D1045987" s="2" t="s">
        <v>24</v>
      </c>
      <c r="E1045987" s="2" t="s">
        <v>13127</v>
      </c>
      <c r="F1045987" s="2" t="s">
        <v>13128</v>
      </c>
      <c r="G1045987" s="2" t="s">
        <v>13129</v>
      </c>
      <c r="H1045987" s="2" t="s">
        <v>22</v>
      </c>
      <c r="I1045987" s="2" t="s">
        <v>13130</v>
      </c>
      <c r="J1045987" s="4" t="n">
        <v>45805</v>
      </c>
      <c r="K1045987" s="4" t="n">
        <v>45835</v>
      </c>
      <c r="L1045987" s="21" t="s">
        <v>13131</v>
      </c>
      <c r="M1045987" s="4" t="n">
        <v>45825</v>
      </c>
      <c r="N1045987" s="22" t="n">
        <v>20</v>
      </c>
      <c r="O1045987" s="22" t="n">
        <v>-10</v>
      </c>
      <c r="P1045987" s="23" t="n">
        <f aca="false">L1045987*N1045987</f>
        <v>9428.6</v>
      </c>
      <c r="Q1045987" s="21" t="n">
        <f aca="false">L1045987*O1045987</f>
        <v>-4714.3</v>
      </c>
    </row>
    <row r="1045988" customFormat="false" ht="14.25" hidden="false" customHeight="true" outlineLevel="0" collapsed="false">
      <c r="A1045988" s="2" t="s">
        <v>6048</v>
      </c>
      <c r="B1045988" s="2" t="s">
        <v>6048</v>
      </c>
      <c r="C1045988" s="2" t="s">
        <v>6341</v>
      </c>
      <c r="D1045988" s="2" t="s">
        <v>6342</v>
      </c>
      <c r="E1045988" s="2" t="s">
        <v>13132</v>
      </c>
      <c r="F1045988" s="2" t="s">
        <v>13133</v>
      </c>
      <c r="G1045988" s="2" t="s">
        <v>10462</v>
      </c>
      <c r="H1045988" s="2" t="s">
        <v>22</v>
      </c>
      <c r="I1045988" s="2" t="s">
        <v>13134</v>
      </c>
      <c r="J1045988" s="4" t="n">
        <v>45840</v>
      </c>
      <c r="K1045988" s="4" t="n">
        <v>45870</v>
      </c>
      <c r="L1045988" s="21" t="s">
        <v>13135</v>
      </c>
      <c r="M1045988" s="4" t="n">
        <v>45853</v>
      </c>
      <c r="N1045988" s="22" t="n">
        <v>13</v>
      </c>
      <c r="O1045988" s="22" t="n">
        <v>-17</v>
      </c>
      <c r="P1045988" s="23" t="n">
        <f aca="false">L1045988*N1045988</f>
        <v>3563.43</v>
      </c>
      <c r="Q1045988" s="21" t="n">
        <f aca="false">L1045988*O1045988</f>
        <v>-4659.87</v>
      </c>
    </row>
    <row r="1045989" customFormat="false" ht="14.25" hidden="false" customHeight="true" outlineLevel="0" collapsed="false">
      <c r="A1045989" s="2" t="s">
        <v>6048</v>
      </c>
      <c r="B1045989" s="2" t="s">
        <v>6048</v>
      </c>
      <c r="C1045989" s="2" t="s">
        <v>6341</v>
      </c>
      <c r="D1045989" s="2" t="s">
        <v>6342</v>
      </c>
      <c r="E1045989" s="2" t="s">
        <v>13136</v>
      </c>
      <c r="F1045989" s="2" t="s">
        <v>13137</v>
      </c>
      <c r="G1045989" s="2" t="s">
        <v>3757</v>
      </c>
      <c r="H1045989" s="2" t="s">
        <v>22</v>
      </c>
      <c r="I1045989" s="2" t="s">
        <v>13138</v>
      </c>
      <c r="J1045989" s="4" t="n">
        <v>45938</v>
      </c>
      <c r="K1045989" s="4" t="n">
        <v>45968</v>
      </c>
      <c r="L1045989" s="21" t="s">
        <v>13139</v>
      </c>
      <c r="M1045989" s="4" t="n">
        <v>45957</v>
      </c>
      <c r="N1045989" s="22" t="n">
        <v>19</v>
      </c>
      <c r="O1045989" s="22" t="n">
        <v>-11</v>
      </c>
      <c r="P1045989" s="23" t="n">
        <f aca="false">L1045989*N1045989</f>
        <v>5292.83</v>
      </c>
      <c r="Q1045989" s="21" t="n">
        <f aca="false">L1045989*O1045989</f>
        <v>-3064.27</v>
      </c>
    </row>
    <row r="1045990" customFormat="false" ht="14.25" hidden="false" customHeight="true" outlineLevel="0" collapsed="false">
      <c r="A1045990" s="2" t="s">
        <v>6048</v>
      </c>
      <c r="B1045990" s="2" t="s">
        <v>6048</v>
      </c>
      <c r="C1045990" s="2" t="s">
        <v>5892</v>
      </c>
      <c r="D1045990" s="2" t="s">
        <v>5893</v>
      </c>
      <c r="E1045990" s="2" t="s">
        <v>13140</v>
      </c>
      <c r="F1045990" s="2" t="s">
        <v>13141</v>
      </c>
      <c r="G1045990" s="2" t="s">
        <v>13142</v>
      </c>
      <c r="H1045990" s="2" t="s">
        <v>22</v>
      </c>
      <c r="I1045990" s="2" t="s">
        <v>13143</v>
      </c>
      <c r="J1045990" s="4" t="n">
        <v>45917</v>
      </c>
      <c r="K1045990" s="4" t="n">
        <v>45947</v>
      </c>
      <c r="L1045990" s="21" t="n">
        <v>2448.34</v>
      </c>
      <c r="M1045990" s="4" t="n">
        <v>45931</v>
      </c>
      <c r="N1045990" s="22" t="n">
        <v>14</v>
      </c>
      <c r="O1045990" s="22" t="n">
        <v>-16</v>
      </c>
      <c r="P1045990" s="23" t="n">
        <f aca="false">L1045990*N1045990</f>
        <v>34276.76</v>
      </c>
      <c r="Q1045990" s="21" t="n">
        <f aca="false">L1045990*O1045990</f>
        <v>-39173.44</v>
      </c>
    </row>
    <row r="1045991" customFormat="false" ht="14.25" hidden="false" customHeight="true" outlineLevel="0" collapsed="false">
      <c r="A1045991" s="2" t="s">
        <v>6048</v>
      </c>
      <c r="B1045991" s="2" t="s">
        <v>6048</v>
      </c>
      <c r="C1045991" s="2" t="s">
        <v>24</v>
      </c>
      <c r="D1045991" s="2" t="s">
        <v>24</v>
      </c>
      <c r="E1045991" s="2" t="s">
        <v>13144</v>
      </c>
      <c r="F1045991" s="2" t="s">
        <v>13145</v>
      </c>
      <c r="G1045991" s="2" t="s">
        <v>13146</v>
      </c>
      <c r="H1045991" s="2" t="s">
        <v>22</v>
      </c>
      <c r="I1045991" s="2" t="s">
        <v>13147</v>
      </c>
      <c r="J1045991" s="4" t="n">
        <v>45986</v>
      </c>
      <c r="K1045991" s="4" t="n">
        <v>46016</v>
      </c>
      <c r="L1045991" s="21" t="n">
        <v>5162.86</v>
      </c>
      <c r="M1045991" s="4" t="n">
        <v>45994</v>
      </c>
      <c r="N1045991" s="22" t="n">
        <v>8</v>
      </c>
      <c r="O1045991" s="22" t="n">
        <v>-22</v>
      </c>
      <c r="P1045991" s="23" t="n">
        <f aca="false">L1045991*N1045991</f>
        <v>41302.88</v>
      </c>
      <c r="Q1045991" s="21" t="n">
        <f aca="false">L1045991*O1045991</f>
        <v>-113582.92</v>
      </c>
    </row>
    <row r="1045992" customFormat="false" ht="14.25" hidden="false" customHeight="true" outlineLevel="0" collapsed="false">
      <c r="A1045992" s="2" t="s">
        <v>6048</v>
      </c>
      <c r="B1045992" s="2" t="s">
        <v>6048</v>
      </c>
      <c r="C1045992" s="2" t="s">
        <v>6192</v>
      </c>
      <c r="D1045992" s="2" t="s">
        <v>6193</v>
      </c>
      <c r="E1045992" s="2" t="s">
        <v>13148</v>
      </c>
      <c r="F1045992" s="2" t="s">
        <v>13149</v>
      </c>
      <c r="G1045992" s="2" t="s">
        <v>13150</v>
      </c>
      <c r="H1045992" s="2" t="s">
        <v>22</v>
      </c>
      <c r="I1045992" s="2" t="s">
        <v>12695</v>
      </c>
      <c r="J1045992" s="4" t="n">
        <v>45918</v>
      </c>
      <c r="K1045992" s="4" t="n">
        <v>45948</v>
      </c>
      <c r="L1045992" s="21" t="n">
        <v>1301.37</v>
      </c>
      <c r="M1045992" s="4" t="n">
        <v>45932</v>
      </c>
      <c r="N1045992" s="22" t="n">
        <v>14</v>
      </c>
      <c r="O1045992" s="22" t="n">
        <v>-16</v>
      </c>
      <c r="P1045992" s="23" t="n">
        <f aca="false">L1045992*N1045992</f>
        <v>18219.18</v>
      </c>
      <c r="Q1045992" s="21" t="n">
        <f aca="false">L1045992*O1045992</f>
        <v>-20821.92</v>
      </c>
    </row>
    <row r="1045993" customFormat="false" ht="14.25" hidden="false" customHeight="true" outlineLevel="0" collapsed="false">
      <c r="A1045993" s="2" t="s">
        <v>6048</v>
      </c>
      <c r="B1045993" s="2" t="s">
        <v>6048</v>
      </c>
      <c r="C1045993" s="2" t="s">
        <v>5892</v>
      </c>
      <c r="D1045993" s="2" t="s">
        <v>5893</v>
      </c>
      <c r="E1045993" s="2" t="s">
        <v>13151</v>
      </c>
      <c r="F1045993" s="2" t="s">
        <v>13152</v>
      </c>
      <c r="G1045993" s="2" t="s">
        <v>8638</v>
      </c>
      <c r="H1045993" s="2" t="s">
        <v>22</v>
      </c>
      <c r="I1045993" s="2" t="s">
        <v>13153</v>
      </c>
      <c r="J1045993" s="4" t="n">
        <v>45908</v>
      </c>
      <c r="K1045993" s="4" t="n">
        <v>45938</v>
      </c>
      <c r="L1045993" s="21" t="n">
        <v>9609.1</v>
      </c>
      <c r="M1045993" s="4" t="n">
        <v>45943</v>
      </c>
      <c r="N1045993" s="22" t="n">
        <v>17</v>
      </c>
      <c r="O1045993" s="22" t="n">
        <v>-13</v>
      </c>
      <c r="P1045993" s="23" t="n">
        <f aca="false">L1045993*N1045993</f>
        <v>163354.7</v>
      </c>
      <c r="Q1045993" s="21" t="n">
        <f aca="false">L1045993*O1045993</f>
        <v>-124918.3</v>
      </c>
    </row>
    <row r="1045994" customFormat="false" ht="14.25" hidden="false" customHeight="true" outlineLevel="0" collapsed="false">
      <c r="A1045994" s="2" t="s">
        <v>6048</v>
      </c>
      <c r="B1045994" s="2" t="s">
        <v>6048</v>
      </c>
      <c r="C1045994" s="2" t="s">
        <v>5892</v>
      </c>
      <c r="D1045994" s="2" t="s">
        <v>5893</v>
      </c>
      <c r="E1045994" s="2" t="s">
        <v>13154</v>
      </c>
      <c r="F1045994" s="2" t="s">
        <v>13155</v>
      </c>
      <c r="G1045994" s="2" t="s">
        <v>7933</v>
      </c>
      <c r="H1045994" s="2" t="s">
        <v>22</v>
      </c>
      <c r="I1045994" s="2" t="s">
        <v>13156</v>
      </c>
      <c r="J1045994" s="4" t="n">
        <v>45776</v>
      </c>
      <c r="K1045994" s="4" t="n">
        <v>45806</v>
      </c>
      <c r="L1045994" s="21" t="n">
        <v>1544</v>
      </c>
      <c r="M1045994" s="4" t="n">
        <v>45798</v>
      </c>
      <c r="N1045994" s="22" t="n">
        <v>22</v>
      </c>
      <c r="O1045994" s="22" t="n">
        <v>-8</v>
      </c>
      <c r="P1045994" s="23" t="n">
        <f aca="false">L1045994*N1045994</f>
        <v>33968</v>
      </c>
      <c r="Q1045994" s="21" t="n">
        <f aca="false">L1045994*O1045994</f>
        <v>-12352</v>
      </c>
    </row>
    <row r="1045995" customFormat="false" ht="14.25" hidden="false" customHeight="true" outlineLevel="0" collapsed="false">
      <c r="A1045995" s="2" t="s">
        <v>6048</v>
      </c>
      <c r="B1045995" s="2" t="s">
        <v>6048</v>
      </c>
      <c r="C1045995" s="2" t="s">
        <v>24</v>
      </c>
      <c r="D1045995" s="2" t="s">
        <v>24</v>
      </c>
      <c r="E1045995" s="2" t="s">
        <v>13157</v>
      </c>
      <c r="F1045995" s="2" t="s">
        <v>13158</v>
      </c>
      <c r="G1045995" s="2" t="s">
        <v>13159</v>
      </c>
      <c r="H1045995" s="2" t="s">
        <v>22</v>
      </c>
      <c r="I1045995" s="2" t="s">
        <v>13160</v>
      </c>
      <c r="J1045995" s="4" t="n">
        <v>45989</v>
      </c>
      <c r="K1045995" s="4" t="n">
        <v>46019</v>
      </c>
      <c r="L1045995" s="21" t="n">
        <v>2067.62</v>
      </c>
      <c r="M1045995" s="4" t="n">
        <v>46003</v>
      </c>
      <c r="N1045995" s="22" t="n">
        <v>14</v>
      </c>
      <c r="O1045995" s="22" t="n">
        <v>-16</v>
      </c>
      <c r="P1045995" s="23" t="n">
        <f aca="false">L1045995*N1045995</f>
        <v>28946.68</v>
      </c>
      <c r="Q1045995" s="21" t="n">
        <f aca="false">L1045995*O1045995</f>
        <v>-33081.92</v>
      </c>
    </row>
    <row r="1045996" customFormat="false" ht="14.25" hidden="false" customHeight="true" outlineLevel="0" collapsed="false">
      <c r="A1045996" s="2" t="s">
        <v>6048</v>
      </c>
      <c r="B1045996" s="2" t="s">
        <v>6048</v>
      </c>
      <c r="C1045996" s="2" t="s">
        <v>24</v>
      </c>
      <c r="D1045996" s="2" t="s">
        <v>24</v>
      </c>
      <c r="E1045996" s="2" t="s">
        <v>13161</v>
      </c>
      <c r="F1045996" s="2" t="s">
        <v>13162</v>
      </c>
      <c r="G1045996" s="2" t="s">
        <v>6466</v>
      </c>
      <c r="H1045996" s="2" t="s">
        <v>22</v>
      </c>
      <c r="I1045996" s="2" t="s">
        <v>13163</v>
      </c>
      <c r="J1045996" s="4" t="n">
        <v>45961</v>
      </c>
      <c r="K1045996" s="4" t="n">
        <v>45991</v>
      </c>
      <c r="L1045996" s="21" t="n">
        <v>1008</v>
      </c>
      <c r="M1045996" s="4" t="n">
        <v>45987</v>
      </c>
      <c r="N1045996" s="22" t="n">
        <v>26</v>
      </c>
      <c r="O1045996" s="22" t="n">
        <v>-4</v>
      </c>
      <c r="P1045996" s="23" t="n">
        <f aca="false">L1045996*N1045996</f>
        <v>26208</v>
      </c>
      <c r="Q1045996" s="21" t="n">
        <f aca="false">L1045996*O1045996</f>
        <v>-4032</v>
      </c>
    </row>
    <row r="1045997" customFormat="false" ht="14.25" hidden="false" customHeight="true" outlineLevel="0" collapsed="false">
      <c r="A1045997" s="2" t="s">
        <v>6048</v>
      </c>
      <c r="B1045997" s="2" t="s">
        <v>6048</v>
      </c>
      <c r="C1045997" s="2" t="s">
        <v>5910</v>
      </c>
      <c r="D1045997" s="2" t="s">
        <v>5911</v>
      </c>
      <c r="E1045997" s="2" t="s">
        <v>13164</v>
      </c>
      <c r="F1045997" s="2" t="s">
        <v>13165</v>
      </c>
      <c r="G1045997" s="2" t="s">
        <v>13166</v>
      </c>
      <c r="H1045997" s="2" t="s">
        <v>22</v>
      </c>
      <c r="I1045997" s="2" t="s">
        <v>13167</v>
      </c>
      <c r="J1045997" s="4" t="n">
        <v>45947</v>
      </c>
      <c r="K1045997" s="4" t="n">
        <v>45977</v>
      </c>
      <c r="L1045997" s="21" t="n">
        <v>1945.44</v>
      </c>
      <c r="M1045997" s="4" t="n">
        <v>45966</v>
      </c>
      <c r="N1045997" s="22" t="n">
        <v>19</v>
      </c>
      <c r="O1045997" s="22" t="n">
        <v>-11</v>
      </c>
      <c r="P1045997" s="23" t="n">
        <f aca="false">L1045997*N1045997</f>
        <v>36963.36</v>
      </c>
      <c r="Q1045997" s="21" t="n">
        <f aca="false">L1045997*O1045997</f>
        <v>-21399.84</v>
      </c>
    </row>
    <row r="1045998" customFormat="false" ht="14.25" hidden="false" customHeight="true" outlineLevel="0" collapsed="false">
      <c r="A1045998" s="2" t="s">
        <v>6048</v>
      </c>
      <c r="B1045998" s="2" t="s">
        <v>6048</v>
      </c>
      <c r="C1045998" s="2" t="s">
        <v>6192</v>
      </c>
      <c r="D1045998" s="2" t="s">
        <v>6193</v>
      </c>
      <c r="E1045998" s="2" t="s">
        <v>13168</v>
      </c>
      <c r="F1045998" s="2" t="s">
        <v>13169</v>
      </c>
      <c r="G1045998" s="2" t="s">
        <v>10368</v>
      </c>
      <c r="H1045998" s="2" t="s">
        <v>22</v>
      </c>
      <c r="I1045998" s="2" t="s">
        <v>7577</v>
      </c>
      <c r="J1045998" s="4" t="n">
        <v>45912</v>
      </c>
      <c r="K1045998" s="4" t="n">
        <v>45942</v>
      </c>
      <c r="L1045998" s="21" t="s">
        <v>13170</v>
      </c>
      <c r="M1045998" s="4" t="n">
        <v>45924</v>
      </c>
      <c r="N1045998" s="22" t="n">
        <v>12</v>
      </c>
      <c r="O1045998" s="22" t="n">
        <v>-18</v>
      </c>
      <c r="P1045998" s="23" t="n">
        <f aca="false">L1045998*N1045998</f>
        <v>8856</v>
      </c>
      <c r="Q1045998" s="21" t="n">
        <f aca="false">L1045998*O1045998</f>
        <v>-13284</v>
      </c>
    </row>
    <row r="1045999" customFormat="false" ht="14.25" hidden="false" customHeight="true" outlineLevel="0" collapsed="false">
      <c r="A1045999" s="2" t="s">
        <v>6048</v>
      </c>
      <c r="B1045999" s="2" t="s">
        <v>6048</v>
      </c>
      <c r="C1045999" s="2" t="s">
        <v>5910</v>
      </c>
      <c r="D1045999" s="2" t="s">
        <v>5911</v>
      </c>
      <c r="E1045999" s="2" t="s">
        <v>13171</v>
      </c>
      <c r="F1045999" s="2" t="s">
        <v>13172</v>
      </c>
      <c r="G1045999" s="2" t="s">
        <v>5986</v>
      </c>
      <c r="H1045999" s="2" t="s">
        <v>22</v>
      </c>
      <c r="I1045999" s="2" t="s">
        <v>13173</v>
      </c>
      <c r="J1045999" s="4" t="n">
        <v>45943</v>
      </c>
      <c r="K1045999" s="4" t="n">
        <v>45973</v>
      </c>
      <c r="L1045999" s="21" t="n">
        <v>1667.52</v>
      </c>
      <c r="M1045999" s="4" t="n">
        <v>45959</v>
      </c>
      <c r="N1045999" s="22" t="n">
        <v>16</v>
      </c>
      <c r="O1045999" s="22" t="n">
        <v>-14</v>
      </c>
      <c r="P1045999" s="23" t="n">
        <f aca="false">L1045999*N1045999</f>
        <v>26680.32</v>
      </c>
      <c r="Q1045999" s="21" t="n">
        <f aca="false">L1045999*O1045999</f>
        <v>-23345.28</v>
      </c>
    </row>
    <row r="1046000" customFormat="false" ht="14.25" hidden="false" customHeight="true" outlineLevel="0" collapsed="false">
      <c r="A1046000" s="2" t="s">
        <v>6048</v>
      </c>
      <c r="B1046000" s="2" t="s">
        <v>6048</v>
      </c>
      <c r="C1046000" s="2" t="s">
        <v>5871</v>
      </c>
      <c r="D1046000" s="2" t="s">
        <v>5872</v>
      </c>
      <c r="E1046000" s="2" t="s">
        <v>13174</v>
      </c>
      <c r="F1046000" s="2" t="s">
        <v>13175</v>
      </c>
      <c r="G1046000" s="2" t="s">
        <v>4520</v>
      </c>
      <c r="H1046000" s="2" t="s">
        <v>22</v>
      </c>
      <c r="I1046000" s="2" t="s">
        <v>13176</v>
      </c>
      <c r="J1046000" s="4" t="n">
        <v>45836</v>
      </c>
      <c r="K1046000" s="4" t="n">
        <v>45866</v>
      </c>
      <c r="L1046000" s="21" t="s">
        <v>13177</v>
      </c>
      <c r="M1046000" s="4" t="n">
        <v>45853</v>
      </c>
      <c r="N1046000" s="22" t="n">
        <v>17</v>
      </c>
      <c r="O1046000" s="22" t="n">
        <v>-13</v>
      </c>
      <c r="P1046000" s="23" t="n">
        <f aca="false">L1046000*N1046000</f>
        <v>9551.45</v>
      </c>
      <c r="Q1046000" s="21" t="n">
        <f aca="false">L1046000*O1046000</f>
        <v>-7304.05</v>
      </c>
    </row>
    <row r="1046001" customFormat="false" ht="14.25" hidden="false" customHeight="true" outlineLevel="0" collapsed="false">
      <c r="A1046001" s="2" t="s">
        <v>6048</v>
      </c>
      <c r="B1046001" s="2" t="s">
        <v>6048</v>
      </c>
      <c r="C1046001" s="2" t="s">
        <v>24</v>
      </c>
      <c r="D1046001" s="2" t="s">
        <v>24</v>
      </c>
      <c r="E1046001" s="2" t="s">
        <v>13178</v>
      </c>
      <c r="F1046001" s="2" t="s">
        <v>13179</v>
      </c>
      <c r="G1046001" s="2" t="s">
        <v>108</v>
      </c>
      <c r="H1046001" s="2" t="s">
        <v>22</v>
      </c>
      <c r="I1046001" s="2" t="s">
        <v>13180</v>
      </c>
      <c r="J1046001" s="4" t="n">
        <v>45839</v>
      </c>
      <c r="K1046001" s="4" t="n">
        <v>45869</v>
      </c>
      <c r="L1046001" s="21" t="n">
        <v>2482.54</v>
      </c>
      <c r="M1046001" s="4" t="n">
        <v>45853</v>
      </c>
      <c r="N1046001" s="22" t="n">
        <v>14</v>
      </c>
      <c r="O1046001" s="22" t="n">
        <v>-16</v>
      </c>
      <c r="P1046001" s="23" t="n">
        <f aca="false">L1046001*N1046001</f>
        <v>34755.56</v>
      </c>
      <c r="Q1046001" s="21" t="n">
        <f aca="false">L1046001*O1046001</f>
        <v>-39720.64</v>
      </c>
    </row>
    <row r="1046002" customFormat="false" ht="14.25" hidden="false" customHeight="true" outlineLevel="0" collapsed="false">
      <c r="A1046002" s="2" t="s">
        <v>6048</v>
      </c>
      <c r="B1046002" s="2" t="s">
        <v>6048</v>
      </c>
      <c r="C1046002" s="2" t="s">
        <v>6019</v>
      </c>
      <c r="D1046002" s="2" t="s">
        <v>6020</v>
      </c>
      <c r="E1046002" s="2" t="s">
        <v>13181</v>
      </c>
      <c r="F1046002" s="2" t="s">
        <v>13182</v>
      </c>
      <c r="G1046002" s="2" t="s">
        <v>5472</v>
      </c>
      <c r="H1046002" s="2" t="s">
        <v>22</v>
      </c>
      <c r="I1046002" s="2" t="s">
        <v>13183</v>
      </c>
      <c r="J1046002" s="4" t="n">
        <v>45694</v>
      </c>
      <c r="K1046002" s="4" t="n">
        <v>45724</v>
      </c>
      <c r="L1046002" s="21" t="s">
        <v>12016</v>
      </c>
      <c r="M1046002" s="4" t="n">
        <v>45714</v>
      </c>
      <c r="N1046002" s="22" t="n">
        <v>20</v>
      </c>
      <c r="O1046002" s="22" t="n">
        <v>-10</v>
      </c>
      <c r="P1046002" s="23" t="n">
        <f aca="false">L1046002*N1046002</f>
        <v>17712</v>
      </c>
      <c r="Q1046002" s="21" t="n">
        <f aca="false">L1046002*O1046002</f>
        <v>-8856</v>
      </c>
    </row>
    <row r="1046003" customFormat="false" ht="14.25" hidden="false" customHeight="true" outlineLevel="0" collapsed="false">
      <c r="A1046003" s="2" t="s">
        <v>6048</v>
      </c>
      <c r="B1046003" s="2" t="s">
        <v>6048</v>
      </c>
      <c r="C1046003" s="2" t="s">
        <v>6019</v>
      </c>
      <c r="D1046003" s="2" t="s">
        <v>6020</v>
      </c>
      <c r="E1046003" s="2" t="s">
        <v>13184</v>
      </c>
      <c r="F1046003" s="2" t="s">
        <v>13185</v>
      </c>
      <c r="G1046003" s="2" t="s">
        <v>5059</v>
      </c>
      <c r="H1046003" s="2" t="s">
        <v>22</v>
      </c>
      <c r="I1046003" s="2" t="s">
        <v>13186</v>
      </c>
      <c r="J1046003" s="4" t="n">
        <v>45762</v>
      </c>
      <c r="K1046003" s="4" t="n">
        <v>45792</v>
      </c>
      <c r="L1046003" s="21" t="s">
        <v>13187</v>
      </c>
      <c r="M1046003" s="4" t="n">
        <v>45776</v>
      </c>
      <c r="N1046003" s="22" t="n">
        <v>14</v>
      </c>
      <c r="O1046003" s="22" t="n">
        <v>-16</v>
      </c>
      <c r="P1046003" s="23" t="n">
        <f aca="false">L1046003*N1046003</f>
        <v>1238.02</v>
      </c>
      <c r="Q1046003" s="21" t="n">
        <f aca="false">L1046003*O1046003</f>
        <v>-1414.88</v>
      </c>
    </row>
    <row r="1046004" customFormat="false" ht="14.25" hidden="false" customHeight="true" outlineLevel="0" collapsed="false">
      <c r="A1046004" s="2" t="s">
        <v>6048</v>
      </c>
      <c r="B1046004" s="2" t="s">
        <v>6048</v>
      </c>
      <c r="C1046004" s="2" t="s">
        <v>6019</v>
      </c>
      <c r="D1046004" s="2" t="s">
        <v>6020</v>
      </c>
      <c r="E1046004" s="2" t="s">
        <v>13188</v>
      </c>
      <c r="F1046004" s="2" t="s">
        <v>13189</v>
      </c>
      <c r="G1046004" s="2" t="s">
        <v>5420</v>
      </c>
      <c r="H1046004" s="2" t="s">
        <v>22</v>
      </c>
      <c r="I1046004" s="2" t="s">
        <v>13190</v>
      </c>
      <c r="J1046004" s="4" t="n">
        <v>45692</v>
      </c>
      <c r="K1046004" s="4" t="n">
        <v>45722</v>
      </c>
      <c r="L1046004" s="21" t="n">
        <v>1324.21</v>
      </c>
      <c r="M1046004" s="4" t="n">
        <v>45706</v>
      </c>
      <c r="N1046004" s="22" t="n">
        <v>14</v>
      </c>
      <c r="O1046004" s="22" t="n">
        <v>-16</v>
      </c>
      <c r="P1046004" s="23" t="n">
        <f aca="false">L1046004*N1046004</f>
        <v>18538.94</v>
      </c>
      <c r="Q1046004" s="21" t="n">
        <f aca="false">L1046004*O1046004</f>
        <v>-21187.36</v>
      </c>
    </row>
    <row r="1046005" customFormat="false" ht="14.25" hidden="false" customHeight="true" outlineLevel="0" collapsed="false">
      <c r="A1046005" s="2" t="s">
        <v>6048</v>
      </c>
      <c r="B1046005" s="2" t="s">
        <v>6048</v>
      </c>
      <c r="C1046005" s="2" t="s">
        <v>24</v>
      </c>
      <c r="D1046005" s="2" t="s">
        <v>24</v>
      </c>
      <c r="E1046005" s="2" t="s">
        <v>13191</v>
      </c>
      <c r="F1046005" s="2" t="s">
        <v>13192</v>
      </c>
      <c r="G1046005" s="2" t="s">
        <v>4346</v>
      </c>
      <c r="H1046005" s="2" t="s">
        <v>22</v>
      </c>
      <c r="I1046005" s="2" t="s">
        <v>12604</v>
      </c>
      <c r="J1046005" s="4" t="n">
        <v>45989</v>
      </c>
      <c r="K1046005" s="4" t="n">
        <v>46020</v>
      </c>
      <c r="L1046005" s="21" t="n">
        <v>2141.98</v>
      </c>
      <c r="M1046005" s="4" t="n">
        <v>46000</v>
      </c>
      <c r="N1046005" s="22" t="n">
        <v>11</v>
      </c>
      <c r="O1046005" s="22" t="n">
        <v>-20</v>
      </c>
      <c r="P1046005" s="23" t="n">
        <f aca="false">L1046005*N1046005</f>
        <v>23561.78</v>
      </c>
      <c r="Q1046005" s="21" t="n">
        <f aca="false">L1046005*O1046005</f>
        <v>-42839.6</v>
      </c>
    </row>
    <row r="1046006" customFormat="false" ht="14.25" hidden="false" customHeight="true" outlineLevel="0" collapsed="false">
      <c r="A1046006" s="2" t="s">
        <v>6048</v>
      </c>
      <c r="B1046006" s="2" t="s">
        <v>6048</v>
      </c>
      <c r="C1046006" s="2" t="s">
        <v>5871</v>
      </c>
      <c r="D1046006" s="2" t="s">
        <v>5872</v>
      </c>
      <c r="E1046006" s="2" t="s">
        <v>13193</v>
      </c>
      <c r="F1046006" s="2" t="s">
        <v>13194</v>
      </c>
      <c r="G1046006" s="2" t="s">
        <v>4695</v>
      </c>
      <c r="H1046006" s="2" t="s">
        <v>22</v>
      </c>
      <c r="I1046006" s="2" t="s">
        <v>13195</v>
      </c>
      <c r="J1046006" s="4" t="n">
        <v>45943</v>
      </c>
      <c r="K1046006" s="4" t="n">
        <v>45973</v>
      </c>
      <c r="L1046006" s="21" t="n">
        <v>3915.63</v>
      </c>
      <c r="M1046006" s="4" t="n">
        <v>45953</v>
      </c>
      <c r="N1046006" s="22" t="n">
        <v>10</v>
      </c>
      <c r="O1046006" s="22" t="n">
        <v>-20</v>
      </c>
      <c r="P1046006" s="23" t="n">
        <f aca="false">L1046006*N1046006</f>
        <v>39156.3</v>
      </c>
      <c r="Q1046006" s="21" t="n">
        <f aca="false">L1046006*O1046006</f>
        <v>-78312.6</v>
      </c>
    </row>
    <row r="1046007" customFormat="false" ht="14.25" hidden="false" customHeight="true" outlineLevel="0" collapsed="false">
      <c r="A1046007" s="2" t="s">
        <v>6048</v>
      </c>
      <c r="B1046007" s="2" t="s">
        <v>6048</v>
      </c>
      <c r="C1046007" s="2" t="s">
        <v>5858</v>
      </c>
      <c r="D1046007" s="2" t="s">
        <v>5859</v>
      </c>
      <c r="E1046007" s="2" t="s">
        <v>13196</v>
      </c>
      <c r="F1046007" s="2" t="s">
        <v>13197</v>
      </c>
      <c r="G1046007" s="2" t="s">
        <v>13198</v>
      </c>
      <c r="H1046007" s="2" t="s">
        <v>22</v>
      </c>
      <c r="I1046007" s="2" t="s">
        <v>12128</v>
      </c>
      <c r="J1046007" s="4" t="n">
        <v>45904</v>
      </c>
      <c r="K1046007" s="4" t="n">
        <v>45934</v>
      </c>
      <c r="L1046007" s="21" t="s">
        <v>12129</v>
      </c>
      <c r="M1046007" s="4" t="n">
        <v>45923</v>
      </c>
      <c r="N1046007" s="22" t="n">
        <v>19</v>
      </c>
      <c r="O1046007" s="22" t="n">
        <v>-11</v>
      </c>
      <c r="P1046007" s="23" t="n">
        <f aca="false">L1046007*N1046007</f>
        <v>5712.54</v>
      </c>
      <c r="Q1046007" s="21" t="n">
        <f aca="false">L1046007*O1046007</f>
        <v>-3307.26</v>
      </c>
    </row>
    <row r="1046008" customFormat="false" ht="14.25" hidden="false" customHeight="true" outlineLevel="0" collapsed="false">
      <c r="A1046008" s="2" t="s">
        <v>6048</v>
      </c>
      <c r="B1046008" s="2" t="s">
        <v>6048</v>
      </c>
      <c r="C1046008" s="2" t="s">
        <v>6192</v>
      </c>
      <c r="D1046008" s="2" t="s">
        <v>6193</v>
      </c>
      <c r="E1046008" s="2" t="s">
        <v>13199</v>
      </c>
      <c r="F1046008" s="2" t="s">
        <v>13200</v>
      </c>
      <c r="G1046008" s="2" t="s">
        <v>13201</v>
      </c>
      <c r="H1046008" s="2" t="s">
        <v>22</v>
      </c>
      <c r="I1046008" s="2" t="s">
        <v>12210</v>
      </c>
      <c r="J1046008" s="4" t="n">
        <v>45967</v>
      </c>
      <c r="K1046008" s="4" t="n">
        <v>45997</v>
      </c>
      <c r="L1046008" s="21" t="s">
        <v>13202</v>
      </c>
      <c r="M1046008" s="4" t="n">
        <v>45981</v>
      </c>
      <c r="N1046008" s="22" t="n">
        <v>14</v>
      </c>
      <c r="O1046008" s="22" t="n">
        <v>-16</v>
      </c>
      <c r="P1046008" s="23" t="n">
        <f aca="false">L1046008*N1046008</f>
        <v>6175.96</v>
      </c>
      <c r="Q1046008" s="21" t="n">
        <f aca="false">L1046008*O1046008</f>
        <v>-7058.24</v>
      </c>
    </row>
    <row r="1046009" customFormat="false" ht="14.25" hidden="false" customHeight="true" outlineLevel="0" collapsed="false">
      <c r="A1046009" s="2" t="s">
        <v>6048</v>
      </c>
      <c r="B1046009" s="2" t="s">
        <v>6048</v>
      </c>
      <c r="C1046009" s="2" t="s">
        <v>24</v>
      </c>
      <c r="D1046009" s="2" t="s">
        <v>24</v>
      </c>
      <c r="E1046009" s="2" t="s">
        <v>13203</v>
      </c>
      <c r="F1046009" s="2" t="s">
        <v>13204</v>
      </c>
      <c r="G1046009" s="2" t="s">
        <v>3707</v>
      </c>
      <c r="H1046009" s="2" t="s">
        <v>22</v>
      </c>
      <c r="I1046009" s="2" t="s">
        <v>13205</v>
      </c>
      <c r="J1046009" s="4" t="n">
        <v>45912</v>
      </c>
      <c r="K1046009" s="4" t="n">
        <v>45942</v>
      </c>
      <c r="L1046009" s="21" t="n">
        <v>1496.78</v>
      </c>
      <c r="M1046009" s="4" t="n">
        <v>45924</v>
      </c>
      <c r="N1046009" s="22" t="n">
        <v>12</v>
      </c>
      <c r="O1046009" s="22" t="n">
        <v>-18</v>
      </c>
      <c r="P1046009" s="23" t="n">
        <f aca="false">L1046009*N1046009</f>
        <v>17961.36</v>
      </c>
      <c r="Q1046009" s="21" t="n">
        <f aca="false">L1046009*O1046009</f>
        <v>-26942.04</v>
      </c>
    </row>
    <row r="1046010" customFormat="false" ht="14.25" hidden="false" customHeight="true" outlineLevel="0" collapsed="false">
      <c r="A1046010" s="2" t="s">
        <v>6048</v>
      </c>
      <c r="B1046010" s="2" t="s">
        <v>6048</v>
      </c>
      <c r="C1046010" s="2" t="s">
        <v>6192</v>
      </c>
      <c r="D1046010" s="2" t="s">
        <v>6193</v>
      </c>
      <c r="E1046010" s="2" t="s">
        <v>13206</v>
      </c>
      <c r="F1046010" s="2" t="s">
        <v>13207</v>
      </c>
      <c r="G1046010" s="2" t="s">
        <v>6023</v>
      </c>
      <c r="H1046010" s="2" t="s">
        <v>22</v>
      </c>
      <c r="I1046010" s="2" t="s">
        <v>12016</v>
      </c>
      <c r="J1046010" s="4" t="n">
        <v>45714</v>
      </c>
      <c r="K1046010" s="4" t="n">
        <v>45744</v>
      </c>
      <c r="L1046010" s="21" t="s">
        <v>12017</v>
      </c>
      <c r="M1046010" s="4" t="n">
        <v>45740</v>
      </c>
      <c r="N1046010" s="22" t="n">
        <v>26</v>
      </c>
      <c r="O1046010" s="22" t="n">
        <v>-4</v>
      </c>
      <c r="P1046010" s="23" t="n">
        <f aca="false">L1046010*N1046010</f>
        <v>21929.18</v>
      </c>
      <c r="Q1046010" s="21" t="n">
        <f aca="false">L1046010*O1046010</f>
        <v>-3373.72</v>
      </c>
    </row>
    <row r="1046011" customFormat="false" ht="14.25" hidden="false" customHeight="true" outlineLevel="0" collapsed="false">
      <c r="A1046011" s="2" t="s">
        <v>6048</v>
      </c>
      <c r="B1046011" s="2" t="s">
        <v>6048</v>
      </c>
      <c r="C1046011" s="2" t="s">
        <v>6192</v>
      </c>
      <c r="D1046011" s="2" t="s">
        <v>6193</v>
      </c>
      <c r="E1046011" s="2" t="s">
        <v>13208</v>
      </c>
      <c r="F1046011" s="2" t="s">
        <v>13209</v>
      </c>
      <c r="G1046011" s="2" t="s">
        <v>13210</v>
      </c>
      <c r="H1046011" s="2" t="s">
        <v>22</v>
      </c>
      <c r="I1046011" s="2" t="s">
        <v>13211</v>
      </c>
      <c r="J1046011" s="4" t="n">
        <v>45992</v>
      </c>
      <c r="K1046011" s="4" t="n">
        <v>46022</v>
      </c>
      <c r="L1046011" s="21" t="n">
        <v>2757.14</v>
      </c>
      <c r="M1046011" s="4" t="n">
        <v>46003</v>
      </c>
      <c r="N1046011" s="22" t="n">
        <v>11</v>
      </c>
      <c r="O1046011" s="22" t="n">
        <v>-19</v>
      </c>
      <c r="P1046011" s="23" t="n">
        <f aca="false">L1046011*N1046011</f>
        <v>30328.54</v>
      </c>
      <c r="Q1046011" s="21" t="n">
        <f aca="false">L1046011*O1046011</f>
        <v>-52385.66</v>
      </c>
    </row>
    <row r="1046012" customFormat="false" ht="14.25" hidden="false" customHeight="true" outlineLevel="0" collapsed="false">
      <c r="A1046012" s="2" t="s">
        <v>6048</v>
      </c>
      <c r="B1046012" s="2" t="s">
        <v>6048</v>
      </c>
      <c r="C1046012" s="2" t="s">
        <v>24</v>
      </c>
      <c r="D1046012" s="2" t="s">
        <v>24</v>
      </c>
      <c r="E1046012" s="2" t="s">
        <v>13212</v>
      </c>
      <c r="F1046012" s="2" t="s">
        <v>13213</v>
      </c>
      <c r="G1046012" s="2" t="s">
        <v>3616</v>
      </c>
      <c r="H1046012" s="2" t="s">
        <v>22</v>
      </c>
      <c r="I1046012" s="2" t="s">
        <v>13214</v>
      </c>
      <c r="J1046012" s="4" t="n">
        <v>45922</v>
      </c>
      <c r="K1046012" s="4" t="n">
        <v>45952</v>
      </c>
      <c r="L1046012" s="21" t="n">
        <v>3127.32</v>
      </c>
      <c r="M1046012" s="4" t="n">
        <v>45937</v>
      </c>
      <c r="N1046012" s="22" t="n">
        <v>15</v>
      </c>
      <c r="O1046012" s="22" t="n">
        <v>-15</v>
      </c>
      <c r="P1046012" s="23" t="n">
        <f aca="false">L1046012*N1046012</f>
        <v>46909.8</v>
      </c>
      <c r="Q1046012" s="21" t="n">
        <f aca="false">L1046012*O1046012</f>
        <v>-46909.8</v>
      </c>
    </row>
    <row r="1046013" customFormat="false" ht="14.25" hidden="false" customHeight="true" outlineLevel="0" collapsed="false">
      <c r="A1046013" s="2" t="s">
        <v>6048</v>
      </c>
      <c r="B1046013" s="2" t="s">
        <v>6048</v>
      </c>
      <c r="C1046013" s="2" t="s">
        <v>24</v>
      </c>
      <c r="D1046013" s="2" t="s">
        <v>24</v>
      </c>
      <c r="E1046013" s="2" t="s">
        <v>13215</v>
      </c>
      <c r="F1046013" s="2" t="s">
        <v>13216</v>
      </c>
      <c r="G1046013" s="2" t="s">
        <v>7877</v>
      </c>
      <c r="H1046013" s="2" t="s">
        <v>22</v>
      </c>
      <c r="I1046013" s="2" t="s">
        <v>13217</v>
      </c>
      <c r="J1046013" s="4" t="n">
        <v>45922</v>
      </c>
      <c r="K1046013" s="4" t="n">
        <v>45952</v>
      </c>
      <c r="L1046013" s="21" t="n">
        <v>3640.31</v>
      </c>
      <c r="M1046013" s="4" t="n">
        <v>45937</v>
      </c>
      <c r="N1046013" s="22" t="n">
        <v>15</v>
      </c>
      <c r="O1046013" s="22" t="n">
        <v>-15</v>
      </c>
      <c r="P1046013" s="23" t="n">
        <f aca="false">L1046013*N1046013</f>
        <v>54604.65</v>
      </c>
      <c r="Q1046013" s="21" t="n">
        <f aca="false">L1046013*O1046013</f>
        <v>-54604.65</v>
      </c>
    </row>
    <row r="1046014" customFormat="false" ht="14.25" hidden="false" customHeight="true" outlineLevel="0" collapsed="false">
      <c r="A1046014" s="2" t="s">
        <v>6048</v>
      </c>
      <c r="B1046014" s="2" t="s">
        <v>6048</v>
      </c>
      <c r="C1046014" s="2" t="s">
        <v>6341</v>
      </c>
      <c r="D1046014" s="2" t="s">
        <v>6342</v>
      </c>
      <c r="E1046014" s="2" t="s">
        <v>13218</v>
      </c>
      <c r="F1046014" s="2" t="s">
        <v>13219</v>
      </c>
      <c r="G1046014" s="2" t="s">
        <v>4133</v>
      </c>
      <c r="H1046014" s="2" t="s">
        <v>22</v>
      </c>
      <c r="I1046014" s="2" t="s">
        <v>13220</v>
      </c>
      <c r="J1046014" s="4" t="n">
        <v>45819</v>
      </c>
      <c r="K1046014" s="4" t="n">
        <v>45849</v>
      </c>
      <c r="L1046014" s="21" t="s">
        <v>13221</v>
      </c>
      <c r="M1046014" s="4" t="n">
        <v>45832</v>
      </c>
      <c r="N1046014" s="22" t="n">
        <v>13</v>
      </c>
      <c r="O1046014" s="22" t="n">
        <v>-17</v>
      </c>
      <c r="P1046014" s="23" t="n">
        <f aca="false">L1046014*N1046014</f>
        <v>2042.82</v>
      </c>
      <c r="Q1046014" s="21" t="n">
        <f aca="false">L1046014*O1046014</f>
        <v>-2671.38</v>
      </c>
    </row>
    <row r="1046015" customFormat="false" ht="14.25" hidden="false" customHeight="true" outlineLevel="0" collapsed="false">
      <c r="A1046015" s="2" t="s">
        <v>6048</v>
      </c>
      <c r="B1046015" s="2" t="s">
        <v>6048</v>
      </c>
      <c r="C1046015" s="2" t="s">
        <v>24</v>
      </c>
      <c r="D1046015" s="2" t="s">
        <v>24</v>
      </c>
      <c r="E1046015" s="2" t="s">
        <v>13222</v>
      </c>
      <c r="F1046015" s="2" t="s">
        <v>13223</v>
      </c>
      <c r="G1046015" s="2" t="s">
        <v>12555</v>
      </c>
      <c r="H1046015" s="2" t="s">
        <v>22</v>
      </c>
      <c r="I1046015" s="2" t="s">
        <v>13224</v>
      </c>
      <c r="J1046015" s="4" t="n">
        <v>45946</v>
      </c>
      <c r="K1046015" s="4" t="n">
        <v>45977</v>
      </c>
      <c r="L1046015" s="21" t="n">
        <v>1611.07</v>
      </c>
      <c r="M1046015" s="4" t="n">
        <v>45975</v>
      </c>
      <c r="N1046015" s="22" t="n">
        <v>29</v>
      </c>
      <c r="O1046015" s="22" t="n">
        <v>-2</v>
      </c>
      <c r="P1046015" s="23" t="n">
        <f aca="false">L1046015*N1046015</f>
        <v>46721.03</v>
      </c>
      <c r="Q1046015" s="21" t="n">
        <f aca="false">L1046015*O1046015</f>
        <v>-3222.14</v>
      </c>
    </row>
    <row r="1046016" customFormat="false" ht="14.25" hidden="false" customHeight="true" outlineLevel="0" collapsed="false">
      <c r="A1046016" s="2" t="s">
        <v>6048</v>
      </c>
      <c r="B1046016" s="2" t="s">
        <v>6048</v>
      </c>
      <c r="C1046016" s="2" t="s">
        <v>5892</v>
      </c>
      <c r="D1046016" s="2" t="s">
        <v>5893</v>
      </c>
      <c r="E1046016" s="2" t="s">
        <v>13225</v>
      </c>
      <c r="F1046016" s="2" t="s">
        <v>13226</v>
      </c>
      <c r="G1046016" s="2" t="s">
        <v>13227</v>
      </c>
      <c r="H1046016" s="2" t="s">
        <v>22</v>
      </c>
      <c r="I1046016" s="2" t="s">
        <v>13228</v>
      </c>
      <c r="J1046016" s="4" t="n">
        <v>45915</v>
      </c>
      <c r="K1046016" s="4" t="n">
        <v>45945</v>
      </c>
      <c r="L1046016" s="21" t="s">
        <v>13229</v>
      </c>
      <c r="M1046016" s="4" t="n">
        <v>45930</v>
      </c>
      <c r="N1046016" s="22" t="n">
        <v>15</v>
      </c>
      <c r="O1046016" s="22" t="n">
        <v>-15</v>
      </c>
      <c r="P1046016" s="23" t="n">
        <f aca="false">L1046016*N1046016</f>
        <v>4744.35</v>
      </c>
      <c r="Q1046016" s="21" t="n">
        <f aca="false">L1046016*O1046016</f>
        <v>-4744.35</v>
      </c>
    </row>
    <row r="1046017" customFormat="false" ht="14.25" hidden="false" customHeight="true" outlineLevel="0" collapsed="false">
      <c r="A1046017" s="2" t="s">
        <v>6048</v>
      </c>
      <c r="B1046017" s="2" t="s">
        <v>6048</v>
      </c>
      <c r="C1046017" s="2" t="s">
        <v>6341</v>
      </c>
      <c r="D1046017" s="2" t="s">
        <v>6342</v>
      </c>
      <c r="E1046017" s="2" t="s">
        <v>13230</v>
      </c>
      <c r="F1046017" s="2" t="s">
        <v>13231</v>
      </c>
      <c r="G1046017" s="2" t="s">
        <v>4452</v>
      </c>
      <c r="H1046017" s="2" t="s">
        <v>22</v>
      </c>
      <c r="I1046017" s="2" t="s">
        <v>13232</v>
      </c>
      <c r="J1046017" s="4" t="n">
        <v>45818</v>
      </c>
      <c r="K1046017" s="4" t="n">
        <v>45848</v>
      </c>
      <c r="L1046017" s="21" t="n">
        <v>1855.54</v>
      </c>
      <c r="M1046017" s="4" t="n">
        <v>45831</v>
      </c>
      <c r="N1046017" s="22" t="n">
        <v>13</v>
      </c>
      <c r="O1046017" s="22" t="n">
        <v>-17</v>
      </c>
      <c r="P1046017" s="23" t="n">
        <f aca="false">L1046017*N1046017</f>
        <v>24122.02</v>
      </c>
      <c r="Q1046017" s="21" t="n">
        <f aca="false">L1046017*O1046017</f>
        <v>-31544.18</v>
      </c>
    </row>
    <row r="1046018" customFormat="false" ht="14.25" hidden="false" customHeight="true" outlineLevel="0" collapsed="false">
      <c r="A1046018" s="2" t="s">
        <v>6048</v>
      </c>
      <c r="B1046018" s="2" t="s">
        <v>6048</v>
      </c>
      <c r="C1046018" s="2" t="s">
        <v>5871</v>
      </c>
      <c r="D1046018" s="2" t="s">
        <v>5872</v>
      </c>
      <c r="E1046018" s="2" t="s">
        <v>13233</v>
      </c>
      <c r="F1046018" s="2" t="s">
        <v>13234</v>
      </c>
      <c r="G1046018" s="2" t="s">
        <v>4767</v>
      </c>
      <c r="H1046018" s="2" t="s">
        <v>22</v>
      </c>
      <c r="I1046018" s="2" t="s">
        <v>13235</v>
      </c>
      <c r="J1046018" s="4" t="n">
        <v>45943</v>
      </c>
      <c r="K1046018" s="4" t="n">
        <v>45973</v>
      </c>
      <c r="L1046018" s="21" t="n">
        <v>4821.4</v>
      </c>
      <c r="M1046018" s="4" t="n">
        <v>45953</v>
      </c>
      <c r="N1046018" s="22" t="n">
        <v>10</v>
      </c>
      <c r="O1046018" s="22" t="n">
        <v>-20</v>
      </c>
      <c r="P1046018" s="23" t="n">
        <f aca="false">L1046018*N1046018</f>
        <v>48214</v>
      </c>
      <c r="Q1046018" s="21" t="n">
        <f aca="false">L1046018*O1046018</f>
        <v>-96428</v>
      </c>
    </row>
    <row r="1046019" customFormat="false" ht="14.25" hidden="false" customHeight="true" outlineLevel="0" collapsed="false">
      <c r="A1046019" s="2" t="s">
        <v>6048</v>
      </c>
      <c r="B1046019" s="2" t="s">
        <v>6048</v>
      </c>
      <c r="C1046019" s="2" t="s">
        <v>5877</v>
      </c>
      <c r="D1046019" s="2" t="s">
        <v>5878</v>
      </c>
      <c r="E1046019" s="2" t="s">
        <v>13236</v>
      </c>
      <c r="F1046019" s="2" t="s">
        <v>13237</v>
      </c>
      <c r="G1046019" s="2" t="s">
        <v>7978</v>
      </c>
      <c r="H1046019" s="2" t="s">
        <v>22</v>
      </c>
      <c r="I1046019" s="2" t="s">
        <v>13238</v>
      </c>
      <c r="J1046019" s="4" t="n">
        <v>45731</v>
      </c>
      <c r="K1046019" s="4" t="n">
        <v>45761</v>
      </c>
      <c r="L1046019" s="21" t="n">
        <v>2677.89</v>
      </c>
      <c r="M1046019" s="4" t="n">
        <v>45756</v>
      </c>
      <c r="N1046019" s="22" t="n">
        <v>25</v>
      </c>
      <c r="O1046019" s="22" t="n">
        <v>-5</v>
      </c>
      <c r="P1046019" s="23" t="n">
        <f aca="false">L1046019*N1046019</f>
        <v>66947.25</v>
      </c>
      <c r="Q1046019" s="21" t="n">
        <f aca="false">L1046019*O1046019</f>
        <v>-13389.45</v>
      </c>
    </row>
    <row r="1046020" customFormat="false" ht="14.25" hidden="false" customHeight="true" outlineLevel="0" collapsed="false">
      <c r="A1046020" s="2" t="s">
        <v>6048</v>
      </c>
      <c r="B1046020" s="2" t="s">
        <v>6048</v>
      </c>
      <c r="C1046020" s="2" t="s">
        <v>6192</v>
      </c>
      <c r="D1046020" s="2" t="s">
        <v>6193</v>
      </c>
      <c r="E1046020" s="2" t="s">
        <v>13239</v>
      </c>
      <c r="F1046020" s="2" t="s">
        <v>13240</v>
      </c>
      <c r="G1046020" s="2" t="s">
        <v>13241</v>
      </c>
      <c r="H1046020" s="2" t="s">
        <v>22</v>
      </c>
      <c r="I1046020" s="2" t="s">
        <v>13242</v>
      </c>
      <c r="J1046020" s="4" t="n">
        <v>45973</v>
      </c>
      <c r="K1046020" s="4" t="n">
        <v>46003</v>
      </c>
      <c r="L1046020" s="21" t="s">
        <v>13243</v>
      </c>
      <c r="M1046020" s="4" t="n">
        <v>45982</v>
      </c>
      <c r="N1046020" s="22" t="n">
        <v>9</v>
      </c>
      <c r="O1046020" s="22" t="n">
        <v>-21</v>
      </c>
      <c r="P1046020" s="23" t="n">
        <f aca="false">L1046020*N1046020</f>
        <v>6825.51</v>
      </c>
      <c r="Q1046020" s="21" t="n">
        <f aca="false">L1046020*O1046020</f>
        <v>-15926.19</v>
      </c>
    </row>
    <row r="1046021" customFormat="false" ht="14.25" hidden="false" customHeight="true" outlineLevel="0" collapsed="false">
      <c r="A1046021" s="2" t="s">
        <v>6048</v>
      </c>
      <c r="B1046021" s="2" t="s">
        <v>6048</v>
      </c>
      <c r="C1046021" s="2" t="s">
        <v>5858</v>
      </c>
      <c r="D1046021" s="2" t="s">
        <v>5859</v>
      </c>
      <c r="E1046021" s="2" t="s">
        <v>13244</v>
      </c>
      <c r="F1046021" s="2" t="s">
        <v>13245</v>
      </c>
      <c r="G1046021" s="2" t="s">
        <v>13246</v>
      </c>
      <c r="H1046021" s="2" t="s">
        <v>22</v>
      </c>
      <c r="I1046021" s="2" t="s">
        <v>13247</v>
      </c>
      <c r="J1046021" s="4" t="n">
        <v>45903</v>
      </c>
      <c r="K1046021" s="4" t="n">
        <v>45933</v>
      </c>
      <c r="L1046021" s="21" t="n">
        <v>2546.74</v>
      </c>
      <c r="M1046021" s="4" t="n">
        <v>45923</v>
      </c>
      <c r="N1046021" s="22" t="n">
        <v>20</v>
      </c>
      <c r="O1046021" s="22" t="n">
        <v>-10</v>
      </c>
      <c r="P1046021" s="23" t="n">
        <f aca="false">L1046021*N1046021</f>
        <v>50934.8</v>
      </c>
      <c r="Q1046021" s="21" t="n">
        <f aca="false">L1046021*O1046021</f>
        <v>-25467.4</v>
      </c>
    </row>
    <row r="1046022" customFormat="false" ht="14.25" hidden="false" customHeight="true" outlineLevel="0" collapsed="false">
      <c r="A1046022" s="2" t="s">
        <v>6048</v>
      </c>
      <c r="B1046022" s="2" t="s">
        <v>6048</v>
      </c>
      <c r="C1046022" s="2" t="s">
        <v>24</v>
      </c>
      <c r="D1046022" s="2" t="s">
        <v>24</v>
      </c>
      <c r="E1046022" s="2" t="s">
        <v>13248</v>
      </c>
      <c r="F1046022" s="2" t="s">
        <v>13249</v>
      </c>
      <c r="G1046022" s="2" t="s">
        <v>6446</v>
      </c>
      <c r="H1046022" s="2" t="s">
        <v>22</v>
      </c>
      <c r="I1046022" s="2" t="s">
        <v>13250</v>
      </c>
      <c r="J1046022" s="4" t="n">
        <v>45930</v>
      </c>
      <c r="K1046022" s="4" t="n">
        <v>45960</v>
      </c>
      <c r="L1046022" s="21" t="n">
        <v>2214.69</v>
      </c>
      <c r="M1046022" s="4" t="n">
        <v>45931</v>
      </c>
      <c r="N1046022" s="22" t="n">
        <v>1</v>
      </c>
      <c r="O1046022" s="22" t="n">
        <v>-29</v>
      </c>
      <c r="P1046022" s="23" t="n">
        <f aca="false">L1046022*N1046022</f>
        <v>2214.69</v>
      </c>
      <c r="Q1046022" s="21" t="n">
        <f aca="false">L1046022*O1046022</f>
        <v>-64226.01</v>
      </c>
    </row>
    <row r="1046023" customFormat="false" ht="14.25" hidden="false" customHeight="true" outlineLevel="0" collapsed="false">
      <c r="A1046023" s="2" t="s">
        <v>6048</v>
      </c>
      <c r="B1046023" s="2" t="s">
        <v>6048</v>
      </c>
      <c r="C1046023" s="2" t="s">
        <v>6019</v>
      </c>
      <c r="D1046023" s="2" t="s">
        <v>6020</v>
      </c>
      <c r="E1046023" s="2" t="s">
        <v>13251</v>
      </c>
      <c r="F1046023" s="2" t="s">
        <v>13252</v>
      </c>
      <c r="G1046023" s="2" t="s">
        <v>13253</v>
      </c>
      <c r="H1046023" s="2" t="s">
        <v>22</v>
      </c>
      <c r="I1046023" s="2" t="s">
        <v>13254</v>
      </c>
      <c r="J1046023" s="4" t="n">
        <v>45975</v>
      </c>
      <c r="K1046023" s="4" t="n">
        <v>46005</v>
      </c>
      <c r="L1046023" s="21" t="n">
        <v>1369.28</v>
      </c>
      <c r="M1046023" s="4" t="n">
        <v>45992</v>
      </c>
      <c r="N1046023" s="22" t="n">
        <v>17</v>
      </c>
      <c r="O1046023" s="22" t="n">
        <v>-13</v>
      </c>
      <c r="P1046023" s="23" t="n">
        <f aca="false">L1046023*N1046023</f>
        <v>23277.76</v>
      </c>
      <c r="Q1046023" s="21" t="n">
        <f aca="false">L1046023*O1046023</f>
        <v>-17800.64</v>
      </c>
    </row>
    <row r="1046024" customFormat="false" ht="14.25" hidden="false" customHeight="true" outlineLevel="0" collapsed="false">
      <c r="A1046024" s="2" t="s">
        <v>6048</v>
      </c>
      <c r="B1046024" s="2" t="s">
        <v>6048</v>
      </c>
      <c r="C1046024" s="2" t="s">
        <v>24</v>
      </c>
      <c r="D1046024" s="2" t="s">
        <v>24</v>
      </c>
      <c r="E1046024" s="2" t="s">
        <v>13255</v>
      </c>
      <c r="F1046024" s="2" t="s">
        <v>13256</v>
      </c>
      <c r="G1046024" s="2" t="s">
        <v>13257</v>
      </c>
      <c r="H1046024" s="2" t="s">
        <v>22</v>
      </c>
      <c r="I1046024" s="2" t="s">
        <v>13258</v>
      </c>
      <c r="J1046024" s="4" t="n">
        <v>45869</v>
      </c>
      <c r="K1046024" s="4" t="n">
        <v>45899</v>
      </c>
      <c r="L1046024" s="21" t="s">
        <v>13259</v>
      </c>
      <c r="M1046024" s="4" t="n">
        <v>45888</v>
      </c>
      <c r="N1046024" s="22" t="n">
        <v>19</v>
      </c>
      <c r="O1046024" s="22" t="n">
        <v>-11</v>
      </c>
      <c r="P1046024" s="23" t="n">
        <f aca="false">L1046024*N1046024</f>
        <v>9880</v>
      </c>
      <c r="Q1046024" s="21" t="n">
        <f aca="false">L1046024*O1046024</f>
        <v>-5720</v>
      </c>
    </row>
    <row r="1046025" customFormat="false" ht="14.25" hidden="false" customHeight="true" outlineLevel="0" collapsed="false">
      <c r="A1046025" s="2" t="s">
        <v>6048</v>
      </c>
      <c r="B1046025" s="2" t="s">
        <v>6048</v>
      </c>
      <c r="C1046025" s="2" t="s">
        <v>5877</v>
      </c>
      <c r="D1046025" s="2" t="s">
        <v>5878</v>
      </c>
      <c r="E1046025" s="2" t="s">
        <v>13260</v>
      </c>
      <c r="F1046025" s="2" t="s">
        <v>13261</v>
      </c>
      <c r="G1046025" s="2" t="s">
        <v>13262</v>
      </c>
      <c r="H1046025" s="2" t="s">
        <v>22</v>
      </c>
      <c r="I1046025" s="2" t="s">
        <v>13263</v>
      </c>
      <c r="J1046025" s="4" t="n">
        <v>45880</v>
      </c>
      <c r="K1046025" s="4" t="n">
        <v>45910</v>
      </c>
      <c r="L1046025" s="21" t="s">
        <v>13264</v>
      </c>
      <c r="M1046025" s="4" t="n">
        <v>45897</v>
      </c>
      <c r="N1046025" s="22" t="n">
        <v>17</v>
      </c>
      <c r="O1046025" s="22" t="n">
        <v>-13</v>
      </c>
      <c r="P1046025" s="23" t="n">
        <f aca="false">L1046025*N1046025</f>
        <v>16873.69</v>
      </c>
      <c r="Q1046025" s="21" t="n">
        <f aca="false">L1046025*O1046025</f>
        <v>-12903.41</v>
      </c>
    </row>
    <row r="1046026" customFormat="false" ht="14.25" hidden="false" customHeight="true" outlineLevel="0" collapsed="false">
      <c r="A1046026" s="2" t="s">
        <v>6048</v>
      </c>
      <c r="B1046026" s="2" t="s">
        <v>6048</v>
      </c>
      <c r="C1046026" s="2" t="s">
        <v>6192</v>
      </c>
      <c r="D1046026" s="2" t="s">
        <v>6193</v>
      </c>
      <c r="E1046026" s="2" t="s">
        <v>13265</v>
      </c>
      <c r="F1046026" s="2" t="s">
        <v>13266</v>
      </c>
      <c r="G1046026" s="2" t="s">
        <v>13267</v>
      </c>
      <c r="H1046026" s="2" t="s">
        <v>22</v>
      </c>
      <c r="I1046026" s="2" t="s">
        <v>13268</v>
      </c>
      <c r="J1046026" s="4" t="n">
        <v>45967</v>
      </c>
      <c r="K1046026" s="4" t="n">
        <v>45997</v>
      </c>
      <c r="L1046026" s="21" t="n">
        <v>3264.46</v>
      </c>
      <c r="M1046026" s="4" t="n">
        <v>45982</v>
      </c>
      <c r="N1046026" s="22" t="n">
        <v>15</v>
      </c>
      <c r="O1046026" s="22" t="n">
        <v>-15</v>
      </c>
      <c r="P1046026" s="23" t="n">
        <f aca="false">L1046026*N1046026</f>
        <v>48966.9</v>
      </c>
      <c r="Q1046026" s="21" t="n">
        <f aca="false">L1046026*O1046026</f>
        <v>-48966.9</v>
      </c>
    </row>
    <row r="1046027" customFormat="false" ht="14.25" hidden="false" customHeight="true" outlineLevel="0" collapsed="false">
      <c r="A1046027" s="2" t="s">
        <v>6048</v>
      </c>
      <c r="B1046027" s="2" t="s">
        <v>6048</v>
      </c>
      <c r="C1046027" s="2" t="s">
        <v>6363</v>
      </c>
      <c r="D1046027" s="2" t="s">
        <v>6364</v>
      </c>
      <c r="E1046027" s="2" t="s">
        <v>13269</v>
      </c>
      <c r="F1046027" s="2" t="s">
        <v>13270</v>
      </c>
      <c r="G1046027" s="2" t="s">
        <v>8246</v>
      </c>
      <c r="H1046027" s="2" t="s">
        <v>22</v>
      </c>
      <c r="I1046027" s="2" t="s">
        <v>13271</v>
      </c>
      <c r="J1046027" s="4" t="n">
        <v>45724</v>
      </c>
      <c r="K1046027" s="4" t="n">
        <v>45754</v>
      </c>
      <c r="L1046027" s="21" t="n">
        <v>2366</v>
      </c>
      <c r="M1046027" s="4" t="n">
        <v>45740</v>
      </c>
      <c r="N1046027" s="22" t="n">
        <v>16</v>
      </c>
      <c r="O1046027" s="22" t="n">
        <v>-14</v>
      </c>
      <c r="P1046027" s="23" t="n">
        <f aca="false">L1046027*N1046027</f>
        <v>37856</v>
      </c>
      <c r="Q1046027" s="21" t="n">
        <f aca="false">L1046027*O1046027</f>
        <v>-33124</v>
      </c>
    </row>
    <row r="1046028" customFormat="false" ht="14.25" hidden="false" customHeight="true" outlineLevel="0" collapsed="false">
      <c r="A1046028" s="2" t="s">
        <v>6048</v>
      </c>
      <c r="B1046028" s="2" t="s">
        <v>6048</v>
      </c>
      <c r="C1046028" s="2" t="s">
        <v>5892</v>
      </c>
      <c r="D1046028" s="2" t="s">
        <v>5893</v>
      </c>
      <c r="E1046028" s="2" t="s">
        <v>13272</v>
      </c>
      <c r="F1046028" s="2" t="s">
        <v>13273</v>
      </c>
      <c r="G1046028" s="2" t="s">
        <v>13274</v>
      </c>
      <c r="H1046028" s="2" t="s">
        <v>22</v>
      </c>
      <c r="I1046028" s="2" t="s">
        <v>13275</v>
      </c>
      <c r="J1046028" s="4" t="n">
        <v>45936</v>
      </c>
      <c r="K1046028" s="4" t="n">
        <v>45966</v>
      </c>
      <c r="L1046028" s="21" t="n">
        <v>3943.91</v>
      </c>
      <c r="M1046028" s="4" t="n">
        <v>45954</v>
      </c>
      <c r="N1046028" s="22" t="n">
        <v>18</v>
      </c>
      <c r="O1046028" s="22" t="n">
        <v>-12</v>
      </c>
      <c r="P1046028" s="23" t="n">
        <f aca="false">L1046028*N1046028</f>
        <v>70990.38</v>
      </c>
      <c r="Q1046028" s="21" t="n">
        <f aca="false">L1046028*O1046028</f>
        <v>-47326.92</v>
      </c>
    </row>
    <row r="1046029" customFormat="false" ht="14.25" hidden="false" customHeight="true" outlineLevel="0" collapsed="false">
      <c r="A1046029" s="2" t="s">
        <v>6048</v>
      </c>
      <c r="B1046029" s="2" t="s">
        <v>6048</v>
      </c>
      <c r="C1046029" s="2" t="s">
        <v>5892</v>
      </c>
      <c r="D1046029" s="2" t="s">
        <v>5893</v>
      </c>
      <c r="E1046029" s="2" t="s">
        <v>13276</v>
      </c>
      <c r="F1046029" s="2" t="s">
        <v>13277</v>
      </c>
      <c r="G1046029" s="2" t="s">
        <v>13278</v>
      </c>
      <c r="H1046029" s="2" t="s">
        <v>22</v>
      </c>
      <c r="I1046029" s="2" t="s">
        <v>13279</v>
      </c>
      <c r="J1046029" s="4" t="n">
        <v>45904</v>
      </c>
      <c r="K1046029" s="4" t="n">
        <v>45934</v>
      </c>
      <c r="L1046029" s="21" t="s">
        <v>13280</v>
      </c>
      <c r="M1046029" s="4" t="n">
        <v>45932</v>
      </c>
      <c r="N1046029" s="22" t="n">
        <v>28</v>
      </c>
      <c r="O1046029" s="22" t="n">
        <v>-2</v>
      </c>
      <c r="P1046029" s="23" t="n">
        <f aca="false">L1046029*N1046029</f>
        <v>20475.84</v>
      </c>
      <c r="Q1046029" s="21" t="n">
        <f aca="false">L1046029*O1046029</f>
        <v>-1462.56</v>
      </c>
    </row>
    <row r="1046030" customFormat="false" ht="14.25" hidden="false" customHeight="true" outlineLevel="0" collapsed="false">
      <c r="A1046030" s="2" t="s">
        <v>6048</v>
      </c>
      <c r="B1046030" s="2" t="s">
        <v>6048</v>
      </c>
      <c r="C1046030" s="2" t="s">
        <v>24</v>
      </c>
      <c r="D1046030" s="2" t="s">
        <v>24</v>
      </c>
      <c r="E1046030" s="2" t="s">
        <v>13281</v>
      </c>
      <c r="F1046030" s="2" t="s">
        <v>13282</v>
      </c>
      <c r="G1046030" s="2" t="s">
        <v>8517</v>
      </c>
      <c r="H1046030" s="2" t="s">
        <v>22</v>
      </c>
      <c r="I1046030" s="2" t="s">
        <v>13283</v>
      </c>
      <c r="J1046030" s="4" t="n">
        <v>45919</v>
      </c>
      <c r="K1046030" s="4" t="n">
        <v>45949</v>
      </c>
      <c r="L1046030" s="21" t="n">
        <v>1542.24</v>
      </c>
      <c r="M1046030" s="4" t="n">
        <v>45937</v>
      </c>
      <c r="N1046030" s="22" t="n">
        <v>18</v>
      </c>
      <c r="O1046030" s="22" t="n">
        <v>-12</v>
      </c>
      <c r="P1046030" s="23" t="n">
        <f aca="false">L1046030*N1046030</f>
        <v>27760.32</v>
      </c>
      <c r="Q1046030" s="21" t="n">
        <f aca="false">L1046030*O1046030</f>
        <v>-18506.88</v>
      </c>
    </row>
    <row r="1046031" customFormat="false" ht="14.25" hidden="false" customHeight="true" outlineLevel="0" collapsed="false">
      <c r="A1046031" s="2" t="s">
        <v>6048</v>
      </c>
      <c r="B1046031" s="2" t="s">
        <v>6048</v>
      </c>
      <c r="C1046031" s="2" t="s">
        <v>24</v>
      </c>
      <c r="D1046031" s="2" t="s">
        <v>24</v>
      </c>
      <c r="E1046031" s="2" t="s">
        <v>13284</v>
      </c>
      <c r="F1046031" s="2" t="s">
        <v>13285</v>
      </c>
      <c r="G1046031" s="2" t="s">
        <v>9719</v>
      </c>
      <c r="H1046031" s="2" t="s">
        <v>22</v>
      </c>
      <c r="I1046031" s="2" t="s">
        <v>13286</v>
      </c>
      <c r="J1046031" s="4" t="n">
        <v>45938</v>
      </c>
      <c r="K1046031" s="4" t="n">
        <v>45968</v>
      </c>
      <c r="L1046031" s="21" t="n">
        <v>2775</v>
      </c>
      <c r="M1046031" s="4" t="n">
        <v>45959</v>
      </c>
      <c r="N1046031" s="22" t="n">
        <v>21</v>
      </c>
      <c r="O1046031" s="22" t="n">
        <v>-9</v>
      </c>
      <c r="P1046031" s="23" t="n">
        <f aca="false">L1046031*N1046031</f>
        <v>58275</v>
      </c>
      <c r="Q1046031" s="21" t="n">
        <f aca="false">L1046031*O1046031</f>
        <v>-24975</v>
      </c>
    </row>
    <row r="1046032" customFormat="false" ht="14.25" hidden="false" customHeight="true" outlineLevel="0" collapsed="false">
      <c r="A1046032" s="2" t="s">
        <v>6048</v>
      </c>
      <c r="B1046032" s="2" t="s">
        <v>6048</v>
      </c>
      <c r="C1046032" s="2" t="s">
        <v>6192</v>
      </c>
      <c r="D1046032" s="2" t="s">
        <v>6193</v>
      </c>
      <c r="E1046032" s="2" t="s">
        <v>13287</v>
      </c>
      <c r="F1046032" s="2" t="s">
        <v>13288</v>
      </c>
      <c r="G1046032" s="2" t="s">
        <v>13289</v>
      </c>
      <c r="H1046032" s="2" t="s">
        <v>22</v>
      </c>
      <c r="I1046032" s="2" t="s">
        <v>13290</v>
      </c>
      <c r="J1046032" s="4" t="n">
        <v>45918</v>
      </c>
      <c r="K1046032" s="4" t="n">
        <v>45948</v>
      </c>
      <c r="L1046032" s="21" t="n">
        <v>4111.71</v>
      </c>
      <c r="M1046032" s="4" t="n">
        <v>45943</v>
      </c>
      <c r="N1046032" s="22" t="n">
        <v>25</v>
      </c>
      <c r="O1046032" s="22" t="n">
        <v>-5</v>
      </c>
      <c r="P1046032" s="23" t="n">
        <f aca="false">L1046032*N1046032</f>
        <v>102792.75</v>
      </c>
      <c r="Q1046032" s="21" t="n">
        <f aca="false">L1046032*O1046032</f>
        <v>-20558.55</v>
      </c>
    </row>
    <row r="1046033" customFormat="false" ht="14.25" hidden="false" customHeight="true" outlineLevel="0" collapsed="false">
      <c r="A1046033" s="2" t="s">
        <v>6048</v>
      </c>
      <c r="B1046033" s="2" t="s">
        <v>6048</v>
      </c>
      <c r="C1046033" s="2" t="s">
        <v>5910</v>
      </c>
      <c r="D1046033" s="2" t="s">
        <v>5911</v>
      </c>
      <c r="E1046033" s="2" t="s">
        <v>13291</v>
      </c>
      <c r="F1046033" s="2" t="s">
        <v>13292</v>
      </c>
      <c r="G1046033" s="2" t="s">
        <v>13293</v>
      </c>
      <c r="H1046033" s="2" t="s">
        <v>22</v>
      </c>
      <c r="I1046033" s="2" t="s">
        <v>13294</v>
      </c>
      <c r="J1046033" s="4" t="n">
        <v>45881</v>
      </c>
      <c r="K1046033" s="4" t="n">
        <v>45911</v>
      </c>
      <c r="L1046033" s="21" t="s">
        <v>13294</v>
      </c>
      <c r="M1046033" s="4" t="n">
        <v>45909</v>
      </c>
      <c r="N1046033" s="22" t="n">
        <v>28</v>
      </c>
      <c r="O1046033" s="22" t="n">
        <v>-2</v>
      </c>
      <c r="P1046033" s="23" t="n">
        <f aca="false">L1046033*N1046033</f>
        <v>7279.44</v>
      </c>
      <c r="Q1046033" s="21" t="n">
        <f aca="false">L1046033*O1046033</f>
        <v>-519.96</v>
      </c>
    </row>
    <row r="1046034" customFormat="false" ht="14.25" hidden="false" customHeight="true" outlineLevel="0" collapsed="false">
      <c r="A1046034" s="2" t="s">
        <v>6048</v>
      </c>
      <c r="B1046034" s="2" t="s">
        <v>6048</v>
      </c>
      <c r="C1046034" s="2" t="s">
        <v>24</v>
      </c>
      <c r="D1046034" s="2" t="s">
        <v>24</v>
      </c>
      <c r="E1046034" s="2" t="s">
        <v>13295</v>
      </c>
      <c r="F1046034" s="2" t="s">
        <v>13296</v>
      </c>
      <c r="G1046034" s="2" t="s">
        <v>13297</v>
      </c>
      <c r="H1046034" s="2" t="s">
        <v>22</v>
      </c>
      <c r="I1046034" s="2" t="s">
        <v>13298</v>
      </c>
      <c r="J1046034" s="4" t="n">
        <v>45902</v>
      </c>
      <c r="K1046034" s="4" t="n">
        <v>45932</v>
      </c>
      <c r="L1046034" s="21" t="s">
        <v>13299</v>
      </c>
      <c r="M1046034" s="4" t="n">
        <v>45909</v>
      </c>
      <c r="N1046034" s="22" t="n">
        <v>7</v>
      </c>
      <c r="O1046034" s="22" t="n">
        <v>-23</v>
      </c>
      <c r="P1046034" s="23" t="n">
        <f aca="false">L1046034*N1046034</f>
        <v>3520.51</v>
      </c>
      <c r="Q1046034" s="21" t="n">
        <f aca="false">L1046034*O1046034</f>
        <v>-11567.39</v>
      </c>
    </row>
    <row r="1046035" customFormat="false" ht="14.25" hidden="false" customHeight="true" outlineLevel="0" collapsed="false">
      <c r="A1046035" s="2" t="s">
        <v>6048</v>
      </c>
      <c r="B1046035" s="2" t="s">
        <v>6048</v>
      </c>
      <c r="C1046035" s="2" t="s">
        <v>5892</v>
      </c>
      <c r="D1046035" s="2" t="s">
        <v>5893</v>
      </c>
      <c r="E1046035" s="2" t="s">
        <v>13300</v>
      </c>
      <c r="F1046035" s="2" t="s">
        <v>13301</v>
      </c>
      <c r="G1046035" s="2" t="s">
        <v>8455</v>
      </c>
      <c r="H1046035" s="2" t="s">
        <v>22</v>
      </c>
      <c r="I1046035" s="2" t="s">
        <v>13302</v>
      </c>
      <c r="J1046035" s="4" t="n">
        <v>45954</v>
      </c>
      <c r="K1046035" s="4" t="n">
        <v>45984</v>
      </c>
      <c r="L1046035" s="21" t="n">
        <v>4389.86</v>
      </c>
      <c r="M1046035" s="4" t="n">
        <v>45965</v>
      </c>
      <c r="N1046035" s="22" t="n">
        <v>11</v>
      </c>
      <c r="O1046035" s="22" t="n">
        <v>-19</v>
      </c>
      <c r="P1046035" s="23" t="n">
        <f aca="false">L1046035*N1046035</f>
        <v>48288.46</v>
      </c>
      <c r="Q1046035" s="21" t="n">
        <f aca="false">L1046035*O1046035</f>
        <v>-83407.34</v>
      </c>
    </row>
    <row r="1046036" customFormat="false" ht="14.25" hidden="false" customHeight="true" outlineLevel="0" collapsed="false">
      <c r="A1046036" s="2" t="s">
        <v>6048</v>
      </c>
      <c r="B1046036" s="2" t="s">
        <v>6048</v>
      </c>
      <c r="C1046036" s="2" t="s">
        <v>24</v>
      </c>
      <c r="D1046036" s="2" t="s">
        <v>24</v>
      </c>
      <c r="E1046036" s="2" t="s">
        <v>13303</v>
      </c>
      <c r="F1046036" s="2" t="s">
        <v>13304</v>
      </c>
      <c r="G1046036" s="2" t="s">
        <v>13305</v>
      </c>
      <c r="H1046036" s="2" t="s">
        <v>22</v>
      </c>
      <c r="I1046036" s="2" t="s">
        <v>13306</v>
      </c>
      <c r="J1046036" s="4" t="n">
        <v>45992</v>
      </c>
      <c r="K1046036" s="4" t="n">
        <v>46022</v>
      </c>
      <c r="L1046036" s="21" t="n">
        <v>1094.56</v>
      </c>
      <c r="M1046036" s="4" t="n">
        <v>45995</v>
      </c>
      <c r="N1046036" s="22" t="n">
        <v>3</v>
      </c>
      <c r="O1046036" s="22" t="n">
        <v>-27</v>
      </c>
      <c r="P1046036" s="23" t="n">
        <f aca="false">L1046036*N1046036</f>
        <v>3283.68</v>
      </c>
      <c r="Q1046036" s="21" t="n">
        <f aca="false">L1046036*O1046036</f>
        <v>-29553.12</v>
      </c>
    </row>
    <row r="1046037" customFormat="false" ht="14.25" hidden="false" customHeight="true" outlineLevel="0" collapsed="false">
      <c r="A1046037" s="2" t="s">
        <v>6048</v>
      </c>
      <c r="B1046037" s="2" t="s">
        <v>6048</v>
      </c>
      <c r="C1046037" s="2" t="s">
        <v>24</v>
      </c>
      <c r="D1046037" s="2" t="s">
        <v>24</v>
      </c>
      <c r="E1046037" s="2" t="s">
        <v>13307</v>
      </c>
      <c r="F1046037" s="2" t="s">
        <v>13308</v>
      </c>
      <c r="G1046037" s="2" t="s">
        <v>5276</v>
      </c>
      <c r="H1046037" s="2" t="s">
        <v>22</v>
      </c>
      <c r="I1046037" s="2" t="s">
        <v>4642</v>
      </c>
      <c r="J1046037" s="4" t="n">
        <v>45677</v>
      </c>
      <c r="K1046037" s="4" t="n">
        <v>45707</v>
      </c>
      <c r="L1046037" s="21" t="s">
        <v>4642</v>
      </c>
      <c r="M1046037" s="4" t="n">
        <v>45693</v>
      </c>
      <c r="N1046037" s="22" t="n">
        <v>16</v>
      </c>
      <c r="O1046037" s="22" t="n">
        <v>-14</v>
      </c>
      <c r="P1046037" s="23" t="n">
        <f aca="false">L1046037*N1046037</f>
        <v>5120</v>
      </c>
      <c r="Q1046037" s="21" t="n">
        <f aca="false">L1046037*O1046037</f>
        <v>-4480</v>
      </c>
    </row>
    <row r="1046038" customFormat="false" ht="14.25" hidden="false" customHeight="true" outlineLevel="0" collapsed="false">
      <c r="A1046038" s="2" t="s">
        <v>6048</v>
      </c>
      <c r="B1046038" s="2" t="s">
        <v>6048</v>
      </c>
      <c r="C1046038" s="2" t="s">
        <v>24</v>
      </c>
      <c r="D1046038" s="2" t="s">
        <v>24</v>
      </c>
      <c r="E1046038" s="2" t="s">
        <v>13309</v>
      </c>
      <c r="F1046038" s="2" t="s">
        <v>13310</v>
      </c>
      <c r="G1046038" s="2" t="s">
        <v>3853</v>
      </c>
      <c r="H1046038" s="2" t="s">
        <v>22</v>
      </c>
      <c r="I1046038" s="2" t="s">
        <v>13311</v>
      </c>
      <c r="J1046038" s="4" t="n">
        <v>45989</v>
      </c>
      <c r="K1046038" s="4" t="n">
        <v>46019</v>
      </c>
      <c r="L1046038" s="21" t="n">
        <v>1713.58</v>
      </c>
      <c r="M1046038" s="4" t="n">
        <v>46008</v>
      </c>
      <c r="N1046038" s="22" t="n">
        <v>19</v>
      </c>
      <c r="O1046038" s="22" t="n">
        <v>-11</v>
      </c>
      <c r="P1046038" s="23" t="n">
        <f aca="false">L1046038*N1046038</f>
        <v>32558.02</v>
      </c>
      <c r="Q1046038" s="21" t="n">
        <f aca="false">L1046038*O1046038</f>
        <v>-18849.38</v>
      </c>
    </row>
    <row r="1046039" customFormat="false" ht="14.25" hidden="false" customHeight="true" outlineLevel="0" collapsed="false">
      <c r="A1046039" s="2" t="s">
        <v>6048</v>
      </c>
      <c r="B1046039" s="2" t="s">
        <v>6048</v>
      </c>
      <c r="C1046039" s="2" t="s">
        <v>12490</v>
      </c>
      <c r="D1046039" s="2" t="s">
        <v>12491</v>
      </c>
      <c r="E1046039" s="2" t="s">
        <v>13312</v>
      </c>
      <c r="F1046039" s="2" t="s">
        <v>13313</v>
      </c>
      <c r="G1046039" s="2" t="s">
        <v>13314</v>
      </c>
      <c r="H1046039" s="2" t="s">
        <v>22</v>
      </c>
      <c r="I1046039" s="2" t="s">
        <v>13315</v>
      </c>
      <c r="J1046039" s="4" t="n">
        <v>45815</v>
      </c>
      <c r="K1046039" s="4" t="n">
        <v>45845</v>
      </c>
      <c r="L1046039" s="21" t="s">
        <v>13316</v>
      </c>
      <c r="M1046039" s="4" t="n">
        <v>45819</v>
      </c>
      <c r="N1046039" s="22" t="n">
        <v>4</v>
      </c>
      <c r="O1046039" s="22" t="n">
        <v>-26</v>
      </c>
      <c r="P1046039" s="23" t="n">
        <f aca="false">L1046039*N1046039</f>
        <v>1152.28</v>
      </c>
      <c r="Q1046039" s="21" t="n">
        <f aca="false">L1046039*O1046039</f>
        <v>-7489.82</v>
      </c>
    </row>
    <row r="1046040" customFormat="false" ht="14.25" hidden="false" customHeight="true" outlineLevel="0" collapsed="false">
      <c r="A1046040" s="2" t="s">
        <v>6048</v>
      </c>
      <c r="B1046040" s="2" t="s">
        <v>6048</v>
      </c>
      <c r="C1046040" s="2" t="s">
        <v>24</v>
      </c>
      <c r="D1046040" s="2" t="s">
        <v>24</v>
      </c>
      <c r="E1046040" s="2" t="s">
        <v>13317</v>
      </c>
      <c r="F1046040" s="2" t="s">
        <v>13318</v>
      </c>
      <c r="G1046040" s="2" t="s">
        <v>8517</v>
      </c>
      <c r="H1046040" s="2" t="s">
        <v>22</v>
      </c>
      <c r="I1046040" s="2" t="s">
        <v>13319</v>
      </c>
      <c r="J1046040" s="4" t="n">
        <v>45781</v>
      </c>
      <c r="K1046040" s="4" t="n">
        <v>45811</v>
      </c>
      <c r="L1046040" s="21" t="n">
        <v>2324.08</v>
      </c>
      <c r="M1046040" s="4" t="n">
        <v>45796</v>
      </c>
      <c r="N1046040" s="22" t="n">
        <v>15</v>
      </c>
      <c r="O1046040" s="22" t="n">
        <v>-15</v>
      </c>
      <c r="P1046040" s="23" t="n">
        <f aca="false">L1046040*N1046040</f>
        <v>34861.2</v>
      </c>
      <c r="Q1046040" s="21" t="n">
        <f aca="false">L1046040*O1046040</f>
        <v>-34861.2</v>
      </c>
    </row>
    <row r="1046041" customFormat="false" ht="14.25" hidden="false" customHeight="true" outlineLevel="0" collapsed="false">
      <c r="A1046041" s="2" t="s">
        <v>6048</v>
      </c>
      <c r="B1046041" s="2" t="s">
        <v>6048</v>
      </c>
      <c r="C1046041" s="2" t="s">
        <v>24</v>
      </c>
      <c r="D1046041" s="2" t="s">
        <v>24</v>
      </c>
      <c r="E1046041" s="2" t="s">
        <v>13320</v>
      </c>
      <c r="F1046041" s="2" t="s">
        <v>13321</v>
      </c>
      <c r="G1046041" s="2" t="s">
        <v>13322</v>
      </c>
      <c r="H1046041" s="2" t="s">
        <v>22</v>
      </c>
      <c r="I1046041" s="2" t="s">
        <v>13323</v>
      </c>
      <c r="J1046041" s="4" t="n">
        <v>45919</v>
      </c>
      <c r="K1046041" s="4" t="n">
        <v>45949</v>
      </c>
      <c r="L1046041" s="21" t="n">
        <v>3641.4</v>
      </c>
      <c r="M1046041" s="4" t="n">
        <v>45937</v>
      </c>
      <c r="N1046041" s="22" t="n">
        <v>18</v>
      </c>
      <c r="O1046041" s="22" t="n">
        <v>-12</v>
      </c>
      <c r="P1046041" s="23" t="n">
        <f aca="false">L1046041*N1046041</f>
        <v>65545.2</v>
      </c>
      <c r="Q1046041" s="21" t="n">
        <f aca="false">L1046041*O1046041</f>
        <v>-43696.8</v>
      </c>
    </row>
    <row r="1046042" customFormat="false" ht="14.25" hidden="false" customHeight="true" outlineLevel="0" collapsed="false">
      <c r="A1046042" s="2" t="s">
        <v>6048</v>
      </c>
      <c r="B1046042" s="2" t="s">
        <v>6048</v>
      </c>
      <c r="C1046042" s="2" t="s">
        <v>5910</v>
      </c>
      <c r="D1046042" s="2" t="s">
        <v>5911</v>
      </c>
      <c r="E1046042" s="2" t="s">
        <v>13324</v>
      </c>
      <c r="F1046042" s="2" t="s">
        <v>13325</v>
      </c>
      <c r="G1046042" s="2" t="s">
        <v>7978</v>
      </c>
      <c r="H1046042" s="2" t="s">
        <v>22</v>
      </c>
      <c r="I1046042" s="2" t="s">
        <v>13326</v>
      </c>
      <c r="J1046042" s="4" t="n">
        <v>45783</v>
      </c>
      <c r="K1046042" s="4" t="n">
        <v>45813</v>
      </c>
      <c r="L1046042" s="21" t="n">
        <v>1416.96</v>
      </c>
      <c r="M1046042" s="4" t="n">
        <v>45798</v>
      </c>
      <c r="N1046042" s="22" t="n">
        <v>15</v>
      </c>
      <c r="O1046042" s="22" t="n">
        <v>-15</v>
      </c>
      <c r="P1046042" s="23" t="n">
        <f aca="false">L1046042*N1046042</f>
        <v>21254.4</v>
      </c>
      <c r="Q1046042" s="21" t="n">
        <f aca="false">L1046042*O1046042</f>
        <v>-21254.4</v>
      </c>
    </row>
    <row r="1046043" customFormat="false" ht="14.25" hidden="false" customHeight="true" outlineLevel="0" collapsed="false">
      <c r="A1046043" s="2" t="s">
        <v>6048</v>
      </c>
      <c r="B1046043" s="2" t="s">
        <v>6048</v>
      </c>
      <c r="C1046043" s="2" t="s">
        <v>24</v>
      </c>
      <c r="D1046043" s="2" t="s">
        <v>24</v>
      </c>
      <c r="E1046043" s="2" t="s">
        <v>13327</v>
      </c>
      <c r="F1046043" s="2" t="s">
        <v>13328</v>
      </c>
      <c r="G1046043" s="2" t="s">
        <v>13329</v>
      </c>
      <c r="H1046043" s="2" t="s">
        <v>22</v>
      </c>
      <c r="I1046043" s="2" t="s">
        <v>172</v>
      </c>
      <c r="J1046043" s="4" t="n">
        <v>45813</v>
      </c>
      <c r="K1046043" s="4" t="n">
        <v>45843</v>
      </c>
      <c r="L1046043" s="21" t="s">
        <v>13330</v>
      </c>
      <c r="M1046043" s="4" t="n">
        <v>45825</v>
      </c>
      <c r="N1046043" s="22" t="n">
        <v>12</v>
      </c>
      <c r="O1046043" s="22" t="n">
        <v>-18</v>
      </c>
      <c r="P1046043" s="23" t="n">
        <f aca="false">L1046043*N1046043</f>
        <v>7725.72</v>
      </c>
      <c r="Q1046043" s="21" t="n">
        <f aca="false">L1046043*O1046043</f>
        <v>-11588.58</v>
      </c>
    </row>
    <row r="1046044" customFormat="false" ht="14.25" hidden="false" customHeight="true" outlineLevel="0" collapsed="false">
      <c r="A1046044" s="2" t="s">
        <v>6048</v>
      </c>
      <c r="B1046044" s="2" t="s">
        <v>6048</v>
      </c>
      <c r="C1046044" s="2" t="s">
        <v>6341</v>
      </c>
      <c r="D1046044" s="2" t="s">
        <v>6342</v>
      </c>
      <c r="E1046044" s="2" t="s">
        <v>13331</v>
      </c>
      <c r="F1046044" s="2" t="s">
        <v>13332</v>
      </c>
      <c r="G1046044" s="2" t="s">
        <v>12591</v>
      </c>
      <c r="H1046044" s="2" t="s">
        <v>22</v>
      </c>
      <c r="I1046044" s="2" t="s">
        <v>13333</v>
      </c>
      <c r="J1046044" s="4" t="n">
        <v>45933</v>
      </c>
      <c r="K1046044" s="4" t="n">
        <v>45963</v>
      </c>
      <c r="L1046044" s="21" t="s">
        <v>13334</v>
      </c>
      <c r="M1046044" s="4" t="n">
        <v>45945</v>
      </c>
      <c r="N1046044" s="22" t="n">
        <v>12</v>
      </c>
      <c r="O1046044" s="22" t="n">
        <v>-18</v>
      </c>
      <c r="P1046044" s="23" t="n">
        <f aca="false">L1046044*N1046044</f>
        <v>1771.2</v>
      </c>
      <c r="Q1046044" s="21" t="n">
        <f aca="false">L1046044*O1046044</f>
        <v>-2656.8</v>
      </c>
    </row>
    <row r="1046045" customFormat="false" ht="14.25" hidden="false" customHeight="true" outlineLevel="0" collapsed="false">
      <c r="A1046045" s="2" t="s">
        <v>6048</v>
      </c>
      <c r="B1046045" s="2" t="s">
        <v>6048</v>
      </c>
      <c r="C1046045" s="2" t="s">
        <v>6019</v>
      </c>
      <c r="D1046045" s="2" t="s">
        <v>6020</v>
      </c>
      <c r="E1046045" s="2" t="s">
        <v>13335</v>
      </c>
      <c r="F1046045" s="2" t="s">
        <v>13336</v>
      </c>
      <c r="G1046045" s="2" t="s">
        <v>13337</v>
      </c>
      <c r="H1046045" s="2" t="s">
        <v>22</v>
      </c>
      <c r="I1046045" s="2" t="s">
        <v>13338</v>
      </c>
      <c r="J1046045" s="4" t="n">
        <v>45804</v>
      </c>
      <c r="K1046045" s="4" t="n">
        <v>45834</v>
      </c>
      <c r="L1046045" s="21" t="s">
        <v>13339</v>
      </c>
      <c r="M1046045" s="4" t="n">
        <v>45824</v>
      </c>
      <c r="N1046045" s="22" t="n">
        <v>20</v>
      </c>
      <c r="O1046045" s="22" t="n">
        <v>-10</v>
      </c>
      <c r="P1046045" s="23" t="n">
        <f aca="false">L1046045*N1046045</f>
        <v>11109.4</v>
      </c>
      <c r="Q1046045" s="21" t="n">
        <f aca="false">L1046045*O1046045</f>
        <v>-5554.7</v>
      </c>
    </row>
    <row r="1046046" customFormat="false" ht="14.25" hidden="false" customHeight="true" outlineLevel="0" collapsed="false">
      <c r="A1046046" s="2" t="s">
        <v>6048</v>
      </c>
      <c r="B1046046" s="2" t="s">
        <v>6048</v>
      </c>
      <c r="C1046046" s="2" t="s">
        <v>6341</v>
      </c>
      <c r="D1046046" s="2" t="s">
        <v>6342</v>
      </c>
      <c r="E1046046" s="2" t="s">
        <v>13340</v>
      </c>
      <c r="F1046046" s="2" t="s">
        <v>13341</v>
      </c>
      <c r="G1046046" s="2" t="s">
        <v>13342</v>
      </c>
      <c r="H1046046" s="2" t="s">
        <v>22</v>
      </c>
      <c r="I1046046" s="2" t="s">
        <v>13343</v>
      </c>
      <c r="J1046046" s="4" t="n">
        <v>45986</v>
      </c>
      <c r="K1046046" s="4" t="n">
        <v>46016</v>
      </c>
      <c r="L1046046" s="21" t="s">
        <v>13344</v>
      </c>
      <c r="M1046046" s="4" t="n">
        <v>45994</v>
      </c>
      <c r="N1046046" s="22" t="n">
        <v>8</v>
      </c>
      <c r="O1046046" s="22" t="n">
        <v>-22</v>
      </c>
      <c r="P1046046" s="23" t="n">
        <f aca="false">L1046046*N1046046</f>
        <v>5546.64</v>
      </c>
      <c r="Q1046046" s="21" t="n">
        <f aca="false">L1046046*O1046046</f>
        <v>-15253.26</v>
      </c>
    </row>
    <row r="1046047" customFormat="false" ht="14.25" hidden="false" customHeight="true" outlineLevel="0" collapsed="false">
      <c r="A1046047" s="2" t="s">
        <v>6048</v>
      </c>
      <c r="B1046047" s="2" t="s">
        <v>6048</v>
      </c>
      <c r="C1046047" s="2" t="s">
        <v>5858</v>
      </c>
      <c r="D1046047" s="2" t="s">
        <v>5859</v>
      </c>
      <c r="E1046047" s="2" t="s">
        <v>13345</v>
      </c>
      <c r="F1046047" s="2" t="s">
        <v>13346</v>
      </c>
      <c r="G1046047" s="2" t="s">
        <v>13347</v>
      </c>
      <c r="H1046047" s="2" t="s">
        <v>22</v>
      </c>
      <c r="I1046047" s="2" t="s">
        <v>13348</v>
      </c>
      <c r="J1046047" s="4" t="n">
        <v>45939</v>
      </c>
      <c r="K1046047" s="4" t="n">
        <v>45969</v>
      </c>
      <c r="L1046047" s="21" t="n">
        <v>3771.77</v>
      </c>
      <c r="M1046047" s="4" t="n">
        <v>45954</v>
      </c>
      <c r="N1046047" s="22" t="n">
        <v>15</v>
      </c>
      <c r="O1046047" s="22" t="n">
        <v>-15</v>
      </c>
      <c r="P1046047" s="23" t="n">
        <f aca="false">L1046047*N1046047</f>
        <v>56576.55</v>
      </c>
      <c r="Q1046047" s="21" t="n">
        <f aca="false">L1046047*O1046047</f>
        <v>-56576.55</v>
      </c>
    </row>
    <row r="1046048" customFormat="false" ht="14.25" hidden="false" customHeight="true" outlineLevel="0" collapsed="false">
      <c r="A1046048" s="2" t="s">
        <v>6048</v>
      </c>
      <c r="B1046048" s="2" t="s">
        <v>6048</v>
      </c>
      <c r="C1046048" s="2" t="s">
        <v>6192</v>
      </c>
      <c r="D1046048" s="2" t="s">
        <v>6193</v>
      </c>
      <c r="E1046048" s="2" t="s">
        <v>13349</v>
      </c>
      <c r="F1046048" s="2" t="s">
        <v>13350</v>
      </c>
      <c r="G1046048" s="2" t="s">
        <v>10068</v>
      </c>
      <c r="H1046048" s="2" t="s">
        <v>22</v>
      </c>
      <c r="I1046048" s="2" t="s">
        <v>13351</v>
      </c>
      <c r="J1046048" s="4" t="n">
        <v>45912</v>
      </c>
      <c r="K1046048" s="4" t="n">
        <v>45942</v>
      </c>
      <c r="L1046048" s="21" t="n">
        <v>1808.69</v>
      </c>
      <c r="M1046048" s="4" t="n">
        <v>45932</v>
      </c>
      <c r="N1046048" s="22" t="n">
        <v>20</v>
      </c>
      <c r="O1046048" s="22" t="n">
        <v>-10</v>
      </c>
      <c r="P1046048" s="23" t="n">
        <f aca="false">L1046048*N1046048</f>
        <v>36173.8</v>
      </c>
      <c r="Q1046048" s="21" t="n">
        <f aca="false">L1046048*O1046048</f>
        <v>-18086.9</v>
      </c>
    </row>
    <row r="1046049" customFormat="false" ht="14.25" hidden="false" customHeight="true" outlineLevel="0" collapsed="false">
      <c r="A1046049" s="2" t="s">
        <v>6048</v>
      </c>
      <c r="B1046049" s="2" t="s">
        <v>6048</v>
      </c>
      <c r="C1046049" s="2" t="s">
        <v>24</v>
      </c>
      <c r="D1046049" s="2" t="s">
        <v>24</v>
      </c>
      <c r="E1046049" s="2" t="s">
        <v>13352</v>
      </c>
      <c r="F1046049" s="2" t="s">
        <v>13353</v>
      </c>
      <c r="G1046049" s="2" t="s">
        <v>13354</v>
      </c>
      <c r="H1046049" s="2" t="s">
        <v>22</v>
      </c>
      <c r="I1046049" s="2" t="s">
        <v>13355</v>
      </c>
      <c r="J1046049" s="4" t="n">
        <v>45841</v>
      </c>
      <c r="K1046049" s="4" t="n">
        <v>45871</v>
      </c>
      <c r="L1046049" s="21" t="n">
        <v>1349.52</v>
      </c>
      <c r="M1046049" s="4" t="n">
        <v>45866</v>
      </c>
      <c r="N1046049" s="22" t="n">
        <v>25</v>
      </c>
      <c r="O1046049" s="22" t="n">
        <v>-5</v>
      </c>
      <c r="P1046049" s="23" t="n">
        <f aca="false">L1046049*N1046049</f>
        <v>33738</v>
      </c>
      <c r="Q1046049" s="21" t="n">
        <f aca="false">L1046049*O1046049</f>
        <v>-6747.6</v>
      </c>
    </row>
    <row r="1046050" customFormat="false" ht="14.25" hidden="false" customHeight="true" outlineLevel="0" collapsed="false">
      <c r="A1046050" s="2" t="s">
        <v>6048</v>
      </c>
      <c r="B1046050" s="2" t="s">
        <v>6048</v>
      </c>
      <c r="C1046050" s="2" t="s">
        <v>5910</v>
      </c>
      <c r="D1046050" s="2" t="s">
        <v>5911</v>
      </c>
      <c r="E1046050" s="2" t="s">
        <v>13356</v>
      </c>
      <c r="F1046050" s="2" t="s">
        <v>13357</v>
      </c>
      <c r="G1046050" s="2" t="s">
        <v>13358</v>
      </c>
      <c r="H1046050" s="2" t="s">
        <v>22</v>
      </c>
      <c r="I1046050" s="2" t="s">
        <v>13359</v>
      </c>
      <c r="J1046050" s="4" t="n">
        <v>45902</v>
      </c>
      <c r="K1046050" s="4" t="n">
        <v>45932</v>
      </c>
      <c r="L1046050" s="21" t="n">
        <v>3254.58</v>
      </c>
      <c r="M1046050" s="4" t="n">
        <v>45911</v>
      </c>
      <c r="N1046050" s="22" t="n">
        <v>9</v>
      </c>
      <c r="O1046050" s="22" t="n">
        <v>-21</v>
      </c>
      <c r="P1046050" s="23" t="n">
        <f aca="false">L1046050*N1046050</f>
        <v>29291.22</v>
      </c>
      <c r="Q1046050" s="21" t="n">
        <f aca="false">L1046050*O1046050</f>
        <v>-68346.18</v>
      </c>
    </row>
    <row r="1046051" customFormat="false" ht="14.25" hidden="false" customHeight="true" outlineLevel="0" collapsed="false">
      <c r="A1046051" s="2" t="s">
        <v>6048</v>
      </c>
      <c r="B1046051" s="2" t="s">
        <v>6048</v>
      </c>
      <c r="C1046051" s="2" t="s">
        <v>5877</v>
      </c>
      <c r="D1046051" s="2" t="s">
        <v>5878</v>
      </c>
      <c r="E1046051" s="2" t="s">
        <v>13360</v>
      </c>
      <c r="F1046051" s="2" t="s">
        <v>13361</v>
      </c>
      <c r="G1046051" s="2" t="s">
        <v>13358</v>
      </c>
      <c r="H1046051" s="2" t="s">
        <v>22</v>
      </c>
      <c r="I1046051" s="2" t="s">
        <v>12028</v>
      </c>
      <c r="J1046051" s="4" t="n">
        <v>45813</v>
      </c>
      <c r="K1046051" s="4" t="n">
        <v>45843</v>
      </c>
      <c r="L1046051" s="21" t="n">
        <v>1896.91</v>
      </c>
      <c r="M1046051" s="4" t="n">
        <v>45825</v>
      </c>
      <c r="N1046051" s="22" t="n">
        <v>12</v>
      </c>
      <c r="O1046051" s="22" t="n">
        <v>-18</v>
      </c>
      <c r="P1046051" s="23" t="n">
        <f aca="false">L1046051*N1046051</f>
        <v>22762.92</v>
      </c>
      <c r="Q1046051" s="21" t="n">
        <f aca="false">L1046051*O1046051</f>
        <v>-34144.38</v>
      </c>
    </row>
    <row r="1046052" customFormat="false" ht="14.25" hidden="false" customHeight="true" outlineLevel="0" collapsed="false">
      <c r="A1046052" s="2" t="s">
        <v>6048</v>
      </c>
      <c r="B1046052" s="2" t="s">
        <v>6048</v>
      </c>
      <c r="C1046052" s="2" t="s">
        <v>6341</v>
      </c>
      <c r="D1046052" s="2" t="s">
        <v>6342</v>
      </c>
      <c r="E1046052" s="2" t="s">
        <v>13362</v>
      </c>
      <c r="F1046052" s="2" t="s">
        <v>13363</v>
      </c>
      <c r="G1046052" s="2" t="s">
        <v>6196</v>
      </c>
      <c r="H1046052" s="2" t="s">
        <v>22</v>
      </c>
      <c r="I1046052" s="2" t="s">
        <v>4526</v>
      </c>
      <c r="J1046052" s="4" t="n">
        <v>45950</v>
      </c>
      <c r="K1046052" s="4" t="n">
        <v>45980</v>
      </c>
      <c r="L1046052" s="21" t="s">
        <v>12565</v>
      </c>
      <c r="M1046052" s="4" t="n">
        <v>45966</v>
      </c>
      <c r="N1046052" s="22" t="n">
        <v>16</v>
      </c>
      <c r="O1046052" s="22" t="n">
        <v>-14</v>
      </c>
      <c r="P1046052" s="23" t="n">
        <f aca="false">L1046052*N1046052</f>
        <v>5735.36</v>
      </c>
      <c r="Q1046052" s="21" t="n">
        <f aca="false">L1046052*O1046052</f>
        <v>-5018.44</v>
      </c>
    </row>
    <row r="1046053" customFormat="false" ht="14.25" hidden="false" customHeight="true" outlineLevel="0" collapsed="false">
      <c r="A1046053" s="2" t="s">
        <v>6048</v>
      </c>
      <c r="B1046053" s="2" t="s">
        <v>6048</v>
      </c>
      <c r="C1046053" s="2" t="s">
        <v>24</v>
      </c>
      <c r="D1046053" s="2" t="s">
        <v>24</v>
      </c>
      <c r="E1046053" s="2" t="s">
        <v>13364</v>
      </c>
      <c r="F1046053" s="2" t="s">
        <v>13365</v>
      </c>
      <c r="G1046053" s="2" t="s">
        <v>13366</v>
      </c>
      <c r="H1046053" s="2" t="s">
        <v>22</v>
      </c>
      <c r="I1046053" s="2" t="s">
        <v>13367</v>
      </c>
      <c r="J1046053" s="4" t="n">
        <v>45866</v>
      </c>
      <c r="K1046053" s="4" t="n">
        <v>45896</v>
      </c>
      <c r="L1046053" s="21" t="n">
        <v>1927.36</v>
      </c>
      <c r="M1046053" s="4" t="n">
        <v>45877</v>
      </c>
      <c r="N1046053" s="22" t="n">
        <v>11</v>
      </c>
      <c r="O1046053" s="22" t="n">
        <v>-19</v>
      </c>
      <c r="P1046053" s="23" t="n">
        <f aca="false">L1046053*N1046053</f>
        <v>21200.96</v>
      </c>
      <c r="Q1046053" s="21" t="n">
        <f aca="false">L1046053*O1046053</f>
        <v>-36619.84</v>
      </c>
    </row>
    <row r="1046054" customFormat="false" ht="14.25" hidden="false" customHeight="true" outlineLevel="0" collapsed="false">
      <c r="A1046054" s="2" t="s">
        <v>6048</v>
      </c>
      <c r="B1046054" s="2" t="s">
        <v>6048</v>
      </c>
      <c r="C1046054" s="2" t="s">
        <v>5864</v>
      </c>
      <c r="D1046054" s="2" t="s">
        <v>5865</v>
      </c>
      <c r="E1046054" s="2" t="s">
        <v>13368</v>
      </c>
      <c r="F1046054" s="2" t="s">
        <v>13369</v>
      </c>
      <c r="G1046054" s="2" t="s">
        <v>13370</v>
      </c>
      <c r="H1046054" s="2" t="s">
        <v>22</v>
      </c>
      <c r="I1046054" s="2" t="s">
        <v>13371</v>
      </c>
      <c r="J1046054" s="4" t="n">
        <v>45947</v>
      </c>
      <c r="K1046054" s="4" t="n">
        <v>45977</v>
      </c>
      <c r="L1046054" s="21" t="s">
        <v>13372</v>
      </c>
      <c r="M1046054" s="4" t="n">
        <v>45958</v>
      </c>
      <c r="N1046054" s="22" t="n">
        <v>11</v>
      </c>
      <c r="O1046054" s="22" t="n">
        <v>-19</v>
      </c>
      <c r="P1046054" s="23" t="n">
        <f aca="false">L1046054*N1046054</f>
        <v>6537.19</v>
      </c>
      <c r="Q1046054" s="21" t="n">
        <f aca="false">L1046054*O1046054</f>
        <v>-11291.51</v>
      </c>
    </row>
    <row r="1046055" customFormat="false" ht="14.25" hidden="false" customHeight="true" outlineLevel="0" collapsed="false">
      <c r="A1046055" s="2" t="s">
        <v>6048</v>
      </c>
      <c r="B1046055" s="2" t="s">
        <v>6048</v>
      </c>
      <c r="C1046055" s="2" t="s">
        <v>24</v>
      </c>
      <c r="D1046055" s="2" t="s">
        <v>24</v>
      </c>
      <c r="E1046055" s="2" t="s">
        <v>13373</v>
      </c>
      <c r="F1046055" s="2" t="s">
        <v>13374</v>
      </c>
      <c r="G1046055" s="2" t="s">
        <v>13375</v>
      </c>
      <c r="H1046055" s="2" t="s">
        <v>22</v>
      </c>
      <c r="I1046055" s="2" t="s">
        <v>13376</v>
      </c>
      <c r="J1046055" s="4" t="n">
        <v>45740</v>
      </c>
      <c r="K1046055" s="4" t="n">
        <v>45770</v>
      </c>
      <c r="L1046055" s="21" t="n">
        <v>4112.64</v>
      </c>
      <c r="M1046055" s="4" t="n">
        <v>45754</v>
      </c>
      <c r="N1046055" s="22" t="n">
        <v>14</v>
      </c>
      <c r="O1046055" s="22" t="n">
        <v>-16</v>
      </c>
      <c r="P1046055" s="23" t="n">
        <f aca="false">L1046055*N1046055</f>
        <v>57576.96</v>
      </c>
      <c r="Q1046055" s="21" t="n">
        <f aca="false">L1046055*O1046055</f>
        <v>-65802.24</v>
      </c>
    </row>
    <row r="1046056" customFormat="false" ht="14.25" hidden="false" customHeight="true" outlineLevel="0" collapsed="false">
      <c r="A1046056" s="2" t="s">
        <v>6048</v>
      </c>
      <c r="B1046056" s="2" t="s">
        <v>6048</v>
      </c>
      <c r="C1046056" s="2" t="s">
        <v>24</v>
      </c>
      <c r="D1046056" s="2" t="s">
        <v>24</v>
      </c>
      <c r="E1046056" s="2" t="s">
        <v>13377</v>
      </c>
      <c r="F1046056" s="2" t="s">
        <v>13378</v>
      </c>
      <c r="G1046056" s="2" t="s">
        <v>3454</v>
      </c>
      <c r="H1046056" s="2" t="s">
        <v>22</v>
      </c>
      <c r="I1046056" s="2" t="s">
        <v>12074</v>
      </c>
      <c r="J1046056" s="4" t="n">
        <v>45953</v>
      </c>
      <c r="K1046056" s="4" t="n">
        <v>45983</v>
      </c>
      <c r="L1046056" s="21" t="n">
        <v>2407</v>
      </c>
      <c r="M1046056" s="4" t="n">
        <v>45966</v>
      </c>
      <c r="N1046056" s="22" t="n">
        <v>13</v>
      </c>
      <c r="O1046056" s="22" t="n">
        <v>-17</v>
      </c>
      <c r="P1046056" s="23" t="n">
        <f aca="false">L1046056*N1046056</f>
        <v>31291</v>
      </c>
      <c r="Q1046056" s="21" t="n">
        <f aca="false">L1046056*O1046056</f>
        <v>-40919</v>
      </c>
    </row>
    <row r="1046057" customFormat="false" ht="14.25" hidden="false" customHeight="true" outlineLevel="0" collapsed="false">
      <c r="A1046057" s="2" t="s">
        <v>6048</v>
      </c>
      <c r="B1046057" s="2" t="s">
        <v>6048</v>
      </c>
      <c r="C1046057" s="2" t="s">
        <v>6192</v>
      </c>
      <c r="D1046057" s="2" t="s">
        <v>6193</v>
      </c>
      <c r="E1046057" s="2" t="s">
        <v>13379</v>
      </c>
      <c r="F1046057" s="2" t="s">
        <v>13380</v>
      </c>
      <c r="G1046057" s="2" t="s">
        <v>13381</v>
      </c>
      <c r="H1046057" s="2" t="s">
        <v>22</v>
      </c>
      <c r="I1046057" s="2" t="s">
        <v>13382</v>
      </c>
      <c r="J1046057" s="4" t="n">
        <v>45975</v>
      </c>
      <c r="K1046057" s="4" t="n">
        <v>46004</v>
      </c>
      <c r="L1046057" s="21" t="s">
        <v>13383</v>
      </c>
      <c r="M1046057" s="4" t="n">
        <v>45982</v>
      </c>
      <c r="N1046057" s="22" t="n">
        <v>7</v>
      </c>
      <c r="O1046057" s="22" t="n">
        <v>-22</v>
      </c>
      <c r="P1046057" s="23" t="n">
        <f aca="false">L1046057*N1046057</f>
        <v>1238.02</v>
      </c>
      <c r="Q1046057" s="21" t="n">
        <f aca="false">L1046057*O1046057</f>
        <v>-3890.92</v>
      </c>
    </row>
    <row r="1046058" customFormat="false" ht="14.25" hidden="false" customHeight="true" outlineLevel="0" collapsed="false">
      <c r="A1046058" s="2" t="s">
        <v>6048</v>
      </c>
      <c r="B1046058" s="2" t="s">
        <v>6048</v>
      </c>
      <c r="C1046058" s="2" t="s">
        <v>24</v>
      </c>
      <c r="D1046058" s="2" t="s">
        <v>24</v>
      </c>
      <c r="E1046058" s="2" t="s">
        <v>13384</v>
      </c>
      <c r="F1046058" s="2" t="s">
        <v>13385</v>
      </c>
      <c r="G1046058" s="2" t="s">
        <v>3791</v>
      </c>
      <c r="H1046058" s="2" t="s">
        <v>22</v>
      </c>
      <c r="I1046058" s="2" t="s">
        <v>13386</v>
      </c>
      <c r="J1046058" s="4" t="n">
        <v>45866</v>
      </c>
      <c r="K1046058" s="4" t="n">
        <v>45897</v>
      </c>
      <c r="L1046058" s="21" t="n">
        <v>3877.02</v>
      </c>
      <c r="M1046058" s="4" t="n">
        <v>45887</v>
      </c>
      <c r="N1046058" s="22" t="n">
        <v>21</v>
      </c>
      <c r="O1046058" s="22" t="n">
        <v>-10</v>
      </c>
      <c r="P1046058" s="23" t="n">
        <f aca="false">L1046058*N1046058</f>
        <v>81417.42</v>
      </c>
      <c r="Q1046058" s="21" t="n">
        <f aca="false">L1046058*O1046058</f>
        <v>-38770.2</v>
      </c>
    </row>
    <row r="1046059" customFormat="false" ht="14.25" hidden="false" customHeight="true" outlineLevel="0" collapsed="false">
      <c r="A1046059" s="2" t="s">
        <v>6048</v>
      </c>
      <c r="B1046059" s="2" t="s">
        <v>6048</v>
      </c>
      <c r="C1046059" s="2" t="s">
        <v>6192</v>
      </c>
      <c r="D1046059" s="2" t="s">
        <v>6193</v>
      </c>
      <c r="E1046059" s="2" t="s">
        <v>13387</v>
      </c>
      <c r="F1046059" s="2" t="s">
        <v>13388</v>
      </c>
      <c r="G1046059" s="2" t="s">
        <v>11475</v>
      </c>
      <c r="H1046059" s="2" t="s">
        <v>22</v>
      </c>
      <c r="I1046059" s="2" t="s">
        <v>13389</v>
      </c>
      <c r="J1046059" s="4" t="n">
        <v>45912</v>
      </c>
      <c r="K1046059" s="4" t="n">
        <v>45942</v>
      </c>
      <c r="L1046059" s="21" t="n">
        <v>9090.67</v>
      </c>
      <c r="M1046059" s="4" t="n">
        <v>45923</v>
      </c>
      <c r="N1046059" s="22" t="n">
        <v>11</v>
      </c>
      <c r="O1046059" s="22" t="n">
        <v>-19</v>
      </c>
      <c r="P1046059" s="23" t="n">
        <f aca="false">L1046059*N1046059</f>
        <v>99997.37</v>
      </c>
      <c r="Q1046059" s="21" t="n">
        <f aca="false">L1046059*O1046059</f>
        <v>-172722.73</v>
      </c>
    </row>
    <row r="1046060" customFormat="false" ht="14.25" hidden="false" customHeight="true" outlineLevel="0" collapsed="false">
      <c r="A1046060" s="2" t="s">
        <v>6048</v>
      </c>
      <c r="B1046060" s="2" t="s">
        <v>6048</v>
      </c>
      <c r="C1046060" s="2" t="s">
        <v>24</v>
      </c>
      <c r="D1046060" s="2" t="s">
        <v>24</v>
      </c>
      <c r="E1046060" s="2" t="s">
        <v>13390</v>
      </c>
      <c r="F1046060" s="2" t="s">
        <v>13391</v>
      </c>
      <c r="G1046060" s="2" t="s">
        <v>13392</v>
      </c>
      <c r="H1046060" s="2" t="s">
        <v>22</v>
      </c>
      <c r="I1046060" s="2" t="s">
        <v>13393</v>
      </c>
      <c r="J1046060" s="4" t="n">
        <v>45786</v>
      </c>
      <c r="K1046060" s="4" t="n">
        <v>45816</v>
      </c>
      <c r="L1046060" s="21" t="n">
        <v>4209.58</v>
      </c>
      <c r="M1046060" s="4" t="n">
        <v>45804</v>
      </c>
      <c r="N1046060" s="22" t="n">
        <v>18</v>
      </c>
      <c r="O1046060" s="22" t="n">
        <v>-12</v>
      </c>
      <c r="P1046060" s="23" t="n">
        <f aca="false">L1046060*N1046060</f>
        <v>75772.44</v>
      </c>
      <c r="Q1046060" s="21" t="n">
        <f aca="false">L1046060*O1046060</f>
        <v>-50514.96</v>
      </c>
    </row>
    <row r="1046061" customFormat="false" ht="14.25" hidden="false" customHeight="true" outlineLevel="0" collapsed="false">
      <c r="A1046061" s="2" t="s">
        <v>6048</v>
      </c>
      <c r="B1046061" s="2" t="s">
        <v>6048</v>
      </c>
      <c r="C1046061" s="2" t="s">
        <v>5910</v>
      </c>
      <c r="D1046061" s="2" t="s">
        <v>5911</v>
      </c>
      <c r="E1046061" s="2" t="s">
        <v>13394</v>
      </c>
      <c r="F1046061" s="2" t="s">
        <v>13395</v>
      </c>
      <c r="G1046061" s="2" t="s">
        <v>13396</v>
      </c>
      <c r="H1046061" s="2" t="s">
        <v>22</v>
      </c>
      <c r="I1046061" s="2" t="s">
        <v>13397</v>
      </c>
      <c r="J1046061" s="4" t="n">
        <v>45947</v>
      </c>
      <c r="K1046061" s="4" t="n">
        <v>45977</v>
      </c>
      <c r="L1046061" s="21" t="n">
        <v>1877.1</v>
      </c>
      <c r="M1046061" s="4" t="n">
        <v>45965</v>
      </c>
      <c r="N1046061" s="22" t="n">
        <v>18</v>
      </c>
      <c r="O1046061" s="22" t="n">
        <v>-12</v>
      </c>
      <c r="P1046061" s="23" t="n">
        <f aca="false">L1046061*N1046061</f>
        <v>33787.8</v>
      </c>
      <c r="Q1046061" s="21" t="n">
        <f aca="false">L1046061*O1046061</f>
        <v>-22525.2</v>
      </c>
    </row>
    <row r="1046062" customFormat="false" ht="14.25" hidden="false" customHeight="true" outlineLevel="0" collapsed="false">
      <c r="A1046062" s="2" t="s">
        <v>6048</v>
      </c>
      <c r="B1046062" s="2" t="s">
        <v>6048</v>
      </c>
      <c r="C1046062" s="2" t="s">
        <v>6341</v>
      </c>
      <c r="D1046062" s="2" t="s">
        <v>6342</v>
      </c>
      <c r="E1046062" s="2" t="s">
        <v>13398</v>
      </c>
      <c r="F1046062" s="2" t="s">
        <v>13399</v>
      </c>
      <c r="G1046062" s="2" t="s">
        <v>9814</v>
      </c>
      <c r="H1046062" s="2" t="s">
        <v>22</v>
      </c>
      <c r="I1046062" s="2" t="s">
        <v>13400</v>
      </c>
      <c r="J1046062" s="4" t="n">
        <v>45950</v>
      </c>
      <c r="K1046062" s="4" t="n">
        <v>45980</v>
      </c>
      <c r="L1046062" s="21" t="s">
        <v>13401</v>
      </c>
      <c r="M1046062" s="4" t="n">
        <v>45966</v>
      </c>
      <c r="N1046062" s="22" t="n">
        <v>16</v>
      </c>
      <c r="O1046062" s="22" t="n">
        <v>-14</v>
      </c>
      <c r="P1046062" s="23" t="n">
        <f aca="false">L1046062*N1046062</f>
        <v>7435.04</v>
      </c>
      <c r="Q1046062" s="21" t="n">
        <f aca="false">L1046062*O1046062</f>
        <v>-6505.66</v>
      </c>
    </row>
    <row r="1046063" customFormat="false" ht="14.25" hidden="false" customHeight="true" outlineLevel="0" collapsed="false">
      <c r="A1046063" s="2" t="s">
        <v>6048</v>
      </c>
      <c r="B1046063" s="2" t="s">
        <v>6048</v>
      </c>
      <c r="C1046063" s="2" t="s">
        <v>6363</v>
      </c>
      <c r="D1046063" s="2" t="s">
        <v>6364</v>
      </c>
      <c r="E1046063" s="2" t="s">
        <v>13402</v>
      </c>
      <c r="F1046063" s="2" t="s">
        <v>13403</v>
      </c>
      <c r="G1046063" s="2" t="s">
        <v>5902</v>
      </c>
      <c r="H1046063" s="2" t="s">
        <v>22</v>
      </c>
      <c r="I1046063" s="2" t="s">
        <v>13404</v>
      </c>
      <c r="J1046063" s="4" t="n">
        <v>45724</v>
      </c>
      <c r="K1046063" s="4" t="n">
        <v>45754</v>
      </c>
      <c r="L1046063" s="21" t="s">
        <v>13404</v>
      </c>
      <c r="M1046063" s="4" t="n">
        <v>45757</v>
      </c>
      <c r="N1046063" s="22" t="n">
        <v>33</v>
      </c>
      <c r="O1046063" s="22" t="n">
        <v>3</v>
      </c>
      <c r="P1046063" s="23" t="n">
        <f aca="false">L1046063*N1046063</f>
        <v>13794</v>
      </c>
      <c r="Q1046063" s="21" t="n">
        <f aca="false">L1046063*O1046063</f>
        <v>1254</v>
      </c>
    </row>
    <row r="1046064" customFormat="false" ht="14.25" hidden="false" customHeight="true" outlineLevel="0" collapsed="false">
      <c r="A1046064" s="2" t="s">
        <v>6048</v>
      </c>
      <c r="B1046064" s="2" t="s">
        <v>6048</v>
      </c>
      <c r="C1046064" s="2" t="s">
        <v>6192</v>
      </c>
      <c r="D1046064" s="2" t="s">
        <v>6193</v>
      </c>
      <c r="E1046064" s="2" t="s">
        <v>13405</v>
      </c>
      <c r="F1046064" s="2" t="s">
        <v>13406</v>
      </c>
      <c r="G1046064" s="2" t="s">
        <v>13407</v>
      </c>
      <c r="H1046064" s="2" t="s">
        <v>22</v>
      </c>
      <c r="I1046064" s="2" t="s">
        <v>13408</v>
      </c>
      <c r="J1046064" s="4" t="n">
        <v>45967</v>
      </c>
      <c r="K1046064" s="4" t="n">
        <v>45997</v>
      </c>
      <c r="L1046064" s="21" t="s">
        <v>13409</v>
      </c>
      <c r="M1046064" s="4" t="n">
        <v>45982</v>
      </c>
      <c r="N1046064" s="22" t="n">
        <v>15</v>
      </c>
      <c r="O1046064" s="22" t="n">
        <v>-15</v>
      </c>
      <c r="P1046064" s="23" t="n">
        <f aca="false">L1046064*N1046064</f>
        <v>6286.35</v>
      </c>
      <c r="Q1046064" s="21" t="n">
        <f aca="false">L1046064*O1046064</f>
        <v>-6286.35</v>
      </c>
    </row>
    <row r="1046065" customFormat="false" ht="14.25" hidden="false" customHeight="true" outlineLevel="0" collapsed="false">
      <c r="A1046065" s="2" t="s">
        <v>6048</v>
      </c>
      <c r="B1046065" s="2" t="s">
        <v>6048</v>
      </c>
      <c r="C1046065" s="2" t="s">
        <v>5910</v>
      </c>
      <c r="D1046065" s="2" t="s">
        <v>5911</v>
      </c>
      <c r="E1046065" s="2" t="s">
        <v>13410</v>
      </c>
      <c r="F1046065" s="2" t="s">
        <v>13411</v>
      </c>
      <c r="G1046065" s="2" t="s">
        <v>7480</v>
      </c>
      <c r="H1046065" s="2" t="s">
        <v>22</v>
      </c>
      <c r="I1046065" s="2" t="s">
        <v>13412</v>
      </c>
      <c r="J1046065" s="4" t="n">
        <v>45950</v>
      </c>
      <c r="K1046065" s="4" t="n">
        <v>45980</v>
      </c>
      <c r="L1046065" s="21" t="n">
        <v>2044.02</v>
      </c>
      <c r="M1046065" s="4" t="n">
        <v>45965</v>
      </c>
      <c r="N1046065" s="22" t="n">
        <v>15</v>
      </c>
      <c r="O1046065" s="22" t="n">
        <v>-15</v>
      </c>
      <c r="P1046065" s="23" t="n">
        <f aca="false">L1046065*N1046065</f>
        <v>30660.3</v>
      </c>
      <c r="Q1046065" s="21" t="n">
        <f aca="false">L1046065*O1046065</f>
        <v>-30660.3</v>
      </c>
    </row>
    <row r="1046066" customFormat="false" ht="14.25" hidden="false" customHeight="true" outlineLevel="0" collapsed="false">
      <c r="A1046066" s="2" t="s">
        <v>6048</v>
      </c>
      <c r="B1046066" s="2" t="s">
        <v>6048</v>
      </c>
      <c r="C1046066" s="2" t="s">
        <v>24</v>
      </c>
      <c r="D1046066" s="2" t="s">
        <v>24</v>
      </c>
      <c r="E1046066" s="2" t="s">
        <v>13413</v>
      </c>
      <c r="F1046066" s="2" t="s">
        <v>13414</v>
      </c>
      <c r="G1046066" s="2" t="s">
        <v>5952</v>
      </c>
      <c r="H1046066" s="2" t="s">
        <v>22</v>
      </c>
      <c r="I1046066" s="2" t="s">
        <v>13415</v>
      </c>
      <c r="J1046066" s="4" t="n">
        <v>45755</v>
      </c>
      <c r="K1046066" s="4" t="n">
        <v>45785</v>
      </c>
      <c r="L1046066" s="21" t="n">
        <v>1333</v>
      </c>
      <c r="M1046066" s="4" t="n">
        <v>45776</v>
      </c>
      <c r="N1046066" s="22" t="n">
        <v>21</v>
      </c>
      <c r="O1046066" s="22" t="n">
        <v>-9</v>
      </c>
      <c r="P1046066" s="23" t="n">
        <f aca="false">L1046066*N1046066</f>
        <v>27993</v>
      </c>
      <c r="Q1046066" s="21" t="n">
        <f aca="false">L1046066*O1046066</f>
        <v>-11997</v>
      </c>
    </row>
    <row r="1046067" customFormat="false" ht="14.25" hidden="false" customHeight="true" outlineLevel="0" collapsed="false">
      <c r="A1046067" s="2" t="s">
        <v>6048</v>
      </c>
      <c r="B1046067" s="2" t="s">
        <v>6048</v>
      </c>
      <c r="C1046067" s="2" t="s">
        <v>12998</v>
      </c>
      <c r="D1046067" s="2" t="s">
        <v>12999</v>
      </c>
      <c r="E1046067" s="2" t="s">
        <v>13416</v>
      </c>
      <c r="F1046067" s="2" t="s">
        <v>13417</v>
      </c>
      <c r="G1046067" s="2" t="s">
        <v>13418</v>
      </c>
      <c r="H1046067" s="2" t="s">
        <v>22</v>
      </c>
      <c r="I1046067" s="2" t="s">
        <v>2918</v>
      </c>
      <c r="J1046067" s="4" t="n">
        <v>45988</v>
      </c>
      <c r="K1046067" s="4" t="n">
        <v>46018</v>
      </c>
      <c r="L1046067" s="21" t="n">
        <v>19672.13</v>
      </c>
      <c r="M1046067" s="4" t="n">
        <v>45995</v>
      </c>
      <c r="N1046067" s="22" t="n">
        <v>7</v>
      </c>
      <c r="O1046067" s="22" t="n">
        <v>-23</v>
      </c>
      <c r="P1046067" s="23" t="n">
        <f aca="false">L1046067*N1046067</f>
        <v>137704.91</v>
      </c>
      <c r="Q1046067" s="21" t="n">
        <f aca="false">L1046067*O1046067</f>
        <v>-452458.99</v>
      </c>
    </row>
    <row r="1046068" customFormat="false" ht="14.25" hidden="false" customHeight="true" outlineLevel="0" collapsed="false">
      <c r="A1046068" s="2" t="s">
        <v>6048</v>
      </c>
      <c r="B1046068" s="2" t="s">
        <v>6048</v>
      </c>
      <c r="C1046068" s="2" t="s">
        <v>24</v>
      </c>
      <c r="D1046068" s="2" t="s">
        <v>24</v>
      </c>
      <c r="E1046068" s="2" t="s">
        <v>13419</v>
      </c>
      <c r="F1046068" s="2" t="s">
        <v>13420</v>
      </c>
      <c r="G1046068" s="2" t="s">
        <v>3902</v>
      </c>
      <c r="H1046068" s="2" t="s">
        <v>22</v>
      </c>
      <c r="I1046068" s="2" t="s">
        <v>13421</v>
      </c>
      <c r="J1046068" s="4" t="n">
        <v>45733</v>
      </c>
      <c r="K1046068" s="4" t="n">
        <v>45763</v>
      </c>
      <c r="L1046068" s="21" t="n">
        <v>2059.98</v>
      </c>
      <c r="M1046068" s="4" t="n">
        <v>45754</v>
      </c>
      <c r="N1046068" s="22" t="n">
        <v>21</v>
      </c>
      <c r="O1046068" s="22" t="n">
        <v>-9</v>
      </c>
      <c r="P1046068" s="23" t="n">
        <f aca="false">L1046068*N1046068</f>
        <v>43259.58</v>
      </c>
      <c r="Q1046068" s="21" t="n">
        <f aca="false">L1046068*O1046068</f>
        <v>-18539.82</v>
      </c>
    </row>
    <row r="1046069" customFormat="false" ht="14.25" hidden="false" customHeight="true" outlineLevel="0" collapsed="false">
      <c r="A1046069" s="2" t="s">
        <v>6048</v>
      </c>
      <c r="B1046069" s="2" t="s">
        <v>6048</v>
      </c>
      <c r="C1046069" s="2" t="s">
        <v>24</v>
      </c>
      <c r="D1046069" s="2" t="s">
        <v>24</v>
      </c>
      <c r="E1046069" s="2" t="s">
        <v>13422</v>
      </c>
      <c r="F1046069" s="2" t="s">
        <v>13423</v>
      </c>
      <c r="G1046069" s="2" t="s">
        <v>13366</v>
      </c>
      <c r="H1046069" s="2" t="s">
        <v>22</v>
      </c>
      <c r="I1046069" s="2" t="s">
        <v>13015</v>
      </c>
      <c r="J1046069" s="4" t="n">
        <v>45678</v>
      </c>
      <c r="K1046069" s="4" t="n">
        <v>45708</v>
      </c>
      <c r="L1046069" s="21" t="s">
        <v>13016</v>
      </c>
      <c r="M1046069" s="4" t="n">
        <v>45693</v>
      </c>
      <c r="N1046069" s="22" t="n">
        <v>15</v>
      </c>
      <c r="O1046069" s="22" t="n">
        <v>-15</v>
      </c>
      <c r="P1046069" s="23" t="n">
        <f aca="false">L1046069*N1046069</f>
        <v>8400</v>
      </c>
      <c r="Q1046069" s="21" t="n">
        <f aca="false">L1046069*O1046069</f>
        <v>-8400</v>
      </c>
    </row>
    <row r="1046070" customFormat="false" ht="14.25" hidden="false" customHeight="true" outlineLevel="0" collapsed="false">
      <c r="A1046070" s="2" t="s">
        <v>6048</v>
      </c>
      <c r="B1046070" s="2" t="s">
        <v>6048</v>
      </c>
      <c r="C1046070" s="2" t="s">
        <v>6341</v>
      </c>
      <c r="D1046070" s="2" t="s">
        <v>6342</v>
      </c>
      <c r="E1046070" s="2" t="s">
        <v>13424</v>
      </c>
      <c r="F1046070" s="2" t="s">
        <v>13425</v>
      </c>
      <c r="G1046070" s="2" t="s">
        <v>5675</v>
      </c>
      <c r="H1046070" s="2" t="s">
        <v>22</v>
      </c>
      <c r="I1046070" s="2" t="s">
        <v>13426</v>
      </c>
      <c r="J1046070" s="4" t="n">
        <v>45986</v>
      </c>
      <c r="K1046070" s="4" t="n">
        <v>46016</v>
      </c>
      <c r="L1046070" s="21" t="s">
        <v>13427</v>
      </c>
      <c r="M1046070" s="4" t="n">
        <v>45995</v>
      </c>
      <c r="N1046070" s="22" t="n">
        <v>9</v>
      </c>
      <c r="O1046070" s="22" t="n">
        <v>-21</v>
      </c>
      <c r="P1046070" s="23" t="n">
        <f aca="false">L1046070*N1046070</f>
        <v>1114.29</v>
      </c>
      <c r="Q1046070" s="21" t="n">
        <f aca="false">L1046070*O1046070</f>
        <v>-2600.01</v>
      </c>
    </row>
    <row r="1046071" customFormat="false" ht="14.25" hidden="false" customHeight="true" outlineLevel="0" collapsed="false">
      <c r="A1046071" s="2" t="s">
        <v>6048</v>
      </c>
      <c r="B1046071" s="2" t="s">
        <v>6048</v>
      </c>
      <c r="C1046071" s="2" t="s">
        <v>24</v>
      </c>
      <c r="D1046071" s="2" t="s">
        <v>24</v>
      </c>
      <c r="E1046071" s="2" t="s">
        <v>13428</v>
      </c>
      <c r="F1046071" s="2" t="s">
        <v>13429</v>
      </c>
      <c r="G1046071" s="2" t="s">
        <v>12165</v>
      </c>
      <c r="H1046071" s="2" t="s">
        <v>22</v>
      </c>
      <c r="I1046071" s="2" t="s">
        <v>13430</v>
      </c>
      <c r="J1046071" s="4" t="n">
        <v>45994</v>
      </c>
      <c r="K1046071" s="4" t="n">
        <v>46024</v>
      </c>
      <c r="L1046071" s="21" t="n">
        <v>1617.21</v>
      </c>
      <c r="M1046071" s="4" t="n">
        <v>46004</v>
      </c>
      <c r="N1046071" s="22" t="n">
        <v>10</v>
      </c>
      <c r="O1046071" s="22" t="n">
        <v>-20</v>
      </c>
      <c r="P1046071" s="23" t="n">
        <f aca="false">L1046071*N1046071</f>
        <v>16172.1</v>
      </c>
      <c r="Q1046071" s="21" t="n">
        <f aca="false">L1046071*O1046071</f>
        <v>-32344.2</v>
      </c>
    </row>
    <row r="1046072" customFormat="false" ht="14.25" hidden="false" customHeight="true" outlineLevel="0" collapsed="false">
      <c r="A1046072" s="2" t="s">
        <v>6048</v>
      </c>
      <c r="B1046072" s="2" t="s">
        <v>6048</v>
      </c>
      <c r="C1046072" s="2" t="s">
        <v>5858</v>
      </c>
      <c r="D1046072" s="2" t="s">
        <v>5859</v>
      </c>
      <c r="E1046072" s="2" t="s">
        <v>13431</v>
      </c>
      <c r="F1046072" s="2" t="s">
        <v>13432</v>
      </c>
      <c r="G1046072" s="2" t="s">
        <v>13433</v>
      </c>
      <c r="H1046072" s="2" t="s">
        <v>22</v>
      </c>
      <c r="I1046072" s="2" t="s">
        <v>13434</v>
      </c>
      <c r="J1046072" s="4" t="n">
        <v>45915</v>
      </c>
      <c r="K1046072" s="4" t="n">
        <v>45945</v>
      </c>
      <c r="L1046072" s="21" t="n">
        <v>5231.5</v>
      </c>
      <c r="M1046072" s="4" t="n">
        <v>45932</v>
      </c>
      <c r="N1046072" s="22" t="n">
        <v>17</v>
      </c>
      <c r="O1046072" s="22" t="n">
        <v>-13</v>
      </c>
      <c r="P1046072" s="23" t="n">
        <f aca="false">L1046072*N1046072</f>
        <v>88935.5</v>
      </c>
      <c r="Q1046072" s="21" t="n">
        <f aca="false">L1046072*O1046072</f>
        <v>-68009.5</v>
      </c>
    </row>
    <row r="1046073" customFormat="false" ht="14.25" hidden="false" customHeight="true" outlineLevel="0" collapsed="false">
      <c r="A1046073" s="2" t="s">
        <v>6048</v>
      </c>
      <c r="B1046073" s="2" t="s">
        <v>6048</v>
      </c>
      <c r="C1046073" s="2" t="s">
        <v>24</v>
      </c>
      <c r="D1046073" s="2" t="s">
        <v>24</v>
      </c>
      <c r="E1046073" s="2" t="s">
        <v>13435</v>
      </c>
      <c r="F1046073" s="2" t="s">
        <v>13436</v>
      </c>
      <c r="G1046073" s="2" t="s">
        <v>3861</v>
      </c>
      <c r="H1046073" s="2" t="s">
        <v>22</v>
      </c>
      <c r="I1046073" s="2" t="s">
        <v>13437</v>
      </c>
      <c r="J1046073" s="4" t="n">
        <v>45789</v>
      </c>
      <c r="K1046073" s="4" t="n">
        <v>45819</v>
      </c>
      <c r="L1046073" s="21" t="n">
        <v>4124.05</v>
      </c>
      <c r="M1046073" s="4" t="n">
        <v>45805</v>
      </c>
      <c r="N1046073" s="22" t="n">
        <v>16</v>
      </c>
      <c r="O1046073" s="22" t="n">
        <v>-14</v>
      </c>
      <c r="P1046073" s="23" t="n">
        <f aca="false">L1046073*N1046073</f>
        <v>65984.8</v>
      </c>
      <c r="Q1046073" s="21" t="n">
        <f aca="false">L1046073*O1046073</f>
        <v>-57736.7</v>
      </c>
    </row>
    <row r="1046074" customFormat="false" ht="14.25" hidden="false" customHeight="true" outlineLevel="0" collapsed="false">
      <c r="A1046074" s="2" t="s">
        <v>6048</v>
      </c>
      <c r="B1046074" s="2" t="s">
        <v>6048</v>
      </c>
      <c r="C1046074" s="2" t="s">
        <v>6341</v>
      </c>
      <c r="D1046074" s="2" t="s">
        <v>6342</v>
      </c>
      <c r="E1046074" s="2" t="s">
        <v>13438</v>
      </c>
      <c r="F1046074" s="2" t="s">
        <v>13439</v>
      </c>
      <c r="G1046074" s="2" t="s">
        <v>4700</v>
      </c>
      <c r="H1046074" s="2" t="s">
        <v>22</v>
      </c>
      <c r="I1046074" s="2" t="s">
        <v>13440</v>
      </c>
      <c r="J1046074" s="4" t="n">
        <v>45792</v>
      </c>
      <c r="K1046074" s="4" t="n">
        <v>45822</v>
      </c>
      <c r="L1046074" s="21" t="s">
        <v>13441</v>
      </c>
      <c r="M1046074" s="4" t="n">
        <v>45804</v>
      </c>
      <c r="N1046074" s="22" t="n">
        <v>12</v>
      </c>
      <c r="O1046074" s="22" t="n">
        <v>-18</v>
      </c>
      <c r="P1046074" s="23" t="n">
        <f aca="false">L1046074*N1046074</f>
        <v>6831.72</v>
      </c>
      <c r="Q1046074" s="21" t="n">
        <f aca="false">L1046074*O1046074</f>
        <v>-10247.58</v>
      </c>
    </row>
    <row r="1046075" customFormat="false" ht="14.25" hidden="false" customHeight="true" outlineLevel="0" collapsed="false">
      <c r="A1046075" s="2" t="s">
        <v>6048</v>
      </c>
      <c r="B1046075" s="2" t="s">
        <v>6048</v>
      </c>
      <c r="C1046075" s="2" t="s">
        <v>6019</v>
      </c>
      <c r="D1046075" s="2" t="s">
        <v>6020</v>
      </c>
      <c r="E1046075" s="2" t="s">
        <v>13442</v>
      </c>
      <c r="F1046075" s="2" t="s">
        <v>13443</v>
      </c>
      <c r="G1046075" s="2" t="s">
        <v>10077</v>
      </c>
      <c r="H1046075" s="2" t="s">
        <v>22</v>
      </c>
      <c r="I1046075" s="2" t="s">
        <v>12743</v>
      </c>
      <c r="J1046075" s="4" t="n">
        <v>45804</v>
      </c>
      <c r="K1046075" s="4" t="n">
        <v>45834</v>
      </c>
      <c r="L1046075" s="21" t="s">
        <v>12744</v>
      </c>
      <c r="M1046075" s="4" t="n">
        <v>45824</v>
      </c>
      <c r="N1046075" s="22" t="n">
        <v>20</v>
      </c>
      <c r="O1046075" s="22" t="n">
        <v>-10</v>
      </c>
      <c r="P1046075" s="23" t="n">
        <f aca="false">L1046075*N1046075</f>
        <v>12026.2</v>
      </c>
      <c r="Q1046075" s="21" t="n">
        <f aca="false">L1046075*O1046075</f>
        <v>-6013.1</v>
      </c>
    </row>
    <row r="1046076" customFormat="false" ht="14.25" hidden="false" customHeight="true" outlineLevel="0" collapsed="false">
      <c r="A1046076" s="2" t="s">
        <v>6048</v>
      </c>
      <c r="B1046076" s="2" t="s">
        <v>6048</v>
      </c>
      <c r="C1046076" s="2" t="s">
        <v>24</v>
      </c>
      <c r="D1046076" s="2" t="s">
        <v>24</v>
      </c>
      <c r="E1046076" s="2" t="s">
        <v>13444</v>
      </c>
      <c r="F1046076" s="2" t="s">
        <v>13445</v>
      </c>
      <c r="G1046076" s="2" t="s">
        <v>3623</v>
      </c>
      <c r="H1046076" s="2" t="s">
        <v>22</v>
      </c>
      <c r="I1046076" s="2" t="s">
        <v>13446</v>
      </c>
      <c r="J1046076" s="4" t="n">
        <v>45816</v>
      </c>
      <c r="K1046076" s="4" t="n">
        <v>45846</v>
      </c>
      <c r="L1046076" s="21" t="n">
        <v>1992.04</v>
      </c>
      <c r="M1046076" s="4" t="n">
        <v>45832</v>
      </c>
      <c r="N1046076" s="22" t="n">
        <v>16</v>
      </c>
      <c r="O1046076" s="22" t="n">
        <v>-14</v>
      </c>
      <c r="P1046076" s="23" t="n">
        <f aca="false">L1046076*N1046076</f>
        <v>31872.64</v>
      </c>
      <c r="Q1046076" s="21" t="n">
        <f aca="false">L1046076*O1046076</f>
        <v>-27888.56</v>
      </c>
    </row>
    <row r="1046077" customFormat="false" ht="14.25" hidden="false" customHeight="true" outlineLevel="0" collapsed="false">
      <c r="A1046077" s="2" t="s">
        <v>6048</v>
      </c>
      <c r="B1046077" s="2" t="s">
        <v>6048</v>
      </c>
      <c r="C1046077" s="2" t="s">
        <v>24</v>
      </c>
      <c r="D1046077" s="2" t="s">
        <v>24</v>
      </c>
      <c r="E1046077" s="2" t="s">
        <v>13447</v>
      </c>
      <c r="F1046077" s="2" t="s">
        <v>13448</v>
      </c>
      <c r="G1046077" s="2" t="s">
        <v>9719</v>
      </c>
      <c r="H1046077" s="2" t="s">
        <v>22</v>
      </c>
      <c r="I1046077" s="2" t="s">
        <v>12479</v>
      </c>
      <c r="J1046077" s="4" t="n">
        <v>45817</v>
      </c>
      <c r="K1046077" s="4" t="n">
        <v>45847</v>
      </c>
      <c r="L1046077" s="21" t="n">
        <v>1799.28</v>
      </c>
      <c r="M1046077" s="4" t="n">
        <v>45832</v>
      </c>
      <c r="N1046077" s="22" t="n">
        <v>15</v>
      </c>
      <c r="O1046077" s="22" t="n">
        <v>-15</v>
      </c>
      <c r="P1046077" s="23" t="n">
        <f aca="false">L1046077*N1046077</f>
        <v>26989.2</v>
      </c>
      <c r="Q1046077" s="21" t="n">
        <f aca="false">L1046077*O1046077</f>
        <v>-26989.2</v>
      </c>
    </row>
    <row r="1046078" customFormat="false" ht="14.25" hidden="false" customHeight="true" outlineLevel="0" collapsed="false">
      <c r="A1046078" s="2" t="s">
        <v>6048</v>
      </c>
      <c r="B1046078" s="2" t="s">
        <v>6048</v>
      </c>
      <c r="C1046078" s="2" t="s">
        <v>24</v>
      </c>
      <c r="D1046078" s="2" t="s">
        <v>24</v>
      </c>
      <c r="E1046078" s="2" t="s">
        <v>13449</v>
      </c>
      <c r="F1046078" s="2" t="s">
        <v>13450</v>
      </c>
      <c r="G1046078" s="2" t="s">
        <v>13451</v>
      </c>
      <c r="H1046078" s="2" t="s">
        <v>22</v>
      </c>
      <c r="I1046078" s="2" t="s">
        <v>13452</v>
      </c>
      <c r="J1046078" s="4" t="n">
        <v>45990</v>
      </c>
      <c r="K1046078" s="4" t="n">
        <v>46020</v>
      </c>
      <c r="L1046078" s="21" t="s">
        <v>13452</v>
      </c>
      <c r="M1046078" s="4" t="n">
        <v>45995</v>
      </c>
      <c r="N1046078" s="22" t="n">
        <v>5</v>
      </c>
      <c r="O1046078" s="22" t="n">
        <v>-25</v>
      </c>
      <c r="P1046078" s="23" t="n">
        <f aca="false">L1046078*N1046078</f>
        <v>1675.5</v>
      </c>
      <c r="Q1046078" s="21" t="n">
        <f aca="false">L1046078*O1046078</f>
        <v>-8377.5</v>
      </c>
    </row>
    <row r="1046079" customFormat="false" ht="14.25" hidden="false" customHeight="true" outlineLevel="0" collapsed="false">
      <c r="A1046079" s="2" t="s">
        <v>6048</v>
      </c>
      <c r="B1046079" s="2" t="s">
        <v>6048</v>
      </c>
      <c r="C1046079" s="2" t="s">
        <v>5892</v>
      </c>
      <c r="D1046079" s="2" t="s">
        <v>5893</v>
      </c>
      <c r="E1046079" s="2" t="s">
        <v>13453</v>
      </c>
      <c r="F1046079" s="2" t="s">
        <v>13454</v>
      </c>
      <c r="G1046079" s="2" t="s">
        <v>10611</v>
      </c>
      <c r="H1046079" s="2" t="s">
        <v>22</v>
      </c>
      <c r="I1046079" s="2" t="s">
        <v>12597</v>
      </c>
      <c r="J1046079" s="4" t="n">
        <v>45915</v>
      </c>
      <c r="K1046079" s="4" t="n">
        <v>45945</v>
      </c>
      <c r="L1046079" s="21" t="s">
        <v>12598</v>
      </c>
      <c r="M1046079" s="4" t="n">
        <v>45929</v>
      </c>
      <c r="N1046079" s="22" t="n">
        <v>14</v>
      </c>
      <c r="O1046079" s="22" t="n">
        <v>-16</v>
      </c>
      <c r="P1046079" s="23" t="n">
        <f aca="false">L1046079*N1046079</f>
        <v>9881.62</v>
      </c>
      <c r="Q1046079" s="21" t="n">
        <f aca="false">L1046079*O1046079</f>
        <v>-11293.28</v>
      </c>
    </row>
    <row r="1046080" customFormat="false" ht="14.25" hidden="false" customHeight="true" outlineLevel="0" collapsed="false">
      <c r="A1046080" s="2" t="s">
        <v>6048</v>
      </c>
      <c r="B1046080" s="2" t="s">
        <v>6048</v>
      </c>
      <c r="C1046080" s="2" t="s">
        <v>13455</v>
      </c>
      <c r="D1046080" s="2" t="s">
        <v>13456</v>
      </c>
      <c r="E1046080" s="2" t="s">
        <v>13457</v>
      </c>
      <c r="F1046080" s="2" t="s">
        <v>13458</v>
      </c>
      <c r="G1046080" s="2" t="s">
        <v>13459</v>
      </c>
      <c r="H1046080" s="2" t="s">
        <v>22</v>
      </c>
      <c r="I1046080" s="2" t="s">
        <v>13460</v>
      </c>
      <c r="J1046080" s="4" t="n">
        <v>45887</v>
      </c>
      <c r="K1046080" s="4" t="n">
        <v>45917</v>
      </c>
      <c r="L1046080" s="21" t="n">
        <v>3688.52</v>
      </c>
      <c r="M1046080" s="4" t="n">
        <v>45901</v>
      </c>
      <c r="N1046080" s="22" t="n">
        <v>14</v>
      </c>
      <c r="O1046080" s="22" t="n">
        <v>-16</v>
      </c>
      <c r="P1046080" s="23" t="n">
        <f aca="false">L1046080*N1046080</f>
        <v>51639.28</v>
      </c>
      <c r="Q1046080" s="21" t="n">
        <f aca="false">L1046080*O1046080</f>
        <v>-59016.32</v>
      </c>
    </row>
    <row r="1046081" customFormat="false" ht="14.25" hidden="false" customHeight="true" outlineLevel="0" collapsed="false">
      <c r="A1046081" s="2" t="s">
        <v>6048</v>
      </c>
      <c r="B1046081" s="2" t="s">
        <v>6048</v>
      </c>
      <c r="C1046081" s="2" t="s">
        <v>6363</v>
      </c>
      <c r="D1046081" s="2" t="s">
        <v>6364</v>
      </c>
      <c r="E1046081" s="2" t="s">
        <v>13461</v>
      </c>
      <c r="F1046081" s="2" t="s">
        <v>13462</v>
      </c>
      <c r="G1046081" s="2" t="s">
        <v>7317</v>
      </c>
      <c r="H1046081" s="2" t="s">
        <v>22</v>
      </c>
      <c r="I1046081" s="2" t="s">
        <v>13463</v>
      </c>
      <c r="J1046081" s="4" t="n">
        <v>45699</v>
      </c>
      <c r="K1046081" s="4" t="n">
        <v>45729</v>
      </c>
      <c r="L1046081" s="21" t="s">
        <v>13463</v>
      </c>
      <c r="M1046081" s="4" t="n">
        <v>45716</v>
      </c>
      <c r="N1046081" s="22" t="n">
        <v>17</v>
      </c>
      <c r="O1046081" s="22" t="n">
        <v>-13</v>
      </c>
      <c r="P1046081" s="23" t="n">
        <f aca="false">L1046081*N1046081</f>
        <v>6358</v>
      </c>
      <c r="Q1046081" s="21" t="n">
        <f aca="false">L1046081*O1046081</f>
        <v>-4862</v>
      </c>
    </row>
    <row r="1046082" customFormat="false" ht="14.25" hidden="false" customHeight="true" outlineLevel="0" collapsed="false">
      <c r="A1046082" s="2" t="s">
        <v>6048</v>
      </c>
      <c r="B1046082" s="2" t="s">
        <v>6048</v>
      </c>
      <c r="C1046082" s="2" t="s">
        <v>24</v>
      </c>
      <c r="D1046082" s="2" t="s">
        <v>24</v>
      </c>
      <c r="E1046082" s="2" t="s">
        <v>13464</v>
      </c>
      <c r="F1046082" s="2" t="s">
        <v>13465</v>
      </c>
      <c r="G1046082" s="2" t="s">
        <v>6299</v>
      </c>
      <c r="H1046082" s="2" t="s">
        <v>22</v>
      </c>
      <c r="I1046082" s="2" t="s">
        <v>13466</v>
      </c>
      <c r="J1046082" s="4" t="n">
        <v>45911</v>
      </c>
      <c r="K1046082" s="4" t="n">
        <v>45941</v>
      </c>
      <c r="L1046082" s="21" t="n">
        <v>1736</v>
      </c>
      <c r="M1046082" s="4" t="n">
        <v>45929</v>
      </c>
      <c r="N1046082" s="22" t="n">
        <v>18</v>
      </c>
      <c r="O1046082" s="22" t="n">
        <v>-12</v>
      </c>
      <c r="P1046082" s="23" t="n">
        <f aca="false">L1046082*N1046082</f>
        <v>31248</v>
      </c>
      <c r="Q1046082" s="21" t="n">
        <f aca="false">L1046082*O1046082</f>
        <v>-20832</v>
      </c>
    </row>
    <row r="1046083" customFormat="false" ht="14.25" hidden="false" customHeight="true" outlineLevel="0" collapsed="false">
      <c r="A1046083" s="2" t="s">
        <v>6048</v>
      </c>
      <c r="B1046083" s="2" t="s">
        <v>6048</v>
      </c>
      <c r="C1046083" s="2" t="s">
        <v>24</v>
      </c>
      <c r="D1046083" s="2" t="s">
        <v>24</v>
      </c>
      <c r="E1046083" s="2" t="s">
        <v>13467</v>
      </c>
      <c r="F1046083" s="2" t="s">
        <v>13468</v>
      </c>
      <c r="G1046083" s="2" t="s">
        <v>108</v>
      </c>
      <c r="H1046083" s="2" t="s">
        <v>22</v>
      </c>
      <c r="I1046083" s="2" t="s">
        <v>13469</v>
      </c>
      <c r="J1046083" s="4" t="n">
        <v>45945</v>
      </c>
      <c r="K1046083" s="4" t="n">
        <v>45975</v>
      </c>
      <c r="L1046083" s="21" t="n">
        <v>3212.98</v>
      </c>
      <c r="M1046083" s="4" t="n">
        <v>45959</v>
      </c>
      <c r="N1046083" s="22" t="n">
        <v>14</v>
      </c>
      <c r="O1046083" s="22" t="n">
        <v>-16</v>
      </c>
      <c r="P1046083" s="23" t="n">
        <f aca="false">L1046083*N1046083</f>
        <v>44981.72</v>
      </c>
      <c r="Q1046083" s="21" t="n">
        <f aca="false">L1046083*O1046083</f>
        <v>-51407.68</v>
      </c>
    </row>
    <row r="1046084" customFormat="false" ht="14.25" hidden="false" customHeight="true" outlineLevel="0" collapsed="false">
      <c r="A1046084" s="2" t="s">
        <v>6048</v>
      </c>
      <c r="B1046084" s="2" t="s">
        <v>6048</v>
      </c>
      <c r="C1046084" s="2" t="s">
        <v>5858</v>
      </c>
      <c r="D1046084" s="2" t="s">
        <v>5859</v>
      </c>
      <c r="E1046084" s="2" t="s">
        <v>13470</v>
      </c>
      <c r="F1046084" s="2" t="s">
        <v>13471</v>
      </c>
      <c r="G1046084" s="2" t="s">
        <v>13472</v>
      </c>
      <c r="H1046084" s="2" t="s">
        <v>22</v>
      </c>
      <c r="I1046084" s="2" t="s">
        <v>13473</v>
      </c>
      <c r="J1046084" s="4" t="n">
        <v>45915</v>
      </c>
      <c r="K1046084" s="4" t="n">
        <v>45945</v>
      </c>
      <c r="L1046084" s="21" t="n">
        <v>6771.54</v>
      </c>
      <c r="M1046084" s="4" t="n">
        <v>45926</v>
      </c>
      <c r="N1046084" s="22" t="n">
        <v>11</v>
      </c>
      <c r="O1046084" s="22" t="n">
        <v>-19</v>
      </c>
      <c r="P1046084" s="23" t="n">
        <f aca="false">L1046084*N1046084</f>
        <v>74486.94</v>
      </c>
      <c r="Q1046084" s="21" t="n">
        <f aca="false">L1046084*O1046084</f>
        <v>-128659.26</v>
      </c>
    </row>
    <row r="1046085" customFormat="false" ht="14.25" hidden="false" customHeight="true" outlineLevel="0" collapsed="false">
      <c r="A1046085" s="2" t="s">
        <v>6048</v>
      </c>
      <c r="B1046085" s="2" t="s">
        <v>6048</v>
      </c>
      <c r="C1046085" s="2" t="s">
        <v>24</v>
      </c>
      <c r="D1046085" s="2" t="s">
        <v>24</v>
      </c>
      <c r="E1046085" s="2" t="s">
        <v>13478</v>
      </c>
      <c r="F1046085" s="2" t="s">
        <v>13479</v>
      </c>
      <c r="G1046085" s="2" t="s">
        <v>6227</v>
      </c>
      <c r="H1046085" s="2" t="s">
        <v>22</v>
      </c>
      <c r="I1046085" s="2" t="s">
        <v>13480</v>
      </c>
      <c r="J1046085" s="4" t="n">
        <v>45781</v>
      </c>
      <c r="K1046085" s="4" t="n">
        <v>45811</v>
      </c>
      <c r="L1046085" s="21" t="n">
        <v>1980.75</v>
      </c>
      <c r="M1046085" s="4" t="n">
        <v>45792</v>
      </c>
      <c r="N1046085" s="22" t="n">
        <v>11</v>
      </c>
      <c r="O1046085" s="22" t="n">
        <v>-19</v>
      </c>
      <c r="P1046085" s="23" t="n">
        <f aca="false">L1046085*N1046085</f>
        <v>21788.25</v>
      </c>
      <c r="Q1046085" s="21" t="n">
        <f aca="false">L1046085*O1046085</f>
        <v>-37634.25</v>
      </c>
    </row>
    <row r="1046086" customFormat="false" ht="14.25" hidden="false" customHeight="true" outlineLevel="0" collapsed="false">
      <c r="A1046086" s="2" t="s">
        <v>6048</v>
      </c>
      <c r="B1046086" s="2" t="s">
        <v>6048</v>
      </c>
      <c r="C1046086" s="2" t="s">
        <v>5892</v>
      </c>
      <c r="D1046086" s="2" t="s">
        <v>5893</v>
      </c>
      <c r="E1046086" s="2" t="s">
        <v>13481</v>
      </c>
      <c r="F1046086" s="2" t="s">
        <v>13482</v>
      </c>
      <c r="G1046086" s="2" t="s">
        <v>7404</v>
      </c>
      <c r="H1046086" s="2" t="s">
        <v>22</v>
      </c>
      <c r="I1046086" s="2" t="s">
        <v>13483</v>
      </c>
      <c r="J1046086" s="4" t="n">
        <v>45700</v>
      </c>
      <c r="K1046086" s="4" t="n">
        <v>45730</v>
      </c>
      <c r="L1046086" s="21" t="n">
        <v>6241.37</v>
      </c>
      <c r="M1046086" s="4" t="n">
        <v>45716</v>
      </c>
      <c r="N1046086" s="22" t="n">
        <v>16</v>
      </c>
      <c r="O1046086" s="22" t="n">
        <v>-14</v>
      </c>
      <c r="P1046086" s="23" t="n">
        <f aca="false">L1046086*N1046086</f>
        <v>99861.92</v>
      </c>
      <c r="Q1046086" s="21" t="n">
        <f aca="false">L1046086*O1046086</f>
        <v>-87379.18</v>
      </c>
    </row>
    <row r="1046087" customFormat="false" ht="14.25" hidden="false" customHeight="true" outlineLevel="0" collapsed="false">
      <c r="A1046087" s="2" t="s">
        <v>6048</v>
      </c>
      <c r="B1046087" s="2" t="s">
        <v>6048</v>
      </c>
      <c r="C1046087" s="2" t="s">
        <v>6341</v>
      </c>
      <c r="D1046087" s="2" t="s">
        <v>6342</v>
      </c>
      <c r="E1046087" s="2" t="s">
        <v>13484</v>
      </c>
      <c r="F1046087" s="2" t="s">
        <v>13485</v>
      </c>
      <c r="G1046087" s="2" t="s">
        <v>4772</v>
      </c>
      <c r="H1046087" s="2" t="s">
        <v>22</v>
      </c>
      <c r="I1046087" s="2" t="s">
        <v>13024</v>
      </c>
      <c r="J1046087" s="4" t="n">
        <v>45818</v>
      </c>
      <c r="K1046087" s="4" t="n">
        <v>45848</v>
      </c>
      <c r="L1046087" s="21" t="s">
        <v>13025</v>
      </c>
      <c r="M1046087" s="4" t="n">
        <v>45831</v>
      </c>
      <c r="N1046087" s="22" t="n">
        <v>13</v>
      </c>
      <c r="O1046087" s="22" t="n">
        <v>-17</v>
      </c>
      <c r="P1046087" s="23" t="n">
        <f aca="false">L1046087*N1046087</f>
        <v>6030.57</v>
      </c>
      <c r="Q1046087" s="21" t="n">
        <f aca="false">L1046087*O1046087</f>
        <v>-7886.13</v>
      </c>
    </row>
    <row r="1046088" customFormat="false" ht="14.25" hidden="false" customHeight="true" outlineLevel="0" collapsed="false">
      <c r="A1046088" s="2" t="s">
        <v>6048</v>
      </c>
      <c r="B1046088" s="2" t="s">
        <v>6048</v>
      </c>
      <c r="C1046088" s="2" t="s">
        <v>24</v>
      </c>
      <c r="D1046088" s="2" t="s">
        <v>24</v>
      </c>
      <c r="E1046088" s="2" t="s">
        <v>13486</v>
      </c>
      <c r="F1046088" s="2" t="s">
        <v>13487</v>
      </c>
      <c r="G1046088" s="2" t="s">
        <v>13488</v>
      </c>
      <c r="H1046088" s="2" t="s">
        <v>22</v>
      </c>
      <c r="I1046088" s="2" t="s">
        <v>12359</v>
      </c>
      <c r="J1046088" s="4" t="n">
        <v>45677</v>
      </c>
      <c r="K1046088" s="4" t="n">
        <v>45707</v>
      </c>
      <c r="L1046088" s="21" t="n">
        <v>1116.9</v>
      </c>
      <c r="M1046088" s="4" t="n">
        <v>45693</v>
      </c>
      <c r="N1046088" s="22" t="n">
        <v>16</v>
      </c>
      <c r="O1046088" s="22" t="n">
        <v>-14</v>
      </c>
      <c r="P1046088" s="23" t="n">
        <f aca="false">L1046088*N1046088</f>
        <v>17870.4</v>
      </c>
      <c r="Q1046088" s="21" t="n">
        <f aca="false">L1046088*O1046088</f>
        <v>-15636.6</v>
      </c>
    </row>
    <row r="1046089" customFormat="false" ht="14.25" hidden="false" customHeight="true" outlineLevel="0" collapsed="false">
      <c r="A1046089" s="2" t="s">
        <v>6048</v>
      </c>
      <c r="B1046089" s="2" t="s">
        <v>6048</v>
      </c>
      <c r="C1046089" s="2" t="s">
        <v>24</v>
      </c>
      <c r="D1046089" s="2" t="s">
        <v>24</v>
      </c>
      <c r="E1046089" s="2" t="s">
        <v>13489</v>
      </c>
      <c r="F1046089" s="2" t="s">
        <v>13490</v>
      </c>
      <c r="G1046089" s="2" t="s">
        <v>13491</v>
      </c>
      <c r="H1046089" s="2" t="s">
        <v>22</v>
      </c>
      <c r="I1046089" s="2" t="s">
        <v>13492</v>
      </c>
      <c r="J1046089" s="4" t="n">
        <v>45664</v>
      </c>
      <c r="K1046089" s="4" t="n">
        <v>45694</v>
      </c>
      <c r="L1046089" s="21" t="n">
        <v>1340.4</v>
      </c>
      <c r="M1046089" s="4" t="n">
        <v>45693</v>
      </c>
      <c r="N1046089" s="22" t="n">
        <v>29</v>
      </c>
      <c r="O1046089" s="22" t="n">
        <v>-1</v>
      </c>
      <c r="P1046089" s="23" t="n">
        <f aca="false">L1046089*N1046089</f>
        <v>38871.6</v>
      </c>
      <c r="Q1046089" s="21" t="n">
        <f aca="false">L1046089*O1046089</f>
        <v>-1340.4</v>
      </c>
    </row>
    <row r="1046090" customFormat="false" ht="14.25" hidden="false" customHeight="true" outlineLevel="0" collapsed="false">
      <c r="A1046090" s="2" t="s">
        <v>6048</v>
      </c>
      <c r="B1046090" s="2" t="s">
        <v>6048</v>
      </c>
      <c r="C1046090" s="2" t="s">
        <v>6192</v>
      </c>
      <c r="D1046090" s="2" t="s">
        <v>6193</v>
      </c>
      <c r="E1046090" s="2" t="s">
        <v>13493</v>
      </c>
      <c r="F1046090" s="2" t="s">
        <v>13494</v>
      </c>
      <c r="G1046090" s="2" t="s">
        <v>13495</v>
      </c>
      <c r="H1046090" s="2" t="s">
        <v>22</v>
      </c>
      <c r="I1046090" s="2" t="s">
        <v>13496</v>
      </c>
      <c r="J1046090" s="4" t="n">
        <v>45967</v>
      </c>
      <c r="K1046090" s="4" t="n">
        <v>45997</v>
      </c>
      <c r="L1046090" s="21" t="n">
        <v>3242.4</v>
      </c>
      <c r="M1046090" s="4" t="n">
        <v>45981</v>
      </c>
      <c r="N1046090" s="22" t="n">
        <v>14</v>
      </c>
      <c r="O1046090" s="22" t="n">
        <v>-16</v>
      </c>
      <c r="P1046090" s="23" t="n">
        <f aca="false">L1046090*N1046090</f>
        <v>45393.6</v>
      </c>
      <c r="Q1046090" s="21" t="n">
        <f aca="false">L1046090*O1046090</f>
        <v>-51878.4</v>
      </c>
    </row>
    <row r="1046091" customFormat="false" ht="14.25" hidden="false" customHeight="true" outlineLevel="0" collapsed="false">
      <c r="A1046091" s="2" t="s">
        <v>6048</v>
      </c>
      <c r="B1046091" s="2" t="s">
        <v>6048</v>
      </c>
      <c r="C1046091" s="2" t="s">
        <v>6341</v>
      </c>
      <c r="D1046091" s="2" t="s">
        <v>6342</v>
      </c>
      <c r="E1046091" s="2" t="s">
        <v>13497</v>
      </c>
      <c r="F1046091" s="2" t="s">
        <v>13498</v>
      </c>
      <c r="G1046091" s="2" t="s">
        <v>4797</v>
      </c>
      <c r="H1046091" s="2" t="s">
        <v>22</v>
      </c>
      <c r="I1046091" s="2" t="s">
        <v>13499</v>
      </c>
      <c r="J1046091" s="4" t="n">
        <v>45874</v>
      </c>
      <c r="K1046091" s="4" t="n">
        <v>45904</v>
      </c>
      <c r="L1046091" s="21" t="n">
        <v>2867.66</v>
      </c>
      <c r="M1046091" s="4" t="n">
        <v>45895</v>
      </c>
      <c r="N1046091" s="22" t="n">
        <v>21</v>
      </c>
      <c r="O1046091" s="22" t="n">
        <v>-9</v>
      </c>
      <c r="P1046091" s="23" t="n">
        <f aca="false">L1046091*N1046091</f>
        <v>60220.86</v>
      </c>
      <c r="Q1046091" s="21" t="n">
        <f aca="false">L1046091*O1046091</f>
        <v>-25808.94</v>
      </c>
    </row>
    <row r="1046092" customFormat="false" ht="14.25" hidden="false" customHeight="true" outlineLevel="0" collapsed="false">
      <c r="A1046092" s="2" t="s">
        <v>6048</v>
      </c>
      <c r="B1046092" s="2" t="s">
        <v>6048</v>
      </c>
      <c r="C1046092" s="2" t="s">
        <v>13500</v>
      </c>
      <c r="D1046092" s="2" t="s">
        <v>13501</v>
      </c>
      <c r="E1046092" s="2" t="s">
        <v>13502</v>
      </c>
      <c r="F1046092" s="2" t="s">
        <v>13503</v>
      </c>
      <c r="G1046092" s="2" t="s">
        <v>13504</v>
      </c>
      <c r="H1046092" s="2" t="s">
        <v>22</v>
      </c>
      <c r="I1046092" s="2" t="s">
        <v>13505</v>
      </c>
      <c r="J1046092" s="4" t="n">
        <v>45926</v>
      </c>
      <c r="K1046092" s="4" t="n">
        <v>45956</v>
      </c>
      <c r="L1046092" s="21" t="n">
        <v>13500</v>
      </c>
      <c r="M1046092" s="4" t="n">
        <v>45943</v>
      </c>
      <c r="N1046092" s="22" t="n">
        <v>17</v>
      </c>
      <c r="O1046092" s="22" t="n">
        <v>-13</v>
      </c>
      <c r="P1046092" s="23" t="n">
        <f aca="false">L1046092*N1046092</f>
        <v>229500</v>
      </c>
      <c r="Q1046092" s="21" t="n">
        <f aca="false">L1046092*O1046092</f>
        <v>-175500</v>
      </c>
    </row>
    <row r="1046093" customFormat="false" ht="14.25" hidden="false" customHeight="true" outlineLevel="0" collapsed="false">
      <c r="A1046093" s="2" t="s">
        <v>6048</v>
      </c>
      <c r="B1046093" s="2" t="s">
        <v>6048</v>
      </c>
      <c r="C1046093" s="2" t="s">
        <v>6341</v>
      </c>
      <c r="D1046093" s="2" t="s">
        <v>6342</v>
      </c>
      <c r="E1046093" s="2" t="s">
        <v>13506</v>
      </c>
      <c r="F1046093" s="2" t="s">
        <v>13507</v>
      </c>
      <c r="G1046093" s="2" t="s">
        <v>12886</v>
      </c>
      <c r="H1046093" s="2" t="s">
        <v>22</v>
      </c>
      <c r="I1046093" s="2" t="s">
        <v>12172</v>
      </c>
      <c r="J1046093" s="4" t="n">
        <v>45950</v>
      </c>
      <c r="K1046093" s="4" t="n">
        <v>45980</v>
      </c>
      <c r="L1046093" s="21" t="n">
        <v>2360.11</v>
      </c>
      <c r="M1046093" s="4" t="n">
        <v>45959</v>
      </c>
      <c r="N1046093" s="22" t="n">
        <v>9</v>
      </c>
      <c r="O1046093" s="22" t="n">
        <v>-21</v>
      </c>
      <c r="P1046093" s="23" t="n">
        <f aca="false">L1046093*N1046093</f>
        <v>21240.99</v>
      </c>
      <c r="Q1046093" s="21" t="n">
        <f aca="false">L1046093*O1046093</f>
        <v>-49562.31</v>
      </c>
    </row>
    <row r="1046094" customFormat="false" ht="14.25" hidden="false" customHeight="true" outlineLevel="0" collapsed="false">
      <c r="A1046094" s="2" t="s">
        <v>6048</v>
      </c>
      <c r="B1046094" s="2" t="s">
        <v>6048</v>
      </c>
      <c r="C1046094" s="2" t="s">
        <v>5858</v>
      </c>
      <c r="D1046094" s="2" t="s">
        <v>5859</v>
      </c>
      <c r="E1046094" s="2" t="s">
        <v>13508</v>
      </c>
      <c r="F1046094" s="2" t="s">
        <v>13509</v>
      </c>
      <c r="G1046094" s="2" t="s">
        <v>11250</v>
      </c>
      <c r="H1046094" s="2" t="s">
        <v>22</v>
      </c>
      <c r="I1046094" s="2" t="s">
        <v>13510</v>
      </c>
      <c r="J1046094" s="4" t="n">
        <v>45708</v>
      </c>
      <c r="K1046094" s="4" t="n">
        <v>45738</v>
      </c>
      <c r="L1046094" s="21" t="n">
        <v>3749.71</v>
      </c>
      <c r="M1046094" s="4" t="n">
        <v>45735</v>
      </c>
      <c r="N1046094" s="22" t="n">
        <v>27</v>
      </c>
      <c r="O1046094" s="22" t="n">
        <v>-3</v>
      </c>
      <c r="P1046094" s="23" t="n">
        <f aca="false">L1046094*N1046094</f>
        <v>101242.17</v>
      </c>
      <c r="Q1046094" s="21" t="n">
        <f aca="false">L1046094*O1046094</f>
        <v>-11249.13</v>
      </c>
    </row>
    <row r="1046095" customFormat="false" ht="14.25" hidden="false" customHeight="true" outlineLevel="0" collapsed="false">
      <c r="A1046095" s="2" t="s">
        <v>6048</v>
      </c>
      <c r="B1046095" s="2" t="s">
        <v>6048</v>
      </c>
      <c r="C1046095" s="2" t="s">
        <v>24</v>
      </c>
      <c r="D1046095" s="2" t="s">
        <v>24</v>
      </c>
      <c r="E1046095" s="2" t="s">
        <v>13511</v>
      </c>
      <c r="F1046095" s="2" t="s">
        <v>13512</v>
      </c>
      <c r="G1046095" s="2" t="s">
        <v>4346</v>
      </c>
      <c r="H1046095" s="2" t="s">
        <v>22</v>
      </c>
      <c r="I1046095" s="2" t="s">
        <v>13513</v>
      </c>
      <c r="J1046095" s="4" t="n">
        <v>45931</v>
      </c>
      <c r="K1046095" s="4" t="n">
        <v>45961</v>
      </c>
      <c r="L1046095" s="21" t="n">
        <v>3372.78</v>
      </c>
      <c r="M1046095" s="4" t="n">
        <v>45943</v>
      </c>
      <c r="N1046095" s="22" t="n">
        <v>12</v>
      </c>
      <c r="O1046095" s="22" t="n">
        <v>-18</v>
      </c>
      <c r="P1046095" s="23" t="n">
        <f aca="false">L1046095*N1046095</f>
        <v>40473.36</v>
      </c>
      <c r="Q1046095" s="21" t="n">
        <f aca="false">L1046095*O1046095</f>
        <v>-60710.04</v>
      </c>
    </row>
    <row r="1046096" customFormat="false" ht="14.25" hidden="false" customHeight="true" outlineLevel="0" collapsed="false">
      <c r="A1046096" s="2" t="s">
        <v>6048</v>
      </c>
      <c r="B1046096" s="2" t="s">
        <v>6048</v>
      </c>
      <c r="C1046096" s="2" t="s">
        <v>6192</v>
      </c>
      <c r="D1046096" s="2" t="s">
        <v>6193</v>
      </c>
      <c r="E1046096" s="2" t="s">
        <v>13514</v>
      </c>
      <c r="F1046096" s="2" t="s">
        <v>13515</v>
      </c>
      <c r="G1046096" s="2" t="s">
        <v>8823</v>
      </c>
      <c r="H1046096" s="2" t="s">
        <v>22</v>
      </c>
      <c r="I1046096" s="2" t="s">
        <v>13228</v>
      </c>
      <c r="J1046096" s="4" t="n">
        <v>45714</v>
      </c>
      <c r="K1046096" s="4" t="n">
        <v>45744</v>
      </c>
      <c r="L1046096" s="21" t="s">
        <v>13229</v>
      </c>
      <c r="M1046096" s="4" t="n">
        <v>45736</v>
      </c>
      <c r="N1046096" s="22" t="n">
        <v>22</v>
      </c>
      <c r="O1046096" s="22" t="n">
        <v>-8</v>
      </c>
      <c r="P1046096" s="23" t="n">
        <f aca="false">L1046096*N1046096</f>
        <v>6958.38</v>
      </c>
      <c r="Q1046096" s="21" t="n">
        <f aca="false">L1046096*O1046096</f>
        <v>-2530.32</v>
      </c>
    </row>
    <row r="1046097" customFormat="false" ht="14.25" hidden="false" customHeight="true" outlineLevel="0" collapsed="false">
      <c r="A1046097" s="2" t="s">
        <v>6048</v>
      </c>
      <c r="B1046097" s="2" t="s">
        <v>6048</v>
      </c>
      <c r="C1046097" s="2" t="s">
        <v>24</v>
      </c>
      <c r="D1046097" s="2" t="s">
        <v>24</v>
      </c>
      <c r="E1046097" s="2" t="s">
        <v>13516</v>
      </c>
      <c r="F1046097" s="2" t="s">
        <v>13517</v>
      </c>
      <c r="G1046097" s="2" t="s">
        <v>13518</v>
      </c>
      <c r="H1046097" s="2" t="s">
        <v>22</v>
      </c>
      <c r="I1046097" s="2" t="s">
        <v>13519</v>
      </c>
      <c r="J1046097" s="4" t="n">
        <v>45869</v>
      </c>
      <c r="K1046097" s="4" t="n">
        <v>45899</v>
      </c>
      <c r="L1046097" s="21" t="s">
        <v>13520</v>
      </c>
      <c r="M1046097" s="4" t="n">
        <v>45891</v>
      </c>
      <c r="N1046097" s="22" t="n">
        <v>22</v>
      </c>
      <c r="O1046097" s="22" t="n">
        <v>-8</v>
      </c>
      <c r="P1046097" s="23" t="n">
        <f aca="false">L1046097*N1046097</f>
        <v>20973.26</v>
      </c>
      <c r="Q1046097" s="21" t="n">
        <f aca="false">L1046097*O1046097</f>
        <v>-7626.64</v>
      </c>
    </row>
    <row r="1046098" customFormat="false" ht="14.25" hidden="false" customHeight="true" outlineLevel="0" collapsed="false">
      <c r="A1046098" s="2" t="s">
        <v>6048</v>
      </c>
      <c r="B1046098" s="2" t="s">
        <v>6048</v>
      </c>
      <c r="C1046098" s="2" t="s">
        <v>5892</v>
      </c>
      <c r="D1046098" s="2" t="s">
        <v>5893</v>
      </c>
      <c r="E1046098" s="2" t="s">
        <v>13521</v>
      </c>
      <c r="F1046098" s="2" t="s">
        <v>13522</v>
      </c>
      <c r="G1046098" s="2" t="s">
        <v>13523</v>
      </c>
      <c r="H1046098" s="2" t="s">
        <v>22</v>
      </c>
      <c r="I1046098" s="2" t="s">
        <v>13524</v>
      </c>
      <c r="J1046098" s="4" t="n">
        <v>45846</v>
      </c>
      <c r="K1046098" s="4" t="n">
        <v>45876</v>
      </c>
      <c r="L1046098" s="21" t="n">
        <v>50328.57</v>
      </c>
      <c r="M1046098" s="4" t="n">
        <v>45883</v>
      </c>
      <c r="N1046098" s="22" t="n">
        <v>7</v>
      </c>
      <c r="O1046098" s="22" t="n">
        <v>-23</v>
      </c>
      <c r="P1046098" s="23" t="n">
        <f aca="false">L1046098*N1046098</f>
        <v>352299.99</v>
      </c>
      <c r="Q1046098" s="21" t="n">
        <f aca="false">L1046098*O1046098</f>
        <v>-1157557.11</v>
      </c>
    </row>
    <row r="1046099" customFormat="false" ht="14.25" hidden="false" customHeight="true" outlineLevel="0" collapsed="false">
      <c r="A1046099" s="2" t="s">
        <v>6048</v>
      </c>
      <c r="B1046099" s="2" t="s">
        <v>6048</v>
      </c>
      <c r="C1046099" s="2" t="s">
        <v>5858</v>
      </c>
      <c r="D1046099" s="2" t="s">
        <v>5859</v>
      </c>
      <c r="E1046099" s="2" t="s">
        <v>13525</v>
      </c>
      <c r="F1046099" s="2" t="s">
        <v>13526</v>
      </c>
      <c r="G1046099" s="2" t="s">
        <v>7244</v>
      </c>
      <c r="H1046099" s="2" t="s">
        <v>22</v>
      </c>
      <c r="I1046099" s="2" t="s">
        <v>13527</v>
      </c>
      <c r="J1046099" s="4" t="n">
        <v>45708</v>
      </c>
      <c r="K1046099" s="4" t="n">
        <v>45738</v>
      </c>
      <c r="L1046099" s="21" t="n">
        <v>4852.57</v>
      </c>
      <c r="M1046099" s="4" t="n">
        <v>45733</v>
      </c>
      <c r="N1046099" s="22" t="n">
        <v>25</v>
      </c>
      <c r="O1046099" s="22" t="n">
        <v>-5</v>
      </c>
      <c r="P1046099" s="23" t="n">
        <f aca="false">L1046099*N1046099</f>
        <v>121314.25</v>
      </c>
      <c r="Q1046099" s="21" t="n">
        <f aca="false">L1046099*O1046099</f>
        <v>-24262.85</v>
      </c>
    </row>
    <row r="1046100" customFormat="false" ht="14.25" hidden="false" customHeight="true" outlineLevel="0" collapsed="false">
      <c r="A1046100" s="2" t="s">
        <v>6048</v>
      </c>
      <c r="B1046100" s="2" t="s">
        <v>6048</v>
      </c>
      <c r="C1046100" s="2" t="s">
        <v>6192</v>
      </c>
      <c r="D1046100" s="2" t="s">
        <v>6193</v>
      </c>
      <c r="E1046100" s="2" t="s">
        <v>13528</v>
      </c>
      <c r="F1046100" s="2" t="s">
        <v>13529</v>
      </c>
      <c r="G1046100" s="2" t="s">
        <v>5059</v>
      </c>
      <c r="H1046100" s="2" t="s">
        <v>22</v>
      </c>
      <c r="I1046100" s="2" t="s">
        <v>13530</v>
      </c>
      <c r="J1046100" s="4" t="n">
        <v>45691</v>
      </c>
      <c r="K1046100" s="4" t="n">
        <v>45721</v>
      </c>
      <c r="L1046100" s="21" t="s">
        <v>13531</v>
      </c>
      <c r="M1046100" s="4" t="n">
        <v>45702</v>
      </c>
      <c r="N1046100" s="22" t="n">
        <v>11</v>
      </c>
      <c r="O1046100" s="22" t="n">
        <v>-19</v>
      </c>
      <c r="P1046100" s="23" t="n">
        <f aca="false">L1046100*N1046100</f>
        <v>2551.34</v>
      </c>
      <c r="Q1046100" s="21" t="n">
        <f aca="false">L1046100*O1046100</f>
        <v>-4406.86</v>
      </c>
    </row>
    <row r="1046101" customFormat="false" ht="14.25" hidden="false" customHeight="true" outlineLevel="0" collapsed="false">
      <c r="A1046101" s="2" t="s">
        <v>6048</v>
      </c>
      <c r="B1046101" s="2" t="s">
        <v>6048</v>
      </c>
      <c r="C1046101" s="2" t="s">
        <v>13455</v>
      </c>
      <c r="D1046101" s="2" t="s">
        <v>13456</v>
      </c>
      <c r="E1046101" s="2" t="s">
        <v>13532</v>
      </c>
      <c r="F1046101" s="2" t="s">
        <v>13533</v>
      </c>
      <c r="G1046101" s="2" t="s">
        <v>13534</v>
      </c>
      <c r="H1046101" s="2" t="s">
        <v>22</v>
      </c>
      <c r="I1046101" s="2" t="s">
        <v>13535</v>
      </c>
      <c r="J1046101" s="4" t="n">
        <v>46007</v>
      </c>
      <c r="K1046101" s="4" t="n">
        <v>46037</v>
      </c>
      <c r="L1046101" s="21" t="s">
        <v>13536</v>
      </c>
      <c r="M1046101" s="4" t="n">
        <v>46011</v>
      </c>
      <c r="N1046101" s="22" t="n">
        <v>4</v>
      </c>
      <c r="O1046101" s="22" t="n">
        <v>-26</v>
      </c>
      <c r="P1046101" s="23" t="n">
        <f aca="false">L1046101*N1046101</f>
        <v>1804.72</v>
      </c>
      <c r="Q1046101" s="21" t="n">
        <f aca="false">L1046101*O1046101</f>
        <v>-11730.68</v>
      </c>
    </row>
    <row r="1046102" customFormat="false" ht="14.25" hidden="false" customHeight="true" outlineLevel="0" collapsed="false">
      <c r="A1046102" s="2" t="s">
        <v>6048</v>
      </c>
      <c r="B1046102" s="2" t="s">
        <v>6048</v>
      </c>
      <c r="C1046102" s="2" t="s">
        <v>24</v>
      </c>
      <c r="D1046102" s="2" t="s">
        <v>24</v>
      </c>
      <c r="E1046102" s="2" t="s">
        <v>13537</v>
      </c>
      <c r="F1046102" s="2" t="s">
        <v>13538</v>
      </c>
      <c r="G1046102" s="2" t="s">
        <v>3861</v>
      </c>
      <c r="H1046102" s="2" t="s">
        <v>22</v>
      </c>
      <c r="I1046102" s="2" t="s">
        <v>13539</v>
      </c>
      <c r="J1046102" s="4" t="n">
        <v>45668</v>
      </c>
      <c r="K1046102" s="4" t="n">
        <v>45698</v>
      </c>
      <c r="L1046102" s="21" t="n">
        <v>19996.75</v>
      </c>
      <c r="M1046102" s="4" t="n">
        <v>45707</v>
      </c>
      <c r="N1046102" s="22" t="n">
        <v>39</v>
      </c>
      <c r="O1046102" s="22" t="n">
        <v>9</v>
      </c>
      <c r="P1046102" s="23" t="n">
        <f aca="false">L1046102*N1046102</f>
        <v>779873.25</v>
      </c>
      <c r="Q1046102" s="21" t="n">
        <f aca="false">L1046102*O1046102</f>
        <v>179970.75</v>
      </c>
    </row>
    <row r="1046103" customFormat="false" ht="14.25" hidden="false" customHeight="true" outlineLevel="0" collapsed="false">
      <c r="A1046103" s="2" t="s">
        <v>6048</v>
      </c>
      <c r="B1046103" s="2" t="s">
        <v>6048</v>
      </c>
      <c r="C1046103" s="2" t="s">
        <v>24</v>
      </c>
      <c r="D1046103" s="2" t="s">
        <v>24</v>
      </c>
      <c r="E1046103" s="2" t="s">
        <v>13540</v>
      </c>
      <c r="F1046103" s="2" t="s">
        <v>13541</v>
      </c>
      <c r="G1046103" s="2" t="s">
        <v>13542</v>
      </c>
      <c r="H1046103" s="2" t="s">
        <v>22</v>
      </c>
      <c r="I1046103" s="2" t="s">
        <v>13543</v>
      </c>
      <c r="J1046103" s="4" t="n">
        <v>45771</v>
      </c>
      <c r="K1046103" s="4" t="n">
        <v>45801</v>
      </c>
      <c r="L1046103" s="21" t="n">
        <v>1392.3</v>
      </c>
      <c r="M1046103" s="4" t="n">
        <v>45793</v>
      </c>
      <c r="N1046103" s="22" t="n">
        <v>22</v>
      </c>
      <c r="O1046103" s="22" t="n">
        <v>-8</v>
      </c>
      <c r="P1046103" s="23" t="n">
        <f aca="false">L1046103*N1046103</f>
        <v>30630.6</v>
      </c>
      <c r="Q1046103" s="21" t="n">
        <f aca="false">L1046103*O1046103</f>
        <v>-11138.4</v>
      </c>
    </row>
    <row r="1046104" customFormat="false" ht="14.25" hidden="false" customHeight="true" outlineLevel="0" collapsed="false">
      <c r="A1046104" s="2" t="s">
        <v>6048</v>
      </c>
      <c r="B1046104" s="2" t="s">
        <v>6048</v>
      </c>
      <c r="C1046104" s="2" t="s">
        <v>5892</v>
      </c>
      <c r="D1046104" s="2" t="s">
        <v>5893</v>
      </c>
      <c r="E1046104" s="2" t="s">
        <v>13544</v>
      </c>
      <c r="F1046104" s="2" t="s">
        <v>13545</v>
      </c>
      <c r="G1046104" s="2" t="s">
        <v>13546</v>
      </c>
      <c r="H1046104" s="2" t="s">
        <v>22</v>
      </c>
      <c r="I1046104" s="2" t="s">
        <v>13547</v>
      </c>
      <c r="J1046104" s="4" t="n">
        <v>45988</v>
      </c>
      <c r="K1046104" s="4" t="n">
        <v>46018</v>
      </c>
      <c r="L1046104" s="21" t="n">
        <v>10316.43</v>
      </c>
      <c r="M1046104" s="4" t="n">
        <v>46004</v>
      </c>
      <c r="N1046104" s="22" t="n">
        <v>16</v>
      </c>
      <c r="O1046104" s="22" t="n">
        <v>-14</v>
      </c>
      <c r="P1046104" s="23" t="n">
        <f aca="false">L1046104*N1046104</f>
        <v>165062.88</v>
      </c>
      <c r="Q1046104" s="21" t="n">
        <f aca="false">L1046104*O1046104</f>
        <v>-144430.02</v>
      </c>
    </row>
    <row r="1046105" customFormat="false" ht="14.25" hidden="false" customHeight="true" outlineLevel="0" collapsed="false">
      <c r="A1046105" s="2" t="s">
        <v>6048</v>
      </c>
      <c r="B1046105" s="2" t="s">
        <v>6048</v>
      </c>
      <c r="C1046105" s="2" t="s">
        <v>5877</v>
      </c>
      <c r="D1046105" s="2" t="s">
        <v>5878</v>
      </c>
      <c r="E1046105" s="2" t="s">
        <v>13548</v>
      </c>
      <c r="F1046105" s="2" t="s">
        <v>13549</v>
      </c>
      <c r="G1046105" s="2" t="s">
        <v>13550</v>
      </c>
      <c r="H1046105" s="2" t="s">
        <v>22</v>
      </c>
      <c r="I1046105" s="2" t="s">
        <v>13551</v>
      </c>
      <c r="J1046105" s="4" t="n">
        <v>45828</v>
      </c>
      <c r="K1046105" s="4" t="n">
        <v>45858</v>
      </c>
      <c r="L1046105" s="21" t="n">
        <v>1201.89</v>
      </c>
      <c r="M1046105" s="4" t="n">
        <v>45848</v>
      </c>
      <c r="N1046105" s="22" t="n">
        <v>20</v>
      </c>
      <c r="O1046105" s="22" t="n">
        <v>-10</v>
      </c>
      <c r="P1046105" s="23" t="n">
        <f aca="false">L1046105*N1046105</f>
        <v>24037.8</v>
      </c>
      <c r="Q1046105" s="21" t="n">
        <f aca="false">L1046105*O1046105</f>
        <v>-12018.9</v>
      </c>
    </row>
    <row r="1046106" customFormat="false" ht="14.25" hidden="false" customHeight="true" outlineLevel="0" collapsed="false">
      <c r="A1046106" s="2" t="s">
        <v>6048</v>
      </c>
      <c r="B1046106" s="2" t="s">
        <v>6048</v>
      </c>
      <c r="C1046106" s="2" t="s">
        <v>5864</v>
      </c>
      <c r="D1046106" s="2" t="s">
        <v>5865</v>
      </c>
      <c r="E1046106" s="2" t="s">
        <v>13552</v>
      </c>
      <c r="F1046106" s="2" t="s">
        <v>13553</v>
      </c>
      <c r="G1046106" s="2" t="s">
        <v>7754</v>
      </c>
      <c r="H1046106" s="2" t="s">
        <v>22</v>
      </c>
      <c r="I1046106" s="2" t="s">
        <v>13554</v>
      </c>
      <c r="J1046106" s="4" t="n">
        <v>45903</v>
      </c>
      <c r="K1046106" s="4" t="n">
        <v>45933</v>
      </c>
      <c r="L1046106" s="21" t="n">
        <v>3540.95</v>
      </c>
      <c r="M1046106" s="4" t="n">
        <v>45917</v>
      </c>
      <c r="N1046106" s="22" t="n">
        <v>14</v>
      </c>
      <c r="O1046106" s="22" t="n">
        <v>-16</v>
      </c>
      <c r="P1046106" s="23" t="n">
        <f aca="false">L1046106*N1046106</f>
        <v>49573.3</v>
      </c>
      <c r="Q1046106" s="21" t="n">
        <f aca="false">L1046106*O1046106</f>
        <v>-56655.2</v>
      </c>
    </row>
    <row r="1046107" customFormat="false" ht="14.25" hidden="false" customHeight="true" outlineLevel="0" collapsed="false">
      <c r="A1046107" s="2" t="s">
        <v>6048</v>
      </c>
      <c r="B1046107" s="2" t="s">
        <v>6048</v>
      </c>
      <c r="C1046107" s="2" t="s">
        <v>24</v>
      </c>
      <c r="D1046107" s="2" t="s">
        <v>24</v>
      </c>
      <c r="E1046107" s="2" t="s">
        <v>13555</v>
      </c>
      <c r="F1046107" s="2" t="s">
        <v>13556</v>
      </c>
      <c r="G1046107" s="2" t="s">
        <v>6775</v>
      </c>
      <c r="H1046107" s="2" t="s">
        <v>22</v>
      </c>
      <c r="I1046107" s="2" t="s">
        <v>13557</v>
      </c>
      <c r="J1046107" s="4" t="n">
        <v>45734</v>
      </c>
      <c r="K1046107" s="4" t="n">
        <v>45764</v>
      </c>
      <c r="L1046107" s="21" t="n">
        <v>4172.78</v>
      </c>
      <c r="M1046107" s="4" t="n">
        <v>45756</v>
      </c>
      <c r="N1046107" s="22" t="n">
        <v>22</v>
      </c>
      <c r="O1046107" s="22" t="n">
        <v>-8</v>
      </c>
      <c r="P1046107" s="23" t="n">
        <f aca="false">L1046107*N1046107</f>
        <v>91801.16</v>
      </c>
      <c r="Q1046107" s="21" t="n">
        <f aca="false">L1046107*O1046107</f>
        <v>-33382.24</v>
      </c>
    </row>
    <row r="1046108" customFormat="false" ht="14.25" hidden="false" customHeight="true" outlineLevel="0" collapsed="false">
      <c r="A1046108" s="2" t="s">
        <v>6048</v>
      </c>
      <c r="B1046108" s="2" t="s">
        <v>6048</v>
      </c>
      <c r="C1046108" s="2" t="s">
        <v>6341</v>
      </c>
      <c r="D1046108" s="2" t="s">
        <v>6342</v>
      </c>
      <c r="E1046108" s="2" t="s">
        <v>13558</v>
      </c>
      <c r="F1046108" s="2" t="s">
        <v>13559</v>
      </c>
      <c r="G1046108" s="2" t="s">
        <v>4021</v>
      </c>
      <c r="H1046108" s="2" t="s">
        <v>22</v>
      </c>
      <c r="I1046108" s="2" t="s">
        <v>12808</v>
      </c>
      <c r="J1046108" s="4" t="n">
        <v>45708</v>
      </c>
      <c r="K1046108" s="4" t="n">
        <v>45738</v>
      </c>
      <c r="L1046108" s="21" t="n">
        <v>2635.71</v>
      </c>
      <c r="M1046108" s="4" t="n">
        <v>45735</v>
      </c>
      <c r="N1046108" s="22" t="n">
        <v>27</v>
      </c>
      <c r="O1046108" s="22" t="n">
        <v>-3</v>
      </c>
      <c r="P1046108" s="23" t="n">
        <f aca="false">L1046108*N1046108</f>
        <v>71164.17</v>
      </c>
      <c r="Q1046108" s="21" t="n">
        <f aca="false">L1046108*O1046108</f>
        <v>-7907.13</v>
      </c>
    </row>
    <row r="1046109" customFormat="false" ht="14.25" hidden="false" customHeight="true" outlineLevel="0" collapsed="false">
      <c r="A1046109" s="2" t="s">
        <v>6048</v>
      </c>
      <c r="B1046109" s="2" t="s">
        <v>6048</v>
      </c>
      <c r="C1046109" s="2" t="s">
        <v>24</v>
      </c>
      <c r="D1046109" s="2" t="s">
        <v>24</v>
      </c>
      <c r="E1046109" s="2" t="s">
        <v>13560</v>
      </c>
      <c r="F1046109" s="2" t="s">
        <v>13561</v>
      </c>
      <c r="G1046109" s="2" t="s">
        <v>13562</v>
      </c>
      <c r="H1046109" s="2" t="s">
        <v>22</v>
      </c>
      <c r="I1046109" s="2" t="s">
        <v>13319</v>
      </c>
      <c r="J1046109" s="4" t="n">
        <v>45763</v>
      </c>
      <c r="K1046109" s="4" t="n">
        <v>45793</v>
      </c>
      <c r="L1046109" s="21" t="n">
        <v>2324.08</v>
      </c>
      <c r="M1046109" s="4" t="n">
        <v>45777</v>
      </c>
      <c r="N1046109" s="22" t="n">
        <v>14</v>
      </c>
      <c r="O1046109" s="22" t="n">
        <v>-16</v>
      </c>
      <c r="P1046109" s="23" t="n">
        <f aca="false">L1046109*N1046109</f>
        <v>32537.12</v>
      </c>
      <c r="Q1046109" s="21" t="n">
        <f aca="false">L1046109*O1046109</f>
        <v>-37185.28</v>
      </c>
    </row>
    <row r="1046110" customFormat="false" ht="14.25" hidden="false" customHeight="true" outlineLevel="0" collapsed="false">
      <c r="A1046110" s="2" t="s">
        <v>6048</v>
      </c>
      <c r="B1046110" s="2" t="s">
        <v>6048</v>
      </c>
      <c r="C1046110" s="2" t="s">
        <v>5892</v>
      </c>
      <c r="D1046110" s="2" t="s">
        <v>5893</v>
      </c>
      <c r="E1046110" s="2" t="s">
        <v>13563</v>
      </c>
      <c r="F1046110" s="2" t="s">
        <v>13564</v>
      </c>
      <c r="G1046110" s="2" t="s">
        <v>12147</v>
      </c>
      <c r="H1046110" s="2" t="s">
        <v>22</v>
      </c>
      <c r="I1046110" s="2" t="s">
        <v>13565</v>
      </c>
      <c r="J1046110" s="4" t="n">
        <v>45783</v>
      </c>
      <c r="K1046110" s="4" t="n">
        <v>45813</v>
      </c>
      <c r="L1046110" s="21" t="n">
        <v>22035.09</v>
      </c>
      <c r="M1046110" s="4" t="n">
        <v>45875</v>
      </c>
      <c r="N1046110" s="22" t="n">
        <v>16</v>
      </c>
      <c r="O1046110" s="22" t="n">
        <v>-14</v>
      </c>
      <c r="P1046110" s="23" t="n">
        <f aca="false">L1046110*N1046110</f>
        <v>352561.44</v>
      </c>
      <c r="Q1046110" s="21" t="n">
        <f aca="false">L1046110*O1046110</f>
        <v>-308491.26</v>
      </c>
    </row>
    <row r="1046111" customFormat="false" ht="14.25" hidden="false" customHeight="true" outlineLevel="0" collapsed="false">
      <c r="A1046111" s="2" t="s">
        <v>6048</v>
      </c>
      <c r="B1046111" s="2" t="s">
        <v>6048</v>
      </c>
      <c r="C1046111" s="2" t="s">
        <v>6341</v>
      </c>
      <c r="D1046111" s="2" t="s">
        <v>6342</v>
      </c>
      <c r="E1046111" s="2" t="s">
        <v>13566</v>
      </c>
      <c r="F1046111" s="2" t="s">
        <v>13567</v>
      </c>
      <c r="G1046111" s="2" t="s">
        <v>6051</v>
      </c>
      <c r="H1046111" s="2" t="s">
        <v>22</v>
      </c>
      <c r="I1046111" s="2" t="s">
        <v>13568</v>
      </c>
      <c r="J1046111" s="4" t="n">
        <v>45950</v>
      </c>
      <c r="K1046111" s="4" t="n">
        <v>45980</v>
      </c>
      <c r="L1046111" s="21" t="n">
        <v>8646.4</v>
      </c>
      <c r="M1046111" s="4" t="n">
        <v>45959</v>
      </c>
      <c r="N1046111" s="22" t="n">
        <v>9</v>
      </c>
      <c r="O1046111" s="22" t="n">
        <v>-21</v>
      </c>
      <c r="P1046111" s="23" t="n">
        <f aca="false">L1046111*N1046111</f>
        <v>77817.6</v>
      </c>
      <c r="Q1046111" s="21" t="n">
        <f aca="false">L1046111*O1046111</f>
        <v>-181574.4</v>
      </c>
    </row>
    <row r="1046112" customFormat="false" ht="14.25" hidden="false" customHeight="true" outlineLevel="0" collapsed="false">
      <c r="A1046112" s="2" t="s">
        <v>6048</v>
      </c>
      <c r="B1046112" s="2" t="s">
        <v>6048</v>
      </c>
      <c r="C1046112" s="2" t="s">
        <v>6192</v>
      </c>
      <c r="D1046112" s="2" t="s">
        <v>6193</v>
      </c>
      <c r="E1046112" s="2" t="s">
        <v>13569</v>
      </c>
      <c r="F1046112" s="2" t="s">
        <v>13570</v>
      </c>
      <c r="G1046112" s="2" t="s">
        <v>13571</v>
      </c>
      <c r="H1046112" s="2" t="s">
        <v>22</v>
      </c>
      <c r="I1046112" s="2" t="s">
        <v>13572</v>
      </c>
      <c r="J1046112" s="4" t="n">
        <v>45763</v>
      </c>
      <c r="K1046112" s="4" t="n">
        <v>45793</v>
      </c>
      <c r="L1046112" s="21" t="n">
        <v>6184.29</v>
      </c>
      <c r="M1046112" s="4" t="n">
        <v>45790</v>
      </c>
      <c r="N1046112" s="22" t="n">
        <v>27</v>
      </c>
      <c r="O1046112" s="22" t="n">
        <v>-3</v>
      </c>
      <c r="P1046112" s="23" t="n">
        <f aca="false">L1046112*N1046112</f>
        <v>166975.83</v>
      </c>
      <c r="Q1046112" s="21" t="n">
        <f aca="false">L1046112*O1046112</f>
        <v>-18552.87</v>
      </c>
    </row>
    <row r="1046113" customFormat="false" ht="14.25" hidden="false" customHeight="true" outlineLevel="0" collapsed="false">
      <c r="A1046113" s="2" t="s">
        <v>6048</v>
      </c>
      <c r="B1046113" s="2" t="s">
        <v>6048</v>
      </c>
      <c r="C1046113" s="2" t="s">
        <v>5892</v>
      </c>
      <c r="D1046113" s="2" t="s">
        <v>5893</v>
      </c>
      <c r="E1046113" s="2" t="s">
        <v>13573</v>
      </c>
      <c r="F1046113" s="2" t="s">
        <v>13574</v>
      </c>
      <c r="G1046113" s="2" t="s">
        <v>13575</v>
      </c>
      <c r="H1046113" s="2" t="s">
        <v>22</v>
      </c>
      <c r="I1046113" s="2" t="s">
        <v>13576</v>
      </c>
      <c r="J1046113" s="4" t="n">
        <v>45988</v>
      </c>
      <c r="K1046113" s="4" t="n">
        <v>46018</v>
      </c>
      <c r="L1046113" s="21" t="s">
        <v>13577</v>
      </c>
      <c r="M1046113" s="4" t="n">
        <v>45995</v>
      </c>
      <c r="N1046113" s="22" t="n">
        <v>7</v>
      </c>
      <c r="O1046113" s="22" t="n">
        <v>-23</v>
      </c>
      <c r="P1046113" s="23" t="n">
        <f aca="false">L1046113*N1046113</f>
        <v>4178.37</v>
      </c>
      <c r="Q1046113" s="21" t="n">
        <f aca="false">L1046113*O1046113</f>
        <v>-13728.93</v>
      </c>
    </row>
    <row r="1046114" customFormat="false" ht="14.25" hidden="false" customHeight="true" outlineLevel="0" collapsed="false">
      <c r="A1046114" s="2" t="s">
        <v>6048</v>
      </c>
      <c r="B1046114" s="2" t="s">
        <v>6048</v>
      </c>
      <c r="C1046114" s="2" t="s">
        <v>6341</v>
      </c>
      <c r="D1046114" s="2" t="s">
        <v>6342</v>
      </c>
      <c r="E1046114" s="2" t="s">
        <v>13578</v>
      </c>
      <c r="F1046114" s="2" t="s">
        <v>13579</v>
      </c>
      <c r="G1046114" s="2" t="s">
        <v>8067</v>
      </c>
      <c r="H1046114" s="2" t="s">
        <v>22</v>
      </c>
      <c r="I1046114" s="2" t="s">
        <v>13580</v>
      </c>
      <c r="J1046114" s="4" t="n">
        <v>45932</v>
      </c>
      <c r="K1046114" s="4" t="n">
        <v>45963</v>
      </c>
      <c r="L1046114" s="21" t="s">
        <v>13581</v>
      </c>
      <c r="M1046114" s="4" t="n">
        <v>45945</v>
      </c>
      <c r="N1046114" s="22" t="n">
        <v>13</v>
      </c>
      <c r="O1046114" s="22" t="n">
        <v>-18</v>
      </c>
      <c r="P1046114" s="23" t="n">
        <f aca="false">L1046114*N1046114</f>
        <v>321.88</v>
      </c>
      <c r="Q1046114" s="21" t="n">
        <f aca="false">L1046114*O1046114</f>
        <v>-445.68</v>
      </c>
    </row>
    <row r="1046115" customFormat="false" ht="14.25" hidden="false" customHeight="true" outlineLevel="0" collapsed="false">
      <c r="A1046115" s="2" t="s">
        <v>6048</v>
      </c>
      <c r="B1046115" s="2" t="s">
        <v>6048</v>
      </c>
      <c r="C1046115" s="2" t="s">
        <v>5858</v>
      </c>
      <c r="D1046115" s="2" t="s">
        <v>5859</v>
      </c>
      <c r="E1046115" s="2" t="s">
        <v>13582</v>
      </c>
      <c r="F1046115" s="2" t="s">
        <v>13583</v>
      </c>
      <c r="G1046115" s="2" t="s">
        <v>13584</v>
      </c>
      <c r="H1046115" s="2" t="s">
        <v>22</v>
      </c>
      <c r="I1046115" s="2" t="s">
        <v>13585</v>
      </c>
      <c r="J1046115" s="4" t="n">
        <v>45835</v>
      </c>
      <c r="K1046115" s="4" t="n">
        <v>45865</v>
      </c>
      <c r="L1046115" s="21" t="n">
        <v>2404.23</v>
      </c>
      <c r="M1046115" s="4" t="n">
        <v>45862</v>
      </c>
      <c r="N1046115" s="22" t="n">
        <v>27</v>
      </c>
      <c r="O1046115" s="22" t="n">
        <v>-3</v>
      </c>
      <c r="P1046115" s="23" t="n">
        <f aca="false">L1046115*N1046115</f>
        <v>64914.21</v>
      </c>
      <c r="Q1046115" s="21" t="n">
        <f aca="false">L1046115*O1046115</f>
        <v>-7212.69</v>
      </c>
    </row>
    <row r="1046116" customFormat="false" ht="14.25" hidden="false" customHeight="true" outlineLevel="0" collapsed="false">
      <c r="A1046116" s="2" t="s">
        <v>6048</v>
      </c>
      <c r="B1046116" s="2" t="s">
        <v>6048</v>
      </c>
      <c r="C1046116" s="2" t="s">
        <v>24</v>
      </c>
      <c r="D1046116" s="2" t="s">
        <v>24</v>
      </c>
      <c r="E1046116" s="2" t="s">
        <v>13586</v>
      </c>
      <c r="F1046116" s="2" t="s">
        <v>13587</v>
      </c>
      <c r="G1046116" s="2" t="s">
        <v>13588</v>
      </c>
      <c r="H1046116" s="2" t="s">
        <v>22</v>
      </c>
      <c r="I1046116" s="2" t="s">
        <v>201</v>
      </c>
      <c r="J1046116" s="4" t="n">
        <v>45986</v>
      </c>
      <c r="K1046116" s="4" t="n">
        <v>46016</v>
      </c>
      <c r="L1046116" s="21" t="s">
        <v>7076</v>
      </c>
      <c r="M1046116" s="4" t="n">
        <v>45995</v>
      </c>
      <c r="N1046116" s="22" t="n">
        <v>9</v>
      </c>
      <c r="O1046116" s="22" t="n">
        <v>-21</v>
      </c>
      <c r="P1046116" s="23" t="n">
        <f aca="false">L1046116*N1046116</f>
        <v>1337.13</v>
      </c>
      <c r="Q1046116" s="21" t="n">
        <f aca="false">L1046116*O1046116</f>
        <v>-3119.97</v>
      </c>
    </row>
    <row r="1046117" customFormat="false" ht="14.25" hidden="false" customHeight="true" outlineLevel="0" collapsed="false">
      <c r="A1046117" s="2" t="s">
        <v>6048</v>
      </c>
      <c r="B1046117" s="2" t="s">
        <v>6048</v>
      </c>
      <c r="C1046117" s="2" t="s">
        <v>6192</v>
      </c>
      <c r="D1046117" s="2" t="s">
        <v>6193</v>
      </c>
      <c r="E1046117" s="2" t="s">
        <v>13589</v>
      </c>
      <c r="F1046117" s="2" t="s">
        <v>13590</v>
      </c>
      <c r="G1046117" s="2" t="s">
        <v>13591</v>
      </c>
      <c r="H1046117" s="2" t="s">
        <v>22</v>
      </c>
      <c r="I1046117" s="2" t="s">
        <v>13592</v>
      </c>
      <c r="J1046117" s="4" t="n">
        <v>45993</v>
      </c>
      <c r="K1046117" s="4" t="n">
        <v>46022</v>
      </c>
      <c r="L1046117" s="21" t="n">
        <v>1102.86</v>
      </c>
      <c r="M1046117" s="4" t="n">
        <v>46001</v>
      </c>
      <c r="N1046117" s="22" t="n">
        <v>8</v>
      </c>
      <c r="O1046117" s="22" t="n">
        <v>-21</v>
      </c>
      <c r="P1046117" s="23" t="n">
        <f aca="false">L1046117*N1046117</f>
        <v>8822.88</v>
      </c>
      <c r="Q1046117" s="21" t="n">
        <f aca="false">L1046117*O1046117</f>
        <v>-23160.06</v>
      </c>
    </row>
    <row r="1046118" customFormat="false" ht="14.25" hidden="false" customHeight="true" outlineLevel="0" collapsed="false">
      <c r="A1046118" s="2" t="s">
        <v>6048</v>
      </c>
      <c r="B1046118" s="2" t="s">
        <v>6048</v>
      </c>
      <c r="C1046118" s="2" t="s">
        <v>24</v>
      </c>
      <c r="D1046118" s="2" t="s">
        <v>24</v>
      </c>
      <c r="E1046118" s="2" t="s">
        <v>13593</v>
      </c>
      <c r="F1046118" s="2" t="s">
        <v>13594</v>
      </c>
      <c r="G1046118" s="2" t="s">
        <v>13595</v>
      </c>
      <c r="H1046118" s="2" t="s">
        <v>22</v>
      </c>
      <c r="I1046118" s="2" t="s">
        <v>201</v>
      </c>
      <c r="J1046118" s="4" t="n">
        <v>45994</v>
      </c>
      <c r="K1046118" s="4" t="n">
        <v>46024</v>
      </c>
      <c r="L1046118" s="21" t="s">
        <v>7076</v>
      </c>
      <c r="M1046118" s="4" t="n">
        <v>46004</v>
      </c>
      <c r="N1046118" s="22" t="n">
        <v>10</v>
      </c>
      <c r="O1046118" s="22" t="n">
        <v>-20</v>
      </c>
      <c r="P1046118" s="23" t="n">
        <f aca="false">L1046118*N1046118</f>
        <v>1485.7</v>
      </c>
      <c r="Q1046118" s="21" t="n">
        <f aca="false">L1046118*O1046118</f>
        <v>-2971.4</v>
      </c>
    </row>
    <row r="1046119" customFormat="false" ht="14.25" hidden="false" customHeight="true" outlineLevel="0" collapsed="false">
      <c r="A1046119" s="2" t="s">
        <v>6048</v>
      </c>
      <c r="B1046119" s="2" t="s">
        <v>6048</v>
      </c>
      <c r="C1046119" s="2" t="s">
        <v>24</v>
      </c>
      <c r="D1046119" s="2" t="s">
        <v>24</v>
      </c>
      <c r="E1046119" s="2" t="s">
        <v>13596</v>
      </c>
      <c r="F1046119" s="2" t="s">
        <v>13597</v>
      </c>
      <c r="G1046119" s="2" t="s">
        <v>7063</v>
      </c>
      <c r="H1046119" s="2" t="s">
        <v>22</v>
      </c>
      <c r="I1046119" s="2" t="s">
        <v>13598</v>
      </c>
      <c r="J1046119" s="4" t="n">
        <v>45733</v>
      </c>
      <c r="K1046119" s="4" t="n">
        <v>45763</v>
      </c>
      <c r="L1046119" s="21" t="n">
        <v>1965.92</v>
      </c>
      <c r="M1046119" s="4" t="n">
        <v>45754</v>
      </c>
      <c r="N1046119" s="22" t="n">
        <v>21</v>
      </c>
      <c r="O1046119" s="22" t="n">
        <v>-9</v>
      </c>
      <c r="P1046119" s="23" t="n">
        <f aca="false">L1046119*N1046119</f>
        <v>41284.32</v>
      </c>
      <c r="Q1046119" s="21" t="n">
        <f aca="false">L1046119*O1046119</f>
        <v>-17693.28</v>
      </c>
    </row>
    <row r="1046120" customFormat="false" ht="14.25" hidden="false" customHeight="true" outlineLevel="0" collapsed="false">
      <c r="A1046120" s="2" t="s">
        <v>6048</v>
      </c>
      <c r="B1046120" s="2" t="s">
        <v>6048</v>
      </c>
      <c r="C1046120" s="2" t="s">
        <v>5877</v>
      </c>
      <c r="D1046120" s="2" t="s">
        <v>5878</v>
      </c>
      <c r="E1046120" s="2" t="s">
        <v>13599</v>
      </c>
      <c r="F1046120" s="2" t="s">
        <v>13600</v>
      </c>
      <c r="G1046120" s="2" t="s">
        <v>13601</v>
      </c>
      <c r="H1046120" s="2" t="s">
        <v>22</v>
      </c>
      <c r="I1046120" s="2" t="s">
        <v>13602</v>
      </c>
      <c r="J1046120" s="4" t="n">
        <v>45946</v>
      </c>
      <c r="K1046120" s="4" t="n">
        <v>45976</v>
      </c>
      <c r="L1046120" s="21" t="n">
        <v>2624.8</v>
      </c>
      <c r="M1046120" s="4" t="n">
        <v>45958</v>
      </c>
      <c r="N1046120" s="22" t="n">
        <v>12</v>
      </c>
      <c r="O1046120" s="22" t="n">
        <v>-18</v>
      </c>
      <c r="P1046120" s="23" t="n">
        <f aca="false">L1046120*N1046120</f>
        <v>31497.6</v>
      </c>
      <c r="Q1046120" s="21" t="n">
        <f aca="false">L1046120*O1046120</f>
        <v>-47246.4</v>
      </c>
    </row>
    <row r="1046121" customFormat="false" ht="14.25" hidden="false" customHeight="true" outlineLevel="0" collapsed="false">
      <c r="A1046121" s="2" t="s">
        <v>6048</v>
      </c>
      <c r="B1046121" s="2" t="s">
        <v>6048</v>
      </c>
      <c r="C1046121" s="2" t="s">
        <v>24</v>
      </c>
      <c r="D1046121" s="2" t="s">
        <v>24</v>
      </c>
      <c r="E1046121" s="2" t="s">
        <v>13603</v>
      </c>
      <c r="F1046121" s="2" t="s">
        <v>13604</v>
      </c>
      <c r="G1046121" s="2" t="s">
        <v>8517</v>
      </c>
      <c r="H1046121" s="2" t="s">
        <v>22</v>
      </c>
      <c r="I1046121" s="2" t="s">
        <v>13605</v>
      </c>
      <c r="J1046121" s="4" t="n">
        <v>45776</v>
      </c>
      <c r="K1046121" s="4" t="n">
        <v>45836</v>
      </c>
      <c r="L1046121" s="21" t="n">
        <v>2099.15</v>
      </c>
      <c r="M1046121" s="4" t="n">
        <v>45793</v>
      </c>
      <c r="N1046121" s="22" t="n">
        <v>17</v>
      </c>
      <c r="O1046121" s="22" t="n">
        <v>-43</v>
      </c>
      <c r="P1046121" s="23" t="n">
        <f aca="false">L1046121*N1046121</f>
        <v>35685.55</v>
      </c>
      <c r="Q1046121" s="21" t="n">
        <f aca="false">L1046121*O1046121</f>
        <v>-90263.45</v>
      </c>
    </row>
    <row r="1046122" customFormat="false" ht="14.25" hidden="false" customHeight="true" outlineLevel="0" collapsed="false">
      <c r="A1046122" s="2" t="s">
        <v>6048</v>
      </c>
      <c r="B1046122" s="2" t="s">
        <v>6048</v>
      </c>
      <c r="C1046122" s="2" t="s">
        <v>24</v>
      </c>
      <c r="D1046122" s="2" t="s">
        <v>24</v>
      </c>
      <c r="E1046122" s="2" t="s">
        <v>13606</v>
      </c>
      <c r="F1046122" s="2" t="s">
        <v>13607</v>
      </c>
      <c r="G1046122" s="2" t="s">
        <v>7877</v>
      </c>
      <c r="H1046122" s="2" t="s">
        <v>22</v>
      </c>
      <c r="I1046122" s="2" t="s">
        <v>13608</v>
      </c>
      <c r="J1046122" s="4" t="n">
        <v>45810</v>
      </c>
      <c r="K1046122" s="4" t="n">
        <v>45840</v>
      </c>
      <c r="L1046122" s="21" t="n">
        <v>2271.26</v>
      </c>
      <c r="M1046122" s="4" t="n">
        <v>45826</v>
      </c>
      <c r="N1046122" s="22" t="n">
        <v>16</v>
      </c>
      <c r="O1046122" s="22" t="n">
        <v>-14</v>
      </c>
      <c r="P1046122" s="23" t="n">
        <f aca="false">L1046122*N1046122</f>
        <v>36340.16</v>
      </c>
      <c r="Q1046122" s="21" t="n">
        <f aca="false">L1046122*O1046122</f>
        <v>-31797.64</v>
      </c>
    </row>
    <row r="1046123" customFormat="false" ht="14.25" hidden="false" customHeight="true" outlineLevel="0" collapsed="false">
      <c r="A1046123" s="2" t="s">
        <v>6048</v>
      </c>
      <c r="B1046123" s="2" t="s">
        <v>6048</v>
      </c>
      <c r="C1046123" s="2" t="s">
        <v>24</v>
      </c>
      <c r="D1046123" s="2" t="s">
        <v>24</v>
      </c>
      <c r="E1046123" s="2" t="s">
        <v>13609</v>
      </c>
      <c r="F1046123" s="2" t="s">
        <v>13610</v>
      </c>
      <c r="G1046123" s="2" t="s">
        <v>6076</v>
      </c>
      <c r="H1046123" s="2" t="s">
        <v>22</v>
      </c>
      <c r="I1046123" s="2" t="s">
        <v>13611</v>
      </c>
      <c r="J1046123" s="4" t="n">
        <v>45791</v>
      </c>
      <c r="K1046123" s="4" t="n">
        <v>45821</v>
      </c>
      <c r="L1046123" s="21" t="n">
        <v>3818.34</v>
      </c>
      <c r="M1046123" s="4" t="n">
        <v>45805</v>
      </c>
      <c r="N1046123" s="22" t="n">
        <v>14</v>
      </c>
      <c r="O1046123" s="22" t="n">
        <v>-16</v>
      </c>
      <c r="P1046123" s="23" t="n">
        <f aca="false">L1046123*N1046123</f>
        <v>53456.76</v>
      </c>
      <c r="Q1046123" s="21" t="n">
        <f aca="false">L1046123*O1046123</f>
        <v>-61093.44</v>
      </c>
    </row>
    <row r="1046124" customFormat="false" ht="14.25" hidden="false" customHeight="true" outlineLevel="0" collapsed="false">
      <c r="A1046124" s="2" t="s">
        <v>6048</v>
      </c>
      <c r="B1046124" s="2" t="s">
        <v>6048</v>
      </c>
      <c r="C1046124" s="2" t="s">
        <v>5892</v>
      </c>
      <c r="D1046124" s="2" t="s">
        <v>5893</v>
      </c>
      <c r="E1046124" s="2" t="s">
        <v>13612</v>
      </c>
      <c r="F1046124" s="2" t="s">
        <v>13613</v>
      </c>
      <c r="G1046124" s="2" t="s">
        <v>13614</v>
      </c>
      <c r="H1046124" s="2" t="s">
        <v>22</v>
      </c>
      <c r="I1046124" s="2" t="s">
        <v>13615</v>
      </c>
      <c r="J1046124" s="4" t="n">
        <v>45908</v>
      </c>
      <c r="K1046124" s="4" t="n">
        <v>45938</v>
      </c>
      <c r="L1046124" s="21" t="n">
        <v>4146.74</v>
      </c>
      <c r="M1046124" s="4" t="n">
        <v>45917</v>
      </c>
      <c r="N1046124" s="22" t="n">
        <v>9</v>
      </c>
      <c r="O1046124" s="22" t="n">
        <v>-21</v>
      </c>
      <c r="P1046124" s="23" t="n">
        <f aca="false">L1046124*N1046124</f>
        <v>37320.66</v>
      </c>
      <c r="Q1046124" s="21" t="n">
        <f aca="false">L1046124*O1046124</f>
        <v>-87081.54</v>
      </c>
    </row>
    <row r="1046125" customFormat="false" ht="14.25" hidden="false" customHeight="true" outlineLevel="0" collapsed="false">
      <c r="A1046125" s="2" t="s">
        <v>6048</v>
      </c>
      <c r="B1046125" s="2" t="s">
        <v>6048</v>
      </c>
      <c r="C1046125" s="2" t="s">
        <v>5892</v>
      </c>
      <c r="D1046125" s="2" t="s">
        <v>5893</v>
      </c>
      <c r="E1046125" s="2" t="s">
        <v>13616</v>
      </c>
      <c r="F1046125" s="2" t="s">
        <v>13617</v>
      </c>
      <c r="G1046125" s="2" t="s">
        <v>13618</v>
      </c>
      <c r="H1046125" s="2" t="s">
        <v>22</v>
      </c>
      <c r="I1046125" s="2" t="s">
        <v>13619</v>
      </c>
      <c r="J1046125" s="4" t="n">
        <v>45946</v>
      </c>
      <c r="K1046125" s="4" t="n">
        <v>45976</v>
      </c>
      <c r="L1046125" s="21" t="n">
        <v>1467.91</v>
      </c>
      <c r="M1046125" s="4" t="n">
        <v>45958</v>
      </c>
      <c r="N1046125" s="22" t="n">
        <v>12</v>
      </c>
      <c r="O1046125" s="22" t="n">
        <v>-18</v>
      </c>
      <c r="P1046125" s="23" t="n">
        <f aca="false">L1046125*N1046125</f>
        <v>17614.92</v>
      </c>
      <c r="Q1046125" s="21" t="n">
        <f aca="false">L1046125*O1046125</f>
        <v>-26422.38</v>
      </c>
    </row>
    <row r="1046126" customFormat="false" ht="14.25" hidden="false" customHeight="true" outlineLevel="0" collapsed="false">
      <c r="A1046126" s="2" t="s">
        <v>6048</v>
      </c>
      <c r="B1046126" s="2" t="s">
        <v>6048</v>
      </c>
      <c r="C1046126" s="2" t="s">
        <v>24</v>
      </c>
      <c r="D1046126" s="2" t="s">
        <v>24</v>
      </c>
      <c r="E1046126" s="2" t="s">
        <v>13620</v>
      </c>
      <c r="F1046126" s="2" t="s">
        <v>13621</v>
      </c>
      <c r="G1046126" s="2" t="s">
        <v>13622</v>
      </c>
      <c r="H1046126" s="2" t="s">
        <v>22</v>
      </c>
      <c r="I1046126" s="2" t="s">
        <v>13623</v>
      </c>
      <c r="J1046126" s="4" t="n">
        <v>45919</v>
      </c>
      <c r="K1046126" s="4" t="n">
        <v>45949</v>
      </c>
      <c r="L1046126" s="21" t="n">
        <v>2249.1</v>
      </c>
      <c r="M1046126" s="4" t="n">
        <v>45937</v>
      </c>
      <c r="N1046126" s="22" t="n">
        <v>18</v>
      </c>
      <c r="O1046126" s="22" t="n">
        <v>-12</v>
      </c>
      <c r="P1046126" s="23" t="n">
        <f aca="false">L1046126*N1046126</f>
        <v>40483.8</v>
      </c>
      <c r="Q1046126" s="21" t="n">
        <f aca="false">L1046126*O1046126</f>
        <v>-26989.2</v>
      </c>
    </row>
    <row r="1046127" customFormat="false" ht="14.25" hidden="false" customHeight="true" outlineLevel="0" collapsed="false">
      <c r="A1046127" s="2" t="s">
        <v>6048</v>
      </c>
      <c r="B1046127" s="2" t="s">
        <v>6048</v>
      </c>
      <c r="C1046127" s="2" t="s">
        <v>5910</v>
      </c>
      <c r="D1046127" s="2" t="s">
        <v>5911</v>
      </c>
      <c r="E1046127" s="2" t="s">
        <v>13624</v>
      </c>
      <c r="F1046127" s="2" t="s">
        <v>13625</v>
      </c>
      <c r="G1046127" s="2" t="s">
        <v>6466</v>
      </c>
      <c r="H1046127" s="2" t="s">
        <v>22</v>
      </c>
      <c r="I1046127" s="2" t="s">
        <v>12812</v>
      </c>
      <c r="J1046127" s="4" t="n">
        <v>45708</v>
      </c>
      <c r="K1046127" s="4" t="n">
        <v>45738</v>
      </c>
      <c r="L1046127" s="21" t="n">
        <v>1054.29</v>
      </c>
      <c r="M1046127" s="4" t="n">
        <v>45736</v>
      </c>
      <c r="N1046127" s="22" t="n">
        <v>28</v>
      </c>
      <c r="O1046127" s="22" t="n">
        <v>-2</v>
      </c>
      <c r="P1046127" s="23" t="n">
        <f aca="false">L1046127*N1046127</f>
        <v>29520.12</v>
      </c>
      <c r="Q1046127" s="21" t="n">
        <f aca="false">L1046127*O1046127</f>
        <v>-2108.58</v>
      </c>
    </row>
    <row r="1046128" customFormat="false" ht="14.25" hidden="false" customHeight="true" outlineLevel="0" collapsed="false">
      <c r="A1046128" s="2" t="s">
        <v>6048</v>
      </c>
      <c r="B1046128" s="2" t="s">
        <v>6048</v>
      </c>
      <c r="C1046128" s="2" t="s">
        <v>24</v>
      </c>
      <c r="D1046128" s="2" t="s">
        <v>24</v>
      </c>
      <c r="E1046128" s="2" t="s">
        <v>13626</v>
      </c>
      <c r="F1046128" s="2" t="s">
        <v>13627</v>
      </c>
      <c r="G1046128" s="2" t="s">
        <v>13628</v>
      </c>
      <c r="H1046128" s="2" t="s">
        <v>22</v>
      </c>
      <c r="I1046128" s="2" t="s">
        <v>12919</v>
      </c>
      <c r="J1046128" s="4" t="n">
        <v>45814</v>
      </c>
      <c r="K1046128" s="4" t="n">
        <v>45844</v>
      </c>
      <c r="L1046128" s="21" t="n">
        <v>2001</v>
      </c>
      <c r="M1046128" s="4" t="n">
        <v>45832</v>
      </c>
      <c r="N1046128" s="22" t="n">
        <v>18</v>
      </c>
      <c r="O1046128" s="22" t="n">
        <v>-12</v>
      </c>
      <c r="P1046128" s="23" t="n">
        <f aca="false">L1046128*N1046128</f>
        <v>36018</v>
      </c>
      <c r="Q1046128" s="21" t="n">
        <f aca="false">L1046128*O1046128</f>
        <v>-24012</v>
      </c>
    </row>
    <row r="1046129" customFormat="false" ht="14.25" hidden="false" customHeight="true" outlineLevel="0" collapsed="false">
      <c r="A1046129" s="2" t="s">
        <v>6048</v>
      </c>
      <c r="B1046129" s="2" t="s">
        <v>6048</v>
      </c>
      <c r="C1046129" s="2" t="s">
        <v>6192</v>
      </c>
      <c r="D1046129" s="2" t="s">
        <v>6193</v>
      </c>
      <c r="E1046129" s="2" t="s">
        <v>13629</v>
      </c>
      <c r="F1046129" s="2" t="s">
        <v>13630</v>
      </c>
      <c r="G1046129" s="2" t="s">
        <v>13631</v>
      </c>
      <c r="H1046129" s="2" t="s">
        <v>22</v>
      </c>
      <c r="I1046129" s="2" t="s">
        <v>13632</v>
      </c>
      <c r="J1046129" s="4" t="n">
        <v>45992</v>
      </c>
      <c r="K1046129" s="4" t="n">
        <v>46022</v>
      </c>
      <c r="L1046129" s="21" t="n">
        <v>1124.91</v>
      </c>
      <c r="M1046129" s="4" t="n">
        <v>46003</v>
      </c>
      <c r="N1046129" s="22" t="n">
        <v>11</v>
      </c>
      <c r="O1046129" s="22" t="n">
        <v>-19</v>
      </c>
      <c r="P1046129" s="23" t="n">
        <f aca="false">L1046129*N1046129</f>
        <v>12374.01</v>
      </c>
      <c r="Q1046129" s="21" t="n">
        <f aca="false">L1046129*O1046129</f>
        <v>-21373.29</v>
      </c>
    </row>
    <row r="1046130" customFormat="false" ht="14.25" hidden="false" customHeight="true" outlineLevel="0" collapsed="false">
      <c r="A1046130" s="2" t="s">
        <v>6048</v>
      </c>
      <c r="B1046130" s="2" t="s">
        <v>6048</v>
      </c>
      <c r="C1046130" s="2" t="s">
        <v>7004</v>
      </c>
      <c r="D1046130" s="2" t="s">
        <v>7005</v>
      </c>
      <c r="E1046130" s="2" t="s">
        <v>13633</v>
      </c>
      <c r="F1046130" s="2" t="s">
        <v>13634</v>
      </c>
      <c r="G1046130" s="2" t="s">
        <v>13635</v>
      </c>
      <c r="H1046130" s="2" t="s">
        <v>22</v>
      </c>
      <c r="I1046130" s="2" t="s">
        <v>13636</v>
      </c>
      <c r="J1046130" s="4" t="n">
        <v>45847</v>
      </c>
      <c r="K1046130" s="4" t="n">
        <v>45877</v>
      </c>
      <c r="L1046130" s="21" t="s">
        <v>13637</v>
      </c>
      <c r="M1046130" s="4" t="n">
        <v>45867</v>
      </c>
      <c r="N1046130" s="22" t="n">
        <v>20</v>
      </c>
      <c r="O1046130" s="22" t="n">
        <v>-10</v>
      </c>
      <c r="P1046130" s="23" t="n">
        <f aca="false">L1046130*N1046130</f>
        <v>1754</v>
      </c>
      <c r="Q1046130" s="21" t="n">
        <f aca="false">L1046130*O1046130</f>
        <v>-877</v>
      </c>
    </row>
    <row r="1046131" customFormat="false" ht="14.25" hidden="false" customHeight="true" outlineLevel="0" collapsed="false">
      <c r="A1046131" s="2" t="s">
        <v>6048</v>
      </c>
      <c r="B1046131" s="2" t="s">
        <v>6048</v>
      </c>
      <c r="C1046131" s="2" t="s">
        <v>5858</v>
      </c>
      <c r="D1046131" s="2" t="s">
        <v>5859</v>
      </c>
      <c r="E1046131" s="2" t="s">
        <v>13638</v>
      </c>
      <c r="F1046131" s="2" t="s">
        <v>13639</v>
      </c>
      <c r="G1046131" s="2" t="s">
        <v>13640</v>
      </c>
      <c r="H1046131" s="2" t="s">
        <v>22</v>
      </c>
      <c r="I1046131" s="2" t="s">
        <v>13641</v>
      </c>
      <c r="J1046131" s="4" t="n">
        <v>45903</v>
      </c>
      <c r="K1046131" s="4" t="n">
        <v>45933</v>
      </c>
      <c r="L1046131" s="21" t="n">
        <v>2988.89</v>
      </c>
      <c r="M1046131" s="4" t="n">
        <v>45923</v>
      </c>
      <c r="N1046131" s="22" t="n">
        <v>20</v>
      </c>
      <c r="O1046131" s="22" t="n">
        <v>-10</v>
      </c>
      <c r="P1046131" s="23" t="n">
        <f aca="false">L1046131*N1046131</f>
        <v>59777.8</v>
      </c>
      <c r="Q1046131" s="21" t="n">
        <f aca="false">L1046131*O1046131</f>
        <v>-29888.9</v>
      </c>
    </row>
    <row r="1046132" customFormat="false" ht="14.25" hidden="false" customHeight="true" outlineLevel="0" collapsed="false">
      <c r="A1046132" s="2" t="s">
        <v>6048</v>
      </c>
      <c r="B1046132" s="2" t="s">
        <v>6048</v>
      </c>
      <c r="C1046132" s="2" t="s">
        <v>6363</v>
      </c>
      <c r="D1046132" s="2" t="s">
        <v>6364</v>
      </c>
      <c r="E1046132" s="2" t="s">
        <v>13642</v>
      </c>
      <c r="F1046132" s="2" t="s">
        <v>13643</v>
      </c>
      <c r="G1046132" s="2" t="s">
        <v>3707</v>
      </c>
      <c r="H1046132" s="2" t="s">
        <v>22</v>
      </c>
      <c r="I1046132" s="2" t="s">
        <v>3128</v>
      </c>
      <c r="J1046132" s="4" t="n">
        <v>45699</v>
      </c>
      <c r="K1046132" s="4" t="n">
        <v>45729</v>
      </c>
      <c r="L1046132" s="21" t="s">
        <v>3128</v>
      </c>
      <c r="M1046132" s="4" t="n">
        <v>45715</v>
      </c>
      <c r="N1046132" s="22" t="n">
        <v>16</v>
      </c>
      <c r="O1046132" s="22" t="n">
        <v>-14</v>
      </c>
      <c r="P1046132" s="23" t="n">
        <f aca="false">L1046132*N1046132</f>
        <v>11024</v>
      </c>
      <c r="Q1046132" s="21" t="n">
        <f aca="false">L1046132*O1046132</f>
        <v>-9646</v>
      </c>
    </row>
    <row r="1046133" customFormat="false" ht="14.25" hidden="false" customHeight="true" outlineLevel="0" collapsed="false">
      <c r="A1046133" s="2" t="s">
        <v>6048</v>
      </c>
      <c r="B1046133" s="2" t="s">
        <v>6048</v>
      </c>
      <c r="C1046133" s="2" t="s">
        <v>13644</v>
      </c>
      <c r="D1046133" s="2" t="s">
        <v>13645</v>
      </c>
      <c r="E1046133" s="2" t="s">
        <v>13646</v>
      </c>
      <c r="F1046133" s="2" t="s">
        <v>13647</v>
      </c>
      <c r="G1046133" s="2" t="s">
        <v>13648</v>
      </c>
      <c r="H1046133" s="2" t="s">
        <v>22</v>
      </c>
      <c r="I1046133" s="2" t="s">
        <v>13649</v>
      </c>
      <c r="J1046133" s="4" t="n">
        <v>45981</v>
      </c>
      <c r="K1046133" s="4" t="n">
        <v>46011</v>
      </c>
      <c r="L1046133" s="21" t="s">
        <v>13649</v>
      </c>
      <c r="M1046133" s="4" t="n">
        <v>45994</v>
      </c>
      <c r="N1046133" s="22" t="n">
        <v>13</v>
      </c>
      <c r="O1046133" s="22" t="n">
        <v>-17</v>
      </c>
      <c r="P1046133" s="23" t="n">
        <f aca="false">L1046133*N1046133</f>
        <v>4018.04</v>
      </c>
      <c r="Q1046133" s="21" t="n">
        <f aca="false">L1046133*O1046133</f>
        <v>-5254.36</v>
      </c>
    </row>
    <row r="1046134" customFormat="false" ht="14.25" hidden="false" customHeight="true" outlineLevel="0" collapsed="false">
      <c r="A1046134" s="2" t="s">
        <v>6048</v>
      </c>
      <c r="B1046134" s="2" t="s">
        <v>6048</v>
      </c>
      <c r="C1046134" s="2" t="s">
        <v>5858</v>
      </c>
      <c r="D1046134" s="2" t="s">
        <v>5859</v>
      </c>
      <c r="E1046134" s="2" t="s">
        <v>13650</v>
      </c>
      <c r="F1046134" s="2" t="s">
        <v>13651</v>
      </c>
      <c r="G1046134" s="2" t="s">
        <v>13652</v>
      </c>
      <c r="H1046134" s="2" t="s">
        <v>22</v>
      </c>
      <c r="I1046134" s="2" t="s">
        <v>13653</v>
      </c>
      <c r="J1046134" s="4" t="n">
        <v>45804</v>
      </c>
      <c r="K1046134" s="4" t="n">
        <v>45834</v>
      </c>
      <c r="L1046134" s="21" t="n">
        <v>6128.99</v>
      </c>
      <c r="M1046134" s="4" t="n">
        <v>45824</v>
      </c>
      <c r="N1046134" s="22" t="n">
        <v>20</v>
      </c>
      <c r="O1046134" s="22" t="n">
        <v>-10</v>
      </c>
      <c r="P1046134" s="23" t="n">
        <f aca="false">L1046134*N1046134</f>
        <v>122579.8</v>
      </c>
      <c r="Q1046134" s="21" t="n">
        <f aca="false">L1046134*O1046134</f>
        <v>-61289.9</v>
      </c>
    </row>
    <row r="1046135" customFormat="false" ht="14.25" hidden="false" customHeight="true" outlineLevel="0" collapsed="false">
      <c r="A1046135" s="2" t="s">
        <v>6048</v>
      </c>
      <c r="B1046135" s="2" t="s">
        <v>6048</v>
      </c>
      <c r="C1046135" s="2" t="s">
        <v>5892</v>
      </c>
      <c r="D1046135" s="2" t="s">
        <v>5893</v>
      </c>
      <c r="E1046135" s="2" t="s">
        <v>13654</v>
      </c>
      <c r="F1046135" s="2" t="s">
        <v>13655</v>
      </c>
      <c r="G1046135" s="2" t="s">
        <v>13656</v>
      </c>
      <c r="H1046135" s="2" t="s">
        <v>22</v>
      </c>
      <c r="I1046135" s="2" t="s">
        <v>13657</v>
      </c>
      <c r="J1046135" s="4" t="n">
        <v>45841</v>
      </c>
      <c r="K1046135" s="4" t="n">
        <v>45875</v>
      </c>
      <c r="L1046135" s="21" t="s">
        <v>13658</v>
      </c>
      <c r="M1046135" s="4" t="n">
        <v>45866</v>
      </c>
      <c r="N1046135" s="22" t="n">
        <v>25</v>
      </c>
      <c r="O1046135" s="22" t="n">
        <v>-9</v>
      </c>
      <c r="P1046135" s="23" t="n">
        <f aca="false">L1046135*N1046135</f>
        <v>23711.5</v>
      </c>
      <c r="Q1046135" s="21" t="n">
        <f aca="false">L1046135*O1046135</f>
        <v>-8536.14</v>
      </c>
    </row>
    <row r="1046136" customFormat="false" ht="14.25" hidden="false" customHeight="true" outlineLevel="0" collapsed="false">
      <c r="A1046136" s="2" t="s">
        <v>6048</v>
      </c>
      <c r="B1046136" s="2" t="s">
        <v>6048</v>
      </c>
      <c r="C1046136" s="2" t="s">
        <v>5858</v>
      </c>
      <c r="D1046136" s="2" t="s">
        <v>5859</v>
      </c>
      <c r="E1046136" s="2" t="s">
        <v>13659</v>
      </c>
      <c r="F1046136" s="2" t="s">
        <v>13660</v>
      </c>
      <c r="G1046136" s="2" t="s">
        <v>13661</v>
      </c>
      <c r="H1046136" s="2" t="s">
        <v>22</v>
      </c>
      <c r="I1046136" s="2" t="s">
        <v>13662</v>
      </c>
      <c r="J1046136" s="4" t="n">
        <v>45804</v>
      </c>
      <c r="K1046136" s="4" t="n">
        <v>45834</v>
      </c>
      <c r="L1046136" s="21" t="n">
        <v>8228.6</v>
      </c>
      <c r="M1046136" s="4" t="n">
        <v>45824</v>
      </c>
      <c r="N1046136" s="22" t="n">
        <v>20</v>
      </c>
      <c r="O1046136" s="22" t="n">
        <v>-10</v>
      </c>
      <c r="P1046136" s="23" t="n">
        <f aca="false">L1046136*N1046136</f>
        <v>164572</v>
      </c>
      <c r="Q1046136" s="21" t="n">
        <f aca="false">L1046136*O1046136</f>
        <v>-82286</v>
      </c>
    </row>
    <row r="1046137" customFormat="false" ht="14.25" hidden="false" customHeight="true" outlineLevel="0" collapsed="false">
      <c r="A1046137" s="2" t="s">
        <v>6048</v>
      </c>
      <c r="B1046137" s="2" t="s">
        <v>6048</v>
      </c>
      <c r="C1046137" s="2" t="s">
        <v>24</v>
      </c>
      <c r="D1046137" s="2" t="s">
        <v>24</v>
      </c>
      <c r="E1046137" s="2" t="s">
        <v>13663</v>
      </c>
      <c r="F1046137" s="2" t="s">
        <v>13664</v>
      </c>
      <c r="G1046137" s="2" t="s">
        <v>8246</v>
      </c>
      <c r="H1046137" s="2" t="s">
        <v>22</v>
      </c>
      <c r="I1046137" s="2" t="s">
        <v>13665</v>
      </c>
      <c r="J1046137" s="4" t="n">
        <v>45990</v>
      </c>
      <c r="K1046137" s="4" t="n">
        <v>46020</v>
      </c>
      <c r="L1046137" s="21" t="s">
        <v>13665</v>
      </c>
      <c r="M1046137" s="4" t="n">
        <v>46022</v>
      </c>
      <c r="N1046137" s="22" t="n">
        <v>32</v>
      </c>
      <c r="O1046137" s="22" t="n">
        <v>2</v>
      </c>
      <c r="P1046137" s="23" t="n">
        <f aca="false">L1046137*N1046137</f>
        <v>31454.72</v>
      </c>
      <c r="Q1046137" s="21" t="n">
        <f aca="false">L1046137*O1046137</f>
        <v>1965.92</v>
      </c>
    </row>
    <row r="1046138" customFormat="false" ht="14.25" hidden="false" customHeight="true" outlineLevel="0" collapsed="false">
      <c r="A1046138" s="2" t="s">
        <v>6048</v>
      </c>
      <c r="B1046138" s="2" t="s">
        <v>6048</v>
      </c>
      <c r="C1046138" s="2" t="s">
        <v>12088</v>
      </c>
      <c r="D1046138" s="2" t="s">
        <v>12089</v>
      </c>
      <c r="E1046138" s="2" t="s">
        <v>13666</v>
      </c>
      <c r="F1046138" s="2" t="s">
        <v>13667</v>
      </c>
      <c r="G1046138" s="2" t="s">
        <v>13668</v>
      </c>
      <c r="H1046138" s="2" t="s">
        <v>22</v>
      </c>
      <c r="I1046138" s="2" t="s">
        <v>12093</v>
      </c>
      <c r="J1046138" s="4" t="n">
        <v>45985</v>
      </c>
      <c r="K1046138" s="4" t="n">
        <v>46015</v>
      </c>
      <c r="L1046138" s="21" t="n">
        <v>1020</v>
      </c>
      <c r="M1046138" s="4" t="n">
        <v>45996</v>
      </c>
      <c r="N1046138" s="22" t="n">
        <v>11</v>
      </c>
      <c r="O1046138" s="22" t="n">
        <v>-19</v>
      </c>
      <c r="P1046138" s="23" t="n">
        <f aca="false">L1046138*N1046138</f>
        <v>11220</v>
      </c>
      <c r="Q1046138" s="21" t="n">
        <f aca="false">L1046138*O1046138</f>
        <v>-19380</v>
      </c>
    </row>
    <row r="1046139" customFormat="false" ht="14.25" hidden="false" customHeight="true" outlineLevel="0" collapsed="false">
      <c r="A1046139" s="2" t="s">
        <v>6048</v>
      </c>
      <c r="B1046139" s="2" t="s">
        <v>6048</v>
      </c>
      <c r="C1046139" s="2" t="s">
        <v>6192</v>
      </c>
      <c r="D1046139" s="2" t="s">
        <v>6193</v>
      </c>
      <c r="E1046139" s="2" t="s">
        <v>13669</v>
      </c>
      <c r="F1046139" s="2" t="s">
        <v>13670</v>
      </c>
      <c r="G1046139" s="2" t="s">
        <v>9810</v>
      </c>
      <c r="H1046139" s="2" t="s">
        <v>22</v>
      </c>
      <c r="I1046139" s="2" t="s">
        <v>13615</v>
      </c>
      <c r="J1046139" s="4" t="n">
        <v>45946</v>
      </c>
      <c r="K1046139" s="4" t="n">
        <v>45976</v>
      </c>
      <c r="L1046139" s="21" t="n">
        <v>4146.74</v>
      </c>
      <c r="M1046139" s="4" t="n">
        <v>45958</v>
      </c>
      <c r="N1046139" s="22" t="n">
        <v>12</v>
      </c>
      <c r="O1046139" s="22" t="n">
        <v>-18</v>
      </c>
      <c r="P1046139" s="23" t="n">
        <f aca="false">L1046139*N1046139</f>
        <v>49760.88</v>
      </c>
      <c r="Q1046139" s="21" t="n">
        <f aca="false">L1046139*O1046139</f>
        <v>-74641.32</v>
      </c>
    </row>
    <row r="1046140" customFormat="false" ht="14.25" hidden="false" customHeight="true" outlineLevel="0" collapsed="false">
      <c r="A1046140" s="2" t="s">
        <v>6048</v>
      </c>
      <c r="B1046140" s="2" t="s">
        <v>6048</v>
      </c>
      <c r="C1046140" s="2" t="s">
        <v>5858</v>
      </c>
      <c r="D1046140" s="2" t="s">
        <v>5859</v>
      </c>
      <c r="E1046140" s="2" t="s">
        <v>13671</v>
      </c>
      <c r="F1046140" s="2" t="s">
        <v>13672</v>
      </c>
      <c r="G1046140" s="2" t="s">
        <v>13673</v>
      </c>
      <c r="H1046140" s="2" t="s">
        <v>22</v>
      </c>
      <c r="I1046140" s="2" t="s">
        <v>13674</v>
      </c>
      <c r="J1046140" s="4" t="n">
        <v>45819</v>
      </c>
      <c r="K1046140" s="4" t="n">
        <v>45849</v>
      </c>
      <c r="L1046140" s="21" t="s">
        <v>13675</v>
      </c>
      <c r="M1046140" s="4" t="n">
        <v>45848</v>
      </c>
      <c r="N1046140" s="22" t="n">
        <v>29</v>
      </c>
      <c r="O1046140" s="22" t="n">
        <v>-1</v>
      </c>
      <c r="P1046140" s="23" t="n">
        <f aca="false">L1046140*N1046140</f>
        <v>18956.14</v>
      </c>
      <c r="Q1046140" s="21" t="n">
        <f aca="false">L1046140*O1046140</f>
        <v>-653.66</v>
      </c>
    </row>
    <row r="1046141" customFormat="false" ht="14.25" hidden="false" customHeight="true" outlineLevel="0" collapsed="false">
      <c r="A1046141" s="2" t="s">
        <v>6048</v>
      </c>
      <c r="B1046141" s="2" t="s">
        <v>6048</v>
      </c>
      <c r="C1046141" s="2" t="s">
        <v>24</v>
      </c>
      <c r="D1046141" s="2" t="s">
        <v>24</v>
      </c>
      <c r="E1046141" s="2" t="s">
        <v>13676</v>
      </c>
      <c r="F1046141" s="2" t="s">
        <v>13677</v>
      </c>
      <c r="G1046141" s="2" t="s">
        <v>8386</v>
      </c>
      <c r="H1046141" s="2" t="s">
        <v>22</v>
      </c>
      <c r="I1046141" s="2" t="s">
        <v>13678</v>
      </c>
      <c r="J1046141" s="4" t="n">
        <v>45989</v>
      </c>
      <c r="K1046141" s="4" t="n">
        <v>46019</v>
      </c>
      <c r="L1046141" s="21" t="n">
        <v>1563.66</v>
      </c>
      <c r="M1046141" s="4" t="n">
        <v>46000</v>
      </c>
      <c r="N1046141" s="22" t="n">
        <v>11</v>
      </c>
      <c r="O1046141" s="22" t="n">
        <v>-19</v>
      </c>
      <c r="P1046141" s="23" t="n">
        <f aca="false">L1046141*N1046141</f>
        <v>17200.26</v>
      </c>
      <c r="Q1046141" s="21" t="n">
        <f aca="false">L1046141*O1046141</f>
        <v>-29709.54</v>
      </c>
    </row>
    <row r="1046142" customFormat="false" ht="14.25" hidden="false" customHeight="true" outlineLevel="0" collapsed="false">
      <c r="A1046142" s="2" t="s">
        <v>6048</v>
      </c>
      <c r="B1046142" s="2" t="s">
        <v>6048</v>
      </c>
      <c r="C1046142" s="2" t="s">
        <v>6341</v>
      </c>
      <c r="D1046142" s="2" t="s">
        <v>6342</v>
      </c>
      <c r="E1046142" s="2" t="s">
        <v>13679</v>
      </c>
      <c r="F1046142" s="2" t="s">
        <v>13680</v>
      </c>
      <c r="G1046142" s="2" t="s">
        <v>5172</v>
      </c>
      <c r="H1046142" s="2" t="s">
        <v>22</v>
      </c>
      <c r="I1046142" s="2" t="s">
        <v>13681</v>
      </c>
      <c r="J1046142" s="4" t="n">
        <v>45874</v>
      </c>
      <c r="K1046142" s="4" t="n">
        <v>45904</v>
      </c>
      <c r="L1046142" s="21" t="n">
        <v>4786.4</v>
      </c>
      <c r="M1046142" s="4" t="n">
        <v>45891</v>
      </c>
      <c r="N1046142" s="22" t="n">
        <v>17</v>
      </c>
      <c r="O1046142" s="22" t="n">
        <v>-13</v>
      </c>
      <c r="P1046142" s="23" t="n">
        <f aca="false">L1046142*N1046142</f>
        <v>81368.8</v>
      </c>
      <c r="Q1046142" s="21" t="n">
        <f aca="false">L1046142*O1046142</f>
        <v>-62223.2</v>
      </c>
    </row>
    <row r="1046143" customFormat="false" ht="14.25" hidden="false" customHeight="true" outlineLevel="0" collapsed="false">
      <c r="A1046143" s="2" t="s">
        <v>6048</v>
      </c>
      <c r="B1046143" s="2" t="s">
        <v>6048</v>
      </c>
      <c r="C1046143" s="2" t="s">
        <v>24</v>
      </c>
      <c r="D1046143" s="2" t="s">
        <v>24</v>
      </c>
      <c r="E1046143" s="2" t="s">
        <v>13682</v>
      </c>
      <c r="F1046143" s="2" t="s">
        <v>13683</v>
      </c>
      <c r="G1046143" s="2" t="s">
        <v>3521</v>
      </c>
      <c r="H1046143" s="2" t="s">
        <v>22</v>
      </c>
      <c r="I1046143" s="2" t="s">
        <v>13684</v>
      </c>
      <c r="J1046143" s="4" t="n">
        <v>45820</v>
      </c>
      <c r="K1046143" s="4" t="n">
        <v>45850</v>
      </c>
      <c r="L1046143" s="21" t="n">
        <v>1251.04</v>
      </c>
      <c r="M1046143" s="4" t="n">
        <v>45832</v>
      </c>
      <c r="N1046143" s="22" t="n">
        <v>12</v>
      </c>
      <c r="O1046143" s="22" t="n">
        <v>-18</v>
      </c>
      <c r="P1046143" s="23" t="n">
        <f aca="false">L1046143*N1046143</f>
        <v>15012.48</v>
      </c>
      <c r="Q1046143" s="21" t="n">
        <f aca="false">L1046143*O1046143</f>
        <v>-22518.72</v>
      </c>
    </row>
    <row r="1046144" customFormat="false" ht="14.25" hidden="false" customHeight="true" outlineLevel="0" collapsed="false">
      <c r="A1046144" s="2" t="s">
        <v>6048</v>
      </c>
      <c r="B1046144" s="2" t="s">
        <v>6048</v>
      </c>
      <c r="C1046144" s="2" t="s">
        <v>5864</v>
      </c>
      <c r="D1046144" s="2" t="s">
        <v>5865</v>
      </c>
      <c r="E1046144" s="2" t="s">
        <v>13685</v>
      </c>
      <c r="F1046144" s="2" t="s">
        <v>13686</v>
      </c>
      <c r="G1046144" s="2" t="s">
        <v>13687</v>
      </c>
      <c r="H1046144" s="2" t="s">
        <v>22</v>
      </c>
      <c r="I1046144" s="2" t="s">
        <v>13688</v>
      </c>
      <c r="J1046144" s="4" t="n">
        <v>45665</v>
      </c>
      <c r="K1046144" s="4" t="n">
        <v>45695</v>
      </c>
      <c r="L1046144" s="21" t="s">
        <v>13689</v>
      </c>
      <c r="M1046144" s="4" t="n">
        <v>45688</v>
      </c>
      <c r="N1046144" s="22" t="n">
        <v>7</v>
      </c>
      <c r="O1046144" s="22" t="n">
        <v>-23</v>
      </c>
      <c r="P1046144" s="23" t="n">
        <f aca="false">L1046144*N1046144</f>
        <v>3293.36</v>
      </c>
      <c r="Q1046144" s="21" t="n">
        <f aca="false">L1046144*O1046144</f>
        <v>-10821.04</v>
      </c>
    </row>
    <row r="1046145" customFormat="false" ht="14.25" hidden="false" customHeight="true" outlineLevel="0" collapsed="false">
      <c r="A1046145" s="2" t="s">
        <v>6048</v>
      </c>
      <c r="B1046145" s="2" t="s">
        <v>6048</v>
      </c>
      <c r="C1046145" s="2" t="s">
        <v>6341</v>
      </c>
      <c r="D1046145" s="2" t="s">
        <v>6342</v>
      </c>
      <c r="E1046145" s="2" t="s">
        <v>13690</v>
      </c>
      <c r="F1046145" s="2" t="s">
        <v>13691</v>
      </c>
      <c r="G1046145" s="2" t="s">
        <v>5472</v>
      </c>
      <c r="H1046145" s="2" t="s">
        <v>22</v>
      </c>
      <c r="I1046145" s="2" t="s">
        <v>13692</v>
      </c>
      <c r="J1046145" s="4" t="n">
        <v>45691</v>
      </c>
      <c r="K1046145" s="4" t="n">
        <v>45721</v>
      </c>
      <c r="L1046145" s="21" t="n">
        <v>6277.14</v>
      </c>
      <c r="M1046145" s="4" t="n">
        <v>45701</v>
      </c>
      <c r="N1046145" s="22" t="n">
        <v>10</v>
      </c>
      <c r="O1046145" s="22" t="n">
        <v>-20</v>
      </c>
      <c r="P1046145" s="23" t="n">
        <f aca="false">L1046145*N1046145</f>
        <v>62771.4</v>
      </c>
      <c r="Q1046145" s="21" t="n">
        <f aca="false">L1046145*O1046145</f>
        <v>-125542.8</v>
      </c>
    </row>
    <row r="1046146" customFormat="false" ht="14.25" hidden="false" customHeight="true" outlineLevel="0" collapsed="false">
      <c r="A1046146" s="2" t="s">
        <v>6048</v>
      </c>
      <c r="B1046146" s="2" t="s">
        <v>6048</v>
      </c>
      <c r="C1046146" s="2" t="s">
        <v>24</v>
      </c>
      <c r="D1046146" s="2" t="s">
        <v>24</v>
      </c>
      <c r="E1046146" s="2" t="s">
        <v>13693</v>
      </c>
      <c r="F1046146" s="2" t="s">
        <v>13694</v>
      </c>
      <c r="G1046146" s="2" t="s">
        <v>13695</v>
      </c>
      <c r="H1046146" s="2" t="s">
        <v>22</v>
      </c>
      <c r="I1046146" s="2" t="s">
        <v>13696</v>
      </c>
      <c r="J1046146" s="4" t="n">
        <v>45755</v>
      </c>
      <c r="K1046146" s="4" t="n">
        <v>45785</v>
      </c>
      <c r="L1046146" s="21" t="n">
        <v>1184.02</v>
      </c>
      <c r="M1046146" s="4" t="n">
        <v>45770</v>
      </c>
      <c r="N1046146" s="22" t="n">
        <v>15</v>
      </c>
      <c r="O1046146" s="22" t="n">
        <v>-15</v>
      </c>
      <c r="P1046146" s="23" t="n">
        <f aca="false">L1046146*N1046146</f>
        <v>17760.3</v>
      </c>
      <c r="Q1046146" s="21" t="n">
        <f aca="false">L1046146*O1046146</f>
        <v>-17760.3</v>
      </c>
    </row>
    <row r="1046147" customFormat="false" ht="14.25" hidden="false" customHeight="true" outlineLevel="0" collapsed="false">
      <c r="A1046147" s="2" t="s">
        <v>6048</v>
      </c>
      <c r="B1046147" s="2" t="s">
        <v>6048</v>
      </c>
      <c r="C1046147" s="2" t="s">
        <v>5877</v>
      </c>
      <c r="D1046147" s="2" t="s">
        <v>5878</v>
      </c>
      <c r="E1046147" s="2" t="s">
        <v>13697</v>
      </c>
      <c r="F1046147" s="2" t="s">
        <v>13698</v>
      </c>
      <c r="G1046147" s="2" t="s">
        <v>13699</v>
      </c>
      <c r="H1046147" s="2" t="s">
        <v>22</v>
      </c>
      <c r="I1046147" s="2" t="s">
        <v>13700</v>
      </c>
      <c r="J1046147" s="4" t="n">
        <v>45922</v>
      </c>
      <c r="K1046147" s="4" t="n">
        <v>45952</v>
      </c>
      <c r="L1046147" s="21" t="n">
        <v>16476.69</v>
      </c>
      <c r="M1046147" s="4" t="n">
        <v>45932</v>
      </c>
      <c r="N1046147" s="22" t="n">
        <v>10</v>
      </c>
      <c r="O1046147" s="22" t="n">
        <v>-20</v>
      </c>
      <c r="P1046147" s="23" t="n">
        <f aca="false">L1046147*N1046147</f>
        <v>164766.9</v>
      </c>
      <c r="Q1046147" s="21" t="n">
        <f aca="false">L1046147*O1046147</f>
        <v>-329533.8</v>
      </c>
    </row>
    <row r="1046148" customFormat="false" ht="14.25" hidden="false" customHeight="true" outlineLevel="0" collapsed="false">
      <c r="A1046148" s="2" t="s">
        <v>6048</v>
      </c>
      <c r="B1046148" s="2" t="s">
        <v>6048</v>
      </c>
      <c r="C1046148" s="2" t="s">
        <v>24</v>
      </c>
      <c r="D1046148" s="2" t="s">
        <v>24</v>
      </c>
      <c r="E1046148" s="2" t="s">
        <v>13701</v>
      </c>
      <c r="F1046148" s="2" t="s">
        <v>13702</v>
      </c>
      <c r="G1046148" s="2" t="s">
        <v>3853</v>
      </c>
      <c r="H1046148" s="2" t="s">
        <v>22</v>
      </c>
      <c r="I1046148" s="2" t="s">
        <v>13703</v>
      </c>
      <c r="J1046148" s="4" t="n">
        <v>45989</v>
      </c>
      <c r="K1046148" s="4" t="n">
        <v>46019</v>
      </c>
      <c r="L1046148" s="21" t="n">
        <v>1927.22</v>
      </c>
      <c r="M1046148" s="4" t="n">
        <v>46000</v>
      </c>
      <c r="N1046148" s="22" t="n">
        <v>11</v>
      </c>
      <c r="O1046148" s="22" t="n">
        <v>-19</v>
      </c>
      <c r="P1046148" s="23" t="n">
        <f aca="false">L1046148*N1046148</f>
        <v>21199.42</v>
      </c>
      <c r="Q1046148" s="21" t="n">
        <f aca="false">L1046148*O1046148</f>
        <v>-36617.18</v>
      </c>
    </row>
    <row r="1046149" customFormat="false" ht="14.25" hidden="false" customHeight="true" outlineLevel="0" collapsed="false">
      <c r="A1046149" s="2" t="s">
        <v>6048</v>
      </c>
      <c r="B1046149" s="2" t="s">
        <v>6048</v>
      </c>
      <c r="C1046149" s="2" t="s">
        <v>5892</v>
      </c>
      <c r="D1046149" s="2" t="s">
        <v>5893</v>
      </c>
      <c r="E1046149" s="2" t="s">
        <v>13704</v>
      </c>
      <c r="F1046149" s="2" t="s">
        <v>13705</v>
      </c>
      <c r="G1046149" s="2" t="s">
        <v>13706</v>
      </c>
      <c r="H1046149" s="2" t="s">
        <v>22</v>
      </c>
      <c r="I1046149" s="2" t="s">
        <v>13707</v>
      </c>
      <c r="J1046149" s="4" t="n">
        <v>45988</v>
      </c>
      <c r="K1046149" s="4" t="n">
        <v>46018</v>
      </c>
      <c r="L1046149" s="21" t="s">
        <v>13708</v>
      </c>
      <c r="M1046149" s="4" t="n">
        <v>46000</v>
      </c>
      <c r="N1046149" s="22" t="n">
        <v>12</v>
      </c>
      <c r="O1046149" s="22" t="n">
        <v>-18</v>
      </c>
      <c r="P1046149" s="23" t="n">
        <f aca="false">L1046149*N1046149</f>
        <v>8468.52</v>
      </c>
      <c r="Q1046149" s="21" t="n">
        <f aca="false">L1046149*O1046149</f>
        <v>-12702.78</v>
      </c>
    </row>
    <row r="1046150" customFormat="false" ht="14.25" hidden="false" customHeight="true" outlineLevel="0" collapsed="false">
      <c r="A1046150" s="2" t="s">
        <v>6048</v>
      </c>
      <c r="B1046150" s="2" t="s">
        <v>6048</v>
      </c>
      <c r="C1046150" s="2" t="s">
        <v>12508</v>
      </c>
      <c r="D1046150" s="2" t="s">
        <v>12509</v>
      </c>
      <c r="E1046150" s="2" t="s">
        <v>13709</v>
      </c>
      <c r="F1046150" s="2" t="s">
        <v>13710</v>
      </c>
      <c r="G1046150" s="2" t="s">
        <v>3430</v>
      </c>
      <c r="H1046150" s="2" t="s">
        <v>22</v>
      </c>
      <c r="I1046150" s="2" t="s">
        <v>13711</v>
      </c>
      <c r="J1046150" s="4" t="n">
        <v>45741</v>
      </c>
      <c r="K1046150" s="4" t="n">
        <v>45770</v>
      </c>
      <c r="L1046150" s="21" t="s">
        <v>13712</v>
      </c>
      <c r="M1046150" s="4" t="n">
        <v>45743</v>
      </c>
      <c r="N1046150" s="22" t="n">
        <v>2</v>
      </c>
      <c r="O1046150" s="22" t="n">
        <v>-27</v>
      </c>
      <c r="P1046150" s="23" t="n">
        <f aca="false">L1046150*N1046150</f>
        <v>1786.88</v>
      </c>
      <c r="Q1046150" s="21" t="n">
        <f aca="false">L1046150*O1046150</f>
        <v>-24122.88</v>
      </c>
    </row>
    <row r="1046151" customFormat="false" ht="14.25" hidden="false" customHeight="true" outlineLevel="0" collapsed="false">
      <c r="A1046151" s="2" t="s">
        <v>6048</v>
      </c>
      <c r="B1046151" s="2" t="s">
        <v>6048</v>
      </c>
      <c r="C1046151" s="2" t="s">
        <v>24</v>
      </c>
      <c r="D1046151" s="2" t="s">
        <v>24</v>
      </c>
      <c r="E1046151" s="2" t="s">
        <v>13713</v>
      </c>
      <c r="F1046151" s="2" t="s">
        <v>13714</v>
      </c>
      <c r="G1046151" s="2" t="s">
        <v>12175</v>
      </c>
      <c r="H1046151" s="2" t="s">
        <v>22</v>
      </c>
      <c r="I1046151" s="2" t="s">
        <v>13715</v>
      </c>
      <c r="J1046151" s="4" t="n">
        <v>45979</v>
      </c>
      <c r="K1046151" s="4" t="n">
        <v>46009</v>
      </c>
      <c r="L1046151" s="21" t="n">
        <v>3277.88</v>
      </c>
      <c r="M1046151" s="4" t="n">
        <v>45993</v>
      </c>
      <c r="N1046151" s="22" t="n">
        <v>14</v>
      </c>
      <c r="O1046151" s="22" t="n">
        <v>-16</v>
      </c>
      <c r="P1046151" s="23" t="n">
        <f aca="false">L1046151*N1046151</f>
        <v>45890.32</v>
      </c>
      <c r="Q1046151" s="21" t="n">
        <f aca="false">L1046151*O1046151</f>
        <v>-52446.08</v>
      </c>
    </row>
    <row r="1046152" customFormat="false" ht="14.25" hidden="false" customHeight="true" outlineLevel="0" collapsed="false">
      <c r="A1046152" s="2" t="s">
        <v>6048</v>
      </c>
      <c r="B1046152" s="2" t="s">
        <v>6048</v>
      </c>
      <c r="C1046152" s="2" t="s">
        <v>13716</v>
      </c>
      <c r="D1046152" s="2" t="s">
        <v>13717</v>
      </c>
      <c r="E1046152" s="2" t="s">
        <v>13718</v>
      </c>
      <c r="F1046152" s="2" t="s">
        <v>13719</v>
      </c>
      <c r="G1046152" s="2" t="s">
        <v>6076</v>
      </c>
      <c r="H1046152" s="2" t="s">
        <v>22</v>
      </c>
      <c r="I1046152" s="2" t="s">
        <v>3697</v>
      </c>
      <c r="J1046152" s="4" t="n">
        <v>45713</v>
      </c>
      <c r="K1046152" s="4" t="n">
        <v>45743</v>
      </c>
      <c r="L1046152" s="21" t="s">
        <v>4914</v>
      </c>
      <c r="M1046152" s="4" t="n">
        <v>45729</v>
      </c>
      <c r="N1046152" s="22" t="n">
        <v>16</v>
      </c>
      <c r="O1046152" s="22" t="n">
        <v>-14</v>
      </c>
      <c r="P1046152" s="23" t="n">
        <f aca="false">L1046152*N1046152</f>
        <v>2181.76</v>
      </c>
      <c r="Q1046152" s="21" t="n">
        <f aca="false">L1046152*O1046152</f>
        <v>-1909.04</v>
      </c>
    </row>
    <row r="1046153" customFormat="false" ht="14.25" hidden="false" customHeight="true" outlineLevel="0" collapsed="false">
      <c r="A1046153" s="2" t="s">
        <v>6048</v>
      </c>
      <c r="B1046153" s="2" t="s">
        <v>6048</v>
      </c>
      <c r="C1046153" s="2" t="s">
        <v>5892</v>
      </c>
      <c r="D1046153" s="2" t="s">
        <v>5893</v>
      </c>
      <c r="E1046153" s="2" t="s">
        <v>13720</v>
      </c>
      <c r="F1046153" s="2" t="s">
        <v>13721</v>
      </c>
      <c r="G1046153" s="2" t="s">
        <v>9909</v>
      </c>
      <c r="H1046153" s="2" t="s">
        <v>22</v>
      </c>
      <c r="I1046153" s="2" t="s">
        <v>13722</v>
      </c>
      <c r="J1046153" s="4" t="n">
        <v>45908</v>
      </c>
      <c r="K1046153" s="4" t="n">
        <v>45938</v>
      </c>
      <c r="L1046153" s="21" t="n">
        <v>5334.69</v>
      </c>
      <c r="M1046153" s="4" t="n">
        <v>45954</v>
      </c>
      <c r="N1046153" s="22" t="n">
        <v>17</v>
      </c>
      <c r="O1046153" s="22" t="n">
        <v>-13</v>
      </c>
      <c r="P1046153" s="23" t="n">
        <f aca="false">L1046153*N1046153</f>
        <v>90689.73</v>
      </c>
      <c r="Q1046153" s="21" t="n">
        <f aca="false">L1046153*O1046153</f>
        <v>-69350.97</v>
      </c>
    </row>
    <row r="1046154" customFormat="false" ht="14.25" hidden="false" customHeight="true" outlineLevel="0" collapsed="false">
      <c r="A1046154" s="2" t="s">
        <v>6048</v>
      </c>
      <c r="B1046154" s="2" t="s">
        <v>6048</v>
      </c>
      <c r="C1046154" s="2" t="s">
        <v>5892</v>
      </c>
      <c r="D1046154" s="2" t="s">
        <v>5893</v>
      </c>
      <c r="E1046154" s="2" t="s">
        <v>13723</v>
      </c>
      <c r="F1046154" s="2" t="s">
        <v>13724</v>
      </c>
      <c r="G1046154" s="2" t="s">
        <v>13725</v>
      </c>
      <c r="H1046154" s="2" t="s">
        <v>22</v>
      </c>
      <c r="I1046154" s="2" t="s">
        <v>13726</v>
      </c>
      <c r="J1046154" s="4" t="n">
        <v>45704</v>
      </c>
      <c r="K1046154" s="4" t="n">
        <v>45734</v>
      </c>
      <c r="L1046154" s="21" t="n">
        <v>1694.56</v>
      </c>
      <c r="M1046154" s="4" t="n">
        <v>45726</v>
      </c>
      <c r="N1046154" s="22" t="n">
        <v>22</v>
      </c>
      <c r="O1046154" s="22" t="n">
        <v>-8</v>
      </c>
      <c r="P1046154" s="23" t="n">
        <f aca="false">L1046154*N1046154</f>
        <v>37280.32</v>
      </c>
      <c r="Q1046154" s="21" t="n">
        <f aca="false">L1046154*O1046154</f>
        <v>-13556.48</v>
      </c>
    </row>
    <row r="1046155" customFormat="false" ht="14.25" hidden="false" customHeight="true" outlineLevel="0" collapsed="false">
      <c r="A1046155" s="2" t="s">
        <v>6048</v>
      </c>
      <c r="B1046155" s="2" t="s">
        <v>6048</v>
      </c>
      <c r="C1046155" s="2" t="s">
        <v>5910</v>
      </c>
      <c r="D1046155" s="2" t="s">
        <v>5911</v>
      </c>
      <c r="E1046155" s="2" t="s">
        <v>13727</v>
      </c>
      <c r="F1046155" s="2" t="s">
        <v>13728</v>
      </c>
      <c r="G1046155" s="2" t="s">
        <v>13729</v>
      </c>
      <c r="H1046155" s="2" t="s">
        <v>22</v>
      </c>
      <c r="I1046155" s="2" t="s">
        <v>13730</v>
      </c>
      <c r="J1046155" s="4" t="n">
        <v>45947</v>
      </c>
      <c r="K1046155" s="4" t="n">
        <v>45977</v>
      </c>
      <c r="L1046155" s="21" t="s">
        <v>13730</v>
      </c>
      <c r="M1046155" s="4" t="n">
        <v>45959</v>
      </c>
      <c r="N1046155" s="22" t="n">
        <v>12</v>
      </c>
      <c r="O1046155" s="22" t="n">
        <v>-18</v>
      </c>
      <c r="P1046155" s="23" t="n">
        <f aca="false">L1046155*N1046155</f>
        <v>3903.36</v>
      </c>
      <c r="Q1046155" s="21" t="n">
        <f aca="false">L1046155*O1046155</f>
        <v>-5855.04</v>
      </c>
    </row>
    <row r="1046156" customFormat="false" ht="14.25" hidden="false" customHeight="true" outlineLevel="0" collapsed="false">
      <c r="A1046156" s="2" t="s">
        <v>6048</v>
      </c>
      <c r="B1046156" s="2" t="s">
        <v>6048</v>
      </c>
      <c r="C1046156" s="2" t="s">
        <v>24</v>
      </c>
      <c r="D1046156" s="2" t="s">
        <v>24</v>
      </c>
      <c r="E1046156" s="2" t="s">
        <v>13731</v>
      </c>
      <c r="F1046156" s="2" t="s">
        <v>13732</v>
      </c>
      <c r="G1046156" s="2" t="s">
        <v>3373</v>
      </c>
      <c r="H1046156" s="2" t="s">
        <v>22</v>
      </c>
      <c r="I1046156" s="2" t="s">
        <v>13733</v>
      </c>
      <c r="J1046156" s="4" t="n">
        <v>45775</v>
      </c>
      <c r="K1046156" s="4" t="n">
        <v>45806</v>
      </c>
      <c r="L1046156" s="21" t="n">
        <v>8791.61</v>
      </c>
      <c r="M1046156" s="4" t="n">
        <v>45792</v>
      </c>
      <c r="N1046156" s="22" t="n">
        <v>17</v>
      </c>
      <c r="O1046156" s="22" t="n">
        <v>-14</v>
      </c>
      <c r="P1046156" s="23" t="n">
        <f aca="false">L1046156*N1046156</f>
        <v>149457.37</v>
      </c>
      <c r="Q1046156" s="21" t="n">
        <f aca="false">L1046156*O1046156</f>
        <v>-123082.54</v>
      </c>
    </row>
    <row r="1046157" customFormat="false" ht="14.25" hidden="false" customHeight="true" outlineLevel="0" collapsed="false">
      <c r="A1046157" s="2" t="s">
        <v>6048</v>
      </c>
      <c r="B1046157" s="2" t="s">
        <v>6048</v>
      </c>
      <c r="C1046157" s="2" t="s">
        <v>5910</v>
      </c>
      <c r="D1046157" s="2" t="s">
        <v>5911</v>
      </c>
      <c r="E1046157" s="2" t="s">
        <v>13734</v>
      </c>
      <c r="F1046157" s="2" t="s">
        <v>13735</v>
      </c>
      <c r="G1046157" s="2" t="s">
        <v>5280</v>
      </c>
      <c r="H1046157" s="2" t="s">
        <v>22</v>
      </c>
      <c r="I1046157" s="2" t="s">
        <v>13736</v>
      </c>
      <c r="J1046157" s="4" t="n">
        <v>45840</v>
      </c>
      <c r="K1046157" s="4" t="n">
        <v>45870</v>
      </c>
      <c r="L1046157" s="21" t="n">
        <v>1204.32</v>
      </c>
      <c r="M1046157" s="4" t="n">
        <v>45863</v>
      </c>
      <c r="N1046157" s="22" t="n">
        <v>23</v>
      </c>
      <c r="O1046157" s="22" t="n">
        <v>-7</v>
      </c>
      <c r="P1046157" s="23" t="n">
        <f aca="false">L1046157*N1046157</f>
        <v>27699.36</v>
      </c>
      <c r="Q1046157" s="21" t="n">
        <f aca="false">L1046157*O1046157</f>
        <v>-8430.24</v>
      </c>
    </row>
    <row r="1046158" customFormat="false" ht="14.25" hidden="false" customHeight="true" outlineLevel="0" collapsed="false">
      <c r="A1046158" s="2" t="s">
        <v>6048</v>
      </c>
      <c r="B1046158" s="2" t="s">
        <v>6048</v>
      </c>
      <c r="C1046158" s="2" t="s">
        <v>5864</v>
      </c>
      <c r="D1046158" s="2" t="s">
        <v>5865</v>
      </c>
      <c r="E1046158" s="2" t="s">
        <v>13737</v>
      </c>
      <c r="F1046158" s="2" t="s">
        <v>13738</v>
      </c>
      <c r="G1046158" s="2" t="s">
        <v>13739</v>
      </c>
      <c r="H1046158" s="2" t="s">
        <v>22</v>
      </c>
      <c r="I1046158" s="2" t="s">
        <v>13740</v>
      </c>
      <c r="J1046158" s="4" t="n">
        <v>45993</v>
      </c>
      <c r="K1046158" s="4" t="n">
        <v>46023</v>
      </c>
      <c r="L1046158" s="21" t="n">
        <v>8580</v>
      </c>
      <c r="M1046158" s="4" t="n">
        <v>46004</v>
      </c>
      <c r="N1046158" s="22" t="n">
        <v>11</v>
      </c>
      <c r="O1046158" s="22" t="n">
        <v>-19</v>
      </c>
      <c r="P1046158" s="23" t="n">
        <f aca="false">L1046158*N1046158</f>
        <v>94380</v>
      </c>
      <c r="Q1046158" s="21" t="n">
        <f aca="false">L1046158*O1046158</f>
        <v>-163020</v>
      </c>
    </row>
    <row r="1046159" customFormat="false" ht="14.25" hidden="false" customHeight="true" outlineLevel="0" collapsed="false">
      <c r="A1046159" s="2" t="s">
        <v>6048</v>
      </c>
      <c r="B1046159" s="2" t="s">
        <v>6048</v>
      </c>
      <c r="C1046159" s="2" t="s">
        <v>6019</v>
      </c>
      <c r="D1046159" s="2" t="s">
        <v>6020</v>
      </c>
      <c r="E1046159" s="2" t="s">
        <v>13741</v>
      </c>
      <c r="F1046159" s="2" t="s">
        <v>13742</v>
      </c>
      <c r="G1046159" s="2" t="s">
        <v>4177</v>
      </c>
      <c r="H1046159" s="2" t="s">
        <v>22</v>
      </c>
      <c r="I1046159" s="2" t="s">
        <v>13338</v>
      </c>
      <c r="J1046159" s="4" t="n">
        <v>45741</v>
      </c>
      <c r="K1046159" s="4" t="n">
        <v>45771</v>
      </c>
      <c r="L1046159" s="21" t="s">
        <v>13339</v>
      </c>
      <c r="M1046159" s="4" t="n">
        <v>45762</v>
      </c>
      <c r="N1046159" s="22" t="n">
        <v>21</v>
      </c>
      <c r="O1046159" s="22" t="n">
        <v>-9</v>
      </c>
      <c r="P1046159" s="23" t="n">
        <f aca="false">L1046159*N1046159</f>
        <v>11664.87</v>
      </c>
      <c r="Q1046159" s="21" t="n">
        <f aca="false">L1046159*O1046159</f>
        <v>-4999.23</v>
      </c>
    </row>
    <row r="1046160" customFormat="false" ht="14.25" hidden="false" customHeight="true" outlineLevel="0" collapsed="false">
      <c r="A1046160" s="2" t="s">
        <v>6048</v>
      </c>
      <c r="B1046160" s="2" t="s">
        <v>6048</v>
      </c>
      <c r="C1046160" s="2" t="s">
        <v>1782</v>
      </c>
      <c r="D1046160" s="2" t="s">
        <v>1783</v>
      </c>
      <c r="E1046160" s="2" t="s">
        <v>13743</v>
      </c>
      <c r="F1046160" s="2" t="s">
        <v>13744</v>
      </c>
      <c r="G1046160" s="2" t="s">
        <v>13745</v>
      </c>
      <c r="H1046160" s="2" t="s">
        <v>22</v>
      </c>
      <c r="I1046160" s="2" t="s">
        <v>13746</v>
      </c>
      <c r="J1046160" s="4" t="n">
        <v>45734</v>
      </c>
      <c r="K1046160" s="4" t="n">
        <v>45764</v>
      </c>
      <c r="L1046160" s="21" t="n">
        <v>2448</v>
      </c>
      <c r="M1046160" s="4" t="n">
        <v>45741</v>
      </c>
      <c r="N1046160" s="22" t="n">
        <v>7</v>
      </c>
      <c r="O1046160" s="22" t="n">
        <v>-23</v>
      </c>
      <c r="P1046160" s="23" t="n">
        <f aca="false">L1046160*N1046160</f>
        <v>17136</v>
      </c>
      <c r="Q1046160" s="21" t="n">
        <f aca="false">L1046160*O1046160</f>
        <v>-56304</v>
      </c>
    </row>
    <row r="1046161" customFormat="false" ht="14.25" hidden="false" customHeight="true" outlineLevel="0" collapsed="false">
      <c r="A1046161" s="2" t="s">
        <v>6048</v>
      </c>
      <c r="B1046161" s="2" t="s">
        <v>6048</v>
      </c>
      <c r="C1046161" s="2" t="s">
        <v>24</v>
      </c>
      <c r="D1046161" s="2" t="s">
        <v>24</v>
      </c>
      <c r="E1046161" s="2" t="s">
        <v>13747</v>
      </c>
      <c r="F1046161" s="2" t="s">
        <v>13748</v>
      </c>
      <c r="G1046161" s="2" t="s">
        <v>7317</v>
      </c>
      <c r="H1046161" s="2" t="s">
        <v>22</v>
      </c>
      <c r="I1046161" s="2" t="s">
        <v>13749</v>
      </c>
      <c r="J1046161" s="4" t="n">
        <v>45962</v>
      </c>
      <c r="K1046161" s="4" t="n">
        <v>45992</v>
      </c>
      <c r="L1046161" s="21" t="n">
        <v>2617.68</v>
      </c>
      <c r="M1046161" s="4" t="n">
        <v>45975</v>
      </c>
      <c r="N1046161" s="22" t="n">
        <v>13</v>
      </c>
      <c r="O1046161" s="22" t="n">
        <v>-17</v>
      </c>
      <c r="P1046161" s="23" t="n">
        <f aca="false">L1046161*N1046161</f>
        <v>34029.84</v>
      </c>
      <c r="Q1046161" s="21" t="n">
        <f aca="false">L1046161*O1046161</f>
        <v>-44500.56</v>
      </c>
    </row>
    <row r="1046162" customFormat="false" ht="14.25" hidden="false" customHeight="true" outlineLevel="0" collapsed="false">
      <c r="A1046162" s="2" t="s">
        <v>6048</v>
      </c>
      <c r="B1046162" s="2" t="s">
        <v>6048</v>
      </c>
      <c r="C1046162" s="2" t="s">
        <v>24</v>
      </c>
      <c r="D1046162" s="2" t="s">
        <v>24</v>
      </c>
      <c r="E1046162" s="2" t="s">
        <v>13750</v>
      </c>
      <c r="F1046162" s="2" t="s">
        <v>13751</v>
      </c>
      <c r="G1046162" s="2" t="s">
        <v>7063</v>
      </c>
      <c r="H1046162" s="2" t="s">
        <v>22</v>
      </c>
      <c r="I1046162" s="2" t="s">
        <v>13752</v>
      </c>
      <c r="J1046162" s="4" t="n">
        <v>45817</v>
      </c>
      <c r="K1046162" s="4" t="n">
        <v>45847</v>
      </c>
      <c r="L1046162" s="21" t="n">
        <v>1799.26</v>
      </c>
      <c r="M1046162" s="4" t="n">
        <v>45832</v>
      </c>
      <c r="N1046162" s="22" t="n">
        <v>15</v>
      </c>
      <c r="O1046162" s="22" t="n">
        <v>-15</v>
      </c>
      <c r="P1046162" s="23" t="n">
        <f aca="false">L1046162*N1046162</f>
        <v>26988.9</v>
      </c>
      <c r="Q1046162" s="21" t="n">
        <f aca="false">L1046162*O1046162</f>
        <v>-26988.9</v>
      </c>
    </row>
    <row r="1046163" customFormat="false" ht="14.25" hidden="false" customHeight="true" outlineLevel="0" collapsed="false">
      <c r="A1046163" s="2" t="s">
        <v>6048</v>
      </c>
      <c r="B1046163" s="2" t="s">
        <v>6048</v>
      </c>
      <c r="C1046163" s="2" t="s">
        <v>6019</v>
      </c>
      <c r="D1046163" s="2" t="s">
        <v>6020</v>
      </c>
      <c r="E1046163" s="2" t="s">
        <v>13753</v>
      </c>
      <c r="F1046163" s="2" t="s">
        <v>13754</v>
      </c>
      <c r="G1046163" s="2" t="s">
        <v>7754</v>
      </c>
      <c r="H1046163" s="2" t="s">
        <v>22</v>
      </c>
      <c r="I1046163" s="2" t="s">
        <v>13707</v>
      </c>
      <c r="J1046163" s="4" t="n">
        <v>45873</v>
      </c>
      <c r="K1046163" s="4" t="n">
        <v>45903</v>
      </c>
      <c r="L1046163" s="21" t="s">
        <v>13708</v>
      </c>
      <c r="M1046163" s="4" t="n">
        <v>45890</v>
      </c>
      <c r="N1046163" s="22" t="n">
        <v>17</v>
      </c>
      <c r="O1046163" s="22" t="n">
        <v>-13</v>
      </c>
      <c r="P1046163" s="23" t="n">
        <f aca="false">L1046163*N1046163</f>
        <v>11997.07</v>
      </c>
      <c r="Q1046163" s="21" t="n">
        <f aca="false">L1046163*O1046163</f>
        <v>-9174.23</v>
      </c>
    </row>
    <row r="1046164" customFormat="false" ht="14.25" hidden="false" customHeight="true" outlineLevel="0" collapsed="false">
      <c r="A1046164" s="2" t="s">
        <v>6048</v>
      </c>
      <c r="B1046164" s="2" t="s">
        <v>6048</v>
      </c>
      <c r="C1046164" s="2" t="s">
        <v>24</v>
      </c>
      <c r="D1046164" s="2" t="s">
        <v>24</v>
      </c>
      <c r="E1046164" s="2" t="s">
        <v>13755</v>
      </c>
      <c r="F1046164" s="2" t="s">
        <v>13756</v>
      </c>
      <c r="G1046164" s="2" t="s">
        <v>3623</v>
      </c>
      <c r="H1046164" s="2" t="s">
        <v>22</v>
      </c>
      <c r="I1046164" s="2" t="s">
        <v>13703</v>
      </c>
      <c r="J1046164" s="4" t="n">
        <v>45838</v>
      </c>
      <c r="K1046164" s="4" t="n">
        <v>45868</v>
      </c>
      <c r="L1046164" s="21" t="n">
        <v>1927.22</v>
      </c>
      <c r="M1046164" s="4" t="n">
        <v>45853</v>
      </c>
      <c r="N1046164" s="22" t="n">
        <v>15</v>
      </c>
      <c r="O1046164" s="22" t="n">
        <v>-15</v>
      </c>
      <c r="P1046164" s="23" t="n">
        <f aca="false">L1046164*N1046164</f>
        <v>28908.3</v>
      </c>
      <c r="Q1046164" s="21" t="n">
        <f aca="false">L1046164*O1046164</f>
        <v>-28908.3</v>
      </c>
    </row>
    <row r="1046165" customFormat="false" ht="14.25" hidden="false" customHeight="true" outlineLevel="0" collapsed="false">
      <c r="A1046165" s="2" t="s">
        <v>6048</v>
      </c>
      <c r="B1046165" s="2" t="s">
        <v>6048</v>
      </c>
      <c r="C1046165" s="2" t="s">
        <v>6341</v>
      </c>
      <c r="D1046165" s="2" t="s">
        <v>6342</v>
      </c>
      <c r="E1046165" s="2" t="s">
        <v>13757</v>
      </c>
      <c r="F1046165" s="2" t="s">
        <v>13758</v>
      </c>
      <c r="G1046165" s="2" t="s">
        <v>13759</v>
      </c>
      <c r="H1046165" s="2" t="s">
        <v>22</v>
      </c>
      <c r="I1046165" s="2" t="s">
        <v>13760</v>
      </c>
      <c r="J1046165" s="4" t="n">
        <v>45994</v>
      </c>
      <c r="K1046165" s="4" t="n">
        <v>46024</v>
      </c>
      <c r="L1046165" s="21" t="s">
        <v>13761</v>
      </c>
      <c r="M1046165" s="4" t="n">
        <v>46004</v>
      </c>
      <c r="N1046165" s="22" t="n">
        <v>10</v>
      </c>
      <c r="O1046165" s="22" t="n">
        <v>-20</v>
      </c>
      <c r="P1046165" s="23" t="n">
        <f aca="false">L1046165*N1046165</f>
        <v>523.8</v>
      </c>
      <c r="Q1046165" s="21" t="n">
        <f aca="false">L1046165*O1046165</f>
        <v>-1047.6</v>
      </c>
    </row>
    <row r="1046166" customFormat="false" ht="14.25" hidden="false" customHeight="true" outlineLevel="0" collapsed="false">
      <c r="A1046166" s="2" t="s">
        <v>6048</v>
      </c>
      <c r="B1046166" s="2" t="s">
        <v>6048</v>
      </c>
      <c r="C1046166" s="2" t="s">
        <v>24</v>
      </c>
      <c r="D1046166" s="2" t="s">
        <v>24</v>
      </c>
      <c r="E1046166" s="2" t="s">
        <v>13762</v>
      </c>
      <c r="F1046166" s="2" t="s">
        <v>13763</v>
      </c>
      <c r="G1046166" s="2" t="s">
        <v>12165</v>
      </c>
      <c r="H1046166" s="2" t="s">
        <v>22</v>
      </c>
      <c r="I1046166" s="2" t="s">
        <v>13764</v>
      </c>
      <c r="J1046166" s="4" t="n">
        <v>45735</v>
      </c>
      <c r="K1046166" s="4" t="n">
        <v>45765</v>
      </c>
      <c r="L1046166" s="21" t="n">
        <v>5112.9</v>
      </c>
      <c r="M1046166" s="4" t="n">
        <v>45756</v>
      </c>
      <c r="N1046166" s="22" t="n">
        <v>21</v>
      </c>
      <c r="O1046166" s="22" t="n">
        <v>-9</v>
      </c>
      <c r="P1046166" s="23" t="n">
        <f aca="false">L1046166*N1046166</f>
        <v>107370.9</v>
      </c>
      <c r="Q1046166" s="21" t="n">
        <f aca="false">L1046166*O1046166</f>
        <v>-46016.1</v>
      </c>
    </row>
    <row r="1046167" customFormat="false" ht="14.25" hidden="false" customHeight="true" outlineLevel="0" collapsed="false">
      <c r="A1046167" s="2" t="s">
        <v>6048</v>
      </c>
      <c r="B1046167" s="2" t="s">
        <v>6048</v>
      </c>
      <c r="C1046167" s="2" t="s">
        <v>6019</v>
      </c>
      <c r="D1046167" s="2" t="s">
        <v>6020</v>
      </c>
      <c r="E1046167" s="2" t="s">
        <v>13765</v>
      </c>
      <c r="F1046167" s="2" t="s">
        <v>13766</v>
      </c>
      <c r="G1046167" s="2" t="s">
        <v>13767</v>
      </c>
      <c r="H1046167" s="2" t="s">
        <v>22</v>
      </c>
      <c r="I1046167" s="2" t="s">
        <v>13768</v>
      </c>
      <c r="J1046167" s="4" t="n">
        <v>45987</v>
      </c>
      <c r="K1046167" s="4" t="n">
        <v>46018</v>
      </c>
      <c r="L1046167" s="21" t="n">
        <v>1349.48</v>
      </c>
      <c r="M1046167" s="4" t="n">
        <v>46010</v>
      </c>
      <c r="N1046167" s="22" t="n">
        <v>23</v>
      </c>
      <c r="O1046167" s="22" t="n">
        <v>-8</v>
      </c>
      <c r="P1046167" s="23" t="n">
        <f aca="false">L1046167*N1046167</f>
        <v>31038.04</v>
      </c>
      <c r="Q1046167" s="21" t="n">
        <f aca="false">L1046167*O1046167</f>
        <v>-10795.84</v>
      </c>
    </row>
    <row r="1046168" customFormat="false" ht="14.25" hidden="false" customHeight="true" outlineLevel="0" collapsed="false">
      <c r="A1046168" s="2" t="s">
        <v>6048</v>
      </c>
      <c r="B1046168" s="2" t="s">
        <v>6048</v>
      </c>
      <c r="C1046168" s="2" t="s">
        <v>5858</v>
      </c>
      <c r="D1046168" s="2" t="s">
        <v>5859</v>
      </c>
      <c r="E1046168" s="2" t="s">
        <v>13769</v>
      </c>
      <c r="F1046168" s="2" t="s">
        <v>13770</v>
      </c>
      <c r="G1046168" s="2" t="s">
        <v>13771</v>
      </c>
      <c r="H1046168" s="2" t="s">
        <v>22</v>
      </c>
      <c r="I1046168" s="2" t="s">
        <v>13772</v>
      </c>
      <c r="J1046168" s="4" t="n">
        <v>45846</v>
      </c>
      <c r="K1046168" s="4" t="n">
        <v>45876</v>
      </c>
      <c r="L1046168" s="21" t="n">
        <v>4693.31</v>
      </c>
      <c r="M1046168" s="4" t="n">
        <v>45874</v>
      </c>
      <c r="N1046168" s="22" t="n">
        <v>28</v>
      </c>
      <c r="O1046168" s="22" t="n">
        <v>-2</v>
      </c>
      <c r="P1046168" s="23" t="n">
        <f aca="false">L1046168*N1046168</f>
        <v>131412.68</v>
      </c>
      <c r="Q1046168" s="21" t="n">
        <f aca="false">L1046168*O1046168</f>
        <v>-9386.62</v>
      </c>
    </row>
    <row r="1046169" customFormat="false" ht="14.25" hidden="false" customHeight="true" outlineLevel="0" collapsed="false">
      <c r="A1046169" s="2" t="s">
        <v>6048</v>
      </c>
      <c r="B1046169" s="2" t="s">
        <v>6048</v>
      </c>
      <c r="C1046169" s="2" t="s">
        <v>6019</v>
      </c>
      <c r="D1046169" s="2" t="s">
        <v>6020</v>
      </c>
      <c r="E1046169" s="2" t="s">
        <v>13773</v>
      </c>
      <c r="F1046169" s="2" t="s">
        <v>13774</v>
      </c>
      <c r="G1046169" s="2" t="s">
        <v>8381</v>
      </c>
      <c r="H1046169" s="2" t="s">
        <v>22</v>
      </c>
      <c r="I1046169" s="2" t="s">
        <v>12579</v>
      </c>
      <c r="J1046169" s="4" t="n">
        <v>45870</v>
      </c>
      <c r="K1046169" s="4" t="n">
        <v>45899</v>
      </c>
      <c r="L1046169" s="21" t="n">
        <v>1286.23</v>
      </c>
      <c r="M1046169" s="4" t="n">
        <v>45889</v>
      </c>
      <c r="N1046169" s="22" t="n">
        <v>19</v>
      </c>
      <c r="O1046169" s="22" t="n">
        <v>-10</v>
      </c>
      <c r="P1046169" s="23" t="n">
        <f aca="false">L1046169*N1046169</f>
        <v>24438.37</v>
      </c>
      <c r="Q1046169" s="21" t="n">
        <f aca="false">L1046169*O1046169</f>
        <v>-12862.3</v>
      </c>
    </row>
    <row r="1046170" customFormat="false" ht="14.25" hidden="false" customHeight="true" outlineLevel="0" collapsed="false">
      <c r="A1046170" s="2" t="s">
        <v>6048</v>
      </c>
      <c r="B1046170" s="2" t="s">
        <v>6048</v>
      </c>
      <c r="C1046170" s="2" t="s">
        <v>6192</v>
      </c>
      <c r="D1046170" s="2" t="s">
        <v>6193</v>
      </c>
      <c r="E1046170" s="2" t="s">
        <v>13775</v>
      </c>
      <c r="F1046170" s="2" t="s">
        <v>13776</v>
      </c>
      <c r="G1046170" s="2" t="s">
        <v>13777</v>
      </c>
      <c r="H1046170" s="2" t="s">
        <v>22</v>
      </c>
      <c r="I1046170" s="2" t="s">
        <v>13778</v>
      </c>
      <c r="J1046170" s="4" t="n">
        <v>45967</v>
      </c>
      <c r="K1046170" s="4" t="n">
        <v>45997</v>
      </c>
      <c r="L1046170" s="21" t="n">
        <v>11155</v>
      </c>
      <c r="M1046170" s="4" t="n">
        <v>45987</v>
      </c>
      <c r="N1046170" s="22" t="n">
        <v>20</v>
      </c>
      <c r="O1046170" s="22" t="n">
        <v>-10</v>
      </c>
      <c r="P1046170" s="23" t="n">
        <f aca="false">L1046170*N1046170</f>
        <v>223100</v>
      </c>
      <c r="Q1046170" s="21" t="n">
        <f aca="false">L1046170*O1046170</f>
        <v>-111550</v>
      </c>
    </row>
    <row r="1046171" customFormat="false" ht="14.25" hidden="false" customHeight="true" outlineLevel="0" collapsed="false">
      <c r="A1046171" s="2" t="s">
        <v>6048</v>
      </c>
      <c r="B1046171" s="2" t="s">
        <v>6048</v>
      </c>
      <c r="C1046171" s="2" t="s">
        <v>5892</v>
      </c>
      <c r="D1046171" s="2" t="s">
        <v>5893</v>
      </c>
      <c r="E1046171" s="2" t="s">
        <v>13779</v>
      </c>
      <c r="F1046171" s="2" t="s">
        <v>13780</v>
      </c>
      <c r="G1046171" s="2" t="s">
        <v>13781</v>
      </c>
      <c r="H1046171" s="2" t="s">
        <v>22</v>
      </c>
      <c r="I1046171" s="2" t="s">
        <v>13782</v>
      </c>
      <c r="J1046171" s="4" t="n">
        <v>45952</v>
      </c>
      <c r="K1046171" s="4" t="n">
        <v>45982</v>
      </c>
      <c r="L1046171" s="21" t="s">
        <v>13783</v>
      </c>
      <c r="M1046171" s="4" t="n">
        <v>45965</v>
      </c>
      <c r="N1046171" s="22" t="n">
        <v>13</v>
      </c>
      <c r="O1046171" s="22" t="n">
        <v>-17</v>
      </c>
      <c r="P1046171" s="23" t="n">
        <f aca="false">L1046171*N1046171</f>
        <v>2136.03</v>
      </c>
      <c r="Q1046171" s="21" t="n">
        <f aca="false">L1046171*O1046171</f>
        <v>-2793.27</v>
      </c>
    </row>
    <row r="1046172" customFormat="false" ht="14.25" hidden="false" customHeight="true" outlineLevel="0" collapsed="false">
      <c r="A1046172" s="2" t="s">
        <v>6048</v>
      </c>
      <c r="B1046172" s="2" t="s">
        <v>6048</v>
      </c>
      <c r="C1046172" s="2" t="s">
        <v>5858</v>
      </c>
      <c r="D1046172" s="2" t="s">
        <v>5859</v>
      </c>
      <c r="E1046172" s="2" t="s">
        <v>13784</v>
      </c>
      <c r="F1046172" s="2" t="s">
        <v>13785</v>
      </c>
      <c r="G1046172" s="2" t="s">
        <v>13786</v>
      </c>
      <c r="H1046172" s="2" t="s">
        <v>22</v>
      </c>
      <c r="I1046172" s="2" t="s">
        <v>13787</v>
      </c>
      <c r="J1046172" s="4" t="n">
        <v>45904</v>
      </c>
      <c r="K1046172" s="4" t="n">
        <v>45934</v>
      </c>
      <c r="L1046172" s="21" t="n">
        <v>3305.29</v>
      </c>
      <c r="M1046172" s="4" t="n">
        <v>45915</v>
      </c>
      <c r="N1046172" s="22" t="n">
        <v>11</v>
      </c>
      <c r="O1046172" s="22" t="n">
        <v>-19</v>
      </c>
      <c r="P1046172" s="23" t="n">
        <f aca="false">L1046172*N1046172</f>
        <v>36358.19</v>
      </c>
      <c r="Q1046172" s="21" t="n">
        <f aca="false">L1046172*O1046172</f>
        <v>-62800.51</v>
      </c>
    </row>
    <row r="1046173" customFormat="false" ht="14.25" hidden="false" customHeight="true" outlineLevel="0" collapsed="false">
      <c r="A1046173" s="2" t="s">
        <v>6048</v>
      </c>
      <c r="B1046173" s="2" t="s">
        <v>6048</v>
      </c>
      <c r="C1046173" s="2" t="s">
        <v>24</v>
      </c>
      <c r="D1046173" s="2" t="s">
        <v>24</v>
      </c>
      <c r="E1046173" s="2" t="s">
        <v>13788</v>
      </c>
      <c r="F1046173" s="2" t="s">
        <v>13789</v>
      </c>
      <c r="G1046173" s="2" t="s">
        <v>13790</v>
      </c>
      <c r="H1046173" s="2" t="s">
        <v>22</v>
      </c>
      <c r="I1046173" s="2" t="s">
        <v>7541</v>
      </c>
      <c r="J1046173" s="4" t="n">
        <v>45974</v>
      </c>
      <c r="K1046173" s="4" t="n">
        <v>46004</v>
      </c>
      <c r="L1046173" s="21" t="n">
        <v>1800</v>
      </c>
      <c r="M1046173" s="4" t="n">
        <v>45993</v>
      </c>
      <c r="N1046173" s="22" t="n">
        <v>19</v>
      </c>
      <c r="O1046173" s="22" t="n">
        <v>-11</v>
      </c>
      <c r="P1046173" s="23" t="n">
        <f aca="false">L1046173*N1046173</f>
        <v>34200</v>
      </c>
      <c r="Q1046173" s="21" t="n">
        <f aca="false">L1046173*O1046173</f>
        <v>-19800</v>
      </c>
    </row>
    <row r="1046174" customFormat="false" ht="14.25" hidden="false" customHeight="true" outlineLevel="0" collapsed="false">
      <c r="A1046174" s="2" t="s">
        <v>6048</v>
      </c>
      <c r="B1046174" s="2" t="s">
        <v>6048</v>
      </c>
      <c r="C1046174" s="2" t="s">
        <v>24</v>
      </c>
      <c r="D1046174" s="2" t="s">
        <v>24</v>
      </c>
      <c r="E1046174" s="2" t="s">
        <v>13791</v>
      </c>
      <c r="F1046174" s="2" t="s">
        <v>13792</v>
      </c>
      <c r="G1046174" s="2" t="s">
        <v>6775</v>
      </c>
      <c r="H1046174" s="2" t="s">
        <v>22</v>
      </c>
      <c r="I1046174" s="2" t="s">
        <v>12625</v>
      </c>
      <c r="J1046174" s="4" t="n">
        <v>45685</v>
      </c>
      <c r="K1046174" s="4" t="n">
        <v>45715</v>
      </c>
      <c r="L1046174" s="21" t="n">
        <v>1948.64</v>
      </c>
      <c r="M1046174" s="4" t="n">
        <v>45706</v>
      </c>
      <c r="N1046174" s="22" t="n">
        <v>21</v>
      </c>
      <c r="O1046174" s="22" t="n">
        <v>-9</v>
      </c>
      <c r="P1046174" s="23" t="n">
        <f aca="false">L1046174*N1046174</f>
        <v>40921.44</v>
      </c>
      <c r="Q1046174" s="21" t="n">
        <f aca="false">L1046174*O1046174</f>
        <v>-17537.76</v>
      </c>
    </row>
    <row r="1046175" customFormat="false" ht="14.25" hidden="false" customHeight="true" outlineLevel="0" collapsed="false">
      <c r="A1046175" s="2" t="s">
        <v>6048</v>
      </c>
      <c r="B1046175" s="2" t="s">
        <v>6048</v>
      </c>
      <c r="C1046175" s="2" t="s">
        <v>24</v>
      </c>
      <c r="D1046175" s="2" t="s">
        <v>24</v>
      </c>
      <c r="E1046175" s="2" t="s">
        <v>13793</v>
      </c>
      <c r="F1046175" s="2" t="s">
        <v>13794</v>
      </c>
      <c r="G1046175" s="2" t="s">
        <v>13795</v>
      </c>
      <c r="H1046175" s="2" t="s">
        <v>22</v>
      </c>
      <c r="I1046175" s="2" t="s">
        <v>13796</v>
      </c>
      <c r="J1046175" s="4" t="n">
        <v>45734</v>
      </c>
      <c r="K1046175" s="4" t="n">
        <v>45764</v>
      </c>
      <c r="L1046175" s="21" t="n">
        <v>2334.32</v>
      </c>
      <c r="M1046175" s="4" t="n">
        <v>45754</v>
      </c>
      <c r="N1046175" s="22" t="n">
        <v>20</v>
      </c>
      <c r="O1046175" s="22" t="n">
        <v>-10</v>
      </c>
      <c r="P1046175" s="23" t="n">
        <f aca="false">L1046175*N1046175</f>
        <v>46686.4</v>
      </c>
      <c r="Q1046175" s="21" t="n">
        <f aca="false">L1046175*O1046175</f>
        <v>-23343.2</v>
      </c>
    </row>
    <row r="1046176" customFormat="false" ht="14.25" hidden="false" customHeight="true" outlineLevel="0" collapsed="false">
      <c r="A1046176" s="2" t="s">
        <v>6048</v>
      </c>
      <c r="B1046176" s="2" t="s">
        <v>6048</v>
      </c>
      <c r="C1046176" s="2" t="s">
        <v>24</v>
      </c>
      <c r="D1046176" s="2" t="s">
        <v>24</v>
      </c>
      <c r="E1046176" s="2" t="s">
        <v>13797</v>
      </c>
      <c r="F1046176" s="2" t="s">
        <v>13798</v>
      </c>
      <c r="G1046176" s="2" t="s">
        <v>13799</v>
      </c>
      <c r="H1046176" s="2" t="s">
        <v>22</v>
      </c>
      <c r="I1046176" s="2" t="s">
        <v>11964</v>
      </c>
      <c r="J1046176" s="4" t="n">
        <v>45815</v>
      </c>
      <c r="K1046176" s="4" t="n">
        <v>45845</v>
      </c>
      <c r="L1046176" s="21" t="n">
        <v>2056.32</v>
      </c>
      <c r="M1046176" s="4" t="n">
        <v>45832</v>
      </c>
      <c r="N1046176" s="22" t="n">
        <v>17</v>
      </c>
      <c r="O1046176" s="22" t="n">
        <v>-13</v>
      </c>
      <c r="P1046176" s="23" t="n">
        <f aca="false">L1046176*N1046176</f>
        <v>34957.44</v>
      </c>
      <c r="Q1046176" s="21" t="n">
        <f aca="false">L1046176*O1046176</f>
        <v>-26732.16</v>
      </c>
    </row>
    <row r="1046177" customFormat="false" ht="14.25" hidden="false" customHeight="true" outlineLevel="0" collapsed="false">
      <c r="A1046177" s="2" t="s">
        <v>6048</v>
      </c>
      <c r="B1046177" s="2" t="s">
        <v>6048</v>
      </c>
      <c r="C1046177" s="2" t="s">
        <v>5892</v>
      </c>
      <c r="D1046177" s="2" t="s">
        <v>5893</v>
      </c>
      <c r="E1046177" s="2" t="s">
        <v>13800</v>
      </c>
      <c r="F1046177" s="2" t="s">
        <v>13801</v>
      </c>
      <c r="G1046177" s="2" t="s">
        <v>7851</v>
      </c>
      <c r="H1046177" s="2" t="s">
        <v>22</v>
      </c>
      <c r="I1046177" s="2" t="s">
        <v>13802</v>
      </c>
      <c r="J1046177" s="4" t="n">
        <v>45704</v>
      </c>
      <c r="K1046177" s="4" t="n">
        <v>45734</v>
      </c>
      <c r="L1046177" s="21" t="s">
        <v>13803</v>
      </c>
      <c r="M1046177" s="4" t="n">
        <v>45726</v>
      </c>
      <c r="N1046177" s="22" t="n">
        <v>22</v>
      </c>
      <c r="O1046177" s="22" t="n">
        <v>-8</v>
      </c>
      <c r="P1046177" s="23" t="n">
        <f aca="false">L1046177*N1046177</f>
        <v>19454.38</v>
      </c>
      <c r="Q1046177" s="21" t="n">
        <f aca="false">L1046177*O1046177</f>
        <v>-7074.32</v>
      </c>
    </row>
    <row r="1046178" customFormat="false" ht="14.25" hidden="false" customHeight="true" outlineLevel="0" collapsed="false">
      <c r="A1046178" s="2" t="s">
        <v>6048</v>
      </c>
      <c r="B1046178" s="2" t="s">
        <v>6048</v>
      </c>
      <c r="C1046178" s="2" t="s">
        <v>24</v>
      </c>
      <c r="D1046178" s="2" t="s">
        <v>24</v>
      </c>
      <c r="E1046178" s="2" t="s">
        <v>13804</v>
      </c>
      <c r="F1046178" s="2" t="s">
        <v>13805</v>
      </c>
      <c r="G1046178" s="2" t="s">
        <v>7138</v>
      </c>
      <c r="H1046178" s="2" t="s">
        <v>22</v>
      </c>
      <c r="I1046178" s="2" t="s">
        <v>13806</v>
      </c>
      <c r="J1046178" s="4" t="n">
        <v>45687</v>
      </c>
      <c r="K1046178" s="4" t="n">
        <v>45717</v>
      </c>
      <c r="L1046178" s="21" t="n">
        <v>1863.52</v>
      </c>
      <c r="M1046178" s="4" t="n">
        <v>45706</v>
      </c>
      <c r="N1046178" s="22" t="n">
        <v>19</v>
      </c>
      <c r="O1046178" s="22" t="n">
        <v>-11</v>
      </c>
      <c r="P1046178" s="23" t="n">
        <f aca="false">L1046178*N1046178</f>
        <v>35406.88</v>
      </c>
      <c r="Q1046178" s="21" t="n">
        <f aca="false">L1046178*O1046178</f>
        <v>-20498.72</v>
      </c>
    </row>
    <row r="1046179" customFormat="false" ht="14.25" hidden="false" customHeight="true" outlineLevel="0" collapsed="false">
      <c r="A1046179" s="2" t="s">
        <v>6048</v>
      </c>
      <c r="B1046179" s="2" t="s">
        <v>6048</v>
      </c>
      <c r="C1046179" s="2" t="s">
        <v>24</v>
      </c>
      <c r="D1046179" s="2" t="s">
        <v>24</v>
      </c>
      <c r="E1046179" s="2" t="s">
        <v>13807</v>
      </c>
      <c r="F1046179" s="2" t="s">
        <v>13808</v>
      </c>
      <c r="G1046179" s="2" t="s">
        <v>13809</v>
      </c>
      <c r="H1046179" s="2" t="s">
        <v>22</v>
      </c>
      <c r="I1046179" s="2" t="s">
        <v>13810</v>
      </c>
      <c r="J1046179" s="4" t="n">
        <v>45775</v>
      </c>
      <c r="K1046179" s="4" t="n">
        <v>45805</v>
      </c>
      <c r="L1046179" s="21" t="n">
        <v>2088</v>
      </c>
      <c r="M1046179" s="4" t="n">
        <v>45796</v>
      </c>
      <c r="N1046179" s="22" t="n">
        <v>21</v>
      </c>
      <c r="O1046179" s="22" t="n">
        <v>-9</v>
      </c>
      <c r="P1046179" s="23" t="n">
        <f aca="false">L1046179*N1046179</f>
        <v>43848</v>
      </c>
      <c r="Q1046179" s="21" t="n">
        <f aca="false">L1046179*O1046179</f>
        <v>-18792</v>
      </c>
    </row>
    <row r="1046180" customFormat="false" ht="14.25" hidden="false" customHeight="true" outlineLevel="0" collapsed="false">
      <c r="A1046180" s="2" t="s">
        <v>6048</v>
      </c>
      <c r="B1046180" s="2" t="s">
        <v>6048</v>
      </c>
      <c r="C1046180" s="2" t="s">
        <v>24</v>
      </c>
      <c r="D1046180" s="2" t="s">
        <v>24</v>
      </c>
      <c r="E1046180" s="2" t="s">
        <v>13811</v>
      </c>
      <c r="F1046180" s="2" t="s">
        <v>13812</v>
      </c>
      <c r="G1046180" s="2" t="s">
        <v>3791</v>
      </c>
      <c r="H1046180" s="2" t="s">
        <v>22</v>
      </c>
      <c r="I1046180" s="2" t="s">
        <v>12071</v>
      </c>
      <c r="J1046180" s="4" t="n">
        <v>45776</v>
      </c>
      <c r="K1046180" s="4" t="n">
        <v>45806</v>
      </c>
      <c r="L1046180" s="21" t="n">
        <v>2184.19</v>
      </c>
      <c r="M1046180" s="4" t="n">
        <v>45793</v>
      </c>
      <c r="N1046180" s="22" t="n">
        <v>17</v>
      </c>
      <c r="O1046180" s="22" t="n">
        <v>-13</v>
      </c>
      <c r="P1046180" s="23" t="n">
        <f aca="false">L1046180*N1046180</f>
        <v>37131.23</v>
      </c>
      <c r="Q1046180" s="21" t="n">
        <f aca="false">L1046180*O1046180</f>
        <v>-28394.47</v>
      </c>
    </row>
    <row r="1046181" customFormat="false" ht="14.25" hidden="false" customHeight="true" outlineLevel="0" collapsed="false">
      <c r="A1046181" s="2" t="s">
        <v>6048</v>
      </c>
      <c r="B1046181" s="2" t="s">
        <v>6048</v>
      </c>
      <c r="C1046181" s="2" t="s">
        <v>5858</v>
      </c>
      <c r="D1046181" s="2" t="s">
        <v>5859</v>
      </c>
      <c r="E1046181" s="2" t="s">
        <v>13813</v>
      </c>
      <c r="F1046181" s="2" t="s">
        <v>13814</v>
      </c>
      <c r="G1046181" s="2" t="s">
        <v>13815</v>
      </c>
      <c r="H1046181" s="2" t="s">
        <v>22</v>
      </c>
      <c r="I1046181" s="2" t="s">
        <v>13816</v>
      </c>
      <c r="J1046181" s="4" t="n">
        <v>45915</v>
      </c>
      <c r="K1046181" s="4" t="n">
        <v>45945</v>
      </c>
      <c r="L1046181" s="21" t="n">
        <v>3500.23</v>
      </c>
      <c r="M1046181" s="4" t="n">
        <v>45930</v>
      </c>
      <c r="N1046181" s="22" t="n">
        <v>15</v>
      </c>
      <c r="O1046181" s="22" t="n">
        <v>-15</v>
      </c>
      <c r="P1046181" s="23" t="n">
        <f aca="false">L1046181*N1046181</f>
        <v>52503.45</v>
      </c>
      <c r="Q1046181" s="21" t="n">
        <f aca="false">L1046181*O1046181</f>
        <v>-52503.45</v>
      </c>
    </row>
    <row r="1046182" customFormat="false" ht="14.25" hidden="false" customHeight="true" outlineLevel="0" collapsed="false">
      <c r="A1046182" s="2" t="s">
        <v>6048</v>
      </c>
      <c r="B1046182" s="2" t="s">
        <v>6048</v>
      </c>
      <c r="C1046182" s="2" t="s">
        <v>5858</v>
      </c>
      <c r="D1046182" s="2" t="s">
        <v>5859</v>
      </c>
      <c r="E1046182" s="2" t="s">
        <v>13817</v>
      </c>
      <c r="F1046182" s="2" t="s">
        <v>13818</v>
      </c>
      <c r="G1046182" s="2" t="s">
        <v>13819</v>
      </c>
      <c r="H1046182" s="2" t="s">
        <v>22</v>
      </c>
      <c r="I1046182" s="2" t="s">
        <v>12236</v>
      </c>
      <c r="J1046182" s="4" t="n">
        <v>45840</v>
      </c>
      <c r="K1046182" s="4" t="n">
        <v>45870</v>
      </c>
      <c r="L1046182" s="21" t="s">
        <v>12237</v>
      </c>
      <c r="M1046182" s="4" t="n">
        <v>45868</v>
      </c>
      <c r="N1046182" s="22" t="n">
        <v>28</v>
      </c>
      <c r="O1046182" s="22" t="n">
        <v>-2</v>
      </c>
      <c r="P1046182" s="23" t="n">
        <f aca="false">L1046182*N1046182</f>
        <v>27174.28</v>
      </c>
      <c r="Q1046182" s="21" t="n">
        <f aca="false">L1046182*O1046182</f>
        <v>-1941.02</v>
      </c>
    </row>
    <row r="1046183" customFormat="false" ht="14.25" hidden="false" customHeight="true" outlineLevel="0" collapsed="false">
      <c r="A1046183" s="2" t="s">
        <v>6048</v>
      </c>
      <c r="B1046183" s="2" t="s">
        <v>6048</v>
      </c>
      <c r="C1046183" s="2" t="s">
        <v>6019</v>
      </c>
      <c r="D1046183" s="2" t="s">
        <v>6020</v>
      </c>
      <c r="E1046183" s="2" t="s">
        <v>13820</v>
      </c>
      <c r="F1046183" s="2" t="s">
        <v>13821</v>
      </c>
      <c r="G1046183" s="2" t="s">
        <v>7533</v>
      </c>
      <c r="H1046183" s="2" t="s">
        <v>22</v>
      </c>
      <c r="I1046183" s="2" t="s">
        <v>13822</v>
      </c>
      <c r="J1046183" s="4" t="n">
        <v>45903</v>
      </c>
      <c r="K1046183" s="4" t="n">
        <v>45933</v>
      </c>
      <c r="L1046183" s="21" t="s">
        <v>13823</v>
      </c>
      <c r="M1046183" s="4" t="n">
        <v>45911</v>
      </c>
      <c r="N1046183" s="22" t="n">
        <v>8</v>
      </c>
      <c r="O1046183" s="22" t="n">
        <v>-22</v>
      </c>
      <c r="P1046183" s="23" t="n">
        <f aca="false">L1046183*N1046183</f>
        <v>3483.76</v>
      </c>
      <c r="Q1046183" s="21" t="n">
        <f aca="false">L1046183*O1046183</f>
        <v>-9580.34</v>
      </c>
    </row>
    <row r="1046184" customFormat="false" ht="14.25" hidden="false" customHeight="true" outlineLevel="0" collapsed="false">
      <c r="A1046184" s="2" t="s">
        <v>6048</v>
      </c>
      <c r="B1046184" s="2" t="s">
        <v>6048</v>
      </c>
      <c r="C1046184" s="2" t="s">
        <v>5892</v>
      </c>
      <c r="D1046184" s="2" t="s">
        <v>5893</v>
      </c>
      <c r="E1046184" s="2" t="s">
        <v>13824</v>
      </c>
      <c r="F1046184" s="2" t="s">
        <v>13825</v>
      </c>
      <c r="G1046184" s="2" t="s">
        <v>4428</v>
      </c>
      <c r="H1046184" s="2" t="s">
        <v>22</v>
      </c>
      <c r="I1046184" s="2" t="s">
        <v>13826</v>
      </c>
      <c r="J1046184" s="4" t="n">
        <v>45700</v>
      </c>
      <c r="K1046184" s="4" t="n">
        <v>45730</v>
      </c>
      <c r="L1046184" s="21" t="n">
        <v>20187.13</v>
      </c>
      <c r="M1046184" s="4" t="n">
        <v>45726</v>
      </c>
      <c r="N1046184" s="22" t="n">
        <v>26</v>
      </c>
      <c r="O1046184" s="22" t="n">
        <v>-4</v>
      </c>
      <c r="P1046184" s="23" t="n">
        <f aca="false">L1046184*N1046184</f>
        <v>524865.38</v>
      </c>
      <c r="Q1046184" s="21" t="n">
        <f aca="false">L1046184*O1046184</f>
        <v>-80748.52</v>
      </c>
    </row>
    <row r="1046185" customFormat="false" ht="14.25" hidden="false" customHeight="true" outlineLevel="0" collapsed="false">
      <c r="A1046185" s="2" t="s">
        <v>6048</v>
      </c>
      <c r="B1046185" s="2" t="s">
        <v>6048</v>
      </c>
      <c r="C1046185" s="2" t="s">
        <v>6192</v>
      </c>
      <c r="D1046185" s="2" t="s">
        <v>6193</v>
      </c>
      <c r="E1046185" s="2" t="s">
        <v>13827</v>
      </c>
      <c r="F1046185" s="2" t="s">
        <v>13828</v>
      </c>
      <c r="G1046185" s="2" t="s">
        <v>13829</v>
      </c>
      <c r="H1046185" s="2" t="s">
        <v>22</v>
      </c>
      <c r="I1046185" s="2" t="s">
        <v>13830</v>
      </c>
      <c r="J1046185" s="4" t="n">
        <v>45967</v>
      </c>
      <c r="K1046185" s="4" t="n">
        <v>45997</v>
      </c>
      <c r="L1046185" s="21" t="n">
        <v>2574.86</v>
      </c>
      <c r="M1046185" s="4" t="n">
        <v>45981</v>
      </c>
      <c r="N1046185" s="22" t="n">
        <v>14</v>
      </c>
      <c r="O1046185" s="22" t="n">
        <v>-16</v>
      </c>
      <c r="P1046185" s="23" t="n">
        <f aca="false">L1046185*N1046185</f>
        <v>36048.04</v>
      </c>
      <c r="Q1046185" s="21" t="n">
        <f aca="false">L1046185*O1046185</f>
        <v>-41197.76</v>
      </c>
    </row>
    <row r="1046186" customFormat="false" ht="14.25" hidden="false" customHeight="true" outlineLevel="0" collapsed="false">
      <c r="A1046186" s="2" t="s">
        <v>6048</v>
      </c>
      <c r="B1046186" s="2" t="s">
        <v>6048</v>
      </c>
      <c r="C1046186" s="2" t="s">
        <v>24</v>
      </c>
      <c r="D1046186" s="2" t="s">
        <v>24</v>
      </c>
      <c r="E1046186" s="2" t="s">
        <v>13831</v>
      </c>
      <c r="F1046186" s="2" t="s">
        <v>13832</v>
      </c>
      <c r="G1046186" s="2" t="s">
        <v>270</v>
      </c>
      <c r="H1046186" s="2" t="s">
        <v>22</v>
      </c>
      <c r="I1046186" s="2" t="s">
        <v>13113</v>
      </c>
      <c r="J1046186" s="4" t="n">
        <v>45869</v>
      </c>
      <c r="K1046186" s="4" t="n">
        <v>45869</v>
      </c>
      <c r="L1046186" s="21" t="n">
        <v>2192.03</v>
      </c>
      <c r="M1046186" s="4" t="n">
        <v>45888</v>
      </c>
      <c r="N1046186" s="22" t="n">
        <v>19</v>
      </c>
      <c r="O1046186" s="22" t="n">
        <v>19</v>
      </c>
      <c r="P1046186" s="23" t="n">
        <f aca="false">L1046186*N1046186</f>
        <v>41648.57</v>
      </c>
      <c r="Q1046186" s="21" t="n">
        <f aca="false">L1046186*O1046186</f>
        <v>41648.57</v>
      </c>
    </row>
    <row r="1046187" customFormat="false" ht="14.25" hidden="false" customHeight="true" outlineLevel="0" collapsed="false">
      <c r="A1046187" s="2" t="s">
        <v>6048</v>
      </c>
      <c r="B1046187" s="2" t="s">
        <v>6048</v>
      </c>
      <c r="C1046187" s="2" t="s">
        <v>6341</v>
      </c>
      <c r="D1046187" s="2" t="s">
        <v>6342</v>
      </c>
      <c r="E1046187" s="2" t="s">
        <v>13833</v>
      </c>
      <c r="F1046187" s="2" t="s">
        <v>13834</v>
      </c>
      <c r="G1046187" s="2" t="s">
        <v>4384</v>
      </c>
      <c r="H1046187" s="2" t="s">
        <v>22</v>
      </c>
      <c r="I1046187" s="2" t="s">
        <v>13835</v>
      </c>
      <c r="J1046187" s="4" t="n">
        <v>45673</v>
      </c>
      <c r="K1046187" s="4" t="n">
        <v>45703</v>
      </c>
      <c r="L1046187" s="21" t="n">
        <v>4060.95</v>
      </c>
      <c r="M1046187" s="4" t="n">
        <v>45688</v>
      </c>
      <c r="N1046187" s="22" t="n">
        <v>15</v>
      </c>
      <c r="O1046187" s="22" t="n">
        <v>-15</v>
      </c>
      <c r="P1046187" s="23" t="n">
        <f aca="false">L1046187*N1046187</f>
        <v>60914.25</v>
      </c>
      <c r="Q1046187" s="21" t="n">
        <f aca="false">L1046187*O1046187</f>
        <v>-60914.25</v>
      </c>
    </row>
    <row r="1046188" customFormat="false" ht="14.25" hidden="false" customHeight="true" outlineLevel="0" collapsed="false">
      <c r="A1046188" s="2" t="s">
        <v>6048</v>
      </c>
      <c r="B1046188" s="2" t="s">
        <v>6048</v>
      </c>
      <c r="C1046188" s="2" t="s">
        <v>5910</v>
      </c>
      <c r="D1046188" s="2" t="s">
        <v>5911</v>
      </c>
      <c r="E1046188" s="2" t="s">
        <v>13836</v>
      </c>
      <c r="F1046188" s="2" t="s">
        <v>13837</v>
      </c>
      <c r="G1046188" s="2" t="s">
        <v>13838</v>
      </c>
      <c r="H1046188" s="2" t="s">
        <v>22</v>
      </c>
      <c r="I1046188" s="2" t="s">
        <v>13167</v>
      </c>
      <c r="J1046188" s="4" t="n">
        <v>45840</v>
      </c>
      <c r="K1046188" s="4" t="n">
        <v>45870</v>
      </c>
      <c r="L1046188" s="21" t="n">
        <v>1945.44</v>
      </c>
      <c r="M1046188" s="4" t="n">
        <v>45866</v>
      </c>
      <c r="N1046188" s="22" t="n">
        <v>26</v>
      </c>
      <c r="O1046188" s="22" t="n">
        <v>-4</v>
      </c>
      <c r="P1046188" s="23" t="n">
        <f aca="false">L1046188*N1046188</f>
        <v>50581.44</v>
      </c>
      <c r="Q1046188" s="21" t="n">
        <f aca="false">L1046188*O1046188</f>
        <v>-7781.76</v>
      </c>
    </row>
    <row r="1046189" customFormat="false" ht="14.25" hidden="false" customHeight="true" outlineLevel="0" collapsed="false">
      <c r="A1046189" s="2" t="s">
        <v>6048</v>
      </c>
      <c r="B1046189" s="2" t="s">
        <v>6048</v>
      </c>
      <c r="C1046189" s="2" t="s">
        <v>24</v>
      </c>
      <c r="D1046189" s="2" t="s">
        <v>24</v>
      </c>
      <c r="E1046189" s="2" t="s">
        <v>13839</v>
      </c>
      <c r="F1046189" s="2" t="s">
        <v>13840</v>
      </c>
      <c r="G1046189" s="2" t="s">
        <v>3430</v>
      </c>
      <c r="H1046189" s="2" t="s">
        <v>22</v>
      </c>
      <c r="I1046189" s="2" t="s">
        <v>11964</v>
      </c>
      <c r="J1046189" s="4" t="n">
        <v>45992</v>
      </c>
      <c r="K1046189" s="4" t="n">
        <v>46022</v>
      </c>
      <c r="L1046189" s="21" t="n">
        <v>2056.32</v>
      </c>
      <c r="M1046189" s="4" t="n">
        <v>46008</v>
      </c>
      <c r="N1046189" s="22" t="n">
        <v>16</v>
      </c>
      <c r="O1046189" s="22" t="n">
        <v>-14</v>
      </c>
      <c r="P1046189" s="23" t="n">
        <f aca="false">L1046189*N1046189</f>
        <v>32901.12</v>
      </c>
      <c r="Q1046189" s="21" t="n">
        <f aca="false">L1046189*O1046189</f>
        <v>-28788.48</v>
      </c>
    </row>
    <row r="1046190" customFormat="false" ht="14.25" hidden="false" customHeight="true" outlineLevel="0" collapsed="false">
      <c r="A1046190" s="2" t="s">
        <v>6048</v>
      </c>
      <c r="B1046190" s="2" t="s">
        <v>6048</v>
      </c>
      <c r="C1046190" s="2" t="s">
        <v>24</v>
      </c>
      <c r="D1046190" s="2" t="s">
        <v>24</v>
      </c>
      <c r="E1046190" s="2" t="s">
        <v>13841</v>
      </c>
      <c r="F1046190" s="2" t="s">
        <v>13842</v>
      </c>
      <c r="G1046190" s="2" t="s">
        <v>3458</v>
      </c>
      <c r="H1046190" s="2" t="s">
        <v>22</v>
      </c>
      <c r="I1046190" s="2" t="s">
        <v>13843</v>
      </c>
      <c r="J1046190" s="4" t="n">
        <v>45815</v>
      </c>
      <c r="K1046190" s="4" t="n">
        <v>45845</v>
      </c>
      <c r="L1046190" s="21" t="n">
        <v>1135.26</v>
      </c>
      <c r="M1046190" s="4" t="n">
        <v>45832</v>
      </c>
      <c r="N1046190" s="22" t="n">
        <v>17</v>
      </c>
      <c r="O1046190" s="22" t="n">
        <v>-13</v>
      </c>
      <c r="P1046190" s="23" t="n">
        <f aca="false">L1046190*N1046190</f>
        <v>19299.42</v>
      </c>
      <c r="Q1046190" s="21" t="n">
        <f aca="false">L1046190*O1046190</f>
        <v>-14758.38</v>
      </c>
    </row>
    <row r="1046191" customFormat="false" ht="14.25" hidden="false" customHeight="true" outlineLevel="0" collapsed="false">
      <c r="A1046191" s="2" t="s">
        <v>6048</v>
      </c>
      <c r="B1046191" s="2" t="s">
        <v>6048</v>
      </c>
      <c r="C1046191" s="2" t="s">
        <v>24</v>
      </c>
      <c r="D1046191" s="2" t="s">
        <v>24</v>
      </c>
      <c r="E1046191" s="2" t="s">
        <v>13844</v>
      </c>
      <c r="F1046191" s="2" t="s">
        <v>13845</v>
      </c>
      <c r="G1046191" s="2" t="s">
        <v>3373</v>
      </c>
      <c r="H1046191" s="2" t="s">
        <v>22</v>
      </c>
      <c r="I1046191" s="2" t="s">
        <v>13846</v>
      </c>
      <c r="J1046191" s="4" t="n">
        <v>45673</v>
      </c>
      <c r="K1046191" s="4" t="n">
        <v>45703</v>
      </c>
      <c r="L1046191" s="21" t="n">
        <v>1519.07</v>
      </c>
      <c r="M1046191" s="4" t="n">
        <v>45693</v>
      </c>
      <c r="N1046191" s="22" t="n">
        <v>20</v>
      </c>
      <c r="O1046191" s="22" t="n">
        <v>-10</v>
      </c>
      <c r="P1046191" s="23" t="n">
        <f aca="false">L1046191*N1046191</f>
        <v>30381.4</v>
      </c>
      <c r="Q1046191" s="21" t="n">
        <f aca="false">L1046191*O1046191</f>
        <v>-15190.7</v>
      </c>
    </row>
    <row r="1046192" customFormat="false" ht="14.25" hidden="false" customHeight="true" outlineLevel="0" collapsed="false">
      <c r="A1046192" s="2" t="s">
        <v>6048</v>
      </c>
      <c r="B1046192" s="2" t="s">
        <v>6048</v>
      </c>
      <c r="C1046192" s="2" t="s">
        <v>5892</v>
      </c>
      <c r="D1046192" s="2" t="s">
        <v>5893</v>
      </c>
      <c r="E1046192" s="2" t="s">
        <v>13847</v>
      </c>
      <c r="F1046192" s="2" t="s">
        <v>13848</v>
      </c>
      <c r="G1046192" s="2" t="s">
        <v>7411</v>
      </c>
      <c r="H1046192" s="2" t="s">
        <v>22</v>
      </c>
      <c r="I1046192" s="2" t="s">
        <v>4526</v>
      </c>
      <c r="J1046192" s="4" t="n">
        <v>45693</v>
      </c>
      <c r="K1046192" s="4" t="n">
        <v>45723</v>
      </c>
      <c r="L1046192" s="21" t="s">
        <v>12565</v>
      </c>
      <c r="M1046192" s="4" t="n">
        <v>45702</v>
      </c>
      <c r="N1046192" s="22" t="n">
        <v>9</v>
      </c>
      <c r="O1046192" s="22" t="n">
        <v>-21</v>
      </c>
      <c r="P1046192" s="23" t="n">
        <f aca="false">L1046192*N1046192</f>
        <v>3226.14</v>
      </c>
      <c r="Q1046192" s="21" t="n">
        <f aca="false">L1046192*O1046192</f>
        <v>-7527.66</v>
      </c>
    </row>
    <row r="1046193" customFormat="false" ht="14.25" hidden="false" customHeight="true" outlineLevel="0" collapsed="false">
      <c r="A1046193" s="2" t="s">
        <v>6048</v>
      </c>
      <c r="B1046193" s="2" t="s">
        <v>6048</v>
      </c>
      <c r="C1046193" s="2" t="s">
        <v>5877</v>
      </c>
      <c r="D1046193" s="2" t="s">
        <v>5878</v>
      </c>
      <c r="E1046193" s="2" t="s">
        <v>13849</v>
      </c>
      <c r="F1046193" s="2" t="s">
        <v>13850</v>
      </c>
      <c r="G1046193" s="2" t="s">
        <v>6466</v>
      </c>
      <c r="H1046193" s="2" t="s">
        <v>22</v>
      </c>
      <c r="I1046193" s="2" t="s">
        <v>13851</v>
      </c>
      <c r="J1046193" s="4" t="n">
        <v>45692</v>
      </c>
      <c r="K1046193" s="4" t="n">
        <v>45722</v>
      </c>
      <c r="L1046193" s="21" t="n">
        <v>6599.83</v>
      </c>
      <c r="M1046193" s="4" t="n">
        <v>45702</v>
      </c>
      <c r="N1046193" s="22" t="n">
        <v>10</v>
      </c>
      <c r="O1046193" s="22" t="n">
        <v>-20</v>
      </c>
      <c r="P1046193" s="23" t="n">
        <f aca="false">L1046193*N1046193</f>
        <v>65998.3</v>
      </c>
      <c r="Q1046193" s="21" t="n">
        <f aca="false">L1046193*O1046193</f>
        <v>-131996.6</v>
      </c>
    </row>
    <row r="1046194" customFormat="false" ht="14.25" hidden="false" customHeight="true" outlineLevel="0" collapsed="false">
      <c r="A1046194" s="2" t="s">
        <v>6048</v>
      </c>
      <c r="B1046194" s="2" t="s">
        <v>6048</v>
      </c>
      <c r="C1046194" s="2" t="s">
        <v>6192</v>
      </c>
      <c r="D1046194" s="2" t="s">
        <v>6193</v>
      </c>
      <c r="E1046194" s="2" t="s">
        <v>13852</v>
      </c>
      <c r="F1046194" s="2" t="s">
        <v>13853</v>
      </c>
      <c r="G1046194" s="2" t="s">
        <v>4723</v>
      </c>
      <c r="H1046194" s="2" t="s">
        <v>22</v>
      </c>
      <c r="I1046194" s="2" t="s">
        <v>13854</v>
      </c>
      <c r="J1046194" s="4" t="n">
        <v>45692</v>
      </c>
      <c r="K1046194" s="4" t="n">
        <v>45722</v>
      </c>
      <c r="L1046194" s="21" t="n">
        <v>2087.49</v>
      </c>
      <c r="M1046194" s="4" t="n">
        <v>45702</v>
      </c>
      <c r="N1046194" s="22" t="n">
        <v>10</v>
      </c>
      <c r="O1046194" s="22" t="n">
        <v>-20</v>
      </c>
      <c r="P1046194" s="23" t="n">
        <f aca="false">L1046194*N1046194</f>
        <v>20874.9</v>
      </c>
      <c r="Q1046194" s="21" t="n">
        <f aca="false">L1046194*O1046194</f>
        <v>-41749.8</v>
      </c>
    </row>
    <row r="1046195" customFormat="false" ht="14.25" hidden="false" customHeight="true" outlineLevel="0" collapsed="false">
      <c r="A1046195" s="2" t="s">
        <v>6048</v>
      </c>
      <c r="B1046195" s="2" t="s">
        <v>6048</v>
      </c>
      <c r="C1046195" s="2" t="s">
        <v>5892</v>
      </c>
      <c r="D1046195" s="2" t="s">
        <v>5893</v>
      </c>
      <c r="E1046195" s="2" t="s">
        <v>13855</v>
      </c>
      <c r="F1046195" s="2" t="s">
        <v>13856</v>
      </c>
      <c r="G1046195" s="2" t="s">
        <v>13857</v>
      </c>
      <c r="H1046195" s="2" t="s">
        <v>22</v>
      </c>
      <c r="I1046195" s="2" t="s">
        <v>13858</v>
      </c>
      <c r="J1046195" s="4" t="n">
        <v>45776</v>
      </c>
      <c r="K1046195" s="4" t="n">
        <v>45806</v>
      </c>
      <c r="L1046195" s="21" t="n">
        <v>2509.2</v>
      </c>
      <c r="M1046195" s="4" t="n">
        <v>45796</v>
      </c>
      <c r="N1046195" s="22" t="n">
        <v>20</v>
      </c>
      <c r="O1046195" s="22" t="n">
        <v>-10</v>
      </c>
      <c r="P1046195" s="23" t="n">
        <f aca="false">L1046195*N1046195</f>
        <v>50184</v>
      </c>
      <c r="Q1046195" s="21" t="n">
        <f aca="false">L1046195*O1046195</f>
        <v>-25092</v>
      </c>
    </row>
    <row r="1046196" customFormat="false" ht="14.25" hidden="false" customHeight="true" outlineLevel="0" collapsed="false">
      <c r="A1046196" s="2" t="s">
        <v>6048</v>
      </c>
      <c r="B1046196" s="2" t="s">
        <v>6048</v>
      </c>
      <c r="C1046196" s="2" t="s">
        <v>5892</v>
      </c>
      <c r="D1046196" s="2" t="s">
        <v>5893</v>
      </c>
      <c r="E1046196" s="2" t="s">
        <v>13859</v>
      </c>
      <c r="F1046196" s="2" t="s">
        <v>13860</v>
      </c>
      <c r="G1046196" s="2" t="s">
        <v>13861</v>
      </c>
      <c r="H1046196" s="2" t="s">
        <v>22</v>
      </c>
      <c r="I1046196" s="2" t="s">
        <v>13862</v>
      </c>
      <c r="J1046196" s="4" t="n">
        <v>45952</v>
      </c>
      <c r="K1046196" s="4" t="n">
        <v>45982</v>
      </c>
      <c r="L1046196" s="21" t="s">
        <v>13863</v>
      </c>
      <c r="M1046196" s="4" t="n">
        <v>45966</v>
      </c>
      <c r="N1046196" s="22" t="n">
        <v>14</v>
      </c>
      <c r="O1046196" s="22" t="n">
        <v>-16</v>
      </c>
      <c r="P1046196" s="23" t="n">
        <f aca="false">L1046196*N1046196</f>
        <v>5571.16</v>
      </c>
      <c r="Q1046196" s="21" t="n">
        <f aca="false">L1046196*O1046196</f>
        <v>-6367.04</v>
      </c>
    </row>
    <row r="1046197" customFormat="false" ht="14.25" hidden="false" customHeight="true" outlineLevel="0" collapsed="false">
      <c r="A1046197" s="2" t="s">
        <v>6048</v>
      </c>
      <c r="B1046197" s="2" t="s">
        <v>6048</v>
      </c>
      <c r="C1046197" s="2" t="s">
        <v>5877</v>
      </c>
      <c r="D1046197" s="2" t="s">
        <v>5878</v>
      </c>
      <c r="E1046197" s="2" t="s">
        <v>13864</v>
      </c>
      <c r="F1046197" s="2" t="s">
        <v>13865</v>
      </c>
      <c r="G1046197" s="2" t="s">
        <v>13838</v>
      </c>
      <c r="H1046197" s="2" t="s">
        <v>22</v>
      </c>
      <c r="I1046197" s="2" t="s">
        <v>13866</v>
      </c>
      <c r="J1046197" s="4" t="n">
        <v>45765</v>
      </c>
      <c r="K1046197" s="4" t="n">
        <v>45795</v>
      </c>
      <c r="L1046197" s="21" t="s">
        <v>13867</v>
      </c>
      <c r="M1046197" s="4" t="n">
        <v>45784</v>
      </c>
      <c r="N1046197" s="22" t="n">
        <v>19</v>
      </c>
      <c r="O1046197" s="22" t="n">
        <v>-11</v>
      </c>
      <c r="P1046197" s="23" t="n">
        <f aca="false">L1046197*N1046197</f>
        <v>14248.86</v>
      </c>
      <c r="Q1046197" s="21" t="n">
        <f aca="false">L1046197*O1046197</f>
        <v>-8249.34</v>
      </c>
    </row>
    <row r="1046198" customFormat="false" ht="14.25" hidden="false" customHeight="true" outlineLevel="0" collapsed="false">
      <c r="A1046198" s="2" t="s">
        <v>6048</v>
      </c>
      <c r="B1046198" s="2" t="s">
        <v>6048</v>
      </c>
      <c r="C1046198" s="2" t="s">
        <v>12490</v>
      </c>
      <c r="D1046198" s="2" t="s">
        <v>12491</v>
      </c>
      <c r="E1046198" s="2" t="s">
        <v>13868</v>
      </c>
      <c r="F1046198" s="2" t="s">
        <v>13869</v>
      </c>
      <c r="G1046198" s="2" t="s">
        <v>13870</v>
      </c>
      <c r="H1046198" s="2" t="s">
        <v>22</v>
      </c>
      <c r="I1046198" s="2" t="s">
        <v>13871</v>
      </c>
      <c r="J1046198" s="4" t="n">
        <v>45740</v>
      </c>
      <c r="K1046198" s="4" t="n">
        <v>45770</v>
      </c>
      <c r="L1046198" s="21" t="s">
        <v>13872</v>
      </c>
      <c r="M1046198" s="4" t="n">
        <v>45762</v>
      </c>
      <c r="N1046198" s="22" t="n">
        <v>22</v>
      </c>
      <c r="O1046198" s="22" t="n">
        <v>-8</v>
      </c>
      <c r="P1046198" s="23" t="n">
        <f aca="false">L1046198*N1046198</f>
        <v>8529.62</v>
      </c>
      <c r="Q1046198" s="21" t="n">
        <f aca="false">L1046198*O1046198</f>
        <v>-3101.68</v>
      </c>
    </row>
    <row r="1046199" customFormat="false" ht="14.25" hidden="false" customHeight="true" outlineLevel="0" collapsed="false">
      <c r="A1046199" s="2" t="s">
        <v>6048</v>
      </c>
      <c r="B1046199" s="2" t="s">
        <v>6048</v>
      </c>
      <c r="C1046199" s="2" t="s">
        <v>24</v>
      </c>
      <c r="D1046199" s="2" t="s">
        <v>24</v>
      </c>
      <c r="E1046199" s="2" t="s">
        <v>13873</v>
      </c>
      <c r="F1046199" s="2" t="s">
        <v>13874</v>
      </c>
      <c r="G1046199" s="2" t="s">
        <v>3791</v>
      </c>
      <c r="H1046199" s="2" t="s">
        <v>22</v>
      </c>
      <c r="I1046199" s="2" t="s">
        <v>13875</v>
      </c>
      <c r="J1046199" s="4" t="n">
        <v>45918</v>
      </c>
      <c r="K1046199" s="4" t="n">
        <v>45948</v>
      </c>
      <c r="L1046199" s="21" t="n">
        <v>3087.67</v>
      </c>
      <c r="M1046199" s="4" t="n">
        <v>45929</v>
      </c>
      <c r="N1046199" s="22" t="n">
        <v>11</v>
      </c>
      <c r="O1046199" s="22" t="n">
        <v>-19</v>
      </c>
      <c r="P1046199" s="23" t="n">
        <f aca="false">L1046199*N1046199</f>
        <v>33964.37</v>
      </c>
      <c r="Q1046199" s="21" t="n">
        <f aca="false">L1046199*O1046199</f>
        <v>-58665.73</v>
      </c>
    </row>
    <row r="1046200" customFormat="false" ht="14.25" hidden="false" customHeight="true" outlineLevel="0" collapsed="false">
      <c r="A1046200" s="2" t="s">
        <v>6048</v>
      </c>
      <c r="B1046200" s="2" t="s">
        <v>6048</v>
      </c>
      <c r="C1046200" s="2" t="s">
        <v>6019</v>
      </c>
      <c r="D1046200" s="2" t="s">
        <v>6020</v>
      </c>
      <c r="E1046200" s="2" t="s">
        <v>13876</v>
      </c>
      <c r="F1046200" s="2" t="s">
        <v>13877</v>
      </c>
      <c r="G1046200" s="2" t="s">
        <v>8067</v>
      </c>
      <c r="H1046200" s="2" t="s">
        <v>22</v>
      </c>
      <c r="I1046200" s="2" t="s">
        <v>13878</v>
      </c>
      <c r="J1046200" s="4" t="n">
        <v>45804</v>
      </c>
      <c r="K1046200" s="4" t="n">
        <v>45834</v>
      </c>
      <c r="L1046200" s="21" t="s">
        <v>13879</v>
      </c>
      <c r="M1046200" s="4" t="n">
        <v>45824</v>
      </c>
      <c r="N1046200" s="22" t="n">
        <v>20</v>
      </c>
      <c r="O1046200" s="22" t="n">
        <v>-10</v>
      </c>
      <c r="P1046200" s="23" t="n">
        <f aca="false">L1046200*N1046200</f>
        <v>10402</v>
      </c>
      <c r="Q1046200" s="21" t="n">
        <f aca="false">L1046200*O1046200</f>
        <v>-5201</v>
      </c>
    </row>
    <row r="1046201" customFormat="false" ht="14.25" hidden="false" customHeight="true" outlineLevel="0" collapsed="false">
      <c r="A1046201" s="2" t="s">
        <v>6048</v>
      </c>
      <c r="B1046201" s="2" t="s">
        <v>6048</v>
      </c>
      <c r="C1046201" s="2" t="s">
        <v>12998</v>
      </c>
      <c r="D1046201" s="2" t="s">
        <v>12999</v>
      </c>
      <c r="E1046201" s="2" t="s">
        <v>13880</v>
      </c>
      <c r="F1046201" s="2" t="s">
        <v>13881</v>
      </c>
      <c r="G1046201" s="2" t="s">
        <v>13882</v>
      </c>
      <c r="H1046201" s="2" t="s">
        <v>22</v>
      </c>
      <c r="I1046201" s="2" t="s">
        <v>13003</v>
      </c>
      <c r="J1046201" s="4" t="n">
        <v>45981</v>
      </c>
      <c r="K1046201" s="4" t="n">
        <v>46011</v>
      </c>
      <c r="L1046201" s="21" t="n">
        <v>29508.2</v>
      </c>
      <c r="M1046201" s="4" t="n">
        <v>45988</v>
      </c>
      <c r="N1046201" s="22" t="n">
        <v>7</v>
      </c>
      <c r="O1046201" s="22" t="n">
        <v>-23</v>
      </c>
      <c r="P1046201" s="23" t="n">
        <f aca="false">L1046201*N1046201</f>
        <v>206557.4</v>
      </c>
      <c r="Q1046201" s="21" t="n">
        <f aca="false">L1046201*O1046201</f>
        <v>-678688.6</v>
      </c>
    </row>
    <row r="1046202" customFormat="false" ht="14.25" hidden="false" customHeight="true" outlineLevel="0" collapsed="false">
      <c r="A1046202" s="2" t="s">
        <v>6048</v>
      </c>
      <c r="B1046202" s="2" t="s">
        <v>6048</v>
      </c>
      <c r="C1046202" s="2" t="s">
        <v>12024</v>
      </c>
      <c r="D1046202" s="2" t="s">
        <v>12025</v>
      </c>
      <c r="E1046202" s="2" t="s">
        <v>13883</v>
      </c>
      <c r="F1046202" s="2" t="s">
        <v>13884</v>
      </c>
      <c r="G1046202" s="2" t="s">
        <v>1140</v>
      </c>
      <c r="H1046202" s="2" t="s">
        <v>22</v>
      </c>
      <c r="I1046202" s="2" t="s">
        <v>12214</v>
      </c>
      <c r="J1046202" s="4" t="n">
        <v>45978</v>
      </c>
      <c r="K1046202" s="4" t="n">
        <v>46008</v>
      </c>
      <c r="L1046202" s="21" t="s">
        <v>12215</v>
      </c>
      <c r="M1046202" s="4" t="n">
        <v>45989</v>
      </c>
      <c r="N1046202" s="22" t="n">
        <v>11</v>
      </c>
      <c r="O1046202" s="22" t="n">
        <v>-19</v>
      </c>
      <c r="P1046202" s="23" t="n">
        <f aca="false">L1046202*N1046202</f>
        <v>6308.39</v>
      </c>
      <c r="Q1046202" s="21" t="n">
        <f aca="false">L1046202*O1046202</f>
        <v>-10896.31</v>
      </c>
    </row>
    <row r="1046203" customFormat="false" ht="14.25" hidden="false" customHeight="true" outlineLevel="0" collapsed="false">
      <c r="A1046203" s="2" t="s">
        <v>6048</v>
      </c>
      <c r="B1046203" s="2" t="s">
        <v>6048</v>
      </c>
      <c r="C1046203" s="2" t="s">
        <v>5892</v>
      </c>
      <c r="D1046203" s="2" t="s">
        <v>5893</v>
      </c>
      <c r="E1046203" s="2" t="s">
        <v>13885</v>
      </c>
      <c r="F1046203" s="2" t="s">
        <v>13886</v>
      </c>
      <c r="G1046203" s="2" t="s">
        <v>13887</v>
      </c>
      <c r="H1046203" s="2" t="s">
        <v>22</v>
      </c>
      <c r="I1046203" s="2" t="s">
        <v>13888</v>
      </c>
      <c r="J1046203" s="4" t="n">
        <v>45909</v>
      </c>
      <c r="K1046203" s="4" t="n">
        <v>45939</v>
      </c>
      <c r="L1046203" s="21" t="n">
        <v>1510.23</v>
      </c>
      <c r="M1046203" s="4" t="n">
        <v>45943</v>
      </c>
      <c r="N1046203" s="22" t="n">
        <v>34</v>
      </c>
      <c r="O1046203" s="22" t="n">
        <v>4</v>
      </c>
      <c r="P1046203" s="23" t="n">
        <f aca="false">L1046203*N1046203</f>
        <v>51347.82</v>
      </c>
      <c r="Q1046203" s="21" t="n">
        <f aca="false">L1046203*O1046203</f>
        <v>6040.92</v>
      </c>
    </row>
    <row r="1046204" customFormat="false" ht="14.25" hidden="false" customHeight="true" outlineLevel="0" collapsed="false">
      <c r="A1046204" s="2" t="s">
        <v>6048</v>
      </c>
      <c r="B1046204" s="2" t="s">
        <v>6048</v>
      </c>
      <c r="C1046204" s="2" t="s">
        <v>5871</v>
      </c>
      <c r="D1046204" s="2" t="s">
        <v>5872</v>
      </c>
      <c r="E1046204" s="2" t="s">
        <v>13889</v>
      </c>
      <c r="F1046204" s="2" t="s">
        <v>13890</v>
      </c>
      <c r="G1046204" s="2" t="s">
        <v>4428</v>
      </c>
      <c r="H1046204" s="2" t="s">
        <v>22</v>
      </c>
      <c r="I1046204" s="2" t="s">
        <v>13891</v>
      </c>
      <c r="J1046204" s="4" t="n">
        <v>45960</v>
      </c>
      <c r="K1046204" s="4" t="n">
        <v>45990</v>
      </c>
      <c r="L1046204" s="21" t="s">
        <v>13892</v>
      </c>
      <c r="M1046204" s="4" t="n">
        <v>45982</v>
      </c>
      <c r="N1046204" s="22" t="n">
        <v>22</v>
      </c>
      <c r="O1046204" s="22" t="n">
        <v>-8</v>
      </c>
      <c r="P1046204" s="23" t="n">
        <f aca="false">L1046204*N1046204</f>
        <v>1855.48</v>
      </c>
      <c r="Q1046204" s="21" t="n">
        <f aca="false">L1046204*O1046204</f>
        <v>-674.72</v>
      </c>
    </row>
    <row r="1046205" customFormat="false" ht="14.25" hidden="false" customHeight="true" outlineLevel="0" collapsed="false">
      <c r="A1046205" s="2" t="s">
        <v>6048</v>
      </c>
      <c r="B1046205" s="2" t="s">
        <v>6048</v>
      </c>
      <c r="C1046205" s="2" t="s">
        <v>6019</v>
      </c>
      <c r="D1046205" s="2" t="s">
        <v>6020</v>
      </c>
      <c r="E1046205" s="2" t="s">
        <v>13893</v>
      </c>
      <c r="F1046205" s="2" t="s">
        <v>13894</v>
      </c>
      <c r="G1046205" s="2" t="s">
        <v>5440</v>
      </c>
      <c r="H1046205" s="2" t="s">
        <v>22</v>
      </c>
      <c r="I1046205" s="2" t="s">
        <v>13895</v>
      </c>
      <c r="J1046205" s="4" t="n">
        <v>45741</v>
      </c>
      <c r="K1046205" s="4" t="n">
        <v>45771</v>
      </c>
      <c r="L1046205" s="21" t="s">
        <v>13896</v>
      </c>
      <c r="M1046205" s="4" t="n">
        <v>45762</v>
      </c>
      <c r="N1046205" s="22" t="n">
        <v>21</v>
      </c>
      <c r="O1046205" s="22" t="n">
        <v>-9</v>
      </c>
      <c r="P1046205" s="23" t="n">
        <f aca="false">L1046205*N1046205</f>
        <v>10201.17</v>
      </c>
      <c r="Q1046205" s="21" t="n">
        <f aca="false">L1046205*O1046205</f>
        <v>-4371.93</v>
      </c>
    </row>
    <row r="1046206" customFormat="false" ht="14.25" hidden="false" customHeight="true" outlineLevel="0" collapsed="false">
      <c r="A1046206" s="2" t="s">
        <v>6048</v>
      </c>
      <c r="B1046206" s="2" t="s">
        <v>6048</v>
      </c>
      <c r="C1046206" s="2" t="s">
        <v>5910</v>
      </c>
      <c r="D1046206" s="2" t="s">
        <v>5911</v>
      </c>
      <c r="E1046206" s="2" t="s">
        <v>13897</v>
      </c>
      <c r="F1046206" s="2" t="s">
        <v>13898</v>
      </c>
      <c r="G1046206" s="2" t="s">
        <v>6299</v>
      </c>
      <c r="H1046206" s="2" t="s">
        <v>22</v>
      </c>
      <c r="I1046206" s="2" t="s">
        <v>13899</v>
      </c>
      <c r="J1046206" s="4" t="n">
        <v>45708</v>
      </c>
      <c r="K1046206" s="4" t="n">
        <v>45738</v>
      </c>
      <c r="L1046206" s="21" t="n">
        <v>5293.71</v>
      </c>
      <c r="M1046206" s="4" t="n">
        <v>45735</v>
      </c>
      <c r="N1046206" s="22" t="n">
        <v>27</v>
      </c>
      <c r="O1046206" s="22" t="n">
        <v>-3</v>
      </c>
      <c r="P1046206" s="23" t="n">
        <f aca="false">L1046206*N1046206</f>
        <v>142930.17</v>
      </c>
      <c r="Q1046206" s="21" t="n">
        <f aca="false">L1046206*O1046206</f>
        <v>-15881.13</v>
      </c>
    </row>
    <row r="1046207" customFormat="false" ht="14.25" hidden="false" customHeight="true" outlineLevel="0" collapsed="false">
      <c r="A1046207" s="2" t="s">
        <v>6048</v>
      </c>
      <c r="B1046207" s="2" t="s">
        <v>6048</v>
      </c>
      <c r="C1046207" s="2" t="s">
        <v>24</v>
      </c>
      <c r="D1046207" s="2" t="s">
        <v>24</v>
      </c>
      <c r="E1046207" s="2" t="s">
        <v>13900</v>
      </c>
      <c r="F1046207" s="2" t="s">
        <v>13901</v>
      </c>
      <c r="G1046207" s="2" t="s">
        <v>13902</v>
      </c>
      <c r="H1046207" s="2" t="s">
        <v>22</v>
      </c>
      <c r="I1046207" s="2" t="s">
        <v>13903</v>
      </c>
      <c r="J1046207" s="4" t="n">
        <v>45708</v>
      </c>
      <c r="K1046207" s="4" t="n">
        <v>45738</v>
      </c>
      <c r="L1046207" s="21" t="n">
        <v>1370.49</v>
      </c>
      <c r="M1046207" s="4" t="n">
        <v>45729</v>
      </c>
      <c r="N1046207" s="22" t="n">
        <v>21</v>
      </c>
      <c r="O1046207" s="22" t="n">
        <v>-9</v>
      </c>
      <c r="P1046207" s="23" t="n">
        <f aca="false">L1046207*N1046207</f>
        <v>28780.29</v>
      </c>
      <c r="Q1046207" s="21" t="n">
        <f aca="false">L1046207*O1046207</f>
        <v>-12334.41</v>
      </c>
    </row>
    <row r="1046208" customFormat="false" ht="14.25" hidden="false" customHeight="true" outlineLevel="0" collapsed="false">
      <c r="A1046208" s="2" t="s">
        <v>6048</v>
      </c>
      <c r="B1046208" s="2" t="s">
        <v>6048</v>
      </c>
      <c r="C1046208" s="2" t="s">
        <v>5892</v>
      </c>
      <c r="D1046208" s="2" t="s">
        <v>5893</v>
      </c>
      <c r="E1046208" s="2" t="s">
        <v>13904</v>
      </c>
      <c r="F1046208" s="2" t="s">
        <v>13905</v>
      </c>
      <c r="G1046208" s="2" t="s">
        <v>13906</v>
      </c>
      <c r="H1046208" s="2" t="s">
        <v>22</v>
      </c>
      <c r="I1046208" s="2" t="s">
        <v>13907</v>
      </c>
      <c r="J1046208" s="4" t="n">
        <v>45988</v>
      </c>
      <c r="K1046208" s="4" t="n">
        <v>46018</v>
      </c>
      <c r="L1046208" s="21" t="s">
        <v>13908</v>
      </c>
      <c r="M1046208" s="4" t="n">
        <v>45996</v>
      </c>
      <c r="N1046208" s="22" t="n">
        <v>8</v>
      </c>
      <c r="O1046208" s="22" t="n">
        <v>-22</v>
      </c>
      <c r="P1046208" s="23" t="n">
        <f aca="false">L1046208*N1046208</f>
        <v>2646.88</v>
      </c>
      <c r="Q1046208" s="21" t="n">
        <f aca="false">L1046208*O1046208</f>
        <v>-7278.92</v>
      </c>
    </row>
    <row r="1046209" customFormat="false" ht="14.25" hidden="false" customHeight="true" outlineLevel="0" collapsed="false">
      <c r="A1046209" s="2" t="s">
        <v>6048</v>
      </c>
      <c r="B1046209" s="2" t="s">
        <v>6048</v>
      </c>
      <c r="C1046209" s="2" t="s">
        <v>13909</v>
      </c>
      <c r="D1046209" s="2" t="s">
        <v>13910</v>
      </c>
      <c r="E1046209" s="2" t="s">
        <v>13911</v>
      </c>
      <c r="F1046209" s="2" t="s">
        <v>13912</v>
      </c>
      <c r="G1046209" s="2" t="s">
        <v>4457</v>
      </c>
      <c r="H1046209" s="2" t="s">
        <v>22</v>
      </c>
      <c r="I1046209" s="2" t="s">
        <v>13913</v>
      </c>
      <c r="J1046209" s="4" t="n">
        <v>45713</v>
      </c>
      <c r="K1046209" s="4" t="n">
        <v>45743</v>
      </c>
      <c r="L1046209" s="21" t="n">
        <v>2038.18</v>
      </c>
      <c r="M1046209" s="4" t="n">
        <v>45729</v>
      </c>
      <c r="N1046209" s="22" t="n">
        <v>16</v>
      </c>
      <c r="O1046209" s="22" t="n">
        <v>-14</v>
      </c>
      <c r="P1046209" s="23" t="n">
        <f aca="false">L1046209*N1046209</f>
        <v>32610.88</v>
      </c>
      <c r="Q1046209" s="21" t="n">
        <f aca="false">L1046209*O1046209</f>
        <v>-28534.52</v>
      </c>
    </row>
    <row r="1046210" customFormat="false" ht="14.25" hidden="false" customHeight="true" outlineLevel="0" collapsed="false">
      <c r="A1046210" s="2" t="s">
        <v>6048</v>
      </c>
      <c r="B1046210" s="2" t="s">
        <v>6048</v>
      </c>
      <c r="C1046210" s="2" t="s">
        <v>5892</v>
      </c>
      <c r="D1046210" s="2" t="s">
        <v>5893</v>
      </c>
      <c r="E1046210" s="2" t="s">
        <v>13914</v>
      </c>
      <c r="F1046210" s="2" t="s">
        <v>13915</v>
      </c>
      <c r="G1046210" s="2" t="s">
        <v>13916</v>
      </c>
      <c r="H1046210" s="2" t="s">
        <v>22</v>
      </c>
      <c r="I1046210" s="2" t="s">
        <v>13917</v>
      </c>
      <c r="J1046210" s="4" t="n">
        <v>45988</v>
      </c>
      <c r="K1046210" s="4" t="n">
        <v>46018</v>
      </c>
      <c r="L1046210" s="21" t="n">
        <v>4654.06</v>
      </c>
      <c r="M1046210" s="4" t="n">
        <v>45996</v>
      </c>
      <c r="N1046210" s="22" t="n">
        <v>8</v>
      </c>
      <c r="O1046210" s="22" t="n">
        <v>-22</v>
      </c>
      <c r="P1046210" s="23" t="n">
        <f aca="false">L1046210*N1046210</f>
        <v>37232.48</v>
      </c>
      <c r="Q1046210" s="21" t="n">
        <f aca="false">L1046210*O1046210</f>
        <v>-102389.32</v>
      </c>
    </row>
    <row r="1046211" customFormat="false" ht="14.25" hidden="false" customHeight="true" outlineLevel="0" collapsed="false">
      <c r="A1046211" s="2" t="s">
        <v>6048</v>
      </c>
      <c r="B1046211" s="2" t="s">
        <v>6048</v>
      </c>
      <c r="C1046211" s="2" t="s">
        <v>6192</v>
      </c>
      <c r="D1046211" s="2" t="s">
        <v>6193</v>
      </c>
      <c r="E1046211" s="2" t="s">
        <v>13918</v>
      </c>
      <c r="F1046211" s="2" t="s">
        <v>13919</v>
      </c>
      <c r="G1046211" s="2" t="s">
        <v>13920</v>
      </c>
      <c r="H1046211" s="2" t="s">
        <v>22</v>
      </c>
      <c r="I1046211" s="2" t="s">
        <v>8590</v>
      </c>
      <c r="J1046211" s="4" t="n">
        <v>45918</v>
      </c>
      <c r="K1046211" s="4" t="n">
        <v>45948</v>
      </c>
      <c r="L1046211" s="21" t="s">
        <v>8591</v>
      </c>
      <c r="M1046211" s="4" t="n">
        <v>45933</v>
      </c>
      <c r="N1046211" s="22" t="n">
        <v>15</v>
      </c>
      <c r="O1046211" s="22" t="n">
        <v>-15</v>
      </c>
      <c r="P1046211" s="23" t="n">
        <f aca="false">L1046211*N1046211</f>
        <v>7907.1</v>
      </c>
      <c r="Q1046211" s="21" t="n">
        <f aca="false">L1046211*O1046211</f>
        <v>-7907.1</v>
      </c>
    </row>
    <row r="1046212" customFormat="false" ht="14.25" hidden="false" customHeight="true" outlineLevel="0" collapsed="false">
      <c r="A1046212" s="2" t="s">
        <v>6048</v>
      </c>
      <c r="B1046212" s="2" t="s">
        <v>6048</v>
      </c>
      <c r="C1046212" s="2" t="s">
        <v>5877</v>
      </c>
      <c r="D1046212" s="2" t="s">
        <v>5878</v>
      </c>
      <c r="E1046212" s="2" t="s">
        <v>13921</v>
      </c>
      <c r="F1046212" s="2" t="s">
        <v>13922</v>
      </c>
      <c r="G1046212" s="2" t="s">
        <v>12251</v>
      </c>
      <c r="H1046212" s="2" t="s">
        <v>22</v>
      </c>
      <c r="I1046212" s="2" t="s">
        <v>13923</v>
      </c>
      <c r="J1046212" s="4" t="n">
        <v>45828</v>
      </c>
      <c r="K1046212" s="4" t="n">
        <v>45858</v>
      </c>
      <c r="L1046212" s="21" t="n">
        <v>1080.8</v>
      </c>
      <c r="M1046212" s="4" t="n">
        <v>45849</v>
      </c>
      <c r="N1046212" s="22" t="n">
        <v>21</v>
      </c>
      <c r="O1046212" s="22" t="n">
        <v>-9</v>
      </c>
      <c r="P1046212" s="23" t="n">
        <f aca="false">L1046212*N1046212</f>
        <v>22696.8</v>
      </c>
      <c r="Q1046212" s="21" t="n">
        <f aca="false">L1046212*O1046212</f>
        <v>-9727.2</v>
      </c>
    </row>
    <row r="1046213" customFormat="false" ht="14.25" hidden="false" customHeight="true" outlineLevel="0" collapsed="false">
      <c r="A1046213" s="2" t="s">
        <v>6048</v>
      </c>
      <c r="B1046213" s="2" t="s">
        <v>6048</v>
      </c>
      <c r="C1046213" s="2" t="s">
        <v>5892</v>
      </c>
      <c r="D1046213" s="2" t="s">
        <v>5893</v>
      </c>
      <c r="E1046213" s="2" t="s">
        <v>13924</v>
      </c>
      <c r="F1046213" s="2" t="s">
        <v>13925</v>
      </c>
      <c r="G1046213" s="2" t="s">
        <v>13926</v>
      </c>
      <c r="H1046213" s="2" t="s">
        <v>22</v>
      </c>
      <c r="I1046213" s="2" t="s">
        <v>13156</v>
      </c>
      <c r="J1046213" s="4" t="n">
        <v>45915</v>
      </c>
      <c r="K1046213" s="4" t="n">
        <v>45945</v>
      </c>
      <c r="L1046213" s="21" t="n">
        <v>1544</v>
      </c>
      <c r="M1046213" s="4" t="n">
        <v>45929</v>
      </c>
      <c r="N1046213" s="22" t="n">
        <v>14</v>
      </c>
      <c r="O1046213" s="22" t="n">
        <v>-16</v>
      </c>
      <c r="P1046213" s="23" t="n">
        <f aca="false">L1046213*N1046213</f>
        <v>21616</v>
      </c>
      <c r="Q1046213" s="21" t="n">
        <f aca="false">L1046213*O1046213</f>
        <v>-24704</v>
      </c>
    </row>
    <row r="1046214" customFormat="false" ht="14.25" hidden="false" customHeight="true" outlineLevel="0" collapsed="false">
      <c r="A1046214" s="2" t="s">
        <v>6048</v>
      </c>
      <c r="B1046214" s="2" t="s">
        <v>6048</v>
      </c>
      <c r="C1046214" s="2" t="s">
        <v>24</v>
      </c>
      <c r="D1046214" s="2" t="s">
        <v>24</v>
      </c>
      <c r="E1046214" s="2" t="s">
        <v>13927</v>
      </c>
      <c r="F1046214" s="2" t="s">
        <v>13928</v>
      </c>
      <c r="G1046214" s="2" t="s">
        <v>6775</v>
      </c>
      <c r="H1046214" s="2" t="s">
        <v>22</v>
      </c>
      <c r="I1046214" s="2" t="s">
        <v>11964</v>
      </c>
      <c r="J1046214" s="4" t="n">
        <v>45775</v>
      </c>
      <c r="K1046214" s="4" t="n">
        <v>45805</v>
      </c>
      <c r="L1046214" s="21" t="n">
        <v>2056.32</v>
      </c>
      <c r="M1046214" s="4" t="n">
        <v>45793</v>
      </c>
      <c r="N1046214" s="22" t="n">
        <v>18</v>
      </c>
      <c r="O1046214" s="22" t="n">
        <v>-12</v>
      </c>
      <c r="P1046214" s="23" t="n">
        <f aca="false">L1046214*N1046214</f>
        <v>37013.76</v>
      </c>
      <c r="Q1046214" s="21" t="n">
        <f aca="false">L1046214*O1046214</f>
        <v>-24675.84</v>
      </c>
    </row>
    <row r="1046215" customFormat="false" ht="14.25" hidden="false" customHeight="true" outlineLevel="0" collapsed="false">
      <c r="A1046215" s="2" t="s">
        <v>6048</v>
      </c>
      <c r="B1046215" s="2" t="s">
        <v>6048</v>
      </c>
      <c r="C1046215" s="2" t="s">
        <v>5892</v>
      </c>
      <c r="D1046215" s="2" t="s">
        <v>5893</v>
      </c>
      <c r="E1046215" s="2" t="s">
        <v>13929</v>
      </c>
      <c r="F1046215" s="2" t="s">
        <v>13930</v>
      </c>
      <c r="G1046215" s="2" t="s">
        <v>13931</v>
      </c>
      <c r="H1046215" s="2" t="s">
        <v>22</v>
      </c>
      <c r="I1046215" s="2" t="s">
        <v>13932</v>
      </c>
      <c r="J1046215" s="4" t="n">
        <v>45936</v>
      </c>
      <c r="K1046215" s="4" t="n">
        <v>45966</v>
      </c>
      <c r="L1046215" s="21" t="n">
        <v>1681.87</v>
      </c>
      <c r="M1046215" s="4" t="n">
        <v>45954</v>
      </c>
      <c r="N1046215" s="22" t="n">
        <v>18</v>
      </c>
      <c r="O1046215" s="22" t="n">
        <v>-12</v>
      </c>
      <c r="P1046215" s="23" t="n">
        <f aca="false">L1046215*N1046215</f>
        <v>30273.66</v>
      </c>
      <c r="Q1046215" s="21" t="n">
        <f aca="false">L1046215*O1046215</f>
        <v>-20182.44</v>
      </c>
    </row>
    <row r="1046216" customFormat="false" ht="14.25" hidden="false" customHeight="true" outlineLevel="0" collapsed="false">
      <c r="A1046216" s="2" t="s">
        <v>6048</v>
      </c>
      <c r="B1046216" s="2" t="s">
        <v>6048</v>
      </c>
      <c r="C1046216" s="2" t="s">
        <v>24</v>
      </c>
      <c r="D1046216" s="2" t="s">
        <v>24</v>
      </c>
      <c r="E1046216" s="2" t="s">
        <v>13933</v>
      </c>
      <c r="F1046216" s="2" t="s">
        <v>13934</v>
      </c>
      <c r="G1046216" s="2" t="s">
        <v>1625</v>
      </c>
      <c r="H1046216" s="2" t="s">
        <v>22</v>
      </c>
      <c r="I1046216" s="2" t="s">
        <v>13935</v>
      </c>
      <c r="J1046216" s="4" t="n">
        <v>45708</v>
      </c>
      <c r="K1046216" s="4" t="n">
        <v>45738</v>
      </c>
      <c r="L1046216" s="21" t="n">
        <v>1993.33</v>
      </c>
      <c r="M1046216" s="4" t="n">
        <v>45734</v>
      </c>
      <c r="N1046216" s="22" t="n">
        <v>26</v>
      </c>
      <c r="O1046216" s="22" t="n">
        <v>-4</v>
      </c>
      <c r="P1046216" s="23" t="n">
        <f aca="false">L1046216*N1046216</f>
        <v>51826.58</v>
      </c>
      <c r="Q1046216" s="21" t="n">
        <f aca="false">L1046216*O1046216</f>
        <v>-7973.32</v>
      </c>
    </row>
    <row r="1046217" customFormat="false" ht="14.25" hidden="false" customHeight="true" outlineLevel="0" collapsed="false">
      <c r="A1046217" s="2" t="s">
        <v>6048</v>
      </c>
      <c r="B1046217" s="2" t="s">
        <v>6048</v>
      </c>
      <c r="C1046217" s="2" t="s">
        <v>24</v>
      </c>
      <c r="D1046217" s="2" t="s">
        <v>24</v>
      </c>
      <c r="E1046217" s="2" t="s">
        <v>13936</v>
      </c>
      <c r="F1046217" s="2" t="s">
        <v>13937</v>
      </c>
      <c r="G1046217" s="2" t="s">
        <v>3373</v>
      </c>
      <c r="H1046217" s="2" t="s">
        <v>22</v>
      </c>
      <c r="I1046217" s="2" t="s">
        <v>12819</v>
      </c>
      <c r="J1046217" s="4" t="n">
        <v>45685</v>
      </c>
      <c r="K1046217" s="4" t="n">
        <v>45715</v>
      </c>
      <c r="L1046217" s="21" t="n">
        <v>1884.96</v>
      </c>
      <c r="M1046217" s="4" t="n">
        <v>45706</v>
      </c>
      <c r="N1046217" s="22" t="n">
        <v>21</v>
      </c>
      <c r="O1046217" s="22" t="n">
        <v>-9</v>
      </c>
      <c r="P1046217" s="23" t="n">
        <f aca="false">L1046217*N1046217</f>
        <v>39584.16</v>
      </c>
      <c r="Q1046217" s="21" t="n">
        <f aca="false">L1046217*O1046217</f>
        <v>-16964.64</v>
      </c>
    </row>
    <row r="1046218" customFormat="false" ht="14.25" hidden="false" customHeight="true" outlineLevel="0" collapsed="false">
      <c r="A1046218" s="2" t="s">
        <v>6048</v>
      </c>
      <c r="B1046218" s="2" t="s">
        <v>6048</v>
      </c>
      <c r="C1046218" s="2" t="s">
        <v>24</v>
      </c>
      <c r="D1046218" s="2" t="s">
        <v>24</v>
      </c>
      <c r="E1046218" s="2" t="s">
        <v>13938</v>
      </c>
      <c r="F1046218" s="2" t="s">
        <v>13939</v>
      </c>
      <c r="G1046218" s="2" t="s">
        <v>13940</v>
      </c>
      <c r="H1046218" s="2" t="s">
        <v>22</v>
      </c>
      <c r="I1046218" s="2" t="s">
        <v>13941</v>
      </c>
      <c r="J1046218" s="4" t="n">
        <v>45989</v>
      </c>
      <c r="K1046218" s="4" t="n">
        <v>46019</v>
      </c>
      <c r="L1046218" s="21" t="n">
        <v>2363.5</v>
      </c>
      <c r="M1046218" s="4" t="n">
        <v>46008</v>
      </c>
      <c r="N1046218" s="22" t="n">
        <v>19</v>
      </c>
      <c r="O1046218" s="22" t="n">
        <v>-11</v>
      </c>
      <c r="P1046218" s="23" t="n">
        <f aca="false">L1046218*N1046218</f>
        <v>44906.5</v>
      </c>
      <c r="Q1046218" s="21" t="n">
        <f aca="false">L1046218*O1046218</f>
        <v>-25998.5</v>
      </c>
    </row>
    <row r="1046219" customFormat="false" ht="14.25" hidden="false" customHeight="true" outlineLevel="0" collapsed="false">
      <c r="A1046219" s="2" t="s">
        <v>6048</v>
      </c>
      <c r="B1046219" s="2" t="s">
        <v>6048</v>
      </c>
      <c r="C1046219" s="2" t="s">
        <v>24</v>
      </c>
      <c r="D1046219" s="2" t="s">
        <v>24</v>
      </c>
      <c r="E1046219" s="2" t="s">
        <v>13942</v>
      </c>
      <c r="F1046219" s="2" t="s">
        <v>13943</v>
      </c>
      <c r="G1046219" s="2" t="s">
        <v>3775</v>
      </c>
      <c r="H1046219" s="2" t="s">
        <v>22</v>
      </c>
      <c r="I1046219" s="2" t="s">
        <v>13944</v>
      </c>
      <c r="J1046219" s="4" t="n">
        <v>45945</v>
      </c>
      <c r="K1046219" s="4" t="n">
        <v>45975</v>
      </c>
      <c r="L1046219" s="21" t="s">
        <v>13944</v>
      </c>
      <c r="M1046219" s="4" t="n">
        <v>45959</v>
      </c>
      <c r="N1046219" s="22" t="n">
        <v>14</v>
      </c>
      <c r="O1046219" s="22" t="n">
        <v>-16</v>
      </c>
      <c r="P1046219" s="23" t="n">
        <f aca="false">L1046219*N1046219</f>
        <v>12510.4</v>
      </c>
      <c r="Q1046219" s="21" t="n">
        <f aca="false">L1046219*O1046219</f>
        <v>-14297.6</v>
      </c>
    </row>
    <row r="1046220" customFormat="false" ht="14.25" hidden="false" customHeight="true" outlineLevel="0" collapsed="false">
      <c r="A1046220" s="2" t="s">
        <v>6048</v>
      </c>
      <c r="B1046220" s="2" t="s">
        <v>6048</v>
      </c>
      <c r="C1046220" s="2" t="s">
        <v>6341</v>
      </c>
      <c r="D1046220" s="2" t="s">
        <v>6342</v>
      </c>
      <c r="E1046220" s="2" t="s">
        <v>13945</v>
      </c>
      <c r="F1046220" s="2" t="s">
        <v>13946</v>
      </c>
      <c r="G1046220" s="2" t="s">
        <v>3644</v>
      </c>
      <c r="H1046220" s="2" t="s">
        <v>22</v>
      </c>
      <c r="I1046220" s="2" t="s">
        <v>13947</v>
      </c>
      <c r="J1046220" s="4" t="n">
        <v>45708</v>
      </c>
      <c r="K1046220" s="4" t="n">
        <v>45738</v>
      </c>
      <c r="L1046220" s="21" t="s">
        <v>13948</v>
      </c>
      <c r="M1046220" s="4" t="n">
        <v>45735</v>
      </c>
      <c r="N1046220" s="22" t="n">
        <v>27</v>
      </c>
      <c r="O1046220" s="22" t="n">
        <v>-3</v>
      </c>
      <c r="P1046220" s="23" t="n">
        <f aca="false">L1046220*N1046220</f>
        <v>15711.3</v>
      </c>
      <c r="Q1046220" s="21" t="n">
        <f aca="false">L1046220*O1046220</f>
        <v>-1745.7</v>
      </c>
    </row>
    <row r="1046221" customFormat="false" ht="14.25" hidden="false" customHeight="true" outlineLevel="0" collapsed="false">
      <c r="A1046221" s="2" t="s">
        <v>6048</v>
      </c>
      <c r="B1046221" s="2" t="s">
        <v>6048</v>
      </c>
      <c r="C1046221" s="2" t="s">
        <v>5877</v>
      </c>
      <c r="D1046221" s="2" t="s">
        <v>5878</v>
      </c>
      <c r="E1046221" s="2" t="s">
        <v>13949</v>
      </c>
      <c r="F1046221" s="2" t="s">
        <v>13950</v>
      </c>
      <c r="G1046221" s="2" t="s">
        <v>13951</v>
      </c>
      <c r="H1046221" s="2" t="s">
        <v>22</v>
      </c>
      <c r="I1046221" s="2" t="s">
        <v>13333</v>
      </c>
      <c r="J1046221" s="4" t="n">
        <v>45731</v>
      </c>
      <c r="K1046221" s="4" t="n">
        <v>45761</v>
      </c>
      <c r="L1046221" s="21" t="s">
        <v>13334</v>
      </c>
      <c r="M1046221" s="4" t="n">
        <v>45762</v>
      </c>
      <c r="N1046221" s="22" t="n">
        <v>31</v>
      </c>
      <c r="O1046221" s="22" t="n">
        <v>1</v>
      </c>
      <c r="P1046221" s="23" t="n">
        <f aca="false">L1046221*N1046221</f>
        <v>4575.6</v>
      </c>
      <c r="Q1046221" s="21" t="n">
        <f aca="false">L1046221*O1046221</f>
        <v>147.6</v>
      </c>
    </row>
    <row r="1046222" customFormat="false" ht="14.25" hidden="false" customHeight="true" outlineLevel="0" collapsed="false">
      <c r="A1046222" s="2" t="s">
        <v>6048</v>
      </c>
      <c r="B1046222" s="2" t="s">
        <v>6048</v>
      </c>
      <c r="C1046222" s="2" t="s">
        <v>13952</v>
      </c>
      <c r="D1046222" s="2" t="s">
        <v>13953</v>
      </c>
      <c r="E1046222" s="2" t="s">
        <v>13954</v>
      </c>
      <c r="F1046222" s="2" t="s">
        <v>13955</v>
      </c>
      <c r="G1046222" s="2" t="s">
        <v>249</v>
      </c>
      <c r="H1046222" s="2" t="s">
        <v>22</v>
      </c>
      <c r="I1046222" s="2" t="s">
        <v>8514</v>
      </c>
      <c r="J1046222" s="4" t="n">
        <v>45903</v>
      </c>
      <c r="K1046222" s="4" t="n">
        <v>45933</v>
      </c>
      <c r="L1046222" s="21" t="s">
        <v>13956</v>
      </c>
      <c r="M1046222" s="4" t="n">
        <v>45908</v>
      </c>
      <c r="N1046222" s="22" t="n">
        <v>5</v>
      </c>
      <c r="O1046222" s="22" t="n">
        <v>-25</v>
      </c>
      <c r="P1046222" s="23" t="n">
        <f aca="false">L1046222*N1046222</f>
        <v>1229.5</v>
      </c>
      <c r="Q1046222" s="21" t="n">
        <f aca="false">L1046222*O1046222</f>
        <v>-6147.5</v>
      </c>
    </row>
    <row r="1046223" customFormat="false" ht="14.25" hidden="false" customHeight="true" outlineLevel="0" collapsed="false">
      <c r="A1046223" s="2" t="s">
        <v>6048</v>
      </c>
      <c r="B1046223" s="2" t="s">
        <v>6048</v>
      </c>
      <c r="C1046223" s="2" t="s">
        <v>13957</v>
      </c>
      <c r="D1046223" s="2" t="s">
        <v>13958</v>
      </c>
      <c r="E1046223" s="2" t="s">
        <v>13959</v>
      </c>
      <c r="F1046223" s="2" t="s">
        <v>13960</v>
      </c>
      <c r="G1046223" s="2" t="s">
        <v>4346</v>
      </c>
      <c r="H1046223" s="2" t="s">
        <v>22</v>
      </c>
      <c r="I1046223" s="2" t="s">
        <v>13961</v>
      </c>
      <c r="J1046223" s="4" t="n">
        <v>45931</v>
      </c>
      <c r="K1046223" s="4" t="n">
        <v>45961</v>
      </c>
      <c r="L1046223" s="21" t="n">
        <v>1844.26</v>
      </c>
      <c r="M1046223" s="4" t="n">
        <v>45945</v>
      </c>
      <c r="N1046223" s="22" t="n">
        <v>14</v>
      </c>
      <c r="O1046223" s="22" t="n">
        <v>-16</v>
      </c>
      <c r="P1046223" s="23" t="n">
        <f aca="false">L1046223*N1046223</f>
        <v>25819.64</v>
      </c>
      <c r="Q1046223" s="21" t="n">
        <f aca="false">L1046223*O1046223</f>
        <v>-29508.16</v>
      </c>
    </row>
    <row r="1046224" customFormat="false" ht="14.25" hidden="false" customHeight="true" outlineLevel="0" collapsed="false">
      <c r="A1046224" s="2" t="s">
        <v>6048</v>
      </c>
      <c r="B1046224" s="2" t="s">
        <v>6048</v>
      </c>
      <c r="C1046224" s="2" t="s">
        <v>5864</v>
      </c>
      <c r="D1046224" s="2" t="s">
        <v>5865</v>
      </c>
      <c r="E1046224" s="2" t="s">
        <v>13962</v>
      </c>
      <c r="F1046224" s="2" t="s">
        <v>13963</v>
      </c>
      <c r="G1046224" s="2" t="s">
        <v>5440</v>
      </c>
      <c r="H1046224" s="2" t="s">
        <v>22</v>
      </c>
      <c r="I1046224" s="2" t="s">
        <v>12520</v>
      </c>
      <c r="J1046224" s="4" t="n">
        <v>45756</v>
      </c>
      <c r="K1046224" s="4" t="n">
        <v>45786</v>
      </c>
      <c r="L1046224" s="21" t="s">
        <v>12521</v>
      </c>
      <c r="M1046224" s="4" t="n">
        <v>45770</v>
      </c>
      <c r="N1046224" s="22" t="n">
        <v>14</v>
      </c>
      <c r="O1046224" s="22" t="n">
        <v>-16</v>
      </c>
      <c r="P1046224" s="23" t="n">
        <f aca="false">L1046224*N1046224</f>
        <v>2426.62</v>
      </c>
      <c r="Q1046224" s="21" t="n">
        <f aca="false">L1046224*O1046224</f>
        <v>-2773.28</v>
      </c>
    </row>
    <row r="1046225" customFormat="false" ht="14.25" hidden="false" customHeight="true" outlineLevel="0" collapsed="false">
      <c r="A1046225" s="2" t="s">
        <v>6048</v>
      </c>
      <c r="B1046225" s="2" t="s">
        <v>6048</v>
      </c>
      <c r="C1046225" s="2" t="s">
        <v>24</v>
      </c>
      <c r="D1046225" s="2" t="s">
        <v>24</v>
      </c>
      <c r="E1046225" s="2" t="s">
        <v>13964</v>
      </c>
      <c r="F1046225" s="2" t="s">
        <v>13965</v>
      </c>
      <c r="G1046225" s="2" t="s">
        <v>6227</v>
      </c>
      <c r="H1046225" s="2" t="s">
        <v>22</v>
      </c>
      <c r="I1046225" s="2" t="s">
        <v>13966</v>
      </c>
      <c r="J1046225" s="4" t="n">
        <v>45993</v>
      </c>
      <c r="K1046225" s="4" t="n">
        <v>46023</v>
      </c>
      <c r="L1046225" s="21" t="n">
        <v>6906.01</v>
      </c>
      <c r="M1046225" s="4" t="n">
        <v>46001</v>
      </c>
      <c r="N1046225" s="22" t="n">
        <v>8</v>
      </c>
      <c r="O1046225" s="22" t="n">
        <v>-22</v>
      </c>
      <c r="P1046225" s="23" t="n">
        <f aca="false">L1046225*N1046225</f>
        <v>55248.08</v>
      </c>
      <c r="Q1046225" s="21" t="n">
        <f aca="false">L1046225*O1046225</f>
        <v>-151932.22</v>
      </c>
    </row>
    <row r="1046226" customFormat="false" ht="14.25" hidden="false" customHeight="true" outlineLevel="0" collapsed="false">
      <c r="A1046226" s="2" t="s">
        <v>6048</v>
      </c>
      <c r="B1046226" s="2" t="s">
        <v>6048</v>
      </c>
      <c r="C1046226" s="2" t="s">
        <v>5877</v>
      </c>
      <c r="D1046226" s="2" t="s">
        <v>5878</v>
      </c>
      <c r="E1046226" s="2" t="s">
        <v>13967</v>
      </c>
      <c r="F1046226" s="2" t="s">
        <v>13968</v>
      </c>
      <c r="G1046226" s="2" t="s">
        <v>13969</v>
      </c>
      <c r="H1046226" s="2" t="s">
        <v>22</v>
      </c>
      <c r="I1046226" s="2" t="s">
        <v>13970</v>
      </c>
      <c r="J1046226" s="4" t="n">
        <v>45924</v>
      </c>
      <c r="K1046226" s="4" t="n">
        <v>45954</v>
      </c>
      <c r="L1046226" s="21" t="n">
        <v>1036.69</v>
      </c>
      <c r="M1046226" s="4" t="n">
        <v>45943</v>
      </c>
      <c r="N1046226" s="22" t="n">
        <v>19</v>
      </c>
      <c r="O1046226" s="22" t="n">
        <v>-11</v>
      </c>
      <c r="P1046226" s="23" t="n">
        <f aca="false">L1046226*N1046226</f>
        <v>19697.11</v>
      </c>
      <c r="Q1046226" s="21" t="n">
        <f aca="false">L1046226*O1046226</f>
        <v>-11403.59</v>
      </c>
    </row>
    <row r="1046227" customFormat="false" ht="14.25" hidden="false" customHeight="true" outlineLevel="0" collapsed="false">
      <c r="A1046227" s="2" t="s">
        <v>6048</v>
      </c>
      <c r="B1046227" s="2" t="s">
        <v>6048</v>
      </c>
      <c r="C1046227" s="2" t="s">
        <v>24</v>
      </c>
      <c r="D1046227" s="2" t="s">
        <v>24</v>
      </c>
      <c r="E1046227" s="2" t="s">
        <v>13971</v>
      </c>
      <c r="F1046227" s="2" t="s">
        <v>13972</v>
      </c>
      <c r="G1046227" s="2" t="s">
        <v>7877</v>
      </c>
      <c r="H1046227" s="2" t="s">
        <v>22</v>
      </c>
      <c r="I1046227" s="2" t="s">
        <v>6558</v>
      </c>
      <c r="J1046227" s="4" t="n">
        <v>45965</v>
      </c>
      <c r="K1046227" s="4" t="n">
        <v>45995</v>
      </c>
      <c r="L1046227" s="21" t="n">
        <v>1525</v>
      </c>
      <c r="M1046227" s="4" t="n">
        <v>45986</v>
      </c>
      <c r="N1046227" s="22" t="n">
        <v>21</v>
      </c>
      <c r="O1046227" s="22" t="n">
        <v>-9</v>
      </c>
      <c r="P1046227" s="23" t="n">
        <f aca="false">L1046227*N1046227</f>
        <v>32025</v>
      </c>
      <c r="Q1046227" s="21" t="n">
        <f aca="false">L1046227*O1046227</f>
        <v>-13725</v>
      </c>
    </row>
    <row r="1046228" customFormat="false" ht="14.25" hidden="false" customHeight="true" outlineLevel="0" collapsed="false">
      <c r="A1046228" s="2" t="s">
        <v>6048</v>
      </c>
      <c r="B1046228" s="2" t="s">
        <v>6048</v>
      </c>
      <c r="C1046228" s="2" t="s">
        <v>5864</v>
      </c>
      <c r="D1046228" s="2" t="s">
        <v>5865</v>
      </c>
      <c r="E1046228" s="2" t="s">
        <v>13973</v>
      </c>
      <c r="F1046228" s="2" t="s">
        <v>13974</v>
      </c>
      <c r="G1046228" s="2" t="s">
        <v>13975</v>
      </c>
      <c r="H1046228" s="2" t="s">
        <v>22</v>
      </c>
      <c r="I1046228" s="2" t="s">
        <v>13976</v>
      </c>
      <c r="J1046228" s="4" t="n">
        <v>45975</v>
      </c>
      <c r="K1046228" s="4" t="n">
        <v>46005</v>
      </c>
      <c r="L1046228" s="21" t="n">
        <v>8976.19</v>
      </c>
      <c r="M1046228" s="4" t="n">
        <v>45992</v>
      </c>
      <c r="N1046228" s="22" t="n">
        <v>17</v>
      </c>
      <c r="O1046228" s="22" t="n">
        <v>-13</v>
      </c>
      <c r="P1046228" s="23" t="n">
        <f aca="false">L1046228*N1046228</f>
        <v>152595.23</v>
      </c>
      <c r="Q1046228" s="21" t="n">
        <f aca="false">L1046228*O1046228</f>
        <v>-116690.47</v>
      </c>
    </row>
    <row r="1046229" customFormat="false" ht="14.25" hidden="false" customHeight="true" outlineLevel="0" collapsed="false">
      <c r="A1046229" s="2" t="s">
        <v>6048</v>
      </c>
      <c r="B1046229" s="2" t="s">
        <v>6048</v>
      </c>
      <c r="C1046229" s="2" t="s">
        <v>6019</v>
      </c>
      <c r="D1046229" s="2" t="s">
        <v>6020</v>
      </c>
      <c r="E1046229" s="2" t="s">
        <v>13977</v>
      </c>
      <c r="F1046229" s="2" t="s">
        <v>13978</v>
      </c>
      <c r="G1046229" s="2" t="s">
        <v>13739</v>
      </c>
      <c r="H1046229" s="2" t="s">
        <v>22</v>
      </c>
      <c r="I1046229" s="2" t="s">
        <v>13979</v>
      </c>
      <c r="J1046229" s="4" t="n">
        <v>45939</v>
      </c>
      <c r="K1046229" s="4" t="n">
        <v>45969</v>
      </c>
      <c r="L1046229" s="21" t="n">
        <v>6903.89</v>
      </c>
      <c r="M1046229" s="4" t="n">
        <v>45954</v>
      </c>
      <c r="N1046229" s="22" t="n">
        <v>15</v>
      </c>
      <c r="O1046229" s="22" t="n">
        <v>-15</v>
      </c>
      <c r="P1046229" s="23" t="n">
        <f aca="false">L1046229*N1046229</f>
        <v>103558.35</v>
      </c>
      <c r="Q1046229" s="21" t="n">
        <f aca="false">L1046229*O1046229</f>
        <v>-103558.35</v>
      </c>
    </row>
    <row r="1046230" customFormat="false" ht="14.25" hidden="false" customHeight="true" outlineLevel="0" collapsed="false">
      <c r="A1046230" s="2" t="s">
        <v>6048</v>
      </c>
      <c r="B1046230" s="2" t="s">
        <v>6048</v>
      </c>
      <c r="C1046230" s="2" t="s">
        <v>5892</v>
      </c>
      <c r="D1046230" s="2" t="s">
        <v>5893</v>
      </c>
      <c r="E1046230" s="2" t="s">
        <v>13980</v>
      </c>
      <c r="F1046230" s="2" t="s">
        <v>13981</v>
      </c>
      <c r="G1046230" s="2" t="s">
        <v>13982</v>
      </c>
      <c r="H1046230" s="2" t="s">
        <v>22</v>
      </c>
      <c r="I1046230" s="2" t="s">
        <v>13983</v>
      </c>
      <c r="J1046230" s="4" t="n">
        <v>45776</v>
      </c>
      <c r="K1046230" s="4" t="n">
        <v>45806</v>
      </c>
      <c r="L1046230" s="21" t="n">
        <v>7843.89</v>
      </c>
      <c r="M1046230" s="4" t="n">
        <v>45838</v>
      </c>
      <c r="N1046230" s="22" t="n">
        <v>9</v>
      </c>
      <c r="O1046230" s="22" t="n">
        <v>-21</v>
      </c>
      <c r="P1046230" s="23" t="n">
        <f aca="false">L1046230*N1046230</f>
        <v>70595.01</v>
      </c>
      <c r="Q1046230" s="21" t="n">
        <f aca="false">L1046230*O1046230</f>
        <v>-164721.69</v>
      </c>
    </row>
    <row r="1046231" customFormat="false" ht="14.25" hidden="false" customHeight="true" outlineLevel="0" collapsed="false">
      <c r="A1046231" s="2" t="s">
        <v>6048</v>
      </c>
      <c r="B1046231" s="2" t="s">
        <v>6048</v>
      </c>
      <c r="C1046231" s="2" t="s">
        <v>5877</v>
      </c>
      <c r="D1046231" s="2" t="s">
        <v>5878</v>
      </c>
      <c r="E1046231" s="2" t="s">
        <v>13984</v>
      </c>
      <c r="F1046231" s="2" t="s">
        <v>13985</v>
      </c>
      <c r="G1046231" s="2" t="s">
        <v>13986</v>
      </c>
      <c r="H1046231" s="2" t="s">
        <v>22</v>
      </c>
      <c r="I1046231" s="2" t="s">
        <v>13987</v>
      </c>
      <c r="J1046231" s="4" t="n">
        <v>45765</v>
      </c>
      <c r="K1046231" s="4" t="n">
        <v>45795</v>
      </c>
      <c r="L1046231" s="21" t="n">
        <v>13101.94</v>
      </c>
      <c r="M1046231" s="4" t="n">
        <v>45790</v>
      </c>
      <c r="N1046231" s="22" t="n">
        <v>25</v>
      </c>
      <c r="O1046231" s="22" t="n">
        <v>-5</v>
      </c>
      <c r="P1046231" s="23" t="n">
        <f aca="false">L1046231*N1046231</f>
        <v>327548.5</v>
      </c>
      <c r="Q1046231" s="21" t="n">
        <f aca="false">L1046231*O1046231</f>
        <v>-65509.7</v>
      </c>
    </row>
    <row r="1046232" customFormat="false" ht="14.25" hidden="false" customHeight="true" outlineLevel="0" collapsed="false">
      <c r="A1046232" s="2" t="s">
        <v>6048</v>
      </c>
      <c r="B1046232" s="2" t="s">
        <v>6048</v>
      </c>
      <c r="C1046232" s="2" t="s">
        <v>5892</v>
      </c>
      <c r="D1046232" s="2" t="s">
        <v>5893</v>
      </c>
      <c r="E1046232" s="2" t="s">
        <v>13988</v>
      </c>
      <c r="F1046232" s="2" t="s">
        <v>13989</v>
      </c>
      <c r="G1046232" s="2" t="s">
        <v>13990</v>
      </c>
      <c r="H1046232" s="2" t="s">
        <v>22</v>
      </c>
      <c r="I1046232" s="2" t="s">
        <v>12695</v>
      </c>
      <c r="J1046232" s="4" t="n">
        <v>45961</v>
      </c>
      <c r="K1046232" s="4" t="n">
        <v>45991</v>
      </c>
      <c r="L1046232" s="21" t="n">
        <v>1301.37</v>
      </c>
      <c r="M1046232" s="4" t="n">
        <v>45972</v>
      </c>
      <c r="N1046232" s="22" t="n">
        <v>11</v>
      </c>
      <c r="O1046232" s="22" t="n">
        <v>-19</v>
      </c>
      <c r="P1046232" s="23" t="n">
        <f aca="false">L1046232*N1046232</f>
        <v>14315.07</v>
      </c>
      <c r="Q1046232" s="21" t="n">
        <f aca="false">L1046232*O1046232</f>
        <v>-24726.03</v>
      </c>
    </row>
    <row r="1046233" customFormat="false" ht="14.25" hidden="false" customHeight="true" outlineLevel="0" collapsed="false">
      <c r="A1046233" s="2" t="s">
        <v>6048</v>
      </c>
      <c r="B1046233" s="2" t="s">
        <v>6048</v>
      </c>
      <c r="C1046233" s="2" t="s">
        <v>24</v>
      </c>
      <c r="D1046233" s="2" t="s">
        <v>24</v>
      </c>
      <c r="E1046233" s="2" t="s">
        <v>13991</v>
      </c>
      <c r="F1046233" s="2" t="s">
        <v>13992</v>
      </c>
      <c r="G1046233" s="2" t="s">
        <v>365</v>
      </c>
      <c r="H1046233" s="2" t="s">
        <v>22</v>
      </c>
      <c r="I1046233" s="2" t="s">
        <v>752</v>
      </c>
      <c r="J1046233" s="4" t="n">
        <v>45708</v>
      </c>
      <c r="K1046233" s="4" t="n">
        <v>45738</v>
      </c>
      <c r="L1046233" s="21" t="s">
        <v>13993</v>
      </c>
      <c r="M1046233" s="4" t="n">
        <v>45735</v>
      </c>
      <c r="N1046233" s="22" t="n">
        <v>27</v>
      </c>
      <c r="O1046233" s="22" t="n">
        <v>-3</v>
      </c>
      <c r="P1046233" s="23" t="n">
        <f aca="false">L1046233*N1046233</f>
        <v>2828.52</v>
      </c>
      <c r="Q1046233" s="21" t="n">
        <f aca="false">L1046233*O1046233</f>
        <v>-314.28</v>
      </c>
    </row>
    <row r="1046234" customFormat="false" ht="14.25" hidden="false" customHeight="true" outlineLevel="0" collapsed="false">
      <c r="A1046234" s="2" t="s">
        <v>6048</v>
      </c>
      <c r="B1046234" s="2" t="s">
        <v>6048</v>
      </c>
      <c r="C1046234" s="2" t="s">
        <v>24</v>
      </c>
      <c r="D1046234" s="2" t="s">
        <v>24</v>
      </c>
      <c r="E1046234" s="2" t="s">
        <v>13994</v>
      </c>
      <c r="F1046234" s="2" t="s">
        <v>13995</v>
      </c>
      <c r="G1046234" s="2" t="s">
        <v>7063</v>
      </c>
      <c r="H1046234" s="2" t="s">
        <v>22</v>
      </c>
      <c r="I1046234" s="2" t="s">
        <v>13996</v>
      </c>
      <c r="J1046234" s="4" t="n">
        <v>45755</v>
      </c>
      <c r="K1046234" s="4" t="n">
        <v>45785</v>
      </c>
      <c r="L1046234" s="21" t="n">
        <v>2641</v>
      </c>
      <c r="M1046234" s="4" t="n">
        <v>45776</v>
      </c>
      <c r="N1046234" s="22" t="n">
        <v>21</v>
      </c>
      <c r="O1046234" s="22" t="n">
        <v>-9</v>
      </c>
      <c r="P1046234" s="23" t="n">
        <f aca="false">L1046234*N1046234</f>
        <v>55461</v>
      </c>
      <c r="Q1046234" s="21" t="n">
        <f aca="false">L1046234*O1046234</f>
        <v>-23769</v>
      </c>
    </row>
    <row r="1046235" customFormat="false" ht="14.25" hidden="false" customHeight="true" outlineLevel="0" collapsed="false">
      <c r="A1046235" s="2" t="s">
        <v>6048</v>
      </c>
      <c r="B1046235" s="2" t="s">
        <v>6048</v>
      </c>
      <c r="C1046235" s="2" t="s">
        <v>6019</v>
      </c>
      <c r="D1046235" s="2" t="s">
        <v>6020</v>
      </c>
      <c r="E1046235" s="2" t="s">
        <v>13997</v>
      </c>
      <c r="F1046235" s="2" t="s">
        <v>13998</v>
      </c>
      <c r="G1046235" s="2" t="s">
        <v>7861</v>
      </c>
      <c r="H1046235" s="2" t="s">
        <v>22</v>
      </c>
      <c r="I1046235" s="2" t="s">
        <v>13999</v>
      </c>
      <c r="J1046235" s="4" t="n">
        <v>45965</v>
      </c>
      <c r="K1046235" s="4" t="n">
        <v>45995</v>
      </c>
      <c r="L1046235" s="21" t="s">
        <v>14000</v>
      </c>
      <c r="M1046235" s="4" t="n">
        <v>45982</v>
      </c>
      <c r="N1046235" s="22" t="n">
        <v>17</v>
      </c>
      <c r="O1046235" s="22" t="n">
        <v>-13</v>
      </c>
      <c r="P1046235" s="23" t="n">
        <f aca="false">L1046235*N1046235</f>
        <v>7808.1</v>
      </c>
      <c r="Q1046235" s="21" t="n">
        <f aca="false">L1046235*O1046235</f>
        <v>-5970.9</v>
      </c>
    </row>
    <row r="1046236" customFormat="false" ht="14.25" hidden="false" customHeight="true" outlineLevel="0" collapsed="false">
      <c r="A1046236" s="2" t="s">
        <v>6048</v>
      </c>
      <c r="B1046236" s="2" t="s">
        <v>6048</v>
      </c>
      <c r="C1046236" s="2" t="s">
        <v>24</v>
      </c>
      <c r="D1046236" s="2" t="s">
        <v>24</v>
      </c>
      <c r="E1046236" s="2" t="s">
        <v>14001</v>
      </c>
      <c r="F1046236" s="2" t="s">
        <v>14002</v>
      </c>
      <c r="G1046236" s="2" t="s">
        <v>3583</v>
      </c>
      <c r="H1046236" s="2" t="s">
        <v>22</v>
      </c>
      <c r="I1046236" s="2" t="s">
        <v>14003</v>
      </c>
      <c r="J1046236" s="4" t="n">
        <v>45966</v>
      </c>
      <c r="K1046236" s="4" t="n">
        <v>45996</v>
      </c>
      <c r="L1046236" s="21" t="n">
        <v>1344</v>
      </c>
      <c r="M1046236" s="4" t="n">
        <v>45987</v>
      </c>
      <c r="N1046236" s="22" t="n">
        <v>21</v>
      </c>
      <c r="O1046236" s="22" t="n">
        <v>-9</v>
      </c>
      <c r="P1046236" s="23" t="n">
        <f aca="false">L1046236*N1046236</f>
        <v>28224</v>
      </c>
      <c r="Q1046236" s="21" t="n">
        <f aca="false">L1046236*O1046236</f>
        <v>-12096</v>
      </c>
    </row>
    <row r="1046237" customFormat="false" ht="14.25" hidden="false" customHeight="true" outlineLevel="0" collapsed="false">
      <c r="A1046237" s="2" t="s">
        <v>6048</v>
      </c>
      <c r="B1046237" s="2" t="s">
        <v>6048</v>
      </c>
      <c r="C1046237" s="2" t="s">
        <v>6192</v>
      </c>
      <c r="D1046237" s="2" t="s">
        <v>6193</v>
      </c>
      <c r="E1046237" s="2" t="s">
        <v>14004</v>
      </c>
      <c r="F1046237" s="2" t="s">
        <v>14005</v>
      </c>
      <c r="G1046237" s="2" t="s">
        <v>14006</v>
      </c>
      <c r="H1046237" s="2" t="s">
        <v>22</v>
      </c>
      <c r="I1046237" s="2" t="s">
        <v>14007</v>
      </c>
      <c r="J1046237" s="4" t="n">
        <v>45938</v>
      </c>
      <c r="K1046237" s="4" t="n">
        <v>45968</v>
      </c>
      <c r="L1046237" s="21" t="n">
        <v>3510.95</v>
      </c>
      <c r="M1046237" s="4" t="n">
        <v>45954</v>
      </c>
      <c r="N1046237" s="22" t="n">
        <v>16</v>
      </c>
      <c r="O1046237" s="22" t="n">
        <v>-14</v>
      </c>
      <c r="P1046237" s="23" t="n">
        <f aca="false">L1046237*N1046237</f>
        <v>56175.2</v>
      </c>
      <c r="Q1046237" s="21" t="n">
        <f aca="false">L1046237*O1046237</f>
        <v>-49153.3</v>
      </c>
    </row>
    <row r="1046238" customFormat="false" ht="14.25" hidden="false" customHeight="true" outlineLevel="0" collapsed="false">
      <c r="A1046238" s="2" t="s">
        <v>6048</v>
      </c>
      <c r="B1046238" s="2" t="s">
        <v>6048</v>
      </c>
      <c r="C1046238" s="2" t="s">
        <v>14008</v>
      </c>
      <c r="D1046238" s="2" t="s">
        <v>14009</v>
      </c>
      <c r="E1046238" s="2" t="s">
        <v>14010</v>
      </c>
      <c r="F1046238" s="2" t="s">
        <v>14011</v>
      </c>
      <c r="G1046238" s="2" t="s">
        <v>4469</v>
      </c>
      <c r="H1046238" s="2" t="s">
        <v>22</v>
      </c>
      <c r="I1046238" s="2" t="s">
        <v>105</v>
      </c>
      <c r="J1046238" s="4" t="n">
        <v>45681</v>
      </c>
      <c r="K1046238" s="4" t="n">
        <v>45711</v>
      </c>
      <c r="L1046238" s="21" t="s">
        <v>14012</v>
      </c>
      <c r="M1046238" s="4" t="n">
        <v>45693</v>
      </c>
      <c r="N1046238" s="22" t="n">
        <v>12</v>
      </c>
      <c r="O1046238" s="22" t="n">
        <v>-18</v>
      </c>
      <c r="P1046238" s="23" t="n">
        <f aca="false">L1046238*N1046238</f>
        <v>2727.24</v>
      </c>
      <c r="Q1046238" s="21" t="n">
        <f aca="false">L1046238*O1046238</f>
        <v>-4090.86</v>
      </c>
    </row>
    <row r="1046239" customFormat="false" ht="14.25" hidden="false" customHeight="true" outlineLevel="0" collapsed="false">
      <c r="A1046239" s="2" t="s">
        <v>6048</v>
      </c>
      <c r="B1046239" s="2" t="s">
        <v>6048</v>
      </c>
      <c r="C1046239" s="2" t="s">
        <v>24</v>
      </c>
      <c r="D1046239" s="2" t="s">
        <v>24</v>
      </c>
      <c r="E1046239" s="2" t="s">
        <v>14013</v>
      </c>
      <c r="F1046239" s="2" t="s">
        <v>14014</v>
      </c>
      <c r="G1046239" s="2" t="s">
        <v>209</v>
      </c>
      <c r="H1046239" s="2" t="s">
        <v>22</v>
      </c>
      <c r="I1046239" s="2" t="s">
        <v>14015</v>
      </c>
      <c r="J1046239" s="4" t="n">
        <v>45693</v>
      </c>
      <c r="K1046239" s="4" t="n">
        <v>45723</v>
      </c>
      <c r="L1046239" s="21" t="s">
        <v>14016</v>
      </c>
      <c r="M1046239" s="4" t="n">
        <v>45706</v>
      </c>
      <c r="N1046239" s="22" t="n">
        <v>13</v>
      </c>
      <c r="O1046239" s="22" t="n">
        <v>-17</v>
      </c>
      <c r="P1046239" s="23" t="n">
        <f aca="false">L1046239*N1046239</f>
        <v>1225.77</v>
      </c>
      <c r="Q1046239" s="21" t="n">
        <f aca="false">L1046239*O1046239</f>
        <v>-1602.93</v>
      </c>
    </row>
    <row r="1046240" customFormat="false" ht="14.25" hidden="false" customHeight="true" outlineLevel="0" collapsed="false">
      <c r="A1046240" s="2" t="s">
        <v>6048</v>
      </c>
      <c r="B1046240" s="2" t="s">
        <v>6048</v>
      </c>
      <c r="C1046240" s="2" t="s">
        <v>6019</v>
      </c>
      <c r="D1046240" s="2" t="s">
        <v>6020</v>
      </c>
      <c r="E1046240" s="2" t="s">
        <v>14017</v>
      </c>
      <c r="F1046240" s="2" t="s">
        <v>14018</v>
      </c>
      <c r="G1046240" s="2" t="s">
        <v>4923</v>
      </c>
      <c r="H1046240" s="2" t="s">
        <v>22</v>
      </c>
      <c r="I1046240" s="2" t="s">
        <v>14019</v>
      </c>
      <c r="J1046240" s="4" t="n">
        <v>45727</v>
      </c>
      <c r="K1046240" s="4" t="n">
        <v>45757</v>
      </c>
      <c r="L1046240" s="21" t="s">
        <v>14020</v>
      </c>
      <c r="M1046240" s="4" t="n">
        <v>45750</v>
      </c>
      <c r="N1046240" s="22" t="n">
        <v>23</v>
      </c>
      <c r="O1046240" s="22" t="n">
        <v>-7</v>
      </c>
      <c r="P1046240" s="23" t="n">
        <f aca="false">L1046240*N1046240</f>
        <v>18913.82</v>
      </c>
      <c r="Q1046240" s="21" t="n">
        <f aca="false">L1046240*O1046240</f>
        <v>-5756.38</v>
      </c>
    </row>
    <row r="1046241" customFormat="false" ht="14.25" hidden="false" customHeight="true" outlineLevel="0" collapsed="false">
      <c r="A1046241" s="2" t="s">
        <v>6048</v>
      </c>
      <c r="B1046241" s="2" t="s">
        <v>6048</v>
      </c>
      <c r="C1046241" s="2" t="s">
        <v>6019</v>
      </c>
      <c r="D1046241" s="2" t="s">
        <v>6020</v>
      </c>
      <c r="E1046241" s="2" t="s">
        <v>14021</v>
      </c>
      <c r="F1046241" s="2" t="s">
        <v>14022</v>
      </c>
      <c r="G1046241" s="2" t="s">
        <v>14023</v>
      </c>
      <c r="H1046241" s="2" t="s">
        <v>22</v>
      </c>
      <c r="I1046241" s="2" t="s">
        <v>12893</v>
      </c>
      <c r="J1046241" s="4" t="n">
        <v>45946</v>
      </c>
      <c r="K1046241" s="4" t="n">
        <v>45976</v>
      </c>
      <c r="L1046241" s="21" t="n">
        <v>4830.5</v>
      </c>
      <c r="M1046241" s="4" t="n">
        <v>45958</v>
      </c>
      <c r="N1046241" s="22" t="n">
        <v>12</v>
      </c>
      <c r="O1046241" s="22" t="n">
        <v>-18</v>
      </c>
      <c r="P1046241" s="23" t="n">
        <f aca="false">L1046241*N1046241</f>
        <v>57966</v>
      </c>
      <c r="Q1046241" s="21" t="n">
        <f aca="false">L1046241*O1046241</f>
        <v>-86949</v>
      </c>
    </row>
    <row r="1046242" customFormat="false" ht="14.25" hidden="false" customHeight="true" outlineLevel="0" collapsed="false">
      <c r="A1046242" s="2" t="s">
        <v>6048</v>
      </c>
      <c r="B1046242" s="2" t="s">
        <v>6048</v>
      </c>
      <c r="C1046242" s="2" t="s">
        <v>24</v>
      </c>
      <c r="D1046242" s="2" t="s">
        <v>24</v>
      </c>
      <c r="E1046242" s="2" t="s">
        <v>14024</v>
      </c>
      <c r="F1046242" s="2" t="s">
        <v>14025</v>
      </c>
      <c r="G1046242" s="2" t="s">
        <v>6227</v>
      </c>
      <c r="H1046242" s="2" t="s">
        <v>22</v>
      </c>
      <c r="I1046242" s="2" t="s">
        <v>14026</v>
      </c>
      <c r="J1046242" s="4" t="n">
        <v>45761</v>
      </c>
      <c r="K1046242" s="4" t="n">
        <v>45791</v>
      </c>
      <c r="L1046242" s="21" t="s">
        <v>14026</v>
      </c>
      <c r="M1046242" s="4" t="n">
        <v>45770</v>
      </c>
      <c r="N1046242" s="22" t="n">
        <v>9</v>
      </c>
      <c r="O1046242" s="22" t="n">
        <v>-21</v>
      </c>
      <c r="P1046242" s="23" t="n">
        <f aca="false">L1046242*N1046242</f>
        <v>6232.86</v>
      </c>
      <c r="Q1046242" s="21" t="n">
        <f aca="false">L1046242*O1046242</f>
        <v>-14543.34</v>
      </c>
    </row>
    <row r="1046243" customFormat="false" ht="14.25" hidden="false" customHeight="true" outlineLevel="0" collapsed="false">
      <c r="A1046243" s="2" t="s">
        <v>6048</v>
      </c>
      <c r="B1046243" s="2" t="s">
        <v>6048</v>
      </c>
      <c r="C1046243" s="2" t="s">
        <v>6019</v>
      </c>
      <c r="D1046243" s="2" t="s">
        <v>6020</v>
      </c>
      <c r="E1046243" s="2" t="s">
        <v>14027</v>
      </c>
      <c r="F1046243" s="2" t="s">
        <v>14028</v>
      </c>
      <c r="G1046243" s="2" t="s">
        <v>6196</v>
      </c>
      <c r="H1046243" s="2" t="s">
        <v>22</v>
      </c>
      <c r="I1046243" s="2" t="s">
        <v>14029</v>
      </c>
      <c r="J1046243" s="4" t="n">
        <v>45826</v>
      </c>
      <c r="K1046243" s="4" t="n">
        <v>45856</v>
      </c>
      <c r="L1046243" s="21" t="s">
        <v>14030</v>
      </c>
      <c r="M1046243" s="4" t="n">
        <v>45839</v>
      </c>
      <c r="N1046243" s="22" t="n">
        <v>13</v>
      </c>
      <c r="O1046243" s="22" t="n">
        <v>-17</v>
      </c>
      <c r="P1046243" s="23" t="n">
        <f aca="false">L1046243*N1046243</f>
        <v>5448.04</v>
      </c>
      <c r="Q1046243" s="21" t="n">
        <f aca="false">L1046243*O1046243</f>
        <v>-7124.36</v>
      </c>
    </row>
    <row r="1046244" customFormat="false" ht="14.25" hidden="false" customHeight="true" outlineLevel="0" collapsed="false">
      <c r="A1046244" s="2" t="s">
        <v>6048</v>
      </c>
      <c r="B1046244" s="2" t="s">
        <v>6048</v>
      </c>
      <c r="C1046244" s="2" t="s">
        <v>24</v>
      </c>
      <c r="D1046244" s="2" t="s">
        <v>24</v>
      </c>
      <c r="E1046244" s="2" t="s">
        <v>14031</v>
      </c>
      <c r="F1046244" s="2" t="s">
        <v>14032</v>
      </c>
      <c r="G1046244" s="2" t="s">
        <v>14033</v>
      </c>
      <c r="H1046244" s="2" t="s">
        <v>22</v>
      </c>
      <c r="I1046244" s="2" t="s">
        <v>14034</v>
      </c>
      <c r="J1046244" s="4" t="n">
        <v>45841</v>
      </c>
      <c r="K1046244" s="4" t="n">
        <v>45871</v>
      </c>
      <c r="L1046244" s="21" t="s">
        <v>14035</v>
      </c>
      <c r="M1046244" s="4" t="n">
        <v>45866</v>
      </c>
      <c r="N1046244" s="22" t="n">
        <v>25</v>
      </c>
      <c r="O1046244" s="22" t="n">
        <v>-5</v>
      </c>
      <c r="P1046244" s="23" t="n">
        <f aca="false">L1046244*N1046244</f>
        <v>15166.75</v>
      </c>
      <c r="Q1046244" s="21" t="n">
        <f aca="false">L1046244*O1046244</f>
        <v>-3033.35</v>
      </c>
    </row>
    <row r="1046245" customFormat="false" ht="14.25" hidden="false" customHeight="true" outlineLevel="0" collapsed="false">
      <c r="A1046245" s="2" t="s">
        <v>6048</v>
      </c>
      <c r="B1046245" s="2" t="s">
        <v>6048</v>
      </c>
      <c r="C1046245" s="2" t="s">
        <v>5858</v>
      </c>
      <c r="D1046245" s="2" t="s">
        <v>5859</v>
      </c>
      <c r="E1046245" s="2" t="s">
        <v>14036</v>
      </c>
      <c r="F1046245" s="2" t="s">
        <v>14037</v>
      </c>
      <c r="G1046245" s="2" t="s">
        <v>14038</v>
      </c>
      <c r="H1046245" s="2" t="s">
        <v>22</v>
      </c>
      <c r="I1046245" s="2" t="s">
        <v>13238</v>
      </c>
      <c r="J1046245" s="4" t="n">
        <v>45694</v>
      </c>
      <c r="K1046245" s="4" t="n">
        <v>45724</v>
      </c>
      <c r="L1046245" s="21" t="n">
        <v>2677.89</v>
      </c>
      <c r="M1046245" s="4" t="n">
        <v>45706</v>
      </c>
      <c r="N1046245" s="22" t="n">
        <v>12</v>
      </c>
      <c r="O1046245" s="22" t="n">
        <v>-18</v>
      </c>
      <c r="P1046245" s="23" t="n">
        <f aca="false">L1046245*N1046245</f>
        <v>32134.68</v>
      </c>
      <c r="Q1046245" s="21" t="n">
        <f aca="false">L1046245*O1046245</f>
        <v>-48202.02</v>
      </c>
    </row>
    <row r="1046246" customFormat="false" ht="14.25" hidden="false" customHeight="true" outlineLevel="0" collapsed="false">
      <c r="A1046246" s="2" t="s">
        <v>6048</v>
      </c>
      <c r="B1046246" s="2" t="s">
        <v>6048</v>
      </c>
      <c r="C1046246" s="2" t="s">
        <v>24</v>
      </c>
      <c r="D1046246" s="2" t="s">
        <v>24</v>
      </c>
      <c r="E1046246" s="2" t="s">
        <v>14039</v>
      </c>
      <c r="F1046246" s="2" t="s">
        <v>14040</v>
      </c>
      <c r="G1046246" s="2" t="s">
        <v>13491</v>
      </c>
      <c r="H1046246" s="2" t="s">
        <v>22</v>
      </c>
      <c r="I1046246" s="2" t="s">
        <v>14041</v>
      </c>
      <c r="J1046246" s="4" t="n">
        <v>45673</v>
      </c>
      <c r="K1046246" s="4" t="n">
        <v>45703</v>
      </c>
      <c r="L1046246" s="21" t="s">
        <v>14041</v>
      </c>
      <c r="M1046246" s="4" t="n">
        <v>45688</v>
      </c>
      <c r="N1046246" s="22" t="n">
        <v>15</v>
      </c>
      <c r="O1046246" s="22" t="n">
        <v>-15</v>
      </c>
      <c r="P1046246" s="23" t="n">
        <f aca="false">L1046246*N1046246</f>
        <v>14849.1</v>
      </c>
      <c r="Q1046246" s="21" t="n">
        <f aca="false">L1046246*O1046246</f>
        <v>-14849.1</v>
      </c>
    </row>
    <row r="1046247" customFormat="false" ht="14.25" hidden="false" customHeight="true" outlineLevel="0" collapsed="false">
      <c r="A1046247" s="2" t="s">
        <v>6048</v>
      </c>
      <c r="B1046247" s="2" t="s">
        <v>6048</v>
      </c>
      <c r="C1046247" s="2" t="s">
        <v>5858</v>
      </c>
      <c r="D1046247" s="2" t="s">
        <v>5859</v>
      </c>
      <c r="E1046247" s="2" t="s">
        <v>14042</v>
      </c>
      <c r="F1046247" s="2" t="s">
        <v>14043</v>
      </c>
      <c r="G1046247" s="2" t="s">
        <v>14044</v>
      </c>
      <c r="H1046247" s="2" t="s">
        <v>22</v>
      </c>
      <c r="I1046247" s="2" t="s">
        <v>14045</v>
      </c>
      <c r="J1046247" s="4" t="n">
        <v>45867</v>
      </c>
      <c r="K1046247" s="4" t="n">
        <v>45912</v>
      </c>
      <c r="L1046247" s="21" t="n">
        <v>6916.11</v>
      </c>
      <c r="M1046247" s="4" t="n">
        <v>45882</v>
      </c>
      <c r="N1046247" s="22" t="n">
        <v>15</v>
      </c>
      <c r="O1046247" s="22" t="n">
        <v>-30</v>
      </c>
      <c r="P1046247" s="23" t="n">
        <f aca="false">L1046247*N1046247</f>
        <v>103741.65</v>
      </c>
      <c r="Q1046247" s="21" t="n">
        <f aca="false">L1046247*O1046247</f>
        <v>-207483.3</v>
      </c>
    </row>
    <row r="1046248" customFormat="false" ht="14.25" hidden="false" customHeight="true" outlineLevel="0" collapsed="false">
      <c r="A1046248" s="2" t="s">
        <v>6048</v>
      </c>
      <c r="B1046248" s="2" t="s">
        <v>6048</v>
      </c>
      <c r="C1046248" s="2" t="s">
        <v>24</v>
      </c>
      <c r="D1046248" s="2" t="s">
        <v>24</v>
      </c>
      <c r="E1046248" s="2" t="s">
        <v>14046</v>
      </c>
      <c r="F1046248" s="2" t="s">
        <v>14047</v>
      </c>
      <c r="G1046248" s="2" t="s">
        <v>14048</v>
      </c>
      <c r="H1046248" s="2" t="s">
        <v>22</v>
      </c>
      <c r="I1046248" s="2" t="s">
        <v>14049</v>
      </c>
      <c r="J1046248" s="4" t="n">
        <v>45940</v>
      </c>
      <c r="K1046248" s="4" t="n">
        <v>45970</v>
      </c>
      <c r="L1046248" s="21" t="n">
        <v>1827</v>
      </c>
      <c r="M1046248" s="4" t="n">
        <v>45957</v>
      </c>
      <c r="N1046248" s="22" t="n">
        <v>17</v>
      </c>
      <c r="O1046248" s="22" t="n">
        <v>-13</v>
      </c>
      <c r="P1046248" s="23" t="n">
        <f aca="false">L1046248*N1046248</f>
        <v>31059</v>
      </c>
      <c r="Q1046248" s="21" t="n">
        <f aca="false">L1046248*O1046248</f>
        <v>-23751</v>
      </c>
    </row>
    <row r="1046249" customFormat="false" ht="14.25" hidden="false" customHeight="true" outlineLevel="0" collapsed="false">
      <c r="A1046249" s="2" t="s">
        <v>6048</v>
      </c>
      <c r="B1046249" s="2" t="s">
        <v>6048</v>
      </c>
      <c r="C1046249" s="2" t="s">
        <v>6192</v>
      </c>
      <c r="D1046249" s="2" t="s">
        <v>6193</v>
      </c>
      <c r="E1046249" s="2" t="s">
        <v>14050</v>
      </c>
      <c r="F1046249" s="2" t="s">
        <v>14051</v>
      </c>
      <c r="G1046249" s="2" t="s">
        <v>14052</v>
      </c>
      <c r="H1046249" s="2" t="s">
        <v>22</v>
      </c>
      <c r="I1046249" s="2" t="s">
        <v>14053</v>
      </c>
      <c r="J1046249" s="4" t="n">
        <v>45967</v>
      </c>
      <c r="K1046249" s="4" t="n">
        <v>45997</v>
      </c>
      <c r="L1046249" s="21" t="s">
        <v>14054</v>
      </c>
      <c r="M1046249" s="4" t="n">
        <v>45981</v>
      </c>
      <c r="N1046249" s="22" t="n">
        <v>14</v>
      </c>
      <c r="O1046249" s="22" t="n">
        <v>-16</v>
      </c>
      <c r="P1046249" s="23" t="n">
        <f aca="false">L1046249*N1046249</f>
        <v>9263.94</v>
      </c>
      <c r="Q1046249" s="21" t="n">
        <f aca="false">L1046249*O1046249</f>
        <v>-10587.36</v>
      </c>
    </row>
    <row r="1046250" customFormat="false" ht="14.25" hidden="false" customHeight="true" outlineLevel="0" collapsed="false">
      <c r="A1046250" s="2" t="s">
        <v>6048</v>
      </c>
      <c r="B1046250" s="2" t="s">
        <v>6048</v>
      </c>
      <c r="C1046250" s="2" t="s">
        <v>24</v>
      </c>
      <c r="D1046250" s="2" t="s">
        <v>24</v>
      </c>
      <c r="E1046250" s="2" t="s">
        <v>14055</v>
      </c>
      <c r="F1046250" s="2" t="s">
        <v>14056</v>
      </c>
      <c r="G1046250" s="2" t="s">
        <v>12572</v>
      </c>
      <c r="H1046250" s="2" t="s">
        <v>22</v>
      </c>
      <c r="I1046250" s="2" t="s">
        <v>14057</v>
      </c>
      <c r="J1046250" s="4" t="n">
        <v>45863</v>
      </c>
      <c r="K1046250" s="4" t="n">
        <v>45893</v>
      </c>
      <c r="L1046250" s="21" t="n">
        <v>1960</v>
      </c>
      <c r="M1046250" s="4" t="n">
        <v>45875</v>
      </c>
      <c r="N1046250" s="22" t="n">
        <v>12</v>
      </c>
      <c r="O1046250" s="22" t="n">
        <v>-18</v>
      </c>
      <c r="P1046250" s="23" t="n">
        <f aca="false">L1046250*N1046250</f>
        <v>23520</v>
      </c>
      <c r="Q1046250" s="21" t="n">
        <f aca="false">L1046250*O1046250</f>
        <v>-35280</v>
      </c>
    </row>
    <row r="1046251" customFormat="false" ht="14.25" hidden="false" customHeight="true" outlineLevel="0" collapsed="false">
      <c r="A1046251" s="2" t="s">
        <v>6048</v>
      </c>
      <c r="B1046251" s="2" t="s">
        <v>6048</v>
      </c>
      <c r="C1046251" s="2" t="s">
        <v>14008</v>
      </c>
      <c r="D1046251" s="2" t="s">
        <v>14009</v>
      </c>
      <c r="E1046251" s="2" t="s">
        <v>14058</v>
      </c>
      <c r="F1046251" s="2" t="s">
        <v>14059</v>
      </c>
      <c r="G1046251" s="2" t="s">
        <v>8223</v>
      </c>
      <c r="H1046251" s="2" t="s">
        <v>22</v>
      </c>
      <c r="I1046251" s="2" t="s">
        <v>105</v>
      </c>
      <c r="J1046251" s="4" t="n">
        <v>46003</v>
      </c>
      <c r="K1046251" s="4" t="n">
        <v>46033</v>
      </c>
      <c r="L1046251" s="21" t="s">
        <v>14012</v>
      </c>
      <c r="M1046251" s="4" t="n">
        <v>46011</v>
      </c>
      <c r="N1046251" s="22" t="n">
        <v>8</v>
      </c>
      <c r="O1046251" s="22" t="n">
        <v>-22</v>
      </c>
      <c r="P1046251" s="23" t="n">
        <f aca="false">L1046251*N1046251</f>
        <v>1818.16</v>
      </c>
      <c r="Q1046251" s="21" t="n">
        <f aca="false">L1046251*O1046251</f>
        <v>-4999.94</v>
      </c>
    </row>
    <row r="1046252" customFormat="false" ht="14.25" hidden="false" customHeight="true" outlineLevel="0" collapsed="false">
      <c r="A1046252" s="2" t="s">
        <v>6048</v>
      </c>
      <c r="B1046252" s="2" t="s">
        <v>6048</v>
      </c>
      <c r="C1046252" s="2" t="s">
        <v>5892</v>
      </c>
      <c r="D1046252" s="2" t="s">
        <v>5893</v>
      </c>
      <c r="E1046252" s="2" t="s">
        <v>14060</v>
      </c>
      <c r="F1046252" s="2" t="s">
        <v>14061</v>
      </c>
      <c r="G1046252" s="2" t="s">
        <v>14062</v>
      </c>
      <c r="H1046252" s="2" t="s">
        <v>22</v>
      </c>
      <c r="I1046252" s="2" t="s">
        <v>12468</v>
      </c>
      <c r="J1046252" s="4" t="n">
        <v>45980</v>
      </c>
      <c r="K1046252" s="4" t="n">
        <v>46010</v>
      </c>
      <c r="L1046252" s="21" t="s">
        <v>14063</v>
      </c>
      <c r="M1046252" s="4" t="n">
        <v>45982</v>
      </c>
      <c r="N1046252" s="22" t="n">
        <v>2</v>
      </c>
      <c r="O1046252" s="22" t="n">
        <v>-28</v>
      </c>
      <c r="P1046252" s="23" t="n">
        <f aca="false">L1046252*N1046252</f>
        <v>1414.86</v>
      </c>
      <c r="Q1046252" s="21" t="n">
        <f aca="false">L1046252*O1046252</f>
        <v>-19808.04</v>
      </c>
    </row>
    <row r="1046253" customFormat="false" ht="14.25" hidden="false" customHeight="true" outlineLevel="0" collapsed="false">
      <c r="A1046253" s="2" t="s">
        <v>6048</v>
      </c>
      <c r="B1046253" s="2" t="s">
        <v>6048</v>
      </c>
      <c r="C1046253" s="2" t="s">
        <v>5877</v>
      </c>
      <c r="D1046253" s="2" t="s">
        <v>5878</v>
      </c>
      <c r="E1046253" s="2" t="s">
        <v>14064</v>
      </c>
      <c r="F1046253" s="2" t="s">
        <v>14065</v>
      </c>
      <c r="G1046253" s="2" t="s">
        <v>14066</v>
      </c>
      <c r="H1046253" s="2" t="s">
        <v>22</v>
      </c>
      <c r="I1046253" s="2" t="s">
        <v>14067</v>
      </c>
      <c r="J1046253" s="4" t="n">
        <v>45880</v>
      </c>
      <c r="K1046253" s="4" t="n">
        <v>45910</v>
      </c>
      <c r="L1046253" s="21" t="n">
        <v>2999.77</v>
      </c>
      <c r="M1046253" s="4" t="n">
        <v>45897</v>
      </c>
      <c r="N1046253" s="22" t="n">
        <v>17</v>
      </c>
      <c r="O1046253" s="22" t="n">
        <v>-13</v>
      </c>
      <c r="P1046253" s="23" t="n">
        <f aca="false">L1046253*N1046253</f>
        <v>50996.09</v>
      </c>
      <c r="Q1046253" s="21" t="n">
        <f aca="false">L1046253*O1046253</f>
        <v>-38997.01</v>
      </c>
    </row>
    <row r="1046254" customFormat="false" ht="14.25" hidden="false" customHeight="true" outlineLevel="0" collapsed="false">
      <c r="A1046254" s="2" t="s">
        <v>6048</v>
      </c>
      <c r="B1046254" s="2" t="s">
        <v>6048</v>
      </c>
      <c r="C1046254" s="2" t="s">
        <v>24</v>
      </c>
      <c r="D1046254" s="2" t="s">
        <v>24</v>
      </c>
      <c r="E1046254" s="2" t="s">
        <v>14068</v>
      </c>
      <c r="F1046254" s="2" t="s">
        <v>14069</v>
      </c>
      <c r="G1046254" s="2" t="s">
        <v>7877</v>
      </c>
      <c r="H1046254" s="2" t="s">
        <v>22</v>
      </c>
      <c r="I1046254" s="2" t="s">
        <v>14070</v>
      </c>
      <c r="J1046254" s="4" t="n">
        <v>45869</v>
      </c>
      <c r="K1046254" s="4" t="n">
        <v>45899</v>
      </c>
      <c r="L1046254" s="21" t="n">
        <v>1649.3</v>
      </c>
      <c r="M1046254" s="4" t="n">
        <v>45887</v>
      </c>
      <c r="N1046254" s="22" t="n">
        <v>18</v>
      </c>
      <c r="O1046254" s="22" t="n">
        <v>-12</v>
      </c>
      <c r="P1046254" s="23" t="n">
        <f aca="false">L1046254*N1046254</f>
        <v>29687.4</v>
      </c>
      <c r="Q1046254" s="21" t="n">
        <f aca="false">L1046254*O1046254</f>
        <v>-19791.6</v>
      </c>
    </row>
    <row r="1046255" customFormat="false" ht="14.25" hidden="false" customHeight="true" outlineLevel="0" collapsed="false">
      <c r="A1046255" s="2" t="s">
        <v>6048</v>
      </c>
      <c r="B1046255" s="2" t="s">
        <v>6048</v>
      </c>
      <c r="C1046255" s="2" t="s">
        <v>6019</v>
      </c>
      <c r="D1046255" s="2" t="s">
        <v>6020</v>
      </c>
      <c r="E1046255" s="2" t="s">
        <v>14071</v>
      </c>
      <c r="F1046255" s="2" t="s">
        <v>14072</v>
      </c>
      <c r="G1046255" s="2" t="s">
        <v>10528</v>
      </c>
      <c r="H1046255" s="2" t="s">
        <v>22</v>
      </c>
      <c r="I1046255" s="2" t="s">
        <v>14073</v>
      </c>
      <c r="J1046255" s="4" t="n">
        <v>45842</v>
      </c>
      <c r="K1046255" s="4" t="n">
        <v>45872</v>
      </c>
      <c r="L1046255" s="21" t="n">
        <v>2470.4</v>
      </c>
      <c r="M1046255" s="4" t="n">
        <v>45866</v>
      </c>
      <c r="N1046255" s="22" t="n">
        <v>24</v>
      </c>
      <c r="O1046255" s="22" t="n">
        <v>-6</v>
      </c>
      <c r="P1046255" s="23" t="n">
        <f aca="false">L1046255*N1046255</f>
        <v>59289.6</v>
      </c>
      <c r="Q1046255" s="21" t="n">
        <f aca="false">L1046255*O1046255</f>
        <v>-14822.4</v>
      </c>
    </row>
    <row r="1046256" customFormat="false" ht="14.25" hidden="false" customHeight="true" outlineLevel="0" collapsed="false">
      <c r="A1046256" s="2" t="s">
        <v>6048</v>
      </c>
      <c r="B1046256" s="2" t="s">
        <v>6048</v>
      </c>
      <c r="C1046256" s="2" t="s">
        <v>5871</v>
      </c>
      <c r="D1046256" s="2" t="s">
        <v>5872</v>
      </c>
      <c r="E1046256" s="2" t="s">
        <v>14074</v>
      </c>
      <c r="F1046256" s="2" t="s">
        <v>14075</v>
      </c>
      <c r="G1046256" s="2" t="s">
        <v>4906</v>
      </c>
      <c r="H1046256" s="2" t="s">
        <v>22</v>
      </c>
      <c r="I1046256" s="2" t="s">
        <v>12363</v>
      </c>
      <c r="J1046256" s="4" t="n">
        <v>45770</v>
      </c>
      <c r="K1046256" s="4" t="n">
        <v>45800</v>
      </c>
      <c r="L1046256" s="21" t="s">
        <v>14076</v>
      </c>
      <c r="M1046256" s="4" t="n">
        <v>45790</v>
      </c>
      <c r="N1046256" s="22" t="n">
        <v>20</v>
      </c>
      <c r="O1046256" s="22" t="n">
        <v>-10</v>
      </c>
      <c r="P1046256" s="23" t="n">
        <f aca="false">L1046256*N1046256</f>
        <v>10964.6</v>
      </c>
      <c r="Q1046256" s="21" t="n">
        <f aca="false">L1046256*O1046256</f>
        <v>-5482.3</v>
      </c>
    </row>
    <row r="1046257" customFormat="false" ht="14.25" hidden="false" customHeight="true" outlineLevel="0" collapsed="false">
      <c r="A1046257" s="2" t="s">
        <v>6048</v>
      </c>
      <c r="B1046257" s="2" t="s">
        <v>6048</v>
      </c>
      <c r="C1046257" s="2" t="s">
        <v>24</v>
      </c>
      <c r="D1046257" s="2" t="s">
        <v>24</v>
      </c>
      <c r="E1046257" s="2" t="s">
        <v>14077</v>
      </c>
      <c r="F1046257" s="2" t="s">
        <v>14078</v>
      </c>
      <c r="G1046257" s="2" t="s">
        <v>3853</v>
      </c>
      <c r="H1046257" s="2" t="s">
        <v>22</v>
      </c>
      <c r="I1046257" s="2" t="s">
        <v>13608</v>
      </c>
      <c r="J1046257" s="4" t="n">
        <v>45871</v>
      </c>
      <c r="K1046257" s="4" t="n">
        <v>45901</v>
      </c>
      <c r="L1046257" s="21" t="n">
        <v>2271.26</v>
      </c>
      <c r="M1046257" s="4" t="n">
        <v>45889</v>
      </c>
      <c r="N1046257" s="22" t="n">
        <v>18</v>
      </c>
      <c r="O1046257" s="22" t="n">
        <v>-12</v>
      </c>
      <c r="P1046257" s="23" t="n">
        <f aca="false">L1046257*N1046257</f>
        <v>40882.68</v>
      </c>
      <c r="Q1046257" s="21" t="n">
        <f aca="false">L1046257*O1046257</f>
        <v>-27255.12</v>
      </c>
    </row>
    <row r="1046258" customFormat="false" ht="14.25" hidden="false" customHeight="true" outlineLevel="0" collapsed="false">
      <c r="A1046258" s="2" t="s">
        <v>6048</v>
      </c>
      <c r="B1046258" s="2" t="s">
        <v>6048</v>
      </c>
      <c r="C1046258" s="2" t="s">
        <v>5892</v>
      </c>
      <c r="D1046258" s="2" t="s">
        <v>5893</v>
      </c>
      <c r="E1046258" s="2" t="s">
        <v>14079</v>
      </c>
      <c r="F1046258" s="2" t="s">
        <v>14080</v>
      </c>
      <c r="G1046258" s="2" t="s">
        <v>14081</v>
      </c>
      <c r="H1046258" s="2" t="s">
        <v>22</v>
      </c>
      <c r="I1046258" s="2" t="s">
        <v>14082</v>
      </c>
      <c r="J1046258" s="4" t="n">
        <v>45988</v>
      </c>
      <c r="K1046258" s="4" t="n">
        <v>46018</v>
      </c>
      <c r="L1046258" s="21" t="n">
        <v>12405.71</v>
      </c>
      <c r="M1046258" s="4" t="n">
        <v>46002</v>
      </c>
      <c r="N1046258" s="22" t="n">
        <v>14</v>
      </c>
      <c r="O1046258" s="22" t="n">
        <v>-16</v>
      </c>
      <c r="P1046258" s="23" t="n">
        <f aca="false">L1046258*N1046258</f>
        <v>173679.94</v>
      </c>
      <c r="Q1046258" s="21" t="n">
        <f aca="false">L1046258*O1046258</f>
        <v>-198491.36</v>
      </c>
    </row>
    <row r="1046259" customFormat="false" ht="14.25" hidden="false" customHeight="true" outlineLevel="0" collapsed="false">
      <c r="A1046259" s="2" t="s">
        <v>6048</v>
      </c>
      <c r="B1046259" s="2" t="s">
        <v>6048</v>
      </c>
      <c r="C1046259" s="2" t="s">
        <v>5858</v>
      </c>
      <c r="D1046259" s="2" t="s">
        <v>5859</v>
      </c>
      <c r="E1046259" s="2" t="s">
        <v>14083</v>
      </c>
      <c r="F1046259" s="2" t="s">
        <v>14084</v>
      </c>
      <c r="G1046259" s="2" t="s">
        <v>14085</v>
      </c>
      <c r="H1046259" s="2" t="s">
        <v>22</v>
      </c>
      <c r="I1046259" s="2" t="s">
        <v>14086</v>
      </c>
      <c r="J1046259" s="4" t="n">
        <v>45939</v>
      </c>
      <c r="K1046259" s="4" t="n">
        <v>45973</v>
      </c>
      <c r="L1046259" s="21" t="n">
        <v>4053.72</v>
      </c>
      <c r="M1046259" s="4" t="n">
        <v>45954</v>
      </c>
      <c r="N1046259" s="22" t="n">
        <v>15</v>
      </c>
      <c r="O1046259" s="22" t="n">
        <v>-19</v>
      </c>
      <c r="P1046259" s="23" t="n">
        <f aca="false">L1046259*N1046259</f>
        <v>60805.8</v>
      </c>
      <c r="Q1046259" s="21" t="n">
        <f aca="false">L1046259*O1046259</f>
        <v>-77020.68</v>
      </c>
    </row>
    <row r="1046260" customFormat="false" ht="14.25" hidden="false" customHeight="true" outlineLevel="0" collapsed="false">
      <c r="A1046260" s="2" t="s">
        <v>6048</v>
      </c>
      <c r="B1046260" s="2" t="s">
        <v>6048</v>
      </c>
      <c r="C1046260" s="2" t="s">
        <v>6019</v>
      </c>
      <c r="D1046260" s="2" t="s">
        <v>6020</v>
      </c>
      <c r="E1046260" s="2" t="s">
        <v>14087</v>
      </c>
      <c r="F1046260" s="2" t="s">
        <v>14088</v>
      </c>
      <c r="G1046260" s="2" t="s">
        <v>5856</v>
      </c>
      <c r="H1046260" s="2" t="s">
        <v>22</v>
      </c>
      <c r="I1046260" s="2" t="s">
        <v>8331</v>
      </c>
      <c r="J1046260" s="4" t="n">
        <v>45728</v>
      </c>
      <c r="K1046260" s="4" t="n">
        <v>45758</v>
      </c>
      <c r="L1046260" s="21" t="s">
        <v>8332</v>
      </c>
      <c r="M1046260" s="4" t="n">
        <v>45750</v>
      </c>
      <c r="N1046260" s="22" t="n">
        <v>22</v>
      </c>
      <c r="O1046260" s="22" t="n">
        <v>-8</v>
      </c>
      <c r="P1046260" s="23" t="n">
        <f aca="false">L1046260*N1046260</f>
        <v>20874.92</v>
      </c>
      <c r="Q1046260" s="21" t="n">
        <f aca="false">L1046260*O1046260</f>
        <v>-7590.88</v>
      </c>
    </row>
    <row r="1046261" customFormat="false" ht="14.25" hidden="false" customHeight="true" outlineLevel="0" collapsed="false">
      <c r="A1046261" s="2" t="s">
        <v>6048</v>
      </c>
      <c r="B1046261" s="2" t="s">
        <v>6048</v>
      </c>
      <c r="C1046261" s="2" t="s">
        <v>6019</v>
      </c>
      <c r="D1046261" s="2" t="s">
        <v>6020</v>
      </c>
      <c r="E1046261" s="2" t="s">
        <v>14089</v>
      </c>
      <c r="F1046261" s="2" t="s">
        <v>14090</v>
      </c>
      <c r="G1046261" s="2" t="s">
        <v>8015</v>
      </c>
      <c r="H1046261" s="2" t="s">
        <v>22</v>
      </c>
      <c r="I1046261" s="2" t="s">
        <v>14091</v>
      </c>
      <c r="J1046261" s="4" t="n">
        <v>45729</v>
      </c>
      <c r="K1046261" s="4" t="n">
        <v>45759</v>
      </c>
      <c r="L1046261" s="21" t="s">
        <v>14092</v>
      </c>
      <c r="M1046261" s="4" t="n">
        <v>45750</v>
      </c>
      <c r="N1046261" s="22" t="n">
        <v>21</v>
      </c>
      <c r="O1046261" s="22" t="n">
        <v>-9</v>
      </c>
      <c r="P1046261" s="23" t="n">
        <f aca="false">L1046261*N1046261</f>
        <v>10627.26</v>
      </c>
      <c r="Q1046261" s="21" t="n">
        <f aca="false">L1046261*O1046261</f>
        <v>-4554.54</v>
      </c>
    </row>
    <row r="1046262" customFormat="false" ht="14.25" hidden="false" customHeight="true" outlineLevel="0" collapsed="false">
      <c r="A1046262" s="2" t="s">
        <v>6048</v>
      </c>
      <c r="B1046262" s="2" t="s">
        <v>6048</v>
      </c>
      <c r="C1046262" s="2" t="s">
        <v>24</v>
      </c>
      <c r="D1046262" s="2" t="s">
        <v>24</v>
      </c>
      <c r="E1046262" s="2" t="s">
        <v>14093</v>
      </c>
      <c r="F1046262" s="2" t="s">
        <v>14094</v>
      </c>
      <c r="G1046262" s="2" t="s">
        <v>3791</v>
      </c>
      <c r="H1046262" s="2" t="s">
        <v>22</v>
      </c>
      <c r="I1046262" s="2" t="s">
        <v>14095</v>
      </c>
      <c r="J1046262" s="4" t="n">
        <v>45740</v>
      </c>
      <c r="K1046262" s="4" t="n">
        <v>45770</v>
      </c>
      <c r="L1046262" s="21" t="n">
        <v>3834.15</v>
      </c>
      <c r="M1046262" s="4" t="n">
        <v>45754</v>
      </c>
      <c r="N1046262" s="22" t="n">
        <v>14</v>
      </c>
      <c r="O1046262" s="22" t="n">
        <v>-16</v>
      </c>
      <c r="P1046262" s="23" t="n">
        <f aca="false">L1046262*N1046262</f>
        <v>53678.1</v>
      </c>
      <c r="Q1046262" s="21" t="n">
        <f aca="false">L1046262*O1046262</f>
        <v>-61346.4</v>
      </c>
    </row>
    <row r="1046263" customFormat="false" ht="14.25" hidden="false" customHeight="true" outlineLevel="0" collapsed="false">
      <c r="A1046263" s="2" t="s">
        <v>6048</v>
      </c>
      <c r="B1046263" s="2" t="s">
        <v>6048</v>
      </c>
      <c r="C1046263" s="2" t="s">
        <v>5910</v>
      </c>
      <c r="D1046263" s="2" t="s">
        <v>5911</v>
      </c>
      <c r="E1046263" s="2" t="s">
        <v>14096</v>
      </c>
      <c r="F1046263" s="2" t="s">
        <v>14097</v>
      </c>
      <c r="G1046263" s="2" t="s">
        <v>3775</v>
      </c>
      <c r="H1046263" s="2" t="s">
        <v>22</v>
      </c>
      <c r="I1046263" s="2" t="s">
        <v>14098</v>
      </c>
      <c r="J1046263" s="4" t="n">
        <v>45708</v>
      </c>
      <c r="K1046263" s="4" t="n">
        <v>45738</v>
      </c>
      <c r="L1046263" s="21" t="n">
        <v>5911.31</v>
      </c>
      <c r="M1046263" s="4" t="n">
        <v>45736</v>
      </c>
      <c r="N1046263" s="22" t="n">
        <v>28</v>
      </c>
      <c r="O1046263" s="22" t="n">
        <v>-2</v>
      </c>
      <c r="P1046263" s="23" t="n">
        <f aca="false">L1046263*N1046263</f>
        <v>165516.68</v>
      </c>
      <c r="Q1046263" s="21" t="n">
        <f aca="false">L1046263*O1046263</f>
        <v>-11822.62</v>
      </c>
    </row>
    <row r="1046264" customFormat="false" ht="14.25" hidden="false" customHeight="true" outlineLevel="0" collapsed="false">
      <c r="A1046264" s="2" t="s">
        <v>6048</v>
      </c>
      <c r="B1046264" s="2" t="s">
        <v>6048</v>
      </c>
      <c r="C1046264" s="2" t="s">
        <v>6192</v>
      </c>
      <c r="D1046264" s="2" t="s">
        <v>6193</v>
      </c>
      <c r="E1046264" s="2" t="s">
        <v>14099</v>
      </c>
      <c r="F1046264" s="2" t="s">
        <v>14100</v>
      </c>
      <c r="G1046264" s="2" t="s">
        <v>14101</v>
      </c>
      <c r="H1046264" s="2" t="s">
        <v>22</v>
      </c>
      <c r="I1046264" s="2" t="s">
        <v>14102</v>
      </c>
      <c r="J1046264" s="4" t="n">
        <v>45967</v>
      </c>
      <c r="K1046264" s="4" t="n">
        <v>45997</v>
      </c>
      <c r="L1046264" s="21" t="n">
        <v>1811.86</v>
      </c>
      <c r="M1046264" s="4" t="n">
        <v>45987</v>
      </c>
      <c r="N1046264" s="22" t="n">
        <v>20</v>
      </c>
      <c r="O1046264" s="22" t="n">
        <v>-10</v>
      </c>
      <c r="P1046264" s="23" t="n">
        <f aca="false">L1046264*N1046264</f>
        <v>36237.2</v>
      </c>
      <c r="Q1046264" s="21" t="n">
        <f aca="false">L1046264*O1046264</f>
        <v>-18118.6</v>
      </c>
    </row>
    <row r="1046265" customFormat="false" ht="14.25" hidden="false" customHeight="true" outlineLevel="0" collapsed="false">
      <c r="A1046265" s="2" t="s">
        <v>6048</v>
      </c>
      <c r="B1046265" s="2" t="s">
        <v>6048</v>
      </c>
      <c r="C1046265" s="2" t="s">
        <v>5858</v>
      </c>
      <c r="D1046265" s="2" t="s">
        <v>5859</v>
      </c>
      <c r="E1046265" s="2" t="s">
        <v>14103</v>
      </c>
      <c r="F1046265" s="2" t="s">
        <v>14104</v>
      </c>
      <c r="G1046265" s="2" t="s">
        <v>14105</v>
      </c>
      <c r="H1046265" s="2" t="s">
        <v>22</v>
      </c>
      <c r="I1046265" s="2" t="s">
        <v>14106</v>
      </c>
      <c r="J1046265" s="4" t="n">
        <v>45903</v>
      </c>
      <c r="K1046265" s="4" t="n">
        <v>45933</v>
      </c>
      <c r="L1046265" s="21" t="n">
        <v>1857.07</v>
      </c>
      <c r="M1046265" s="4" t="n">
        <v>45910</v>
      </c>
      <c r="N1046265" s="22" t="n">
        <v>7</v>
      </c>
      <c r="O1046265" s="22" t="n">
        <v>-23</v>
      </c>
      <c r="P1046265" s="23" t="n">
        <f aca="false">L1046265*N1046265</f>
        <v>12999.49</v>
      </c>
      <c r="Q1046265" s="21" t="n">
        <f aca="false">L1046265*O1046265</f>
        <v>-42712.61</v>
      </c>
    </row>
    <row r="1046266" customFormat="false" ht="14.25" hidden="false" customHeight="true" outlineLevel="0" collapsed="false">
      <c r="A1046266" s="2" t="s">
        <v>6048</v>
      </c>
      <c r="B1046266" s="2" t="s">
        <v>6048</v>
      </c>
      <c r="C1046266" s="2" t="s">
        <v>6192</v>
      </c>
      <c r="D1046266" s="2" t="s">
        <v>6193</v>
      </c>
      <c r="E1046266" s="2" t="s">
        <v>14107</v>
      </c>
      <c r="F1046266" s="2" t="s">
        <v>14108</v>
      </c>
      <c r="G1046266" s="2" t="s">
        <v>14109</v>
      </c>
      <c r="H1046266" s="2" t="s">
        <v>22</v>
      </c>
      <c r="I1046266" s="2" t="s">
        <v>12880</v>
      </c>
      <c r="J1046266" s="4" t="n">
        <v>45971</v>
      </c>
      <c r="K1046266" s="4" t="n">
        <v>46001</v>
      </c>
      <c r="L1046266" s="21" t="s">
        <v>12881</v>
      </c>
      <c r="M1046266" s="4" t="n">
        <v>45981</v>
      </c>
      <c r="N1046266" s="22" t="n">
        <v>10</v>
      </c>
      <c r="O1046266" s="22" t="n">
        <v>-20</v>
      </c>
      <c r="P1046266" s="23" t="n">
        <f aca="false">L1046266*N1046266</f>
        <v>5128.9</v>
      </c>
      <c r="Q1046266" s="21" t="n">
        <f aca="false">L1046266*O1046266</f>
        <v>-10257.8</v>
      </c>
    </row>
    <row r="1046267" customFormat="false" ht="14.25" hidden="false" customHeight="true" outlineLevel="0" collapsed="false">
      <c r="A1046267" s="2" t="s">
        <v>6048</v>
      </c>
      <c r="B1046267" s="2" t="s">
        <v>6048</v>
      </c>
      <c r="C1046267" s="2" t="s">
        <v>7371</v>
      </c>
      <c r="D1046267" s="2" t="s">
        <v>7372</v>
      </c>
      <c r="E1046267" s="2" t="s">
        <v>14110</v>
      </c>
      <c r="F1046267" s="2" t="s">
        <v>14111</v>
      </c>
      <c r="G1046267" s="2" t="s">
        <v>5886</v>
      </c>
      <c r="H1046267" s="2" t="s">
        <v>22</v>
      </c>
      <c r="I1046267" s="2" t="s">
        <v>14112</v>
      </c>
      <c r="J1046267" s="4" t="n">
        <v>46002</v>
      </c>
      <c r="K1046267" s="4" t="n">
        <v>46031</v>
      </c>
      <c r="L1046267" s="21" t="n">
        <v>5125</v>
      </c>
      <c r="M1046267" s="4" t="n">
        <v>46011</v>
      </c>
      <c r="N1046267" s="22" t="n">
        <v>9</v>
      </c>
      <c r="O1046267" s="22" t="n">
        <v>-20</v>
      </c>
      <c r="P1046267" s="23" t="n">
        <f aca="false">L1046267*N1046267</f>
        <v>46125</v>
      </c>
      <c r="Q1046267" s="21" t="n">
        <f aca="false">L1046267*O1046267</f>
        <v>-102500</v>
      </c>
    </row>
    <row r="1046268" customFormat="false" ht="14.25" hidden="false" customHeight="true" outlineLevel="0" collapsed="false">
      <c r="A1046268" s="2" t="s">
        <v>6048</v>
      </c>
      <c r="B1046268" s="2" t="s">
        <v>6048</v>
      </c>
      <c r="C1046268" s="2" t="s">
        <v>5858</v>
      </c>
      <c r="D1046268" s="2" t="s">
        <v>5859</v>
      </c>
      <c r="E1046268" s="2" t="s">
        <v>14113</v>
      </c>
      <c r="F1046268" s="2" t="s">
        <v>14114</v>
      </c>
      <c r="G1046268" s="2" t="s">
        <v>14115</v>
      </c>
      <c r="H1046268" s="2" t="s">
        <v>22</v>
      </c>
      <c r="I1046268" s="2" t="s">
        <v>14116</v>
      </c>
      <c r="J1046268" s="4" t="n">
        <v>45903</v>
      </c>
      <c r="K1046268" s="4" t="n">
        <v>45933</v>
      </c>
      <c r="L1046268" s="21" t="n">
        <v>6281.88</v>
      </c>
      <c r="M1046268" s="4" t="n">
        <v>45915</v>
      </c>
      <c r="N1046268" s="22" t="n">
        <v>12</v>
      </c>
      <c r="O1046268" s="22" t="n">
        <v>-18</v>
      </c>
      <c r="P1046268" s="23" t="n">
        <f aca="false">L1046268*N1046268</f>
        <v>75382.56</v>
      </c>
      <c r="Q1046268" s="21" t="n">
        <f aca="false">L1046268*O1046268</f>
        <v>-113073.84</v>
      </c>
    </row>
    <row r="1046269" customFormat="false" ht="14.25" hidden="false" customHeight="true" outlineLevel="0" collapsed="false">
      <c r="A1046269" s="2" t="s">
        <v>6048</v>
      </c>
      <c r="B1046269" s="2" t="s">
        <v>6048</v>
      </c>
      <c r="C1046269" s="2" t="s">
        <v>6059</v>
      </c>
      <c r="D1046269" s="2" t="s">
        <v>6060</v>
      </c>
      <c r="E1046269" s="2" t="s">
        <v>14117</v>
      </c>
      <c r="F1046269" s="2" t="s">
        <v>14118</v>
      </c>
      <c r="G1046269" s="2" t="s">
        <v>14119</v>
      </c>
      <c r="H1046269" s="2" t="s">
        <v>22</v>
      </c>
      <c r="I1046269" s="2" t="s">
        <v>14120</v>
      </c>
      <c r="J1046269" s="4" t="n">
        <v>45978</v>
      </c>
      <c r="K1046269" s="4" t="n">
        <v>46010</v>
      </c>
      <c r="L1046269" s="21" t="s">
        <v>14121</v>
      </c>
      <c r="M1046269" s="4" t="n">
        <v>46022</v>
      </c>
      <c r="N1046269" s="22" t="n">
        <v>44</v>
      </c>
      <c r="O1046269" s="22" t="n">
        <v>12</v>
      </c>
      <c r="P1046269" s="23" t="n">
        <f aca="false">L1046269*N1046269</f>
        <v>9074.12</v>
      </c>
      <c r="Q1046269" s="21" t="n">
        <f aca="false">L1046269*O1046269</f>
        <v>2474.76</v>
      </c>
    </row>
    <row r="1046270" customFormat="false" ht="14.25" hidden="false" customHeight="true" outlineLevel="0" collapsed="false">
      <c r="A1046270" s="2" t="s">
        <v>6048</v>
      </c>
      <c r="B1046270" s="2" t="s">
        <v>6048</v>
      </c>
      <c r="C1046270" s="2" t="s">
        <v>6059</v>
      </c>
      <c r="D1046270" s="2" t="s">
        <v>6060</v>
      </c>
      <c r="E1046270" s="2" t="s">
        <v>14117</v>
      </c>
      <c r="F1046270" s="2" t="s">
        <v>14118</v>
      </c>
      <c r="G1046270" s="2" t="s">
        <v>14119</v>
      </c>
      <c r="H1046270" s="2" t="s">
        <v>22</v>
      </c>
      <c r="I1046270" s="2" t="s">
        <v>14120</v>
      </c>
      <c r="J1046270" s="4" t="n">
        <v>45978</v>
      </c>
      <c r="K1046270" s="4" t="n">
        <v>46010</v>
      </c>
      <c r="L1046270" s="21" t="n">
        <v>4124.69</v>
      </c>
      <c r="M1046270" s="4" t="n">
        <v>45989</v>
      </c>
      <c r="N1046270" s="22" t="n">
        <v>11</v>
      </c>
      <c r="O1046270" s="22" t="n">
        <v>-21</v>
      </c>
      <c r="P1046270" s="23" t="n">
        <f aca="false">L1046270*N1046270</f>
        <v>45371.59</v>
      </c>
      <c r="Q1046270" s="21" t="n">
        <f aca="false">L1046270*O1046270</f>
        <v>-86618.49</v>
      </c>
    </row>
    <row r="1046271" customFormat="false" ht="14.25" hidden="false" customHeight="true" outlineLevel="0" collapsed="false">
      <c r="A1046271" s="2" t="s">
        <v>6048</v>
      </c>
      <c r="B1046271" s="2" t="s">
        <v>6048</v>
      </c>
      <c r="C1046271" s="2" t="s">
        <v>5877</v>
      </c>
      <c r="D1046271" s="2" t="s">
        <v>5878</v>
      </c>
      <c r="E1046271" s="2" t="s">
        <v>14122</v>
      </c>
      <c r="F1046271" s="2" t="s">
        <v>14123</v>
      </c>
      <c r="G1046271" s="2" t="s">
        <v>14124</v>
      </c>
      <c r="H1046271" s="2" t="s">
        <v>22</v>
      </c>
      <c r="I1046271" s="2" t="s">
        <v>12318</v>
      </c>
      <c r="J1046271" s="4" t="n">
        <v>45880</v>
      </c>
      <c r="K1046271" s="4" t="n">
        <v>45910</v>
      </c>
      <c r="L1046271" s="21" t="n">
        <v>1581.43</v>
      </c>
      <c r="M1046271" s="4" t="n">
        <v>45897</v>
      </c>
      <c r="N1046271" s="22" t="n">
        <v>17</v>
      </c>
      <c r="O1046271" s="22" t="n">
        <v>-13</v>
      </c>
      <c r="P1046271" s="23" t="n">
        <f aca="false">L1046271*N1046271</f>
        <v>26884.31</v>
      </c>
      <c r="Q1046271" s="21" t="n">
        <f aca="false">L1046271*O1046271</f>
        <v>-20558.59</v>
      </c>
    </row>
    <row r="1046272" customFormat="false" ht="14.25" hidden="false" customHeight="true" outlineLevel="0" collapsed="false">
      <c r="A1046272" s="2" t="s">
        <v>6048</v>
      </c>
      <c r="B1046272" s="2" t="s">
        <v>6048</v>
      </c>
      <c r="C1046272" s="2" t="s">
        <v>24</v>
      </c>
      <c r="D1046272" s="2" t="s">
        <v>24</v>
      </c>
      <c r="E1046272" s="2" t="s">
        <v>14125</v>
      </c>
      <c r="F1046272" s="2" t="s">
        <v>14126</v>
      </c>
      <c r="G1046272" s="2" t="s">
        <v>14127</v>
      </c>
      <c r="H1046272" s="2" t="s">
        <v>22</v>
      </c>
      <c r="I1046272" s="2" t="s">
        <v>14128</v>
      </c>
      <c r="J1046272" s="4" t="n">
        <v>45995</v>
      </c>
      <c r="K1046272" s="4" t="n">
        <v>46025</v>
      </c>
      <c r="L1046272" s="21" t="n">
        <v>2001.81</v>
      </c>
      <c r="M1046272" s="4" t="n">
        <v>46004</v>
      </c>
      <c r="N1046272" s="22" t="n">
        <v>9</v>
      </c>
      <c r="O1046272" s="22" t="n">
        <v>-21</v>
      </c>
      <c r="P1046272" s="23" t="n">
        <f aca="false">L1046272*N1046272</f>
        <v>18016.29</v>
      </c>
      <c r="Q1046272" s="21" t="n">
        <f aca="false">L1046272*O1046272</f>
        <v>-42038.01</v>
      </c>
    </row>
    <row r="1046273" customFormat="false" ht="14.25" hidden="false" customHeight="true" outlineLevel="0" collapsed="false">
      <c r="A1046273" s="2" t="s">
        <v>6048</v>
      </c>
      <c r="B1046273" s="2" t="s">
        <v>6048</v>
      </c>
      <c r="C1046273" s="2" t="s">
        <v>6192</v>
      </c>
      <c r="D1046273" s="2" t="s">
        <v>6193</v>
      </c>
      <c r="E1046273" s="2" t="s">
        <v>14129</v>
      </c>
      <c r="F1046273" s="2" t="s">
        <v>14130</v>
      </c>
      <c r="G1046273" s="2" t="s">
        <v>8315</v>
      </c>
      <c r="H1046273" s="2" t="s">
        <v>22</v>
      </c>
      <c r="I1046273" s="2" t="s">
        <v>14131</v>
      </c>
      <c r="J1046273" s="4" t="n">
        <v>45800</v>
      </c>
      <c r="K1046273" s="4" t="n">
        <v>45830</v>
      </c>
      <c r="L1046273" s="21" t="n">
        <v>3491.43</v>
      </c>
      <c r="M1046273" s="4" t="n">
        <v>45819</v>
      </c>
      <c r="N1046273" s="22" t="n">
        <v>19</v>
      </c>
      <c r="O1046273" s="22" t="n">
        <v>-11</v>
      </c>
      <c r="P1046273" s="23" t="n">
        <f aca="false">L1046273*N1046273</f>
        <v>66337.17</v>
      </c>
      <c r="Q1046273" s="21" t="n">
        <f aca="false">L1046273*O1046273</f>
        <v>-38405.73</v>
      </c>
    </row>
    <row r="1046274" customFormat="false" ht="14.25" hidden="false" customHeight="true" outlineLevel="0" collapsed="false">
      <c r="A1046274" s="2" t="s">
        <v>6048</v>
      </c>
      <c r="B1046274" s="2" t="s">
        <v>6048</v>
      </c>
      <c r="C1046274" s="2" t="s">
        <v>5892</v>
      </c>
      <c r="D1046274" s="2" t="s">
        <v>5893</v>
      </c>
      <c r="E1046274" s="2" t="s">
        <v>14132</v>
      </c>
      <c r="F1046274" s="2" t="s">
        <v>14133</v>
      </c>
      <c r="G1046274" s="2" t="s">
        <v>14134</v>
      </c>
      <c r="H1046274" s="2" t="s">
        <v>22</v>
      </c>
      <c r="I1046274" s="2" t="s">
        <v>14135</v>
      </c>
      <c r="J1046274" s="4" t="n">
        <v>45910</v>
      </c>
      <c r="K1046274" s="4" t="n">
        <v>45940</v>
      </c>
      <c r="L1046274" s="21" t="n">
        <v>1262.86</v>
      </c>
      <c r="M1046274" s="4" t="n">
        <v>45917</v>
      </c>
      <c r="N1046274" s="22" t="n">
        <v>7</v>
      </c>
      <c r="O1046274" s="22" t="n">
        <v>-23</v>
      </c>
      <c r="P1046274" s="23" t="n">
        <f aca="false">L1046274*N1046274</f>
        <v>8840.02</v>
      </c>
      <c r="Q1046274" s="21" t="n">
        <f aca="false">L1046274*O1046274</f>
        <v>-29045.78</v>
      </c>
    </row>
    <row r="1046275" customFormat="false" ht="14.25" hidden="false" customHeight="true" outlineLevel="0" collapsed="false">
      <c r="A1046275" s="2" t="s">
        <v>6048</v>
      </c>
      <c r="B1046275" s="2" t="s">
        <v>6048</v>
      </c>
      <c r="C1046275" s="2" t="s">
        <v>24</v>
      </c>
      <c r="D1046275" s="2" t="s">
        <v>24</v>
      </c>
      <c r="E1046275" s="2" t="s">
        <v>14136</v>
      </c>
      <c r="F1046275" s="2" t="s">
        <v>14137</v>
      </c>
      <c r="G1046275" s="2" t="s">
        <v>3521</v>
      </c>
      <c r="H1046275" s="2" t="s">
        <v>22</v>
      </c>
      <c r="I1046275" s="2" t="s">
        <v>14138</v>
      </c>
      <c r="J1046275" s="4" t="n">
        <v>45990</v>
      </c>
      <c r="K1046275" s="4" t="n">
        <v>46020</v>
      </c>
      <c r="L1046275" s="21" t="n">
        <v>1285.2</v>
      </c>
      <c r="M1046275" s="4" t="n">
        <v>46008</v>
      </c>
      <c r="N1046275" s="22" t="n">
        <v>18</v>
      </c>
      <c r="O1046275" s="22" t="n">
        <v>-12</v>
      </c>
      <c r="P1046275" s="23" t="n">
        <f aca="false">L1046275*N1046275</f>
        <v>23133.6</v>
      </c>
      <c r="Q1046275" s="21" t="n">
        <f aca="false">L1046275*O1046275</f>
        <v>-15422.4</v>
      </c>
    </row>
    <row r="1046276" customFormat="false" ht="14.25" hidden="false" customHeight="true" outlineLevel="0" collapsed="false">
      <c r="A1046276" s="2" t="s">
        <v>6048</v>
      </c>
      <c r="B1046276" s="2" t="s">
        <v>6048</v>
      </c>
      <c r="C1046276" s="2" t="s">
        <v>6192</v>
      </c>
      <c r="D1046276" s="2" t="s">
        <v>6193</v>
      </c>
      <c r="E1046276" s="2" t="s">
        <v>14139</v>
      </c>
      <c r="F1046276" s="2" t="s">
        <v>14140</v>
      </c>
      <c r="G1046276" s="2" t="s">
        <v>14141</v>
      </c>
      <c r="H1046276" s="2" t="s">
        <v>22</v>
      </c>
      <c r="I1046276" s="2" t="s">
        <v>14142</v>
      </c>
      <c r="J1046276" s="4" t="n">
        <v>45750</v>
      </c>
      <c r="K1046276" s="4" t="n">
        <v>45780</v>
      </c>
      <c r="L1046276" s="21" t="n">
        <v>9256.63</v>
      </c>
      <c r="M1046276" s="4" t="n">
        <v>45770</v>
      </c>
      <c r="N1046276" s="22" t="n">
        <v>20</v>
      </c>
      <c r="O1046276" s="22" t="n">
        <v>-10</v>
      </c>
      <c r="P1046276" s="23" t="n">
        <f aca="false">L1046276*N1046276</f>
        <v>185132.6</v>
      </c>
      <c r="Q1046276" s="21" t="n">
        <f aca="false">L1046276*O1046276</f>
        <v>-92566.3</v>
      </c>
    </row>
    <row r="1046277" customFormat="false" ht="14.25" hidden="false" customHeight="true" outlineLevel="0" collapsed="false">
      <c r="A1046277" s="2" t="s">
        <v>6048</v>
      </c>
      <c r="B1046277" s="2" t="s">
        <v>6048</v>
      </c>
      <c r="C1046277" s="2" t="s">
        <v>7004</v>
      </c>
      <c r="D1046277" s="2" t="s">
        <v>7005</v>
      </c>
      <c r="E1046277" s="2" t="s">
        <v>14143</v>
      </c>
      <c r="F1046277" s="2" t="s">
        <v>14144</v>
      </c>
      <c r="G1046277" s="2" t="s">
        <v>14145</v>
      </c>
      <c r="H1046277" s="2" t="s">
        <v>22</v>
      </c>
      <c r="I1046277" s="2" t="s">
        <v>14146</v>
      </c>
      <c r="J1046277" s="4" t="n">
        <v>45868</v>
      </c>
      <c r="K1046277" s="4" t="n">
        <v>45898</v>
      </c>
      <c r="L1046277" s="21" t="s">
        <v>14147</v>
      </c>
      <c r="M1046277" s="4" t="n">
        <v>45883</v>
      </c>
      <c r="N1046277" s="22" t="n">
        <v>15</v>
      </c>
      <c r="O1046277" s="22" t="n">
        <v>-15</v>
      </c>
      <c r="P1046277" s="23" t="n">
        <f aca="false">L1046277*N1046277</f>
        <v>3258.15</v>
      </c>
      <c r="Q1046277" s="21" t="n">
        <f aca="false">L1046277*O1046277</f>
        <v>-3258.15</v>
      </c>
    </row>
    <row r="1046278" customFormat="false" ht="14.25" hidden="false" customHeight="true" outlineLevel="0" collapsed="false">
      <c r="A1046278" s="2" t="s">
        <v>6048</v>
      </c>
      <c r="B1046278" s="2" t="s">
        <v>6048</v>
      </c>
      <c r="C1046278" s="2" t="s">
        <v>24</v>
      </c>
      <c r="D1046278" s="2" t="s">
        <v>24</v>
      </c>
      <c r="E1046278" s="2" t="s">
        <v>14148</v>
      </c>
      <c r="F1046278" s="2" t="s">
        <v>14149</v>
      </c>
      <c r="G1046278" s="2" t="s">
        <v>4552</v>
      </c>
      <c r="H1046278" s="2" t="s">
        <v>22</v>
      </c>
      <c r="I1046278" s="2" t="s">
        <v>14150</v>
      </c>
      <c r="J1046278" s="4" t="n">
        <v>45693</v>
      </c>
      <c r="K1046278" s="4" t="n">
        <v>45723</v>
      </c>
      <c r="L1046278" s="21" t="s">
        <v>14151</v>
      </c>
      <c r="M1046278" s="4" t="n">
        <v>45706</v>
      </c>
      <c r="N1046278" s="22" t="n">
        <v>13</v>
      </c>
      <c r="O1046278" s="22" t="n">
        <v>-17</v>
      </c>
      <c r="P1046278" s="23" t="n">
        <f aca="false">L1046278*N1046278</f>
        <v>8208.59</v>
      </c>
      <c r="Q1046278" s="21" t="n">
        <f aca="false">L1046278*O1046278</f>
        <v>-10734.31</v>
      </c>
    </row>
    <row r="1046279" customFormat="false" ht="14.25" hidden="false" customHeight="true" outlineLevel="0" collapsed="false">
      <c r="A1046279" s="2" t="s">
        <v>6048</v>
      </c>
      <c r="B1046279" s="2" t="s">
        <v>6048</v>
      </c>
      <c r="C1046279" s="2" t="s">
        <v>5858</v>
      </c>
      <c r="D1046279" s="2" t="s">
        <v>5859</v>
      </c>
      <c r="E1046279" s="2" t="s">
        <v>14152</v>
      </c>
      <c r="F1046279" s="2" t="s">
        <v>14153</v>
      </c>
      <c r="G1046279" s="2" t="s">
        <v>14154</v>
      </c>
      <c r="H1046279" s="2" t="s">
        <v>22</v>
      </c>
      <c r="I1046279" s="2" t="s">
        <v>14155</v>
      </c>
      <c r="J1046279" s="4" t="n">
        <v>45987</v>
      </c>
      <c r="K1046279" s="4" t="n">
        <v>46017</v>
      </c>
      <c r="L1046279" s="21" t="n">
        <v>1757.58</v>
      </c>
      <c r="M1046279" s="4" t="n">
        <v>45995</v>
      </c>
      <c r="N1046279" s="22" t="n">
        <v>8</v>
      </c>
      <c r="O1046279" s="22" t="n">
        <v>-22</v>
      </c>
      <c r="P1046279" s="23" t="n">
        <f aca="false">L1046279*N1046279</f>
        <v>14060.64</v>
      </c>
      <c r="Q1046279" s="21" t="n">
        <f aca="false">L1046279*O1046279</f>
        <v>-38666.76</v>
      </c>
    </row>
    <row r="1046280" customFormat="false" ht="14.25" hidden="false" customHeight="true" outlineLevel="0" collapsed="false">
      <c r="A1046280" s="2" t="s">
        <v>6048</v>
      </c>
      <c r="B1046280" s="2" t="s">
        <v>6048</v>
      </c>
      <c r="C1046280" s="2" t="s">
        <v>24</v>
      </c>
      <c r="D1046280" s="2" t="s">
        <v>24</v>
      </c>
      <c r="E1046280" s="2" t="s">
        <v>14156</v>
      </c>
      <c r="F1046280" s="2" t="s">
        <v>14157</v>
      </c>
      <c r="G1046280" s="2" t="s">
        <v>14158</v>
      </c>
      <c r="H1046280" s="2" t="s">
        <v>22</v>
      </c>
      <c r="I1046280" s="2" t="s">
        <v>14159</v>
      </c>
      <c r="J1046280" s="4" t="n">
        <v>45991</v>
      </c>
      <c r="K1046280" s="4" t="n">
        <v>46021</v>
      </c>
      <c r="L1046280" s="21" t="n">
        <v>2099.16</v>
      </c>
      <c r="M1046280" s="4" t="n">
        <v>46000</v>
      </c>
      <c r="N1046280" s="22" t="n">
        <v>9</v>
      </c>
      <c r="O1046280" s="22" t="n">
        <v>-21</v>
      </c>
      <c r="P1046280" s="23" t="n">
        <f aca="false">L1046280*N1046280</f>
        <v>18892.44</v>
      </c>
      <c r="Q1046280" s="21" t="n">
        <f aca="false">L1046280*O1046280</f>
        <v>-44082.36</v>
      </c>
    </row>
    <row r="1046281" customFormat="false" ht="14.25" hidden="false" customHeight="true" outlineLevel="0" collapsed="false">
      <c r="A1046281" s="2" t="s">
        <v>6048</v>
      </c>
      <c r="B1046281" s="2" t="s">
        <v>6048</v>
      </c>
      <c r="C1046281" s="2" t="s">
        <v>24</v>
      </c>
      <c r="D1046281" s="2" t="s">
        <v>24</v>
      </c>
      <c r="E1046281" s="2" t="s">
        <v>14160</v>
      </c>
      <c r="F1046281" s="2" t="s">
        <v>14161</v>
      </c>
      <c r="G1046281" s="2" t="s">
        <v>4384</v>
      </c>
      <c r="H1046281" s="2" t="s">
        <v>22</v>
      </c>
      <c r="I1046281" s="2" t="s">
        <v>11964</v>
      </c>
      <c r="J1046281" s="4" t="n">
        <v>45868</v>
      </c>
      <c r="K1046281" s="4" t="n">
        <v>45898</v>
      </c>
      <c r="L1046281" s="21" t="n">
        <v>2056.32</v>
      </c>
      <c r="M1046281" s="4" t="n">
        <v>45887</v>
      </c>
      <c r="N1046281" s="22" t="n">
        <v>19</v>
      </c>
      <c r="O1046281" s="22" t="n">
        <v>-11</v>
      </c>
      <c r="P1046281" s="23" t="n">
        <f aca="false">L1046281*N1046281</f>
        <v>39070.08</v>
      </c>
      <c r="Q1046281" s="21" t="n">
        <f aca="false">L1046281*O1046281</f>
        <v>-22619.52</v>
      </c>
    </row>
    <row r="1046282" customFormat="false" ht="14.25" hidden="false" customHeight="true" outlineLevel="0" collapsed="false">
      <c r="A1046282" s="2" t="s">
        <v>6048</v>
      </c>
      <c r="B1046282" s="2" t="s">
        <v>6048</v>
      </c>
      <c r="C1046282" s="2" t="s">
        <v>7004</v>
      </c>
      <c r="D1046282" s="2" t="s">
        <v>7005</v>
      </c>
      <c r="E1046282" s="2" t="s">
        <v>14162</v>
      </c>
      <c r="F1046282" s="2" t="s">
        <v>14163</v>
      </c>
      <c r="G1046282" s="2" t="s">
        <v>14164</v>
      </c>
      <c r="H1046282" s="2" t="s">
        <v>22</v>
      </c>
      <c r="I1046282" s="2" t="s">
        <v>3958</v>
      </c>
      <c r="J1046282" s="4" t="n">
        <v>45742</v>
      </c>
      <c r="K1046282" s="4" t="n">
        <v>45773</v>
      </c>
      <c r="L1046282" s="21" t="s">
        <v>5574</v>
      </c>
      <c r="M1046282" s="4" t="n">
        <v>45743</v>
      </c>
      <c r="N1046282" s="22" t="n">
        <v>1</v>
      </c>
      <c r="O1046282" s="22" t="n">
        <v>-30</v>
      </c>
      <c r="P1046282" s="23" t="n">
        <f aca="false">L1046282*N1046282</f>
        <v>409.84</v>
      </c>
      <c r="Q1046282" s="21" t="n">
        <f aca="false">L1046282*O1046282</f>
        <v>-12295.2</v>
      </c>
    </row>
    <row r="1046283" customFormat="false" ht="14.25" hidden="false" customHeight="true" outlineLevel="0" collapsed="false">
      <c r="A1046283" s="2" t="s">
        <v>6048</v>
      </c>
      <c r="B1046283" s="2" t="s">
        <v>6048</v>
      </c>
      <c r="C1046283" s="2" t="s">
        <v>6019</v>
      </c>
      <c r="D1046283" s="2" t="s">
        <v>6020</v>
      </c>
      <c r="E1046283" s="2" t="s">
        <v>14165</v>
      </c>
      <c r="F1046283" s="2" t="s">
        <v>14166</v>
      </c>
      <c r="G1046283" s="2" t="s">
        <v>5488</v>
      </c>
      <c r="H1046283" s="2" t="s">
        <v>22</v>
      </c>
      <c r="I1046283" s="2" t="s">
        <v>14167</v>
      </c>
      <c r="J1046283" s="4" t="n">
        <v>45794</v>
      </c>
      <c r="K1046283" s="4" t="n">
        <v>45824</v>
      </c>
      <c r="L1046283" s="21" t="n">
        <v>7654.11</v>
      </c>
      <c r="M1046283" s="4" t="n">
        <v>45817</v>
      </c>
      <c r="N1046283" s="22" t="n">
        <v>5</v>
      </c>
      <c r="O1046283" s="22" t="n">
        <v>-25</v>
      </c>
      <c r="P1046283" s="23" t="n">
        <f aca="false">L1046283*N1046283</f>
        <v>38270.55</v>
      </c>
      <c r="Q1046283" s="21" t="n">
        <f aca="false">L1046283*O1046283</f>
        <v>-191352.75</v>
      </c>
    </row>
    <row r="1046284" customFormat="false" ht="14.25" hidden="false" customHeight="true" outlineLevel="0" collapsed="false">
      <c r="A1046284" s="2" t="s">
        <v>6048</v>
      </c>
      <c r="B1046284" s="2" t="s">
        <v>6048</v>
      </c>
      <c r="C1046284" s="2" t="s">
        <v>6192</v>
      </c>
      <c r="D1046284" s="2" t="s">
        <v>6193</v>
      </c>
      <c r="E1046284" s="2" t="s">
        <v>14168</v>
      </c>
      <c r="F1046284" s="2" t="s">
        <v>14169</v>
      </c>
      <c r="G1046284" s="2" t="s">
        <v>14170</v>
      </c>
      <c r="H1046284" s="2" t="s">
        <v>22</v>
      </c>
      <c r="I1046284" s="2" t="s">
        <v>14171</v>
      </c>
      <c r="J1046284" s="4" t="n">
        <v>45813</v>
      </c>
      <c r="K1046284" s="4" t="n">
        <v>45843</v>
      </c>
      <c r="L1046284" s="21" t="s">
        <v>14172</v>
      </c>
      <c r="M1046284" s="4" t="n">
        <v>45825</v>
      </c>
      <c r="N1046284" s="22" t="n">
        <v>12</v>
      </c>
      <c r="O1046284" s="22" t="n">
        <v>-18</v>
      </c>
      <c r="P1046284" s="23" t="n">
        <f aca="false">L1046284*N1046284</f>
        <v>2646.84</v>
      </c>
      <c r="Q1046284" s="21" t="n">
        <f aca="false">L1046284*O1046284</f>
        <v>-3970.26</v>
      </c>
    </row>
    <row r="1046285" customFormat="false" ht="14.25" hidden="false" customHeight="true" outlineLevel="0" collapsed="false">
      <c r="A1046285" s="2" t="s">
        <v>6048</v>
      </c>
      <c r="B1046285" s="2" t="s">
        <v>6048</v>
      </c>
      <c r="C1046285" s="2" t="s">
        <v>6363</v>
      </c>
      <c r="D1046285" s="2" t="s">
        <v>6364</v>
      </c>
      <c r="E1046285" s="2" t="s">
        <v>14173</v>
      </c>
      <c r="F1046285" s="2" t="s">
        <v>14174</v>
      </c>
      <c r="G1046285" s="2" t="s">
        <v>6466</v>
      </c>
      <c r="H1046285" s="2" t="s">
        <v>22</v>
      </c>
      <c r="I1046285" s="2" t="s">
        <v>12870</v>
      </c>
      <c r="J1046285" s="4" t="n">
        <v>45724</v>
      </c>
      <c r="K1046285" s="4" t="n">
        <v>45754</v>
      </c>
      <c r="L1046285" s="21" t="n">
        <v>2197</v>
      </c>
      <c r="M1046285" s="4" t="n">
        <v>45741</v>
      </c>
      <c r="N1046285" s="22" t="n">
        <v>17</v>
      </c>
      <c r="O1046285" s="22" t="n">
        <v>-13</v>
      </c>
      <c r="P1046285" s="23" t="n">
        <f aca="false">L1046285*N1046285</f>
        <v>37349</v>
      </c>
      <c r="Q1046285" s="21" t="n">
        <f aca="false">L1046285*O1046285</f>
        <v>-28561</v>
      </c>
    </row>
    <row r="1046286" customFormat="false" ht="14.25" hidden="false" customHeight="true" outlineLevel="0" collapsed="false">
      <c r="A1046286" s="2" t="s">
        <v>6048</v>
      </c>
      <c r="B1046286" s="2" t="s">
        <v>6048</v>
      </c>
      <c r="C1046286" s="2" t="s">
        <v>5892</v>
      </c>
      <c r="D1046286" s="2" t="s">
        <v>5893</v>
      </c>
      <c r="E1046286" s="2" t="s">
        <v>14175</v>
      </c>
      <c r="F1046286" s="2" t="s">
        <v>14176</v>
      </c>
      <c r="G1046286" s="2" t="s">
        <v>14177</v>
      </c>
      <c r="H1046286" s="2" t="s">
        <v>22</v>
      </c>
      <c r="I1046286" s="2" t="s">
        <v>14178</v>
      </c>
      <c r="J1046286" s="4" t="n">
        <v>45973</v>
      </c>
      <c r="K1046286" s="4" t="n">
        <v>46003</v>
      </c>
      <c r="L1046286" s="21" t="s">
        <v>14179</v>
      </c>
      <c r="M1046286" s="4" t="n">
        <v>45982</v>
      </c>
      <c r="N1046286" s="22" t="n">
        <v>9</v>
      </c>
      <c r="O1046286" s="22" t="n">
        <v>-21</v>
      </c>
      <c r="P1046286" s="23" t="n">
        <f aca="false">L1046286*N1046286</f>
        <v>4170.33</v>
      </c>
      <c r="Q1046286" s="21" t="n">
        <f aca="false">L1046286*O1046286</f>
        <v>-9730.77</v>
      </c>
    </row>
    <row r="1046287" customFormat="false" ht="14.25" hidden="false" customHeight="true" outlineLevel="0" collapsed="false">
      <c r="A1046287" s="2" t="s">
        <v>6048</v>
      </c>
      <c r="B1046287" s="2" t="s">
        <v>6048</v>
      </c>
      <c r="C1046287" s="2" t="s">
        <v>6019</v>
      </c>
      <c r="D1046287" s="2" t="s">
        <v>6020</v>
      </c>
      <c r="E1046287" s="2" t="s">
        <v>14180</v>
      </c>
      <c r="F1046287" s="2" t="s">
        <v>14181</v>
      </c>
      <c r="G1046287" s="2" t="s">
        <v>14182</v>
      </c>
      <c r="H1046287" s="2" t="s">
        <v>22</v>
      </c>
      <c r="I1046287" s="2" t="s">
        <v>14183</v>
      </c>
      <c r="J1046287" s="4" t="n">
        <v>45975</v>
      </c>
      <c r="K1046287" s="4" t="n">
        <v>46005</v>
      </c>
      <c r="L1046287" s="21" t="n">
        <v>3815.87</v>
      </c>
      <c r="M1046287" s="4" t="n">
        <v>45992</v>
      </c>
      <c r="N1046287" s="22" t="n">
        <v>17</v>
      </c>
      <c r="O1046287" s="22" t="n">
        <v>-13</v>
      </c>
      <c r="P1046287" s="23" t="n">
        <f aca="false">L1046287*N1046287</f>
        <v>64869.79</v>
      </c>
      <c r="Q1046287" s="21" t="n">
        <f aca="false">L1046287*O1046287</f>
        <v>-49606.31</v>
      </c>
    </row>
    <row r="1046288" customFormat="false" ht="14.25" hidden="false" customHeight="true" outlineLevel="0" collapsed="false">
      <c r="A1046288" s="2" t="s">
        <v>6048</v>
      </c>
      <c r="B1046288" s="2" t="s">
        <v>6048</v>
      </c>
      <c r="C1046288" s="2" t="s">
        <v>7004</v>
      </c>
      <c r="D1046288" s="2" t="s">
        <v>7005</v>
      </c>
      <c r="E1046288" s="2" t="s">
        <v>14184</v>
      </c>
      <c r="F1046288" s="2" t="s">
        <v>14185</v>
      </c>
      <c r="G1046288" s="2" t="s">
        <v>14186</v>
      </c>
      <c r="H1046288" s="2" t="s">
        <v>22</v>
      </c>
      <c r="I1046288" s="2" t="s">
        <v>6519</v>
      </c>
      <c r="J1046288" s="4" t="n">
        <v>45924</v>
      </c>
      <c r="K1046288" s="4" t="n">
        <v>45955</v>
      </c>
      <c r="L1046288" s="21" t="s">
        <v>6520</v>
      </c>
      <c r="M1046288" s="4" t="n">
        <v>45936</v>
      </c>
      <c r="N1046288" s="22" t="n">
        <v>12</v>
      </c>
      <c r="O1046288" s="22" t="n">
        <v>-19</v>
      </c>
      <c r="P1046288" s="23" t="n">
        <f aca="false">L1046288*N1046288</f>
        <v>688.56</v>
      </c>
      <c r="Q1046288" s="21" t="n">
        <f aca="false">L1046288*O1046288</f>
        <v>-1090.22</v>
      </c>
    </row>
    <row r="1046289" customFormat="false" ht="14.25" hidden="false" customHeight="true" outlineLevel="0" collapsed="false">
      <c r="A1046289" s="2" t="s">
        <v>6048</v>
      </c>
      <c r="B1046289" s="2" t="s">
        <v>6048</v>
      </c>
      <c r="C1046289" s="2" t="s">
        <v>5892</v>
      </c>
      <c r="D1046289" s="2" t="s">
        <v>5893</v>
      </c>
      <c r="E1046289" s="2" t="s">
        <v>14187</v>
      </c>
      <c r="F1046289" s="2" t="s">
        <v>14188</v>
      </c>
      <c r="G1046289" s="2" t="s">
        <v>14189</v>
      </c>
      <c r="H1046289" s="2" t="s">
        <v>22</v>
      </c>
      <c r="I1046289" s="2" t="s">
        <v>14190</v>
      </c>
      <c r="J1046289" s="4" t="n">
        <v>45932</v>
      </c>
      <c r="K1046289" s="4" t="n">
        <v>45962</v>
      </c>
      <c r="L1046289" s="21" t="n">
        <v>4655.57</v>
      </c>
      <c r="M1046289" s="4" t="n">
        <v>45945</v>
      </c>
      <c r="N1046289" s="22" t="n">
        <v>13</v>
      </c>
      <c r="O1046289" s="22" t="n">
        <v>-17</v>
      </c>
      <c r="P1046289" s="23" t="n">
        <f aca="false">L1046289*N1046289</f>
        <v>60522.41</v>
      </c>
      <c r="Q1046289" s="21" t="n">
        <f aca="false">L1046289*O1046289</f>
        <v>-79144.69</v>
      </c>
    </row>
    <row r="1046290" customFormat="false" ht="14.25" hidden="false" customHeight="true" outlineLevel="0" collapsed="false">
      <c r="A1046290" s="2" t="s">
        <v>6048</v>
      </c>
      <c r="B1046290" s="2" t="s">
        <v>6048</v>
      </c>
      <c r="C1046290" s="2" t="s">
        <v>5910</v>
      </c>
      <c r="D1046290" s="2" t="s">
        <v>5911</v>
      </c>
      <c r="E1046290" s="2" t="s">
        <v>14191</v>
      </c>
      <c r="F1046290" s="2" t="s">
        <v>14192</v>
      </c>
      <c r="G1046290" s="2" t="s">
        <v>14193</v>
      </c>
      <c r="H1046290" s="2" t="s">
        <v>22</v>
      </c>
      <c r="I1046290" s="2" t="s">
        <v>14194</v>
      </c>
      <c r="J1046290" s="4" t="n">
        <v>45947</v>
      </c>
      <c r="K1046290" s="4" t="n">
        <v>45977</v>
      </c>
      <c r="L1046290" s="21" t="n">
        <v>4678.32</v>
      </c>
      <c r="M1046290" s="4" t="n">
        <v>45959</v>
      </c>
      <c r="N1046290" s="22" t="n">
        <v>12</v>
      </c>
      <c r="O1046290" s="22" t="n">
        <v>-18</v>
      </c>
      <c r="P1046290" s="23" t="n">
        <f aca="false">L1046290*N1046290</f>
        <v>56139.84</v>
      </c>
      <c r="Q1046290" s="21" t="n">
        <f aca="false">L1046290*O1046290</f>
        <v>-84209.76</v>
      </c>
    </row>
    <row r="1046291" customFormat="false" ht="14.25" hidden="false" customHeight="true" outlineLevel="0" collapsed="false">
      <c r="A1046291" s="2" t="s">
        <v>6048</v>
      </c>
      <c r="B1046291" s="2" t="s">
        <v>6048</v>
      </c>
      <c r="C1046291" s="2" t="s">
        <v>5864</v>
      </c>
      <c r="D1046291" s="2" t="s">
        <v>5865</v>
      </c>
      <c r="E1046291" s="2" t="s">
        <v>14195</v>
      </c>
      <c r="F1046291" s="2" t="s">
        <v>14196</v>
      </c>
      <c r="G1046291" s="2" t="s">
        <v>14197</v>
      </c>
      <c r="H1046291" s="2" t="s">
        <v>22</v>
      </c>
      <c r="I1046291" s="2" t="s">
        <v>12798</v>
      </c>
      <c r="J1046291" s="4" t="n">
        <v>45947</v>
      </c>
      <c r="K1046291" s="4" t="n">
        <v>45980</v>
      </c>
      <c r="L1046291" s="21" t="s">
        <v>13020</v>
      </c>
      <c r="M1046291" s="4" t="n">
        <v>45958</v>
      </c>
      <c r="N1046291" s="22" t="n">
        <v>11</v>
      </c>
      <c r="O1046291" s="22" t="n">
        <v>-22</v>
      </c>
      <c r="P1046291" s="23" t="n">
        <f aca="false">L1046291*N1046291</f>
        <v>953.37</v>
      </c>
      <c r="Q1046291" s="21" t="n">
        <f aca="false">L1046291*O1046291</f>
        <v>-1906.74</v>
      </c>
    </row>
    <row r="1046292" customFormat="false" ht="14.25" hidden="false" customHeight="true" outlineLevel="0" collapsed="false">
      <c r="A1046292" s="2" t="s">
        <v>6048</v>
      </c>
      <c r="B1046292" s="2" t="s">
        <v>6048</v>
      </c>
      <c r="C1046292" s="2" t="s">
        <v>6019</v>
      </c>
      <c r="D1046292" s="2" t="s">
        <v>6020</v>
      </c>
      <c r="E1046292" s="2" t="s">
        <v>14198</v>
      </c>
      <c r="F1046292" s="2" t="s">
        <v>14199</v>
      </c>
      <c r="G1046292" s="2" t="s">
        <v>14200</v>
      </c>
      <c r="H1046292" s="2" t="s">
        <v>22</v>
      </c>
      <c r="I1046292" s="2" t="s">
        <v>12185</v>
      </c>
      <c r="J1046292" s="4" t="n">
        <v>45868</v>
      </c>
      <c r="K1046292" s="4" t="n">
        <v>45898</v>
      </c>
      <c r="L1046292" s="21" t="s">
        <v>12186</v>
      </c>
      <c r="M1046292" s="4" t="n">
        <v>45888</v>
      </c>
      <c r="N1046292" s="22" t="n">
        <v>20</v>
      </c>
      <c r="O1046292" s="22" t="n">
        <v>-10</v>
      </c>
      <c r="P1046292" s="23" t="n">
        <f aca="false">L1046292*N1046292</f>
        <v>18555.4</v>
      </c>
      <c r="Q1046292" s="21" t="n">
        <f aca="false">L1046292*O1046292</f>
        <v>-9277.7</v>
      </c>
    </row>
    <row r="1046293" customFormat="false" ht="14.25" hidden="false" customHeight="true" outlineLevel="0" collapsed="false">
      <c r="A1046293" s="2" t="s">
        <v>6048</v>
      </c>
      <c r="B1046293" s="2" t="s">
        <v>6048</v>
      </c>
      <c r="C1046293" s="2" t="s">
        <v>24</v>
      </c>
      <c r="D1046293" s="2" t="s">
        <v>24</v>
      </c>
      <c r="E1046293" s="2" t="s">
        <v>14201</v>
      </c>
      <c r="F1046293" s="2" t="s">
        <v>14202</v>
      </c>
      <c r="G1046293" s="2" t="s">
        <v>14203</v>
      </c>
      <c r="H1046293" s="2" t="s">
        <v>22</v>
      </c>
      <c r="I1046293" s="2" t="s">
        <v>14204</v>
      </c>
      <c r="J1046293" s="4" t="n">
        <v>45805</v>
      </c>
      <c r="K1046293" s="4" t="n">
        <v>45835</v>
      </c>
      <c r="L1046293" s="21" t="n">
        <v>1067.07</v>
      </c>
      <c r="M1046293" s="4" t="n">
        <v>45825</v>
      </c>
      <c r="N1046293" s="22" t="n">
        <v>20</v>
      </c>
      <c r="O1046293" s="22" t="n">
        <v>-10</v>
      </c>
      <c r="P1046293" s="23" t="n">
        <f aca="false">L1046293*N1046293</f>
        <v>21341.4</v>
      </c>
      <c r="Q1046293" s="21" t="n">
        <f aca="false">L1046293*O1046293</f>
        <v>-10670.7</v>
      </c>
    </row>
    <row r="1046294" customFormat="false" ht="14.25" hidden="false" customHeight="true" outlineLevel="0" collapsed="false">
      <c r="A1046294" s="2" t="s">
        <v>6048</v>
      </c>
      <c r="B1046294" s="2" t="s">
        <v>6048</v>
      </c>
      <c r="C1046294" s="2" t="s">
        <v>24</v>
      </c>
      <c r="D1046294" s="2" t="s">
        <v>24</v>
      </c>
      <c r="E1046294" s="2" t="s">
        <v>14205</v>
      </c>
      <c r="F1046294" s="2" t="s">
        <v>14206</v>
      </c>
      <c r="G1046294" s="2" t="s">
        <v>14207</v>
      </c>
      <c r="H1046294" s="2" t="s">
        <v>22</v>
      </c>
      <c r="I1046294" s="2" t="s">
        <v>14208</v>
      </c>
      <c r="J1046294" s="4" t="n">
        <v>45817</v>
      </c>
      <c r="K1046294" s="4" t="n">
        <v>45847</v>
      </c>
      <c r="L1046294" s="21" t="n">
        <v>2042.86</v>
      </c>
      <c r="M1046294" s="4" t="n">
        <v>45825</v>
      </c>
      <c r="N1046294" s="22" t="n">
        <v>8</v>
      </c>
      <c r="O1046294" s="22" t="n">
        <v>-22</v>
      </c>
      <c r="P1046294" s="23" t="n">
        <f aca="false">L1046294*N1046294</f>
        <v>16342.88</v>
      </c>
      <c r="Q1046294" s="21" t="n">
        <f aca="false">L1046294*O1046294</f>
        <v>-44942.92</v>
      </c>
    </row>
    <row r="1046295" customFormat="false" ht="14.25" hidden="false" customHeight="true" outlineLevel="0" collapsed="false">
      <c r="A1046295" s="2" t="s">
        <v>6048</v>
      </c>
      <c r="B1046295" s="2" t="s">
        <v>6048</v>
      </c>
      <c r="C1046295" s="2" t="s">
        <v>5892</v>
      </c>
      <c r="D1046295" s="2" t="s">
        <v>5893</v>
      </c>
      <c r="E1046295" s="2" t="s">
        <v>14209</v>
      </c>
      <c r="F1046295" s="2" t="s">
        <v>14210</v>
      </c>
      <c r="G1046295" s="2" t="s">
        <v>14211</v>
      </c>
      <c r="H1046295" s="2" t="s">
        <v>22</v>
      </c>
      <c r="I1046295" s="2" t="s">
        <v>14212</v>
      </c>
      <c r="J1046295" s="4" t="n">
        <v>45945</v>
      </c>
      <c r="K1046295" s="4" t="n">
        <v>45975</v>
      </c>
      <c r="L1046295" s="21" t="s">
        <v>14213</v>
      </c>
      <c r="M1046295" s="4" t="n">
        <v>45958</v>
      </c>
      <c r="N1046295" s="22" t="n">
        <v>13</v>
      </c>
      <c r="O1046295" s="22" t="n">
        <v>-17</v>
      </c>
      <c r="P1046295" s="23" t="n">
        <f aca="false">L1046295*N1046295</f>
        <v>4138.42</v>
      </c>
      <c r="Q1046295" s="21" t="n">
        <f aca="false">L1046295*O1046295</f>
        <v>-5411.78</v>
      </c>
    </row>
    <row r="1046296" customFormat="false" ht="14.25" hidden="false" customHeight="true" outlineLevel="0" collapsed="false">
      <c r="A1046296" s="2" t="s">
        <v>6048</v>
      </c>
      <c r="B1046296" s="2" t="s">
        <v>6048</v>
      </c>
      <c r="C1046296" s="2" t="s">
        <v>6019</v>
      </c>
      <c r="D1046296" s="2" t="s">
        <v>6020</v>
      </c>
      <c r="E1046296" s="2" t="s">
        <v>14214</v>
      </c>
      <c r="F1046296" s="2" t="s">
        <v>14215</v>
      </c>
      <c r="G1046296" s="2" t="s">
        <v>14216</v>
      </c>
      <c r="H1046296" s="2" t="s">
        <v>22</v>
      </c>
      <c r="I1046296" s="2" t="s">
        <v>14217</v>
      </c>
      <c r="J1046296" s="4" t="n">
        <v>45939</v>
      </c>
      <c r="K1046296" s="4" t="n">
        <v>45969</v>
      </c>
      <c r="L1046296" s="21" t="n">
        <v>11535.89</v>
      </c>
      <c r="M1046296" s="4" t="n">
        <v>45945</v>
      </c>
      <c r="N1046296" s="22" t="n">
        <v>6</v>
      </c>
      <c r="O1046296" s="22" t="n">
        <v>-24</v>
      </c>
      <c r="P1046296" s="23" t="n">
        <f aca="false">L1046296*N1046296</f>
        <v>69215.34</v>
      </c>
      <c r="Q1046296" s="21" t="n">
        <f aca="false">L1046296*O1046296</f>
        <v>-276861.36</v>
      </c>
    </row>
    <row r="1046297" customFormat="false" ht="14.25" hidden="false" customHeight="true" outlineLevel="0" collapsed="false">
      <c r="A1046297" s="2" t="s">
        <v>6048</v>
      </c>
      <c r="B1046297" s="2" t="s">
        <v>6048</v>
      </c>
      <c r="C1046297" s="2" t="s">
        <v>24</v>
      </c>
      <c r="D1046297" s="2" t="s">
        <v>24</v>
      </c>
      <c r="E1046297" s="2" t="s">
        <v>14218</v>
      </c>
      <c r="F1046297" s="2" t="s">
        <v>14219</v>
      </c>
      <c r="G1046297" s="2" t="s">
        <v>14220</v>
      </c>
      <c r="H1046297" s="2" t="s">
        <v>22</v>
      </c>
      <c r="I1046297" s="2" t="s">
        <v>11960</v>
      </c>
      <c r="J1046297" s="4" t="n">
        <v>45873</v>
      </c>
      <c r="K1046297" s="4" t="n">
        <v>45903</v>
      </c>
      <c r="L1046297" s="21" t="s">
        <v>14221</v>
      </c>
      <c r="M1046297" s="4" t="n">
        <v>45888</v>
      </c>
      <c r="N1046297" s="22" t="n">
        <v>15</v>
      </c>
      <c r="O1046297" s="22" t="n">
        <v>-15</v>
      </c>
      <c r="P1046297" s="23" t="n">
        <f aca="false">L1046297*N1046297</f>
        <v>4271.4</v>
      </c>
      <c r="Q1046297" s="21" t="n">
        <f aca="false">L1046297*O1046297</f>
        <v>-4271.4</v>
      </c>
    </row>
    <row r="1046298" customFormat="false" ht="14.25" hidden="false" customHeight="true" outlineLevel="0" collapsed="false">
      <c r="A1046298" s="2" t="s">
        <v>6048</v>
      </c>
      <c r="B1046298" s="2" t="s">
        <v>6048</v>
      </c>
      <c r="C1046298" s="2" t="s">
        <v>12024</v>
      </c>
      <c r="D1046298" s="2" t="s">
        <v>12025</v>
      </c>
      <c r="E1046298" s="2" t="s">
        <v>14222</v>
      </c>
      <c r="F1046298" s="2" t="s">
        <v>14223</v>
      </c>
      <c r="G1046298" s="2" t="s">
        <v>4177</v>
      </c>
      <c r="H1046298" s="2" t="s">
        <v>22</v>
      </c>
      <c r="I1046298" s="2" t="s">
        <v>14224</v>
      </c>
      <c r="J1046298" s="4" t="n">
        <v>45840</v>
      </c>
      <c r="K1046298" s="4" t="n">
        <v>45870</v>
      </c>
      <c r="L1046298" s="21" t="n">
        <v>1720.45</v>
      </c>
      <c r="M1046298" s="4" t="n">
        <v>45863</v>
      </c>
      <c r="N1046298" s="22" t="n">
        <v>23</v>
      </c>
      <c r="O1046298" s="22" t="n">
        <v>-7</v>
      </c>
      <c r="P1046298" s="23" t="n">
        <f aca="false">L1046298*N1046298</f>
        <v>39570.35</v>
      </c>
      <c r="Q1046298" s="21" t="n">
        <f aca="false">L1046298*O1046298</f>
        <v>-12043.15</v>
      </c>
    </row>
    <row r="1046299" customFormat="false" ht="14.25" hidden="false" customHeight="true" outlineLevel="0" collapsed="false">
      <c r="A1046299" s="2" t="s">
        <v>6048</v>
      </c>
      <c r="B1046299" s="2" t="s">
        <v>6048</v>
      </c>
      <c r="C1046299" s="2" t="s">
        <v>6192</v>
      </c>
      <c r="D1046299" s="2" t="s">
        <v>6193</v>
      </c>
      <c r="E1046299" s="2" t="s">
        <v>14225</v>
      </c>
      <c r="F1046299" s="2" t="s">
        <v>14226</v>
      </c>
      <c r="G1046299" s="2" t="s">
        <v>14227</v>
      </c>
      <c r="H1046299" s="2" t="s">
        <v>22</v>
      </c>
      <c r="I1046299" s="2" t="s">
        <v>14228</v>
      </c>
      <c r="J1046299" s="4" t="n">
        <v>45763</v>
      </c>
      <c r="K1046299" s="4" t="n">
        <v>45793</v>
      </c>
      <c r="L1046299" s="21" t="n">
        <v>2340.51</v>
      </c>
      <c r="M1046299" s="4" t="n">
        <v>45790</v>
      </c>
      <c r="N1046299" s="22" t="n">
        <v>27</v>
      </c>
      <c r="O1046299" s="22" t="n">
        <v>-3</v>
      </c>
      <c r="P1046299" s="23" t="n">
        <f aca="false">L1046299*N1046299</f>
        <v>63193.77</v>
      </c>
      <c r="Q1046299" s="21" t="n">
        <f aca="false">L1046299*O1046299</f>
        <v>-7021.53</v>
      </c>
    </row>
    <row r="1046300" customFormat="false" ht="14.25" hidden="false" customHeight="true" outlineLevel="0" collapsed="false">
      <c r="A1046300" s="2" t="s">
        <v>6048</v>
      </c>
      <c r="B1046300" s="2" t="s">
        <v>6048</v>
      </c>
      <c r="C1046300" s="2" t="s">
        <v>24</v>
      </c>
      <c r="D1046300" s="2" t="s">
        <v>24</v>
      </c>
      <c r="E1046300" s="2" t="s">
        <v>14229</v>
      </c>
      <c r="F1046300" s="2" t="s">
        <v>14230</v>
      </c>
      <c r="G1046300" s="2" t="s">
        <v>5155</v>
      </c>
      <c r="H1046300" s="2" t="s">
        <v>22</v>
      </c>
      <c r="I1046300" s="2" t="s">
        <v>14231</v>
      </c>
      <c r="J1046300" s="4" t="n">
        <v>45992</v>
      </c>
      <c r="K1046300" s="4" t="n">
        <v>46022</v>
      </c>
      <c r="L1046300" s="21" t="n">
        <v>2142</v>
      </c>
      <c r="M1046300" s="4" t="n">
        <v>46008</v>
      </c>
      <c r="N1046300" s="22" t="n">
        <v>16</v>
      </c>
      <c r="O1046300" s="22" t="n">
        <v>-14</v>
      </c>
      <c r="P1046300" s="23" t="n">
        <f aca="false">L1046300*N1046300</f>
        <v>34272</v>
      </c>
      <c r="Q1046300" s="21" t="n">
        <f aca="false">L1046300*O1046300</f>
        <v>-29988</v>
      </c>
    </row>
    <row r="1046301" customFormat="false" ht="14.25" hidden="false" customHeight="true" outlineLevel="0" collapsed="false">
      <c r="A1046301" s="2" t="s">
        <v>6048</v>
      </c>
      <c r="B1046301" s="2" t="s">
        <v>6048</v>
      </c>
      <c r="C1046301" s="2" t="s">
        <v>5892</v>
      </c>
      <c r="D1046301" s="2" t="s">
        <v>5893</v>
      </c>
      <c r="E1046301" s="2" t="s">
        <v>14232</v>
      </c>
      <c r="F1046301" s="2" t="s">
        <v>14233</v>
      </c>
      <c r="G1046301" s="2" t="s">
        <v>14234</v>
      </c>
      <c r="H1046301" s="2" t="s">
        <v>22</v>
      </c>
      <c r="I1046301" s="2" t="s">
        <v>14235</v>
      </c>
      <c r="J1046301" s="4" t="n">
        <v>45908</v>
      </c>
      <c r="K1046301" s="4" t="n">
        <v>45938</v>
      </c>
      <c r="L1046301" s="21" t="n">
        <v>20102.49</v>
      </c>
      <c r="M1046301" s="4" t="n">
        <v>45951</v>
      </c>
      <c r="N1046301" s="22" t="n">
        <v>17</v>
      </c>
      <c r="O1046301" s="22" t="n">
        <v>-13</v>
      </c>
      <c r="P1046301" s="23" t="n">
        <f aca="false">L1046301*N1046301</f>
        <v>341742.33</v>
      </c>
      <c r="Q1046301" s="21" t="n">
        <f aca="false">L1046301*O1046301</f>
        <v>-261332.37</v>
      </c>
    </row>
    <row r="1046302" customFormat="false" ht="14.25" hidden="false" customHeight="true" outlineLevel="0" collapsed="false">
      <c r="A1046302" s="2" t="s">
        <v>6048</v>
      </c>
      <c r="B1046302" s="2" t="s">
        <v>6048</v>
      </c>
      <c r="C1046302" s="2" t="s">
        <v>6341</v>
      </c>
      <c r="D1046302" s="2" t="s">
        <v>6342</v>
      </c>
      <c r="E1046302" s="2" t="s">
        <v>14236</v>
      </c>
      <c r="F1046302" s="2" t="s">
        <v>14237</v>
      </c>
      <c r="G1046302" s="2" t="s">
        <v>13337</v>
      </c>
      <c r="H1046302" s="2" t="s">
        <v>22</v>
      </c>
      <c r="I1046302" s="2" t="s">
        <v>14238</v>
      </c>
      <c r="J1046302" s="4" t="n">
        <v>45932</v>
      </c>
      <c r="K1046302" s="4" t="n">
        <v>45962</v>
      </c>
      <c r="L1046302" s="21" t="s">
        <v>14239</v>
      </c>
      <c r="M1046302" s="4" t="n">
        <v>45951</v>
      </c>
      <c r="N1046302" s="22" t="n">
        <v>19</v>
      </c>
      <c r="O1046302" s="22" t="n">
        <v>-11</v>
      </c>
      <c r="P1046302" s="23" t="n">
        <f aca="false">L1046302*N1046302</f>
        <v>1881.95</v>
      </c>
      <c r="Q1046302" s="21" t="n">
        <f aca="false">L1046302*O1046302</f>
        <v>-1089.55</v>
      </c>
    </row>
    <row r="1046303" customFormat="false" ht="14.25" hidden="false" customHeight="true" outlineLevel="0" collapsed="false">
      <c r="A1046303" s="2" t="s">
        <v>6048</v>
      </c>
      <c r="B1046303" s="2" t="s">
        <v>6048</v>
      </c>
      <c r="C1046303" s="2" t="s">
        <v>24</v>
      </c>
      <c r="D1046303" s="2" t="s">
        <v>24</v>
      </c>
      <c r="E1046303" s="2" t="s">
        <v>14240</v>
      </c>
      <c r="F1046303" s="2" t="s">
        <v>14241</v>
      </c>
      <c r="G1046303" s="2" t="s">
        <v>14242</v>
      </c>
      <c r="H1046303" s="2" t="s">
        <v>22</v>
      </c>
      <c r="I1046303" s="2" t="s">
        <v>14243</v>
      </c>
      <c r="J1046303" s="4" t="n">
        <v>45940</v>
      </c>
      <c r="K1046303" s="4" t="n">
        <v>45970</v>
      </c>
      <c r="L1046303" s="21" t="n">
        <v>5726</v>
      </c>
      <c r="M1046303" s="4" t="n">
        <v>45953</v>
      </c>
      <c r="N1046303" s="22" t="n">
        <v>13</v>
      </c>
      <c r="O1046303" s="22" t="n">
        <v>-17</v>
      </c>
      <c r="P1046303" s="23" t="n">
        <f aca="false">L1046303*N1046303</f>
        <v>74438</v>
      </c>
      <c r="Q1046303" s="21" t="n">
        <f aca="false">L1046303*O1046303</f>
        <v>-97342</v>
      </c>
    </row>
    <row r="1046304" customFormat="false" ht="14.25" hidden="false" customHeight="true" outlineLevel="0" collapsed="false">
      <c r="A1046304" s="2" t="s">
        <v>6048</v>
      </c>
      <c r="B1046304" s="2" t="s">
        <v>6048</v>
      </c>
      <c r="C1046304" s="2" t="s">
        <v>24</v>
      </c>
      <c r="D1046304" s="2" t="s">
        <v>24</v>
      </c>
      <c r="E1046304" s="2" t="s">
        <v>14244</v>
      </c>
      <c r="F1046304" s="2" t="s">
        <v>14245</v>
      </c>
      <c r="G1046304" s="2" t="s">
        <v>13392</v>
      </c>
      <c r="H1046304" s="2" t="s">
        <v>22</v>
      </c>
      <c r="I1046304" s="2" t="s">
        <v>14246</v>
      </c>
      <c r="J1046304" s="4" t="n">
        <v>45827</v>
      </c>
      <c r="K1046304" s="4" t="n">
        <v>45857</v>
      </c>
      <c r="L1046304" s="21" t="n">
        <v>6104</v>
      </c>
      <c r="M1046304" s="4" t="n">
        <v>45852</v>
      </c>
      <c r="N1046304" s="22" t="n">
        <v>25</v>
      </c>
      <c r="O1046304" s="22" t="n">
        <v>-5</v>
      </c>
      <c r="P1046304" s="23" t="n">
        <f aca="false">L1046304*N1046304</f>
        <v>152600</v>
      </c>
      <c r="Q1046304" s="21" t="n">
        <f aca="false">L1046304*O1046304</f>
        <v>-30520</v>
      </c>
    </row>
    <row r="1046305" customFormat="false" ht="14.25" hidden="false" customHeight="true" outlineLevel="0" collapsed="false">
      <c r="A1046305" s="2" t="s">
        <v>6048</v>
      </c>
      <c r="B1046305" s="2" t="s">
        <v>6048</v>
      </c>
      <c r="C1046305" s="2" t="s">
        <v>24</v>
      </c>
      <c r="D1046305" s="2" t="s">
        <v>24</v>
      </c>
      <c r="E1046305" s="2" t="s">
        <v>14247</v>
      </c>
      <c r="F1046305" s="2" t="s">
        <v>14248</v>
      </c>
      <c r="G1046305" s="2" t="s">
        <v>7335</v>
      </c>
      <c r="H1046305" s="2" t="s">
        <v>22</v>
      </c>
      <c r="I1046305" s="2" t="s">
        <v>14249</v>
      </c>
      <c r="J1046305" s="4" t="n">
        <v>45948</v>
      </c>
      <c r="K1046305" s="4" t="n">
        <v>45978</v>
      </c>
      <c r="L1046305" s="21" t="s">
        <v>14249</v>
      </c>
      <c r="M1046305" s="4" t="n">
        <v>46011</v>
      </c>
      <c r="N1046305" s="22" t="n">
        <v>30</v>
      </c>
      <c r="O1046305" s="22" t="n">
        <v>0</v>
      </c>
      <c r="P1046305" s="23" t="n">
        <f aca="false">L1046305*N1046305</f>
        <v>23672.4</v>
      </c>
      <c r="Q1046305" s="21" t="n">
        <f aca="false">L1046305*O1046305</f>
        <v>0</v>
      </c>
    </row>
    <row r="1046306" customFormat="false" ht="14.25" hidden="false" customHeight="true" outlineLevel="0" collapsed="false">
      <c r="A1046306" s="2" t="s">
        <v>6048</v>
      </c>
      <c r="B1046306" s="2" t="s">
        <v>6048</v>
      </c>
      <c r="C1046306" s="2" t="s">
        <v>7371</v>
      </c>
      <c r="D1046306" s="2" t="s">
        <v>7372</v>
      </c>
      <c r="E1046306" s="2" t="s">
        <v>14250</v>
      </c>
      <c r="F1046306" s="2" t="s">
        <v>14251</v>
      </c>
      <c r="G1046306" s="2" t="s">
        <v>249</v>
      </c>
      <c r="H1046306" s="2" t="s">
        <v>22</v>
      </c>
      <c r="I1046306" s="2" t="s">
        <v>9878</v>
      </c>
      <c r="J1046306" s="4" t="n">
        <v>45992</v>
      </c>
      <c r="K1046306" s="4" t="n">
        <v>46022</v>
      </c>
      <c r="L1046306" s="21" t="n">
        <v>2459.02</v>
      </c>
      <c r="M1046306" s="4" t="n">
        <v>46004</v>
      </c>
      <c r="N1046306" s="22" t="n">
        <v>12</v>
      </c>
      <c r="O1046306" s="22" t="n">
        <v>-18</v>
      </c>
      <c r="P1046306" s="23" t="n">
        <f aca="false">L1046306*N1046306</f>
        <v>29508.24</v>
      </c>
      <c r="Q1046306" s="21" t="n">
        <f aca="false">L1046306*O1046306</f>
        <v>-44262.36</v>
      </c>
    </row>
    <row r="1046307" customFormat="false" ht="14.25" hidden="false" customHeight="true" outlineLevel="0" collapsed="false">
      <c r="A1046307" s="2" t="s">
        <v>6048</v>
      </c>
      <c r="B1046307" s="2" t="s">
        <v>6048</v>
      </c>
      <c r="C1046307" s="2" t="s">
        <v>5892</v>
      </c>
      <c r="D1046307" s="2" t="s">
        <v>5893</v>
      </c>
      <c r="E1046307" s="2" t="s">
        <v>14252</v>
      </c>
      <c r="F1046307" s="2" t="s">
        <v>14253</v>
      </c>
      <c r="G1046307" s="2" t="s">
        <v>14254</v>
      </c>
      <c r="H1046307" s="2" t="s">
        <v>22</v>
      </c>
      <c r="I1046307" s="2" t="s">
        <v>8120</v>
      </c>
      <c r="J1046307" s="4" t="n">
        <v>45826</v>
      </c>
      <c r="K1046307" s="4" t="n">
        <v>45856</v>
      </c>
      <c r="L1046307" s="21" t="s">
        <v>8121</v>
      </c>
      <c r="M1046307" s="4" t="n">
        <v>45839</v>
      </c>
      <c r="N1046307" s="22" t="n">
        <v>13</v>
      </c>
      <c r="O1046307" s="22" t="n">
        <v>-17</v>
      </c>
      <c r="P1046307" s="23" t="n">
        <f aca="false">L1046307*N1046307</f>
        <v>822.38</v>
      </c>
      <c r="Q1046307" s="21" t="n">
        <f aca="false">L1046307*O1046307</f>
        <v>-1075.42</v>
      </c>
    </row>
    <row r="1046308" customFormat="false" ht="14.25" hidden="false" customHeight="true" outlineLevel="0" collapsed="false">
      <c r="A1046308" s="2" t="s">
        <v>6048</v>
      </c>
      <c r="B1046308" s="2" t="s">
        <v>6048</v>
      </c>
      <c r="C1046308" s="2" t="s">
        <v>24</v>
      </c>
      <c r="D1046308" s="2" t="s">
        <v>24</v>
      </c>
      <c r="E1046308" s="2" t="s">
        <v>14255</v>
      </c>
      <c r="F1046308" s="2" t="s">
        <v>14256</v>
      </c>
      <c r="G1046308" s="2" t="s">
        <v>14257</v>
      </c>
      <c r="H1046308" s="2" t="s">
        <v>22</v>
      </c>
      <c r="I1046308" s="2" t="s">
        <v>14258</v>
      </c>
      <c r="J1046308" s="4" t="n">
        <v>45754</v>
      </c>
      <c r="K1046308" s="4" t="n">
        <v>45784</v>
      </c>
      <c r="L1046308" s="21" t="s">
        <v>14258</v>
      </c>
      <c r="M1046308" s="4" t="n">
        <v>45770</v>
      </c>
      <c r="N1046308" s="22" t="n">
        <v>16</v>
      </c>
      <c r="O1046308" s="22" t="n">
        <v>-14</v>
      </c>
      <c r="P1046308" s="23" t="n">
        <f aca="false">L1046308*N1046308</f>
        <v>11437.12</v>
      </c>
      <c r="Q1046308" s="21" t="n">
        <f aca="false">L1046308*O1046308</f>
        <v>-10007.48</v>
      </c>
    </row>
    <row r="1046309" customFormat="false" ht="14.25" hidden="false" customHeight="true" outlineLevel="0" collapsed="false">
      <c r="A1046309" s="2" t="s">
        <v>6048</v>
      </c>
      <c r="B1046309" s="2" t="s">
        <v>6048</v>
      </c>
      <c r="C1046309" s="2" t="s">
        <v>5910</v>
      </c>
      <c r="D1046309" s="2" t="s">
        <v>5911</v>
      </c>
      <c r="E1046309" s="2" t="s">
        <v>14259</v>
      </c>
      <c r="F1046309" s="2" t="s">
        <v>14260</v>
      </c>
      <c r="G1046309" s="2" t="s">
        <v>14261</v>
      </c>
      <c r="H1046309" s="2" t="s">
        <v>22</v>
      </c>
      <c r="I1046309" s="2" t="s">
        <v>14262</v>
      </c>
      <c r="J1046309" s="4" t="n">
        <v>45919</v>
      </c>
      <c r="K1046309" s="4" t="n">
        <v>45949</v>
      </c>
      <c r="L1046309" s="21" t="n">
        <v>6369</v>
      </c>
      <c r="M1046309" s="4" t="n">
        <v>45929</v>
      </c>
      <c r="N1046309" s="22" t="n">
        <v>10</v>
      </c>
      <c r="O1046309" s="22" t="n">
        <v>-20</v>
      </c>
      <c r="P1046309" s="23" t="n">
        <f aca="false">L1046309*N1046309</f>
        <v>63690</v>
      </c>
      <c r="Q1046309" s="21" t="n">
        <f aca="false">L1046309*O1046309</f>
        <v>-127380</v>
      </c>
    </row>
    <row r="1046310" customFormat="false" ht="14.25" hidden="false" customHeight="true" outlineLevel="0" collapsed="false">
      <c r="A1046310" s="2" t="s">
        <v>6048</v>
      </c>
      <c r="B1046310" s="2" t="s">
        <v>6048</v>
      </c>
      <c r="C1046310" s="2" t="s">
        <v>5892</v>
      </c>
      <c r="D1046310" s="2" t="s">
        <v>5893</v>
      </c>
      <c r="E1046310" s="2" t="s">
        <v>14263</v>
      </c>
      <c r="F1046310" s="2" t="s">
        <v>14264</v>
      </c>
      <c r="G1046310" s="2" t="s">
        <v>14265</v>
      </c>
      <c r="H1046310" s="2" t="s">
        <v>22</v>
      </c>
      <c r="I1046310" s="2" t="s">
        <v>12223</v>
      </c>
      <c r="J1046310" s="4" t="n">
        <v>45904</v>
      </c>
      <c r="K1046310" s="4" t="n">
        <v>45934</v>
      </c>
      <c r="L1046310" s="21" t="s">
        <v>12224</v>
      </c>
      <c r="M1046310" s="4" t="n">
        <v>45929</v>
      </c>
      <c r="N1046310" s="22" t="n">
        <v>25</v>
      </c>
      <c r="O1046310" s="22" t="n">
        <v>-5</v>
      </c>
      <c r="P1046310" s="23" t="n">
        <f aca="false">L1046310*N1046310</f>
        <v>14590.75</v>
      </c>
      <c r="Q1046310" s="21" t="n">
        <f aca="false">L1046310*O1046310</f>
        <v>-2918.15</v>
      </c>
    </row>
    <row r="1046311" customFormat="false" ht="14.25" hidden="false" customHeight="true" outlineLevel="0" collapsed="false">
      <c r="A1046311" s="2" t="s">
        <v>6048</v>
      </c>
      <c r="B1046311" s="2" t="s">
        <v>6048</v>
      </c>
      <c r="C1046311" s="2" t="s">
        <v>6192</v>
      </c>
      <c r="D1046311" s="2" t="s">
        <v>6193</v>
      </c>
      <c r="E1046311" s="2" t="s">
        <v>14266</v>
      </c>
      <c r="F1046311" s="2" t="s">
        <v>14267</v>
      </c>
      <c r="G1046311" s="2" t="s">
        <v>14268</v>
      </c>
      <c r="H1046311" s="2" t="s">
        <v>22</v>
      </c>
      <c r="I1046311" s="2" t="s">
        <v>14269</v>
      </c>
      <c r="J1046311" s="4" t="n">
        <v>45919</v>
      </c>
      <c r="K1046311" s="4" t="n">
        <v>45949</v>
      </c>
      <c r="L1046311" s="21" t="n">
        <v>37982.4</v>
      </c>
      <c r="M1046311" s="4" t="n">
        <v>45933</v>
      </c>
      <c r="N1046311" s="22" t="n">
        <v>14</v>
      </c>
      <c r="O1046311" s="22" t="n">
        <v>-16</v>
      </c>
      <c r="P1046311" s="23" t="n">
        <f aca="false">L1046311*N1046311</f>
        <v>531753.6</v>
      </c>
      <c r="Q1046311" s="21" t="n">
        <f aca="false">L1046311*O1046311</f>
        <v>-607718.4</v>
      </c>
    </row>
    <row r="1046312" customFormat="false" ht="14.25" hidden="false" customHeight="true" outlineLevel="0" collapsed="false">
      <c r="A1046312" s="2" t="s">
        <v>6048</v>
      </c>
      <c r="B1046312" s="2" t="s">
        <v>6048</v>
      </c>
      <c r="C1046312" s="2" t="s">
        <v>24</v>
      </c>
      <c r="D1046312" s="2" t="s">
        <v>24</v>
      </c>
      <c r="E1046312" s="2" t="s">
        <v>14270</v>
      </c>
      <c r="F1046312" s="2" t="s">
        <v>14271</v>
      </c>
      <c r="G1046312" s="2" t="s">
        <v>3861</v>
      </c>
      <c r="H1046312" s="2" t="s">
        <v>22</v>
      </c>
      <c r="I1046312" s="2" t="s">
        <v>14272</v>
      </c>
      <c r="J1046312" s="4" t="n">
        <v>45989</v>
      </c>
      <c r="K1046312" s="4" t="n">
        <v>46019</v>
      </c>
      <c r="L1046312" s="21" t="n">
        <v>2500</v>
      </c>
      <c r="M1046312" s="4" t="n">
        <v>46002</v>
      </c>
      <c r="N1046312" s="22" t="n">
        <v>13</v>
      </c>
      <c r="O1046312" s="22" t="n">
        <v>-17</v>
      </c>
      <c r="P1046312" s="23" t="n">
        <f aca="false">L1046312*N1046312</f>
        <v>32500</v>
      </c>
      <c r="Q1046312" s="21" t="n">
        <f aca="false">L1046312*O1046312</f>
        <v>-42500</v>
      </c>
    </row>
    <row r="1046313" customFormat="false" ht="14.25" hidden="false" customHeight="true" outlineLevel="0" collapsed="false">
      <c r="A1046313" s="2" t="s">
        <v>6048</v>
      </c>
      <c r="B1046313" s="2" t="s">
        <v>6048</v>
      </c>
      <c r="C1046313" s="2" t="s">
        <v>24</v>
      </c>
      <c r="D1046313" s="2" t="s">
        <v>24</v>
      </c>
      <c r="E1046313" s="2" t="s">
        <v>14273</v>
      </c>
      <c r="F1046313" s="2" t="s">
        <v>14274</v>
      </c>
      <c r="G1046313" s="2" t="s">
        <v>9719</v>
      </c>
      <c r="H1046313" s="2" t="s">
        <v>22</v>
      </c>
      <c r="I1046313" s="2" t="s">
        <v>14275</v>
      </c>
      <c r="J1046313" s="4" t="n">
        <v>45869</v>
      </c>
      <c r="K1046313" s="4" t="n">
        <v>45899</v>
      </c>
      <c r="L1046313" s="21" t="n">
        <v>2098.53</v>
      </c>
      <c r="M1046313" s="4" t="n">
        <v>45887</v>
      </c>
      <c r="N1046313" s="22" t="n">
        <v>18</v>
      </c>
      <c r="O1046313" s="22" t="n">
        <v>-12</v>
      </c>
      <c r="P1046313" s="23" t="n">
        <f aca="false">L1046313*N1046313</f>
        <v>37773.54</v>
      </c>
      <c r="Q1046313" s="21" t="n">
        <f aca="false">L1046313*O1046313</f>
        <v>-25182.36</v>
      </c>
    </row>
    <row r="1046314" customFormat="false" ht="14.25" hidden="false" customHeight="true" outlineLevel="0" collapsed="false">
      <c r="A1046314" s="2" t="s">
        <v>6048</v>
      </c>
      <c r="B1046314" s="2" t="s">
        <v>6048</v>
      </c>
      <c r="C1046314" s="2" t="s">
        <v>6192</v>
      </c>
      <c r="D1046314" s="2" t="s">
        <v>6193</v>
      </c>
      <c r="E1046314" s="2" t="s">
        <v>14276</v>
      </c>
      <c r="F1046314" s="2" t="s">
        <v>14277</v>
      </c>
      <c r="G1046314" s="2" t="s">
        <v>14278</v>
      </c>
      <c r="H1046314" s="2" t="s">
        <v>22</v>
      </c>
      <c r="I1046314" s="2" t="s">
        <v>14279</v>
      </c>
      <c r="J1046314" s="4" t="n">
        <v>45840</v>
      </c>
      <c r="K1046314" s="4" t="n">
        <v>45870</v>
      </c>
      <c r="L1046314" s="21" t="n">
        <v>1830.74</v>
      </c>
      <c r="M1046314" s="4" t="n">
        <v>45853</v>
      </c>
      <c r="N1046314" s="22" t="n">
        <v>13</v>
      </c>
      <c r="O1046314" s="22" t="n">
        <v>-17</v>
      </c>
      <c r="P1046314" s="23" t="n">
        <f aca="false">L1046314*N1046314</f>
        <v>23799.62</v>
      </c>
      <c r="Q1046314" s="21" t="n">
        <f aca="false">L1046314*O1046314</f>
        <v>-31122.58</v>
      </c>
    </row>
    <row r="1046315" customFormat="false" ht="14.25" hidden="false" customHeight="true" outlineLevel="0" collapsed="false">
      <c r="A1046315" s="2" t="s">
        <v>6048</v>
      </c>
      <c r="B1046315" s="2" t="s">
        <v>6048</v>
      </c>
      <c r="C1046315" s="2" t="s">
        <v>12088</v>
      </c>
      <c r="D1046315" s="2" t="s">
        <v>12089</v>
      </c>
      <c r="E1046315" s="2" t="s">
        <v>14280</v>
      </c>
      <c r="F1046315" s="2" t="s">
        <v>14281</v>
      </c>
      <c r="G1046315" s="2" t="s">
        <v>14282</v>
      </c>
      <c r="H1046315" s="2" t="s">
        <v>22</v>
      </c>
      <c r="I1046315" s="2" t="s">
        <v>12093</v>
      </c>
      <c r="J1046315" s="4" t="n">
        <v>45924</v>
      </c>
      <c r="K1046315" s="4" t="n">
        <v>45954</v>
      </c>
      <c r="L1046315" s="21" t="n">
        <v>1020</v>
      </c>
      <c r="M1046315" s="4" t="n">
        <v>45937</v>
      </c>
      <c r="N1046315" s="22" t="n">
        <v>13</v>
      </c>
      <c r="O1046315" s="22" t="n">
        <v>-17</v>
      </c>
      <c r="P1046315" s="23" t="n">
        <f aca="false">L1046315*N1046315</f>
        <v>13260</v>
      </c>
      <c r="Q1046315" s="21" t="n">
        <f aca="false">L1046315*O1046315</f>
        <v>-17340</v>
      </c>
    </row>
    <row r="1046316" customFormat="false" ht="14.25" hidden="false" customHeight="true" outlineLevel="0" collapsed="false">
      <c r="A1046316" s="2" t="s">
        <v>6048</v>
      </c>
      <c r="B1046316" s="2" t="s">
        <v>6048</v>
      </c>
      <c r="C1046316" s="2" t="s">
        <v>5892</v>
      </c>
      <c r="D1046316" s="2" t="s">
        <v>5893</v>
      </c>
      <c r="E1046316" s="2" t="s">
        <v>14283</v>
      </c>
      <c r="F1046316" s="2" t="s">
        <v>14284</v>
      </c>
      <c r="G1046316" s="2" t="s">
        <v>4055</v>
      </c>
      <c r="H1046316" s="2" t="s">
        <v>22</v>
      </c>
      <c r="I1046316" s="2" t="s">
        <v>14285</v>
      </c>
      <c r="J1046316" s="4" t="n">
        <v>45904</v>
      </c>
      <c r="K1046316" s="4" t="n">
        <v>45934</v>
      </c>
      <c r="L1046316" s="21" t="n">
        <v>3554.83</v>
      </c>
      <c r="M1046316" s="4" t="n">
        <v>45929</v>
      </c>
      <c r="N1046316" s="22" t="n">
        <v>25</v>
      </c>
      <c r="O1046316" s="22" t="n">
        <v>-5</v>
      </c>
      <c r="P1046316" s="23" t="n">
        <f aca="false">L1046316*N1046316</f>
        <v>88870.75</v>
      </c>
      <c r="Q1046316" s="21" t="n">
        <f aca="false">L1046316*O1046316</f>
        <v>-17774.15</v>
      </c>
    </row>
    <row r="1046317" customFormat="false" ht="14.25" hidden="false" customHeight="true" outlineLevel="0" collapsed="false">
      <c r="A1046317" s="2" t="s">
        <v>6048</v>
      </c>
      <c r="B1046317" s="2" t="s">
        <v>6048</v>
      </c>
      <c r="C1046317" s="2" t="s">
        <v>24</v>
      </c>
      <c r="D1046317" s="2" t="s">
        <v>24</v>
      </c>
      <c r="E1046317" s="2" t="s">
        <v>14286</v>
      </c>
      <c r="F1046317" s="2" t="s">
        <v>14287</v>
      </c>
      <c r="G1046317" s="2" t="s">
        <v>13488</v>
      </c>
      <c r="H1046317" s="2" t="s">
        <v>22</v>
      </c>
      <c r="I1046317" s="2" t="s">
        <v>14288</v>
      </c>
      <c r="J1046317" s="4" t="n">
        <v>45847</v>
      </c>
      <c r="K1046317" s="4" t="n">
        <v>45877</v>
      </c>
      <c r="L1046317" s="21" t="s">
        <v>14288</v>
      </c>
      <c r="M1046317" s="4" t="n">
        <v>45874</v>
      </c>
      <c r="N1046317" s="22" t="n">
        <v>27</v>
      </c>
      <c r="O1046317" s="22" t="n">
        <v>-3</v>
      </c>
      <c r="P1046317" s="23" t="n">
        <f aca="false">L1046317*N1046317</f>
        <v>9650.88</v>
      </c>
      <c r="Q1046317" s="21" t="n">
        <f aca="false">L1046317*O1046317</f>
        <v>-1072.32</v>
      </c>
    </row>
    <row r="1046318" customFormat="false" ht="14.25" hidden="false" customHeight="true" outlineLevel="0" collapsed="false">
      <c r="A1046318" s="2" t="s">
        <v>6048</v>
      </c>
      <c r="B1046318" s="2" t="s">
        <v>6048</v>
      </c>
      <c r="C1046318" s="2" t="s">
        <v>6341</v>
      </c>
      <c r="D1046318" s="2" t="s">
        <v>6342</v>
      </c>
      <c r="E1046318" s="2" t="s">
        <v>14289</v>
      </c>
      <c r="F1046318" s="2" t="s">
        <v>14290</v>
      </c>
      <c r="G1046318" s="2" t="s">
        <v>5045</v>
      </c>
      <c r="H1046318" s="2" t="s">
        <v>22</v>
      </c>
      <c r="I1046318" s="2" t="s">
        <v>13228</v>
      </c>
      <c r="J1046318" s="4" t="n">
        <v>45818</v>
      </c>
      <c r="K1046318" s="4" t="n">
        <v>45848</v>
      </c>
      <c r="L1046318" s="21" t="s">
        <v>13229</v>
      </c>
      <c r="M1046318" s="4" t="n">
        <v>45831</v>
      </c>
      <c r="N1046318" s="22" t="n">
        <v>13</v>
      </c>
      <c r="O1046318" s="22" t="n">
        <v>-17</v>
      </c>
      <c r="P1046318" s="23" t="n">
        <f aca="false">L1046318*N1046318</f>
        <v>4111.77</v>
      </c>
      <c r="Q1046318" s="21" t="n">
        <f aca="false">L1046318*O1046318</f>
        <v>-5376.93</v>
      </c>
    </row>
    <row r="1046319" customFormat="false" ht="14.25" hidden="false" customHeight="true" outlineLevel="0" collapsed="false">
      <c r="A1046319" s="2" t="s">
        <v>6048</v>
      </c>
      <c r="B1046319" s="2" t="s">
        <v>6048</v>
      </c>
      <c r="C1046319" s="2" t="s">
        <v>6192</v>
      </c>
      <c r="D1046319" s="2" t="s">
        <v>6193</v>
      </c>
      <c r="E1046319" s="2" t="s">
        <v>14291</v>
      </c>
      <c r="F1046319" s="2" t="s">
        <v>14292</v>
      </c>
      <c r="G1046319" s="2" t="s">
        <v>10664</v>
      </c>
      <c r="H1046319" s="2" t="s">
        <v>22</v>
      </c>
      <c r="I1046319" s="2" t="s">
        <v>14293</v>
      </c>
      <c r="J1046319" s="4" t="n">
        <v>45911</v>
      </c>
      <c r="K1046319" s="4" t="n">
        <v>45941</v>
      </c>
      <c r="L1046319" s="21" t="n">
        <v>39570.51</v>
      </c>
      <c r="M1046319" s="4" t="n">
        <v>45932</v>
      </c>
      <c r="N1046319" s="22" t="n">
        <v>21</v>
      </c>
      <c r="O1046319" s="22" t="n">
        <v>-9</v>
      </c>
      <c r="P1046319" s="23" t="n">
        <f aca="false">L1046319*N1046319</f>
        <v>830980.71</v>
      </c>
      <c r="Q1046319" s="21" t="n">
        <f aca="false">L1046319*O1046319</f>
        <v>-356134.59</v>
      </c>
    </row>
    <row r="1046320" customFormat="false" ht="14.25" hidden="false" customHeight="true" outlineLevel="0" collapsed="false">
      <c r="A1046320" s="2" t="s">
        <v>6048</v>
      </c>
      <c r="B1046320" s="2" t="s">
        <v>6048</v>
      </c>
      <c r="C1046320" s="2" t="s">
        <v>24</v>
      </c>
      <c r="D1046320" s="2" t="s">
        <v>24</v>
      </c>
      <c r="E1046320" s="2" t="s">
        <v>14294</v>
      </c>
      <c r="F1046320" s="2" t="s">
        <v>14295</v>
      </c>
      <c r="G1046320" s="2" t="s">
        <v>14296</v>
      </c>
      <c r="H1046320" s="2" t="s">
        <v>22</v>
      </c>
      <c r="I1046320" s="2" t="s">
        <v>14297</v>
      </c>
      <c r="J1046320" s="4" t="n">
        <v>45814</v>
      </c>
      <c r="K1046320" s="4" t="n">
        <v>45844</v>
      </c>
      <c r="L1046320" s="21" t="s">
        <v>14297</v>
      </c>
      <c r="M1046320" s="4" t="n">
        <v>45828</v>
      </c>
      <c r="N1046320" s="22" t="n">
        <v>14</v>
      </c>
      <c r="O1046320" s="22" t="n">
        <v>-16</v>
      </c>
      <c r="P1046320" s="23" t="n">
        <f aca="false">L1046320*N1046320</f>
        <v>13680.38</v>
      </c>
      <c r="Q1046320" s="21" t="n">
        <f aca="false">L1046320*O1046320</f>
        <v>-15634.72</v>
      </c>
    </row>
    <row r="1046321" customFormat="false" ht="14.25" hidden="false" customHeight="true" outlineLevel="0" collapsed="false">
      <c r="A1046321" s="2" t="s">
        <v>6048</v>
      </c>
      <c r="B1046321" s="2" t="s">
        <v>6048</v>
      </c>
      <c r="C1046321" s="2" t="s">
        <v>5910</v>
      </c>
      <c r="D1046321" s="2" t="s">
        <v>5911</v>
      </c>
      <c r="E1046321" s="2" t="s">
        <v>14298</v>
      </c>
      <c r="F1046321" s="2" t="s">
        <v>14299</v>
      </c>
      <c r="G1046321" s="2" t="s">
        <v>14300</v>
      </c>
      <c r="H1046321" s="2" t="s">
        <v>22</v>
      </c>
      <c r="I1046321" s="2" t="s">
        <v>14301</v>
      </c>
      <c r="J1046321" s="4" t="n">
        <v>45871</v>
      </c>
      <c r="K1046321" s="4" t="n">
        <v>45901</v>
      </c>
      <c r="L1046321" s="21" t="n">
        <v>2987.64</v>
      </c>
      <c r="M1046321" s="4" t="n">
        <v>45891</v>
      </c>
      <c r="N1046321" s="22" t="n">
        <v>20</v>
      </c>
      <c r="O1046321" s="22" t="n">
        <v>-10</v>
      </c>
      <c r="P1046321" s="23" t="n">
        <f aca="false">L1046321*N1046321</f>
        <v>59752.8</v>
      </c>
      <c r="Q1046321" s="21" t="n">
        <f aca="false">L1046321*O1046321</f>
        <v>-29876.4</v>
      </c>
    </row>
    <row r="1046322" customFormat="false" ht="14.25" hidden="false" customHeight="true" outlineLevel="0" collapsed="false">
      <c r="A1046322" s="2" t="s">
        <v>6048</v>
      </c>
      <c r="B1046322" s="2" t="s">
        <v>6048</v>
      </c>
      <c r="C1046322" s="2" t="s">
        <v>24</v>
      </c>
      <c r="D1046322" s="2" t="s">
        <v>24</v>
      </c>
      <c r="E1046322" s="2" t="s">
        <v>14302</v>
      </c>
      <c r="F1046322" s="2" t="s">
        <v>14303</v>
      </c>
      <c r="G1046322" s="2" t="s">
        <v>6775</v>
      </c>
      <c r="H1046322" s="2" t="s">
        <v>22</v>
      </c>
      <c r="I1046322" s="2" t="s">
        <v>14304</v>
      </c>
      <c r="J1046322" s="4" t="n">
        <v>45734</v>
      </c>
      <c r="K1046322" s="4" t="n">
        <v>45764</v>
      </c>
      <c r="L1046322" s="21" t="n">
        <v>2055.28</v>
      </c>
      <c r="M1046322" s="4" t="n">
        <v>45754</v>
      </c>
      <c r="N1046322" s="22" t="n">
        <v>20</v>
      </c>
      <c r="O1046322" s="22" t="n">
        <v>-10</v>
      </c>
      <c r="P1046322" s="23" t="n">
        <f aca="false">L1046322*N1046322</f>
        <v>41105.6</v>
      </c>
      <c r="Q1046322" s="21" t="n">
        <f aca="false">L1046322*O1046322</f>
        <v>-20552.8</v>
      </c>
    </row>
    <row r="1046323" customFormat="false" ht="14.25" hidden="false" customHeight="true" outlineLevel="0" collapsed="false">
      <c r="A1046323" s="2" t="s">
        <v>6048</v>
      </c>
      <c r="B1046323" s="2" t="s">
        <v>6048</v>
      </c>
      <c r="C1046323" s="2" t="s">
        <v>5858</v>
      </c>
      <c r="D1046323" s="2" t="s">
        <v>5859</v>
      </c>
      <c r="E1046323" s="2" t="s">
        <v>14305</v>
      </c>
      <c r="F1046323" s="2" t="s">
        <v>14306</v>
      </c>
      <c r="G1046323" s="2" t="s">
        <v>14307</v>
      </c>
      <c r="H1046323" s="2" t="s">
        <v>22</v>
      </c>
      <c r="I1046323" s="2" t="s">
        <v>14308</v>
      </c>
      <c r="J1046323" s="4" t="n">
        <v>45975</v>
      </c>
      <c r="K1046323" s="4" t="n">
        <v>46005</v>
      </c>
      <c r="L1046323" s="21" t="n">
        <v>3494.12</v>
      </c>
      <c r="M1046323" s="4" t="n">
        <v>45992</v>
      </c>
      <c r="N1046323" s="22" t="n">
        <v>17</v>
      </c>
      <c r="O1046323" s="22" t="n">
        <v>-13</v>
      </c>
      <c r="P1046323" s="23" t="n">
        <f aca="false">L1046323*N1046323</f>
        <v>59400.04</v>
      </c>
      <c r="Q1046323" s="21" t="n">
        <f aca="false">L1046323*O1046323</f>
        <v>-45423.56</v>
      </c>
    </row>
    <row r="1046324" customFormat="false" ht="14.25" hidden="false" customHeight="true" outlineLevel="0" collapsed="false">
      <c r="A1046324" s="2" t="s">
        <v>6048</v>
      </c>
      <c r="B1046324" s="2" t="s">
        <v>6048</v>
      </c>
      <c r="C1046324" s="2" t="s">
        <v>6019</v>
      </c>
      <c r="D1046324" s="2" t="s">
        <v>6020</v>
      </c>
      <c r="E1046324" s="2" t="s">
        <v>14309</v>
      </c>
      <c r="F1046324" s="2" t="s">
        <v>14310</v>
      </c>
      <c r="G1046324" s="2" t="s">
        <v>8341</v>
      </c>
      <c r="H1046324" s="2" t="s">
        <v>22</v>
      </c>
      <c r="I1046324" s="2" t="s">
        <v>14311</v>
      </c>
      <c r="J1046324" s="4" t="n">
        <v>45874</v>
      </c>
      <c r="K1046324" s="4" t="n">
        <v>45904</v>
      </c>
      <c r="L1046324" s="21" t="n">
        <v>2455.57</v>
      </c>
      <c r="M1046324" s="4" t="n">
        <v>45890</v>
      </c>
      <c r="N1046324" s="22" t="n">
        <v>16</v>
      </c>
      <c r="O1046324" s="22" t="n">
        <v>-14</v>
      </c>
      <c r="P1046324" s="23" t="n">
        <f aca="false">L1046324*N1046324</f>
        <v>39289.12</v>
      </c>
      <c r="Q1046324" s="21" t="n">
        <f aca="false">L1046324*O1046324</f>
        <v>-34377.98</v>
      </c>
    </row>
    <row r="1046325" customFormat="false" ht="14.25" hidden="false" customHeight="true" outlineLevel="0" collapsed="false">
      <c r="A1046325" s="2" t="s">
        <v>6048</v>
      </c>
      <c r="B1046325" s="2" t="s">
        <v>6048</v>
      </c>
      <c r="C1046325" s="2" t="s">
        <v>24</v>
      </c>
      <c r="D1046325" s="2" t="s">
        <v>24</v>
      </c>
      <c r="E1046325" s="2" t="s">
        <v>14312</v>
      </c>
      <c r="F1046325" s="2" t="s">
        <v>14313</v>
      </c>
      <c r="G1046325" s="2" t="s">
        <v>5396</v>
      </c>
      <c r="H1046325" s="2" t="s">
        <v>22</v>
      </c>
      <c r="I1046325" s="2" t="s">
        <v>14314</v>
      </c>
      <c r="J1046325" s="4" t="n">
        <v>45933</v>
      </c>
      <c r="K1046325" s="4" t="n">
        <v>45963</v>
      </c>
      <c r="L1046325" s="21" t="n">
        <v>2800</v>
      </c>
      <c r="M1046325" s="4" t="n">
        <v>45953</v>
      </c>
      <c r="N1046325" s="22" t="n">
        <v>20</v>
      </c>
      <c r="O1046325" s="22" t="n">
        <v>-10</v>
      </c>
      <c r="P1046325" s="23" t="n">
        <f aca="false">L1046325*N1046325</f>
        <v>56000</v>
      </c>
      <c r="Q1046325" s="21" t="n">
        <f aca="false">L1046325*O1046325</f>
        <v>-28000</v>
      </c>
    </row>
    <row r="1046326" customFormat="false" ht="14.25" hidden="false" customHeight="true" outlineLevel="0" collapsed="false">
      <c r="A1046326" s="2" t="s">
        <v>6048</v>
      </c>
      <c r="B1046326" s="2" t="s">
        <v>6048</v>
      </c>
      <c r="C1046326" s="2" t="s">
        <v>6363</v>
      </c>
      <c r="D1046326" s="2" t="s">
        <v>6364</v>
      </c>
      <c r="E1046326" s="2" t="s">
        <v>14315</v>
      </c>
      <c r="F1046326" s="2" t="s">
        <v>14316</v>
      </c>
      <c r="G1046326" s="2" t="s">
        <v>6251</v>
      </c>
      <c r="H1046326" s="2" t="s">
        <v>22</v>
      </c>
      <c r="I1046326" s="2" t="s">
        <v>14317</v>
      </c>
      <c r="J1046326" s="4" t="n">
        <v>45944</v>
      </c>
      <c r="K1046326" s="4" t="n">
        <v>45974</v>
      </c>
      <c r="L1046326" s="21" t="s">
        <v>14317</v>
      </c>
      <c r="M1046326" s="4" t="n">
        <v>45958</v>
      </c>
      <c r="N1046326" s="22" t="n">
        <v>14</v>
      </c>
      <c r="O1046326" s="22" t="n">
        <v>-16</v>
      </c>
      <c r="P1046326" s="23" t="n">
        <f aca="false">L1046326*N1046326</f>
        <v>13832</v>
      </c>
      <c r="Q1046326" s="21" t="n">
        <f aca="false">L1046326*O1046326</f>
        <v>-15808</v>
      </c>
    </row>
    <row r="1046327" customFormat="false" ht="14.25" hidden="false" customHeight="true" outlineLevel="0" collapsed="false">
      <c r="A1046327" s="2" t="s">
        <v>6048</v>
      </c>
      <c r="B1046327" s="2" t="s">
        <v>6048</v>
      </c>
      <c r="C1046327" s="2" t="s">
        <v>6384</v>
      </c>
      <c r="D1046327" s="2" t="s">
        <v>6385</v>
      </c>
      <c r="E1046327" s="2" t="s">
        <v>14318</v>
      </c>
      <c r="F1046327" s="2" t="s">
        <v>14319</v>
      </c>
      <c r="G1046327" s="2" t="s">
        <v>14320</v>
      </c>
      <c r="H1046327" s="2" t="s">
        <v>22</v>
      </c>
      <c r="I1046327" s="2" t="s">
        <v>14321</v>
      </c>
      <c r="J1046327" s="4" t="n">
        <v>45974</v>
      </c>
      <c r="K1046327" s="4" t="n">
        <v>46004</v>
      </c>
      <c r="L1046327" s="21" t="n">
        <v>1058.74</v>
      </c>
      <c r="M1046327" s="4" t="n">
        <v>45987</v>
      </c>
      <c r="N1046327" s="22" t="n">
        <v>13</v>
      </c>
      <c r="O1046327" s="22" t="n">
        <v>-17</v>
      </c>
      <c r="P1046327" s="23" t="n">
        <f aca="false">L1046327*N1046327</f>
        <v>13763.62</v>
      </c>
      <c r="Q1046327" s="21" t="n">
        <f aca="false">L1046327*O1046327</f>
        <v>-17998.58</v>
      </c>
    </row>
    <row r="1046328" customFormat="false" ht="14.25" hidden="false" customHeight="true" outlineLevel="0" collapsed="false">
      <c r="A1046328" s="2" t="s">
        <v>6048</v>
      </c>
      <c r="B1046328" s="2" t="s">
        <v>6048</v>
      </c>
      <c r="C1046328" s="2" t="s">
        <v>6192</v>
      </c>
      <c r="D1046328" s="2" t="s">
        <v>6193</v>
      </c>
      <c r="E1046328" s="2" t="s">
        <v>14322</v>
      </c>
      <c r="F1046328" s="2" t="s">
        <v>14323</v>
      </c>
      <c r="G1046328" s="2" t="s">
        <v>14324</v>
      </c>
      <c r="H1046328" s="2" t="s">
        <v>22</v>
      </c>
      <c r="I1046328" s="2" t="s">
        <v>14325</v>
      </c>
      <c r="J1046328" s="4" t="n">
        <v>45918</v>
      </c>
      <c r="K1046328" s="4" t="n">
        <v>45948</v>
      </c>
      <c r="L1046328" s="21" t="s">
        <v>14326</v>
      </c>
      <c r="M1046328" s="4" t="n">
        <v>45933</v>
      </c>
      <c r="N1046328" s="22" t="n">
        <v>15</v>
      </c>
      <c r="O1046328" s="22" t="n">
        <v>-15</v>
      </c>
      <c r="P1046328" s="23" t="n">
        <f aca="false">L1046328*N1046328</f>
        <v>5693.1</v>
      </c>
      <c r="Q1046328" s="21" t="n">
        <f aca="false">L1046328*O1046328</f>
        <v>-5693.1</v>
      </c>
    </row>
    <row r="1046329" customFormat="false" ht="14.25" hidden="false" customHeight="true" outlineLevel="0" collapsed="false">
      <c r="A1046329" s="2" t="s">
        <v>6048</v>
      </c>
      <c r="B1046329" s="2" t="s">
        <v>6048</v>
      </c>
      <c r="C1046329" s="2" t="s">
        <v>6019</v>
      </c>
      <c r="D1046329" s="2" t="s">
        <v>6020</v>
      </c>
      <c r="E1046329" s="2" t="s">
        <v>14327</v>
      </c>
      <c r="F1046329" s="2" t="s">
        <v>14328</v>
      </c>
      <c r="G1046329" s="2" t="s">
        <v>14329</v>
      </c>
      <c r="H1046329" s="2" t="s">
        <v>22</v>
      </c>
      <c r="I1046329" s="2" t="s">
        <v>14330</v>
      </c>
      <c r="J1046329" s="4" t="n">
        <v>45870</v>
      </c>
      <c r="K1046329" s="4" t="n">
        <v>45900</v>
      </c>
      <c r="L1046329" s="21" t="n">
        <v>15065</v>
      </c>
      <c r="M1046329" s="4" t="n">
        <v>45890</v>
      </c>
      <c r="N1046329" s="22" t="n">
        <v>20</v>
      </c>
      <c r="O1046329" s="22" t="n">
        <v>-10</v>
      </c>
      <c r="P1046329" s="23" t="n">
        <f aca="false">L1046329*N1046329</f>
        <v>301300</v>
      </c>
      <c r="Q1046329" s="21" t="n">
        <f aca="false">L1046329*O1046329</f>
        <v>-150650</v>
      </c>
    </row>
    <row r="1046330" customFormat="false" ht="14.25" hidden="false" customHeight="true" outlineLevel="0" collapsed="false">
      <c r="A1046330" s="2" t="s">
        <v>6048</v>
      </c>
      <c r="B1046330" s="2" t="s">
        <v>6048</v>
      </c>
      <c r="C1046330" s="2" t="s">
        <v>24</v>
      </c>
      <c r="D1046330" s="2" t="s">
        <v>24</v>
      </c>
      <c r="E1046330" s="2" t="s">
        <v>14331</v>
      </c>
      <c r="F1046330" s="2" t="s">
        <v>14332</v>
      </c>
      <c r="G1046330" s="2" t="s">
        <v>5568</v>
      </c>
      <c r="H1046330" s="2" t="s">
        <v>22</v>
      </c>
      <c r="I1046330" s="2" t="s">
        <v>11964</v>
      </c>
      <c r="J1046330" s="4" t="n">
        <v>45866</v>
      </c>
      <c r="K1046330" s="4" t="n">
        <v>45896</v>
      </c>
      <c r="L1046330" s="21" t="n">
        <v>2056.32</v>
      </c>
      <c r="M1046330" s="4" t="n">
        <v>45887</v>
      </c>
      <c r="N1046330" s="22" t="n">
        <v>21</v>
      </c>
      <c r="O1046330" s="22" t="n">
        <v>-9</v>
      </c>
      <c r="P1046330" s="23" t="n">
        <f aca="false">L1046330*N1046330</f>
        <v>43182.72</v>
      </c>
      <c r="Q1046330" s="21" t="n">
        <f aca="false">L1046330*O1046330</f>
        <v>-18506.88</v>
      </c>
    </row>
    <row r="1046331" customFormat="false" ht="14.25" hidden="false" customHeight="true" outlineLevel="0" collapsed="false">
      <c r="A1046331" s="2" t="s">
        <v>6048</v>
      </c>
      <c r="B1046331" s="2" t="s">
        <v>6048</v>
      </c>
      <c r="C1046331" s="2" t="s">
        <v>24</v>
      </c>
      <c r="D1046331" s="2" t="s">
        <v>24</v>
      </c>
      <c r="E1046331" s="2" t="s">
        <v>14333</v>
      </c>
      <c r="F1046331" s="2" t="s">
        <v>14334</v>
      </c>
      <c r="G1046331" s="2" t="s">
        <v>12358</v>
      </c>
      <c r="H1046331" s="2" t="s">
        <v>22</v>
      </c>
      <c r="I1046331" s="2" t="s">
        <v>14335</v>
      </c>
      <c r="J1046331" s="4" t="n">
        <v>45789</v>
      </c>
      <c r="K1046331" s="4" t="n">
        <v>45819</v>
      </c>
      <c r="L1046331" s="21" t="s">
        <v>14335</v>
      </c>
      <c r="M1046331" s="4" t="n">
        <v>45804</v>
      </c>
      <c r="N1046331" s="22" t="n">
        <v>15</v>
      </c>
      <c r="O1046331" s="22" t="n">
        <v>-15</v>
      </c>
      <c r="P1046331" s="23" t="n">
        <f aca="false">L1046331*N1046331</f>
        <v>11393.4</v>
      </c>
      <c r="Q1046331" s="21" t="n">
        <f aca="false">L1046331*O1046331</f>
        <v>-11393.4</v>
      </c>
    </row>
    <row r="1046332" customFormat="false" ht="14.25" hidden="false" customHeight="true" outlineLevel="0" collapsed="false">
      <c r="A1046332" s="2" t="s">
        <v>6048</v>
      </c>
      <c r="B1046332" s="2" t="s">
        <v>6048</v>
      </c>
      <c r="C1046332" s="2" t="s">
        <v>5877</v>
      </c>
      <c r="D1046332" s="2" t="s">
        <v>5878</v>
      </c>
      <c r="E1046332" s="2" t="s">
        <v>14336</v>
      </c>
      <c r="F1046332" s="2" t="s">
        <v>14337</v>
      </c>
      <c r="G1046332" s="2" t="s">
        <v>14338</v>
      </c>
      <c r="H1046332" s="2" t="s">
        <v>22</v>
      </c>
      <c r="I1046332" s="2" t="s">
        <v>14339</v>
      </c>
      <c r="J1046332" s="4" t="n">
        <v>45966</v>
      </c>
      <c r="K1046332" s="4" t="n">
        <v>45996</v>
      </c>
      <c r="L1046332" s="21" t="s">
        <v>14340</v>
      </c>
      <c r="M1046332" s="4" t="n">
        <v>45981</v>
      </c>
      <c r="N1046332" s="22" t="n">
        <v>15</v>
      </c>
      <c r="O1046332" s="22" t="n">
        <v>-15</v>
      </c>
      <c r="P1046332" s="23" t="n">
        <f aca="false">L1046332*N1046332</f>
        <v>2059.5</v>
      </c>
      <c r="Q1046332" s="21" t="n">
        <f aca="false">L1046332*O1046332</f>
        <v>-2059.5</v>
      </c>
    </row>
    <row r="1046333" customFormat="false" ht="14.25" hidden="false" customHeight="true" outlineLevel="0" collapsed="false">
      <c r="A1046333" s="2" t="s">
        <v>6048</v>
      </c>
      <c r="B1046333" s="2" t="s">
        <v>6048</v>
      </c>
      <c r="C1046333" s="2" t="s">
        <v>6341</v>
      </c>
      <c r="D1046333" s="2" t="s">
        <v>6342</v>
      </c>
      <c r="E1046333" s="2" t="s">
        <v>14341</v>
      </c>
      <c r="F1046333" s="2" t="s">
        <v>14342</v>
      </c>
      <c r="G1046333" s="2" t="s">
        <v>6909</v>
      </c>
      <c r="H1046333" s="2" t="s">
        <v>22</v>
      </c>
      <c r="I1046333" s="2" t="s">
        <v>13707</v>
      </c>
      <c r="J1046333" s="4" t="n">
        <v>45932</v>
      </c>
      <c r="K1046333" s="4" t="n">
        <v>45962</v>
      </c>
      <c r="L1046333" s="21" t="s">
        <v>13708</v>
      </c>
      <c r="M1046333" s="4" t="n">
        <v>45946</v>
      </c>
      <c r="N1046333" s="22" t="n">
        <v>14</v>
      </c>
      <c r="O1046333" s="22" t="n">
        <v>-16</v>
      </c>
      <c r="P1046333" s="23" t="n">
        <f aca="false">L1046333*N1046333</f>
        <v>9879.94</v>
      </c>
      <c r="Q1046333" s="21" t="n">
        <f aca="false">L1046333*O1046333</f>
        <v>-11291.36</v>
      </c>
    </row>
    <row r="1046334" customFormat="false" ht="14.25" hidden="false" customHeight="true" outlineLevel="0" collapsed="false">
      <c r="A1046334" s="2" t="s">
        <v>6048</v>
      </c>
      <c r="B1046334" s="2" t="s">
        <v>6048</v>
      </c>
      <c r="C1046334" s="2" t="s">
        <v>24</v>
      </c>
      <c r="D1046334" s="2" t="s">
        <v>24</v>
      </c>
      <c r="E1046334" s="2" t="s">
        <v>14343</v>
      </c>
      <c r="F1046334" s="2" t="s">
        <v>14344</v>
      </c>
      <c r="G1046334" s="2" t="s">
        <v>9665</v>
      </c>
      <c r="H1046334" s="2" t="s">
        <v>22</v>
      </c>
      <c r="I1046334" s="2" t="s">
        <v>14345</v>
      </c>
      <c r="J1046334" s="4" t="n">
        <v>45693</v>
      </c>
      <c r="K1046334" s="4" t="n">
        <v>45723</v>
      </c>
      <c r="L1046334" s="21" t="n">
        <v>3949.52</v>
      </c>
      <c r="M1046334" s="4" t="n">
        <v>45706</v>
      </c>
      <c r="N1046334" s="22" t="n">
        <v>13</v>
      </c>
      <c r="O1046334" s="22" t="n">
        <v>-17</v>
      </c>
      <c r="P1046334" s="23" t="n">
        <f aca="false">L1046334*N1046334</f>
        <v>51343.76</v>
      </c>
      <c r="Q1046334" s="21" t="n">
        <f aca="false">L1046334*O1046334</f>
        <v>-67141.84</v>
      </c>
    </row>
    <row r="1046335" customFormat="false" ht="14.25" hidden="false" customHeight="true" outlineLevel="0" collapsed="false">
      <c r="A1046335" s="2" t="s">
        <v>6048</v>
      </c>
      <c r="B1046335" s="2" t="s">
        <v>6048</v>
      </c>
      <c r="C1046335" s="2" t="s">
        <v>5892</v>
      </c>
      <c r="D1046335" s="2" t="s">
        <v>5893</v>
      </c>
      <c r="E1046335" s="2" t="s">
        <v>14346</v>
      </c>
      <c r="F1046335" s="2" t="s">
        <v>14347</v>
      </c>
      <c r="G1046335" s="2" t="s">
        <v>11242</v>
      </c>
      <c r="H1046335" s="2" t="s">
        <v>22</v>
      </c>
      <c r="I1046335" s="2" t="s">
        <v>14348</v>
      </c>
      <c r="J1046335" s="4" t="n">
        <v>45931</v>
      </c>
      <c r="K1046335" s="4" t="n">
        <v>45960</v>
      </c>
      <c r="L1046335" s="21" t="n">
        <v>1792.29</v>
      </c>
      <c r="M1046335" s="4" t="n">
        <v>45943</v>
      </c>
      <c r="N1046335" s="22" t="n">
        <v>12</v>
      </c>
      <c r="O1046335" s="22" t="n">
        <v>-17</v>
      </c>
      <c r="P1046335" s="23" t="n">
        <f aca="false">L1046335*N1046335</f>
        <v>21507.48</v>
      </c>
      <c r="Q1046335" s="21" t="n">
        <f aca="false">L1046335*O1046335</f>
        <v>-30468.93</v>
      </c>
    </row>
    <row r="1046336" customFormat="false" ht="14.25" hidden="false" customHeight="true" outlineLevel="0" collapsed="false">
      <c r="A1046336" s="2" t="s">
        <v>6048</v>
      </c>
      <c r="B1046336" s="2" t="s">
        <v>6048</v>
      </c>
      <c r="C1046336" s="2" t="s">
        <v>24</v>
      </c>
      <c r="D1046336" s="2" t="s">
        <v>24</v>
      </c>
      <c r="E1046336" s="2" t="s">
        <v>14349</v>
      </c>
      <c r="F1046336" s="2" t="s">
        <v>14350</v>
      </c>
      <c r="G1046336" s="2" t="s">
        <v>270</v>
      </c>
      <c r="H1046336" s="2" t="s">
        <v>22</v>
      </c>
      <c r="I1046336" s="2" t="s">
        <v>14351</v>
      </c>
      <c r="J1046336" s="4" t="n">
        <v>45817</v>
      </c>
      <c r="K1046336" s="4" t="n">
        <v>45847</v>
      </c>
      <c r="L1046336" s="21" t="n">
        <v>1150.51</v>
      </c>
      <c r="M1046336" s="4" t="n">
        <v>45831</v>
      </c>
      <c r="N1046336" s="22" t="n">
        <v>14</v>
      </c>
      <c r="O1046336" s="22" t="n">
        <v>-16</v>
      </c>
      <c r="P1046336" s="23" t="n">
        <f aca="false">L1046336*N1046336</f>
        <v>16107.14</v>
      </c>
      <c r="Q1046336" s="21" t="n">
        <f aca="false">L1046336*O1046336</f>
        <v>-18408.16</v>
      </c>
    </row>
    <row r="1046337" customFormat="false" ht="14.25" hidden="false" customHeight="true" outlineLevel="0" collapsed="false">
      <c r="A1046337" s="2" t="s">
        <v>6048</v>
      </c>
      <c r="B1046337" s="2" t="s">
        <v>6048</v>
      </c>
      <c r="C1046337" s="2" t="s">
        <v>6019</v>
      </c>
      <c r="D1046337" s="2" t="s">
        <v>6020</v>
      </c>
      <c r="E1046337" s="2" t="s">
        <v>14352</v>
      </c>
      <c r="F1046337" s="2" t="s">
        <v>14353</v>
      </c>
      <c r="G1046337" s="2" t="s">
        <v>14354</v>
      </c>
      <c r="H1046337" s="2" t="s">
        <v>22</v>
      </c>
      <c r="I1046337" s="2" t="s">
        <v>14355</v>
      </c>
      <c r="J1046337" s="4" t="n">
        <v>45988</v>
      </c>
      <c r="K1046337" s="4" t="n">
        <v>46018</v>
      </c>
      <c r="L1046337" s="21" t="n">
        <v>12975.93</v>
      </c>
      <c r="M1046337" s="4" t="n">
        <v>45996</v>
      </c>
      <c r="N1046337" s="22" t="n">
        <v>8</v>
      </c>
      <c r="O1046337" s="22" t="n">
        <v>-22</v>
      </c>
      <c r="P1046337" s="23" t="n">
        <f aca="false">L1046337*N1046337</f>
        <v>103807.44</v>
      </c>
      <c r="Q1046337" s="21" t="n">
        <f aca="false">L1046337*O1046337</f>
        <v>-285470.46</v>
      </c>
    </row>
    <row r="1046338" customFormat="false" ht="14.25" hidden="false" customHeight="true" outlineLevel="0" collapsed="false">
      <c r="A1046338" s="2" t="s">
        <v>6048</v>
      </c>
      <c r="B1046338" s="2" t="s">
        <v>6048</v>
      </c>
      <c r="C1046338" s="2" t="s">
        <v>6341</v>
      </c>
      <c r="D1046338" s="2" t="s">
        <v>6342</v>
      </c>
      <c r="E1046338" s="2" t="s">
        <v>14356</v>
      </c>
      <c r="F1046338" s="2" t="s">
        <v>14357</v>
      </c>
      <c r="G1046338" s="2" t="s">
        <v>10200</v>
      </c>
      <c r="H1046338" s="2" t="s">
        <v>22</v>
      </c>
      <c r="I1046338" s="2" t="s">
        <v>14358</v>
      </c>
      <c r="J1046338" s="4" t="n">
        <v>45933</v>
      </c>
      <c r="K1046338" s="4" t="n">
        <v>45963</v>
      </c>
      <c r="L1046338" s="21" t="s">
        <v>14359</v>
      </c>
      <c r="M1046338" s="4" t="n">
        <v>45945</v>
      </c>
      <c r="N1046338" s="22" t="n">
        <v>12</v>
      </c>
      <c r="O1046338" s="22" t="n">
        <v>-18</v>
      </c>
      <c r="P1046338" s="23" t="n">
        <f aca="false">L1046338*N1046338</f>
        <v>2674.32</v>
      </c>
      <c r="Q1046338" s="21" t="n">
        <f aca="false">L1046338*O1046338</f>
        <v>-4011.48</v>
      </c>
    </row>
    <row r="1046339" customFormat="false" ht="14.25" hidden="false" customHeight="true" outlineLevel="0" collapsed="false">
      <c r="A1046339" s="2" t="s">
        <v>6048</v>
      </c>
      <c r="B1046339" s="2" t="s">
        <v>6048</v>
      </c>
      <c r="C1046339" s="2" t="s">
        <v>5864</v>
      </c>
      <c r="D1046339" s="2" t="s">
        <v>5865</v>
      </c>
      <c r="E1046339" s="2" t="s">
        <v>14360</v>
      </c>
      <c r="F1046339" s="2" t="s">
        <v>14361</v>
      </c>
      <c r="G1046339" s="2" t="s">
        <v>7275</v>
      </c>
      <c r="H1046339" s="2" t="s">
        <v>22</v>
      </c>
      <c r="I1046339" s="2" t="s">
        <v>14362</v>
      </c>
      <c r="J1046339" s="4" t="n">
        <v>45993</v>
      </c>
      <c r="K1046339" s="4" t="n">
        <v>46023</v>
      </c>
      <c r="L1046339" s="21" t="n">
        <v>1758.09</v>
      </c>
      <c r="M1046339" s="4" t="n">
        <v>46002</v>
      </c>
      <c r="N1046339" s="22" t="n">
        <v>9</v>
      </c>
      <c r="O1046339" s="22" t="n">
        <v>-21</v>
      </c>
      <c r="P1046339" s="23" t="n">
        <f aca="false">L1046339*N1046339</f>
        <v>15822.81</v>
      </c>
      <c r="Q1046339" s="21" t="n">
        <f aca="false">L1046339*O1046339</f>
        <v>-36919.89</v>
      </c>
    </row>
    <row r="1046340" customFormat="false" ht="14.25" hidden="false" customHeight="true" outlineLevel="0" collapsed="false">
      <c r="A1046340" s="2" t="s">
        <v>6048</v>
      </c>
      <c r="B1046340" s="2" t="s">
        <v>6048</v>
      </c>
      <c r="C1046340" s="2" t="s">
        <v>6192</v>
      </c>
      <c r="D1046340" s="2" t="s">
        <v>6193</v>
      </c>
      <c r="E1046340" s="2" t="s">
        <v>14363</v>
      </c>
      <c r="F1046340" s="2" t="s">
        <v>14364</v>
      </c>
      <c r="G1046340" s="2" t="s">
        <v>14365</v>
      </c>
      <c r="H1046340" s="2" t="s">
        <v>22</v>
      </c>
      <c r="I1046340" s="2" t="s">
        <v>12849</v>
      </c>
      <c r="J1046340" s="4" t="n">
        <v>45967</v>
      </c>
      <c r="K1046340" s="4" t="n">
        <v>45997</v>
      </c>
      <c r="L1046340" s="21" t="s">
        <v>12850</v>
      </c>
      <c r="M1046340" s="4" t="n">
        <v>45982</v>
      </c>
      <c r="N1046340" s="22" t="n">
        <v>15</v>
      </c>
      <c r="O1046340" s="22" t="n">
        <v>-15</v>
      </c>
      <c r="P1046340" s="23" t="n">
        <f aca="false">L1046340*N1046340</f>
        <v>632.55</v>
      </c>
      <c r="Q1046340" s="21" t="n">
        <f aca="false">L1046340*O1046340</f>
        <v>-632.55</v>
      </c>
    </row>
    <row r="1046341" customFormat="false" ht="14.25" hidden="false" customHeight="true" outlineLevel="0" collapsed="false">
      <c r="A1046341" s="2" t="s">
        <v>6048</v>
      </c>
      <c r="B1046341" s="2" t="s">
        <v>6048</v>
      </c>
      <c r="C1046341" s="2" t="s">
        <v>5858</v>
      </c>
      <c r="D1046341" s="2" t="s">
        <v>5859</v>
      </c>
      <c r="E1046341" s="2" t="s">
        <v>14366</v>
      </c>
      <c r="F1046341" s="2" t="s">
        <v>14367</v>
      </c>
      <c r="G1046341" s="2" t="s">
        <v>14368</v>
      </c>
      <c r="H1046341" s="2" t="s">
        <v>22</v>
      </c>
      <c r="I1046341" s="2" t="s">
        <v>14369</v>
      </c>
      <c r="J1046341" s="4" t="n">
        <v>45966</v>
      </c>
      <c r="K1046341" s="4" t="n">
        <v>45996</v>
      </c>
      <c r="L1046341" s="21" t="n">
        <v>4801.53</v>
      </c>
      <c r="M1046341" s="4" t="n">
        <v>45987</v>
      </c>
      <c r="N1046341" s="22" t="n">
        <v>21</v>
      </c>
      <c r="O1046341" s="22" t="n">
        <v>-9</v>
      </c>
      <c r="P1046341" s="23" t="n">
        <f aca="false">L1046341*N1046341</f>
        <v>100832.13</v>
      </c>
      <c r="Q1046341" s="21" t="n">
        <f aca="false">L1046341*O1046341</f>
        <v>-43213.77</v>
      </c>
    </row>
    <row r="1046342" customFormat="false" ht="14.25" hidden="false" customHeight="true" outlineLevel="0" collapsed="false">
      <c r="A1046342" s="2" t="s">
        <v>6048</v>
      </c>
      <c r="B1046342" s="2" t="s">
        <v>6048</v>
      </c>
      <c r="C1046342" s="2" t="s">
        <v>24</v>
      </c>
      <c r="D1046342" s="2" t="s">
        <v>24</v>
      </c>
      <c r="E1046342" s="2" t="s">
        <v>14370</v>
      </c>
      <c r="F1046342" s="2" t="s">
        <v>14371</v>
      </c>
      <c r="G1046342" s="2" t="s">
        <v>12227</v>
      </c>
      <c r="H1046342" s="2" t="s">
        <v>22</v>
      </c>
      <c r="I1046342" s="2" t="s">
        <v>14372</v>
      </c>
      <c r="J1046342" s="4" t="n">
        <v>45909</v>
      </c>
      <c r="K1046342" s="4" t="n">
        <v>45939</v>
      </c>
      <c r="L1046342" s="21" t="n">
        <v>1784.75</v>
      </c>
      <c r="M1046342" s="4" t="n">
        <v>45917</v>
      </c>
      <c r="N1046342" s="22" t="n">
        <v>8</v>
      </c>
      <c r="O1046342" s="22" t="n">
        <v>-22</v>
      </c>
      <c r="P1046342" s="23" t="n">
        <f aca="false">L1046342*N1046342</f>
        <v>14278</v>
      </c>
      <c r="Q1046342" s="21" t="n">
        <f aca="false">L1046342*O1046342</f>
        <v>-39264.5</v>
      </c>
    </row>
    <row r="1046343" customFormat="false" ht="14.25" hidden="false" customHeight="true" outlineLevel="0" collapsed="false">
      <c r="A1046343" s="2" t="s">
        <v>6048</v>
      </c>
      <c r="B1046343" s="2" t="s">
        <v>6048</v>
      </c>
      <c r="C1046343" s="2" t="s">
        <v>5858</v>
      </c>
      <c r="D1046343" s="2" t="s">
        <v>5859</v>
      </c>
      <c r="E1046343" s="2" t="s">
        <v>14373</v>
      </c>
      <c r="F1046343" s="2" t="s">
        <v>14374</v>
      </c>
      <c r="G1046343" s="2" t="s">
        <v>7361</v>
      </c>
      <c r="H1046343" s="2" t="s">
        <v>22</v>
      </c>
      <c r="I1046343" s="2" t="s">
        <v>12716</v>
      </c>
      <c r="J1046343" s="4" t="n">
        <v>45903</v>
      </c>
      <c r="K1046343" s="4" t="n">
        <v>45933</v>
      </c>
      <c r="L1046343" s="21" t="s">
        <v>12717</v>
      </c>
      <c r="M1046343" s="4" t="n">
        <v>45911</v>
      </c>
      <c r="N1046343" s="22" t="n">
        <v>8</v>
      </c>
      <c r="O1046343" s="22" t="n">
        <v>-22</v>
      </c>
      <c r="P1046343" s="23" t="n">
        <f aca="false">L1046343*N1046343</f>
        <v>7253.52</v>
      </c>
      <c r="Q1046343" s="21" t="n">
        <f aca="false">L1046343*O1046343</f>
        <v>-19947.18</v>
      </c>
    </row>
    <row r="1046344" customFormat="false" ht="14.25" hidden="false" customHeight="true" outlineLevel="0" collapsed="false">
      <c r="A1046344" s="2" t="s">
        <v>6048</v>
      </c>
      <c r="B1046344" s="2" t="s">
        <v>6048</v>
      </c>
      <c r="C1046344" s="2" t="s">
        <v>6019</v>
      </c>
      <c r="D1046344" s="2" t="s">
        <v>6020</v>
      </c>
      <c r="E1046344" s="2" t="s">
        <v>14375</v>
      </c>
      <c r="F1046344" s="2" t="s">
        <v>14376</v>
      </c>
      <c r="G1046344" s="2" t="s">
        <v>14377</v>
      </c>
      <c r="H1046344" s="2" t="s">
        <v>22</v>
      </c>
      <c r="I1046344" s="2" t="s">
        <v>14378</v>
      </c>
      <c r="J1046344" s="4" t="n">
        <v>45705</v>
      </c>
      <c r="K1046344" s="4" t="n">
        <v>45735</v>
      </c>
      <c r="L1046344" s="21" t="n">
        <v>2240.6</v>
      </c>
      <c r="M1046344" s="4" t="n">
        <v>45728</v>
      </c>
      <c r="N1046344" s="22" t="n">
        <v>23</v>
      </c>
      <c r="O1046344" s="22" t="n">
        <v>-7</v>
      </c>
      <c r="P1046344" s="23" t="n">
        <f aca="false">L1046344*N1046344</f>
        <v>51533.8</v>
      </c>
      <c r="Q1046344" s="21" t="n">
        <f aca="false">L1046344*O1046344</f>
        <v>-15684.2</v>
      </c>
    </row>
    <row r="1046345" customFormat="false" ht="14.25" hidden="false" customHeight="true" outlineLevel="0" collapsed="false">
      <c r="A1046345" s="2" t="s">
        <v>6048</v>
      </c>
      <c r="B1046345" s="2" t="s">
        <v>6048</v>
      </c>
      <c r="C1046345" s="2" t="s">
        <v>24</v>
      </c>
      <c r="D1046345" s="2" t="s">
        <v>24</v>
      </c>
      <c r="E1046345" s="2" t="s">
        <v>14379</v>
      </c>
      <c r="F1046345" s="2" t="s">
        <v>14380</v>
      </c>
      <c r="G1046345" s="2" t="s">
        <v>3861</v>
      </c>
      <c r="H1046345" s="2" t="s">
        <v>22</v>
      </c>
      <c r="I1046345" s="2" t="s">
        <v>14381</v>
      </c>
      <c r="J1046345" s="4" t="n">
        <v>45677</v>
      </c>
      <c r="K1046345" s="4" t="n">
        <v>45707</v>
      </c>
      <c r="L1046345" s="21" t="s">
        <v>14381</v>
      </c>
      <c r="M1046345" s="4" t="n">
        <v>45693</v>
      </c>
      <c r="N1046345" s="22" t="n">
        <v>16</v>
      </c>
      <c r="O1046345" s="22" t="n">
        <v>-14</v>
      </c>
      <c r="P1046345" s="23" t="n">
        <f aca="false">L1046345*N1046345</f>
        <v>10723.2</v>
      </c>
      <c r="Q1046345" s="21" t="n">
        <f aca="false">L1046345*O1046345</f>
        <v>-9382.8</v>
      </c>
    </row>
    <row r="1046346" customFormat="false" ht="14.25" hidden="false" customHeight="true" outlineLevel="0" collapsed="false">
      <c r="A1046346" s="2" t="s">
        <v>6048</v>
      </c>
      <c r="B1046346" s="2" t="s">
        <v>6048</v>
      </c>
      <c r="C1046346" s="2" t="s">
        <v>5892</v>
      </c>
      <c r="D1046346" s="2" t="s">
        <v>5893</v>
      </c>
      <c r="E1046346" s="2" t="s">
        <v>14382</v>
      </c>
      <c r="F1046346" s="2" t="s">
        <v>14383</v>
      </c>
      <c r="G1046346" s="2" t="s">
        <v>10689</v>
      </c>
      <c r="H1046346" s="2" t="s">
        <v>22</v>
      </c>
      <c r="I1046346" s="2" t="s">
        <v>14384</v>
      </c>
      <c r="J1046346" s="4" t="n">
        <v>45967</v>
      </c>
      <c r="K1046346" s="4" t="n">
        <v>45997</v>
      </c>
      <c r="L1046346" s="21" t="n">
        <v>17204.57</v>
      </c>
      <c r="M1046346" s="4" t="n">
        <v>45980</v>
      </c>
      <c r="N1046346" s="22" t="n">
        <v>13</v>
      </c>
      <c r="O1046346" s="22" t="n">
        <v>-17</v>
      </c>
      <c r="P1046346" s="23" t="n">
        <f aca="false">L1046346*N1046346</f>
        <v>223659.41</v>
      </c>
      <c r="Q1046346" s="21" t="n">
        <f aca="false">L1046346*O1046346</f>
        <v>-292477.69</v>
      </c>
    </row>
    <row r="1046347" customFormat="false" ht="14.25" hidden="false" customHeight="true" outlineLevel="0" collapsed="false">
      <c r="A1046347" s="2" t="s">
        <v>6048</v>
      </c>
      <c r="B1046347" s="2" t="s">
        <v>6048</v>
      </c>
      <c r="C1046347" s="2" t="s">
        <v>6363</v>
      </c>
      <c r="D1046347" s="2" t="s">
        <v>6364</v>
      </c>
      <c r="E1046347" s="2" t="s">
        <v>14385</v>
      </c>
      <c r="F1046347" s="2" t="s">
        <v>14386</v>
      </c>
      <c r="G1046347" s="2" t="s">
        <v>270</v>
      </c>
      <c r="H1046347" s="2" t="s">
        <v>22</v>
      </c>
      <c r="I1046347" s="2" t="s">
        <v>14387</v>
      </c>
      <c r="J1046347" s="4" t="n">
        <v>45699</v>
      </c>
      <c r="K1046347" s="4" t="n">
        <v>45729</v>
      </c>
      <c r="L1046347" s="21" t="s">
        <v>14387</v>
      </c>
      <c r="M1046347" s="4" t="n">
        <v>45715</v>
      </c>
      <c r="N1046347" s="22" t="n">
        <v>16</v>
      </c>
      <c r="O1046347" s="22" t="n">
        <v>-14</v>
      </c>
      <c r="P1046347" s="23" t="n">
        <f aca="false">L1046347*N1046347</f>
        <v>5408</v>
      </c>
      <c r="Q1046347" s="21" t="n">
        <f aca="false">L1046347*O1046347</f>
        <v>-4732</v>
      </c>
    </row>
    <row r="1046348" customFormat="false" ht="14.25" hidden="false" customHeight="true" outlineLevel="0" collapsed="false">
      <c r="A1046348" s="2" t="s">
        <v>6048</v>
      </c>
      <c r="B1046348" s="2" t="s">
        <v>6048</v>
      </c>
      <c r="C1046348" s="2" t="s">
        <v>5877</v>
      </c>
      <c r="D1046348" s="2" t="s">
        <v>5878</v>
      </c>
      <c r="E1046348" s="2" t="s">
        <v>14388</v>
      </c>
      <c r="F1046348" s="2" t="s">
        <v>14389</v>
      </c>
      <c r="G1046348" s="2" t="s">
        <v>12209</v>
      </c>
      <c r="H1046348" s="2" t="s">
        <v>22</v>
      </c>
      <c r="I1046348" s="2" t="s">
        <v>14348</v>
      </c>
      <c r="J1046348" s="4" t="n">
        <v>45765</v>
      </c>
      <c r="K1046348" s="4" t="n">
        <v>45795</v>
      </c>
      <c r="L1046348" s="21" t="n">
        <v>1792.29</v>
      </c>
      <c r="M1046348" s="4" t="n">
        <v>45790</v>
      </c>
      <c r="N1046348" s="22" t="n">
        <v>25</v>
      </c>
      <c r="O1046348" s="22" t="n">
        <v>-5</v>
      </c>
      <c r="P1046348" s="23" t="n">
        <f aca="false">L1046348*N1046348</f>
        <v>44807.25</v>
      </c>
      <c r="Q1046348" s="21" t="n">
        <f aca="false">L1046348*O1046348</f>
        <v>-8961.45</v>
      </c>
    </row>
    <row r="1046349" customFormat="false" ht="14.25" hidden="false" customHeight="true" outlineLevel="0" collapsed="false">
      <c r="A1046349" s="2" t="s">
        <v>6048</v>
      </c>
      <c r="B1046349" s="2" t="s">
        <v>6048</v>
      </c>
      <c r="C1046349" s="2" t="s">
        <v>24</v>
      </c>
      <c r="D1046349" s="2" t="s">
        <v>24</v>
      </c>
      <c r="E1046349" s="2" t="s">
        <v>14390</v>
      </c>
      <c r="F1046349" s="2" t="s">
        <v>14391</v>
      </c>
      <c r="G1046349" s="2" t="s">
        <v>14392</v>
      </c>
      <c r="H1046349" s="2" t="s">
        <v>22</v>
      </c>
      <c r="I1046349" s="2" t="s">
        <v>14393</v>
      </c>
      <c r="J1046349" s="4" t="n">
        <v>45786</v>
      </c>
      <c r="K1046349" s="4" t="n">
        <v>45816</v>
      </c>
      <c r="L1046349" s="21" t="s">
        <v>14393</v>
      </c>
      <c r="M1046349" s="4" t="n">
        <v>45804</v>
      </c>
      <c r="N1046349" s="22" t="n">
        <v>18</v>
      </c>
      <c r="O1046349" s="22" t="n">
        <v>-12</v>
      </c>
      <c r="P1046349" s="23" t="n">
        <f aca="false">L1046349*N1046349</f>
        <v>15279.12</v>
      </c>
      <c r="Q1046349" s="21" t="n">
        <f aca="false">L1046349*O1046349</f>
        <v>-10186.08</v>
      </c>
    </row>
    <row r="1046350" customFormat="false" ht="14.25" hidden="false" customHeight="true" outlineLevel="0" collapsed="false">
      <c r="A1046350" s="2" t="s">
        <v>6048</v>
      </c>
      <c r="B1046350" s="2" t="s">
        <v>6048</v>
      </c>
      <c r="C1046350" s="2" t="s">
        <v>5910</v>
      </c>
      <c r="D1046350" s="2" t="s">
        <v>5911</v>
      </c>
      <c r="E1046350" s="2" t="s">
        <v>14394</v>
      </c>
      <c r="F1046350" s="2" t="s">
        <v>14395</v>
      </c>
      <c r="G1046350" s="2" t="s">
        <v>14396</v>
      </c>
      <c r="H1046350" s="2" t="s">
        <v>22</v>
      </c>
      <c r="I1046350" s="2" t="s">
        <v>5328</v>
      </c>
      <c r="J1046350" s="4" t="n">
        <v>45901</v>
      </c>
      <c r="K1046350" s="4" t="n">
        <v>45931</v>
      </c>
      <c r="L1046350" s="21" t="s">
        <v>5328</v>
      </c>
      <c r="M1046350" s="4" t="n">
        <v>45917</v>
      </c>
      <c r="N1046350" s="22" t="n">
        <v>16</v>
      </c>
      <c r="O1046350" s="22" t="n">
        <v>-14</v>
      </c>
      <c r="P1046350" s="23" t="n">
        <f aca="false">L1046350*N1046350</f>
        <v>5928.96</v>
      </c>
      <c r="Q1046350" s="21" t="n">
        <f aca="false">L1046350*O1046350</f>
        <v>-5187.84</v>
      </c>
    </row>
    <row r="1046351" customFormat="false" ht="14.25" hidden="false" customHeight="true" outlineLevel="0" collapsed="false">
      <c r="A1046351" s="2" t="s">
        <v>6048</v>
      </c>
      <c r="B1046351" s="2" t="s">
        <v>6048</v>
      </c>
      <c r="C1046351" s="2" t="s">
        <v>24</v>
      </c>
      <c r="D1046351" s="2" t="s">
        <v>24</v>
      </c>
      <c r="E1046351" s="2" t="s">
        <v>14397</v>
      </c>
      <c r="F1046351" s="2" t="s">
        <v>14398</v>
      </c>
      <c r="G1046351" s="2" t="s">
        <v>8854</v>
      </c>
      <c r="H1046351" s="2" t="s">
        <v>22</v>
      </c>
      <c r="I1046351" s="2" t="s">
        <v>14272</v>
      </c>
      <c r="J1046351" s="4" t="n">
        <v>45996</v>
      </c>
      <c r="K1046351" s="4" t="n">
        <v>46025</v>
      </c>
      <c r="L1046351" s="21" t="n">
        <v>2049.18</v>
      </c>
      <c r="M1046351" s="4" t="n">
        <v>46004</v>
      </c>
      <c r="N1046351" s="22" t="n">
        <v>8</v>
      </c>
      <c r="O1046351" s="22" t="n">
        <v>-21</v>
      </c>
      <c r="P1046351" s="23" t="n">
        <f aca="false">L1046351*N1046351</f>
        <v>16393.44</v>
      </c>
      <c r="Q1046351" s="21" t="n">
        <f aca="false">L1046351*O1046351</f>
        <v>-43032.78</v>
      </c>
    </row>
    <row r="1046352" customFormat="false" ht="14.25" hidden="false" customHeight="true" outlineLevel="0" collapsed="false">
      <c r="A1046352" s="2" t="s">
        <v>6048</v>
      </c>
      <c r="B1046352" s="2" t="s">
        <v>6048</v>
      </c>
      <c r="C1046352" s="2" t="s">
        <v>24</v>
      </c>
      <c r="D1046352" s="2" t="s">
        <v>24</v>
      </c>
      <c r="E1046352" s="2" t="s">
        <v>14399</v>
      </c>
      <c r="F1046352" s="2" t="s">
        <v>14400</v>
      </c>
      <c r="G1046352" s="2" t="s">
        <v>14401</v>
      </c>
      <c r="H1046352" s="2" t="s">
        <v>22</v>
      </c>
      <c r="I1046352" s="2" t="s">
        <v>14402</v>
      </c>
      <c r="J1046352" s="4" t="n">
        <v>45913</v>
      </c>
      <c r="K1046352" s="4" t="n">
        <v>45943</v>
      </c>
      <c r="L1046352" s="21" t="n">
        <v>1943.58</v>
      </c>
      <c r="M1046352" s="4" t="n">
        <v>45924</v>
      </c>
      <c r="N1046352" s="22" t="n">
        <v>11</v>
      </c>
      <c r="O1046352" s="22" t="n">
        <v>-19</v>
      </c>
      <c r="P1046352" s="23" t="n">
        <f aca="false">L1046352*N1046352</f>
        <v>21379.38</v>
      </c>
      <c r="Q1046352" s="21" t="n">
        <f aca="false">L1046352*O1046352</f>
        <v>-36928.02</v>
      </c>
    </row>
    <row r="1046353" customFormat="false" ht="14.25" hidden="false" customHeight="true" outlineLevel="0" collapsed="false">
      <c r="A1046353" s="2" t="s">
        <v>6048</v>
      </c>
      <c r="B1046353" s="2" t="s">
        <v>6048</v>
      </c>
      <c r="C1046353" s="2" t="s">
        <v>24</v>
      </c>
      <c r="D1046353" s="2" t="s">
        <v>24</v>
      </c>
      <c r="E1046353" s="2" t="s">
        <v>14403</v>
      </c>
      <c r="F1046353" s="2" t="s">
        <v>14404</v>
      </c>
      <c r="G1046353" s="2" t="s">
        <v>14405</v>
      </c>
      <c r="H1046353" s="2" t="s">
        <v>22</v>
      </c>
      <c r="I1046353" s="2" t="s">
        <v>14406</v>
      </c>
      <c r="J1046353" s="4" t="n">
        <v>45834</v>
      </c>
      <c r="K1046353" s="4" t="n">
        <v>45864</v>
      </c>
      <c r="L1046353" s="21" t="s">
        <v>14407</v>
      </c>
      <c r="M1046353" s="4" t="n">
        <v>45852</v>
      </c>
      <c r="N1046353" s="22" t="n">
        <v>18</v>
      </c>
      <c r="O1046353" s="22" t="n">
        <v>-12</v>
      </c>
      <c r="P1046353" s="23" t="n">
        <f aca="false">L1046353*N1046353</f>
        <v>6908.58</v>
      </c>
      <c r="Q1046353" s="21" t="n">
        <f aca="false">L1046353*O1046353</f>
        <v>-4605.72</v>
      </c>
    </row>
    <row r="1046354" customFormat="false" ht="14.25" hidden="false" customHeight="true" outlineLevel="0" collapsed="false">
      <c r="A1046354" s="2" t="s">
        <v>6048</v>
      </c>
      <c r="B1046354" s="2" t="s">
        <v>6048</v>
      </c>
      <c r="C1046354" s="2" t="s">
        <v>5910</v>
      </c>
      <c r="D1046354" s="2" t="s">
        <v>5911</v>
      </c>
      <c r="E1046354" s="2" t="s">
        <v>14408</v>
      </c>
      <c r="F1046354" s="2" t="s">
        <v>14409</v>
      </c>
      <c r="G1046354" s="2" t="s">
        <v>14410</v>
      </c>
      <c r="H1046354" s="2" t="s">
        <v>22</v>
      </c>
      <c r="I1046354" s="2" t="s">
        <v>14411</v>
      </c>
      <c r="J1046354" s="4" t="n">
        <v>45987</v>
      </c>
      <c r="K1046354" s="4" t="n">
        <v>46017</v>
      </c>
      <c r="L1046354" s="21" t="s">
        <v>14411</v>
      </c>
      <c r="M1046354" s="4" t="n">
        <v>45994</v>
      </c>
      <c r="N1046354" s="22" t="n">
        <v>7</v>
      </c>
      <c r="O1046354" s="22" t="n">
        <v>-23</v>
      </c>
      <c r="P1046354" s="23" t="n">
        <f aca="false">L1046354*N1046354</f>
        <v>6830.88</v>
      </c>
      <c r="Q1046354" s="21" t="n">
        <f aca="false">L1046354*O1046354</f>
        <v>-22444.32</v>
      </c>
    </row>
    <row r="1046355" customFormat="false" ht="14.25" hidden="false" customHeight="true" outlineLevel="0" collapsed="false">
      <c r="A1046355" s="2" t="s">
        <v>6048</v>
      </c>
      <c r="B1046355" s="2" t="s">
        <v>6048</v>
      </c>
      <c r="C1046355" s="2" t="s">
        <v>24</v>
      </c>
      <c r="D1046355" s="2" t="s">
        <v>24</v>
      </c>
      <c r="E1046355" s="2" t="s">
        <v>14412</v>
      </c>
      <c r="F1046355" s="2" t="s">
        <v>14413</v>
      </c>
      <c r="G1046355" s="2" t="s">
        <v>5396</v>
      </c>
      <c r="H1046355" s="2" t="s">
        <v>22</v>
      </c>
      <c r="I1046355" s="2" t="s">
        <v>14414</v>
      </c>
      <c r="J1046355" s="4" t="n">
        <v>45855</v>
      </c>
      <c r="K1046355" s="4" t="n">
        <v>45891</v>
      </c>
      <c r="L1046355" s="21" t="n">
        <v>1228.7</v>
      </c>
      <c r="M1046355" s="4" t="n">
        <v>45875</v>
      </c>
      <c r="N1046355" s="22" t="n">
        <v>20</v>
      </c>
      <c r="O1046355" s="22" t="n">
        <v>-16</v>
      </c>
      <c r="P1046355" s="23" t="n">
        <f aca="false">L1046355*N1046355</f>
        <v>24574</v>
      </c>
      <c r="Q1046355" s="21" t="n">
        <f aca="false">L1046355*O1046355</f>
        <v>-19659.2</v>
      </c>
    </row>
    <row r="1046356" customFormat="false" ht="14.25" hidden="false" customHeight="true" outlineLevel="0" collapsed="false">
      <c r="A1046356" s="2" t="s">
        <v>6048</v>
      </c>
      <c r="B1046356" s="2" t="s">
        <v>6048</v>
      </c>
      <c r="C1046356" s="2" t="s">
        <v>5892</v>
      </c>
      <c r="D1046356" s="2" t="s">
        <v>5893</v>
      </c>
      <c r="E1046356" s="2" t="s">
        <v>14415</v>
      </c>
      <c r="F1046356" s="2" t="s">
        <v>14416</v>
      </c>
      <c r="G1046356" s="2" t="s">
        <v>14417</v>
      </c>
      <c r="H1046356" s="2" t="s">
        <v>22</v>
      </c>
      <c r="I1046356" s="2" t="s">
        <v>14418</v>
      </c>
      <c r="J1046356" s="4" t="n">
        <v>45841</v>
      </c>
      <c r="K1046356" s="4" t="n">
        <v>45871</v>
      </c>
      <c r="L1046356" s="21" t="s">
        <v>14419</v>
      </c>
      <c r="M1046356" s="4" t="n">
        <v>45867</v>
      </c>
      <c r="N1046356" s="22" t="n">
        <v>26</v>
      </c>
      <c r="O1046356" s="22" t="n">
        <v>-4</v>
      </c>
      <c r="P1046356" s="23" t="n">
        <f aca="false">L1046356*N1046356</f>
        <v>12933.18</v>
      </c>
      <c r="Q1046356" s="21" t="n">
        <f aca="false">L1046356*O1046356</f>
        <v>-1989.72</v>
      </c>
    </row>
    <row r="1046357" customFormat="false" ht="14.25" hidden="false" customHeight="true" outlineLevel="0" collapsed="false">
      <c r="A1046357" s="2" t="s">
        <v>6048</v>
      </c>
      <c r="B1046357" s="2" t="s">
        <v>6048</v>
      </c>
      <c r="C1046357" s="2" t="s">
        <v>5864</v>
      </c>
      <c r="D1046357" s="2" t="s">
        <v>5865</v>
      </c>
      <c r="E1046357" s="2" t="s">
        <v>14420</v>
      </c>
      <c r="F1046357" s="2" t="s">
        <v>14421</v>
      </c>
      <c r="G1046357" s="2" t="s">
        <v>4654</v>
      </c>
      <c r="H1046357" s="2" t="s">
        <v>22</v>
      </c>
      <c r="I1046357" s="2" t="s">
        <v>12798</v>
      </c>
      <c r="J1046357" s="4" t="n">
        <v>45840</v>
      </c>
      <c r="K1046357" s="4" t="n">
        <v>45870</v>
      </c>
      <c r="L1046357" s="21" t="s">
        <v>13020</v>
      </c>
      <c r="M1046357" s="4" t="n">
        <v>45869</v>
      </c>
      <c r="N1046357" s="22" t="n">
        <v>29</v>
      </c>
      <c r="O1046357" s="22" t="n">
        <v>-1</v>
      </c>
      <c r="P1046357" s="23" t="n">
        <f aca="false">L1046357*N1046357</f>
        <v>2513.43</v>
      </c>
      <c r="Q1046357" s="21" t="n">
        <f aca="false">L1046357*O1046357</f>
        <v>-86.67</v>
      </c>
    </row>
    <row r="1046358" customFormat="false" ht="14.25" hidden="false" customHeight="true" outlineLevel="0" collapsed="false">
      <c r="A1046358" s="2" t="s">
        <v>6048</v>
      </c>
      <c r="B1046358" s="2" t="s">
        <v>6048</v>
      </c>
      <c r="C1046358" s="2" t="s">
        <v>24</v>
      </c>
      <c r="D1046358" s="2" t="s">
        <v>24</v>
      </c>
      <c r="E1046358" s="2" t="s">
        <v>14422</v>
      </c>
      <c r="F1046358" s="2" t="s">
        <v>14423</v>
      </c>
      <c r="G1046358" s="2" t="s">
        <v>6775</v>
      </c>
      <c r="H1046358" s="2" t="s">
        <v>22</v>
      </c>
      <c r="I1046358" s="2" t="s">
        <v>14424</v>
      </c>
      <c r="J1046358" s="4" t="n">
        <v>45828</v>
      </c>
      <c r="K1046358" s="4" t="n">
        <v>45858</v>
      </c>
      <c r="L1046358" s="21" t="n">
        <v>3040.53</v>
      </c>
      <c r="M1046358" s="4" t="n">
        <v>45848</v>
      </c>
      <c r="N1046358" s="22" t="n">
        <v>20</v>
      </c>
      <c r="O1046358" s="22" t="n">
        <v>-10</v>
      </c>
      <c r="P1046358" s="23" t="n">
        <f aca="false">L1046358*N1046358</f>
        <v>60810.6</v>
      </c>
      <c r="Q1046358" s="21" t="n">
        <f aca="false">L1046358*O1046358</f>
        <v>-30405.3</v>
      </c>
    </row>
    <row r="1046361" customFormat="false" ht="13.8" hidden="false" customHeight="false" outlineLevel="0" collapsed="false">
      <c r="L1046361" s="10"/>
    </row>
    <row r="1046362" customFormat="false" ht="13.8" hidden="false" customHeight="false" outlineLevel="0" collapsed="false">
      <c r="L1046362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4C7DC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40" colorId="64" zoomScale="80" zoomScaleNormal="80" zoomScalePageLayoutView="100" workbookViewId="0">
      <selection pane="topLeft" activeCell="O58" activeCellId="0" sqref="O58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false" hidden="false" outlineLevel="0" max="12" min="12" style="29" width="11.53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4.94"/>
    <col collapsed="false" customWidth="true" hidden="false" outlineLevel="0" max="17" min="17" style="9" width="15.99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11751</v>
      </c>
      <c r="B2" s="2" t="s">
        <v>11751</v>
      </c>
      <c r="C2" s="2" t="s">
        <v>11752</v>
      </c>
      <c r="D2" s="2" t="s">
        <v>11753</v>
      </c>
      <c r="E2" s="2" t="s">
        <v>11754</v>
      </c>
      <c r="F2" s="2" t="s">
        <v>11755</v>
      </c>
      <c r="G2" s="2" t="s">
        <v>5396</v>
      </c>
      <c r="H2" s="2" t="s">
        <v>22</v>
      </c>
      <c r="I2" s="2" t="s">
        <v>4386</v>
      </c>
      <c r="J2" s="4" t="n">
        <v>45666</v>
      </c>
      <c r="K2" s="4" t="n">
        <v>45696</v>
      </c>
      <c r="L2" s="21" t="s">
        <v>11756</v>
      </c>
      <c r="M2" s="4" t="n">
        <v>45684</v>
      </c>
      <c r="N2" s="22" t="n">
        <v>18</v>
      </c>
      <c r="O2" s="22" t="n">
        <v>-12</v>
      </c>
      <c r="P2" s="23" t="n">
        <f aca="false">L2*N2</f>
        <v>6480</v>
      </c>
      <c r="Q2" s="21" t="n">
        <f aca="false">L2*O2</f>
        <v>-4320</v>
      </c>
    </row>
    <row r="3" customFormat="false" ht="14.25" hidden="false" customHeight="true" outlineLevel="0" collapsed="false">
      <c r="A3" s="2" t="s">
        <v>11751</v>
      </c>
      <c r="B3" s="2" t="s">
        <v>11751</v>
      </c>
      <c r="C3" s="2" t="s">
        <v>24</v>
      </c>
      <c r="D3" s="2" t="s">
        <v>24</v>
      </c>
      <c r="E3" s="2" t="s">
        <v>11757</v>
      </c>
      <c r="F3" s="2" t="s">
        <v>11758</v>
      </c>
      <c r="G3" s="2" t="s">
        <v>4469</v>
      </c>
      <c r="H3" s="2" t="s">
        <v>22</v>
      </c>
      <c r="I3" s="2" t="s">
        <v>11759</v>
      </c>
      <c r="J3" s="4" t="n">
        <v>45677</v>
      </c>
      <c r="K3" s="4" t="n">
        <v>45708</v>
      </c>
      <c r="L3" s="21" t="s">
        <v>11760</v>
      </c>
      <c r="M3" s="4" t="n">
        <v>45695</v>
      </c>
      <c r="N3" s="22" t="n">
        <v>18</v>
      </c>
      <c r="O3" s="22" t="n">
        <v>-13</v>
      </c>
      <c r="P3" s="23" t="n">
        <f aca="false">L3*N3</f>
        <v>15709.14</v>
      </c>
      <c r="Q3" s="21" t="n">
        <f aca="false">L3*O3</f>
        <v>-11345.49</v>
      </c>
    </row>
    <row r="4" customFormat="false" ht="14.25" hidden="false" customHeight="true" outlineLevel="0" collapsed="false">
      <c r="A4" s="2" t="s">
        <v>11751</v>
      </c>
      <c r="B4" s="2" t="s">
        <v>11751</v>
      </c>
      <c r="C4" s="2" t="s">
        <v>11761</v>
      </c>
      <c r="D4" s="2" t="s">
        <v>11762</v>
      </c>
      <c r="E4" s="2" t="s">
        <v>11763</v>
      </c>
      <c r="F4" s="2" t="s">
        <v>11764</v>
      </c>
      <c r="G4" s="2" t="s">
        <v>11765</v>
      </c>
      <c r="H4" s="2" t="s">
        <v>22</v>
      </c>
      <c r="I4" s="2" t="s">
        <v>11766</v>
      </c>
      <c r="J4" s="4" t="n">
        <v>45840</v>
      </c>
      <c r="K4" s="4" t="n">
        <v>45871</v>
      </c>
      <c r="L4" s="21" t="n">
        <v>5333.33</v>
      </c>
      <c r="M4" s="4" t="n">
        <v>45869</v>
      </c>
      <c r="N4" s="22" t="n">
        <v>29</v>
      </c>
      <c r="O4" s="22" t="n">
        <v>-2</v>
      </c>
      <c r="P4" s="23" t="n">
        <f aca="false">L4*N4</f>
        <v>154666.57</v>
      </c>
      <c r="Q4" s="21" t="n">
        <f aca="false">L4*O4</f>
        <v>-10666.66</v>
      </c>
    </row>
    <row r="5" customFormat="false" ht="14.25" hidden="false" customHeight="true" outlineLevel="0" collapsed="false">
      <c r="A5" s="2" t="s">
        <v>11751</v>
      </c>
      <c r="B5" s="2" t="s">
        <v>11751</v>
      </c>
      <c r="C5" s="2" t="s">
        <v>537</v>
      </c>
      <c r="D5" s="2" t="s">
        <v>538</v>
      </c>
      <c r="E5" s="2" t="s">
        <v>11767</v>
      </c>
      <c r="F5" s="2" t="s">
        <v>11768</v>
      </c>
      <c r="G5" s="2" t="s">
        <v>11769</v>
      </c>
      <c r="H5" s="2" t="s">
        <v>22</v>
      </c>
      <c r="I5" s="2" t="s">
        <v>11770</v>
      </c>
      <c r="J5" s="4" t="n">
        <v>45855</v>
      </c>
      <c r="K5" s="4" t="n">
        <v>45885</v>
      </c>
      <c r="L5" s="21" t="s">
        <v>11771</v>
      </c>
      <c r="M5" s="4" t="n">
        <v>45891</v>
      </c>
      <c r="N5" s="22" t="n">
        <v>36</v>
      </c>
      <c r="O5" s="22" t="n">
        <v>6</v>
      </c>
      <c r="P5" s="23" t="n">
        <f aca="false">L5*N5</f>
        <v>21994.2</v>
      </c>
      <c r="Q5" s="21" t="n">
        <f aca="false">L5*O5</f>
        <v>3665.7</v>
      </c>
    </row>
    <row r="6" customFormat="false" ht="14.25" hidden="false" customHeight="true" outlineLevel="0" collapsed="false">
      <c r="A6" s="2" t="s">
        <v>11751</v>
      </c>
      <c r="B6" s="2" t="s">
        <v>11751</v>
      </c>
      <c r="C6" s="2" t="s">
        <v>24</v>
      </c>
      <c r="D6" s="2" t="s">
        <v>24</v>
      </c>
      <c r="E6" s="2" t="s">
        <v>11772</v>
      </c>
      <c r="F6" s="2" t="s">
        <v>11773</v>
      </c>
      <c r="G6" s="2" t="s">
        <v>11774</v>
      </c>
      <c r="H6" s="2" t="s">
        <v>22</v>
      </c>
      <c r="I6" s="2" t="s">
        <v>11775</v>
      </c>
      <c r="J6" s="4" t="n">
        <v>45779</v>
      </c>
      <c r="K6" s="4" t="n">
        <v>45809</v>
      </c>
      <c r="L6" s="21" t="n">
        <v>4586.9</v>
      </c>
      <c r="M6" s="4" t="n">
        <v>45797</v>
      </c>
      <c r="N6" s="22" t="n">
        <v>18</v>
      </c>
      <c r="O6" s="22" t="n">
        <v>-12</v>
      </c>
      <c r="P6" s="23" t="n">
        <f aca="false">L6*N6</f>
        <v>82564.2</v>
      </c>
      <c r="Q6" s="21" t="n">
        <f aca="false">L6*O6</f>
        <v>-55042.8</v>
      </c>
    </row>
    <row r="7" customFormat="false" ht="14.25" hidden="false" customHeight="true" outlineLevel="0" collapsed="false">
      <c r="A7" s="2" t="s">
        <v>11751</v>
      </c>
      <c r="B7" s="2" t="s">
        <v>11751</v>
      </c>
      <c r="C7" s="2" t="s">
        <v>11776</v>
      </c>
      <c r="D7" s="2" t="s">
        <v>11777</v>
      </c>
      <c r="E7" s="2" t="s">
        <v>11778</v>
      </c>
      <c r="F7" s="2" t="s">
        <v>11779</v>
      </c>
      <c r="G7" s="2" t="s">
        <v>11780</v>
      </c>
      <c r="H7" s="2" t="s">
        <v>22</v>
      </c>
      <c r="I7" s="2" t="s">
        <v>3958</v>
      </c>
      <c r="J7" s="4" t="n">
        <v>45770</v>
      </c>
      <c r="K7" s="4" t="n">
        <v>45831</v>
      </c>
      <c r="L7" s="21" t="s">
        <v>5574</v>
      </c>
      <c r="M7" s="4" t="n">
        <v>45818</v>
      </c>
      <c r="N7" s="22" t="n">
        <v>48</v>
      </c>
      <c r="O7" s="22" t="n">
        <v>-13</v>
      </c>
      <c r="P7" s="23" t="n">
        <f aca="false">L7*N7</f>
        <v>19672.32</v>
      </c>
      <c r="Q7" s="21" t="n">
        <f aca="false">L7*O7</f>
        <v>-5327.92</v>
      </c>
    </row>
    <row r="8" customFormat="false" ht="14.25" hidden="false" customHeight="true" outlineLevel="0" collapsed="false">
      <c r="A8" s="2" t="s">
        <v>11751</v>
      </c>
      <c r="B8" s="2" t="s">
        <v>11751</v>
      </c>
      <c r="C8" s="2" t="s">
        <v>24</v>
      </c>
      <c r="D8" s="2" t="s">
        <v>24</v>
      </c>
      <c r="E8" s="2" t="s">
        <v>11781</v>
      </c>
      <c r="F8" s="2" t="s">
        <v>11782</v>
      </c>
      <c r="G8" s="2" t="s">
        <v>11783</v>
      </c>
      <c r="H8" s="2" t="s">
        <v>22</v>
      </c>
      <c r="I8" s="2" t="s">
        <v>11784</v>
      </c>
      <c r="J8" s="4" t="n">
        <v>45671</v>
      </c>
      <c r="K8" s="4" t="n">
        <v>45711</v>
      </c>
      <c r="L8" s="21" t="s">
        <v>10681</v>
      </c>
      <c r="M8" s="4" t="n">
        <v>45684</v>
      </c>
      <c r="N8" s="22" t="n">
        <v>13</v>
      </c>
      <c r="O8" s="22" t="n">
        <v>-27</v>
      </c>
      <c r="P8" s="23" t="n">
        <f aca="false">L8*N8</f>
        <v>2600</v>
      </c>
      <c r="Q8" s="21" t="n">
        <f aca="false">L8*O8</f>
        <v>-5400</v>
      </c>
    </row>
    <row r="9" customFormat="false" ht="14.25" hidden="false" customHeight="true" outlineLevel="0" collapsed="false">
      <c r="A9" s="2" t="s">
        <v>11751</v>
      </c>
      <c r="B9" s="2" t="s">
        <v>11751</v>
      </c>
      <c r="C9" s="2" t="s">
        <v>24</v>
      </c>
      <c r="D9" s="2" t="s">
        <v>24</v>
      </c>
      <c r="E9" s="2" t="s">
        <v>11785</v>
      </c>
      <c r="F9" s="2" t="s">
        <v>11786</v>
      </c>
      <c r="G9" s="2" t="s">
        <v>11787</v>
      </c>
      <c r="H9" s="2" t="s">
        <v>22</v>
      </c>
      <c r="I9" s="2" t="s">
        <v>11788</v>
      </c>
      <c r="J9" s="4" t="n">
        <v>45720</v>
      </c>
      <c r="K9" s="4" t="n">
        <v>45751</v>
      </c>
      <c r="L9" s="21" t="n">
        <v>4583.05</v>
      </c>
      <c r="M9" s="4" t="n">
        <v>45742</v>
      </c>
      <c r="N9" s="22" t="n">
        <v>22</v>
      </c>
      <c r="O9" s="22" t="n">
        <v>-9</v>
      </c>
      <c r="P9" s="23" t="n">
        <f aca="false">L9*N9</f>
        <v>100827.1</v>
      </c>
      <c r="Q9" s="21" t="n">
        <f aca="false">L9*O9</f>
        <v>-41247.45</v>
      </c>
    </row>
    <row r="10" customFormat="false" ht="14.25" hidden="false" customHeight="true" outlineLevel="0" collapsed="false">
      <c r="A10" s="2" t="s">
        <v>11751</v>
      </c>
      <c r="B10" s="2" t="s">
        <v>11751</v>
      </c>
      <c r="C10" s="2" t="s">
        <v>537</v>
      </c>
      <c r="D10" s="2" t="s">
        <v>538</v>
      </c>
      <c r="E10" s="2" t="s">
        <v>11789</v>
      </c>
      <c r="F10" s="2" t="s">
        <v>11790</v>
      </c>
      <c r="G10" s="2" t="s">
        <v>11791</v>
      </c>
      <c r="H10" s="2" t="s">
        <v>22</v>
      </c>
      <c r="I10" s="2" t="s">
        <v>11770</v>
      </c>
      <c r="J10" s="4" t="n">
        <v>45755</v>
      </c>
      <c r="K10" s="4" t="n">
        <v>45785</v>
      </c>
      <c r="L10" s="21" t="s">
        <v>11771</v>
      </c>
      <c r="M10" s="4" t="n">
        <v>45777</v>
      </c>
      <c r="N10" s="22" t="n">
        <v>22</v>
      </c>
      <c r="O10" s="22" t="n">
        <v>-8</v>
      </c>
      <c r="P10" s="23" t="n">
        <f aca="false">L10*N10</f>
        <v>13440.9</v>
      </c>
      <c r="Q10" s="21" t="n">
        <f aca="false">L10*O10</f>
        <v>-4887.6</v>
      </c>
    </row>
    <row r="11" customFormat="false" ht="14.25" hidden="false" customHeight="true" outlineLevel="0" collapsed="false">
      <c r="A11" s="2" t="s">
        <v>11751</v>
      </c>
      <c r="B11" s="2" t="s">
        <v>11751</v>
      </c>
      <c r="C11" s="2" t="s">
        <v>24</v>
      </c>
      <c r="D11" s="2" t="s">
        <v>24</v>
      </c>
      <c r="E11" s="2" t="s">
        <v>11792</v>
      </c>
      <c r="F11" s="2" t="s">
        <v>11793</v>
      </c>
      <c r="G11" s="2" t="s">
        <v>11794</v>
      </c>
      <c r="H11" s="2" t="s">
        <v>22</v>
      </c>
      <c r="I11" s="2" t="s">
        <v>11047</v>
      </c>
      <c r="J11" s="4" t="n">
        <v>45685</v>
      </c>
      <c r="K11" s="4" t="n">
        <v>45715</v>
      </c>
      <c r="L11" s="21" t="s">
        <v>7172</v>
      </c>
      <c r="M11" s="4" t="n">
        <v>45691</v>
      </c>
      <c r="N11" s="22" t="n">
        <v>6</v>
      </c>
      <c r="O11" s="22" t="n">
        <v>-24</v>
      </c>
      <c r="P11" s="23" t="n">
        <f aca="false">L11*N11</f>
        <v>1260</v>
      </c>
      <c r="Q11" s="21" t="n">
        <f aca="false">L11*O11</f>
        <v>-5040</v>
      </c>
    </row>
    <row r="12" customFormat="false" ht="14.25" hidden="false" customHeight="true" outlineLevel="0" collapsed="false">
      <c r="A12" s="2" t="s">
        <v>11751</v>
      </c>
      <c r="B12" s="2" t="s">
        <v>11751</v>
      </c>
      <c r="C12" s="2" t="s">
        <v>8676</v>
      </c>
      <c r="D12" s="2" t="s">
        <v>8677</v>
      </c>
      <c r="E12" s="2" t="s">
        <v>11795</v>
      </c>
      <c r="F12" s="2" t="s">
        <v>11796</v>
      </c>
      <c r="G12" s="2" t="s">
        <v>11797</v>
      </c>
      <c r="H12" s="2" t="s">
        <v>22</v>
      </c>
      <c r="I12" s="2" t="s">
        <v>11798</v>
      </c>
      <c r="J12" s="4" t="n">
        <v>45988</v>
      </c>
      <c r="K12" s="4" t="n">
        <v>46018</v>
      </c>
      <c r="L12" s="21" t="s">
        <v>7139</v>
      </c>
      <c r="M12" s="4" t="n">
        <v>46000</v>
      </c>
      <c r="N12" s="22" t="n">
        <v>12</v>
      </c>
      <c r="O12" s="22" t="n">
        <v>-18</v>
      </c>
      <c r="P12" s="23" t="n">
        <f aca="false">L12*N12</f>
        <v>7200</v>
      </c>
      <c r="Q12" s="21" t="n">
        <f aca="false">L12*O12</f>
        <v>-10800</v>
      </c>
    </row>
    <row r="13" customFormat="false" ht="14.25" hidden="false" customHeight="true" outlineLevel="0" collapsed="false">
      <c r="A13" s="2" t="s">
        <v>11751</v>
      </c>
      <c r="B13" s="2" t="s">
        <v>11751</v>
      </c>
      <c r="C13" s="2" t="s">
        <v>24</v>
      </c>
      <c r="D13" s="2" t="s">
        <v>24</v>
      </c>
      <c r="E13" s="2" t="s">
        <v>11799</v>
      </c>
      <c r="F13" s="2" t="s">
        <v>11800</v>
      </c>
      <c r="G13" s="2" t="s">
        <v>3861</v>
      </c>
      <c r="H13" s="2" t="s">
        <v>22</v>
      </c>
      <c r="I13" s="2" t="s">
        <v>11801</v>
      </c>
      <c r="J13" s="4" t="n">
        <v>45869</v>
      </c>
      <c r="K13" s="4" t="n">
        <v>45899</v>
      </c>
      <c r="L13" s="21" t="n">
        <v>2454.5</v>
      </c>
      <c r="M13" s="4" t="n">
        <v>45908</v>
      </c>
      <c r="N13" s="22" t="n">
        <v>39</v>
      </c>
      <c r="O13" s="22" t="n">
        <v>9</v>
      </c>
      <c r="P13" s="23" t="n">
        <f aca="false">L13*N13</f>
        <v>95725.5</v>
      </c>
      <c r="Q13" s="21" t="n">
        <f aca="false">L13*O13</f>
        <v>22090.5</v>
      </c>
    </row>
    <row r="14" customFormat="false" ht="14.25" hidden="false" customHeight="true" outlineLevel="0" collapsed="false">
      <c r="A14" s="2" t="s">
        <v>11751</v>
      </c>
      <c r="B14" s="2" t="s">
        <v>11751</v>
      </c>
      <c r="C14" s="2" t="s">
        <v>24</v>
      </c>
      <c r="D14" s="2" t="s">
        <v>24</v>
      </c>
      <c r="E14" s="2" t="s">
        <v>11802</v>
      </c>
      <c r="F14" s="2" t="s">
        <v>11803</v>
      </c>
      <c r="G14" s="2" t="s">
        <v>11804</v>
      </c>
      <c r="H14" s="2" t="s">
        <v>22</v>
      </c>
      <c r="I14" s="2" t="s">
        <v>11805</v>
      </c>
      <c r="J14" s="4" t="n">
        <v>45966</v>
      </c>
      <c r="K14" s="4" t="n">
        <v>45997</v>
      </c>
      <c r="L14" s="21" t="n">
        <v>4269.85</v>
      </c>
      <c r="M14" s="4" t="n">
        <v>45974</v>
      </c>
      <c r="N14" s="22" t="n">
        <v>8</v>
      </c>
      <c r="O14" s="22" t="n">
        <v>-23</v>
      </c>
      <c r="P14" s="23" t="n">
        <f aca="false">L14*N14</f>
        <v>34158.8</v>
      </c>
      <c r="Q14" s="21" t="n">
        <f aca="false">L14*O14</f>
        <v>-98206.55</v>
      </c>
    </row>
    <row r="15" customFormat="false" ht="14.25" hidden="false" customHeight="true" outlineLevel="0" collapsed="false">
      <c r="A15" s="2" t="s">
        <v>11751</v>
      </c>
      <c r="B15" s="2" t="s">
        <v>11751</v>
      </c>
      <c r="C15" s="2" t="s">
        <v>24</v>
      </c>
      <c r="D15" s="2" t="s">
        <v>24</v>
      </c>
      <c r="E15" s="2" t="s">
        <v>11806</v>
      </c>
      <c r="F15" s="2" t="s">
        <v>11807</v>
      </c>
      <c r="G15" s="2" t="s">
        <v>7063</v>
      </c>
      <c r="H15" s="2" t="s">
        <v>22</v>
      </c>
      <c r="I15" s="2" t="s">
        <v>11801</v>
      </c>
      <c r="J15" s="4" t="n">
        <v>45936</v>
      </c>
      <c r="K15" s="4" t="n">
        <v>45967</v>
      </c>
      <c r="L15" s="21" t="n">
        <v>2454.5</v>
      </c>
      <c r="M15" s="4" t="n">
        <v>45967</v>
      </c>
      <c r="N15" s="22" t="n">
        <v>31</v>
      </c>
      <c r="O15" s="22" t="n">
        <v>0</v>
      </c>
      <c r="P15" s="23" t="n">
        <f aca="false">L15*N15</f>
        <v>76089.5</v>
      </c>
      <c r="Q15" s="21" t="n">
        <f aca="false">L15*O15</f>
        <v>0</v>
      </c>
    </row>
    <row r="16" customFormat="false" ht="14.25" hidden="false" customHeight="true" outlineLevel="0" collapsed="false">
      <c r="A16" s="2" t="s">
        <v>11751</v>
      </c>
      <c r="B16" s="2" t="s">
        <v>11751</v>
      </c>
      <c r="C16" s="2" t="s">
        <v>24</v>
      </c>
      <c r="D16" s="2" t="s">
        <v>24</v>
      </c>
      <c r="E16" s="2" t="s">
        <v>11808</v>
      </c>
      <c r="F16" s="2" t="s">
        <v>11809</v>
      </c>
      <c r="G16" s="2" t="s">
        <v>4687</v>
      </c>
      <c r="H16" s="2" t="s">
        <v>22</v>
      </c>
      <c r="I16" s="2" t="s">
        <v>11810</v>
      </c>
      <c r="J16" s="4" t="n">
        <v>45777</v>
      </c>
      <c r="K16" s="4" t="n">
        <v>45807</v>
      </c>
      <c r="L16" s="21" t="n">
        <v>5222.61</v>
      </c>
      <c r="M16" s="4" t="n">
        <v>45797</v>
      </c>
      <c r="N16" s="22" t="n">
        <v>20</v>
      </c>
      <c r="O16" s="22" t="n">
        <v>-10</v>
      </c>
      <c r="P16" s="23" t="n">
        <f aca="false">L16*N16</f>
        <v>104452.2</v>
      </c>
      <c r="Q16" s="21" t="n">
        <f aca="false">L16*O16</f>
        <v>-52226.1</v>
      </c>
    </row>
    <row r="17" customFormat="false" ht="14.25" hidden="false" customHeight="true" outlineLevel="0" collapsed="false">
      <c r="A17" s="2" t="s">
        <v>11751</v>
      </c>
      <c r="B17" s="2" t="s">
        <v>11751</v>
      </c>
      <c r="C17" s="2" t="s">
        <v>24</v>
      </c>
      <c r="D17" s="2" t="s">
        <v>24</v>
      </c>
      <c r="E17" s="2" t="s">
        <v>11811</v>
      </c>
      <c r="F17" s="2" t="s">
        <v>11812</v>
      </c>
      <c r="G17" s="2" t="s">
        <v>11813</v>
      </c>
      <c r="H17" s="2" t="s">
        <v>22</v>
      </c>
      <c r="I17" s="2" t="s">
        <v>11814</v>
      </c>
      <c r="J17" s="4" t="n">
        <v>45904</v>
      </c>
      <c r="K17" s="4" t="n">
        <v>45934</v>
      </c>
      <c r="L17" s="21" t="n">
        <v>4342.87</v>
      </c>
      <c r="M17" s="4" t="n">
        <v>45915</v>
      </c>
      <c r="N17" s="22" t="n">
        <v>11</v>
      </c>
      <c r="O17" s="22" t="n">
        <v>-19</v>
      </c>
      <c r="P17" s="23" t="n">
        <f aca="false">L17*N17</f>
        <v>47771.57</v>
      </c>
      <c r="Q17" s="21" t="n">
        <f aca="false">L17*O17</f>
        <v>-82514.53</v>
      </c>
    </row>
    <row r="18" customFormat="false" ht="14.25" hidden="false" customHeight="true" outlineLevel="0" collapsed="false">
      <c r="A18" s="2" t="s">
        <v>11751</v>
      </c>
      <c r="B18" s="2" t="s">
        <v>11751</v>
      </c>
      <c r="C18" s="2" t="s">
        <v>537</v>
      </c>
      <c r="D18" s="2" t="s">
        <v>538</v>
      </c>
      <c r="E18" s="2" t="s">
        <v>11815</v>
      </c>
      <c r="F18" s="2" t="s">
        <v>11816</v>
      </c>
      <c r="G18" s="2" t="s">
        <v>11817</v>
      </c>
      <c r="H18" s="2" t="s">
        <v>22</v>
      </c>
      <c r="I18" s="2" t="s">
        <v>11770</v>
      </c>
      <c r="J18" s="4" t="n">
        <v>45674</v>
      </c>
      <c r="K18" s="4" t="n">
        <v>45704</v>
      </c>
      <c r="L18" s="21" t="s">
        <v>11771</v>
      </c>
      <c r="M18" s="4" t="n">
        <v>45699</v>
      </c>
      <c r="N18" s="22" t="n">
        <v>25</v>
      </c>
      <c r="O18" s="22" t="n">
        <v>-5</v>
      </c>
      <c r="P18" s="23" t="n">
        <f aca="false">L18*N18</f>
        <v>15273.75</v>
      </c>
      <c r="Q18" s="21" t="n">
        <f aca="false">L18*O18</f>
        <v>-3054.75</v>
      </c>
    </row>
    <row r="19" customFormat="false" ht="14.25" hidden="false" customHeight="true" outlineLevel="0" collapsed="false">
      <c r="A19" s="2" t="s">
        <v>11751</v>
      </c>
      <c r="B19" s="2" t="s">
        <v>11751</v>
      </c>
      <c r="C19" s="2" t="s">
        <v>24</v>
      </c>
      <c r="D19" s="2" t="s">
        <v>24</v>
      </c>
      <c r="E19" s="2" t="s">
        <v>11818</v>
      </c>
      <c r="F19" s="2" t="s">
        <v>11819</v>
      </c>
      <c r="G19" s="2" t="s">
        <v>7886</v>
      </c>
      <c r="H19" s="2" t="s">
        <v>22</v>
      </c>
      <c r="I19" s="2" t="s">
        <v>11820</v>
      </c>
      <c r="J19" s="4" t="n">
        <v>45927</v>
      </c>
      <c r="K19" s="4" t="n">
        <v>45959</v>
      </c>
      <c r="L19" s="21" t="n">
        <v>11999.99</v>
      </c>
      <c r="M19" s="4" t="n">
        <v>45954</v>
      </c>
      <c r="N19" s="22" t="n">
        <v>27</v>
      </c>
      <c r="O19" s="22" t="n">
        <v>-5</v>
      </c>
      <c r="P19" s="23" t="n">
        <f aca="false">L19*N19</f>
        <v>323999.73</v>
      </c>
      <c r="Q19" s="21" t="n">
        <f aca="false">L19*O19</f>
        <v>-59999.95</v>
      </c>
    </row>
    <row r="20" customFormat="false" ht="14.25" hidden="false" customHeight="true" outlineLevel="0" collapsed="false">
      <c r="A20" s="2" t="s">
        <v>11751</v>
      </c>
      <c r="B20" s="2" t="s">
        <v>11751</v>
      </c>
      <c r="C20" s="2" t="s">
        <v>5967</v>
      </c>
      <c r="D20" s="2" t="s">
        <v>5968</v>
      </c>
      <c r="E20" s="2" t="s">
        <v>11821</v>
      </c>
      <c r="F20" s="2" t="s">
        <v>11822</v>
      </c>
      <c r="G20" s="2" t="s">
        <v>11823</v>
      </c>
      <c r="H20" s="2" t="s">
        <v>22</v>
      </c>
      <c r="I20" s="2" t="s">
        <v>11824</v>
      </c>
      <c r="J20" s="4" t="n">
        <v>45713</v>
      </c>
      <c r="K20" s="4" t="n">
        <v>45741</v>
      </c>
      <c r="L20" s="21" t="s">
        <v>11825</v>
      </c>
      <c r="M20" s="4" t="n">
        <v>45721</v>
      </c>
      <c r="N20" s="22" t="n">
        <v>8</v>
      </c>
      <c r="O20" s="22" t="n">
        <v>-20</v>
      </c>
      <c r="P20" s="23" t="n">
        <f aca="false">L20*N20</f>
        <v>1883.76</v>
      </c>
      <c r="Q20" s="21" t="n">
        <f aca="false">L20*O20</f>
        <v>-4709.4</v>
      </c>
    </row>
    <row r="21" customFormat="false" ht="14.25" hidden="false" customHeight="true" outlineLevel="0" collapsed="false">
      <c r="A21" s="2" t="s">
        <v>11751</v>
      </c>
      <c r="B21" s="2" t="s">
        <v>11751</v>
      </c>
      <c r="C21" s="2" t="s">
        <v>24</v>
      </c>
      <c r="D21" s="2" t="s">
        <v>24</v>
      </c>
      <c r="E21" s="2" t="s">
        <v>11826</v>
      </c>
      <c r="F21" s="2" t="s">
        <v>11827</v>
      </c>
      <c r="G21" s="2" t="s">
        <v>3951</v>
      </c>
      <c r="H21" s="2" t="s">
        <v>22</v>
      </c>
      <c r="I21" s="2" t="s">
        <v>11828</v>
      </c>
      <c r="J21" s="4" t="n">
        <v>45838</v>
      </c>
      <c r="K21" s="4" t="n">
        <v>45868</v>
      </c>
      <c r="L21" s="21" t="n">
        <v>3268.23</v>
      </c>
      <c r="M21" s="4" t="n">
        <v>45867</v>
      </c>
      <c r="N21" s="22" t="n">
        <v>29</v>
      </c>
      <c r="O21" s="22" t="n">
        <v>-1</v>
      </c>
      <c r="P21" s="23" t="n">
        <f aca="false">L21*N21</f>
        <v>94778.67</v>
      </c>
      <c r="Q21" s="21" t="n">
        <f aca="false">L21*O21</f>
        <v>-3268.23</v>
      </c>
    </row>
    <row r="22" customFormat="false" ht="14.25" hidden="false" customHeight="true" outlineLevel="0" collapsed="false">
      <c r="A22" s="2" t="s">
        <v>11751</v>
      </c>
      <c r="B22" s="2" t="s">
        <v>11751</v>
      </c>
      <c r="C22" s="2" t="s">
        <v>24</v>
      </c>
      <c r="D22" s="2" t="s">
        <v>24</v>
      </c>
      <c r="E22" s="2" t="s">
        <v>11829</v>
      </c>
      <c r="F22" s="2" t="s">
        <v>11830</v>
      </c>
      <c r="G22" s="2" t="s">
        <v>7063</v>
      </c>
      <c r="H22" s="2" t="s">
        <v>22</v>
      </c>
      <c r="I22" s="2" t="s">
        <v>9766</v>
      </c>
      <c r="J22" s="4" t="n">
        <v>45712</v>
      </c>
      <c r="K22" s="4" t="n">
        <v>45742</v>
      </c>
      <c r="L22" s="21" t="s">
        <v>11831</v>
      </c>
      <c r="M22" s="4" t="n">
        <v>45714</v>
      </c>
      <c r="N22" s="22" t="n">
        <v>2</v>
      </c>
      <c r="O22" s="22" t="n">
        <v>-28</v>
      </c>
      <c r="P22" s="23" t="n">
        <f aca="false">L22*N22</f>
        <v>327.28</v>
      </c>
      <c r="Q22" s="21" t="n">
        <f aca="false">L22*O22</f>
        <v>-4581.92</v>
      </c>
    </row>
    <row r="23" customFormat="false" ht="14.25" hidden="false" customHeight="true" outlineLevel="0" collapsed="false">
      <c r="A23" s="2" t="s">
        <v>11751</v>
      </c>
      <c r="B23" s="2" t="s">
        <v>11751</v>
      </c>
      <c r="C23" s="2" t="s">
        <v>11832</v>
      </c>
      <c r="D23" s="2" t="s">
        <v>11833</v>
      </c>
      <c r="E23" s="2" t="s">
        <v>11834</v>
      </c>
      <c r="F23" s="2" t="s">
        <v>11835</v>
      </c>
      <c r="G23" s="2" t="s">
        <v>11836</v>
      </c>
      <c r="H23" s="2" t="s">
        <v>22</v>
      </c>
      <c r="I23" s="2" t="s">
        <v>11837</v>
      </c>
      <c r="J23" s="4" t="n">
        <v>45756</v>
      </c>
      <c r="K23" s="4" t="n">
        <v>45787</v>
      </c>
      <c r="L23" s="21" t="s">
        <v>11838</v>
      </c>
      <c r="M23" s="4" t="n">
        <v>45779</v>
      </c>
      <c r="N23" s="22" t="n">
        <v>23</v>
      </c>
      <c r="O23" s="22" t="n">
        <v>-8</v>
      </c>
      <c r="P23" s="23" t="n">
        <f aca="false">L23*N23</f>
        <v>2368.54</v>
      </c>
      <c r="Q23" s="21" t="n">
        <f aca="false">L23*O23</f>
        <v>-823.84</v>
      </c>
    </row>
    <row r="24" customFormat="false" ht="14.25" hidden="false" customHeight="true" outlineLevel="0" collapsed="false">
      <c r="A24" s="2" t="s">
        <v>11751</v>
      </c>
      <c r="B24" s="2" t="s">
        <v>11751</v>
      </c>
      <c r="C24" s="2" t="s">
        <v>24</v>
      </c>
      <c r="D24" s="2" t="s">
        <v>24</v>
      </c>
      <c r="E24" s="2" t="s">
        <v>11839</v>
      </c>
      <c r="F24" s="2" t="s">
        <v>11840</v>
      </c>
      <c r="G24" s="2" t="s">
        <v>4758</v>
      </c>
      <c r="H24" s="2" t="s">
        <v>22</v>
      </c>
      <c r="I24" s="2" t="s">
        <v>11841</v>
      </c>
      <c r="J24" s="4" t="n">
        <v>45961</v>
      </c>
      <c r="K24" s="4" t="n">
        <v>45991</v>
      </c>
      <c r="L24" s="21" t="n">
        <v>5063.52</v>
      </c>
      <c r="M24" s="4" t="n">
        <v>45974</v>
      </c>
      <c r="N24" s="22" t="n">
        <v>13</v>
      </c>
      <c r="O24" s="22" t="n">
        <v>-17</v>
      </c>
      <c r="P24" s="23" t="n">
        <f aca="false">L24*N24</f>
        <v>65825.76</v>
      </c>
      <c r="Q24" s="21" t="n">
        <f aca="false">L24*O24</f>
        <v>-86079.84</v>
      </c>
    </row>
    <row r="25" customFormat="false" ht="14.25" hidden="false" customHeight="true" outlineLevel="0" collapsed="false">
      <c r="A25" s="2" t="s">
        <v>11751</v>
      </c>
      <c r="B25" s="2" t="s">
        <v>11751</v>
      </c>
      <c r="C25" s="2" t="s">
        <v>24</v>
      </c>
      <c r="D25" s="2" t="s">
        <v>24</v>
      </c>
      <c r="E25" s="2" t="s">
        <v>11842</v>
      </c>
      <c r="F25" s="2" t="s">
        <v>11843</v>
      </c>
      <c r="G25" s="2" t="s">
        <v>3869</v>
      </c>
      <c r="H25" s="2" t="s">
        <v>22</v>
      </c>
      <c r="I25" s="2" t="s">
        <v>11844</v>
      </c>
      <c r="J25" s="4" t="n">
        <v>45962</v>
      </c>
      <c r="K25" s="4" t="n">
        <v>45992</v>
      </c>
      <c r="L25" s="21" t="n">
        <v>3268.24</v>
      </c>
      <c r="M25" s="4" t="n">
        <v>45974</v>
      </c>
      <c r="N25" s="22" t="n">
        <v>12</v>
      </c>
      <c r="O25" s="22" t="n">
        <v>-18</v>
      </c>
      <c r="P25" s="23" t="n">
        <f aca="false">L25*N25</f>
        <v>39218.88</v>
      </c>
      <c r="Q25" s="21" t="n">
        <f aca="false">L25*O25</f>
        <v>-58828.32</v>
      </c>
    </row>
    <row r="26" customFormat="false" ht="14.25" hidden="false" customHeight="true" outlineLevel="0" collapsed="false">
      <c r="A26" s="2" t="s">
        <v>11751</v>
      </c>
      <c r="B26" s="2" t="s">
        <v>11751</v>
      </c>
      <c r="C26" s="2" t="s">
        <v>24</v>
      </c>
      <c r="D26" s="2" t="s">
        <v>24</v>
      </c>
      <c r="E26" s="2" t="s">
        <v>11845</v>
      </c>
      <c r="F26" s="2" t="s">
        <v>11846</v>
      </c>
      <c r="G26" s="2" t="s">
        <v>3961</v>
      </c>
      <c r="H26" s="2" t="s">
        <v>22</v>
      </c>
      <c r="I26" s="2" t="s">
        <v>11847</v>
      </c>
      <c r="J26" s="4" t="n">
        <v>45901</v>
      </c>
      <c r="K26" s="4" t="n">
        <v>45931</v>
      </c>
      <c r="L26" s="21" t="n">
        <v>5415.2</v>
      </c>
      <c r="M26" s="4" t="n">
        <v>45915</v>
      </c>
      <c r="N26" s="22" t="n">
        <v>14</v>
      </c>
      <c r="O26" s="22" t="n">
        <v>-16</v>
      </c>
      <c r="P26" s="23" t="n">
        <f aca="false">L26*N26</f>
        <v>75812.8</v>
      </c>
      <c r="Q26" s="21" t="n">
        <f aca="false">L26*O26</f>
        <v>-86643.2</v>
      </c>
    </row>
    <row r="27" customFormat="false" ht="14.25" hidden="false" customHeight="true" outlineLevel="0" collapsed="false">
      <c r="A27" s="2" t="s">
        <v>11751</v>
      </c>
      <c r="B27" s="2" t="s">
        <v>11751</v>
      </c>
      <c r="C27" s="2" t="s">
        <v>24</v>
      </c>
      <c r="D27" s="2" t="s">
        <v>24</v>
      </c>
      <c r="E27" s="2" t="s">
        <v>11851</v>
      </c>
      <c r="F27" s="2" t="s">
        <v>11852</v>
      </c>
      <c r="G27" s="2" t="s">
        <v>8690</v>
      </c>
      <c r="H27" s="2" t="s">
        <v>22</v>
      </c>
      <c r="I27" s="2" t="s">
        <v>11853</v>
      </c>
      <c r="J27" s="4" t="n">
        <v>45663</v>
      </c>
      <c r="K27" s="4" t="n">
        <v>45693</v>
      </c>
      <c r="L27" s="21" t="n">
        <v>10716.77</v>
      </c>
      <c r="M27" s="4" t="n">
        <v>45680</v>
      </c>
      <c r="N27" s="22" t="n">
        <v>17</v>
      </c>
      <c r="O27" s="22" t="n">
        <v>-13</v>
      </c>
      <c r="P27" s="23" t="n">
        <f aca="false">L27*N27</f>
        <v>182185.09</v>
      </c>
      <c r="Q27" s="21" t="n">
        <f aca="false">L27*O27</f>
        <v>-139318.01</v>
      </c>
    </row>
    <row r="28" customFormat="false" ht="14.25" hidden="false" customHeight="true" outlineLevel="0" collapsed="false">
      <c r="A28" s="2" t="s">
        <v>11751</v>
      </c>
      <c r="B28" s="2" t="s">
        <v>11751</v>
      </c>
      <c r="C28" s="2" t="s">
        <v>279</v>
      </c>
      <c r="D28" s="2" t="s">
        <v>280</v>
      </c>
      <c r="E28" s="2" t="s">
        <v>11854</v>
      </c>
      <c r="F28" s="2" t="s">
        <v>11855</v>
      </c>
      <c r="G28" s="2" t="s">
        <v>11856</v>
      </c>
      <c r="H28" s="2" t="s">
        <v>22</v>
      </c>
      <c r="I28" s="2" t="s">
        <v>11857</v>
      </c>
      <c r="J28" s="4" t="n">
        <v>45678</v>
      </c>
      <c r="K28" s="4" t="n">
        <v>45708</v>
      </c>
      <c r="L28" s="21" t="s">
        <v>11858</v>
      </c>
      <c r="M28" s="4" t="n">
        <v>45699</v>
      </c>
      <c r="N28" s="22" t="n">
        <v>21</v>
      </c>
      <c r="O28" s="22" t="n">
        <v>-9</v>
      </c>
      <c r="P28" s="23" t="n">
        <f aca="false">L28*N28</f>
        <v>18830.49</v>
      </c>
      <c r="Q28" s="21" t="n">
        <f aca="false">L28*O28</f>
        <v>-8070.21</v>
      </c>
    </row>
    <row r="29" customFormat="false" ht="14.25" hidden="false" customHeight="true" outlineLevel="0" collapsed="false">
      <c r="A29" s="2" t="s">
        <v>11751</v>
      </c>
      <c r="B29" s="2" t="s">
        <v>11751</v>
      </c>
      <c r="C29" s="2" t="s">
        <v>4318</v>
      </c>
      <c r="D29" s="2" t="s">
        <v>4319</v>
      </c>
      <c r="E29" s="2" t="s">
        <v>11859</v>
      </c>
      <c r="F29" s="2" t="s">
        <v>11860</v>
      </c>
      <c r="G29" s="2" t="s">
        <v>11861</v>
      </c>
      <c r="H29" s="2" t="s">
        <v>22</v>
      </c>
      <c r="I29" s="2" t="s">
        <v>11862</v>
      </c>
      <c r="J29" s="4" t="n">
        <v>45854</v>
      </c>
      <c r="K29" s="4" t="n">
        <v>45884</v>
      </c>
      <c r="L29" s="21" t="s">
        <v>11863</v>
      </c>
      <c r="M29" s="4" t="n">
        <v>45898</v>
      </c>
      <c r="N29" s="22" t="n">
        <v>44</v>
      </c>
      <c r="O29" s="22" t="n">
        <v>14</v>
      </c>
      <c r="P29" s="23" t="n">
        <f aca="false">L29*N29</f>
        <v>12167.32</v>
      </c>
      <c r="Q29" s="21" t="n">
        <f aca="false">L29*O29</f>
        <v>3871.42</v>
      </c>
    </row>
    <row r="30" customFormat="false" ht="14.25" hidden="false" customHeight="true" outlineLevel="0" collapsed="false">
      <c r="A30" s="2" t="s">
        <v>11751</v>
      </c>
      <c r="B30" s="2" t="s">
        <v>11751</v>
      </c>
      <c r="C30" s="2" t="s">
        <v>24</v>
      </c>
      <c r="D30" s="2" t="s">
        <v>24</v>
      </c>
      <c r="E30" s="2" t="s">
        <v>11864</v>
      </c>
      <c r="F30" s="2" t="s">
        <v>11865</v>
      </c>
      <c r="G30" s="2" t="s">
        <v>6227</v>
      </c>
      <c r="H30" s="2" t="s">
        <v>22</v>
      </c>
      <c r="I30" s="2" t="s">
        <v>11866</v>
      </c>
      <c r="J30" s="4" t="n">
        <v>45720</v>
      </c>
      <c r="K30" s="4" t="n">
        <v>45751</v>
      </c>
      <c r="L30" s="21" t="n">
        <v>3161.08</v>
      </c>
      <c r="M30" s="4" t="n">
        <v>45742</v>
      </c>
      <c r="N30" s="22" t="n">
        <v>22</v>
      </c>
      <c r="O30" s="22" t="n">
        <v>-9</v>
      </c>
      <c r="P30" s="23" t="n">
        <f aca="false">L30*N30</f>
        <v>69543.76</v>
      </c>
      <c r="Q30" s="21" t="n">
        <f aca="false">L30*O30</f>
        <v>-28449.72</v>
      </c>
    </row>
    <row r="31" customFormat="false" ht="14.25" hidden="false" customHeight="true" outlineLevel="0" collapsed="false">
      <c r="A31" s="2" t="s">
        <v>11751</v>
      </c>
      <c r="B31" s="2" t="s">
        <v>11751</v>
      </c>
      <c r="C31" s="2" t="s">
        <v>24</v>
      </c>
      <c r="D31" s="2" t="s">
        <v>24</v>
      </c>
      <c r="E31" s="2" t="s">
        <v>11867</v>
      </c>
      <c r="F31" s="2" t="s">
        <v>11868</v>
      </c>
      <c r="G31" s="2" t="s">
        <v>9253</v>
      </c>
      <c r="H31" s="2" t="s">
        <v>22</v>
      </c>
      <c r="I31" s="2" t="s">
        <v>11869</v>
      </c>
      <c r="J31" s="4" t="n">
        <v>45708</v>
      </c>
      <c r="K31" s="4" t="n">
        <v>45738</v>
      </c>
      <c r="L31" s="21" t="n">
        <v>1579.84</v>
      </c>
      <c r="M31" s="4" t="n">
        <v>45734</v>
      </c>
      <c r="N31" s="22" t="n">
        <v>26</v>
      </c>
      <c r="O31" s="22" t="n">
        <v>-4</v>
      </c>
      <c r="P31" s="23" t="n">
        <f aca="false">L31*N31</f>
        <v>41075.84</v>
      </c>
      <c r="Q31" s="21" t="n">
        <f aca="false">L31*O31</f>
        <v>-6319.36</v>
      </c>
    </row>
    <row r="32" customFormat="false" ht="14.25" hidden="false" customHeight="true" outlineLevel="0" collapsed="false">
      <c r="A32" s="2" t="s">
        <v>11751</v>
      </c>
      <c r="B32" s="2" t="s">
        <v>11751</v>
      </c>
      <c r="C32" s="2" t="s">
        <v>11870</v>
      </c>
      <c r="D32" s="2" t="s">
        <v>11871</v>
      </c>
      <c r="E32" s="2" t="s">
        <v>11872</v>
      </c>
      <c r="F32" s="2" t="s">
        <v>11873</v>
      </c>
      <c r="G32" s="2" t="s">
        <v>8381</v>
      </c>
      <c r="H32" s="2" t="s">
        <v>22</v>
      </c>
      <c r="I32" s="2" t="s">
        <v>10352</v>
      </c>
      <c r="J32" s="4" t="n">
        <v>45950</v>
      </c>
      <c r="K32" s="4" t="n">
        <v>45980</v>
      </c>
      <c r="L32" s="21" t="n">
        <v>1200</v>
      </c>
      <c r="M32" s="4" t="n">
        <v>45966</v>
      </c>
      <c r="N32" s="22" t="n">
        <v>16</v>
      </c>
      <c r="O32" s="22" t="n">
        <v>-14</v>
      </c>
      <c r="P32" s="23" t="n">
        <f aca="false">L32*N32</f>
        <v>19200</v>
      </c>
      <c r="Q32" s="21" t="n">
        <f aca="false">L32*O32</f>
        <v>-16800</v>
      </c>
    </row>
    <row r="33" customFormat="false" ht="14.25" hidden="false" customHeight="true" outlineLevel="0" collapsed="false">
      <c r="A33" s="2" t="s">
        <v>11751</v>
      </c>
      <c r="B33" s="2" t="s">
        <v>11751</v>
      </c>
      <c r="C33" s="2" t="s">
        <v>24</v>
      </c>
      <c r="D33" s="2" t="s">
        <v>24</v>
      </c>
      <c r="E33" s="2" t="s">
        <v>11874</v>
      </c>
      <c r="F33" s="2" t="s">
        <v>11875</v>
      </c>
      <c r="G33" s="2" t="s">
        <v>6179</v>
      </c>
      <c r="H33" s="2" t="s">
        <v>22</v>
      </c>
      <c r="I33" s="2" t="s">
        <v>11876</v>
      </c>
      <c r="J33" s="4" t="n">
        <v>45708</v>
      </c>
      <c r="K33" s="4" t="n">
        <v>45738</v>
      </c>
      <c r="L33" s="21" t="n">
        <v>1352.3</v>
      </c>
      <c r="M33" s="4" t="n">
        <v>45734</v>
      </c>
      <c r="N33" s="22" t="n">
        <v>26</v>
      </c>
      <c r="O33" s="22" t="n">
        <v>-4</v>
      </c>
      <c r="P33" s="23" t="n">
        <f aca="false">L33*N33</f>
        <v>35159.8</v>
      </c>
      <c r="Q33" s="21" t="n">
        <f aca="false">L33*O33</f>
        <v>-5409.2</v>
      </c>
    </row>
    <row r="34" customFormat="false" ht="14.25" hidden="false" customHeight="true" outlineLevel="0" collapsed="false">
      <c r="A34" s="2" t="s">
        <v>11751</v>
      </c>
      <c r="B34" s="2" t="s">
        <v>11751</v>
      </c>
      <c r="C34" s="2" t="s">
        <v>5967</v>
      </c>
      <c r="D34" s="2" t="s">
        <v>5968</v>
      </c>
      <c r="E34" s="2" t="s">
        <v>11877</v>
      </c>
      <c r="F34" s="2" t="s">
        <v>11878</v>
      </c>
      <c r="G34" s="2" t="s">
        <v>11879</v>
      </c>
      <c r="H34" s="2" t="s">
        <v>22</v>
      </c>
      <c r="I34" s="2" t="s">
        <v>11880</v>
      </c>
      <c r="J34" s="4" t="n">
        <v>45713</v>
      </c>
      <c r="K34" s="4" t="n">
        <v>45741</v>
      </c>
      <c r="L34" s="21" t="s">
        <v>11881</v>
      </c>
      <c r="M34" s="4" t="n">
        <v>46022</v>
      </c>
      <c r="N34" s="22" t="n">
        <v>309</v>
      </c>
      <c r="O34" s="22" t="n">
        <v>281</v>
      </c>
      <c r="P34" s="23" t="n">
        <f aca="false">L34*N34</f>
        <v>305.91</v>
      </c>
      <c r="Q34" s="21" t="n">
        <f aca="false">L34*O34</f>
        <v>278.19</v>
      </c>
    </row>
    <row r="35" customFormat="false" ht="14.25" hidden="false" customHeight="true" outlineLevel="0" collapsed="false">
      <c r="A35" s="2" t="s">
        <v>11751</v>
      </c>
      <c r="B35" s="2" t="s">
        <v>11751</v>
      </c>
      <c r="C35" s="2" t="s">
        <v>24</v>
      </c>
      <c r="D35" s="2" t="s">
        <v>24</v>
      </c>
      <c r="E35" s="2" t="s">
        <v>11882</v>
      </c>
      <c r="F35" s="2" t="s">
        <v>11883</v>
      </c>
      <c r="G35" s="2" t="s">
        <v>11884</v>
      </c>
      <c r="H35" s="2" t="s">
        <v>22</v>
      </c>
      <c r="I35" s="2" t="s">
        <v>11885</v>
      </c>
      <c r="J35" s="4" t="n">
        <v>45840</v>
      </c>
      <c r="K35" s="4" t="n">
        <v>45870</v>
      </c>
      <c r="L35" s="21" t="n">
        <v>4317.12</v>
      </c>
      <c r="M35" s="4" t="n">
        <v>45867</v>
      </c>
      <c r="N35" s="22" t="n">
        <v>27</v>
      </c>
      <c r="O35" s="22" t="n">
        <v>-3</v>
      </c>
      <c r="P35" s="23" t="n">
        <f aca="false">L35*N35</f>
        <v>116562.24</v>
      </c>
      <c r="Q35" s="21" t="n">
        <f aca="false">L35*O35</f>
        <v>-12951.36</v>
      </c>
    </row>
    <row r="36" customFormat="false" ht="14.25" hidden="false" customHeight="true" outlineLevel="0" collapsed="false">
      <c r="A36" s="2" t="s">
        <v>11751</v>
      </c>
      <c r="B36" s="2" t="s">
        <v>11751</v>
      </c>
      <c r="C36" s="2" t="s">
        <v>24</v>
      </c>
      <c r="D36" s="2" t="s">
        <v>24</v>
      </c>
      <c r="E36" s="2" t="s">
        <v>11886</v>
      </c>
      <c r="F36" s="2" t="s">
        <v>11887</v>
      </c>
      <c r="G36" s="2" t="s">
        <v>45</v>
      </c>
      <c r="H36" s="2" t="s">
        <v>22</v>
      </c>
      <c r="I36" s="2" t="s">
        <v>11888</v>
      </c>
      <c r="J36" s="4" t="n">
        <v>45664</v>
      </c>
      <c r="K36" s="4" t="n">
        <v>45695</v>
      </c>
      <c r="L36" s="21" t="n">
        <v>3268.28</v>
      </c>
      <c r="M36" s="4" t="n">
        <v>45680</v>
      </c>
      <c r="N36" s="22" t="n">
        <v>16</v>
      </c>
      <c r="O36" s="22" t="n">
        <v>-15</v>
      </c>
      <c r="P36" s="23" t="n">
        <f aca="false">L36*N36</f>
        <v>52292.48</v>
      </c>
      <c r="Q36" s="21" t="n">
        <f aca="false">L36*O36</f>
        <v>-49024.2</v>
      </c>
    </row>
    <row r="37" customFormat="false" ht="14.25" hidden="false" customHeight="true" outlineLevel="0" collapsed="false">
      <c r="A37" s="2" t="s">
        <v>11751</v>
      </c>
      <c r="B37" s="2" t="s">
        <v>11751</v>
      </c>
      <c r="C37" s="2" t="s">
        <v>537</v>
      </c>
      <c r="D37" s="2" t="s">
        <v>538</v>
      </c>
      <c r="E37" s="2" t="s">
        <v>11889</v>
      </c>
      <c r="F37" s="2" t="s">
        <v>11890</v>
      </c>
      <c r="G37" s="2" t="s">
        <v>11891</v>
      </c>
      <c r="H37" s="2" t="s">
        <v>22</v>
      </c>
      <c r="I37" s="2" t="s">
        <v>11770</v>
      </c>
      <c r="J37" s="4" t="n">
        <v>45943</v>
      </c>
      <c r="K37" s="4" t="n">
        <v>45973</v>
      </c>
      <c r="L37" s="21" t="s">
        <v>11771</v>
      </c>
      <c r="M37" s="4" t="n">
        <v>45966</v>
      </c>
      <c r="N37" s="22" t="n">
        <v>23</v>
      </c>
      <c r="O37" s="22" t="n">
        <v>-7</v>
      </c>
      <c r="P37" s="23" t="n">
        <f aca="false">L37*N37</f>
        <v>14051.85</v>
      </c>
      <c r="Q37" s="21" t="n">
        <f aca="false">L37*O37</f>
        <v>-4276.65</v>
      </c>
    </row>
    <row r="38" customFormat="false" ht="14.25" hidden="false" customHeight="true" outlineLevel="0" collapsed="false">
      <c r="A38" s="2" t="s">
        <v>11751</v>
      </c>
      <c r="B38" s="2" t="s">
        <v>11751</v>
      </c>
      <c r="C38" s="2" t="s">
        <v>24</v>
      </c>
      <c r="D38" s="2" t="s">
        <v>24</v>
      </c>
      <c r="E38" s="2" t="s">
        <v>11892</v>
      </c>
      <c r="F38" s="2" t="s">
        <v>11893</v>
      </c>
      <c r="G38" s="2" t="s">
        <v>3707</v>
      </c>
      <c r="H38" s="2" t="s">
        <v>22</v>
      </c>
      <c r="I38" s="2" t="s">
        <v>5771</v>
      </c>
      <c r="J38" s="4" t="n">
        <v>45691</v>
      </c>
      <c r="K38" s="4" t="n">
        <v>45721</v>
      </c>
      <c r="L38" s="21" t="s">
        <v>5771</v>
      </c>
      <c r="M38" s="4" t="n">
        <v>45715</v>
      </c>
      <c r="N38" s="22" t="n">
        <v>24</v>
      </c>
      <c r="O38" s="22" t="n">
        <v>-6</v>
      </c>
      <c r="P38" s="23" t="n">
        <f aca="false">L38*N38</f>
        <v>18000</v>
      </c>
      <c r="Q38" s="21" t="n">
        <f aca="false">L38*O38</f>
        <v>-4500</v>
      </c>
    </row>
    <row r="39" customFormat="false" ht="14.25" hidden="false" customHeight="true" outlineLevel="0" collapsed="false">
      <c r="A39" s="2" t="s">
        <v>11751</v>
      </c>
      <c r="B39" s="2" t="s">
        <v>11751</v>
      </c>
      <c r="C39" s="2" t="s">
        <v>11894</v>
      </c>
      <c r="D39" s="2" t="s">
        <v>11895</v>
      </c>
      <c r="E39" s="2" t="s">
        <v>11896</v>
      </c>
      <c r="F39" s="2" t="s">
        <v>11897</v>
      </c>
      <c r="G39" s="2" t="s">
        <v>11898</v>
      </c>
      <c r="H39" s="2" t="s">
        <v>22</v>
      </c>
      <c r="I39" s="2" t="s">
        <v>11899</v>
      </c>
      <c r="J39" s="4" t="n">
        <v>45986</v>
      </c>
      <c r="K39" s="4" t="n">
        <v>46016</v>
      </c>
      <c r="L39" s="21" t="s">
        <v>11900</v>
      </c>
      <c r="M39" s="4" t="n">
        <v>46000</v>
      </c>
      <c r="N39" s="22" t="n">
        <v>14</v>
      </c>
      <c r="O39" s="22" t="n">
        <v>-16</v>
      </c>
      <c r="P39" s="23" t="n">
        <f aca="false">L39*N39</f>
        <v>10823.54</v>
      </c>
      <c r="Q39" s="21" t="n">
        <f aca="false">L39*O39</f>
        <v>-12369.76</v>
      </c>
    </row>
    <row r="40" customFormat="false" ht="14.25" hidden="false" customHeight="true" outlineLevel="0" collapsed="false">
      <c r="A40" s="2" t="s">
        <v>11751</v>
      </c>
      <c r="B40" s="2" t="s">
        <v>11751</v>
      </c>
      <c r="C40" s="2" t="s">
        <v>24</v>
      </c>
      <c r="D40" s="2" t="s">
        <v>24</v>
      </c>
      <c r="E40" s="2" t="s">
        <v>11901</v>
      </c>
      <c r="F40" s="2" t="s">
        <v>11902</v>
      </c>
      <c r="G40" s="2" t="s">
        <v>11903</v>
      </c>
      <c r="H40" s="2" t="s">
        <v>22</v>
      </c>
      <c r="I40" s="2" t="s">
        <v>11446</v>
      </c>
      <c r="J40" s="4" t="n">
        <v>45679</v>
      </c>
      <c r="K40" s="4" t="n">
        <v>45710</v>
      </c>
      <c r="L40" s="21" t="n">
        <v>1500</v>
      </c>
      <c r="M40" s="4" t="n">
        <v>45686</v>
      </c>
      <c r="N40" s="22" t="n">
        <v>7</v>
      </c>
      <c r="O40" s="22" t="n">
        <v>-24</v>
      </c>
      <c r="P40" s="23" t="n">
        <f aca="false">L40*N40</f>
        <v>10500</v>
      </c>
      <c r="Q40" s="21" t="n">
        <f aca="false">L40*O40</f>
        <v>-36000</v>
      </c>
    </row>
    <row r="41" customFormat="false" ht="14.25" hidden="false" customHeight="true" outlineLevel="0" collapsed="false">
      <c r="A41" s="2" t="s">
        <v>11751</v>
      </c>
      <c r="B41" s="2" t="s">
        <v>11751</v>
      </c>
      <c r="C41" s="2" t="s">
        <v>5967</v>
      </c>
      <c r="D41" s="2" t="s">
        <v>5968</v>
      </c>
      <c r="E41" s="2" t="s">
        <v>11877</v>
      </c>
      <c r="F41" s="2" t="s">
        <v>11878</v>
      </c>
      <c r="G41" s="2" t="s">
        <v>11879</v>
      </c>
      <c r="H41" s="2" t="s">
        <v>22</v>
      </c>
      <c r="I41" s="2" t="s">
        <v>11880</v>
      </c>
      <c r="J41" s="4" t="n">
        <v>45713</v>
      </c>
      <c r="K41" s="4" t="n">
        <v>45741</v>
      </c>
      <c r="L41" s="21" t="s">
        <v>11904</v>
      </c>
      <c r="M41" s="4" t="n">
        <v>45721</v>
      </c>
      <c r="N41" s="22" t="n">
        <v>8</v>
      </c>
      <c r="O41" s="22" t="n">
        <v>-20</v>
      </c>
      <c r="P41" s="23" t="n">
        <f aca="false">L41*N41</f>
        <v>1899.84</v>
      </c>
      <c r="Q41" s="21" t="n">
        <f aca="false">L41*O41</f>
        <v>-4749.6</v>
      </c>
    </row>
    <row r="42" customFormat="false" ht="14.25" hidden="false" customHeight="true" outlineLevel="0" collapsed="false">
      <c r="A42" s="2" t="s">
        <v>11751</v>
      </c>
      <c r="B42" s="2" t="s">
        <v>11751</v>
      </c>
      <c r="C42" s="2" t="s">
        <v>24</v>
      </c>
      <c r="D42" s="2" t="s">
        <v>24</v>
      </c>
      <c r="E42" s="2" t="s">
        <v>11905</v>
      </c>
      <c r="F42" s="2" t="s">
        <v>11906</v>
      </c>
      <c r="G42" s="2" t="s">
        <v>9141</v>
      </c>
      <c r="H42" s="2" t="s">
        <v>22</v>
      </c>
      <c r="I42" s="2" t="s">
        <v>11907</v>
      </c>
      <c r="J42" s="4" t="n">
        <v>45708</v>
      </c>
      <c r="K42" s="4" t="n">
        <v>45738</v>
      </c>
      <c r="L42" s="21" t="n">
        <v>1473.59</v>
      </c>
      <c r="M42" s="4" t="n">
        <v>45734</v>
      </c>
      <c r="N42" s="22" t="n">
        <v>26</v>
      </c>
      <c r="O42" s="22" t="n">
        <v>-4</v>
      </c>
      <c r="P42" s="23" t="n">
        <f aca="false">L42*N42</f>
        <v>38313.34</v>
      </c>
      <c r="Q42" s="21" t="n">
        <f aca="false">L42*O42</f>
        <v>-5894.36</v>
      </c>
    </row>
    <row r="43" customFormat="false" ht="14.25" hidden="false" customHeight="true" outlineLevel="0" collapsed="false">
      <c r="A43" s="2" t="s">
        <v>11751</v>
      </c>
      <c r="B43" s="2" t="s">
        <v>11751</v>
      </c>
      <c r="C43" s="2" t="s">
        <v>24</v>
      </c>
      <c r="D43" s="2" t="s">
        <v>24</v>
      </c>
      <c r="E43" s="2" t="s">
        <v>11908</v>
      </c>
      <c r="F43" s="2" t="s">
        <v>11909</v>
      </c>
      <c r="G43" s="2" t="s">
        <v>5396</v>
      </c>
      <c r="H43" s="2" t="s">
        <v>22</v>
      </c>
      <c r="I43" s="2" t="s">
        <v>11910</v>
      </c>
      <c r="J43" s="4" t="n">
        <v>45718</v>
      </c>
      <c r="K43" s="4" t="n">
        <v>45749</v>
      </c>
      <c r="L43" s="21" t="n">
        <v>5050.04</v>
      </c>
      <c r="M43" s="4" t="n">
        <v>45742</v>
      </c>
      <c r="N43" s="22" t="n">
        <v>24</v>
      </c>
      <c r="O43" s="22" t="n">
        <v>-7</v>
      </c>
      <c r="P43" s="23" t="n">
        <f aca="false">L43*N43</f>
        <v>121200.96</v>
      </c>
      <c r="Q43" s="21" t="n">
        <f aca="false">L43*O43</f>
        <v>-35350.28</v>
      </c>
    </row>
    <row r="44" customFormat="false" ht="14.25" hidden="false" customHeight="true" outlineLevel="0" collapsed="false">
      <c r="A44" s="2" t="s">
        <v>11751</v>
      </c>
      <c r="B44" s="2" t="s">
        <v>11751</v>
      </c>
      <c r="C44" s="2" t="s">
        <v>24</v>
      </c>
      <c r="D44" s="2" t="s">
        <v>24</v>
      </c>
      <c r="E44" s="2" t="s">
        <v>11911</v>
      </c>
      <c r="F44" s="2" t="s">
        <v>11912</v>
      </c>
      <c r="G44" s="2" t="s">
        <v>5155</v>
      </c>
      <c r="H44" s="2" t="s">
        <v>22</v>
      </c>
      <c r="I44" s="2" t="s">
        <v>680</v>
      </c>
      <c r="J44" s="4" t="n">
        <v>45943</v>
      </c>
      <c r="K44" s="4" t="n">
        <v>45973</v>
      </c>
      <c r="L44" s="21" t="s">
        <v>11913</v>
      </c>
      <c r="M44" s="4" t="n">
        <v>45986</v>
      </c>
      <c r="N44" s="22" t="n">
        <v>43</v>
      </c>
      <c r="O44" s="22" t="n">
        <v>13</v>
      </c>
      <c r="P44" s="23" t="n">
        <f aca="false">L44*N44</f>
        <v>9890</v>
      </c>
      <c r="Q44" s="21" t="n">
        <f aca="false">L44*O44</f>
        <v>2990</v>
      </c>
    </row>
    <row r="45" customFormat="false" ht="14.25" hidden="false" customHeight="true" outlineLevel="0" collapsed="false">
      <c r="A45" s="2" t="s">
        <v>11751</v>
      </c>
      <c r="B45" s="2" t="s">
        <v>11751</v>
      </c>
      <c r="C45" s="2" t="s">
        <v>24</v>
      </c>
      <c r="D45" s="2" t="s">
        <v>24</v>
      </c>
      <c r="E45" s="2" t="s">
        <v>11914</v>
      </c>
      <c r="F45" s="2" t="s">
        <v>11915</v>
      </c>
      <c r="G45" s="2" t="s">
        <v>6227</v>
      </c>
      <c r="H45" s="2" t="s">
        <v>22</v>
      </c>
      <c r="I45" s="2" t="s">
        <v>11801</v>
      </c>
      <c r="J45" s="4" t="n">
        <v>45967</v>
      </c>
      <c r="K45" s="4" t="n">
        <v>45997</v>
      </c>
      <c r="L45" s="21" t="n">
        <v>2454.5</v>
      </c>
      <c r="M45" s="4" t="n">
        <v>45985</v>
      </c>
      <c r="N45" s="22" t="n">
        <v>18</v>
      </c>
      <c r="O45" s="22" t="n">
        <v>-12</v>
      </c>
      <c r="P45" s="23" t="n">
        <f aca="false">L45*N45</f>
        <v>44181</v>
      </c>
      <c r="Q45" s="21" t="n">
        <f aca="false">L45*O45</f>
        <v>-29454</v>
      </c>
    </row>
    <row r="46" customFormat="false" ht="14.25" hidden="false" customHeight="true" outlineLevel="0" collapsed="false">
      <c r="A46" s="2" t="s">
        <v>11751</v>
      </c>
      <c r="B46" s="2" t="s">
        <v>11751</v>
      </c>
      <c r="C46" s="2" t="s">
        <v>11916</v>
      </c>
      <c r="D46" s="2" t="s">
        <v>11917</v>
      </c>
      <c r="E46" s="2" t="s">
        <v>11918</v>
      </c>
      <c r="F46" s="2" t="s">
        <v>11919</v>
      </c>
      <c r="G46" s="2" t="s">
        <v>11920</v>
      </c>
      <c r="H46" s="2" t="s">
        <v>22</v>
      </c>
      <c r="I46" s="2" t="s">
        <v>8523</v>
      </c>
      <c r="J46" s="4" t="n">
        <v>45994</v>
      </c>
      <c r="K46" s="4" t="n">
        <v>46024</v>
      </c>
      <c r="L46" s="21" t="n">
        <v>2600</v>
      </c>
      <c r="M46" s="4" t="n">
        <v>46009</v>
      </c>
      <c r="N46" s="22" t="n">
        <v>15</v>
      </c>
      <c r="O46" s="22" t="n">
        <v>-15</v>
      </c>
      <c r="P46" s="23" t="n">
        <f aca="false">L46*N46</f>
        <v>39000</v>
      </c>
      <c r="Q46" s="21" t="n">
        <f aca="false">L46*O46</f>
        <v>-39000</v>
      </c>
    </row>
    <row r="47" customFormat="false" ht="14.25" hidden="false" customHeight="true" outlineLevel="0" collapsed="false">
      <c r="A47" s="2" t="s">
        <v>11751</v>
      </c>
      <c r="B47" s="2" t="s">
        <v>11751</v>
      </c>
      <c r="C47" s="2" t="s">
        <v>24</v>
      </c>
      <c r="D47" s="2" t="s">
        <v>24</v>
      </c>
      <c r="E47" s="2" t="s">
        <v>11921</v>
      </c>
      <c r="F47" s="2" t="s">
        <v>11922</v>
      </c>
      <c r="G47" s="2" t="s">
        <v>5902</v>
      </c>
      <c r="H47" s="2" t="s">
        <v>22</v>
      </c>
      <c r="I47" s="2" t="s">
        <v>11923</v>
      </c>
      <c r="J47" s="4" t="n">
        <v>45902</v>
      </c>
      <c r="K47" s="4" t="n">
        <v>45933</v>
      </c>
      <c r="L47" s="21" t="n">
        <v>3321.81</v>
      </c>
      <c r="M47" s="4" t="n">
        <v>45915</v>
      </c>
      <c r="N47" s="22" t="n">
        <v>13</v>
      </c>
      <c r="O47" s="22" t="n">
        <v>-18</v>
      </c>
      <c r="P47" s="23" t="n">
        <f aca="false">L47*N47</f>
        <v>43183.53</v>
      </c>
      <c r="Q47" s="21" t="n">
        <f aca="false">L47*O47</f>
        <v>-59792.58</v>
      </c>
    </row>
    <row r="48" customFormat="false" ht="14.25" hidden="false" customHeight="true" outlineLevel="0" collapsed="false">
      <c r="A48" s="2" t="s">
        <v>11751</v>
      </c>
      <c r="B48" s="2" t="s">
        <v>11751</v>
      </c>
      <c r="C48" s="2" t="s">
        <v>24</v>
      </c>
      <c r="D48" s="2" t="s">
        <v>24</v>
      </c>
      <c r="E48" s="2" t="s">
        <v>11924</v>
      </c>
      <c r="F48" s="2" t="s">
        <v>11925</v>
      </c>
      <c r="G48" s="2" t="s">
        <v>4687</v>
      </c>
      <c r="H48" s="2" t="s">
        <v>22</v>
      </c>
      <c r="I48" s="2" t="s">
        <v>11926</v>
      </c>
      <c r="J48" s="4" t="n">
        <v>45667</v>
      </c>
      <c r="K48" s="4" t="n">
        <v>45697</v>
      </c>
      <c r="L48" s="21" t="s">
        <v>11927</v>
      </c>
      <c r="M48" s="4" t="n">
        <v>45684</v>
      </c>
      <c r="N48" s="22" t="n">
        <v>17</v>
      </c>
      <c r="O48" s="22" t="n">
        <v>-13</v>
      </c>
      <c r="P48" s="23" t="n">
        <f aca="false">L48*N48</f>
        <v>5950</v>
      </c>
      <c r="Q48" s="21" t="n">
        <f aca="false">L48*O48</f>
        <v>-4550</v>
      </c>
    </row>
    <row r="49" customFormat="false" ht="14.25" hidden="false" customHeight="true" outlineLevel="0" collapsed="false">
      <c r="A49" s="2" t="s">
        <v>11751</v>
      </c>
      <c r="B49" s="2" t="s">
        <v>11751</v>
      </c>
      <c r="C49" s="2" t="s">
        <v>24</v>
      </c>
      <c r="D49" s="2" t="s">
        <v>24</v>
      </c>
      <c r="E49" s="2" t="s">
        <v>11928</v>
      </c>
      <c r="F49" s="2" t="s">
        <v>11929</v>
      </c>
      <c r="G49" s="2" t="s">
        <v>5886</v>
      </c>
      <c r="H49" s="2" t="s">
        <v>22</v>
      </c>
      <c r="I49" s="2" t="s">
        <v>11801</v>
      </c>
      <c r="J49" s="4" t="n">
        <v>45995</v>
      </c>
      <c r="K49" s="4" t="n">
        <v>46025</v>
      </c>
      <c r="L49" s="21" t="n">
        <v>2454.5</v>
      </c>
      <c r="M49" s="4" t="n">
        <v>46010</v>
      </c>
      <c r="N49" s="22" t="n">
        <v>15</v>
      </c>
      <c r="O49" s="22" t="n">
        <v>-15</v>
      </c>
      <c r="P49" s="23" t="n">
        <f aca="false">L49*N49</f>
        <v>36817.5</v>
      </c>
      <c r="Q49" s="21" t="n">
        <f aca="false">L49*O49</f>
        <v>-36817.5</v>
      </c>
    </row>
    <row r="50" customFormat="false" ht="14.25" hidden="false" customHeight="true" outlineLevel="0" collapsed="false">
      <c r="A50" s="2" t="s">
        <v>11751</v>
      </c>
      <c r="B50" s="2" t="s">
        <v>11751</v>
      </c>
      <c r="C50" s="2" t="s">
        <v>24</v>
      </c>
      <c r="D50" s="2" t="s">
        <v>24</v>
      </c>
      <c r="E50" s="2" t="s">
        <v>11938</v>
      </c>
      <c r="F50" s="2" t="s">
        <v>11939</v>
      </c>
      <c r="G50" s="2" t="s">
        <v>3616</v>
      </c>
      <c r="H50" s="2" t="s">
        <v>22</v>
      </c>
      <c r="I50" s="2" t="s">
        <v>11940</v>
      </c>
      <c r="J50" s="4" t="n">
        <v>45838</v>
      </c>
      <c r="K50" s="4" t="n">
        <v>45868</v>
      </c>
      <c r="L50" s="21" t="n">
        <v>5061.81</v>
      </c>
      <c r="M50" s="4" t="n">
        <v>45867</v>
      </c>
      <c r="N50" s="22" t="n">
        <v>29</v>
      </c>
      <c r="O50" s="22" t="n">
        <v>-1</v>
      </c>
      <c r="P50" s="23" t="n">
        <f aca="false">L50*N50</f>
        <v>146792.49</v>
      </c>
      <c r="Q50" s="21" t="n">
        <f aca="false">L50*O50</f>
        <v>-5061.81</v>
      </c>
    </row>
    <row r="51" customFormat="false" ht="14.25" hidden="false" customHeight="true" outlineLevel="0" collapsed="false">
      <c r="A51" s="2" t="s">
        <v>11751</v>
      </c>
      <c r="B51" s="2" t="s">
        <v>11751</v>
      </c>
      <c r="C51" s="2" t="s">
        <v>24</v>
      </c>
      <c r="D51" s="2" t="s">
        <v>24</v>
      </c>
      <c r="E51" s="2" t="s">
        <v>11941</v>
      </c>
      <c r="F51" s="2" t="s">
        <v>11942</v>
      </c>
      <c r="G51" s="2" t="s">
        <v>11943</v>
      </c>
      <c r="H51" s="2" t="s">
        <v>22</v>
      </c>
      <c r="I51" s="2" t="s">
        <v>11944</v>
      </c>
      <c r="J51" s="4" t="n">
        <v>45658</v>
      </c>
      <c r="K51" s="4" t="n">
        <v>45688</v>
      </c>
      <c r="L51" s="21" t="n">
        <v>4956.19</v>
      </c>
      <c r="M51" s="4" t="n">
        <v>45680</v>
      </c>
      <c r="N51" s="22" t="n">
        <v>22</v>
      </c>
      <c r="O51" s="22" t="n">
        <v>-8</v>
      </c>
      <c r="P51" s="23" t="n">
        <f aca="false">L51*N51</f>
        <v>109036.18</v>
      </c>
      <c r="Q51" s="21" t="n">
        <f aca="false">L51*O51</f>
        <v>-39649.52</v>
      </c>
    </row>
    <row r="52" customFormat="false" ht="14.25" hidden="false" customHeight="true" outlineLevel="0" collapsed="false">
      <c r="A52" s="2" t="s">
        <v>11751</v>
      </c>
      <c r="B52" s="2" t="s">
        <v>11751</v>
      </c>
      <c r="C52" s="2" t="s">
        <v>24</v>
      </c>
      <c r="D52" s="2" t="s">
        <v>24</v>
      </c>
      <c r="E52" s="2" t="s">
        <v>11945</v>
      </c>
      <c r="F52" s="2" t="s">
        <v>11946</v>
      </c>
      <c r="G52" s="2" t="s">
        <v>249</v>
      </c>
      <c r="H52" s="2" t="s">
        <v>22</v>
      </c>
      <c r="I52" s="2" t="s">
        <v>11801</v>
      </c>
      <c r="J52" s="4" t="n">
        <v>45908</v>
      </c>
      <c r="K52" s="4" t="n">
        <v>45938</v>
      </c>
      <c r="L52" s="21" t="n">
        <v>2454.5</v>
      </c>
      <c r="M52" s="4" t="n">
        <v>45932</v>
      </c>
      <c r="N52" s="22" t="n">
        <v>24</v>
      </c>
      <c r="O52" s="22" t="n">
        <v>-6</v>
      </c>
      <c r="P52" s="23" t="n">
        <f aca="false">L52*N52</f>
        <v>58908</v>
      </c>
      <c r="Q52" s="21" t="n">
        <f aca="false">L52*O52</f>
        <v>-14727</v>
      </c>
    </row>
    <row r="53" customFormat="false" ht="14.25" hidden="false" customHeight="true" outlineLevel="0" collapsed="false">
      <c r="A53" s="2" t="s">
        <v>11751</v>
      </c>
      <c r="B53" s="2" t="s">
        <v>11751</v>
      </c>
      <c r="C53" s="2" t="s">
        <v>24</v>
      </c>
      <c r="D53" s="2" t="s">
        <v>24</v>
      </c>
      <c r="E53" s="2" t="s">
        <v>11947</v>
      </c>
      <c r="F53" s="2" t="s">
        <v>11948</v>
      </c>
      <c r="G53" s="2" t="s">
        <v>4346</v>
      </c>
      <c r="H53" s="2" t="s">
        <v>22</v>
      </c>
      <c r="I53" s="2" t="s">
        <v>11828</v>
      </c>
      <c r="J53" s="4" t="n">
        <v>45777</v>
      </c>
      <c r="K53" s="4" t="n">
        <v>45809</v>
      </c>
      <c r="L53" s="21" t="n">
        <v>3268.23</v>
      </c>
      <c r="M53" s="4" t="n">
        <v>45797</v>
      </c>
      <c r="N53" s="22" t="n">
        <v>20</v>
      </c>
      <c r="O53" s="22" t="n">
        <v>-12</v>
      </c>
      <c r="P53" s="23" t="n">
        <f aca="false">L53*N53</f>
        <v>65364.6</v>
      </c>
      <c r="Q53" s="21" t="n">
        <f aca="false">L53*O53</f>
        <v>-39218.76</v>
      </c>
    </row>
    <row r="54" customFormat="false" ht="14.25" hidden="false" customHeight="true" outlineLevel="0" collapsed="false">
      <c r="A54" s="2" t="s">
        <v>11751</v>
      </c>
      <c r="B54" s="2" t="s">
        <v>11751</v>
      </c>
      <c r="C54" s="2" t="s">
        <v>11776</v>
      </c>
      <c r="D54" s="2" t="s">
        <v>11777</v>
      </c>
      <c r="E54" s="2" t="s">
        <v>11949</v>
      </c>
      <c r="F54" s="2" t="s">
        <v>11950</v>
      </c>
      <c r="G54" s="2" t="s">
        <v>11951</v>
      </c>
      <c r="H54" s="2" t="s">
        <v>22</v>
      </c>
      <c r="I54" s="2" t="s">
        <v>3958</v>
      </c>
      <c r="J54" s="4" t="n">
        <v>45942</v>
      </c>
      <c r="K54" s="4" t="n">
        <v>45973</v>
      </c>
      <c r="L54" s="21" t="s">
        <v>5574</v>
      </c>
      <c r="M54" s="4" t="n">
        <v>45981</v>
      </c>
      <c r="N54" s="22" t="n">
        <v>39</v>
      </c>
      <c r="O54" s="22" t="n">
        <v>8</v>
      </c>
      <c r="P54" s="23" t="n">
        <f aca="false">L54*N54</f>
        <v>15983.76</v>
      </c>
      <c r="Q54" s="21" t="n">
        <f aca="false">L54*O54</f>
        <v>3278.72</v>
      </c>
    </row>
    <row r="55" customFormat="false" ht="14.25" hidden="false" customHeight="true" outlineLevel="0" collapsed="false">
      <c r="A55" s="2" t="s">
        <v>11751</v>
      </c>
      <c r="B55" s="2" t="s">
        <v>11751</v>
      </c>
      <c r="C55" s="2" t="s">
        <v>24</v>
      </c>
      <c r="D55" s="2" t="s">
        <v>24</v>
      </c>
      <c r="E55" s="2" t="s">
        <v>11952</v>
      </c>
      <c r="F55" s="2" t="s">
        <v>11953</v>
      </c>
      <c r="G55" s="2" t="s">
        <v>45</v>
      </c>
      <c r="H55" s="2" t="s">
        <v>22</v>
      </c>
      <c r="I55" s="2" t="s">
        <v>11954</v>
      </c>
      <c r="J55" s="4" t="n">
        <v>45859</v>
      </c>
      <c r="K55" s="4" t="n">
        <v>45890</v>
      </c>
      <c r="L55" s="21" t="n">
        <v>3167.1</v>
      </c>
      <c r="M55" s="4" t="n">
        <v>45898</v>
      </c>
      <c r="N55" s="22" t="n">
        <v>39</v>
      </c>
      <c r="O55" s="22" t="n">
        <v>8</v>
      </c>
      <c r="P55" s="23" t="n">
        <f aca="false">L55*N55</f>
        <v>123516.9</v>
      </c>
      <c r="Q55" s="21" t="n">
        <f aca="false">L55*O55</f>
        <v>25336.8</v>
      </c>
    </row>
    <row r="56" customFormat="false" ht="14.25" hidden="false" customHeight="true" outlineLevel="0" collapsed="false">
      <c r="A56" s="2" t="s">
        <v>11751</v>
      </c>
      <c r="B56" s="2" t="s">
        <v>11751</v>
      </c>
      <c r="C56" s="2" t="s">
        <v>6938</v>
      </c>
      <c r="D56" s="2" t="s">
        <v>6939</v>
      </c>
      <c r="E56" s="2" t="s">
        <v>11955</v>
      </c>
      <c r="F56" s="2" t="s">
        <v>11956</v>
      </c>
      <c r="G56" s="2" t="s">
        <v>11957</v>
      </c>
      <c r="H56" s="2" t="s">
        <v>22</v>
      </c>
      <c r="I56" s="2" t="s">
        <v>11726</v>
      </c>
      <c r="J56" s="4" t="n">
        <v>45938</v>
      </c>
      <c r="K56" s="4" t="n">
        <v>45968</v>
      </c>
      <c r="L56" s="21" t="s">
        <v>11727</v>
      </c>
      <c r="M56" s="4" t="n">
        <v>45957</v>
      </c>
      <c r="N56" s="22" t="n">
        <v>19</v>
      </c>
      <c r="O56" s="22" t="n">
        <v>-11</v>
      </c>
      <c r="P56" s="23" t="n">
        <f aca="false">L56*N56</f>
        <v>1257.99</v>
      </c>
      <c r="Q56" s="21" t="n">
        <f aca="false">L56*O56</f>
        <v>-728.31</v>
      </c>
    </row>
    <row r="57" customFormat="false" ht="14.25" hidden="false" customHeight="true" outlineLevel="0" collapsed="false">
      <c r="L57" s="32" t="n">
        <f aca="false">SUM(L2:L56)</f>
        <v>125620.45</v>
      </c>
      <c r="N57" s="8" t="n">
        <f aca="false">P57/L57</f>
        <v>22.8155175371526</v>
      </c>
      <c r="O57" s="8" t="n">
        <f aca="false">Q57/L57</f>
        <v>-10.1256237340338</v>
      </c>
      <c r="P57" s="32" t="n">
        <f aca="false">SUM(P2:P56)</f>
        <v>2866095.58</v>
      </c>
      <c r="Q57" s="31" t="n">
        <f aca="false">SUM(Q2:Q56)</f>
        <v>-1271985.41</v>
      </c>
    </row>
    <row r="59" customFormat="false" ht="14.25" hidden="false" customHeight="false" outlineLevel="0" collapsed="false">
      <c r="L59" s="10"/>
    </row>
    <row r="60" customFormat="false" ht="14.25" hidden="false" customHeight="false" outlineLevel="0" collapsed="false">
      <c r="L60" s="33"/>
    </row>
    <row r="1045018" customFormat="false" ht="14.25" hidden="false" customHeight="false" outlineLevel="0" collapsed="false">
      <c r="A1045018" s="11" t="n">
        <f aca="false">0</f>
        <v>0</v>
      </c>
      <c r="B1045018" s="11" t="n">
        <f aca="false">0</f>
        <v>0</v>
      </c>
      <c r="C1045018" s="11" t="n">
        <f aca="false">0</f>
        <v>0</v>
      </c>
      <c r="E1045018" s="1"/>
      <c r="F1045018" s="1"/>
      <c r="G1045018" s="1"/>
      <c r="H1045018" s="12"/>
    </row>
    <row r="1045019" customFormat="false" ht="68.65" hidden="false" customHeight="false" outlineLevel="0" collapsed="false">
      <c r="A1045019" s="13" t="s">
        <v>0</v>
      </c>
      <c r="B1045019" s="13" t="s">
        <v>1</v>
      </c>
      <c r="C1045019" s="14" t="s">
        <v>2</v>
      </c>
      <c r="D1045019" s="14" t="s">
        <v>3</v>
      </c>
      <c r="E1045019" s="15" t="s">
        <v>4</v>
      </c>
      <c r="F1045019" s="15" t="s">
        <v>5</v>
      </c>
      <c r="G1045019" s="15" t="s">
        <v>6</v>
      </c>
      <c r="H1045019" s="15" t="s">
        <v>7</v>
      </c>
      <c r="I1045019" s="15" t="s">
        <v>8</v>
      </c>
      <c r="J1045019" s="16" t="s">
        <v>9</v>
      </c>
      <c r="K1045019" s="16" t="s">
        <v>10</v>
      </c>
      <c r="L1045019" s="30" t="s">
        <v>11</v>
      </c>
      <c r="M1045019" s="18" t="s">
        <v>12</v>
      </c>
      <c r="N1045019" s="19" t="s">
        <v>13</v>
      </c>
      <c r="O1045019" s="19" t="s">
        <v>14</v>
      </c>
      <c r="P1045019" s="20" t="s">
        <v>15</v>
      </c>
    </row>
    <row r="1045020" customFormat="false" ht="14.25" hidden="false" customHeight="true" outlineLevel="0" collapsed="false">
      <c r="A1045020" s="2" t="s">
        <v>11751</v>
      </c>
      <c r="B1045020" s="2" t="s">
        <v>11751</v>
      </c>
      <c r="C1045020" s="2" t="s">
        <v>11752</v>
      </c>
      <c r="D1045020" s="2" t="s">
        <v>11753</v>
      </c>
      <c r="E1045020" s="2" t="s">
        <v>11754</v>
      </c>
      <c r="F1045020" s="2" t="s">
        <v>11755</v>
      </c>
      <c r="G1045020" s="2" t="s">
        <v>5396</v>
      </c>
      <c r="H1045020" s="2" t="s">
        <v>22</v>
      </c>
      <c r="I1045020" s="2" t="s">
        <v>4386</v>
      </c>
      <c r="J1045020" s="4" t="n">
        <v>45666</v>
      </c>
      <c r="K1045020" s="4" t="n">
        <v>45696</v>
      </c>
      <c r="L1045020" s="21" t="s">
        <v>11756</v>
      </c>
      <c r="M1045020" s="4" t="n">
        <v>45684</v>
      </c>
      <c r="N1045020" s="22" t="n">
        <v>18</v>
      </c>
      <c r="O1045020" s="22" t="n">
        <v>-12</v>
      </c>
      <c r="P1045020" s="23" t="n">
        <f aca="false">L1045020*N1045020</f>
        <v>6480</v>
      </c>
      <c r="Q1045020" s="21" t="n">
        <f aca="false">L1045020*O1045020</f>
        <v>-4320</v>
      </c>
    </row>
    <row r="1045021" customFormat="false" ht="14.25" hidden="false" customHeight="true" outlineLevel="0" collapsed="false">
      <c r="A1045021" s="2" t="s">
        <v>11751</v>
      </c>
      <c r="B1045021" s="2" t="s">
        <v>11751</v>
      </c>
      <c r="C1045021" s="2" t="s">
        <v>24</v>
      </c>
      <c r="D1045021" s="2" t="s">
        <v>24</v>
      </c>
      <c r="E1045021" s="2" t="s">
        <v>11757</v>
      </c>
      <c r="F1045021" s="2" t="s">
        <v>11758</v>
      </c>
      <c r="G1045021" s="2" t="s">
        <v>4469</v>
      </c>
      <c r="H1045021" s="2" t="s">
        <v>22</v>
      </c>
      <c r="I1045021" s="2" t="s">
        <v>11759</v>
      </c>
      <c r="J1045021" s="4" t="n">
        <v>45677</v>
      </c>
      <c r="K1045021" s="4" t="n">
        <v>45708</v>
      </c>
      <c r="L1045021" s="21" t="s">
        <v>11760</v>
      </c>
      <c r="M1045021" s="4" t="n">
        <v>45695</v>
      </c>
      <c r="N1045021" s="22" t="n">
        <v>18</v>
      </c>
      <c r="O1045021" s="22" t="n">
        <v>-13</v>
      </c>
      <c r="P1045021" s="23" t="n">
        <f aca="false">L1045021*N1045021</f>
        <v>15709.14</v>
      </c>
      <c r="Q1045021" s="21" t="n">
        <f aca="false">L1045021*O1045021</f>
        <v>-11345.49</v>
      </c>
    </row>
    <row r="1045022" customFormat="false" ht="14.25" hidden="false" customHeight="true" outlineLevel="0" collapsed="false">
      <c r="A1045022" s="2" t="s">
        <v>11751</v>
      </c>
      <c r="B1045022" s="2" t="s">
        <v>11751</v>
      </c>
      <c r="C1045022" s="2" t="s">
        <v>11761</v>
      </c>
      <c r="D1045022" s="2" t="s">
        <v>11762</v>
      </c>
      <c r="E1045022" s="2" t="s">
        <v>11763</v>
      </c>
      <c r="F1045022" s="2" t="s">
        <v>11764</v>
      </c>
      <c r="G1045022" s="2" t="s">
        <v>11765</v>
      </c>
      <c r="H1045022" s="2" t="s">
        <v>22</v>
      </c>
      <c r="I1045022" s="2" t="s">
        <v>11766</v>
      </c>
      <c r="J1045022" s="4" t="n">
        <v>45840</v>
      </c>
      <c r="K1045022" s="4" t="n">
        <v>45871</v>
      </c>
      <c r="L1045022" s="21" t="n">
        <v>5333.33</v>
      </c>
      <c r="M1045022" s="4" t="n">
        <v>45869</v>
      </c>
      <c r="N1045022" s="22" t="n">
        <v>29</v>
      </c>
      <c r="O1045022" s="22" t="n">
        <v>-2</v>
      </c>
      <c r="P1045022" s="23" t="n">
        <f aca="false">L1045022*N1045022</f>
        <v>154666.57</v>
      </c>
      <c r="Q1045022" s="21" t="n">
        <f aca="false">L1045022*O1045022</f>
        <v>-10666.66</v>
      </c>
    </row>
    <row r="1045023" customFormat="false" ht="14.25" hidden="false" customHeight="true" outlineLevel="0" collapsed="false">
      <c r="A1045023" s="2" t="s">
        <v>11751</v>
      </c>
      <c r="B1045023" s="2" t="s">
        <v>11751</v>
      </c>
      <c r="C1045023" s="2" t="s">
        <v>537</v>
      </c>
      <c r="D1045023" s="2" t="s">
        <v>538</v>
      </c>
      <c r="E1045023" s="2" t="s">
        <v>11767</v>
      </c>
      <c r="F1045023" s="2" t="s">
        <v>11768</v>
      </c>
      <c r="G1045023" s="2" t="s">
        <v>11769</v>
      </c>
      <c r="H1045023" s="2" t="s">
        <v>22</v>
      </c>
      <c r="I1045023" s="2" t="s">
        <v>11770</v>
      </c>
      <c r="J1045023" s="4" t="n">
        <v>45855</v>
      </c>
      <c r="K1045023" s="4" t="n">
        <v>45885</v>
      </c>
      <c r="L1045023" s="21" t="s">
        <v>11771</v>
      </c>
      <c r="M1045023" s="4" t="n">
        <v>45891</v>
      </c>
      <c r="N1045023" s="22" t="n">
        <v>36</v>
      </c>
      <c r="O1045023" s="22" t="n">
        <v>6</v>
      </c>
      <c r="P1045023" s="23" t="n">
        <f aca="false">L1045023*N1045023</f>
        <v>21994.2</v>
      </c>
      <c r="Q1045023" s="21" t="n">
        <f aca="false">L1045023*O1045023</f>
        <v>3665.7</v>
      </c>
    </row>
    <row r="1045024" customFormat="false" ht="14.25" hidden="false" customHeight="true" outlineLevel="0" collapsed="false">
      <c r="A1045024" s="2" t="s">
        <v>11751</v>
      </c>
      <c r="B1045024" s="2" t="s">
        <v>11751</v>
      </c>
      <c r="C1045024" s="2" t="s">
        <v>24</v>
      </c>
      <c r="D1045024" s="2" t="s">
        <v>24</v>
      </c>
      <c r="E1045024" s="2" t="s">
        <v>11772</v>
      </c>
      <c r="F1045024" s="2" t="s">
        <v>11773</v>
      </c>
      <c r="G1045024" s="2" t="s">
        <v>11774</v>
      </c>
      <c r="H1045024" s="2" t="s">
        <v>22</v>
      </c>
      <c r="I1045024" s="2" t="s">
        <v>11775</v>
      </c>
      <c r="J1045024" s="4" t="n">
        <v>45779</v>
      </c>
      <c r="K1045024" s="4" t="n">
        <v>45809</v>
      </c>
      <c r="L1045024" s="21" t="n">
        <v>4586.9</v>
      </c>
      <c r="M1045024" s="4" t="n">
        <v>45797</v>
      </c>
      <c r="N1045024" s="22" t="n">
        <v>18</v>
      </c>
      <c r="O1045024" s="22" t="n">
        <v>-12</v>
      </c>
      <c r="P1045024" s="23" t="n">
        <f aca="false">L1045024*N1045024</f>
        <v>82564.2</v>
      </c>
      <c r="Q1045024" s="21" t="n">
        <f aca="false">L1045024*O1045024</f>
        <v>-55042.8</v>
      </c>
    </row>
    <row r="1045025" customFormat="false" ht="14.25" hidden="false" customHeight="true" outlineLevel="0" collapsed="false">
      <c r="A1045025" s="2" t="s">
        <v>11751</v>
      </c>
      <c r="B1045025" s="2" t="s">
        <v>11751</v>
      </c>
      <c r="C1045025" s="2" t="s">
        <v>11776</v>
      </c>
      <c r="D1045025" s="2" t="s">
        <v>11777</v>
      </c>
      <c r="E1045025" s="2" t="s">
        <v>11778</v>
      </c>
      <c r="F1045025" s="2" t="s">
        <v>11779</v>
      </c>
      <c r="G1045025" s="2" t="s">
        <v>11780</v>
      </c>
      <c r="H1045025" s="2" t="s">
        <v>22</v>
      </c>
      <c r="I1045025" s="2" t="s">
        <v>3958</v>
      </c>
      <c r="J1045025" s="4" t="n">
        <v>45770</v>
      </c>
      <c r="K1045025" s="4" t="n">
        <v>45831</v>
      </c>
      <c r="L1045025" s="21" t="s">
        <v>5574</v>
      </c>
      <c r="M1045025" s="4" t="n">
        <v>45818</v>
      </c>
      <c r="N1045025" s="22" t="n">
        <v>48</v>
      </c>
      <c r="O1045025" s="22" t="n">
        <v>-13</v>
      </c>
      <c r="P1045025" s="23" t="n">
        <f aca="false">L1045025*N1045025</f>
        <v>19672.32</v>
      </c>
      <c r="Q1045025" s="21" t="n">
        <f aca="false">L1045025*O1045025</f>
        <v>-5327.92</v>
      </c>
    </row>
    <row r="1045026" customFormat="false" ht="14.25" hidden="false" customHeight="true" outlineLevel="0" collapsed="false">
      <c r="A1045026" s="2" t="s">
        <v>11751</v>
      </c>
      <c r="B1045026" s="2" t="s">
        <v>11751</v>
      </c>
      <c r="C1045026" s="2" t="s">
        <v>24</v>
      </c>
      <c r="D1045026" s="2" t="s">
        <v>24</v>
      </c>
      <c r="E1045026" s="2" t="s">
        <v>11781</v>
      </c>
      <c r="F1045026" s="2" t="s">
        <v>11782</v>
      </c>
      <c r="G1045026" s="2" t="s">
        <v>11783</v>
      </c>
      <c r="H1045026" s="2" t="s">
        <v>22</v>
      </c>
      <c r="I1045026" s="2" t="s">
        <v>11784</v>
      </c>
      <c r="J1045026" s="4" t="n">
        <v>45671</v>
      </c>
      <c r="K1045026" s="4" t="n">
        <v>45711</v>
      </c>
      <c r="L1045026" s="21" t="s">
        <v>10681</v>
      </c>
      <c r="M1045026" s="4" t="n">
        <v>45684</v>
      </c>
      <c r="N1045026" s="22" t="n">
        <v>13</v>
      </c>
      <c r="O1045026" s="22" t="n">
        <v>-27</v>
      </c>
      <c r="P1045026" s="23" t="n">
        <f aca="false">L1045026*N1045026</f>
        <v>2600</v>
      </c>
      <c r="Q1045026" s="21" t="n">
        <f aca="false">L1045026*O1045026</f>
        <v>-5400</v>
      </c>
    </row>
    <row r="1045027" customFormat="false" ht="14.25" hidden="false" customHeight="true" outlineLevel="0" collapsed="false">
      <c r="A1045027" s="2" t="s">
        <v>11751</v>
      </c>
      <c r="B1045027" s="2" t="s">
        <v>11751</v>
      </c>
      <c r="C1045027" s="2" t="s">
        <v>24</v>
      </c>
      <c r="D1045027" s="2" t="s">
        <v>24</v>
      </c>
      <c r="E1045027" s="2" t="s">
        <v>11785</v>
      </c>
      <c r="F1045027" s="2" t="s">
        <v>11786</v>
      </c>
      <c r="G1045027" s="2" t="s">
        <v>11787</v>
      </c>
      <c r="H1045027" s="2" t="s">
        <v>22</v>
      </c>
      <c r="I1045027" s="2" t="s">
        <v>11788</v>
      </c>
      <c r="J1045027" s="4" t="n">
        <v>45720</v>
      </c>
      <c r="K1045027" s="4" t="n">
        <v>45751</v>
      </c>
      <c r="L1045027" s="21" t="n">
        <v>4583.05</v>
      </c>
      <c r="M1045027" s="4" t="n">
        <v>45742</v>
      </c>
      <c r="N1045027" s="22" t="n">
        <v>22</v>
      </c>
      <c r="O1045027" s="22" t="n">
        <v>-9</v>
      </c>
      <c r="P1045027" s="23" t="n">
        <f aca="false">L1045027*N1045027</f>
        <v>100827.1</v>
      </c>
      <c r="Q1045027" s="21" t="n">
        <f aca="false">L1045027*O1045027</f>
        <v>-41247.45</v>
      </c>
    </row>
    <row r="1045028" customFormat="false" ht="14.25" hidden="false" customHeight="true" outlineLevel="0" collapsed="false">
      <c r="A1045028" s="2" t="s">
        <v>11751</v>
      </c>
      <c r="B1045028" s="2" t="s">
        <v>11751</v>
      </c>
      <c r="C1045028" s="2" t="s">
        <v>537</v>
      </c>
      <c r="D1045028" s="2" t="s">
        <v>538</v>
      </c>
      <c r="E1045028" s="2" t="s">
        <v>11789</v>
      </c>
      <c r="F1045028" s="2" t="s">
        <v>11790</v>
      </c>
      <c r="G1045028" s="2" t="s">
        <v>11791</v>
      </c>
      <c r="H1045028" s="2" t="s">
        <v>22</v>
      </c>
      <c r="I1045028" s="2" t="s">
        <v>11770</v>
      </c>
      <c r="J1045028" s="4" t="n">
        <v>45755</v>
      </c>
      <c r="K1045028" s="4" t="n">
        <v>45785</v>
      </c>
      <c r="L1045028" s="21" t="s">
        <v>11771</v>
      </c>
      <c r="M1045028" s="4" t="n">
        <v>45777</v>
      </c>
      <c r="N1045028" s="22" t="n">
        <v>22</v>
      </c>
      <c r="O1045028" s="22" t="n">
        <v>-8</v>
      </c>
      <c r="P1045028" s="23" t="n">
        <f aca="false">L1045028*N1045028</f>
        <v>13440.9</v>
      </c>
      <c r="Q1045028" s="21" t="n">
        <f aca="false">L1045028*O1045028</f>
        <v>-4887.6</v>
      </c>
    </row>
    <row r="1045029" customFormat="false" ht="14.25" hidden="false" customHeight="true" outlineLevel="0" collapsed="false">
      <c r="A1045029" s="2" t="s">
        <v>11751</v>
      </c>
      <c r="B1045029" s="2" t="s">
        <v>11751</v>
      </c>
      <c r="C1045029" s="2" t="s">
        <v>24</v>
      </c>
      <c r="D1045029" s="2" t="s">
        <v>24</v>
      </c>
      <c r="E1045029" s="2" t="s">
        <v>11792</v>
      </c>
      <c r="F1045029" s="2" t="s">
        <v>11793</v>
      </c>
      <c r="G1045029" s="2" t="s">
        <v>11794</v>
      </c>
      <c r="H1045029" s="2" t="s">
        <v>22</v>
      </c>
      <c r="I1045029" s="2" t="s">
        <v>11047</v>
      </c>
      <c r="J1045029" s="4" t="n">
        <v>45685</v>
      </c>
      <c r="K1045029" s="4" t="n">
        <v>45715</v>
      </c>
      <c r="L1045029" s="21" t="s">
        <v>7172</v>
      </c>
      <c r="M1045029" s="4" t="n">
        <v>45691</v>
      </c>
      <c r="N1045029" s="22" t="n">
        <v>6</v>
      </c>
      <c r="O1045029" s="22" t="n">
        <v>-24</v>
      </c>
      <c r="P1045029" s="23" t="n">
        <f aca="false">L1045029*N1045029</f>
        <v>1260</v>
      </c>
      <c r="Q1045029" s="21" t="n">
        <f aca="false">L1045029*O1045029</f>
        <v>-5040</v>
      </c>
    </row>
    <row r="1045030" customFormat="false" ht="14.25" hidden="false" customHeight="true" outlineLevel="0" collapsed="false">
      <c r="A1045030" s="2" t="s">
        <v>11751</v>
      </c>
      <c r="B1045030" s="2" t="s">
        <v>11751</v>
      </c>
      <c r="C1045030" s="2" t="s">
        <v>8676</v>
      </c>
      <c r="D1045030" s="2" t="s">
        <v>8677</v>
      </c>
      <c r="E1045030" s="2" t="s">
        <v>11795</v>
      </c>
      <c r="F1045030" s="2" t="s">
        <v>11796</v>
      </c>
      <c r="G1045030" s="2" t="s">
        <v>11797</v>
      </c>
      <c r="H1045030" s="2" t="s">
        <v>22</v>
      </c>
      <c r="I1045030" s="2" t="s">
        <v>11798</v>
      </c>
      <c r="J1045030" s="4" t="n">
        <v>45988</v>
      </c>
      <c r="K1045030" s="4" t="n">
        <v>46018</v>
      </c>
      <c r="L1045030" s="21" t="s">
        <v>7139</v>
      </c>
      <c r="M1045030" s="4" t="n">
        <v>46000</v>
      </c>
      <c r="N1045030" s="22" t="n">
        <v>12</v>
      </c>
      <c r="O1045030" s="22" t="n">
        <v>-18</v>
      </c>
      <c r="P1045030" s="23" t="n">
        <f aca="false">L1045030*N1045030</f>
        <v>7200</v>
      </c>
      <c r="Q1045030" s="21" t="n">
        <f aca="false">L1045030*O1045030</f>
        <v>-10800</v>
      </c>
    </row>
    <row r="1045031" customFormat="false" ht="14.25" hidden="false" customHeight="true" outlineLevel="0" collapsed="false">
      <c r="A1045031" s="2" t="s">
        <v>11751</v>
      </c>
      <c r="B1045031" s="2" t="s">
        <v>11751</v>
      </c>
      <c r="C1045031" s="2" t="s">
        <v>24</v>
      </c>
      <c r="D1045031" s="2" t="s">
        <v>24</v>
      </c>
      <c r="E1045031" s="2" t="s">
        <v>11799</v>
      </c>
      <c r="F1045031" s="2" t="s">
        <v>11800</v>
      </c>
      <c r="G1045031" s="2" t="s">
        <v>3861</v>
      </c>
      <c r="H1045031" s="2" t="s">
        <v>22</v>
      </c>
      <c r="I1045031" s="2" t="s">
        <v>11801</v>
      </c>
      <c r="J1045031" s="4" t="n">
        <v>45869</v>
      </c>
      <c r="K1045031" s="4" t="n">
        <v>45899</v>
      </c>
      <c r="L1045031" s="21" t="n">
        <v>2454.5</v>
      </c>
      <c r="M1045031" s="4" t="n">
        <v>45908</v>
      </c>
      <c r="N1045031" s="22" t="n">
        <v>39</v>
      </c>
      <c r="O1045031" s="22" t="n">
        <v>9</v>
      </c>
      <c r="P1045031" s="23" t="n">
        <f aca="false">L1045031*N1045031</f>
        <v>95725.5</v>
      </c>
      <c r="Q1045031" s="21" t="n">
        <f aca="false">L1045031*O1045031</f>
        <v>22090.5</v>
      </c>
    </row>
    <row r="1045032" customFormat="false" ht="14.25" hidden="false" customHeight="true" outlineLevel="0" collapsed="false">
      <c r="A1045032" s="2" t="s">
        <v>11751</v>
      </c>
      <c r="B1045032" s="2" t="s">
        <v>11751</v>
      </c>
      <c r="C1045032" s="2" t="s">
        <v>24</v>
      </c>
      <c r="D1045032" s="2" t="s">
        <v>24</v>
      </c>
      <c r="E1045032" s="2" t="s">
        <v>11802</v>
      </c>
      <c r="F1045032" s="2" t="s">
        <v>11803</v>
      </c>
      <c r="G1045032" s="2" t="s">
        <v>11804</v>
      </c>
      <c r="H1045032" s="2" t="s">
        <v>22</v>
      </c>
      <c r="I1045032" s="2" t="s">
        <v>11805</v>
      </c>
      <c r="J1045032" s="4" t="n">
        <v>45966</v>
      </c>
      <c r="K1045032" s="4" t="n">
        <v>45997</v>
      </c>
      <c r="L1045032" s="21" t="n">
        <v>4269.85</v>
      </c>
      <c r="M1045032" s="4" t="n">
        <v>45974</v>
      </c>
      <c r="N1045032" s="22" t="n">
        <v>8</v>
      </c>
      <c r="O1045032" s="22" t="n">
        <v>-23</v>
      </c>
      <c r="P1045032" s="23" t="n">
        <f aca="false">L1045032*N1045032</f>
        <v>34158.8</v>
      </c>
      <c r="Q1045032" s="21" t="n">
        <f aca="false">L1045032*O1045032</f>
        <v>-98206.55</v>
      </c>
    </row>
    <row r="1045033" customFormat="false" ht="14.25" hidden="false" customHeight="true" outlineLevel="0" collapsed="false">
      <c r="A1045033" s="2" t="s">
        <v>11751</v>
      </c>
      <c r="B1045033" s="2" t="s">
        <v>11751</v>
      </c>
      <c r="C1045033" s="2" t="s">
        <v>24</v>
      </c>
      <c r="D1045033" s="2" t="s">
        <v>24</v>
      </c>
      <c r="E1045033" s="2" t="s">
        <v>11806</v>
      </c>
      <c r="F1045033" s="2" t="s">
        <v>11807</v>
      </c>
      <c r="G1045033" s="2" t="s">
        <v>7063</v>
      </c>
      <c r="H1045033" s="2" t="s">
        <v>22</v>
      </c>
      <c r="I1045033" s="2" t="s">
        <v>11801</v>
      </c>
      <c r="J1045033" s="4" t="n">
        <v>45936</v>
      </c>
      <c r="K1045033" s="4" t="n">
        <v>45967</v>
      </c>
      <c r="L1045033" s="21" t="n">
        <v>2454.5</v>
      </c>
      <c r="M1045033" s="4" t="n">
        <v>45967</v>
      </c>
      <c r="N1045033" s="22" t="n">
        <v>31</v>
      </c>
      <c r="O1045033" s="22" t="n">
        <v>0</v>
      </c>
      <c r="P1045033" s="23" t="n">
        <f aca="false">L1045033*N1045033</f>
        <v>76089.5</v>
      </c>
      <c r="Q1045033" s="21" t="n">
        <f aca="false">L1045033*O1045033</f>
        <v>0</v>
      </c>
    </row>
    <row r="1045034" customFormat="false" ht="14.25" hidden="false" customHeight="true" outlineLevel="0" collapsed="false">
      <c r="A1045034" s="2" t="s">
        <v>11751</v>
      </c>
      <c r="B1045034" s="2" t="s">
        <v>11751</v>
      </c>
      <c r="C1045034" s="2" t="s">
        <v>24</v>
      </c>
      <c r="D1045034" s="2" t="s">
        <v>24</v>
      </c>
      <c r="E1045034" s="2" t="s">
        <v>11808</v>
      </c>
      <c r="F1045034" s="2" t="s">
        <v>11809</v>
      </c>
      <c r="G1045034" s="2" t="s">
        <v>4687</v>
      </c>
      <c r="H1045034" s="2" t="s">
        <v>22</v>
      </c>
      <c r="I1045034" s="2" t="s">
        <v>11810</v>
      </c>
      <c r="J1045034" s="4" t="n">
        <v>45777</v>
      </c>
      <c r="K1045034" s="4" t="n">
        <v>45807</v>
      </c>
      <c r="L1045034" s="21" t="n">
        <v>5222.61</v>
      </c>
      <c r="M1045034" s="4" t="n">
        <v>45797</v>
      </c>
      <c r="N1045034" s="22" t="n">
        <v>20</v>
      </c>
      <c r="O1045034" s="22" t="n">
        <v>-10</v>
      </c>
      <c r="P1045034" s="23" t="n">
        <f aca="false">L1045034*N1045034</f>
        <v>104452.2</v>
      </c>
      <c r="Q1045034" s="21" t="n">
        <f aca="false">L1045034*O1045034</f>
        <v>-52226.1</v>
      </c>
    </row>
    <row r="1045035" customFormat="false" ht="14.25" hidden="false" customHeight="true" outlineLevel="0" collapsed="false">
      <c r="A1045035" s="2" t="s">
        <v>11751</v>
      </c>
      <c r="B1045035" s="2" t="s">
        <v>11751</v>
      </c>
      <c r="C1045035" s="2" t="s">
        <v>24</v>
      </c>
      <c r="D1045035" s="2" t="s">
        <v>24</v>
      </c>
      <c r="E1045035" s="2" t="s">
        <v>11811</v>
      </c>
      <c r="F1045035" s="2" t="s">
        <v>11812</v>
      </c>
      <c r="G1045035" s="2" t="s">
        <v>11813</v>
      </c>
      <c r="H1045035" s="2" t="s">
        <v>22</v>
      </c>
      <c r="I1045035" s="2" t="s">
        <v>11814</v>
      </c>
      <c r="J1045035" s="4" t="n">
        <v>45904</v>
      </c>
      <c r="K1045035" s="4" t="n">
        <v>45934</v>
      </c>
      <c r="L1045035" s="21" t="n">
        <v>4342.87</v>
      </c>
      <c r="M1045035" s="4" t="n">
        <v>45915</v>
      </c>
      <c r="N1045035" s="22" t="n">
        <v>11</v>
      </c>
      <c r="O1045035" s="22" t="n">
        <v>-19</v>
      </c>
      <c r="P1045035" s="23" t="n">
        <f aca="false">L1045035*N1045035</f>
        <v>47771.57</v>
      </c>
      <c r="Q1045035" s="21" t="n">
        <f aca="false">L1045035*O1045035</f>
        <v>-82514.53</v>
      </c>
    </row>
    <row r="1045036" customFormat="false" ht="14.25" hidden="false" customHeight="true" outlineLevel="0" collapsed="false">
      <c r="A1045036" s="2" t="s">
        <v>11751</v>
      </c>
      <c r="B1045036" s="2" t="s">
        <v>11751</v>
      </c>
      <c r="C1045036" s="2" t="s">
        <v>537</v>
      </c>
      <c r="D1045036" s="2" t="s">
        <v>538</v>
      </c>
      <c r="E1045036" s="2" t="s">
        <v>11815</v>
      </c>
      <c r="F1045036" s="2" t="s">
        <v>11816</v>
      </c>
      <c r="G1045036" s="2" t="s">
        <v>11817</v>
      </c>
      <c r="H1045036" s="2" t="s">
        <v>22</v>
      </c>
      <c r="I1045036" s="2" t="s">
        <v>11770</v>
      </c>
      <c r="J1045036" s="4" t="n">
        <v>45674</v>
      </c>
      <c r="K1045036" s="4" t="n">
        <v>45704</v>
      </c>
      <c r="L1045036" s="21" t="s">
        <v>11771</v>
      </c>
      <c r="M1045036" s="4" t="n">
        <v>45699</v>
      </c>
      <c r="N1045036" s="22" t="n">
        <v>25</v>
      </c>
      <c r="O1045036" s="22" t="n">
        <v>-5</v>
      </c>
      <c r="P1045036" s="23" t="n">
        <f aca="false">L1045036*N1045036</f>
        <v>15273.75</v>
      </c>
      <c r="Q1045036" s="21" t="n">
        <f aca="false">L1045036*O1045036</f>
        <v>-3054.75</v>
      </c>
    </row>
    <row r="1045037" customFormat="false" ht="14.25" hidden="false" customHeight="true" outlineLevel="0" collapsed="false">
      <c r="A1045037" s="2" t="s">
        <v>11751</v>
      </c>
      <c r="B1045037" s="2" t="s">
        <v>11751</v>
      </c>
      <c r="C1045037" s="2" t="s">
        <v>24</v>
      </c>
      <c r="D1045037" s="2" t="s">
        <v>24</v>
      </c>
      <c r="E1045037" s="2" t="s">
        <v>11818</v>
      </c>
      <c r="F1045037" s="2" t="s">
        <v>11819</v>
      </c>
      <c r="G1045037" s="2" t="s">
        <v>7886</v>
      </c>
      <c r="H1045037" s="2" t="s">
        <v>22</v>
      </c>
      <c r="I1045037" s="2" t="s">
        <v>11820</v>
      </c>
      <c r="J1045037" s="4" t="n">
        <v>45927</v>
      </c>
      <c r="K1045037" s="4" t="n">
        <v>45959</v>
      </c>
      <c r="L1045037" s="21" t="n">
        <v>11999.99</v>
      </c>
      <c r="M1045037" s="4" t="n">
        <v>45954</v>
      </c>
      <c r="N1045037" s="22" t="n">
        <v>27</v>
      </c>
      <c r="O1045037" s="22" t="n">
        <v>-5</v>
      </c>
      <c r="P1045037" s="23" t="n">
        <f aca="false">L1045037*N1045037</f>
        <v>323999.73</v>
      </c>
      <c r="Q1045037" s="21" t="n">
        <f aca="false">L1045037*O1045037</f>
        <v>-59999.95</v>
      </c>
    </row>
    <row r="1045038" customFormat="false" ht="14.25" hidden="false" customHeight="true" outlineLevel="0" collapsed="false">
      <c r="A1045038" s="2" t="s">
        <v>11751</v>
      </c>
      <c r="B1045038" s="2" t="s">
        <v>11751</v>
      </c>
      <c r="C1045038" s="2" t="s">
        <v>5967</v>
      </c>
      <c r="D1045038" s="2" t="s">
        <v>5968</v>
      </c>
      <c r="E1045038" s="2" t="s">
        <v>11821</v>
      </c>
      <c r="F1045038" s="2" t="s">
        <v>11822</v>
      </c>
      <c r="G1045038" s="2" t="s">
        <v>11823</v>
      </c>
      <c r="H1045038" s="2" t="s">
        <v>22</v>
      </c>
      <c r="I1045038" s="2" t="s">
        <v>11824</v>
      </c>
      <c r="J1045038" s="4" t="n">
        <v>45713</v>
      </c>
      <c r="K1045038" s="4" t="n">
        <v>45741</v>
      </c>
      <c r="L1045038" s="21" t="s">
        <v>11825</v>
      </c>
      <c r="M1045038" s="4" t="n">
        <v>45721</v>
      </c>
      <c r="N1045038" s="22" t="n">
        <v>8</v>
      </c>
      <c r="O1045038" s="22" t="n">
        <v>-20</v>
      </c>
      <c r="P1045038" s="23" t="n">
        <f aca="false">L1045038*N1045038</f>
        <v>1883.76</v>
      </c>
      <c r="Q1045038" s="21" t="n">
        <f aca="false">L1045038*O1045038</f>
        <v>-4709.4</v>
      </c>
    </row>
    <row r="1045039" customFormat="false" ht="14.25" hidden="false" customHeight="true" outlineLevel="0" collapsed="false">
      <c r="A1045039" s="2" t="s">
        <v>11751</v>
      </c>
      <c r="B1045039" s="2" t="s">
        <v>11751</v>
      </c>
      <c r="C1045039" s="2" t="s">
        <v>24</v>
      </c>
      <c r="D1045039" s="2" t="s">
        <v>24</v>
      </c>
      <c r="E1045039" s="2" t="s">
        <v>11826</v>
      </c>
      <c r="F1045039" s="2" t="s">
        <v>11827</v>
      </c>
      <c r="G1045039" s="2" t="s">
        <v>3951</v>
      </c>
      <c r="H1045039" s="2" t="s">
        <v>22</v>
      </c>
      <c r="I1045039" s="2" t="s">
        <v>11828</v>
      </c>
      <c r="J1045039" s="4" t="n">
        <v>45838</v>
      </c>
      <c r="K1045039" s="4" t="n">
        <v>45868</v>
      </c>
      <c r="L1045039" s="21" t="n">
        <v>3268.23</v>
      </c>
      <c r="M1045039" s="4" t="n">
        <v>45867</v>
      </c>
      <c r="N1045039" s="22" t="n">
        <v>29</v>
      </c>
      <c r="O1045039" s="22" t="n">
        <v>-1</v>
      </c>
      <c r="P1045039" s="23" t="n">
        <f aca="false">L1045039*N1045039</f>
        <v>94778.67</v>
      </c>
      <c r="Q1045039" s="21" t="n">
        <f aca="false">L1045039*O1045039</f>
        <v>-3268.23</v>
      </c>
    </row>
    <row r="1045040" customFormat="false" ht="14.25" hidden="false" customHeight="true" outlineLevel="0" collapsed="false">
      <c r="A1045040" s="2" t="s">
        <v>11751</v>
      </c>
      <c r="B1045040" s="2" t="s">
        <v>11751</v>
      </c>
      <c r="C1045040" s="2" t="s">
        <v>24</v>
      </c>
      <c r="D1045040" s="2" t="s">
        <v>24</v>
      </c>
      <c r="E1045040" s="2" t="s">
        <v>11829</v>
      </c>
      <c r="F1045040" s="2" t="s">
        <v>11830</v>
      </c>
      <c r="G1045040" s="2" t="s">
        <v>7063</v>
      </c>
      <c r="H1045040" s="2" t="s">
        <v>22</v>
      </c>
      <c r="I1045040" s="2" t="s">
        <v>9766</v>
      </c>
      <c r="J1045040" s="4" t="n">
        <v>45712</v>
      </c>
      <c r="K1045040" s="4" t="n">
        <v>45742</v>
      </c>
      <c r="L1045040" s="21" t="s">
        <v>11831</v>
      </c>
      <c r="M1045040" s="4" t="n">
        <v>45714</v>
      </c>
      <c r="N1045040" s="22" t="n">
        <v>2</v>
      </c>
      <c r="O1045040" s="22" t="n">
        <v>-28</v>
      </c>
      <c r="P1045040" s="23" t="n">
        <f aca="false">L1045040*N1045040</f>
        <v>327.28</v>
      </c>
      <c r="Q1045040" s="21" t="n">
        <f aca="false">L1045040*O1045040</f>
        <v>-4581.92</v>
      </c>
    </row>
    <row r="1045041" customFormat="false" ht="14.25" hidden="false" customHeight="true" outlineLevel="0" collapsed="false">
      <c r="A1045041" s="2" t="s">
        <v>11751</v>
      </c>
      <c r="B1045041" s="2" t="s">
        <v>11751</v>
      </c>
      <c r="C1045041" s="2" t="s">
        <v>11832</v>
      </c>
      <c r="D1045041" s="2" t="s">
        <v>11833</v>
      </c>
      <c r="E1045041" s="2" t="s">
        <v>11834</v>
      </c>
      <c r="F1045041" s="2" t="s">
        <v>11835</v>
      </c>
      <c r="G1045041" s="2" t="s">
        <v>11836</v>
      </c>
      <c r="H1045041" s="2" t="s">
        <v>22</v>
      </c>
      <c r="I1045041" s="2" t="s">
        <v>11837</v>
      </c>
      <c r="J1045041" s="4" t="n">
        <v>45756</v>
      </c>
      <c r="K1045041" s="4" t="n">
        <v>45787</v>
      </c>
      <c r="L1045041" s="21" t="s">
        <v>11838</v>
      </c>
      <c r="M1045041" s="4" t="n">
        <v>45779</v>
      </c>
      <c r="N1045041" s="22" t="n">
        <v>23</v>
      </c>
      <c r="O1045041" s="22" t="n">
        <v>-8</v>
      </c>
      <c r="P1045041" s="23" t="n">
        <f aca="false">L1045041*N1045041</f>
        <v>2368.54</v>
      </c>
      <c r="Q1045041" s="21" t="n">
        <f aca="false">L1045041*O1045041</f>
        <v>-823.84</v>
      </c>
    </row>
    <row r="1045042" customFormat="false" ht="14.25" hidden="false" customHeight="true" outlineLevel="0" collapsed="false">
      <c r="A1045042" s="2" t="s">
        <v>11751</v>
      </c>
      <c r="B1045042" s="2" t="s">
        <v>11751</v>
      </c>
      <c r="C1045042" s="2" t="s">
        <v>24</v>
      </c>
      <c r="D1045042" s="2" t="s">
        <v>24</v>
      </c>
      <c r="E1045042" s="2" t="s">
        <v>11839</v>
      </c>
      <c r="F1045042" s="2" t="s">
        <v>11840</v>
      </c>
      <c r="G1045042" s="2" t="s">
        <v>4758</v>
      </c>
      <c r="H1045042" s="2" t="s">
        <v>22</v>
      </c>
      <c r="I1045042" s="2" t="s">
        <v>11841</v>
      </c>
      <c r="J1045042" s="4" t="n">
        <v>45961</v>
      </c>
      <c r="K1045042" s="4" t="n">
        <v>45991</v>
      </c>
      <c r="L1045042" s="21" t="n">
        <v>5063.52</v>
      </c>
      <c r="M1045042" s="4" t="n">
        <v>45974</v>
      </c>
      <c r="N1045042" s="22" t="n">
        <v>13</v>
      </c>
      <c r="O1045042" s="22" t="n">
        <v>-17</v>
      </c>
      <c r="P1045042" s="23" t="n">
        <f aca="false">L1045042*N1045042</f>
        <v>65825.76</v>
      </c>
      <c r="Q1045042" s="21" t="n">
        <f aca="false">L1045042*O1045042</f>
        <v>-86079.84</v>
      </c>
    </row>
    <row r="1045043" customFormat="false" ht="14.25" hidden="false" customHeight="true" outlineLevel="0" collapsed="false">
      <c r="A1045043" s="2" t="s">
        <v>11751</v>
      </c>
      <c r="B1045043" s="2" t="s">
        <v>11751</v>
      </c>
      <c r="C1045043" s="2" t="s">
        <v>24</v>
      </c>
      <c r="D1045043" s="2" t="s">
        <v>24</v>
      </c>
      <c r="E1045043" s="2" t="s">
        <v>11842</v>
      </c>
      <c r="F1045043" s="2" t="s">
        <v>11843</v>
      </c>
      <c r="G1045043" s="2" t="s">
        <v>3869</v>
      </c>
      <c r="H1045043" s="2" t="s">
        <v>22</v>
      </c>
      <c r="I1045043" s="2" t="s">
        <v>11844</v>
      </c>
      <c r="J1045043" s="4" t="n">
        <v>45962</v>
      </c>
      <c r="K1045043" s="4" t="n">
        <v>45992</v>
      </c>
      <c r="L1045043" s="21" t="n">
        <v>3268.24</v>
      </c>
      <c r="M1045043" s="4" t="n">
        <v>45974</v>
      </c>
      <c r="N1045043" s="22" t="n">
        <v>12</v>
      </c>
      <c r="O1045043" s="22" t="n">
        <v>-18</v>
      </c>
      <c r="P1045043" s="23" t="n">
        <f aca="false">L1045043*N1045043</f>
        <v>39218.88</v>
      </c>
      <c r="Q1045043" s="21" t="n">
        <f aca="false">L1045043*O1045043</f>
        <v>-58828.32</v>
      </c>
    </row>
    <row r="1045044" customFormat="false" ht="14.25" hidden="false" customHeight="true" outlineLevel="0" collapsed="false">
      <c r="A1045044" s="2" t="s">
        <v>11751</v>
      </c>
      <c r="B1045044" s="2" t="s">
        <v>11751</v>
      </c>
      <c r="C1045044" s="2" t="s">
        <v>24</v>
      </c>
      <c r="D1045044" s="2" t="s">
        <v>24</v>
      </c>
      <c r="E1045044" s="2" t="s">
        <v>11845</v>
      </c>
      <c r="F1045044" s="2" t="s">
        <v>11846</v>
      </c>
      <c r="G1045044" s="2" t="s">
        <v>3961</v>
      </c>
      <c r="H1045044" s="2" t="s">
        <v>22</v>
      </c>
      <c r="I1045044" s="2" t="s">
        <v>11847</v>
      </c>
      <c r="J1045044" s="4" t="n">
        <v>45901</v>
      </c>
      <c r="K1045044" s="4" t="n">
        <v>45931</v>
      </c>
      <c r="L1045044" s="21" t="n">
        <v>5415.2</v>
      </c>
      <c r="M1045044" s="4" t="n">
        <v>45915</v>
      </c>
      <c r="N1045044" s="22" t="n">
        <v>14</v>
      </c>
      <c r="O1045044" s="22" t="n">
        <v>-16</v>
      </c>
      <c r="P1045044" s="23" t="n">
        <f aca="false">L1045044*N1045044</f>
        <v>75812.8</v>
      </c>
      <c r="Q1045044" s="21" t="n">
        <f aca="false">L1045044*O1045044</f>
        <v>-86643.2</v>
      </c>
    </row>
    <row r="1045045" customFormat="false" ht="14.25" hidden="false" customHeight="true" outlineLevel="0" collapsed="false">
      <c r="A1045045" s="2" t="s">
        <v>11751</v>
      </c>
      <c r="B1045045" s="2" t="s">
        <v>11751</v>
      </c>
      <c r="C1045045" s="2" t="s">
        <v>24</v>
      </c>
      <c r="D1045045" s="2" t="s">
        <v>24</v>
      </c>
      <c r="E1045045" s="2" t="s">
        <v>11851</v>
      </c>
      <c r="F1045045" s="2" t="s">
        <v>11852</v>
      </c>
      <c r="G1045045" s="2" t="s">
        <v>8690</v>
      </c>
      <c r="H1045045" s="2" t="s">
        <v>22</v>
      </c>
      <c r="I1045045" s="2" t="s">
        <v>11853</v>
      </c>
      <c r="J1045045" s="4" t="n">
        <v>45663</v>
      </c>
      <c r="K1045045" s="4" t="n">
        <v>45693</v>
      </c>
      <c r="L1045045" s="21" t="n">
        <v>10716.77</v>
      </c>
      <c r="M1045045" s="4" t="n">
        <v>45680</v>
      </c>
      <c r="N1045045" s="22" t="n">
        <v>17</v>
      </c>
      <c r="O1045045" s="22" t="n">
        <v>-13</v>
      </c>
      <c r="P1045045" s="23" t="n">
        <f aca="false">L1045045*N1045045</f>
        <v>182185.09</v>
      </c>
      <c r="Q1045045" s="21" t="n">
        <f aca="false">L1045045*O1045045</f>
        <v>-139318.01</v>
      </c>
    </row>
    <row r="1045046" customFormat="false" ht="14.25" hidden="false" customHeight="true" outlineLevel="0" collapsed="false">
      <c r="A1045046" s="2" t="s">
        <v>11751</v>
      </c>
      <c r="B1045046" s="2" t="s">
        <v>11751</v>
      </c>
      <c r="C1045046" s="2" t="s">
        <v>279</v>
      </c>
      <c r="D1045046" s="2" t="s">
        <v>280</v>
      </c>
      <c r="E1045046" s="2" t="s">
        <v>11854</v>
      </c>
      <c r="F1045046" s="2" t="s">
        <v>11855</v>
      </c>
      <c r="G1045046" s="2" t="s">
        <v>11856</v>
      </c>
      <c r="H1045046" s="2" t="s">
        <v>22</v>
      </c>
      <c r="I1045046" s="2" t="s">
        <v>11857</v>
      </c>
      <c r="J1045046" s="4" t="n">
        <v>45678</v>
      </c>
      <c r="K1045046" s="4" t="n">
        <v>45708</v>
      </c>
      <c r="L1045046" s="21" t="s">
        <v>11858</v>
      </c>
      <c r="M1045046" s="4" t="n">
        <v>45699</v>
      </c>
      <c r="N1045046" s="22" t="n">
        <v>21</v>
      </c>
      <c r="O1045046" s="22" t="n">
        <v>-9</v>
      </c>
      <c r="P1045046" s="23" t="n">
        <f aca="false">L1045046*N1045046</f>
        <v>18830.49</v>
      </c>
      <c r="Q1045046" s="21" t="n">
        <f aca="false">L1045046*O1045046</f>
        <v>-8070.21</v>
      </c>
    </row>
    <row r="1045047" customFormat="false" ht="14.25" hidden="false" customHeight="true" outlineLevel="0" collapsed="false">
      <c r="A1045047" s="2" t="s">
        <v>11751</v>
      </c>
      <c r="B1045047" s="2" t="s">
        <v>11751</v>
      </c>
      <c r="C1045047" s="2" t="s">
        <v>4318</v>
      </c>
      <c r="D1045047" s="2" t="s">
        <v>4319</v>
      </c>
      <c r="E1045047" s="2" t="s">
        <v>11859</v>
      </c>
      <c r="F1045047" s="2" t="s">
        <v>11860</v>
      </c>
      <c r="G1045047" s="2" t="s">
        <v>11861</v>
      </c>
      <c r="H1045047" s="2" t="s">
        <v>22</v>
      </c>
      <c r="I1045047" s="2" t="s">
        <v>11862</v>
      </c>
      <c r="J1045047" s="4" t="n">
        <v>45854</v>
      </c>
      <c r="K1045047" s="4" t="n">
        <v>45884</v>
      </c>
      <c r="L1045047" s="21" t="s">
        <v>11863</v>
      </c>
      <c r="M1045047" s="4" t="n">
        <v>45898</v>
      </c>
      <c r="N1045047" s="22" t="n">
        <v>44</v>
      </c>
      <c r="O1045047" s="22" t="n">
        <v>14</v>
      </c>
      <c r="P1045047" s="23" t="n">
        <f aca="false">L1045047*N1045047</f>
        <v>12167.32</v>
      </c>
      <c r="Q1045047" s="21" t="n">
        <f aca="false">L1045047*O1045047</f>
        <v>3871.42</v>
      </c>
    </row>
    <row r="1045048" customFormat="false" ht="14.25" hidden="false" customHeight="true" outlineLevel="0" collapsed="false">
      <c r="A1045048" s="2" t="s">
        <v>11751</v>
      </c>
      <c r="B1045048" s="2" t="s">
        <v>11751</v>
      </c>
      <c r="C1045048" s="2" t="s">
        <v>24</v>
      </c>
      <c r="D1045048" s="2" t="s">
        <v>24</v>
      </c>
      <c r="E1045048" s="2" t="s">
        <v>11864</v>
      </c>
      <c r="F1045048" s="2" t="s">
        <v>11865</v>
      </c>
      <c r="G1045048" s="2" t="s">
        <v>6227</v>
      </c>
      <c r="H1045048" s="2" t="s">
        <v>22</v>
      </c>
      <c r="I1045048" s="2" t="s">
        <v>11866</v>
      </c>
      <c r="J1045048" s="4" t="n">
        <v>45720</v>
      </c>
      <c r="K1045048" s="4" t="n">
        <v>45751</v>
      </c>
      <c r="L1045048" s="21" t="n">
        <v>3161.08</v>
      </c>
      <c r="M1045048" s="4" t="n">
        <v>45742</v>
      </c>
      <c r="N1045048" s="22" t="n">
        <v>22</v>
      </c>
      <c r="O1045048" s="22" t="n">
        <v>-9</v>
      </c>
      <c r="P1045048" s="23" t="n">
        <f aca="false">L1045048*N1045048</f>
        <v>69543.76</v>
      </c>
      <c r="Q1045048" s="21" t="n">
        <f aca="false">L1045048*O1045048</f>
        <v>-28449.72</v>
      </c>
    </row>
    <row r="1045049" customFormat="false" ht="14.25" hidden="false" customHeight="true" outlineLevel="0" collapsed="false">
      <c r="A1045049" s="2" t="s">
        <v>11751</v>
      </c>
      <c r="B1045049" s="2" t="s">
        <v>11751</v>
      </c>
      <c r="C1045049" s="2" t="s">
        <v>24</v>
      </c>
      <c r="D1045049" s="2" t="s">
        <v>24</v>
      </c>
      <c r="E1045049" s="2" t="s">
        <v>11867</v>
      </c>
      <c r="F1045049" s="2" t="s">
        <v>11868</v>
      </c>
      <c r="G1045049" s="2" t="s">
        <v>9253</v>
      </c>
      <c r="H1045049" s="2" t="s">
        <v>22</v>
      </c>
      <c r="I1045049" s="2" t="s">
        <v>11869</v>
      </c>
      <c r="J1045049" s="4" t="n">
        <v>45708</v>
      </c>
      <c r="K1045049" s="4" t="n">
        <v>45738</v>
      </c>
      <c r="L1045049" s="21" t="n">
        <v>1579.84</v>
      </c>
      <c r="M1045049" s="4" t="n">
        <v>45734</v>
      </c>
      <c r="N1045049" s="22" t="n">
        <v>26</v>
      </c>
      <c r="O1045049" s="22" t="n">
        <v>-4</v>
      </c>
      <c r="P1045049" s="23" t="n">
        <f aca="false">L1045049*N1045049</f>
        <v>41075.84</v>
      </c>
      <c r="Q1045049" s="21" t="n">
        <f aca="false">L1045049*O1045049</f>
        <v>-6319.36</v>
      </c>
    </row>
    <row r="1045050" customFormat="false" ht="14.25" hidden="false" customHeight="true" outlineLevel="0" collapsed="false">
      <c r="A1045050" s="2" t="s">
        <v>11751</v>
      </c>
      <c r="B1045050" s="2" t="s">
        <v>11751</v>
      </c>
      <c r="C1045050" s="2" t="s">
        <v>11870</v>
      </c>
      <c r="D1045050" s="2" t="s">
        <v>11871</v>
      </c>
      <c r="E1045050" s="2" t="s">
        <v>11872</v>
      </c>
      <c r="F1045050" s="2" t="s">
        <v>11873</v>
      </c>
      <c r="G1045050" s="2" t="s">
        <v>8381</v>
      </c>
      <c r="H1045050" s="2" t="s">
        <v>22</v>
      </c>
      <c r="I1045050" s="2" t="s">
        <v>10352</v>
      </c>
      <c r="J1045050" s="4" t="n">
        <v>45950</v>
      </c>
      <c r="K1045050" s="4" t="n">
        <v>45980</v>
      </c>
      <c r="L1045050" s="21" t="n">
        <v>1200</v>
      </c>
      <c r="M1045050" s="4" t="n">
        <v>45966</v>
      </c>
      <c r="N1045050" s="22" t="n">
        <v>16</v>
      </c>
      <c r="O1045050" s="22" t="n">
        <v>-14</v>
      </c>
      <c r="P1045050" s="23" t="n">
        <f aca="false">L1045050*N1045050</f>
        <v>19200</v>
      </c>
      <c r="Q1045050" s="21" t="n">
        <f aca="false">L1045050*O1045050</f>
        <v>-16800</v>
      </c>
    </row>
    <row r="1045051" customFormat="false" ht="14.25" hidden="false" customHeight="true" outlineLevel="0" collapsed="false">
      <c r="A1045051" s="2" t="s">
        <v>11751</v>
      </c>
      <c r="B1045051" s="2" t="s">
        <v>11751</v>
      </c>
      <c r="C1045051" s="2" t="s">
        <v>24</v>
      </c>
      <c r="D1045051" s="2" t="s">
        <v>24</v>
      </c>
      <c r="E1045051" s="2" t="s">
        <v>11874</v>
      </c>
      <c r="F1045051" s="2" t="s">
        <v>11875</v>
      </c>
      <c r="G1045051" s="2" t="s">
        <v>6179</v>
      </c>
      <c r="H1045051" s="2" t="s">
        <v>22</v>
      </c>
      <c r="I1045051" s="2" t="s">
        <v>11876</v>
      </c>
      <c r="J1045051" s="4" t="n">
        <v>45708</v>
      </c>
      <c r="K1045051" s="4" t="n">
        <v>45738</v>
      </c>
      <c r="L1045051" s="21" t="n">
        <v>1352.3</v>
      </c>
      <c r="M1045051" s="4" t="n">
        <v>45734</v>
      </c>
      <c r="N1045051" s="22" t="n">
        <v>26</v>
      </c>
      <c r="O1045051" s="22" t="n">
        <v>-4</v>
      </c>
      <c r="P1045051" s="23" t="n">
        <f aca="false">L1045051*N1045051</f>
        <v>35159.8</v>
      </c>
      <c r="Q1045051" s="21" t="n">
        <f aca="false">L1045051*O1045051</f>
        <v>-5409.2</v>
      </c>
    </row>
    <row r="1045052" customFormat="false" ht="14.25" hidden="false" customHeight="true" outlineLevel="0" collapsed="false">
      <c r="A1045052" s="2" t="s">
        <v>11751</v>
      </c>
      <c r="B1045052" s="2" t="s">
        <v>11751</v>
      </c>
      <c r="C1045052" s="2" t="s">
        <v>5967</v>
      </c>
      <c r="D1045052" s="2" t="s">
        <v>5968</v>
      </c>
      <c r="E1045052" s="2" t="s">
        <v>11877</v>
      </c>
      <c r="F1045052" s="2" t="s">
        <v>11878</v>
      </c>
      <c r="G1045052" s="2" t="s">
        <v>11879</v>
      </c>
      <c r="H1045052" s="2" t="s">
        <v>22</v>
      </c>
      <c r="I1045052" s="2" t="s">
        <v>11880</v>
      </c>
      <c r="J1045052" s="4" t="n">
        <v>45713</v>
      </c>
      <c r="K1045052" s="4" t="n">
        <v>45741</v>
      </c>
      <c r="L1045052" s="21" t="s">
        <v>11881</v>
      </c>
      <c r="M1045052" s="4" t="n">
        <v>46022</v>
      </c>
      <c r="N1045052" s="22" t="n">
        <v>309</v>
      </c>
      <c r="O1045052" s="22" t="n">
        <v>281</v>
      </c>
      <c r="P1045052" s="23" t="n">
        <f aca="false">L1045052*N1045052</f>
        <v>305.91</v>
      </c>
      <c r="Q1045052" s="21" t="n">
        <f aca="false">L1045052*O1045052</f>
        <v>278.19</v>
      </c>
    </row>
    <row r="1045053" customFormat="false" ht="14.25" hidden="false" customHeight="true" outlineLevel="0" collapsed="false">
      <c r="A1045053" s="2" t="s">
        <v>11751</v>
      </c>
      <c r="B1045053" s="2" t="s">
        <v>11751</v>
      </c>
      <c r="C1045053" s="2" t="s">
        <v>24</v>
      </c>
      <c r="D1045053" s="2" t="s">
        <v>24</v>
      </c>
      <c r="E1045053" s="2" t="s">
        <v>11882</v>
      </c>
      <c r="F1045053" s="2" t="s">
        <v>11883</v>
      </c>
      <c r="G1045053" s="2" t="s">
        <v>11884</v>
      </c>
      <c r="H1045053" s="2" t="s">
        <v>22</v>
      </c>
      <c r="I1045053" s="2" t="s">
        <v>11885</v>
      </c>
      <c r="J1045053" s="4" t="n">
        <v>45840</v>
      </c>
      <c r="K1045053" s="4" t="n">
        <v>45870</v>
      </c>
      <c r="L1045053" s="21" t="n">
        <v>4317.12</v>
      </c>
      <c r="M1045053" s="4" t="n">
        <v>45867</v>
      </c>
      <c r="N1045053" s="22" t="n">
        <v>27</v>
      </c>
      <c r="O1045053" s="22" t="n">
        <v>-3</v>
      </c>
      <c r="P1045053" s="23" t="n">
        <f aca="false">L1045053*N1045053</f>
        <v>116562.24</v>
      </c>
      <c r="Q1045053" s="21" t="n">
        <f aca="false">L1045053*O1045053</f>
        <v>-12951.36</v>
      </c>
    </row>
    <row r="1045054" customFormat="false" ht="14.25" hidden="false" customHeight="true" outlineLevel="0" collapsed="false">
      <c r="A1045054" s="2" t="s">
        <v>11751</v>
      </c>
      <c r="B1045054" s="2" t="s">
        <v>11751</v>
      </c>
      <c r="C1045054" s="2" t="s">
        <v>24</v>
      </c>
      <c r="D1045054" s="2" t="s">
        <v>24</v>
      </c>
      <c r="E1045054" s="2" t="s">
        <v>11886</v>
      </c>
      <c r="F1045054" s="2" t="s">
        <v>11887</v>
      </c>
      <c r="G1045054" s="2" t="s">
        <v>45</v>
      </c>
      <c r="H1045054" s="2" t="s">
        <v>22</v>
      </c>
      <c r="I1045054" s="2" t="s">
        <v>11888</v>
      </c>
      <c r="J1045054" s="4" t="n">
        <v>45664</v>
      </c>
      <c r="K1045054" s="4" t="n">
        <v>45695</v>
      </c>
      <c r="L1045054" s="21" t="n">
        <v>3268.28</v>
      </c>
      <c r="M1045054" s="4" t="n">
        <v>45680</v>
      </c>
      <c r="N1045054" s="22" t="n">
        <v>16</v>
      </c>
      <c r="O1045054" s="22" t="n">
        <v>-15</v>
      </c>
      <c r="P1045054" s="23" t="n">
        <f aca="false">L1045054*N1045054</f>
        <v>52292.48</v>
      </c>
      <c r="Q1045054" s="21" t="n">
        <f aca="false">L1045054*O1045054</f>
        <v>-49024.2</v>
      </c>
    </row>
    <row r="1045055" customFormat="false" ht="14.25" hidden="false" customHeight="true" outlineLevel="0" collapsed="false">
      <c r="A1045055" s="2" t="s">
        <v>11751</v>
      </c>
      <c r="B1045055" s="2" t="s">
        <v>11751</v>
      </c>
      <c r="C1045055" s="2" t="s">
        <v>537</v>
      </c>
      <c r="D1045055" s="2" t="s">
        <v>538</v>
      </c>
      <c r="E1045055" s="2" t="s">
        <v>11889</v>
      </c>
      <c r="F1045055" s="2" t="s">
        <v>11890</v>
      </c>
      <c r="G1045055" s="2" t="s">
        <v>11891</v>
      </c>
      <c r="H1045055" s="2" t="s">
        <v>22</v>
      </c>
      <c r="I1045055" s="2" t="s">
        <v>11770</v>
      </c>
      <c r="J1045055" s="4" t="n">
        <v>45943</v>
      </c>
      <c r="K1045055" s="4" t="n">
        <v>45973</v>
      </c>
      <c r="L1045055" s="21" t="s">
        <v>11771</v>
      </c>
      <c r="M1045055" s="4" t="n">
        <v>45966</v>
      </c>
      <c r="N1045055" s="22" t="n">
        <v>23</v>
      </c>
      <c r="O1045055" s="22" t="n">
        <v>-7</v>
      </c>
      <c r="P1045055" s="23" t="n">
        <f aca="false">L1045055*N1045055</f>
        <v>14051.85</v>
      </c>
      <c r="Q1045055" s="21" t="n">
        <f aca="false">L1045055*O1045055</f>
        <v>-4276.65</v>
      </c>
    </row>
    <row r="1045056" customFormat="false" ht="14.25" hidden="false" customHeight="true" outlineLevel="0" collapsed="false">
      <c r="A1045056" s="2" t="s">
        <v>11751</v>
      </c>
      <c r="B1045056" s="2" t="s">
        <v>11751</v>
      </c>
      <c r="C1045056" s="2" t="s">
        <v>24</v>
      </c>
      <c r="D1045056" s="2" t="s">
        <v>24</v>
      </c>
      <c r="E1045056" s="2" t="s">
        <v>11892</v>
      </c>
      <c r="F1045056" s="2" t="s">
        <v>11893</v>
      </c>
      <c r="G1045056" s="2" t="s">
        <v>3707</v>
      </c>
      <c r="H1045056" s="2" t="s">
        <v>22</v>
      </c>
      <c r="I1045056" s="2" t="s">
        <v>5771</v>
      </c>
      <c r="J1045056" s="4" t="n">
        <v>45691</v>
      </c>
      <c r="K1045056" s="4" t="n">
        <v>45721</v>
      </c>
      <c r="L1045056" s="21" t="s">
        <v>5771</v>
      </c>
      <c r="M1045056" s="4" t="n">
        <v>45715</v>
      </c>
      <c r="N1045056" s="22" t="n">
        <v>24</v>
      </c>
      <c r="O1045056" s="22" t="n">
        <v>-6</v>
      </c>
      <c r="P1045056" s="23" t="n">
        <f aca="false">L1045056*N1045056</f>
        <v>18000</v>
      </c>
      <c r="Q1045056" s="21" t="n">
        <f aca="false">L1045056*O1045056</f>
        <v>-4500</v>
      </c>
    </row>
    <row r="1045057" customFormat="false" ht="14.25" hidden="false" customHeight="true" outlineLevel="0" collapsed="false">
      <c r="A1045057" s="2" t="s">
        <v>11751</v>
      </c>
      <c r="B1045057" s="2" t="s">
        <v>11751</v>
      </c>
      <c r="C1045057" s="2" t="s">
        <v>11894</v>
      </c>
      <c r="D1045057" s="2" t="s">
        <v>11895</v>
      </c>
      <c r="E1045057" s="2" t="s">
        <v>11896</v>
      </c>
      <c r="F1045057" s="2" t="s">
        <v>11897</v>
      </c>
      <c r="G1045057" s="2" t="s">
        <v>11898</v>
      </c>
      <c r="H1045057" s="2" t="s">
        <v>22</v>
      </c>
      <c r="I1045057" s="2" t="s">
        <v>11899</v>
      </c>
      <c r="J1045057" s="4" t="n">
        <v>45986</v>
      </c>
      <c r="K1045057" s="4" t="n">
        <v>46016</v>
      </c>
      <c r="L1045057" s="21" t="s">
        <v>11900</v>
      </c>
      <c r="M1045057" s="4" t="n">
        <v>46000</v>
      </c>
      <c r="N1045057" s="22" t="n">
        <v>14</v>
      </c>
      <c r="O1045057" s="22" t="n">
        <v>-16</v>
      </c>
      <c r="P1045057" s="23" t="n">
        <f aca="false">L1045057*N1045057</f>
        <v>10823.54</v>
      </c>
      <c r="Q1045057" s="21" t="n">
        <f aca="false">L1045057*O1045057</f>
        <v>-12369.76</v>
      </c>
    </row>
    <row r="1045058" customFormat="false" ht="14.25" hidden="false" customHeight="true" outlineLevel="0" collapsed="false">
      <c r="A1045058" s="2" t="s">
        <v>11751</v>
      </c>
      <c r="B1045058" s="2" t="s">
        <v>11751</v>
      </c>
      <c r="C1045058" s="2" t="s">
        <v>24</v>
      </c>
      <c r="D1045058" s="2" t="s">
        <v>24</v>
      </c>
      <c r="E1045058" s="2" t="s">
        <v>11901</v>
      </c>
      <c r="F1045058" s="2" t="s">
        <v>11902</v>
      </c>
      <c r="G1045058" s="2" t="s">
        <v>11903</v>
      </c>
      <c r="H1045058" s="2" t="s">
        <v>22</v>
      </c>
      <c r="I1045058" s="2" t="s">
        <v>11446</v>
      </c>
      <c r="J1045058" s="4" t="n">
        <v>45679</v>
      </c>
      <c r="K1045058" s="4" t="n">
        <v>45710</v>
      </c>
      <c r="L1045058" s="21" t="n">
        <v>1500</v>
      </c>
      <c r="M1045058" s="4" t="n">
        <v>45686</v>
      </c>
      <c r="N1045058" s="22" t="n">
        <v>7</v>
      </c>
      <c r="O1045058" s="22" t="n">
        <v>-24</v>
      </c>
      <c r="P1045058" s="23" t="n">
        <f aca="false">L1045058*N1045058</f>
        <v>10500</v>
      </c>
      <c r="Q1045058" s="21" t="n">
        <f aca="false">L1045058*O1045058</f>
        <v>-36000</v>
      </c>
    </row>
    <row r="1045059" customFormat="false" ht="14.25" hidden="false" customHeight="true" outlineLevel="0" collapsed="false">
      <c r="A1045059" s="2" t="s">
        <v>11751</v>
      </c>
      <c r="B1045059" s="2" t="s">
        <v>11751</v>
      </c>
      <c r="C1045059" s="2" t="s">
        <v>5967</v>
      </c>
      <c r="D1045059" s="2" t="s">
        <v>5968</v>
      </c>
      <c r="E1045059" s="2" t="s">
        <v>11877</v>
      </c>
      <c r="F1045059" s="2" t="s">
        <v>11878</v>
      </c>
      <c r="G1045059" s="2" t="s">
        <v>11879</v>
      </c>
      <c r="H1045059" s="2" t="s">
        <v>22</v>
      </c>
      <c r="I1045059" s="2" t="s">
        <v>11880</v>
      </c>
      <c r="J1045059" s="4" t="n">
        <v>45713</v>
      </c>
      <c r="K1045059" s="4" t="n">
        <v>45741</v>
      </c>
      <c r="L1045059" s="21" t="s">
        <v>11904</v>
      </c>
      <c r="M1045059" s="4" t="n">
        <v>45721</v>
      </c>
      <c r="N1045059" s="22" t="n">
        <v>8</v>
      </c>
      <c r="O1045059" s="22" t="n">
        <v>-20</v>
      </c>
      <c r="P1045059" s="23" t="n">
        <f aca="false">L1045059*N1045059</f>
        <v>1899.84</v>
      </c>
      <c r="Q1045059" s="21" t="n">
        <f aca="false">L1045059*O1045059</f>
        <v>-4749.6</v>
      </c>
    </row>
    <row r="1045060" customFormat="false" ht="14.25" hidden="false" customHeight="true" outlineLevel="0" collapsed="false">
      <c r="A1045060" s="2" t="s">
        <v>11751</v>
      </c>
      <c r="B1045060" s="2" t="s">
        <v>11751</v>
      </c>
      <c r="C1045060" s="2" t="s">
        <v>24</v>
      </c>
      <c r="D1045060" s="2" t="s">
        <v>24</v>
      </c>
      <c r="E1045060" s="2" t="s">
        <v>11905</v>
      </c>
      <c r="F1045060" s="2" t="s">
        <v>11906</v>
      </c>
      <c r="G1045060" s="2" t="s">
        <v>9141</v>
      </c>
      <c r="H1045060" s="2" t="s">
        <v>22</v>
      </c>
      <c r="I1045060" s="2" t="s">
        <v>11907</v>
      </c>
      <c r="J1045060" s="4" t="n">
        <v>45708</v>
      </c>
      <c r="K1045060" s="4" t="n">
        <v>45738</v>
      </c>
      <c r="L1045060" s="21" t="n">
        <v>1473.59</v>
      </c>
      <c r="M1045060" s="4" t="n">
        <v>45734</v>
      </c>
      <c r="N1045060" s="22" t="n">
        <v>26</v>
      </c>
      <c r="O1045060" s="22" t="n">
        <v>-4</v>
      </c>
      <c r="P1045060" s="23" t="n">
        <f aca="false">L1045060*N1045060</f>
        <v>38313.34</v>
      </c>
      <c r="Q1045060" s="21" t="n">
        <f aca="false">L1045060*O1045060</f>
        <v>-5894.36</v>
      </c>
    </row>
    <row r="1045061" customFormat="false" ht="14.25" hidden="false" customHeight="true" outlineLevel="0" collapsed="false">
      <c r="A1045061" s="2" t="s">
        <v>11751</v>
      </c>
      <c r="B1045061" s="2" t="s">
        <v>11751</v>
      </c>
      <c r="C1045061" s="2" t="s">
        <v>24</v>
      </c>
      <c r="D1045061" s="2" t="s">
        <v>24</v>
      </c>
      <c r="E1045061" s="2" t="s">
        <v>11908</v>
      </c>
      <c r="F1045061" s="2" t="s">
        <v>11909</v>
      </c>
      <c r="G1045061" s="2" t="s">
        <v>5396</v>
      </c>
      <c r="H1045061" s="2" t="s">
        <v>22</v>
      </c>
      <c r="I1045061" s="2" t="s">
        <v>11910</v>
      </c>
      <c r="J1045061" s="4" t="n">
        <v>45718</v>
      </c>
      <c r="K1045061" s="4" t="n">
        <v>45749</v>
      </c>
      <c r="L1045061" s="21" t="n">
        <v>5050.04</v>
      </c>
      <c r="M1045061" s="4" t="n">
        <v>45742</v>
      </c>
      <c r="N1045061" s="22" t="n">
        <v>24</v>
      </c>
      <c r="O1045061" s="22" t="n">
        <v>-7</v>
      </c>
      <c r="P1045061" s="23" t="n">
        <f aca="false">L1045061*N1045061</f>
        <v>121200.96</v>
      </c>
      <c r="Q1045061" s="21" t="n">
        <f aca="false">L1045061*O1045061</f>
        <v>-35350.28</v>
      </c>
    </row>
    <row r="1045062" customFormat="false" ht="14.25" hidden="false" customHeight="true" outlineLevel="0" collapsed="false">
      <c r="A1045062" s="2" t="s">
        <v>11751</v>
      </c>
      <c r="B1045062" s="2" t="s">
        <v>11751</v>
      </c>
      <c r="C1045062" s="2" t="s">
        <v>24</v>
      </c>
      <c r="D1045062" s="2" t="s">
        <v>24</v>
      </c>
      <c r="E1045062" s="2" t="s">
        <v>11911</v>
      </c>
      <c r="F1045062" s="2" t="s">
        <v>11912</v>
      </c>
      <c r="G1045062" s="2" t="s">
        <v>5155</v>
      </c>
      <c r="H1045062" s="2" t="s">
        <v>22</v>
      </c>
      <c r="I1045062" s="2" t="s">
        <v>680</v>
      </c>
      <c r="J1045062" s="4" t="n">
        <v>45943</v>
      </c>
      <c r="K1045062" s="4" t="n">
        <v>45973</v>
      </c>
      <c r="L1045062" s="21" t="s">
        <v>11913</v>
      </c>
      <c r="M1045062" s="4" t="n">
        <v>45986</v>
      </c>
      <c r="N1045062" s="22" t="n">
        <v>43</v>
      </c>
      <c r="O1045062" s="22" t="n">
        <v>13</v>
      </c>
      <c r="P1045062" s="23" t="n">
        <f aca="false">L1045062*N1045062</f>
        <v>9890</v>
      </c>
      <c r="Q1045062" s="21" t="n">
        <f aca="false">L1045062*O1045062</f>
        <v>2990</v>
      </c>
    </row>
    <row r="1045063" customFormat="false" ht="14.25" hidden="false" customHeight="true" outlineLevel="0" collapsed="false">
      <c r="A1045063" s="2" t="s">
        <v>11751</v>
      </c>
      <c r="B1045063" s="2" t="s">
        <v>11751</v>
      </c>
      <c r="C1045063" s="2" t="s">
        <v>24</v>
      </c>
      <c r="D1045063" s="2" t="s">
        <v>24</v>
      </c>
      <c r="E1045063" s="2" t="s">
        <v>11914</v>
      </c>
      <c r="F1045063" s="2" t="s">
        <v>11915</v>
      </c>
      <c r="G1045063" s="2" t="s">
        <v>6227</v>
      </c>
      <c r="H1045063" s="2" t="s">
        <v>22</v>
      </c>
      <c r="I1045063" s="2" t="s">
        <v>11801</v>
      </c>
      <c r="J1045063" s="4" t="n">
        <v>45967</v>
      </c>
      <c r="K1045063" s="4" t="n">
        <v>45997</v>
      </c>
      <c r="L1045063" s="21" t="n">
        <v>2454.5</v>
      </c>
      <c r="M1045063" s="4" t="n">
        <v>45985</v>
      </c>
      <c r="N1045063" s="22" t="n">
        <v>18</v>
      </c>
      <c r="O1045063" s="22" t="n">
        <v>-12</v>
      </c>
      <c r="P1045063" s="23" t="n">
        <f aca="false">L1045063*N1045063</f>
        <v>44181</v>
      </c>
      <c r="Q1045063" s="21" t="n">
        <f aca="false">L1045063*O1045063</f>
        <v>-29454</v>
      </c>
    </row>
    <row r="1045064" customFormat="false" ht="14.25" hidden="false" customHeight="true" outlineLevel="0" collapsed="false">
      <c r="A1045064" s="2" t="s">
        <v>11751</v>
      </c>
      <c r="B1045064" s="2" t="s">
        <v>11751</v>
      </c>
      <c r="C1045064" s="2" t="s">
        <v>11916</v>
      </c>
      <c r="D1045064" s="2" t="s">
        <v>11917</v>
      </c>
      <c r="E1045064" s="2" t="s">
        <v>11918</v>
      </c>
      <c r="F1045064" s="2" t="s">
        <v>11919</v>
      </c>
      <c r="G1045064" s="2" t="s">
        <v>11920</v>
      </c>
      <c r="H1045064" s="2" t="s">
        <v>22</v>
      </c>
      <c r="I1045064" s="2" t="s">
        <v>8523</v>
      </c>
      <c r="J1045064" s="4" t="n">
        <v>45994</v>
      </c>
      <c r="K1045064" s="4" t="n">
        <v>46024</v>
      </c>
      <c r="L1045064" s="21" t="n">
        <v>2600</v>
      </c>
      <c r="M1045064" s="4" t="n">
        <v>46009</v>
      </c>
      <c r="N1045064" s="22" t="n">
        <v>15</v>
      </c>
      <c r="O1045064" s="22" t="n">
        <v>-15</v>
      </c>
      <c r="P1045064" s="23" t="n">
        <f aca="false">L1045064*N1045064</f>
        <v>39000</v>
      </c>
      <c r="Q1045064" s="21" t="n">
        <f aca="false">L1045064*O1045064</f>
        <v>-39000</v>
      </c>
    </row>
    <row r="1045065" customFormat="false" ht="14.25" hidden="false" customHeight="true" outlineLevel="0" collapsed="false">
      <c r="A1045065" s="2" t="s">
        <v>11751</v>
      </c>
      <c r="B1045065" s="2" t="s">
        <v>11751</v>
      </c>
      <c r="C1045065" s="2" t="s">
        <v>24</v>
      </c>
      <c r="D1045065" s="2" t="s">
        <v>24</v>
      </c>
      <c r="E1045065" s="2" t="s">
        <v>11921</v>
      </c>
      <c r="F1045065" s="2" t="s">
        <v>11922</v>
      </c>
      <c r="G1045065" s="2" t="s">
        <v>5902</v>
      </c>
      <c r="H1045065" s="2" t="s">
        <v>22</v>
      </c>
      <c r="I1045065" s="2" t="s">
        <v>11923</v>
      </c>
      <c r="J1045065" s="4" t="n">
        <v>45902</v>
      </c>
      <c r="K1045065" s="4" t="n">
        <v>45933</v>
      </c>
      <c r="L1045065" s="21" t="n">
        <v>3321.81</v>
      </c>
      <c r="M1045065" s="4" t="n">
        <v>45915</v>
      </c>
      <c r="N1045065" s="22" t="n">
        <v>13</v>
      </c>
      <c r="O1045065" s="22" t="n">
        <v>-18</v>
      </c>
      <c r="P1045065" s="23" t="n">
        <f aca="false">L1045065*N1045065</f>
        <v>43183.53</v>
      </c>
      <c r="Q1045065" s="21" t="n">
        <f aca="false">L1045065*O1045065</f>
        <v>-59792.58</v>
      </c>
    </row>
    <row r="1045066" customFormat="false" ht="14.25" hidden="false" customHeight="true" outlineLevel="0" collapsed="false">
      <c r="A1045066" s="2" t="s">
        <v>11751</v>
      </c>
      <c r="B1045066" s="2" t="s">
        <v>11751</v>
      </c>
      <c r="C1045066" s="2" t="s">
        <v>24</v>
      </c>
      <c r="D1045066" s="2" t="s">
        <v>24</v>
      </c>
      <c r="E1045066" s="2" t="s">
        <v>11924</v>
      </c>
      <c r="F1045066" s="2" t="s">
        <v>11925</v>
      </c>
      <c r="G1045066" s="2" t="s">
        <v>4687</v>
      </c>
      <c r="H1045066" s="2" t="s">
        <v>22</v>
      </c>
      <c r="I1045066" s="2" t="s">
        <v>11926</v>
      </c>
      <c r="J1045066" s="4" t="n">
        <v>45667</v>
      </c>
      <c r="K1045066" s="4" t="n">
        <v>45697</v>
      </c>
      <c r="L1045066" s="21" t="s">
        <v>11927</v>
      </c>
      <c r="M1045066" s="4" t="n">
        <v>45684</v>
      </c>
      <c r="N1045066" s="22" t="n">
        <v>17</v>
      </c>
      <c r="O1045066" s="22" t="n">
        <v>-13</v>
      </c>
      <c r="P1045066" s="23" t="n">
        <f aca="false">L1045066*N1045066</f>
        <v>5950</v>
      </c>
      <c r="Q1045066" s="21" t="n">
        <f aca="false">L1045066*O1045066</f>
        <v>-4550</v>
      </c>
    </row>
    <row r="1045067" customFormat="false" ht="14.25" hidden="false" customHeight="true" outlineLevel="0" collapsed="false">
      <c r="A1045067" s="2" t="s">
        <v>11751</v>
      </c>
      <c r="B1045067" s="2" t="s">
        <v>11751</v>
      </c>
      <c r="C1045067" s="2" t="s">
        <v>24</v>
      </c>
      <c r="D1045067" s="2" t="s">
        <v>24</v>
      </c>
      <c r="E1045067" s="2" t="s">
        <v>11928</v>
      </c>
      <c r="F1045067" s="2" t="s">
        <v>11929</v>
      </c>
      <c r="G1045067" s="2" t="s">
        <v>5886</v>
      </c>
      <c r="H1045067" s="2" t="s">
        <v>22</v>
      </c>
      <c r="I1045067" s="2" t="s">
        <v>11801</v>
      </c>
      <c r="J1045067" s="4" t="n">
        <v>45995</v>
      </c>
      <c r="K1045067" s="4" t="n">
        <v>46025</v>
      </c>
      <c r="L1045067" s="21" t="n">
        <v>2454.5</v>
      </c>
      <c r="M1045067" s="4" t="n">
        <v>46010</v>
      </c>
      <c r="N1045067" s="22" t="n">
        <v>15</v>
      </c>
      <c r="O1045067" s="22" t="n">
        <v>-15</v>
      </c>
      <c r="P1045067" s="23" t="n">
        <f aca="false">L1045067*N1045067</f>
        <v>36817.5</v>
      </c>
      <c r="Q1045067" s="21" t="n">
        <f aca="false">L1045067*O1045067</f>
        <v>-36817.5</v>
      </c>
    </row>
    <row r="1045068" customFormat="false" ht="14.25" hidden="false" customHeight="true" outlineLevel="0" collapsed="false">
      <c r="A1045068" s="2" t="s">
        <v>11751</v>
      </c>
      <c r="B1045068" s="2" t="s">
        <v>11751</v>
      </c>
      <c r="C1045068" s="2" t="s">
        <v>24</v>
      </c>
      <c r="D1045068" s="2" t="s">
        <v>24</v>
      </c>
      <c r="E1045068" s="2" t="s">
        <v>11938</v>
      </c>
      <c r="F1045068" s="2" t="s">
        <v>11939</v>
      </c>
      <c r="G1045068" s="2" t="s">
        <v>3616</v>
      </c>
      <c r="H1045068" s="2" t="s">
        <v>22</v>
      </c>
      <c r="I1045068" s="2" t="s">
        <v>11940</v>
      </c>
      <c r="J1045068" s="4" t="n">
        <v>45838</v>
      </c>
      <c r="K1045068" s="4" t="n">
        <v>45868</v>
      </c>
      <c r="L1045068" s="21" t="n">
        <v>5061.81</v>
      </c>
      <c r="M1045068" s="4" t="n">
        <v>45867</v>
      </c>
      <c r="N1045068" s="22" t="n">
        <v>29</v>
      </c>
      <c r="O1045068" s="22" t="n">
        <v>-1</v>
      </c>
      <c r="P1045068" s="23" t="n">
        <f aca="false">L1045068*N1045068</f>
        <v>146792.49</v>
      </c>
      <c r="Q1045068" s="21" t="n">
        <f aca="false">L1045068*O1045068</f>
        <v>-5061.81</v>
      </c>
    </row>
    <row r="1045069" customFormat="false" ht="14.25" hidden="false" customHeight="true" outlineLevel="0" collapsed="false">
      <c r="A1045069" s="2" t="s">
        <v>11751</v>
      </c>
      <c r="B1045069" s="2" t="s">
        <v>11751</v>
      </c>
      <c r="C1045069" s="2" t="s">
        <v>24</v>
      </c>
      <c r="D1045069" s="2" t="s">
        <v>24</v>
      </c>
      <c r="E1045069" s="2" t="s">
        <v>11941</v>
      </c>
      <c r="F1045069" s="2" t="s">
        <v>11942</v>
      </c>
      <c r="G1045069" s="2" t="s">
        <v>11943</v>
      </c>
      <c r="H1045069" s="2" t="s">
        <v>22</v>
      </c>
      <c r="I1045069" s="2" t="s">
        <v>11944</v>
      </c>
      <c r="J1045069" s="4" t="n">
        <v>45658</v>
      </c>
      <c r="K1045069" s="4" t="n">
        <v>45688</v>
      </c>
      <c r="L1045069" s="21" t="n">
        <v>4956.19</v>
      </c>
      <c r="M1045069" s="4" t="n">
        <v>45680</v>
      </c>
      <c r="N1045069" s="22" t="n">
        <v>22</v>
      </c>
      <c r="O1045069" s="22" t="n">
        <v>-8</v>
      </c>
      <c r="P1045069" s="23" t="n">
        <f aca="false">L1045069*N1045069</f>
        <v>109036.18</v>
      </c>
      <c r="Q1045069" s="21" t="n">
        <f aca="false">L1045069*O1045069</f>
        <v>-39649.52</v>
      </c>
    </row>
    <row r="1045070" customFormat="false" ht="14.25" hidden="false" customHeight="true" outlineLevel="0" collapsed="false">
      <c r="A1045070" s="2" t="s">
        <v>11751</v>
      </c>
      <c r="B1045070" s="2" t="s">
        <v>11751</v>
      </c>
      <c r="C1045070" s="2" t="s">
        <v>24</v>
      </c>
      <c r="D1045070" s="2" t="s">
        <v>24</v>
      </c>
      <c r="E1045070" s="2" t="s">
        <v>11945</v>
      </c>
      <c r="F1045070" s="2" t="s">
        <v>11946</v>
      </c>
      <c r="G1045070" s="2" t="s">
        <v>249</v>
      </c>
      <c r="H1045070" s="2" t="s">
        <v>22</v>
      </c>
      <c r="I1045070" s="2" t="s">
        <v>11801</v>
      </c>
      <c r="J1045070" s="4" t="n">
        <v>45908</v>
      </c>
      <c r="K1045070" s="4" t="n">
        <v>45938</v>
      </c>
      <c r="L1045070" s="21" t="n">
        <v>2454.5</v>
      </c>
      <c r="M1045070" s="4" t="n">
        <v>45932</v>
      </c>
      <c r="N1045070" s="22" t="n">
        <v>24</v>
      </c>
      <c r="O1045070" s="22" t="n">
        <v>-6</v>
      </c>
      <c r="P1045070" s="23" t="n">
        <f aca="false">L1045070*N1045070</f>
        <v>58908</v>
      </c>
      <c r="Q1045070" s="21" t="n">
        <f aca="false">L1045070*O1045070</f>
        <v>-14727</v>
      </c>
    </row>
    <row r="1045071" customFormat="false" ht="14.25" hidden="false" customHeight="true" outlineLevel="0" collapsed="false">
      <c r="A1045071" s="2" t="s">
        <v>11751</v>
      </c>
      <c r="B1045071" s="2" t="s">
        <v>11751</v>
      </c>
      <c r="C1045071" s="2" t="s">
        <v>24</v>
      </c>
      <c r="D1045071" s="2" t="s">
        <v>24</v>
      </c>
      <c r="E1045071" s="2" t="s">
        <v>11947</v>
      </c>
      <c r="F1045071" s="2" t="s">
        <v>11948</v>
      </c>
      <c r="G1045071" s="2" t="s">
        <v>4346</v>
      </c>
      <c r="H1045071" s="2" t="s">
        <v>22</v>
      </c>
      <c r="I1045071" s="2" t="s">
        <v>11828</v>
      </c>
      <c r="J1045071" s="4" t="n">
        <v>45777</v>
      </c>
      <c r="K1045071" s="4" t="n">
        <v>45809</v>
      </c>
      <c r="L1045071" s="21" t="n">
        <v>3268.23</v>
      </c>
      <c r="M1045071" s="4" t="n">
        <v>45797</v>
      </c>
      <c r="N1045071" s="22" t="n">
        <v>20</v>
      </c>
      <c r="O1045071" s="22" t="n">
        <v>-12</v>
      </c>
      <c r="P1045071" s="23" t="n">
        <f aca="false">L1045071*N1045071</f>
        <v>65364.6</v>
      </c>
      <c r="Q1045071" s="21" t="n">
        <f aca="false">L1045071*O1045071</f>
        <v>-39218.76</v>
      </c>
    </row>
    <row r="1045072" customFormat="false" ht="14.25" hidden="false" customHeight="true" outlineLevel="0" collapsed="false">
      <c r="A1045072" s="2" t="s">
        <v>11751</v>
      </c>
      <c r="B1045072" s="2" t="s">
        <v>11751</v>
      </c>
      <c r="C1045072" s="2" t="s">
        <v>11776</v>
      </c>
      <c r="D1045072" s="2" t="s">
        <v>11777</v>
      </c>
      <c r="E1045072" s="2" t="s">
        <v>11949</v>
      </c>
      <c r="F1045072" s="2" t="s">
        <v>11950</v>
      </c>
      <c r="G1045072" s="2" t="s">
        <v>11951</v>
      </c>
      <c r="H1045072" s="2" t="s">
        <v>22</v>
      </c>
      <c r="I1045072" s="2" t="s">
        <v>3958</v>
      </c>
      <c r="J1045072" s="4" t="n">
        <v>45942</v>
      </c>
      <c r="K1045072" s="4" t="n">
        <v>45973</v>
      </c>
      <c r="L1045072" s="21" t="s">
        <v>5574</v>
      </c>
      <c r="M1045072" s="4" t="n">
        <v>45981</v>
      </c>
      <c r="N1045072" s="22" t="n">
        <v>39</v>
      </c>
      <c r="O1045072" s="22" t="n">
        <v>8</v>
      </c>
      <c r="P1045072" s="23" t="n">
        <f aca="false">L1045072*N1045072</f>
        <v>15983.76</v>
      </c>
      <c r="Q1045072" s="21" t="n">
        <f aca="false">L1045072*O1045072</f>
        <v>3278.72</v>
      </c>
    </row>
    <row r="1045073" customFormat="false" ht="14.25" hidden="false" customHeight="true" outlineLevel="0" collapsed="false">
      <c r="A1045073" s="2" t="s">
        <v>11751</v>
      </c>
      <c r="B1045073" s="2" t="s">
        <v>11751</v>
      </c>
      <c r="C1045073" s="2" t="s">
        <v>24</v>
      </c>
      <c r="D1045073" s="2" t="s">
        <v>24</v>
      </c>
      <c r="E1045073" s="2" t="s">
        <v>11952</v>
      </c>
      <c r="F1045073" s="2" t="s">
        <v>11953</v>
      </c>
      <c r="G1045073" s="2" t="s">
        <v>45</v>
      </c>
      <c r="H1045073" s="2" t="s">
        <v>22</v>
      </c>
      <c r="I1045073" s="2" t="s">
        <v>11954</v>
      </c>
      <c r="J1045073" s="4" t="n">
        <v>45859</v>
      </c>
      <c r="K1045073" s="4" t="n">
        <v>45890</v>
      </c>
      <c r="L1045073" s="21" t="n">
        <v>3167.1</v>
      </c>
      <c r="M1045073" s="4" t="n">
        <v>45898</v>
      </c>
      <c r="N1045073" s="22" t="n">
        <v>39</v>
      </c>
      <c r="O1045073" s="22" t="n">
        <v>8</v>
      </c>
      <c r="P1045073" s="23" t="n">
        <f aca="false">L1045073*N1045073</f>
        <v>123516.9</v>
      </c>
      <c r="Q1045073" s="21" t="n">
        <f aca="false">L1045073*O1045073</f>
        <v>25336.8</v>
      </c>
    </row>
    <row r="1045074" customFormat="false" ht="14.25" hidden="false" customHeight="true" outlineLevel="0" collapsed="false">
      <c r="A1045074" s="2" t="s">
        <v>11751</v>
      </c>
      <c r="B1045074" s="2" t="s">
        <v>11751</v>
      </c>
      <c r="C1045074" s="2" t="s">
        <v>6938</v>
      </c>
      <c r="D1045074" s="2" t="s">
        <v>6939</v>
      </c>
      <c r="E1045074" s="2" t="s">
        <v>11955</v>
      </c>
      <c r="F1045074" s="2" t="s">
        <v>11956</v>
      </c>
      <c r="G1045074" s="2" t="s">
        <v>11957</v>
      </c>
      <c r="H1045074" s="2" t="s">
        <v>22</v>
      </c>
      <c r="I1045074" s="2" t="s">
        <v>11726</v>
      </c>
      <c r="J1045074" s="4" t="n">
        <v>45938</v>
      </c>
      <c r="K1045074" s="4" t="n">
        <v>45968</v>
      </c>
      <c r="L1045074" s="21" t="s">
        <v>11727</v>
      </c>
      <c r="M1045074" s="4" t="n">
        <v>45957</v>
      </c>
      <c r="N1045074" s="22" t="n">
        <v>19</v>
      </c>
      <c r="O1045074" s="22" t="n">
        <v>-11</v>
      </c>
      <c r="P1045074" s="23" t="n">
        <f aca="false">L1045074*N1045074</f>
        <v>1257.99</v>
      </c>
      <c r="Q1045074" s="21" t="n">
        <f aca="false">L1045074*O1045074</f>
        <v>-728.31</v>
      </c>
    </row>
    <row r="1045077" customFormat="false" ht="13.8" hidden="false" customHeight="false" outlineLevel="0" collapsed="false">
      <c r="L1045077" s="10"/>
    </row>
    <row r="1045078" customFormat="false" ht="13.8" hidden="false" customHeight="false" outlineLevel="0" collapsed="false">
      <c r="L1045078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6D6D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385" colorId="64" zoomScale="80" zoomScaleNormal="80" zoomScalePageLayoutView="100" workbookViewId="0">
      <selection pane="topLeft" activeCell="O399" activeCellId="0" sqref="O399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29" width="17.04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4.43"/>
    <col collapsed="false" customWidth="true" hidden="false" outlineLevel="0" max="17" min="17" style="9" width="12.88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4061</v>
      </c>
      <c r="B2" s="2" t="s">
        <v>4061</v>
      </c>
      <c r="C2" s="2" t="s">
        <v>537</v>
      </c>
      <c r="D2" s="2" t="s">
        <v>538</v>
      </c>
      <c r="E2" s="2" t="s">
        <v>4062</v>
      </c>
      <c r="F2" s="2" t="s">
        <v>4063</v>
      </c>
      <c r="G2" s="2" t="s">
        <v>4064</v>
      </c>
      <c r="H2" s="2" t="s">
        <v>22</v>
      </c>
      <c r="I2" s="2" t="s">
        <v>4065</v>
      </c>
      <c r="J2" s="4" t="n">
        <v>45967</v>
      </c>
      <c r="K2" s="4" t="n">
        <v>46001</v>
      </c>
      <c r="L2" s="21" t="s">
        <v>4066</v>
      </c>
      <c r="M2" s="4" t="n">
        <v>45993</v>
      </c>
      <c r="N2" s="22" t="n">
        <v>26</v>
      </c>
      <c r="O2" s="22" t="n">
        <v>-8</v>
      </c>
      <c r="P2" s="23" t="n">
        <f aca="false">L2*N2</f>
        <v>6130.02</v>
      </c>
      <c r="Q2" s="21" t="n">
        <f aca="false">L2*O2</f>
        <v>-1886.16</v>
      </c>
    </row>
    <row r="3" customFormat="false" ht="14.25" hidden="false" customHeight="true" outlineLevel="0" collapsed="false">
      <c r="A3" s="2" t="s">
        <v>4061</v>
      </c>
      <c r="B3" s="2" t="s">
        <v>4061</v>
      </c>
      <c r="C3" s="2" t="s">
        <v>4067</v>
      </c>
      <c r="D3" s="2" t="s">
        <v>4068</v>
      </c>
      <c r="E3" s="2" t="s">
        <v>4069</v>
      </c>
      <c r="F3" s="2" t="s">
        <v>4070</v>
      </c>
      <c r="G3" s="2" t="s">
        <v>4071</v>
      </c>
      <c r="H3" s="2" t="s">
        <v>22</v>
      </c>
      <c r="I3" s="2" t="s">
        <v>4072</v>
      </c>
      <c r="J3" s="4" t="n">
        <v>45945</v>
      </c>
      <c r="K3" s="4" t="n">
        <v>45975</v>
      </c>
      <c r="L3" s="21" t="s">
        <v>4073</v>
      </c>
      <c r="M3" s="4" t="n">
        <v>45993</v>
      </c>
      <c r="N3" s="22" t="n">
        <v>48</v>
      </c>
      <c r="O3" s="22" t="n">
        <v>18</v>
      </c>
      <c r="P3" s="23" t="n">
        <f aca="false">L3*N3</f>
        <v>21024</v>
      </c>
      <c r="Q3" s="21" t="n">
        <f aca="false">L3*O3</f>
        <v>7884</v>
      </c>
    </row>
    <row r="4" customFormat="false" ht="14.25" hidden="false" customHeight="true" outlineLevel="0" collapsed="false">
      <c r="A4" s="2" t="s">
        <v>4061</v>
      </c>
      <c r="B4" s="2" t="s">
        <v>4061</v>
      </c>
      <c r="C4" s="2" t="s">
        <v>24</v>
      </c>
      <c r="D4" s="2" t="s">
        <v>24</v>
      </c>
      <c r="E4" s="2" t="s">
        <v>4074</v>
      </c>
      <c r="F4" s="2" t="s">
        <v>4075</v>
      </c>
      <c r="G4" s="2" t="s">
        <v>3853</v>
      </c>
      <c r="H4" s="2" t="s">
        <v>22</v>
      </c>
      <c r="I4" s="2" t="s">
        <v>4076</v>
      </c>
      <c r="J4" s="4" t="n">
        <v>45679</v>
      </c>
      <c r="K4" s="4" t="n">
        <v>45709</v>
      </c>
      <c r="L4" s="21" t="s">
        <v>4077</v>
      </c>
      <c r="M4" s="4" t="n">
        <v>45709</v>
      </c>
      <c r="N4" s="22" t="n">
        <v>30</v>
      </c>
      <c r="O4" s="22" t="n">
        <v>0</v>
      </c>
      <c r="P4" s="23" t="n">
        <f aca="false">L4*N4</f>
        <v>12643.2</v>
      </c>
      <c r="Q4" s="21" t="n">
        <f aca="false">L4*O4</f>
        <v>0</v>
      </c>
    </row>
    <row r="5" customFormat="false" ht="14.25" hidden="false" customHeight="true" outlineLevel="0" collapsed="false">
      <c r="A5" s="2" t="s">
        <v>4061</v>
      </c>
      <c r="B5" s="2" t="s">
        <v>4061</v>
      </c>
      <c r="C5" s="2" t="s">
        <v>4067</v>
      </c>
      <c r="D5" s="2" t="s">
        <v>4068</v>
      </c>
      <c r="E5" s="2" t="s">
        <v>4078</v>
      </c>
      <c r="F5" s="2" t="s">
        <v>4079</v>
      </c>
      <c r="G5" s="2" t="s">
        <v>4080</v>
      </c>
      <c r="H5" s="2" t="s">
        <v>22</v>
      </c>
      <c r="I5" s="2" t="s">
        <v>4081</v>
      </c>
      <c r="J5" s="4" t="n">
        <v>45951</v>
      </c>
      <c r="K5" s="4" t="n">
        <v>45981</v>
      </c>
      <c r="L5" s="21" t="s">
        <v>4082</v>
      </c>
      <c r="M5" s="4" t="n">
        <v>45993</v>
      </c>
      <c r="N5" s="22" t="n">
        <v>42</v>
      </c>
      <c r="O5" s="22" t="n">
        <v>12</v>
      </c>
      <c r="P5" s="23" t="n">
        <f aca="false">L5*N5</f>
        <v>23608.2</v>
      </c>
      <c r="Q5" s="21" t="n">
        <f aca="false">L5*O5</f>
        <v>6745.2</v>
      </c>
    </row>
    <row r="6" customFormat="false" ht="14.25" hidden="false" customHeight="true" outlineLevel="0" collapsed="false">
      <c r="A6" s="2" t="s">
        <v>4061</v>
      </c>
      <c r="B6" s="2" t="s">
        <v>4061</v>
      </c>
      <c r="C6" s="2" t="s">
        <v>4067</v>
      </c>
      <c r="D6" s="2" t="s">
        <v>4068</v>
      </c>
      <c r="E6" s="2" t="s">
        <v>4083</v>
      </c>
      <c r="F6" s="2" t="s">
        <v>4084</v>
      </c>
      <c r="G6" s="2" t="s">
        <v>4085</v>
      </c>
      <c r="H6" s="2" t="s">
        <v>22</v>
      </c>
      <c r="I6" s="2" t="s">
        <v>4086</v>
      </c>
      <c r="J6" s="4" t="n">
        <v>45805</v>
      </c>
      <c r="K6" s="4" t="n">
        <v>45838</v>
      </c>
      <c r="L6" s="21" t="s">
        <v>4087</v>
      </c>
      <c r="M6" s="4" t="n">
        <v>45828</v>
      </c>
      <c r="N6" s="22" t="n">
        <v>23</v>
      </c>
      <c r="O6" s="22" t="n">
        <v>-10</v>
      </c>
      <c r="P6" s="23" t="n">
        <f aca="false">L6*N6</f>
        <v>14581.77</v>
      </c>
      <c r="Q6" s="21" t="n">
        <f aca="false">L6*O6</f>
        <v>-6339.9</v>
      </c>
    </row>
    <row r="7" customFormat="false" ht="14.25" hidden="false" customHeight="true" outlineLevel="0" collapsed="false">
      <c r="A7" s="2" t="s">
        <v>4061</v>
      </c>
      <c r="B7" s="2" t="s">
        <v>4061</v>
      </c>
      <c r="C7" s="2" t="s">
        <v>57</v>
      </c>
      <c r="D7" s="2" t="s">
        <v>58</v>
      </c>
      <c r="E7" s="2" t="s">
        <v>4088</v>
      </c>
      <c r="F7" s="2" t="s">
        <v>4089</v>
      </c>
      <c r="G7" s="2" t="s">
        <v>4090</v>
      </c>
      <c r="H7" s="2" t="s">
        <v>22</v>
      </c>
      <c r="I7" s="2" t="s">
        <v>4091</v>
      </c>
      <c r="J7" s="4" t="n">
        <v>45666</v>
      </c>
      <c r="K7" s="4" t="n">
        <v>45716</v>
      </c>
      <c r="L7" s="21" t="n">
        <v>5063.85</v>
      </c>
      <c r="M7" s="4" t="n">
        <v>45693</v>
      </c>
      <c r="N7" s="22" t="n">
        <v>27</v>
      </c>
      <c r="O7" s="22" t="n">
        <v>-23</v>
      </c>
      <c r="P7" s="23" t="n">
        <f aca="false">L7*N7</f>
        <v>136723.95</v>
      </c>
      <c r="Q7" s="21" t="n">
        <f aca="false">L7*O7</f>
        <v>-116468.55</v>
      </c>
    </row>
    <row r="8" customFormat="false" ht="14.25" hidden="false" customHeight="true" outlineLevel="0" collapsed="false">
      <c r="A8" s="2" t="s">
        <v>4061</v>
      </c>
      <c r="B8" s="2" t="s">
        <v>4061</v>
      </c>
      <c r="C8" s="2" t="s">
        <v>24</v>
      </c>
      <c r="D8" s="2" t="s">
        <v>24</v>
      </c>
      <c r="E8" s="2" t="s">
        <v>4092</v>
      </c>
      <c r="F8" s="2" t="s">
        <v>4093</v>
      </c>
      <c r="G8" s="2" t="s">
        <v>3922</v>
      </c>
      <c r="H8" s="2" t="s">
        <v>22</v>
      </c>
      <c r="I8" s="2" t="s">
        <v>4094</v>
      </c>
      <c r="J8" s="4" t="n">
        <v>45688</v>
      </c>
      <c r="K8" s="4" t="n">
        <v>45718</v>
      </c>
      <c r="L8" s="21" t="s">
        <v>4095</v>
      </c>
      <c r="M8" s="4" t="n">
        <v>45714</v>
      </c>
      <c r="N8" s="22" t="n">
        <v>26</v>
      </c>
      <c r="O8" s="22" t="n">
        <v>-4</v>
      </c>
      <c r="P8" s="23" t="n">
        <f aca="false">L8*N8</f>
        <v>6820.58</v>
      </c>
      <c r="Q8" s="21" t="n">
        <f aca="false">L8*O8</f>
        <v>-1049.32</v>
      </c>
    </row>
    <row r="9" customFormat="false" ht="14.25" hidden="false" customHeight="true" outlineLevel="0" collapsed="false">
      <c r="A9" s="2" t="s">
        <v>4061</v>
      </c>
      <c r="B9" s="2" t="s">
        <v>4061</v>
      </c>
      <c r="C9" s="2" t="s">
        <v>4067</v>
      </c>
      <c r="D9" s="2" t="s">
        <v>4068</v>
      </c>
      <c r="E9" s="2" t="s">
        <v>4096</v>
      </c>
      <c r="F9" s="2" t="s">
        <v>4097</v>
      </c>
      <c r="G9" s="2" t="s">
        <v>4098</v>
      </c>
      <c r="H9" s="2" t="s">
        <v>22</v>
      </c>
      <c r="I9" s="2" t="s">
        <v>4099</v>
      </c>
      <c r="J9" s="4" t="n">
        <v>45931</v>
      </c>
      <c r="K9" s="4" t="n">
        <v>45961</v>
      </c>
      <c r="L9" s="21" t="s">
        <v>4100</v>
      </c>
      <c r="M9" s="4" t="n">
        <v>45961</v>
      </c>
      <c r="N9" s="22" t="n">
        <v>30</v>
      </c>
      <c r="O9" s="22" t="n">
        <v>0</v>
      </c>
      <c r="P9" s="23" t="n">
        <f aca="false">L9*N9</f>
        <v>14178.3</v>
      </c>
      <c r="Q9" s="21" t="n">
        <f aca="false">L9*O9</f>
        <v>0</v>
      </c>
    </row>
    <row r="10" customFormat="false" ht="14.25" hidden="false" customHeight="true" outlineLevel="0" collapsed="false">
      <c r="A10" s="2" t="s">
        <v>4061</v>
      </c>
      <c r="B10" s="2" t="s">
        <v>4061</v>
      </c>
      <c r="C10" s="2" t="s">
        <v>4067</v>
      </c>
      <c r="D10" s="2" t="s">
        <v>4068</v>
      </c>
      <c r="E10" s="2" t="s">
        <v>4101</v>
      </c>
      <c r="F10" s="2" t="s">
        <v>4102</v>
      </c>
      <c r="G10" s="2" t="s">
        <v>4103</v>
      </c>
      <c r="H10" s="2" t="s">
        <v>22</v>
      </c>
      <c r="I10" s="2" t="s">
        <v>4104</v>
      </c>
      <c r="J10" s="4" t="n">
        <v>45807</v>
      </c>
      <c r="K10" s="4" t="n">
        <v>45837</v>
      </c>
      <c r="L10" s="21" t="s">
        <v>4105</v>
      </c>
      <c r="M10" s="4" t="n">
        <v>45820</v>
      </c>
      <c r="N10" s="22" t="n">
        <v>13</v>
      </c>
      <c r="O10" s="22" t="n">
        <v>-17</v>
      </c>
      <c r="P10" s="23" t="n">
        <f aca="false">L10*N10</f>
        <v>7384.65</v>
      </c>
      <c r="Q10" s="21" t="n">
        <f aca="false">L10*O10</f>
        <v>-9656.85</v>
      </c>
    </row>
    <row r="11" customFormat="false" ht="14.25" hidden="false" customHeight="true" outlineLevel="0" collapsed="false">
      <c r="A11" s="2" t="s">
        <v>4061</v>
      </c>
      <c r="B11" s="2" t="s">
        <v>4061</v>
      </c>
      <c r="C11" s="2" t="s">
        <v>4067</v>
      </c>
      <c r="D11" s="2" t="s">
        <v>4068</v>
      </c>
      <c r="E11" s="2" t="s">
        <v>4106</v>
      </c>
      <c r="F11" s="2" t="s">
        <v>4107</v>
      </c>
      <c r="G11" s="2" t="s">
        <v>4108</v>
      </c>
      <c r="H11" s="2" t="s">
        <v>22</v>
      </c>
      <c r="I11" s="2" t="s">
        <v>4109</v>
      </c>
      <c r="J11" s="4" t="n">
        <v>45932</v>
      </c>
      <c r="K11" s="4" t="n">
        <v>45962</v>
      </c>
      <c r="L11" s="21" t="s">
        <v>4110</v>
      </c>
      <c r="M11" s="4" t="n">
        <v>45965</v>
      </c>
      <c r="N11" s="22" t="n">
        <v>33</v>
      </c>
      <c r="O11" s="22" t="n">
        <v>3</v>
      </c>
      <c r="P11" s="23" t="n">
        <f aca="false">L11*N11</f>
        <v>5362.5</v>
      </c>
      <c r="Q11" s="21" t="n">
        <f aca="false">L11*O11</f>
        <v>487.5</v>
      </c>
    </row>
    <row r="12" customFormat="false" ht="14.25" hidden="false" customHeight="true" outlineLevel="0" collapsed="false">
      <c r="A12" s="2" t="s">
        <v>4061</v>
      </c>
      <c r="B12" s="2" t="s">
        <v>4061</v>
      </c>
      <c r="C12" s="2" t="s">
        <v>4111</v>
      </c>
      <c r="D12" s="2" t="s">
        <v>4112</v>
      </c>
      <c r="E12" s="2" t="s">
        <v>4113</v>
      </c>
      <c r="F12" s="2" t="s">
        <v>4114</v>
      </c>
      <c r="G12" s="2" t="s">
        <v>4115</v>
      </c>
      <c r="H12" s="2" t="s">
        <v>22</v>
      </c>
      <c r="I12" s="2" t="s">
        <v>4116</v>
      </c>
      <c r="J12" s="4" t="n">
        <v>45776</v>
      </c>
      <c r="K12" s="4" t="n">
        <v>45813</v>
      </c>
      <c r="L12" s="21" t="n">
        <v>1342</v>
      </c>
      <c r="M12" s="4" t="n">
        <v>45792</v>
      </c>
      <c r="N12" s="22" t="n">
        <v>16</v>
      </c>
      <c r="O12" s="22" t="n">
        <v>-21</v>
      </c>
      <c r="P12" s="23" t="n">
        <f aca="false">L12*N12</f>
        <v>21472</v>
      </c>
      <c r="Q12" s="21" t="n">
        <f aca="false">L12*O12</f>
        <v>-28182</v>
      </c>
    </row>
    <row r="13" customFormat="false" ht="14.25" hidden="false" customHeight="true" outlineLevel="0" collapsed="false">
      <c r="A13" s="2" t="s">
        <v>4061</v>
      </c>
      <c r="B13" s="2" t="s">
        <v>4061</v>
      </c>
      <c r="C13" s="2" t="s">
        <v>4117</v>
      </c>
      <c r="D13" s="2" t="s">
        <v>4118</v>
      </c>
      <c r="E13" s="2" t="s">
        <v>4119</v>
      </c>
      <c r="F13" s="2" t="s">
        <v>4120</v>
      </c>
      <c r="G13" s="2" t="s">
        <v>4121</v>
      </c>
      <c r="H13" s="2" t="s">
        <v>22</v>
      </c>
      <c r="I13" s="2" t="s">
        <v>4122</v>
      </c>
      <c r="J13" s="4" t="n">
        <v>45875</v>
      </c>
      <c r="K13" s="4" t="n">
        <v>45905</v>
      </c>
      <c r="L13" s="21" t="n">
        <v>20000</v>
      </c>
      <c r="M13" s="4" t="n">
        <v>45881</v>
      </c>
      <c r="N13" s="22" t="n">
        <v>6</v>
      </c>
      <c r="O13" s="22" t="n">
        <v>-24</v>
      </c>
      <c r="P13" s="23" t="n">
        <f aca="false">L13*N13</f>
        <v>120000</v>
      </c>
      <c r="Q13" s="21" t="n">
        <f aca="false">L13*O13</f>
        <v>-480000</v>
      </c>
    </row>
    <row r="14" customFormat="false" ht="14.25" hidden="false" customHeight="true" outlineLevel="0" collapsed="false">
      <c r="A14" s="2" t="s">
        <v>4061</v>
      </c>
      <c r="B14" s="2" t="s">
        <v>4061</v>
      </c>
      <c r="C14" s="2" t="s">
        <v>57</v>
      </c>
      <c r="D14" s="2" t="s">
        <v>58</v>
      </c>
      <c r="E14" s="2" t="s">
        <v>4123</v>
      </c>
      <c r="F14" s="2" t="s">
        <v>4124</v>
      </c>
      <c r="G14" s="2" t="s">
        <v>4125</v>
      </c>
      <c r="H14" s="2" t="s">
        <v>22</v>
      </c>
      <c r="I14" s="2" t="s">
        <v>4126</v>
      </c>
      <c r="J14" s="4" t="n">
        <v>45875</v>
      </c>
      <c r="K14" s="4" t="n">
        <v>45930</v>
      </c>
      <c r="L14" s="21" t="n">
        <v>1691.25</v>
      </c>
      <c r="M14" s="4" t="n">
        <v>45910</v>
      </c>
      <c r="N14" s="22" t="n">
        <v>35</v>
      </c>
      <c r="O14" s="22" t="n">
        <v>-20</v>
      </c>
      <c r="P14" s="23" t="n">
        <f aca="false">L14*N14</f>
        <v>59193.75</v>
      </c>
      <c r="Q14" s="21" t="n">
        <f aca="false">L14*O14</f>
        <v>-33825</v>
      </c>
    </row>
    <row r="15" customFormat="false" ht="14.25" hidden="false" customHeight="true" outlineLevel="0" collapsed="false">
      <c r="A15" s="2" t="s">
        <v>4061</v>
      </c>
      <c r="B15" s="2" t="s">
        <v>4061</v>
      </c>
      <c r="C15" s="2" t="s">
        <v>374</v>
      </c>
      <c r="D15" s="2" t="s">
        <v>375</v>
      </c>
      <c r="E15" s="2" t="s">
        <v>4127</v>
      </c>
      <c r="F15" s="2" t="s">
        <v>4128</v>
      </c>
      <c r="G15" s="2" t="s">
        <v>4129</v>
      </c>
      <c r="H15" s="2" t="s">
        <v>22</v>
      </c>
      <c r="I15" s="2" t="s">
        <v>4130</v>
      </c>
      <c r="J15" s="4" t="n">
        <v>45763</v>
      </c>
      <c r="K15" s="4" t="n">
        <v>45822</v>
      </c>
      <c r="L15" s="21" t="s">
        <v>4130</v>
      </c>
      <c r="M15" s="4" t="n">
        <v>45847</v>
      </c>
      <c r="N15" s="22" t="n">
        <v>84</v>
      </c>
      <c r="O15" s="22" t="n">
        <v>25</v>
      </c>
      <c r="P15" s="23" t="n">
        <f aca="false">L15*N15</f>
        <v>1785</v>
      </c>
      <c r="Q15" s="21" t="n">
        <f aca="false">L15*O15</f>
        <v>531.25</v>
      </c>
    </row>
    <row r="16" customFormat="false" ht="14.25" hidden="false" customHeight="true" outlineLevel="0" collapsed="false">
      <c r="A16" s="2" t="s">
        <v>4061</v>
      </c>
      <c r="B16" s="2" t="s">
        <v>4061</v>
      </c>
      <c r="C16" s="2" t="s">
        <v>24</v>
      </c>
      <c r="D16" s="2" t="s">
        <v>24</v>
      </c>
      <c r="E16" s="2" t="s">
        <v>4131</v>
      </c>
      <c r="F16" s="2" t="s">
        <v>4132</v>
      </c>
      <c r="G16" s="2" t="s">
        <v>4133</v>
      </c>
      <c r="H16" s="2" t="s">
        <v>22</v>
      </c>
      <c r="I16" s="2" t="s">
        <v>4134</v>
      </c>
      <c r="J16" s="4" t="n">
        <v>45723</v>
      </c>
      <c r="K16" s="4" t="n">
        <v>45756</v>
      </c>
      <c r="L16" s="21" t="s">
        <v>4135</v>
      </c>
      <c r="M16" s="4" t="n">
        <v>45750</v>
      </c>
      <c r="N16" s="22" t="n">
        <v>27</v>
      </c>
      <c r="O16" s="22" t="n">
        <v>-6</v>
      </c>
      <c r="P16" s="23" t="n">
        <f aca="false">L16*N16</f>
        <v>19226.7</v>
      </c>
      <c r="Q16" s="21" t="n">
        <f aca="false">L16*O16</f>
        <v>-4272.6</v>
      </c>
    </row>
    <row r="17" customFormat="false" ht="14.25" hidden="false" customHeight="true" outlineLevel="0" collapsed="false">
      <c r="A17" s="2" t="s">
        <v>4061</v>
      </c>
      <c r="B17" s="2" t="s">
        <v>4061</v>
      </c>
      <c r="C17" s="2" t="s">
        <v>4067</v>
      </c>
      <c r="D17" s="2" t="s">
        <v>4068</v>
      </c>
      <c r="E17" s="2" t="s">
        <v>4136</v>
      </c>
      <c r="F17" s="2" t="s">
        <v>4137</v>
      </c>
      <c r="G17" s="2" t="s">
        <v>4138</v>
      </c>
      <c r="H17" s="2" t="s">
        <v>22</v>
      </c>
      <c r="I17" s="2" t="s">
        <v>4139</v>
      </c>
      <c r="J17" s="4" t="n">
        <v>45945</v>
      </c>
      <c r="K17" s="4" t="n">
        <v>45975</v>
      </c>
      <c r="L17" s="21" t="s">
        <v>4140</v>
      </c>
      <c r="M17" s="4" t="n">
        <v>45993</v>
      </c>
      <c r="N17" s="22" t="n">
        <v>48</v>
      </c>
      <c r="O17" s="22" t="n">
        <v>18</v>
      </c>
      <c r="P17" s="23" t="n">
        <f aca="false">L17*N17</f>
        <v>2964.48</v>
      </c>
      <c r="Q17" s="21" t="n">
        <f aca="false">L17*O17</f>
        <v>1111.68</v>
      </c>
    </row>
    <row r="18" customFormat="false" ht="14.25" hidden="false" customHeight="true" outlineLevel="0" collapsed="false">
      <c r="A18" s="2" t="s">
        <v>4061</v>
      </c>
      <c r="B18" s="2" t="s">
        <v>4061</v>
      </c>
      <c r="C18" s="2" t="s">
        <v>374</v>
      </c>
      <c r="D18" s="2" t="s">
        <v>375</v>
      </c>
      <c r="E18" s="2" t="s">
        <v>4141</v>
      </c>
      <c r="F18" s="2" t="s">
        <v>4142</v>
      </c>
      <c r="G18" s="2" t="s">
        <v>4143</v>
      </c>
      <c r="H18" s="2" t="s">
        <v>22</v>
      </c>
      <c r="I18" s="2" t="s">
        <v>4144</v>
      </c>
      <c r="J18" s="4" t="n">
        <v>45824</v>
      </c>
      <c r="K18" s="4" t="n">
        <v>45881</v>
      </c>
      <c r="L18" s="21" t="n">
        <v>3162.98</v>
      </c>
      <c r="M18" s="4" t="n">
        <v>45861</v>
      </c>
      <c r="N18" s="22" t="n">
        <v>37</v>
      </c>
      <c r="O18" s="22" t="n">
        <v>-20</v>
      </c>
      <c r="P18" s="23" t="n">
        <f aca="false">L18*N18</f>
        <v>117030.26</v>
      </c>
      <c r="Q18" s="21" t="n">
        <f aca="false">L18*O18</f>
        <v>-63259.6</v>
      </c>
    </row>
    <row r="19" customFormat="false" ht="14.25" hidden="false" customHeight="true" outlineLevel="0" collapsed="false">
      <c r="A19" s="2" t="s">
        <v>4061</v>
      </c>
      <c r="B19" s="2" t="s">
        <v>4061</v>
      </c>
      <c r="C19" s="2" t="s">
        <v>4067</v>
      </c>
      <c r="D19" s="2" t="s">
        <v>4068</v>
      </c>
      <c r="E19" s="2" t="s">
        <v>4145</v>
      </c>
      <c r="F19" s="2" t="s">
        <v>4146</v>
      </c>
      <c r="G19" s="2" t="s">
        <v>4147</v>
      </c>
      <c r="H19" s="2" t="s">
        <v>22</v>
      </c>
      <c r="I19" s="2" t="s">
        <v>4148</v>
      </c>
      <c r="J19" s="4" t="n">
        <v>45945</v>
      </c>
      <c r="K19" s="4" t="n">
        <v>45975</v>
      </c>
      <c r="L19" s="21" t="s">
        <v>4149</v>
      </c>
      <c r="M19" s="4" t="n">
        <v>45993</v>
      </c>
      <c r="N19" s="22" t="n">
        <v>48</v>
      </c>
      <c r="O19" s="22" t="n">
        <v>18</v>
      </c>
      <c r="P19" s="23" t="n">
        <f aca="false">L19*N19</f>
        <v>30146.88</v>
      </c>
      <c r="Q19" s="21" t="n">
        <f aca="false">L19*O19</f>
        <v>11305.08</v>
      </c>
    </row>
    <row r="20" customFormat="false" ht="14.25" hidden="false" customHeight="true" outlineLevel="0" collapsed="false">
      <c r="A20" s="2" t="s">
        <v>4061</v>
      </c>
      <c r="B20" s="2" t="s">
        <v>4061</v>
      </c>
      <c r="C20" s="2" t="s">
        <v>4067</v>
      </c>
      <c r="D20" s="2" t="s">
        <v>4068</v>
      </c>
      <c r="E20" s="2" t="s">
        <v>4150</v>
      </c>
      <c r="F20" s="2" t="s">
        <v>4151</v>
      </c>
      <c r="G20" s="2" t="s">
        <v>4152</v>
      </c>
      <c r="H20" s="2" t="s">
        <v>22</v>
      </c>
      <c r="I20" s="2" t="s">
        <v>4153</v>
      </c>
      <c r="J20" s="4" t="n">
        <v>45932</v>
      </c>
      <c r="K20" s="4" t="n">
        <v>45962</v>
      </c>
      <c r="L20" s="21" t="s">
        <v>4154</v>
      </c>
      <c r="M20" s="4" t="n">
        <v>45961</v>
      </c>
      <c r="N20" s="22" t="n">
        <v>29</v>
      </c>
      <c r="O20" s="22" t="n">
        <v>-1</v>
      </c>
      <c r="P20" s="23" t="n">
        <f aca="false">L20*N20</f>
        <v>4197.75</v>
      </c>
      <c r="Q20" s="21" t="n">
        <f aca="false">L20*O20</f>
        <v>-144.75</v>
      </c>
    </row>
    <row r="21" customFormat="false" ht="14.25" hidden="false" customHeight="true" outlineLevel="0" collapsed="false">
      <c r="A21" s="2" t="s">
        <v>4061</v>
      </c>
      <c r="B21" s="2" t="s">
        <v>4061</v>
      </c>
      <c r="C21" s="2" t="s">
        <v>24</v>
      </c>
      <c r="D21" s="2" t="s">
        <v>24</v>
      </c>
      <c r="E21" s="2" t="s">
        <v>4155</v>
      </c>
      <c r="F21" s="2" t="s">
        <v>4156</v>
      </c>
      <c r="G21" s="2" t="s">
        <v>4157</v>
      </c>
      <c r="H21" s="2" t="s">
        <v>22</v>
      </c>
      <c r="I21" s="2" t="s">
        <v>4158</v>
      </c>
      <c r="J21" s="4" t="n">
        <v>45806</v>
      </c>
      <c r="K21" s="4" t="n">
        <v>45837</v>
      </c>
      <c r="L21" s="21" t="s">
        <v>4158</v>
      </c>
      <c r="M21" s="4" t="n">
        <v>45841</v>
      </c>
      <c r="N21" s="22" t="n">
        <v>35</v>
      </c>
      <c r="O21" s="22" t="n">
        <v>4</v>
      </c>
      <c r="P21" s="23" t="n">
        <f aca="false">L21*N21</f>
        <v>32200</v>
      </c>
      <c r="Q21" s="21" t="n">
        <f aca="false">L21*O21</f>
        <v>3680</v>
      </c>
    </row>
    <row r="22" customFormat="false" ht="14.25" hidden="false" customHeight="true" outlineLevel="0" collapsed="false">
      <c r="A22" s="2" t="s">
        <v>4061</v>
      </c>
      <c r="B22" s="2" t="s">
        <v>4061</v>
      </c>
      <c r="C22" s="2" t="s">
        <v>24</v>
      </c>
      <c r="D22" s="2" t="s">
        <v>24</v>
      </c>
      <c r="E22" s="2" t="s">
        <v>4159</v>
      </c>
      <c r="F22" s="2" t="s">
        <v>4160</v>
      </c>
      <c r="G22" s="2" t="s">
        <v>3644</v>
      </c>
      <c r="H22" s="2" t="s">
        <v>22</v>
      </c>
      <c r="I22" s="2" t="s">
        <v>4161</v>
      </c>
      <c r="J22" s="4" t="n">
        <v>45688</v>
      </c>
      <c r="K22" s="4" t="n">
        <v>45718</v>
      </c>
      <c r="L22" s="21" t="s">
        <v>4162</v>
      </c>
      <c r="M22" s="4" t="n">
        <v>45714</v>
      </c>
      <c r="N22" s="22" t="n">
        <v>26</v>
      </c>
      <c r="O22" s="22" t="n">
        <v>-4</v>
      </c>
      <c r="P22" s="23" t="n">
        <f aca="false">L22*N22</f>
        <v>7342.92</v>
      </c>
      <c r="Q22" s="21" t="n">
        <f aca="false">L22*O22</f>
        <v>-1129.68</v>
      </c>
    </row>
    <row r="23" customFormat="false" ht="14.25" hidden="false" customHeight="true" outlineLevel="0" collapsed="false">
      <c r="A23" s="2" t="s">
        <v>4061</v>
      </c>
      <c r="B23" s="2" t="s">
        <v>4061</v>
      </c>
      <c r="C23" s="2" t="s">
        <v>4067</v>
      </c>
      <c r="D23" s="2" t="s">
        <v>4068</v>
      </c>
      <c r="E23" s="2" t="s">
        <v>4163</v>
      </c>
      <c r="F23" s="2" t="s">
        <v>4164</v>
      </c>
      <c r="G23" s="2" t="s">
        <v>4165</v>
      </c>
      <c r="H23" s="2" t="s">
        <v>22</v>
      </c>
      <c r="I23" s="2" t="s">
        <v>4166</v>
      </c>
      <c r="J23" s="4" t="n">
        <v>45931</v>
      </c>
      <c r="K23" s="4" t="n">
        <v>45931</v>
      </c>
      <c r="L23" s="21" t="s">
        <v>4167</v>
      </c>
      <c r="M23" s="4" t="n">
        <v>45961</v>
      </c>
      <c r="N23" s="22" t="n">
        <v>30</v>
      </c>
      <c r="O23" s="22" t="n">
        <v>30</v>
      </c>
      <c r="P23" s="23" t="n">
        <f aca="false">L23*N23</f>
        <v>8337.3</v>
      </c>
      <c r="Q23" s="21" t="n">
        <f aca="false">L23*O23</f>
        <v>8337.3</v>
      </c>
    </row>
    <row r="24" customFormat="false" ht="14.25" hidden="false" customHeight="true" outlineLevel="0" collapsed="false">
      <c r="A24" s="2" t="s">
        <v>4061</v>
      </c>
      <c r="B24" s="2" t="s">
        <v>4061</v>
      </c>
      <c r="C24" s="2" t="s">
        <v>4168</v>
      </c>
      <c r="D24" s="2" t="s">
        <v>4169</v>
      </c>
      <c r="E24" s="2" t="s">
        <v>4170</v>
      </c>
      <c r="F24" s="2" t="s">
        <v>4171</v>
      </c>
      <c r="G24" s="2" t="s">
        <v>4172</v>
      </c>
      <c r="H24" s="2" t="s">
        <v>22</v>
      </c>
      <c r="I24" s="2" t="s">
        <v>4173</v>
      </c>
      <c r="J24" s="4" t="n">
        <v>45938</v>
      </c>
      <c r="K24" s="4" t="n">
        <v>45966</v>
      </c>
      <c r="L24" s="21" t="s">
        <v>4174</v>
      </c>
      <c r="M24" s="4" t="n">
        <v>45981</v>
      </c>
      <c r="N24" s="22" t="n">
        <v>43</v>
      </c>
      <c r="O24" s="22" t="n">
        <v>15</v>
      </c>
      <c r="P24" s="23" t="n">
        <f aca="false">L24*N24</f>
        <v>1649.05</v>
      </c>
      <c r="Q24" s="21" t="n">
        <f aca="false">L24*O24</f>
        <v>575.25</v>
      </c>
    </row>
    <row r="25" customFormat="false" ht="14.25" hidden="false" customHeight="true" outlineLevel="0" collapsed="false">
      <c r="A25" s="2" t="s">
        <v>4061</v>
      </c>
      <c r="B25" s="2" t="s">
        <v>4061</v>
      </c>
      <c r="C25" s="2" t="s">
        <v>24</v>
      </c>
      <c r="D25" s="2" t="s">
        <v>24</v>
      </c>
      <c r="E25" s="2" t="s">
        <v>4175</v>
      </c>
      <c r="F25" s="2" t="s">
        <v>4176</v>
      </c>
      <c r="G25" s="2" t="s">
        <v>4177</v>
      </c>
      <c r="H25" s="2" t="s">
        <v>22</v>
      </c>
      <c r="I25" s="2" t="s">
        <v>4178</v>
      </c>
      <c r="J25" s="4" t="n">
        <v>45709</v>
      </c>
      <c r="K25" s="4" t="n">
        <v>45742</v>
      </c>
      <c r="L25" s="21" t="s">
        <v>4179</v>
      </c>
      <c r="M25" s="4" t="n">
        <v>45735</v>
      </c>
      <c r="N25" s="22" t="n">
        <v>26</v>
      </c>
      <c r="O25" s="22" t="n">
        <v>-7</v>
      </c>
      <c r="P25" s="23" t="n">
        <f aca="false">L25*N25</f>
        <v>4877.08</v>
      </c>
      <c r="Q25" s="21" t="n">
        <f aca="false">L25*O25</f>
        <v>-1313.06</v>
      </c>
    </row>
    <row r="26" customFormat="false" ht="14.25" hidden="false" customHeight="true" outlineLevel="0" collapsed="false">
      <c r="A26" s="2" t="s">
        <v>4061</v>
      </c>
      <c r="B26" s="2" t="s">
        <v>4061</v>
      </c>
      <c r="C26" s="2" t="s">
        <v>4180</v>
      </c>
      <c r="D26" s="2" t="s">
        <v>4181</v>
      </c>
      <c r="E26" s="2" t="s">
        <v>4182</v>
      </c>
      <c r="F26" s="2" t="s">
        <v>4183</v>
      </c>
      <c r="G26" s="2" t="s">
        <v>4184</v>
      </c>
      <c r="H26" s="2" t="s">
        <v>22</v>
      </c>
      <c r="I26" s="2" t="s">
        <v>4185</v>
      </c>
      <c r="J26" s="4" t="n">
        <v>45918</v>
      </c>
      <c r="K26" s="4" t="n">
        <v>45960</v>
      </c>
      <c r="L26" s="21" t="s">
        <v>4186</v>
      </c>
      <c r="M26" s="4" t="n">
        <v>45932</v>
      </c>
      <c r="N26" s="22" t="n">
        <v>14</v>
      </c>
      <c r="O26" s="22" t="n">
        <v>-28</v>
      </c>
      <c r="P26" s="23" t="n">
        <f aca="false">L26*N26</f>
        <v>6860</v>
      </c>
      <c r="Q26" s="21" t="n">
        <f aca="false">L26*O26</f>
        <v>-13720</v>
      </c>
    </row>
    <row r="27" customFormat="false" ht="14.25" hidden="false" customHeight="true" outlineLevel="0" collapsed="false">
      <c r="A27" s="2" t="s">
        <v>4061</v>
      </c>
      <c r="B27" s="2" t="s">
        <v>4061</v>
      </c>
      <c r="C27" s="2" t="s">
        <v>24</v>
      </c>
      <c r="D27" s="2" t="s">
        <v>24</v>
      </c>
      <c r="E27" s="2" t="s">
        <v>4187</v>
      </c>
      <c r="F27" s="2" t="s">
        <v>4188</v>
      </c>
      <c r="G27" s="2" t="s">
        <v>3574</v>
      </c>
      <c r="H27" s="2" t="s">
        <v>22</v>
      </c>
      <c r="I27" s="2" t="s">
        <v>4189</v>
      </c>
      <c r="J27" s="4" t="n">
        <v>45698</v>
      </c>
      <c r="K27" s="4" t="n">
        <v>45728</v>
      </c>
      <c r="L27" s="21" t="s">
        <v>4190</v>
      </c>
      <c r="M27" s="4" t="n">
        <v>45729</v>
      </c>
      <c r="N27" s="22" t="n">
        <v>31</v>
      </c>
      <c r="O27" s="22" t="n">
        <v>1</v>
      </c>
      <c r="P27" s="23" t="n">
        <f aca="false">L27*N27</f>
        <v>26086.5</v>
      </c>
      <c r="Q27" s="21" t="n">
        <f aca="false">L27*O27</f>
        <v>841.5</v>
      </c>
    </row>
    <row r="28" customFormat="false" ht="14.25" hidden="false" customHeight="true" outlineLevel="0" collapsed="false">
      <c r="A28" s="2" t="s">
        <v>4061</v>
      </c>
      <c r="B28" s="2" t="s">
        <v>4061</v>
      </c>
      <c r="C28" s="2" t="s">
        <v>57</v>
      </c>
      <c r="D28" s="2" t="s">
        <v>58</v>
      </c>
      <c r="E28" s="2" t="s">
        <v>4191</v>
      </c>
      <c r="F28" s="2" t="s">
        <v>4192</v>
      </c>
      <c r="G28" s="2" t="s">
        <v>4193</v>
      </c>
      <c r="H28" s="2" t="s">
        <v>22</v>
      </c>
      <c r="I28" s="2" t="s">
        <v>4194</v>
      </c>
      <c r="J28" s="4" t="n">
        <v>45818</v>
      </c>
      <c r="K28" s="4" t="n">
        <v>45869</v>
      </c>
      <c r="L28" s="21" t="n">
        <v>2055</v>
      </c>
      <c r="M28" s="4" t="n">
        <v>45840</v>
      </c>
      <c r="N28" s="22" t="n">
        <v>22</v>
      </c>
      <c r="O28" s="22" t="n">
        <v>-29</v>
      </c>
      <c r="P28" s="23" t="n">
        <f aca="false">L28*N28</f>
        <v>45210</v>
      </c>
      <c r="Q28" s="21" t="n">
        <f aca="false">L28*O28</f>
        <v>-59595</v>
      </c>
    </row>
    <row r="29" customFormat="false" ht="14.25" hidden="false" customHeight="true" outlineLevel="0" collapsed="false">
      <c r="A29" s="2" t="s">
        <v>4061</v>
      </c>
      <c r="B29" s="2" t="s">
        <v>4061</v>
      </c>
      <c r="C29" s="2" t="s">
        <v>4067</v>
      </c>
      <c r="D29" s="2" t="s">
        <v>4068</v>
      </c>
      <c r="E29" s="2" t="s">
        <v>4195</v>
      </c>
      <c r="F29" s="2" t="s">
        <v>4196</v>
      </c>
      <c r="G29" s="2" t="s">
        <v>4197</v>
      </c>
      <c r="H29" s="2" t="s">
        <v>22</v>
      </c>
      <c r="I29" s="2" t="s">
        <v>4198</v>
      </c>
      <c r="J29" s="4" t="n">
        <v>45931</v>
      </c>
      <c r="K29" s="4" t="n">
        <v>45961</v>
      </c>
      <c r="L29" s="21" t="s">
        <v>4199</v>
      </c>
      <c r="M29" s="4" t="n">
        <v>45961</v>
      </c>
      <c r="N29" s="22" t="n">
        <v>30</v>
      </c>
      <c r="O29" s="22" t="n">
        <v>0</v>
      </c>
      <c r="P29" s="23" t="n">
        <f aca="false">L29*N29</f>
        <v>22066.2</v>
      </c>
      <c r="Q29" s="21" t="n">
        <f aca="false">L29*O29</f>
        <v>0</v>
      </c>
    </row>
    <row r="30" customFormat="false" ht="14.25" hidden="false" customHeight="true" outlineLevel="0" collapsed="false">
      <c r="A30" s="2" t="s">
        <v>4061</v>
      </c>
      <c r="B30" s="2" t="s">
        <v>4061</v>
      </c>
      <c r="C30" s="2" t="s">
        <v>4200</v>
      </c>
      <c r="D30" s="2" t="s">
        <v>4201</v>
      </c>
      <c r="E30" s="2" t="s">
        <v>4202</v>
      </c>
      <c r="F30" s="2" t="s">
        <v>4203</v>
      </c>
      <c r="G30" s="2" t="s">
        <v>4204</v>
      </c>
      <c r="H30" s="2" t="s">
        <v>22</v>
      </c>
      <c r="I30" s="2" t="s">
        <v>4205</v>
      </c>
      <c r="J30" s="4" t="n">
        <v>45770</v>
      </c>
      <c r="K30" s="4" t="n">
        <v>45800</v>
      </c>
      <c r="L30" s="21" t="n">
        <v>7992.5</v>
      </c>
      <c r="M30" s="4" t="n">
        <v>45790</v>
      </c>
      <c r="N30" s="22" t="n">
        <v>20</v>
      </c>
      <c r="O30" s="22" t="n">
        <v>-10</v>
      </c>
      <c r="P30" s="23" t="n">
        <f aca="false">L30*N30</f>
        <v>159850</v>
      </c>
      <c r="Q30" s="21" t="n">
        <f aca="false">L30*O30</f>
        <v>-79925</v>
      </c>
    </row>
    <row r="31" customFormat="false" ht="14.25" hidden="false" customHeight="true" outlineLevel="0" collapsed="false">
      <c r="A31" s="2" t="s">
        <v>4061</v>
      </c>
      <c r="B31" s="2" t="s">
        <v>4061</v>
      </c>
      <c r="C31" s="2" t="s">
        <v>4117</v>
      </c>
      <c r="D31" s="2" t="s">
        <v>4118</v>
      </c>
      <c r="E31" s="2" t="s">
        <v>4206</v>
      </c>
      <c r="F31" s="2" t="s">
        <v>4207</v>
      </c>
      <c r="G31" s="2" t="s">
        <v>4208</v>
      </c>
      <c r="H31" s="2" t="s">
        <v>22</v>
      </c>
      <c r="I31" s="2" t="s">
        <v>4209</v>
      </c>
      <c r="J31" s="4" t="n">
        <v>45707</v>
      </c>
      <c r="K31" s="4" t="n">
        <v>45737</v>
      </c>
      <c r="L31" s="21" t="n">
        <v>28000</v>
      </c>
      <c r="M31" s="4" t="n">
        <v>45708</v>
      </c>
      <c r="N31" s="22" t="n">
        <v>1</v>
      </c>
      <c r="O31" s="22" t="n">
        <v>-29</v>
      </c>
      <c r="P31" s="23" t="n">
        <f aca="false">L31*N31</f>
        <v>28000</v>
      </c>
      <c r="Q31" s="21" t="n">
        <f aca="false">L31*O31</f>
        <v>-812000</v>
      </c>
    </row>
    <row r="32" customFormat="false" ht="14.25" hidden="false" customHeight="true" outlineLevel="0" collapsed="false">
      <c r="A32" s="2" t="s">
        <v>4061</v>
      </c>
      <c r="B32" s="2" t="s">
        <v>4061</v>
      </c>
      <c r="C32" s="2" t="s">
        <v>537</v>
      </c>
      <c r="D32" s="2" t="s">
        <v>538</v>
      </c>
      <c r="E32" s="2" t="s">
        <v>4210</v>
      </c>
      <c r="F32" s="2" t="s">
        <v>4211</v>
      </c>
      <c r="G32" s="2" t="s">
        <v>4212</v>
      </c>
      <c r="H32" s="2" t="s">
        <v>22</v>
      </c>
      <c r="I32" s="2" t="s">
        <v>4213</v>
      </c>
      <c r="J32" s="4" t="n">
        <v>45755</v>
      </c>
      <c r="K32" s="4" t="n">
        <v>45785</v>
      </c>
      <c r="L32" s="21" t="s">
        <v>4214</v>
      </c>
      <c r="M32" s="4" t="n">
        <v>45777</v>
      </c>
      <c r="N32" s="22" t="n">
        <v>22</v>
      </c>
      <c r="O32" s="22" t="n">
        <v>-8</v>
      </c>
      <c r="P32" s="23" t="n">
        <f aca="false">L32*N32</f>
        <v>3585.78</v>
      </c>
      <c r="Q32" s="21" t="n">
        <f aca="false">L32*O32</f>
        <v>-1303.92</v>
      </c>
    </row>
    <row r="33" customFormat="false" ht="14.25" hidden="false" customHeight="true" outlineLevel="0" collapsed="false">
      <c r="A33" s="2" t="s">
        <v>4061</v>
      </c>
      <c r="B33" s="2" t="s">
        <v>4061</v>
      </c>
      <c r="C33" s="2" t="s">
        <v>4215</v>
      </c>
      <c r="D33" s="2" t="s">
        <v>4216</v>
      </c>
      <c r="E33" s="2" t="s">
        <v>4217</v>
      </c>
      <c r="F33" s="2" t="s">
        <v>4218</v>
      </c>
      <c r="G33" s="2" t="s">
        <v>4219</v>
      </c>
      <c r="H33" s="2" t="s">
        <v>22</v>
      </c>
      <c r="I33" s="2" t="s">
        <v>4220</v>
      </c>
      <c r="J33" s="4" t="n">
        <v>45667</v>
      </c>
      <c r="K33" s="4" t="n">
        <v>45698</v>
      </c>
      <c r="L33" s="21" t="n">
        <v>2118.6</v>
      </c>
      <c r="M33" s="4" t="n">
        <v>45701</v>
      </c>
      <c r="N33" s="22" t="n">
        <v>34</v>
      </c>
      <c r="O33" s="22" t="n">
        <v>3</v>
      </c>
      <c r="P33" s="23" t="n">
        <f aca="false">L33*N33</f>
        <v>72032.4</v>
      </c>
      <c r="Q33" s="21" t="n">
        <f aca="false">L33*O33</f>
        <v>6355.8</v>
      </c>
    </row>
    <row r="34" customFormat="false" ht="14.25" hidden="false" customHeight="true" outlineLevel="0" collapsed="false">
      <c r="A34" s="2" t="s">
        <v>4061</v>
      </c>
      <c r="B34" s="2" t="s">
        <v>4061</v>
      </c>
      <c r="C34" s="2" t="s">
        <v>24</v>
      </c>
      <c r="D34" s="2" t="s">
        <v>24</v>
      </c>
      <c r="E34" s="2" t="s">
        <v>4221</v>
      </c>
      <c r="F34" s="2" t="s">
        <v>4222</v>
      </c>
      <c r="G34" s="2" t="s">
        <v>4223</v>
      </c>
      <c r="H34" s="2" t="s">
        <v>22</v>
      </c>
      <c r="I34" s="2" t="s">
        <v>4224</v>
      </c>
      <c r="J34" s="4" t="n">
        <v>45743</v>
      </c>
      <c r="K34" s="4" t="n">
        <v>45773</v>
      </c>
      <c r="L34" s="21" t="s">
        <v>4225</v>
      </c>
      <c r="M34" s="4" t="n">
        <v>45771</v>
      </c>
      <c r="N34" s="22" t="n">
        <v>28</v>
      </c>
      <c r="O34" s="22" t="n">
        <v>-2</v>
      </c>
      <c r="P34" s="23" t="n">
        <f aca="false">L34*N34</f>
        <v>8498.84</v>
      </c>
      <c r="Q34" s="21" t="n">
        <f aca="false">L34*O34</f>
        <v>-607.06</v>
      </c>
    </row>
    <row r="35" customFormat="false" ht="14.25" hidden="false" customHeight="true" outlineLevel="0" collapsed="false">
      <c r="A35" s="2" t="s">
        <v>4061</v>
      </c>
      <c r="B35" s="2" t="s">
        <v>4061</v>
      </c>
      <c r="C35" s="2" t="s">
        <v>4067</v>
      </c>
      <c r="D35" s="2" t="s">
        <v>4068</v>
      </c>
      <c r="E35" s="2" t="s">
        <v>4226</v>
      </c>
      <c r="F35" s="2" t="s">
        <v>4227</v>
      </c>
      <c r="G35" s="2" t="s">
        <v>4228</v>
      </c>
      <c r="H35" s="2" t="s">
        <v>22</v>
      </c>
      <c r="I35" s="2" t="s">
        <v>4229</v>
      </c>
      <c r="J35" s="4" t="n">
        <v>45825</v>
      </c>
      <c r="K35" s="4" t="n">
        <v>45856</v>
      </c>
      <c r="L35" s="21" t="s">
        <v>4230</v>
      </c>
      <c r="M35" s="4" t="n">
        <v>45849</v>
      </c>
      <c r="N35" s="22" t="n">
        <v>24</v>
      </c>
      <c r="O35" s="22" t="n">
        <v>-7</v>
      </c>
      <c r="P35" s="23" t="n">
        <f aca="false">L35*N35</f>
        <v>14965.2</v>
      </c>
      <c r="Q35" s="21" t="n">
        <f aca="false">L35*O35</f>
        <v>-4364.85</v>
      </c>
    </row>
    <row r="36" customFormat="false" ht="14.25" hidden="false" customHeight="true" outlineLevel="0" collapsed="false">
      <c r="A36" s="2" t="s">
        <v>4061</v>
      </c>
      <c r="B36" s="2" t="s">
        <v>4061</v>
      </c>
      <c r="C36" s="2" t="s">
        <v>4067</v>
      </c>
      <c r="D36" s="2" t="s">
        <v>4068</v>
      </c>
      <c r="E36" s="2" t="s">
        <v>4231</v>
      </c>
      <c r="F36" s="2" t="s">
        <v>4232</v>
      </c>
      <c r="G36" s="2" t="s">
        <v>4233</v>
      </c>
      <c r="H36" s="2" t="s">
        <v>22</v>
      </c>
      <c r="I36" s="2" t="s">
        <v>4234</v>
      </c>
      <c r="J36" s="4" t="n">
        <v>45807</v>
      </c>
      <c r="K36" s="4" t="n">
        <v>45838</v>
      </c>
      <c r="L36" s="21" t="s">
        <v>4235</v>
      </c>
      <c r="M36" s="4" t="n">
        <v>45840</v>
      </c>
      <c r="N36" s="22" t="n">
        <v>33</v>
      </c>
      <c r="O36" s="22" t="n">
        <v>2</v>
      </c>
      <c r="P36" s="23" t="n">
        <f aca="false">L36*N36</f>
        <v>23246.85</v>
      </c>
      <c r="Q36" s="21" t="n">
        <f aca="false">L36*O36</f>
        <v>1408.9</v>
      </c>
    </row>
    <row r="37" customFormat="false" ht="14.25" hidden="false" customHeight="true" outlineLevel="0" collapsed="false">
      <c r="A37" s="2" t="s">
        <v>4061</v>
      </c>
      <c r="B37" s="2" t="s">
        <v>4061</v>
      </c>
      <c r="C37" s="2" t="s">
        <v>24</v>
      </c>
      <c r="D37" s="2" t="s">
        <v>24</v>
      </c>
      <c r="E37" s="2" t="s">
        <v>4236</v>
      </c>
      <c r="F37" s="2" t="s">
        <v>4237</v>
      </c>
      <c r="G37" s="2" t="s">
        <v>3521</v>
      </c>
      <c r="H37" s="2" t="s">
        <v>22</v>
      </c>
      <c r="I37" s="2" t="s">
        <v>4238</v>
      </c>
      <c r="J37" s="4" t="n">
        <v>45679</v>
      </c>
      <c r="K37" s="4" t="n">
        <v>45709</v>
      </c>
      <c r="L37" s="21" t="s">
        <v>4239</v>
      </c>
      <c r="M37" s="4" t="n">
        <v>45709</v>
      </c>
      <c r="N37" s="22" t="n">
        <v>30</v>
      </c>
      <c r="O37" s="22" t="n">
        <v>0</v>
      </c>
      <c r="P37" s="23" t="n">
        <f aca="false">L37*N37</f>
        <v>13024.2</v>
      </c>
      <c r="Q37" s="21" t="n">
        <f aca="false">L37*O37</f>
        <v>0</v>
      </c>
    </row>
    <row r="38" customFormat="false" ht="14.25" hidden="false" customHeight="true" outlineLevel="0" collapsed="false">
      <c r="A38" s="2" t="s">
        <v>4061</v>
      </c>
      <c r="B38" s="2" t="s">
        <v>4061</v>
      </c>
      <c r="C38" s="2" t="s">
        <v>24</v>
      </c>
      <c r="D38" s="2" t="s">
        <v>24</v>
      </c>
      <c r="E38" s="2" t="s">
        <v>4240</v>
      </c>
      <c r="F38" s="2" t="s">
        <v>4241</v>
      </c>
      <c r="G38" s="2" t="s">
        <v>4242</v>
      </c>
      <c r="H38" s="2" t="s">
        <v>22</v>
      </c>
      <c r="I38" s="2" t="s">
        <v>4243</v>
      </c>
      <c r="J38" s="4" t="n">
        <v>45723</v>
      </c>
      <c r="K38" s="4" t="n">
        <v>45756</v>
      </c>
      <c r="L38" s="21" t="s">
        <v>4244</v>
      </c>
      <c r="M38" s="4" t="n">
        <v>45750</v>
      </c>
      <c r="N38" s="22" t="n">
        <v>27</v>
      </c>
      <c r="O38" s="22" t="n">
        <v>-6</v>
      </c>
      <c r="P38" s="23" t="n">
        <f aca="false">L38*N38</f>
        <v>12851.46</v>
      </c>
      <c r="Q38" s="21" t="n">
        <f aca="false">L38*O38</f>
        <v>-2855.88</v>
      </c>
    </row>
    <row r="39" customFormat="false" ht="14.25" hidden="false" customHeight="true" outlineLevel="0" collapsed="false">
      <c r="A39" s="2" t="s">
        <v>4061</v>
      </c>
      <c r="B39" s="2" t="s">
        <v>4061</v>
      </c>
      <c r="C39" s="2" t="s">
        <v>4067</v>
      </c>
      <c r="D39" s="2" t="s">
        <v>4068</v>
      </c>
      <c r="E39" s="2" t="s">
        <v>4245</v>
      </c>
      <c r="F39" s="2" t="s">
        <v>4246</v>
      </c>
      <c r="G39" s="2" t="s">
        <v>4247</v>
      </c>
      <c r="H39" s="2" t="s">
        <v>22</v>
      </c>
      <c r="I39" s="2" t="s">
        <v>4248</v>
      </c>
      <c r="J39" s="4" t="n">
        <v>45932</v>
      </c>
      <c r="K39" s="4" t="n">
        <v>45962</v>
      </c>
      <c r="L39" s="21" t="s">
        <v>4249</v>
      </c>
      <c r="M39" s="4" t="n">
        <v>45961</v>
      </c>
      <c r="N39" s="22" t="n">
        <v>29</v>
      </c>
      <c r="O39" s="22" t="n">
        <v>-1</v>
      </c>
      <c r="P39" s="23" t="n">
        <f aca="false">L39*N39</f>
        <v>20545.63</v>
      </c>
      <c r="Q39" s="21" t="n">
        <f aca="false">L39*O39</f>
        <v>-708.47</v>
      </c>
    </row>
    <row r="40" customFormat="false" ht="14.25" hidden="false" customHeight="true" outlineLevel="0" collapsed="false">
      <c r="A40" s="2" t="s">
        <v>4061</v>
      </c>
      <c r="B40" s="2" t="s">
        <v>4061</v>
      </c>
      <c r="C40" s="2" t="s">
        <v>4067</v>
      </c>
      <c r="D40" s="2" t="s">
        <v>4068</v>
      </c>
      <c r="E40" s="2" t="s">
        <v>4250</v>
      </c>
      <c r="F40" s="2" t="s">
        <v>4251</v>
      </c>
      <c r="G40" s="2" t="s">
        <v>4252</v>
      </c>
      <c r="H40" s="2" t="s">
        <v>22</v>
      </c>
      <c r="I40" s="2" t="s">
        <v>4253</v>
      </c>
      <c r="J40" s="4" t="n">
        <v>45936</v>
      </c>
      <c r="K40" s="4" t="n">
        <v>45966</v>
      </c>
      <c r="L40" s="21" t="s">
        <v>4254</v>
      </c>
      <c r="M40" s="4" t="n">
        <v>45964</v>
      </c>
      <c r="N40" s="22" t="n">
        <v>28</v>
      </c>
      <c r="O40" s="22" t="n">
        <v>-2</v>
      </c>
      <c r="P40" s="23" t="n">
        <f aca="false">L40*N40</f>
        <v>15330</v>
      </c>
      <c r="Q40" s="21" t="n">
        <f aca="false">L40*O40</f>
        <v>-1095</v>
      </c>
    </row>
    <row r="41" customFormat="false" ht="14.25" hidden="false" customHeight="true" outlineLevel="0" collapsed="false">
      <c r="A41" s="2" t="s">
        <v>4061</v>
      </c>
      <c r="B41" s="2" t="s">
        <v>4061</v>
      </c>
      <c r="C41" s="2" t="s">
        <v>3904</v>
      </c>
      <c r="D41" s="2" t="s">
        <v>3905</v>
      </c>
      <c r="E41" s="2" t="s">
        <v>4255</v>
      </c>
      <c r="F41" s="2" t="s">
        <v>4256</v>
      </c>
      <c r="G41" s="2" t="s">
        <v>4257</v>
      </c>
      <c r="H41" s="2" t="s">
        <v>22</v>
      </c>
      <c r="I41" s="2" t="s">
        <v>4258</v>
      </c>
      <c r="J41" s="4" t="n">
        <v>44123</v>
      </c>
      <c r="K41" s="4" t="n">
        <v>44153</v>
      </c>
      <c r="L41" s="21" t="n">
        <v>442364.25</v>
      </c>
      <c r="M41" s="4" t="n">
        <v>45807</v>
      </c>
      <c r="N41" s="22" t="n">
        <v>2</v>
      </c>
      <c r="O41" s="22" t="n">
        <v>-28</v>
      </c>
      <c r="P41" s="23" t="n">
        <f aca="false">L41*N41</f>
        <v>884728.5</v>
      </c>
      <c r="Q41" s="21" t="n">
        <f aca="false">L41*O41</f>
        <v>-12386199</v>
      </c>
    </row>
    <row r="42" customFormat="false" ht="14.25" hidden="false" customHeight="true" outlineLevel="0" collapsed="false">
      <c r="A42" s="2" t="s">
        <v>4061</v>
      </c>
      <c r="B42" s="2" t="s">
        <v>4061</v>
      </c>
      <c r="C42" s="2" t="s">
        <v>57</v>
      </c>
      <c r="D42" s="2" t="s">
        <v>58</v>
      </c>
      <c r="E42" s="2" t="s">
        <v>4259</v>
      </c>
      <c r="F42" s="2" t="s">
        <v>4260</v>
      </c>
      <c r="G42" s="2" t="s">
        <v>4261</v>
      </c>
      <c r="H42" s="2" t="s">
        <v>22</v>
      </c>
      <c r="I42" s="2" t="s">
        <v>4262</v>
      </c>
      <c r="J42" s="4" t="n">
        <v>45785</v>
      </c>
      <c r="K42" s="4" t="n">
        <v>45838</v>
      </c>
      <c r="L42" s="21" t="s">
        <v>4263</v>
      </c>
      <c r="M42" s="4" t="n">
        <v>45813</v>
      </c>
      <c r="N42" s="22" t="n">
        <v>28</v>
      </c>
      <c r="O42" s="22" t="n">
        <v>-25</v>
      </c>
      <c r="P42" s="23" t="n">
        <f aca="false">L42*N42</f>
        <v>8399.16</v>
      </c>
      <c r="Q42" s="21" t="n">
        <f aca="false">L42*O42</f>
        <v>-7499.25</v>
      </c>
    </row>
    <row r="43" customFormat="false" ht="14.25" hidden="false" customHeight="true" outlineLevel="0" collapsed="false">
      <c r="A43" s="2" t="s">
        <v>4061</v>
      </c>
      <c r="B43" s="2" t="s">
        <v>4061</v>
      </c>
      <c r="C43" s="2" t="s">
        <v>24</v>
      </c>
      <c r="D43" s="2" t="s">
        <v>24</v>
      </c>
      <c r="E43" s="2" t="s">
        <v>4264</v>
      </c>
      <c r="F43" s="2" t="s">
        <v>4265</v>
      </c>
      <c r="G43" s="2" t="s">
        <v>4266</v>
      </c>
      <c r="H43" s="2" t="s">
        <v>22</v>
      </c>
      <c r="I43" s="2" t="s">
        <v>4267</v>
      </c>
      <c r="J43" s="4" t="n">
        <v>45679</v>
      </c>
      <c r="K43" s="4" t="n">
        <v>45709</v>
      </c>
      <c r="L43" s="21" t="s">
        <v>4268</v>
      </c>
      <c r="M43" s="4" t="n">
        <v>45709</v>
      </c>
      <c r="N43" s="22" t="n">
        <v>30</v>
      </c>
      <c r="O43" s="22" t="n">
        <v>0</v>
      </c>
      <c r="P43" s="23" t="n">
        <f aca="false">L43*N43</f>
        <v>19779.6</v>
      </c>
      <c r="Q43" s="21" t="n">
        <f aca="false">L43*O43</f>
        <v>0</v>
      </c>
    </row>
    <row r="44" customFormat="false" ht="14.25" hidden="false" customHeight="true" outlineLevel="0" collapsed="false">
      <c r="A44" s="2" t="s">
        <v>4061</v>
      </c>
      <c r="B44" s="2" t="s">
        <v>4061</v>
      </c>
      <c r="C44" s="2" t="s">
        <v>4067</v>
      </c>
      <c r="D44" s="2" t="s">
        <v>4068</v>
      </c>
      <c r="E44" s="2" t="s">
        <v>4269</v>
      </c>
      <c r="F44" s="2" t="s">
        <v>4270</v>
      </c>
      <c r="G44" s="2" t="s">
        <v>4271</v>
      </c>
      <c r="H44" s="2" t="s">
        <v>22</v>
      </c>
      <c r="I44" s="2" t="s">
        <v>4272</v>
      </c>
      <c r="J44" s="4" t="n">
        <v>45807</v>
      </c>
      <c r="K44" s="4" t="n">
        <v>45838</v>
      </c>
      <c r="L44" s="21" t="s">
        <v>4273</v>
      </c>
      <c r="M44" s="4" t="n">
        <v>45838</v>
      </c>
      <c r="N44" s="22" t="n">
        <v>31</v>
      </c>
      <c r="O44" s="22" t="n">
        <v>0</v>
      </c>
      <c r="P44" s="23" t="n">
        <f aca="false">L44*N44</f>
        <v>15795.12</v>
      </c>
      <c r="Q44" s="21" t="n">
        <f aca="false">L44*O44</f>
        <v>0</v>
      </c>
    </row>
    <row r="45" customFormat="false" ht="14.25" hidden="false" customHeight="true" outlineLevel="0" collapsed="false">
      <c r="A45" s="2" t="s">
        <v>4061</v>
      </c>
      <c r="B45" s="2" t="s">
        <v>4061</v>
      </c>
      <c r="C45" s="2" t="s">
        <v>57</v>
      </c>
      <c r="D45" s="2" t="s">
        <v>58</v>
      </c>
      <c r="E45" s="2" t="s">
        <v>4274</v>
      </c>
      <c r="F45" s="2" t="s">
        <v>4275</v>
      </c>
      <c r="G45" s="2" t="s">
        <v>4276</v>
      </c>
      <c r="H45" s="2" t="s">
        <v>22</v>
      </c>
      <c r="I45" s="2" t="s">
        <v>4277</v>
      </c>
      <c r="J45" s="4" t="n">
        <v>45905</v>
      </c>
      <c r="K45" s="4" t="n">
        <v>45961</v>
      </c>
      <c r="L45" s="21" t="n">
        <v>2050</v>
      </c>
      <c r="M45" s="4" t="n">
        <v>45932</v>
      </c>
      <c r="N45" s="22" t="n">
        <v>27</v>
      </c>
      <c r="O45" s="22" t="n">
        <v>-29</v>
      </c>
      <c r="P45" s="23" t="n">
        <f aca="false">L45*N45</f>
        <v>55350</v>
      </c>
      <c r="Q45" s="21" t="n">
        <f aca="false">L45*O45</f>
        <v>-59450</v>
      </c>
    </row>
    <row r="46" customFormat="false" ht="14.25" hidden="false" customHeight="true" outlineLevel="0" collapsed="false">
      <c r="A46" s="2" t="s">
        <v>4061</v>
      </c>
      <c r="B46" s="2" t="s">
        <v>4061</v>
      </c>
      <c r="C46" s="2" t="s">
        <v>4067</v>
      </c>
      <c r="D46" s="2" t="s">
        <v>4068</v>
      </c>
      <c r="E46" s="2" t="s">
        <v>4278</v>
      </c>
      <c r="F46" s="2" t="s">
        <v>4279</v>
      </c>
      <c r="G46" s="2" t="s">
        <v>4280</v>
      </c>
      <c r="H46" s="2" t="s">
        <v>22</v>
      </c>
      <c r="I46" s="2" t="s">
        <v>4281</v>
      </c>
      <c r="J46" s="4" t="n">
        <v>45807</v>
      </c>
      <c r="K46" s="4" t="n">
        <v>45838</v>
      </c>
      <c r="L46" s="21" t="s">
        <v>4282</v>
      </c>
      <c r="M46" s="4" t="n">
        <v>45838</v>
      </c>
      <c r="N46" s="22" t="n">
        <v>31</v>
      </c>
      <c r="O46" s="22" t="n">
        <v>0</v>
      </c>
      <c r="P46" s="23" t="n">
        <f aca="false">L46*N46</f>
        <v>4247.93</v>
      </c>
      <c r="Q46" s="21" t="n">
        <f aca="false">L46*O46</f>
        <v>0</v>
      </c>
    </row>
    <row r="47" customFormat="false" ht="14.25" hidden="false" customHeight="true" outlineLevel="0" collapsed="false">
      <c r="A47" s="2" t="s">
        <v>4061</v>
      </c>
      <c r="B47" s="2" t="s">
        <v>4061</v>
      </c>
      <c r="C47" s="2" t="s">
        <v>57</v>
      </c>
      <c r="D47" s="2" t="s">
        <v>58</v>
      </c>
      <c r="E47" s="2" t="s">
        <v>4283</v>
      </c>
      <c r="F47" s="2" t="s">
        <v>4284</v>
      </c>
      <c r="G47" s="2" t="s">
        <v>4285</v>
      </c>
      <c r="H47" s="2" t="s">
        <v>22</v>
      </c>
      <c r="I47" s="2" t="s">
        <v>4286</v>
      </c>
      <c r="J47" s="4" t="n">
        <v>45666</v>
      </c>
      <c r="K47" s="4" t="n">
        <v>45716</v>
      </c>
      <c r="L47" s="21" t="n">
        <v>2064.15</v>
      </c>
      <c r="M47" s="4" t="n">
        <v>45693</v>
      </c>
      <c r="N47" s="22" t="n">
        <v>27</v>
      </c>
      <c r="O47" s="22" t="n">
        <v>-23</v>
      </c>
      <c r="P47" s="23" t="n">
        <f aca="false">L47*N47</f>
        <v>55732.05</v>
      </c>
      <c r="Q47" s="21" t="n">
        <f aca="false">L47*O47</f>
        <v>-47475.45</v>
      </c>
    </row>
    <row r="48" customFormat="false" ht="14.25" hidden="false" customHeight="true" outlineLevel="0" collapsed="false">
      <c r="A48" s="2" t="s">
        <v>4061</v>
      </c>
      <c r="B48" s="2" t="s">
        <v>4061</v>
      </c>
      <c r="C48" s="2" t="s">
        <v>4067</v>
      </c>
      <c r="D48" s="2" t="s">
        <v>4068</v>
      </c>
      <c r="E48" s="2" t="s">
        <v>4287</v>
      </c>
      <c r="F48" s="2" t="s">
        <v>4288</v>
      </c>
      <c r="G48" s="2" t="s">
        <v>4289</v>
      </c>
      <c r="H48" s="2" t="s">
        <v>22</v>
      </c>
      <c r="I48" s="2" t="s">
        <v>4290</v>
      </c>
      <c r="J48" s="4" t="n">
        <v>45932</v>
      </c>
      <c r="K48" s="4" t="n">
        <v>45962</v>
      </c>
      <c r="L48" s="21" t="s">
        <v>4291</v>
      </c>
      <c r="M48" s="4" t="n">
        <v>45961</v>
      </c>
      <c r="N48" s="22" t="n">
        <v>29</v>
      </c>
      <c r="O48" s="22" t="n">
        <v>-1</v>
      </c>
      <c r="P48" s="23" t="n">
        <f aca="false">L48*N48</f>
        <v>6026.78</v>
      </c>
      <c r="Q48" s="21" t="n">
        <f aca="false">L48*O48</f>
        <v>-207.82</v>
      </c>
    </row>
    <row r="49" customFormat="false" ht="14.25" hidden="false" customHeight="true" outlineLevel="0" collapsed="false">
      <c r="A49" s="2" t="s">
        <v>4061</v>
      </c>
      <c r="B49" s="2" t="s">
        <v>4061</v>
      </c>
      <c r="C49" s="2" t="s">
        <v>374</v>
      </c>
      <c r="D49" s="2" t="s">
        <v>375</v>
      </c>
      <c r="E49" s="2" t="s">
        <v>4292</v>
      </c>
      <c r="F49" s="2" t="s">
        <v>4293</v>
      </c>
      <c r="G49" s="2" t="s">
        <v>4294</v>
      </c>
      <c r="H49" s="2" t="s">
        <v>22</v>
      </c>
      <c r="I49" s="2" t="s">
        <v>4295</v>
      </c>
      <c r="J49" s="4" t="n">
        <v>45978</v>
      </c>
      <c r="K49" s="4" t="n">
        <v>46033</v>
      </c>
      <c r="L49" s="21" t="n">
        <v>11093.58</v>
      </c>
      <c r="M49" s="4" t="n">
        <v>46006</v>
      </c>
      <c r="N49" s="22" t="n">
        <v>28</v>
      </c>
      <c r="O49" s="22" t="n">
        <v>-27</v>
      </c>
      <c r="P49" s="23" t="n">
        <f aca="false">L49*N49</f>
        <v>310620.24</v>
      </c>
      <c r="Q49" s="21" t="n">
        <f aca="false">L49*O49</f>
        <v>-299526.66</v>
      </c>
    </row>
    <row r="50" customFormat="false" ht="14.25" hidden="false" customHeight="true" outlineLevel="0" collapsed="false">
      <c r="A50" s="2" t="s">
        <v>4061</v>
      </c>
      <c r="B50" s="2" t="s">
        <v>4061</v>
      </c>
      <c r="C50" s="2" t="s">
        <v>4067</v>
      </c>
      <c r="D50" s="2" t="s">
        <v>4068</v>
      </c>
      <c r="E50" s="2" t="s">
        <v>4296</v>
      </c>
      <c r="F50" s="2" t="s">
        <v>4297</v>
      </c>
      <c r="G50" s="2" t="s">
        <v>4298</v>
      </c>
      <c r="H50" s="2" t="s">
        <v>22</v>
      </c>
      <c r="I50" s="2" t="s">
        <v>4299</v>
      </c>
      <c r="J50" s="4" t="n">
        <v>45951</v>
      </c>
      <c r="K50" s="4" t="n">
        <v>45981</v>
      </c>
      <c r="L50" s="21" t="s">
        <v>4300</v>
      </c>
      <c r="M50" s="4" t="n">
        <v>45993</v>
      </c>
      <c r="N50" s="22" t="n">
        <v>42</v>
      </c>
      <c r="O50" s="22" t="n">
        <v>12</v>
      </c>
      <c r="P50" s="23" t="n">
        <f aca="false">L50*N50</f>
        <v>19177.2</v>
      </c>
      <c r="Q50" s="21" t="n">
        <f aca="false">L50*O50</f>
        <v>5479.2</v>
      </c>
    </row>
    <row r="51" customFormat="false" ht="14.25" hidden="false" customHeight="true" outlineLevel="0" collapsed="false">
      <c r="A51" s="2" t="s">
        <v>4061</v>
      </c>
      <c r="B51" s="2" t="s">
        <v>4061</v>
      </c>
      <c r="C51" s="2" t="s">
        <v>24</v>
      </c>
      <c r="D51" s="2" t="s">
        <v>24</v>
      </c>
      <c r="E51" s="2" t="s">
        <v>4301</v>
      </c>
      <c r="F51" s="2" t="s">
        <v>4302</v>
      </c>
      <c r="G51" s="2" t="s">
        <v>4303</v>
      </c>
      <c r="H51" s="2" t="s">
        <v>22</v>
      </c>
      <c r="I51" s="2" t="s">
        <v>4304</v>
      </c>
      <c r="J51" s="4" t="n">
        <v>45698</v>
      </c>
      <c r="K51" s="4" t="n">
        <v>45727</v>
      </c>
      <c r="L51" s="21" t="s">
        <v>4305</v>
      </c>
      <c r="M51" s="4" t="n">
        <v>45729</v>
      </c>
      <c r="N51" s="22" t="n">
        <v>31</v>
      </c>
      <c r="O51" s="22" t="n">
        <v>2</v>
      </c>
      <c r="P51" s="23" t="n">
        <f aca="false">L51*N51</f>
        <v>20483.25</v>
      </c>
      <c r="Q51" s="21" t="n">
        <f aca="false">L51*O51</f>
        <v>1321.5</v>
      </c>
    </row>
    <row r="52" customFormat="false" ht="14.25" hidden="false" customHeight="true" outlineLevel="0" collapsed="false">
      <c r="A52" s="2" t="s">
        <v>4061</v>
      </c>
      <c r="B52" s="2" t="s">
        <v>4061</v>
      </c>
      <c r="C52" s="2" t="s">
        <v>57</v>
      </c>
      <c r="D52" s="2" t="s">
        <v>58</v>
      </c>
      <c r="E52" s="2" t="s">
        <v>4306</v>
      </c>
      <c r="F52" s="2" t="s">
        <v>4307</v>
      </c>
      <c r="G52" s="2" t="s">
        <v>4308</v>
      </c>
      <c r="H52" s="2" t="s">
        <v>22</v>
      </c>
      <c r="I52" s="2" t="s">
        <v>4309</v>
      </c>
      <c r="J52" s="4" t="n">
        <v>45968</v>
      </c>
      <c r="K52" s="4" t="n">
        <v>46022</v>
      </c>
      <c r="L52" s="21" t="n">
        <v>2363.75</v>
      </c>
      <c r="M52" s="4" t="n">
        <v>45994</v>
      </c>
      <c r="N52" s="22" t="n">
        <v>26</v>
      </c>
      <c r="O52" s="22" t="n">
        <v>-28</v>
      </c>
      <c r="P52" s="23" t="n">
        <f aca="false">L52*N52</f>
        <v>61457.5</v>
      </c>
      <c r="Q52" s="21" t="n">
        <f aca="false">L52*O52</f>
        <v>-66185</v>
      </c>
    </row>
    <row r="53" customFormat="false" ht="14.25" hidden="false" customHeight="true" outlineLevel="0" collapsed="false">
      <c r="A53" s="2" t="s">
        <v>4061</v>
      </c>
      <c r="B53" s="2" t="s">
        <v>4061</v>
      </c>
      <c r="C53" s="2" t="s">
        <v>4067</v>
      </c>
      <c r="D53" s="2" t="s">
        <v>4068</v>
      </c>
      <c r="E53" s="2" t="s">
        <v>4310</v>
      </c>
      <c r="F53" s="2" t="s">
        <v>4311</v>
      </c>
      <c r="G53" s="2" t="s">
        <v>4312</v>
      </c>
      <c r="H53" s="2" t="s">
        <v>22</v>
      </c>
      <c r="I53" s="2" t="s">
        <v>4313</v>
      </c>
      <c r="J53" s="4" t="n">
        <v>45945</v>
      </c>
      <c r="K53" s="4" t="n">
        <v>45975</v>
      </c>
      <c r="L53" s="21" t="s">
        <v>4314</v>
      </c>
      <c r="M53" s="4" t="n">
        <v>45993</v>
      </c>
      <c r="N53" s="22" t="n">
        <v>48</v>
      </c>
      <c r="O53" s="22" t="n">
        <v>18</v>
      </c>
      <c r="P53" s="23" t="n">
        <f aca="false">L53*N53</f>
        <v>5414.4</v>
      </c>
      <c r="Q53" s="21" t="n">
        <f aca="false">L53*O53</f>
        <v>2030.4</v>
      </c>
    </row>
    <row r="54" customFormat="false" ht="14.25" hidden="false" customHeight="true" outlineLevel="0" collapsed="false">
      <c r="A54" s="2" t="s">
        <v>4061</v>
      </c>
      <c r="B54" s="2" t="s">
        <v>4061</v>
      </c>
      <c r="C54" s="2" t="s">
        <v>24</v>
      </c>
      <c r="D54" s="2" t="s">
        <v>24</v>
      </c>
      <c r="E54" s="2" t="s">
        <v>4315</v>
      </c>
      <c r="F54" s="2" t="s">
        <v>4316</v>
      </c>
      <c r="G54" s="2" t="s">
        <v>2991</v>
      </c>
      <c r="H54" s="2" t="s">
        <v>22</v>
      </c>
      <c r="I54" s="2" t="s">
        <v>4317</v>
      </c>
      <c r="J54" s="4" t="n">
        <v>45775</v>
      </c>
      <c r="K54" s="4" t="n">
        <v>45813</v>
      </c>
      <c r="L54" s="21" t="n">
        <v>11859.18</v>
      </c>
      <c r="M54" s="4" t="n">
        <v>45796</v>
      </c>
      <c r="N54" s="22" t="n">
        <v>21</v>
      </c>
      <c r="O54" s="22" t="n">
        <v>-17</v>
      </c>
      <c r="P54" s="23" t="n">
        <f aca="false">L54*N54</f>
        <v>249042.78</v>
      </c>
      <c r="Q54" s="21" t="n">
        <f aca="false">L54*O54</f>
        <v>-201606.06</v>
      </c>
    </row>
    <row r="55" customFormat="false" ht="14.25" hidden="false" customHeight="true" outlineLevel="0" collapsed="false">
      <c r="A55" s="2" t="s">
        <v>4061</v>
      </c>
      <c r="B55" s="2" t="s">
        <v>4061</v>
      </c>
      <c r="C55" s="2" t="s">
        <v>4318</v>
      </c>
      <c r="D55" s="2" t="s">
        <v>4319</v>
      </c>
      <c r="E55" s="2" t="s">
        <v>4320</v>
      </c>
      <c r="F55" s="2" t="s">
        <v>4321</v>
      </c>
      <c r="G55" s="2" t="s">
        <v>4322</v>
      </c>
      <c r="H55" s="2" t="s">
        <v>22</v>
      </c>
      <c r="I55" s="2" t="s">
        <v>4323</v>
      </c>
      <c r="J55" s="4" t="n">
        <v>45842</v>
      </c>
      <c r="K55" s="4" t="n">
        <v>45872</v>
      </c>
      <c r="L55" s="21" t="n">
        <v>585957.1</v>
      </c>
      <c r="M55" s="4" t="n">
        <v>45849</v>
      </c>
      <c r="N55" s="22" t="n">
        <v>7</v>
      </c>
      <c r="O55" s="22" t="n">
        <v>-23</v>
      </c>
      <c r="P55" s="23" t="n">
        <f aca="false">L55*N55</f>
        <v>4101699.7</v>
      </c>
      <c r="Q55" s="21" t="n">
        <f aca="false">L55*O55</f>
        <v>-13477013.3</v>
      </c>
    </row>
    <row r="56" customFormat="false" ht="14.25" hidden="false" customHeight="true" outlineLevel="0" collapsed="false">
      <c r="A56" s="2" t="s">
        <v>4061</v>
      </c>
      <c r="B56" s="2" t="s">
        <v>4061</v>
      </c>
      <c r="C56" s="2" t="s">
        <v>4067</v>
      </c>
      <c r="D56" s="2" t="s">
        <v>4068</v>
      </c>
      <c r="E56" s="2" t="s">
        <v>4324</v>
      </c>
      <c r="F56" s="2" t="s">
        <v>4325</v>
      </c>
      <c r="G56" s="2" t="s">
        <v>4326</v>
      </c>
      <c r="H56" s="2" t="s">
        <v>22</v>
      </c>
      <c r="I56" s="2" t="s">
        <v>4327</v>
      </c>
      <c r="J56" s="4" t="n">
        <v>45936</v>
      </c>
      <c r="K56" s="4" t="n">
        <v>45966</v>
      </c>
      <c r="L56" s="21" t="s">
        <v>4328</v>
      </c>
      <c r="M56" s="4" t="n">
        <v>45964</v>
      </c>
      <c r="N56" s="22" t="n">
        <v>28</v>
      </c>
      <c r="O56" s="22" t="n">
        <v>-2</v>
      </c>
      <c r="P56" s="23" t="n">
        <f aca="false">L56*N56</f>
        <v>2940</v>
      </c>
      <c r="Q56" s="21" t="n">
        <f aca="false">L56*O56</f>
        <v>-210</v>
      </c>
    </row>
    <row r="57" customFormat="false" ht="14.25" hidden="false" customHeight="true" outlineLevel="0" collapsed="false">
      <c r="A57" s="2" t="s">
        <v>4061</v>
      </c>
      <c r="B57" s="2" t="s">
        <v>4061</v>
      </c>
      <c r="C57" s="2" t="s">
        <v>4067</v>
      </c>
      <c r="D57" s="2" t="s">
        <v>4068</v>
      </c>
      <c r="E57" s="2" t="s">
        <v>4329</v>
      </c>
      <c r="F57" s="2" t="s">
        <v>4330</v>
      </c>
      <c r="G57" s="2" t="s">
        <v>4331</v>
      </c>
      <c r="H57" s="2" t="s">
        <v>22</v>
      </c>
      <c r="I57" s="2" t="s">
        <v>4332</v>
      </c>
      <c r="J57" s="4" t="n">
        <v>45931</v>
      </c>
      <c r="K57" s="4" t="n">
        <v>45931</v>
      </c>
      <c r="L57" s="21" t="s">
        <v>4333</v>
      </c>
      <c r="M57" s="4" t="n">
        <v>45961</v>
      </c>
      <c r="N57" s="22" t="n">
        <v>30</v>
      </c>
      <c r="O57" s="22" t="n">
        <v>30</v>
      </c>
      <c r="P57" s="23" t="n">
        <f aca="false">L57*N57</f>
        <v>14885.1</v>
      </c>
      <c r="Q57" s="21" t="n">
        <f aca="false">L57*O57</f>
        <v>14885.1</v>
      </c>
    </row>
    <row r="58" customFormat="false" ht="14.25" hidden="false" customHeight="true" outlineLevel="0" collapsed="false">
      <c r="A58" s="2" t="s">
        <v>4061</v>
      </c>
      <c r="B58" s="2" t="s">
        <v>4061</v>
      </c>
      <c r="C58" s="2" t="s">
        <v>4067</v>
      </c>
      <c r="D58" s="2" t="s">
        <v>4068</v>
      </c>
      <c r="E58" s="2" t="s">
        <v>4334</v>
      </c>
      <c r="F58" s="2" t="s">
        <v>4335</v>
      </c>
      <c r="G58" s="2" t="s">
        <v>4336</v>
      </c>
      <c r="H58" s="2" t="s">
        <v>22</v>
      </c>
      <c r="I58" s="2" t="s">
        <v>4337</v>
      </c>
      <c r="J58" s="4" t="n">
        <v>45807</v>
      </c>
      <c r="K58" s="4" t="n">
        <v>45838</v>
      </c>
      <c r="L58" s="21" t="s">
        <v>4338</v>
      </c>
      <c r="M58" s="4" t="n">
        <v>45840</v>
      </c>
      <c r="N58" s="22" t="n">
        <v>33</v>
      </c>
      <c r="O58" s="22" t="n">
        <v>2</v>
      </c>
      <c r="P58" s="23" t="n">
        <f aca="false">L58*N58</f>
        <v>9028.8</v>
      </c>
      <c r="Q58" s="21" t="n">
        <f aca="false">L58*O58</f>
        <v>547.2</v>
      </c>
    </row>
    <row r="59" customFormat="false" ht="14.25" hidden="false" customHeight="true" outlineLevel="0" collapsed="false">
      <c r="A59" s="2" t="s">
        <v>4061</v>
      </c>
      <c r="B59" s="2" t="s">
        <v>4061</v>
      </c>
      <c r="C59" s="2" t="s">
        <v>4067</v>
      </c>
      <c r="D59" s="2" t="s">
        <v>4068</v>
      </c>
      <c r="E59" s="2" t="s">
        <v>4339</v>
      </c>
      <c r="F59" s="2" t="s">
        <v>4340</v>
      </c>
      <c r="G59" s="2" t="s">
        <v>4341</v>
      </c>
      <c r="H59" s="2" t="s">
        <v>22</v>
      </c>
      <c r="I59" s="2" t="s">
        <v>4342</v>
      </c>
      <c r="J59" s="4" t="n">
        <v>45825</v>
      </c>
      <c r="K59" s="4" t="n">
        <v>45856</v>
      </c>
      <c r="L59" s="21" t="s">
        <v>4343</v>
      </c>
      <c r="M59" s="4" t="n">
        <v>45849</v>
      </c>
      <c r="N59" s="22" t="n">
        <v>24</v>
      </c>
      <c r="O59" s="22" t="n">
        <v>-7</v>
      </c>
      <c r="P59" s="23" t="n">
        <f aca="false">L59*N59</f>
        <v>9938.88</v>
      </c>
      <c r="Q59" s="21" t="n">
        <f aca="false">L59*O59</f>
        <v>-2898.84</v>
      </c>
    </row>
    <row r="60" customFormat="false" ht="14.25" hidden="false" customHeight="true" outlineLevel="0" collapsed="false">
      <c r="A60" s="2" t="s">
        <v>4061</v>
      </c>
      <c r="B60" s="2" t="s">
        <v>4061</v>
      </c>
      <c r="C60" s="2" t="s">
        <v>24</v>
      </c>
      <c r="D60" s="2" t="s">
        <v>24</v>
      </c>
      <c r="E60" s="2" t="s">
        <v>4344</v>
      </c>
      <c r="F60" s="2" t="s">
        <v>4345</v>
      </c>
      <c r="G60" s="2" t="s">
        <v>4346</v>
      </c>
      <c r="H60" s="2" t="s">
        <v>22</v>
      </c>
      <c r="I60" s="2" t="s">
        <v>4347</v>
      </c>
      <c r="J60" s="4" t="n">
        <v>45701</v>
      </c>
      <c r="K60" s="4" t="n">
        <v>45731</v>
      </c>
      <c r="L60" s="21" t="n">
        <v>27040.67</v>
      </c>
      <c r="M60" s="4" t="n">
        <v>45750</v>
      </c>
      <c r="N60" s="22" t="n">
        <v>49</v>
      </c>
      <c r="O60" s="22" t="n">
        <v>19</v>
      </c>
      <c r="P60" s="23" t="n">
        <f aca="false">L60*N60</f>
        <v>1324992.83</v>
      </c>
      <c r="Q60" s="21" t="n">
        <f aca="false">L60*O60</f>
        <v>513772.73</v>
      </c>
    </row>
    <row r="61" customFormat="false" ht="14.25" hidden="false" customHeight="true" outlineLevel="0" collapsed="false">
      <c r="A61" s="2" t="s">
        <v>4061</v>
      </c>
      <c r="B61" s="2" t="s">
        <v>4061</v>
      </c>
      <c r="C61" s="2" t="s">
        <v>24</v>
      </c>
      <c r="D61" s="2" t="s">
        <v>24</v>
      </c>
      <c r="E61" s="2" t="s">
        <v>4348</v>
      </c>
      <c r="F61" s="2" t="s">
        <v>4349</v>
      </c>
      <c r="G61" s="2" t="s">
        <v>4350</v>
      </c>
      <c r="H61" s="2" t="s">
        <v>22</v>
      </c>
      <c r="I61" s="2" t="s">
        <v>4351</v>
      </c>
      <c r="J61" s="4" t="n">
        <v>45723</v>
      </c>
      <c r="K61" s="4" t="n">
        <v>45756</v>
      </c>
      <c r="L61" s="21" t="s">
        <v>4352</v>
      </c>
      <c r="M61" s="4" t="n">
        <v>45750</v>
      </c>
      <c r="N61" s="22" t="n">
        <v>27</v>
      </c>
      <c r="O61" s="22" t="n">
        <v>-6</v>
      </c>
      <c r="P61" s="23" t="n">
        <f aca="false">L61*N61</f>
        <v>18592.47</v>
      </c>
      <c r="Q61" s="21" t="n">
        <f aca="false">L61*O61</f>
        <v>-4131.66</v>
      </c>
    </row>
    <row r="62" customFormat="false" ht="14.25" hidden="false" customHeight="true" outlineLevel="0" collapsed="false">
      <c r="A62" s="2" t="s">
        <v>4061</v>
      </c>
      <c r="B62" s="2" t="s">
        <v>4061</v>
      </c>
      <c r="C62" s="2" t="s">
        <v>4200</v>
      </c>
      <c r="D62" s="2" t="s">
        <v>4201</v>
      </c>
      <c r="E62" s="2" t="s">
        <v>4353</v>
      </c>
      <c r="F62" s="2" t="s">
        <v>4354</v>
      </c>
      <c r="G62" s="2" t="s">
        <v>4355</v>
      </c>
      <c r="H62" s="2" t="s">
        <v>22</v>
      </c>
      <c r="I62" s="2" t="s">
        <v>4356</v>
      </c>
      <c r="J62" s="4" t="n">
        <v>45903</v>
      </c>
      <c r="K62" s="4" t="n">
        <v>45933</v>
      </c>
      <c r="L62" s="21" t="n">
        <v>2827.81</v>
      </c>
      <c r="M62" s="4" t="n">
        <v>45925</v>
      </c>
      <c r="N62" s="22" t="n">
        <v>22</v>
      </c>
      <c r="O62" s="22" t="n">
        <v>-8</v>
      </c>
      <c r="P62" s="23" t="n">
        <f aca="false">L62*N62</f>
        <v>62211.82</v>
      </c>
      <c r="Q62" s="21" t="n">
        <f aca="false">L62*O62</f>
        <v>-22622.48</v>
      </c>
    </row>
    <row r="63" customFormat="false" ht="14.25" hidden="false" customHeight="true" outlineLevel="0" collapsed="false">
      <c r="A63" s="2" t="s">
        <v>4061</v>
      </c>
      <c r="B63" s="2" t="s">
        <v>4061</v>
      </c>
      <c r="C63" s="2" t="s">
        <v>57</v>
      </c>
      <c r="D63" s="2" t="s">
        <v>58</v>
      </c>
      <c r="E63" s="2" t="s">
        <v>4357</v>
      </c>
      <c r="F63" s="2" t="s">
        <v>4358</v>
      </c>
      <c r="G63" s="2" t="s">
        <v>4359</v>
      </c>
      <c r="H63" s="2" t="s">
        <v>22</v>
      </c>
      <c r="I63" s="2" t="s">
        <v>4360</v>
      </c>
      <c r="J63" s="4" t="n">
        <v>45754</v>
      </c>
      <c r="K63" s="4" t="n">
        <v>45808</v>
      </c>
      <c r="L63" s="21" t="n">
        <v>1024.65</v>
      </c>
      <c r="M63" s="4" t="n">
        <v>45777</v>
      </c>
      <c r="N63" s="22" t="n">
        <v>23</v>
      </c>
      <c r="O63" s="22" t="n">
        <v>-31</v>
      </c>
      <c r="P63" s="23" t="n">
        <f aca="false">L63*N63</f>
        <v>23566.95</v>
      </c>
      <c r="Q63" s="21" t="n">
        <f aca="false">L63*O63</f>
        <v>-31764.15</v>
      </c>
    </row>
    <row r="64" customFormat="false" ht="14.25" hidden="false" customHeight="true" outlineLevel="0" collapsed="false">
      <c r="A64" s="2" t="s">
        <v>4061</v>
      </c>
      <c r="B64" s="2" t="s">
        <v>4061</v>
      </c>
      <c r="C64" s="2" t="s">
        <v>24</v>
      </c>
      <c r="D64" s="2" t="s">
        <v>24</v>
      </c>
      <c r="E64" s="2" t="s">
        <v>4361</v>
      </c>
      <c r="F64" s="2" t="s">
        <v>4362</v>
      </c>
      <c r="G64" s="2" t="s">
        <v>4363</v>
      </c>
      <c r="H64" s="2" t="s">
        <v>22</v>
      </c>
      <c r="I64" s="2" t="s">
        <v>3697</v>
      </c>
      <c r="J64" s="4" t="n">
        <v>45825</v>
      </c>
      <c r="K64" s="4" t="n">
        <v>45854</v>
      </c>
      <c r="L64" s="21" t="s">
        <v>3697</v>
      </c>
      <c r="M64" s="4" t="n">
        <v>45841</v>
      </c>
      <c r="N64" s="22" t="n">
        <v>16</v>
      </c>
      <c r="O64" s="22" t="n">
        <v>-13</v>
      </c>
      <c r="P64" s="23" t="n">
        <f aca="false">L64*N64</f>
        <v>2400</v>
      </c>
      <c r="Q64" s="21" t="n">
        <f aca="false">L64*O64</f>
        <v>-1950</v>
      </c>
    </row>
    <row r="65" customFormat="false" ht="14.25" hidden="false" customHeight="true" outlineLevel="0" collapsed="false">
      <c r="A65" s="2" t="s">
        <v>4061</v>
      </c>
      <c r="B65" s="2" t="s">
        <v>4061</v>
      </c>
      <c r="C65" s="2" t="s">
        <v>4067</v>
      </c>
      <c r="D65" s="2" t="s">
        <v>4068</v>
      </c>
      <c r="E65" s="2" t="s">
        <v>4364</v>
      </c>
      <c r="F65" s="2" t="s">
        <v>4365</v>
      </c>
      <c r="G65" s="2" t="s">
        <v>4366</v>
      </c>
      <c r="H65" s="2" t="s">
        <v>22</v>
      </c>
      <c r="I65" s="2" t="s">
        <v>4253</v>
      </c>
      <c r="J65" s="4" t="n">
        <v>45936</v>
      </c>
      <c r="K65" s="4" t="n">
        <v>45966</v>
      </c>
      <c r="L65" s="21" t="s">
        <v>4254</v>
      </c>
      <c r="M65" s="4" t="n">
        <v>45964</v>
      </c>
      <c r="N65" s="22" t="n">
        <v>28</v>
      </c>
      <c r="O65" s="22" t="n">
        <v>-2</v>
      </c>
      <c r="P65" s="23" t="n">
        <f aca="false">L65*N65</f>
        <v>15330</v>
      </c>
      <c r="Q65" s="21" t="n">
        <f aca="false">L65*O65</f>
        <v>-1095</v>
      </c>
    </row>
    <row r="66" customFormat="false" ht="14.25" hidden="false" customHeight="true" outlineLevel="0" collapsed="false">
      <c r="A66" s="2" t="s">
        <v>4061</v>
      </c>
      <c r="B66" s="2" t="s">
        <v>4061</v>
      </c>
      <c r="C66" s="2" t="s">
        <v>4200</v>
      </c>
      <c r="D66" s="2" t="s">
        <v>4201</v>
      </c>
      <c r="E66" s="2" t="s">
        <v>4367</v>
      </c>
      <c r="F66" s="2" t="s">
        <v>4368</v>
      </c>
      <c r="G66" s="2" t="s">
        <v>4369</v>
      </c>
      <c r="H66" s="2" t="s">
        <v>22</v>
      </c>
      <c r="I66" s="2" t="s">
        <v>4370</v>
      </c>
      <c r="J66" s="4" t="n">
        <v>45979</v>
      </c>
      <c r="K66" s="4" t="n">
        <v>46010</v>
      </c>
      <c r="L66" s="21" t="n">
        <v>1205.82</v>
      </c>
      <c r="M66" s="4" t="n">
        <v>45994</v>
      </c>
      <c r="N66" s="22" t="n">
        <v>15</v>
      </c>
      <c r="O66" s="22" t="n">
        <v>-16</v>
      </c>
      <c r="P66" s="23" t="n">
        <f aca="false">L66*N66</f>
        <v>18087.3</v>
      </c>
      <c r="Q66" s="21" t="n">
        <f aca="false">L66*O66</f>
        <v>-19293.12</v>
      </c>
    </row>
    <row r="67" customFormat="false" ht="14.25" hidden="false" customHeight="true" outlineLevel="0" collapsed="false">
      <c r="A67" s="2" t="s">
        <v>4061</v>
      </c>
      <c r="B67" s="2" t="s">
        <v>4061</v>
      </c>
      <c r="C67" s="2" t="s">
        <v>374</v>
      </c>
      <c r="D67" s="2" t="s">
        <v>375</v>
      </c>
      <c r="E67" s="2" t="s">
        <v>4371</v>
      </c>
      <c r="F67" s="2" t="s">
        <v>4372</v>
      </c>
      <c r="G67" s="2" t="s">
        <v>4373</v>
      </c>
      <c r="H67" s="2" t="s">
        <v>22</v>
      </c>
      <c r="I67" s="2" t="s">
        <v>4374</v>
      </c>
      <c r="J67" s="4" t="n">
        <v>45861</v>
      </c>
      <c r="K67" s="4" t="n">
        <v>45923</v>
      </c>
      <c r="L67" s="21" t="n">
        <v>6087.27</v>
      </c>
      <c r="M67" s="4" t="n">
        <v>45915</v>
      </c>
      <c r="N67" s="22" t="n">
        <v>54</v>
      </c>
      <c r="O67" s="22" t="n">
        <v>-8</v>
      </c>
      <c r="P67" s="23" t="n">
        <f aca="false">L67*N67</f>
        <v>328712.58</v>
      </c>
      <c r="Q67" s="21" t="n">
        <f aca="false">L67*O67</f>
        <v>-48698.16</v>
      </c>
    </row>
    <row r="68" customFormat="false" ht="14.25" hidden="false" customHeight="true" outlineLevel="0" collapsed="false">
      <c r="A68" s="2" t="s">
        <v>4061</v>
      </c>
      <c r="B68" s="2" t="s">
        <v>4061</v>
      </c>
      <c r="C68" s="2" t="s">
        <v>24</v>
      </c>
      <c r="D68" s="2" t="s">
        <v>24</v>
      </c>
      <c r="E68" s="2" t="s">
        <v>4375</v>
      </c>
      <c r="F68" s="2" t="s">
        <v>4376</v>
      </c>
      <c r="G68" s="2" t="s">
        <v>4377</v>
      </c>
      <c r="H68" s="2" t="s">
        <v>22</v>
      </c>
      <c r="I68" s="2" t="s">
        <v>23</v>
      </c>
      <c r="J68" s="4" t="n">
        <v>45747</v>
      </c>
      <c r="K68" s="4" t="n">
        <v>45778</v>
      </c>
      <c r="L68" s="21" t="s">
        <v>23</v>
      </c>
      <c r="M68" s="4" t="n">
        <v>45756</v>
      </c>
      <c r="N68" s="22" t="n">
        <v>9</v>
      </c>
      <c r="O68" s="22" t="n">
        <v>-22</v>
      </c>
      <c r="P68" s="23" t="n">
        <f aca="false">L68*N68</f>
        <v>3618</v>
      </c>
      <c r="Q68" s="21" t="n">
        <f aca="false">L68*O68</f>
        <v>-8844</v>
      </c>
    </row>
    <row r="69" customFormat="false" ht="14.25" hidden="false" customHeight="true" outlineLevel="0" collapsed="false">
      <c r="A69" s="2" t="s">
        <v>4061</v>
      </c>
      <c r="B69" s="2" t="s">
        <v>4061</v>
      </c>
      <c r="C69" s="2" t="s">
        <v>374</v>
      </c>
      <c r="D69" s="2" t="s">
        <v>375</v>
      </c>
      <c r="E69" s="2" t="s">
        <v>4378</v>
      </c>
      <c r="F69" s="2" t="s">
        <v>4379</v>
      </c>
      <c r="G69" s="2" t="s">
        <v>4380</v>
      </c>
      <c r="H69" s="2" t="s">
        <v>22</v>
      </c>
      <c r="I69" s="2" t="s">
        <v>4381</v>
      </c>
      <c r="J69" s="4" t="n">
        <v>45757</v>
      </c>
      <c r="K69" s="4" t="n">
        <v>45818</v>
      </c>
      <c r="L69" s="21" t="n">
        <v>2846.64</v>
      </c>
      <c r="M69" s="4" t="n">
        <v>45861</v>
      </c>
      <c r="N69" s="22" t="n">
        <v>104</v>
      </c>
      <c r="O69" s="22" t="n">
        <v>43</v>
      </c>
      <c r="P69" s="23" t="n">
        <f aca="false">L69*N69</f>
        <v>296050.56</v>
      </c>
      <c r="Q69" s="21" t="n">
        <f aca="false">L69*O69</f>
        <v>122405.52</v>
      </c>
    </row>
    <row r="70" customFormat="false" ht="14.25" hidden="false" customHeight="true" outlineLevel="0" collapsed="false">
      <c r="A70" s="2" t="s">
        <v>4061</v>
      </c>
      <c r="B70" s="2" t="s">
        <v>4061</v>
      </c>
      <c r="C70" s="2" t="s">
        <v>24</v>
      </c>
      <c r="D70" s="2" t="s">
        <v>24</v>
      </c>
      <c r="E70" s="2" t="s">
        <v>4382</v>
      </c>
      <c r="F70" s="2" t="s">
        <v>4383</v>
      </c>
      <c r="G70" s="2" t="s">
        <v>4384</v>
      </c>
      <c r="H70" s="2" t="s">
        <v>22</v>
      </c>
      <c r="I70" s="2" t="s">
        <v>4385</v>
      </c>
      <c r="J70" s="4" t="n">
        <v>45679</v>
      </c>
      <c r="K70" s="4" t="n">
        <v>45709</v>
      </c>
      <c r="L70" s="21" t="s">
        <v>4386</v>
      </c>
      <c r="M70" s="4" t="n">
        <v>45709</v>
      </c>
      <c r="N70" s="22" t="n">
        <v>30</v>
      </c>
      <c r="O70" s="22" t="n">
        <v>0</v>
      </c>
      <c r="P70" s="23" t="n">
        <f aca="false">L70*N70</f>
        <v>13176</v>
      </c>
      <c r="Q70" s="21" t="n">
        <f aca="false">L70*O70</f>
        <v>0</v>
      </c>
    </row>
    <row r="71" customFormat="false" ht="14.25" hidden="false" customHeight="true" outlineLevel="0" collapsed="false">
      <c r="A71" s="2" t="s">
        <v>4061</v>
      </c>
      <c r="B71" s="2" t="s">
        <v>4061</v>
      </c>
      <c r="C71" s="2" t="s">
        <v>4067</v>
      </c>
      <c r="D71" s="2" t="s">
        <v>4068</v>
      </c>
      <c r="E71" s="2" t="s">
        <v>4387</v>
      </c>
      <c r="F71" s="2" t="s">
        <v>4388</v>
      </c>
      <c r="G71" s="2" t="s">
        <v>4389</v>
      </c>
      <c r="H71" s="2" t="s">
        <v>22</v>
      </c>
      <c r="I71" s="2" t="s">
        <v>4390</v>
      </c>
      <c r="J71" s="4" t="n">
        <v>45807</v>
      </c>
      <c r="K71" s="4" t="n">
        <v>45838</v>
      </c>
      <c r="L71" s="21" t="s">
        <v>4391</v>
      </c>
      <c r="M71" s="4" t="n">
        <v>45840</v>
      </c>
      <c r="N71" s="22" t="n">
        <v>33</v>
      </c>
      <c r="O71" s="22" t="n">
        <v>2</v>
      </c>
      <c r="P71" s="23" t="n">
        <f aca="false">L71*N71</f>
        <v>12738</v>
      </c>
      <c r="Q71" s="21" t="n">
        <f aca="false">L71*O71</f>
        <v>772</v>
      </c>
    </row>
    <row r="72" customFormat="false" ht="14.25" hidden="false" customHeight="true" outlineLevel="0" collapsed="false">
      <c r="A72" s="2" t="s">
        <v>4061</v>
      </c>
      <c r="B72" s="2" t="s">
        <v>4061</v>
      </c>
      <c r="C72" s="2" t="s">
        <v>4067</v>
      </c>
      <c r="D72" s="2" t="s">
        <v>4068</v>
      </c>
      <c r="E72" s="2" t="s">
        <v>4392</v>
      </c>
      <c r="F72" s="2" t="s">
        <v>4393</v>
      </c>
      <c r="G72" s="2" t="s">
        <v>4394</v>
      </c>
      <c r="H72" s="2" t="s">
        <v>22</v>
      </c>
      <c r="I72" s="2" t="s">
        <v>4395</v>
      </c>
      <c r="J72" s="4" t="n">
        <v>45807</v>
      </c>
      <c r="K72" s="4" t="n">
        <v>45838</v>
      </c>
      <c r="L72" s="21" t="s">
        <v>4390</v>
      </c>
      <c r="M72" s="4" t="n">
        <v>45833</v>
      </c>
      <c r="N72" s="22" t="n">
        <v>26</v>
      </c>
      <c r="O72" s="22" t="n">
        <v>-5</v>
      </c>
      <c r="P72" s="23" t="n">
        <f aca="false">L72*N72</f>
        <v>12243.92</v>
      </c>
      <c r="Q72" s="21" t="n">
        <f aca="false">L72*O72</f>
        <v>-2354.6</v>
      </c>
    </row>
    <row r="73" customFormat="false" ht="14.25" hidden="false" customHeight="true" outlineLevel="0" collapsed="false">
      <c r="A73" s="2" t="s">
        <v>4061</v>
      </c>
      <c r="B73" s="2" t="s">
        <v>4061</v>
      </c>
      <c r="C73" s="2" t="s">
        <v>4067</v>
      </c>
      <c r="D73" s="2" t="s">
        <v>4068</v>
      </c>
      <c r="E73" s="2" t="s">
        <v>4396</v>
      </c>
      <c r="F73" s="2" t="s">
        <v>4397</v>
      </c>
      <c r="G73" s="2" t="s">
        <v>4398</v>
      </c>
      <c r="H73" s="2" t="s">
        <v>22</v>
      </c>
      <c r="I73" s="2" t="s">
        <v>4399</v>
      </c>
      <c r="J73" s="4" t="n">
        <v>45931</v>
      </c>
      <c r="K73" s="4" t="n">
        <v>45961</v>
      </c>
      <c r="L73" s="21" t="s">
        <v>4400</v>
      </c>
      <c r="M73" s="4" t="n">
        <v>45961</v>
      </c>
      <c r="N73" s="22" t="n">
        <v>30</v>
      </c>
      <c r="O73" s="22" t="n">
        <v>0</v>
      </c>
      <c r="P73" s="23" t="n">
        <f aca="false">L73*N73</f>
        <v>20613.3</v>
      </c>
      <c r="Q73" s="21" t="n">
        <f aca="false">L73*O73</f>
        <v>0</v>
      </c>
    </row>
    <row r="74" customFormat="false" ht="14.25" hidden="false" customHeight="true" outlineLevel="0" collapsed="false">
      <c r="A74" s="2" t="s">
        <v>4061</v>
      </c>
      <c r="B74" s="2" t="s">
        <v>4061</v>
      </c>
      <c r="C74" s="2" t="s">
        <v>4200</v>
      </c>
      <c r="D74" s="2" t="s">
        <v>4201</v>
      </c>
      <c r="E74" s="2" t="s">
        <v>4401</v>
      </c>
      <c r="F74" s="2" t="s">
        <v>4402</v>
      </c>
      <c r="G74" s="2" t="s">
        <v>4403</v>
      </c>
      <c r="H74" s="2" t="s">
        <v>22</v>
      </c>
      <c r="I74" s="2" t="s">
        <v>4404</v>
      </c>
      <c r="J74" s="4" t="n">
        <v>45800</v>
      </c>
      <c r="K74" s="4" t="n">
        <v>45831</v>
      </c>
      <c r="L74" s="21" t="n">
        <v>8042.5</v>
      </c>
      <c r="M74" s="4" t="n">
        <v>45817</v>
      </c>
      <c r="N74" s="22" t="n">
        <v>17</v>
      </c>
      <c r="O74" s="22" t="n">
        <v>-14</v>
      </c>
      <c r="P74" s="23" t="n">
        <f aca="false">L74*N74</f>
        <v>136722.5</v>
      </c>
      <c r="Q74" s="21" t="n">
        <f aca="false">L74*O74</f>
        <v>-112595</v>
      </c>
    </row>
    <row r="75" customFormat="false" ht="14.25" hidden="false" customHeight="true" outlineLevel="0" collapsed="false">
      <c r="A75" s="2" t="s">
        <v>4061</v>
      </c>
      <c r="B75" s="2" t="s">
        <v>4061</v>
      </c>
      <c r="C75" s="2" t="s">
        <v>4067</v>
      </c>
      <c r="D75" s="2" t="s">
        <v>4068</v>
      </c>
      <c r="E75" s="2" t="s">
        <v>4405</v>
      </c>
      <c r="F75" s="2" t="s">
        <v>4406</v>
      </c>
      <c r="G75" s="2" t="s">
        <v>4407</v>
      </c>
      <c r="H75" s="2" t="s">
        <v>22</v>
      </c>
      <c r="I75" s="2" t="s">
        <v>4408</v>
      </c>
      <c r="J75" s="4" t="n">
        <v>45945</v>
      </c>
      <c r="K75" s="4" t="n">
        <v>45975</v>
      </c>
      <c r="L75" s="21" t="s">
        <v>4409</v>
      </c>
      <c r="M75" s="4" t="n">
        <v>45993</v>
      </c>
      <c r="N75" s="22" t="n">
        <v>48</v>
      </c>
      <c r="O75" s="22" t="n">
        <v>18</v>
      </c>
      <c r="P75" s="23" t="n">
        <f aca="false">L75*N75</f>
        <v>979.2</v>
      </c>
      <c r="Q75" s="21" t="n">
        <f aca="false">L75*O75</f>
        <v>367.2</v>
      </c>
    </row>
    <row r="76" customFormat="false" ht="14.25" hidden="false" customHeight="true" outlineLevel="0" collapsed="false">
      <c r="A76" s="2" t="s">
        <v>4061</v>
      </c>
      <c r="B76" s="2" t="s">
        <v>4061</v>
      </c>
      <c r="C76" s="2" t="s">
        <v>4067</v>
      </c>
      <c r="D76" s="2" t="s">
        <v>4068</v>
      </c>
      <c r="E76" s="2" t="s">
        <v>4410</v>
      </c>
      <c r="F76" s="2" t="s">
        <v>4411</v>
      </c>
      <c r="G76" s="2" t="s">
        <v>4412</v>
      </c>
      <c r="H76" s="2" t="s">
        <v>22</v>
      </c>
      <c r="I76" s="2" t="s">
        <v>4385</v>
      </c>
      <c r="J76" s="4" t="n">
        <v>45945</v>
      </c>
      <c r="K76" s="4" t="n">
        <v>45975</v>
      </c>
      <c r="L76" s="21" t="s">
        <v>4386</v>
      </c>
      <c r="M76" s="4" t="n">
        <v>45993</v>
      </c>
      <c r="N76" s="22" t="n">
        <v>48</v>
      </c>
      <c r="O76" s="22" t="n">
        <v>18</v>
      </c>
      <c r="P76" s="23" t="n">
        <f aca="false">L76*N76</f>
        <v>21081.6</v>
      </c>
      <c r="Q76" s="21" t="n">
        <f aca="false">L76*O76</f>
        <v>7905.6</v>
      </c>
    </row>
    <row r="77" customFormat="false" ht="14.25" hidden="false" customHeight="true" outlineLevel="0" collapsed="false">
      <c r="A77" s="2" t="s">
        <v>4061</v>
      </c>
      <c r="B77" s="2" t="s">
        <v>4061</v>
      </c>
      <c r="C77" s="2" t="s">
        <v>374</v>
      </c>
      <c r="D77" s="2" t="s">
        <v>375</v>
      </c>
      <c r="E77" s="2" t="s">
        <v>4418</v>
      </c>
      <c r="F77" s="2" t="s">
        <v>4419</v>
      </c>
      <c r="G77" s="2" t="s">
        <v>4420</v>
      </c>
      <c r="H77" s="2" t="s">
        <v>22</v>
      </c>
      <c r="I77" s="2" t="s">
        <v>4421</v>
      </c>
      <c r="J77" s="4" t="n">
        <v>45747</v>
      </c>
      <c r="K77" s="4" t="n">
        <v>45777</v>
      </c>
      <c r="L77" s="21" t="n">
        <v>3128.95</v>
      </c>
      <c r="M77" s="4" t="n">
        <v>46022</v>
      </c>
      <c r="N77" s="22" t="n">
        <v>275</v>
      </c>
      <c r="O77" s="22" t="n">
        <v>245</v>
      </c>
      <c r="P77" s="23" t="n">
        <f aca="false">L77*N77</f>
        <v>860461.25</v>
      </c>
      <c r="Q77" s="21" t="n">
        <f aca="false">L77*O77</f>
        <v>766592.75</v>
      </c>
    </row>
    <row r="78" customFormat="false" ht="14.25" hidden="false" customHeight="true" outlineLevel="0" collapsed="false">
      <c r="A78" s="2" t="s">
        <v>4061</v>
      </c>
      <c r="B78" s="2" t="s">
        <v>4061</v>
      </c>
      <c r="C78" s="2" t="s">
        <v>4180</v>
      </c>
      <c r="D78" s="2" t="s">
        <v>4181</v>
      </c>
      <c r="E78" s="2" t="s">
        <v>4422</v>
      </c>
      <c r="F78" s="2" t="s">
        <v>4423</v>
      </c>
      <c r="G78" s="2" t="s">
        <v>4424</v>
      </c>
      <c r="H78" s="2" t="s">
        <v>22</v>
      </c>
      <c r="I78" s="2" t="s">
        <v>4425</v>
      </c>
      <c r="J78" s="4" t="n">
        <v>45901</v>
      </c>
      <c r="K78" s="4" t="n">
        <v>45930</v>
      </c>
      <c r="L78" s="21" t="n">
        <v>5590</v>
      </c>
      <c r="M78" s="4" t="n">
        <v>45915</v>
      </c>
      <c r="N78" s="22" t="n">
        <v>14</v>
      </c>
      <c r="O78" s="22" t="n">
        <v>-15</v>
      </c>
      <c r="P78" s="23" t="n">
        <f aca="false">L78*N78</f>
        <v>78260</v>
      </c>
      <c r="Q78" s="21" t="n">
        <f aca="false">L78*O78</f>
        <v>-83850</v>
      </c>
    </row>
    <row r="79" customFormat="false" ht="14.25" hidden="false" customHeight="true" outlineLevel="0" collapsed="false">
      <c r="A79" s="2" t="s">
        <v>4061</v>
      </c>
      <c r="B79" s="2" t="s">
        <v>4061</v>
      </c>
      <c r="C79" s="2" t="s">
        <v>24</v>
      </c>
      <c r="D79" s="2" t="s">
        <v>24</v>
      </c>
      <c r="E79" s="2" t="s">
        <v>4426</v>
      </c>
      <c r="F79" s="2" t="s">
        <v>4427</v>
      </c>
      <c r="G79" s="2" t="s">
        <v>4428</v>
      </c>
      <c r="H79" s="2" t="s">
        <v>22</v>
      </c>
      <c r="I79" s="2" t="s">
        <v>4429</v>
      </c>
      <c r="J79" s="4" t="n">
        <v>45743</v>
      </c>
      <c r="K79" s="4" t="n">
        <v>45773</v>
      </c>
      <c r="L79" s="21" t="s">
        <v>4430</v>
      </c>
      <c r="M79" s="4" t="n">
        <v>45771</v>
      </c>
      <c r="N79" s="22" t="n">
        <v>28</v>
      </c>
      <c r="O79" s="22" t="n">
        <v>-2</v>
      </c>
      <c r="P79" s="23" t="n">
        <f aca="false">L79*N79</f>
        <v>7740.6</v>
      </c>
      <c r="Q79" s="21" t="n">
        <f aca="false">L79*O79</f>
        <v>-552.9</v>
      </c>
    </row>
    <row r="80" customFormat="false" ht="14.25" hidden="false" customHeight="true" outlineLevel="0" collapsed="false">
      <c r="A80" s="2" t="s">
        <v>4061</v>
      </c>
      <c r="B80" s="2" t="s">
        <v>4061</v>
      </c>
      <c r="C80" s="2" t="s">
        <v>4067</v>
      </c>
      <c r="D80" s="2" t="s">
        <v>4068</v>
      </c>
      <c r="E80" s="2" t="s">
        <v>4431</v>
      </c>
      <c r="F80" s="2" t="s">
        <v>4432</v>
      </c>
      <c r="G80" s="2" t="s">
        <v>4433</v>
      </c>
      <c r="H80" s="2" t="s">
        <v>22</v>
      </c>
      <c r="I80" s="2" t="s">
        <v>4434</v>
      </c>
      <c r="J80" s="4" t="n">
        <v>45931</v>
      </c>
      <c r="K80" s="4" t="n">
        <v>45961</v>
      </c>
      <c r="L80" s="21" t="s">
        <v>4435</v>
      </c>
      <c r="M80" s="4" t="n">
        <v>45961</v>
      </c>
      <c r="N80" s="22" t="n">
        <v>30</v>
      </c>
      <c r="O80" s="22" t="n">
        <v>0</v>
      </c>
      <c r="P80" s="23" t="n">
        <f aca="false">L80*N80</f>
        <v>4917</v>
      </c>
      <c r="Q80" s="21" t="n">
        <f aca="false">L80*O80</f>
        <v>0</v>
      </c>
    </row>
    <row r="81" customFormat="false" ht="14.25" hidden="false" customHeight="true" outlineLevel="0" collapsed="false">
      <c r="A81" s="2" t="s">
        <v>4061</v>
      </c>
      <c r="B81" s="2" t="s">
        <v>4061</v>
      </c>
      <c r="C81" s="2" t="s">
        <v>57</v>
      </c>
      <c r="D81" s="2" t="s">
        <v>58</v>
      </c>
      <c r="E81" s="2" t="s">
        <v>4436</v>
      </c>
      <c r="F81" s="2" t="s">
        <v>4437</v>
      </c>
      <c r="G81" s="2" t="s">
        <v>4438</v>
      </c>
      <c r="H81" s="2" t="s">
        <v>22</v>
      </c>
      <c r="I81" s="2" t="s">
        <v>4439</v>
      </c>
      <c r="J81" s="4" t="n">
        <v>45846</v>
      </c>
      <c r="K81" s="4" t="n">
        <v>45900</v>
      </c>
      <c r="L81" s="21" t="n">
        <v>1471.25</v>
      </c>
      <c r="M81" s="4" t="n">
        <v>45863</v>
      </c>
      <c r="N81" s="22" t="n">
        <v>17</v>
      </c>
      <c r="O81" s="22" t="n">
        <v>-37</v>
      </c>
      <c r="P81" s="23" t="n">
        <f aca="false">L81*N81</f>
        <v>25011.25</v>
      </c>
      <c r="Q81" s="21" t="n">
        <f aca="false">L81*O81</f>
        <v>-54436.25</v>
      </c>
    </row>
    <row r="82" customFormat="false" ht="14.25" hidden="false" customHeight="true" outlineLevel="0" collapsed="false">
      <c r="A82" s="2" t="s">
        <v>4061</v>
      </c>
      <c r="B82" s="2" t="s">
        <v>4061</v>
      </c>
      <c r="C82" s="2" t="s">
        <v>24</v>
      </c>
      <c r="D82" s="2" t="s">
        <v>24</v>
      </c>
      <c r="E82" s="2" t="s">
        <v>4440</v>
      </c>
      <c r="F82" s="2" t="s">
        <v>4441</v>
      </c>
      <c r="G82" s="2" t="s">
        <v>4442</v>
      </c>
      <c r="H82" s="2" t="s">
        <v>22</v>
      </c>
      <c r="I82" s="2" t="s">
        <v>4443</v>
      </c>
      <c r="J82" s="4" t="n">
        <v>45709</v>
      </c>
      <c r="K82" s="4" t="n">
        <v>45742</v>
      </c>
      <c r="L82" s="21" t="s">
        <v>4444</v>
      </c>
      <c r="M82" s="4" t="n">
        <v>45735</v>
      </c>
      <c r="N82" s="22" t="n">
        <v>26</v>
      </c>
      <c r="O82" s="22" t="n">
        <v>-7</v>
      </c>
      <c r="P82" s="23" t="n">
        <f aca="false">L82*N82</f>
        <v>7080.58</v>
      </c>
      <c r="Q82" s="21" t="n">
        <f aca="false">L82*O82</f>
        <v>-1906.31</v>
      </c>
    </row>
    <row r="83" customFormat="false" ht="14.25" hidden="false" customHeight="true" outlineLevel="0" collapsed="false">
      <c r="A83" s="2" t="s">
        <v>4061</v>
      </c>
      <c r="B83" s="2" t="s">
        <v>4061</v>
      </c>
      <c r="C83" s="2" t="s">
        <v>4067</v>
      </c>
      <c r="D83" s="2" t="s">
        <v>4068</v>
      </c>
      <c r="E83" s="2" t="s">
        <v>4445</v>
      </c>
      <c r="F83" s="2" t="s">
        <v>4446</v>
      </c>
      <c r="G83" s="2" t="s">
        <v>4447</v>
      </c>
      <c r="H83" s="2" t="s">
        <v>22</v>
      </c>
      <c r="I83" s="2" t="s">
        <v>4448</v>
      </c>
      <c r="J83" s="4" t="n">
        <v>45931</v>
      </c>
      <c r="K83" s="4" t="n">
        <v>45963</v>
      </c>
      <c r="L83" s="21" t="s">
        <v>4449</v>
      </c>
      <c r="M83" s="4" t="n">
        <v>45961</v>
      </c>
      <c r="N83" s="22" t="n">
        <v>30</v>
      </c>
      <c r="O83" s="22" t="n">
        <v>-2</v>
      </c>
      <c r="P83" s="23" t="n">
        <f aca="false">L83*N83</f>
        <v>15834</v>
      </c>
      <c r="Q83" s="21" t="n">
        <f aca="false">L83*O83</f>
        <v>-1055.6</v>
      </c>
    </row>
    <row r="84" customFormat="false" ht="14.25" hidden="false" customHeight="true" outlineLevel="0" collapsed="false">
      <c r="A84" s="2" t="s">
        <v>4061</v>
      </c>
      <c r="B84" s="2" t="s">
        <v>4061</v>
      </c>
      <c r="C84" s="2" t="s">
        <v>24</v>
      </c>
      <c r="D84" s="2" t="s">
        <v>24</v>
      </c>
      <c r="E84" s="2" t="s">
        <v>4450</v>
      </c>
      <c r="F84" s="2" t="s">
        <v>4451</v>
      </c>
      <c r="G84" s="2" t="s">
        <v>4452</v>
      </c>
      <c r="H84" s="2" t="s">
        <v>22</v>
      </c>
      <c r="I84" s="2" t="s">
        <v>4453</v>
      </c>
      <c r="J84" s="4" t="n">
        <v>45723</v>
      </c>
      <c r="K84" s="4" t="n">
        <v>45756</v>
      </c>
      <c r="L84" s="21" t="s">
        <v>4454</v>
      </c>
      <c r="M84" s="4" t="n">
        <v>45750</v>
      </c>
      <c r="N84" s="22" t="n">
        <v>27</v>
      </c>
      <c r="O84" s="22" t="n">
        <v>-6</v>
      </c>
      <c r="P84" s="23" t="n">
        <f aca="false">L84*N84</f>
        <v>19489.95</v>
      </c>
      <c r="Q84" s="21" t="n">
        <f aca="false">L84*O84</f>
        <v>-4331.1</v>
      </c>
    </row>
    <row r="85" customFormat="false" ht="14.25" hidden="false" customHeight="true" outlineLevel="0" collapsed="false">
      <c r="A85" s="2" t="s">
        <v>4061</v>
      </c>
      <c r="B85" s="2" t="s">
        <v>4061</v>
      </c>
      <c r="C85" s="2" t="s">
        <v>24</v>
      </c>
      <c r="D85" s="2" t="s">
        <v>24</v>
      </c>
      <c r="E85" s="2" t="s">
        <v>4455</v>
      </c>
      <c r="F85" s="2" t="s">
        <v>4456</v>
      </c>
      <c r="G85" s="2" t="s">
        <v>4457</v>
      </c>
      <c r="H85" s="2" t="s">
        <v>22</v>
      </c>
      <c r="I85" s="2" t="s">
        <v>4458</v>
      </c>
      <c r="J85" s="4" t="n">
        <v>45679</v>
      </c>
      <c r="K85" s="4" t="n">
        <v>45709</v>
      </c>
      <c r="L85" s="21" t="s">
        <v>4459</v>
      </c>
      <c r="M85" s="4" t="n">
        <v>45709</v>
      </c>
      <c r="N85" s="22" t="n">
        <v>30</v>
      </c>
      <c r="O85" s="22" t="n">
        <v>0</v>
      </c>
      <c r="P85" s="23" t="n">
        <f aca="false">L85*N85</f>
        <v>14807.4</v>
      </c>
      <c r="Q85" s="21" t="n">
        <f aca="false">L85*O85</f>
        <v>0</v>
      </c>
    </row>
    <row r="86" customFormat="false" ht="14.25" hidden="false" customHeight="true" outlineLevel="0" collapsed="false">
      <c r="A86" s="2" t="s">
        <v>4061</v>
      </c>
      <c r="B86" s="2" t="s">
        <v>4061</v>
      </c>
      <c r="C86" s="2" t="s">
        <v>4067</v>
      </c>
      <c r="D86" s="2" t="s">
        <v>4068</v>
      </c>
      <c r="E86" s="2" t="s">
        <v>4460</v>
      </c>
      <c r="F86" s="2" t="s">
        <v>4461</v>
      </c>
      <c r="G86" s="2" t="s">
        <v>4462</v>
      </c>
      <c r="H86" s="2" t="s">
        <v>22</v>
      </c>
      <c r="I86" s="2" t="s">
        <v>4463</v>
      </c>
      <c r="J86" s="4" t="n">
        <v>45932</v>
      </c>
      <c r="K86" s="4" t="n">
        <v>45962</v>
      </c>
      <c r="L86" s="21" t="s">
        <v>4464</v>
      </c>
      <c r="M86" s="4" t="n">
        <v>45965</v>
      </c>
      <c r="N86" s="22" t="n">
        <v>33</v>
      </c>
      <c r="O86" s="22" t="n">
        <v>3</v>
      </c>
      <c r="P86" s="23" t="n">
        <f aca="false">L86*N86</f>
        <v>23144.55</v>
      </c>
      <c r="Q86" s="21" t="n">
        <f aca="false">L86*O86</f>
        <v>2104.05</v>
      </c>
    </row>
    <row r="87" customFormat="false" ht="14.25" hidden="false" customHeight="true" outlineLevel="0" collapsed="false">
      <c r="A87" s="2" t="s">
        <v>4061</v>
      </c>
      <c r="B87" s="2" t="s">
        <v>4061</v>
      </c>
      <c r="C87" s="2" t="s">
        <v>4465</v>
      </c>
      <c r="D87" s="2" t="s">
        <v>4466</v>
      </c>
      <c r="E87" s="2" t="s">
        <v>4467</v>
      </c>
      <c r="F87" s="2" t="s">
        <v>4468</v>
      </c>
      <c r="G87" s="2" t="s">
        <v>4469</v>
      </c>
      <c r="H87" s="2" t="s">
        <v>22</v>
      </c>
      <c r="I87" s="2" t="s">
        <v>4470</v>
      </c>
      <c r="J87" s="4" t="n">
        <v>45734</v>
      </c>
      <c r="K87" s="4" t="n">
        <v>45765</v>
      </c>
      <c r="L87" s="21" t="n">
        <v>1489</v>
      </c>
      <c r="M87" s="4" t="n">
        <v>45765</v>
      </c>
      <c r="N87" s="22" t="n">
        <v>31</v>
      </c>
      <c r="O87" s="22" t="n">
        <v>0</v>
      </c>
      <c r="P87" s="23" t="n">
        <f aca="false">L87*N87</f>
        <v>46159</v>
      </c>
      <c r="Q87" s="21" t="n">
        <f aca="false">L87*O87</f>
        <v>0</v>
      </c>
    </row>
    <row r="88" customFormat="false" ht="14.25" hidden="false" customHeight="true" outlineLevel="0" collapsed="false">
      <c r="A88" s="2" t="s">
        <v>4061</v>
      </c>
      <c r="B88" s="2" t="s">
        <v>4061</v>
      </c>
      <c r="C88" s="2" t="s">
        <v>24</v>
      </c>
      <c r="D88" s="2" t="s">
        <v>24</v>
      </c>
      <c r="E88" s="2" t="s">
        <v>4471</v>
      </c>
      <c r="F88" s="2" t="s">
        <v>4472</v>
      </c>
      <c r="G88" s="2" t="s">
        <v>83</v>
      </c>
      <c r="H88" s="2" t="s">
        <v>22</v>
      </c>
      <c r="I88" s="2" t="s">
        <v>4473</v>
      </c>
      <c r="J88" s="4" t="n">
        <v>45709</v>
      </c>
      <c r="K88" s="4" t="n">
        <v>45742</v>
      </c>
      <c r="L88" s="21" t="s">
        <v>4474</v>
      </c>
      <c r="M88" s="4" t="n">
        <v>45735</v>
      </c>
      <c r="N88" s="22" t="n">
        <v>26</v>
      </c>
      <c r="O88" s="22" t="n">
        <v>-7</v>
      </c>
      <c r="P88" s="23" t="n">
        <f aca="false">L88*N88</f>
        <v>5373.94</v>
      </c>
      <c r="Q88" s="21" t="n">
        <f aca="false">L88*O88</f>
        <v>-1446.83</v>
      </c>
    </row>
    <row r="89" customFormat="false" ht="14.25" hidden="false" customHeight="true" outlineLevel="0" collapsed="false">
      <c r="A89" s="2" t="s">
        <v>4061</v>
      </c>
      <c r="B89" s="2" t="s">
        <v>4061</v>
      </c>
      <c r="C89" s="2" t="s">
        <v>4475</v>
      </c>
      <c r="D89" s="2" t="s">
        <v>4476</v>
      </c>
      <c r="E89" s="2" t="s">
        <v>4477</v>
      </c>
      <c r="F89" s="2" t="s">
        <v>4478</v>
      </c>
      <c r="G89" s="2" t="s">
        <v>4479</v>
      </c>
      <c r="H89" s="2" t="s">
        <v>22</v>
      </c>
      <c r="I89" s="2" t="s">
        <v>4480</v>
      </c>
      <c r="J89" s="4" t="n">
        <v>45947</v>
      </c>
      <c r="K89" s="4" t="n">
        <v>45977</v>
      </c>
      <c r="L89" s="21" t="s">
        <v>4481</v>
      </c>
      <c r="M89" s="4" t="n">
        <v>46022</v>
      </c>
      <c r="N89" s="22" t="n">
        <v>75</v>
      </c>
      <c r="O89" s="22" t="n">
        <v>45</v>
      </c>
      <c r="P89" s="23" t="n">
        <f aca="false">L89*N89</f>
        <v>35920.5</v>
      </c>
      <c r="Q89" s="21" t="n">
        <f aca="false">L89*O89</f>
        <v>21552.3</v>
      </c>
    </row>
    <row r="90" customFormat="false" ht="14.25" hidden="false" customHeight="true" outlineLevel="0" collapsed="false">
      <c r="A90" s="2" t="s">
        <v>4061</v>
      </c>
      <c r="B90" s="2" t="s">
        <v>4061</v>
      </c>
      <c r="C90" s="2" t="s">
        <v>537</v>
      </c>
      <c r="D90" s="2" t="s">
        <v>538</v>
      </c>
      <c r="E90" s="2" t="s">
        <v>4482</v>
      </c>
      <c r="F90" s="2" t="s">
        <v>4483</v>
      </c>
      <c r="G90" s="2" t="s">
        <v>4484</v>
      </c>
      <c r="H90" s="2" t="s">
        <v>22</v>
      </c>
      <c r="I90" s="2" t="s">
        <v>4213</v>
      </c>
      <c r="J90" s="4" t="n">
        <v>45673</v>
      </c>
      <c r="K90" s="4" t="n">
        <v>45702</v>
      </c>
      <c r="L90" s="21" t="s">
        <v>4214</v>
      </c>
      <c r="M90" s="4" t="n">
        <v>45701</v>
      </c>
      <c r="N90" s="22" t="n">
        <v>28</v>
      </c>
      <c r="O90" s="22" t="n">
        <v>-1</v>
      </c>
      <c r="P90" s="23" t="n">
        <f aca="false">L90*N90</f>
        <v>4563.72</v>
      </c>
      <c r="Q90" s="21" t="n">
        <f aca="false">L90*O90</f>
        <v>-162.99</v>
      </c>
    </row>
    <row r="91" customFormat="false" ht="14.25" hidden="false" customHeight="true" outlineLevel="0" collapsed="false">
      <c r="A91" s="2" t="s">
        <v>4061</v>
      </c>
      <c r="B91" s="2" t="s">
        <v>4061</v>
      </c>
      <c r="C91" s="2" t="s">
        <v>4485</v>
      </c>
      <c r="D91" s="2" t="s">
        <v>4486</v>
      </c>
      <c r="E91" s="2" t="s">
        <v>4487</v>
      </c>
      <c r="F91" s="2" t="s">
        <v>4488</v>
      </c>
      <c r="G91" s="2" t="s">
        <v>4177</v>
      </c>
      <c r="H91" s="2" t="s">
        <v>22</v>
      </c>
      <c r="I91" s="2" t="s">
        <v>4489</v>
      </c>
      <c r="J91" s="4" t="n">
        <v>45688</v>
      </c>
      <c r="K91" s="4" t="n">
        <v>45718</v>
      </c>
      <c r="L91" s="21" t="n">
        <v>4090</v>
      </c>
      <c r="M91" s="4" t="n">
        <v>45749</v>
      </c>
      <c r="N91" s="22" t="n">
        <v>61</v>
      </c>
      <c r="O91" s="22" t="n">
        <v>31</v>
      </c>
      <c r="P91" s="23" t="n">
        <f aca="false">L91*N91</f>
        <v>249490</v>
      </c>
      <c r="Q91" s="21" t="n">
        <f aca="false">L91*O91</f>
        <v>126790</v>
      </c>
    </row>
    <row r="92" customFormat="false" ht="14.25" hidden="false" customHeight="true" outlineLevel="0" collapsed="false">
      <c r="A92" s="2" t="s">
        <v>4061</v>
      </c>
      <c r="B92" s="2" t="s">
        <v>4061</v>
      </c>
      <c r="C92" s="2" t="s">
        <v>4318</v>
      </c>
      <c r="D92" s="2" t="s">
        <v>4319</v>
      </c>
      <c r="E92" s="2" t="s">
        <v>4490</v>
      </c>
      <c r="F92" s="2" t="s">
        <v>4491</v>
      </c>
      <c r="G92" s="2" t="s">
        <v>4492</v>
      </c>
      <c r="H92" s="2" t="s">
        <v>22</v>
      </c>
      <c r="I92" s="2" t="s">
        <v>4493</v>
      </c>
      <c r="J92" s="4" t="n">
        <v>45952</v>
      </c>
      <c r="K92" s="4" t="n">
        <v>45982</v>
      </c>
      <c r="L92" s="21" t="n">
        <v>1836397.82</v>
      </c>
      <c r="M92" s="4" t="n">
        <v>45995</v>
      </c>
      <c r="N92" s="22" t="n">
        <v>43</v>
      </c>
      <c r="O92" s="22" t="n">
        <v>13</v>
      </c>
      <c r="P92" s="23" t="n">
        <f aca="false">L92*N92</f>
        <v>78965106.26</v>
      </c>
      <c r="Q92" s="21" t="n">
        <f aca="false">L92*O92</f>
        <v>23873171.66</v>
      </c>
    </row>
    <row r="93" customFormat="false" ht="14.25" hidden="false" customHeight="true" outlineLevel="0" collapsed="false">
      <c r="A93" s="2" t="s">
        <v>4061</v>
      </c>
      <c r="B93" s="2" t="s">
        <v>4061</v>
      </c>
      <c r="C93" s="2" t="s">
        <v>24</v>
      </c>
      <c r="D93" s="2" t="s">
        <v>24</v>
      </c>
      <c r="E93" s="2" t="s">
        <v>4494</v>
      </c>
      <c r="F93" s="2" t="s">
        <v>4495</v>
      </c>
      <c r="G93" s="2" t="s">
        <v>4496</v>
      </c>
      <c r="H93" s="2" t="s">
        <v>22</v>
      </c>
      <c r="I93" s="2" t="s">
        <v>4497</v>
      </c>
      <c r="J93" s="4" t="n">
        <v>45709</v>
      </c>
      <c r="K93" s="4" t="n">
        <v>45742</v>
      </c>
      <c r="L93" s="21" t="s">
        <v>4498</v>
      </c>
      <c r="M93" s="4" t="n">
        <v>45735</v>
      </c>
      <c r="N93" s="22" t="n">
        <v>26</v>
      </c>
      <c r="O93" s="22" t="n">
        <v>-7</v>
      </c>
      <c r="P93" s="23" t="n">
        <f aca="false">L93*N93</f>
        <v>387.66</v>
      </c>
      <c r="Q93" s="21" t="n">
        <f aca="false">L93*O93</f>
        <v>-104.37</v>
      </c>
    </row>
    <row r="94" customFormat="false" ht="14.25" hidden="false" customHeight="true" outlineLevel="0" collapsed="false">
      <c r="A94" s="2" t="s">
        <v>4061</v>
      </c>
      <c r="B94" s="2" t="s">
        <v>4061</v>
      </c>
      <c r="C94" s="2" t="s">
        <v>4067</v>
      </c>
      <c r="D94" s="2" t="s">
        <v>4068</v>
      </c>
      <c r="E94" s="2" t="s">
        <v>4499</v>
      </c>
      <c r="F94" s="2" t="s">
        <v>4500</v>
      </c>
      <c r="G94" s="2" t="s">
        <v>4501</v>
      </c>
      <c r="H94" s="2" t="s">
        <v>22</v>
      </c>
      <c r="I94" s="2" t="s">
        <v>4502</v>
      </c>
      <c r="J94" s="4" t="n">
        <v>45931</v>
      </c>
      <c r="K94" s="4" t="n">
        <v>45931</v>
      </c>
      <c r="L94" s="21" t="s">
        <v>4503</v>
      </c>
      <c r="M94" s="4" t="n">
        <v>45961</v>
      </c>
      <c r="N94" s="22" t="n">
        <v>30</v>
      </c>
      <c r="O94" s="22" t="n">
        <v>30</v>
      </c>
      <c r="P94" s="23" t="n">
        <f aca="false">L94*N94</f>
        <v>1786.2</v>
      </c>
      <c r="Q94" s="21" t="n">
        <f aca="false">L94*O94</f>
        <v>1786.2</v>
      </c>
    </row>
    <row r="95" customFormat="false" ht="14.25" hidden="false" customHeight="true" outlineLevel="0" collapsed="false">
      <c r="A95" s="2" t="s">
        <v>4061</v>
      </c>
      <c r="B95" s="2" t="s">
        <v>4061</v>
      </c>
      <c r="C95" s="2" t="s">
        <v>24</v>
      </c>
      <c r="D95" s="2" t="s">
        <v>24</v>
      </c>
      <c r="E95" s="2" t="s">
        <v>4504</v>
      </c>
      <c r="F95" s="2" t="s">
        <v>4505</v>
      </c>
      <c r="G95" s="2" t="s">
        <v>3623</v>
      </c>
      <c r="H95" s="2" t="s">
        <v>22</v>
      </c>
      <c r="I95" s="2" t="s">
        <v>23</v>
      </c>
      <c r="J95" s="4" t="n">
        <v>45681</v>
      </c>
      <c r="K95" s="4" t="n">
        <v>45711</v>
      </c>
      <c r="L95" s="21" t="s">
        <v>23</v>
      </c>
      <c r="M95" s="4" t="n">
        <v>46022</v>
      </c>
      <c r="N95" s="22" t="n">
        <v>341</v>
      </c>
      <c r="O95" s="22" t="n">
        <v>311</v>
      </c>
      <c r="P95" s="23" t="n">
        <f aca="false">L95*N95</f>
        <v>137082</v>
      </c>
      <c r="Q95" s="21" t="n">
        <f aca="false">L95*O95</f>
        <v>125022</v>
      </c>
    </row>
    <row r="96" customFormat="false" ht="14.25" hidden="false" customHeight="true" outlineLevel="0" collapsed="false">
      <c r="A96" s="2" t="s">
        <v>4061</v>
      </c>
      <c r="B96" s="2" t="s">
        <v>4061</v>
      </c>
      <c r="C96" s="2" t="s">
        <v>4067</v>
      </c>
      <c r="D96" s="2" t="s">
        <v>4068</v>
      </c>
      <c r="E96" s="2" t="s">
        <v>4506</v>
      </c>
      <c r="F96" s="2" t="s">
        <v>4507</v>
      </c>
      <c r="G96" s="2" t="s">
        <v>4508</v>
      </c>
      <c r="H96" s="2" t="s">
        <v>22</v>
      </c>
      <c r="I96" s="2" t="s">
        <v>4139</v>
      </c>
      <c r="J96" s="4" t="n">
        <v>45936</v>
      </c>
      <c r="K96" s="4" t="n">
        <v>45966</v>
      </c>
      <c r="L96" s="21" t="s">
        <v>4140</v>
      </c>
      <c r="M96" s="4" t="n">
        <v>45964</v>
      </c>
      <c r="N96" s="22" t="n">
        <v>28</v>
      </c>
      <c r="O96" s="22" t="n">
        <v>-2</v>
      </c>
      <c r="P96" s="23" t="n">
        <f aca="false">L96*N96</f>
        <v>1729.28</v>
      </c>
      <c r="Q96" s="21" t="n">
        <f aca="false">L96*O96</f>
        <v>-123.52</v>
      </c>
    </row>
    <row r="97" customFormat="false" ht="14.25" hidden="false" customHeight="true" outlineLevel="0" collapsed="false">
      <c r="A97" s="2" t="s">
        <v>4061</v>
      </c>
      <c r="B97" s="2" t="s">
        <v>4061</v>
      </c>
      <c r="C97" s="2" t="s">
        <v>4509</v>
      </c>
      <c r="D97" s="2" t="s">
        <v>4510</v>
      </c>
      <c r="E97" s="2" t="s">
        <v>4511</v>
      </c>
      <c r="F97" s="2" t="s">
        <v>4512</v>
      </c>
      <c r="G97" s="2" t="s">
        <v>4513</v>
      </c>
      <c r="H97" s="2" t="s">
        <v>22</v>
      </c>
      <c r="I97" s="2" t="s">
        <v>4514</v>
      </c>
      <c r="J97" s="4" t="n">
        <v>45806</v>
      </c>
      <c r="K97" s="4" t="n">
        <v>45837</v>
      </c>
      <c r="L97" s="21" t="n">
        <v>39070</v>
      </c>
      <c r="M97" s="4" t="n">
        <v>45841</v>
      </c>
      <c r="N97" s="22" t="n">
        <v>35</v>
      </c>
      <c r="O97" s="22" t="n">
        <v>4</v>
      </c>
      <c r="P97" s="23" t="n">
        <f aca="false">L97*N97</f>
        <v>1367450</v>
      </c>
      <c r="Q97" s="21" t="n">
        <f aca="false">L97*O97</f>
        <v>156280</v>
      </c>
    </row>
    <row r="98" customFormat="false" ht="14.25" hidden="false" customHeight="true" outlineLevel="0" collapsed="false">
      <c r="A98" s="2" t="s">
        <v>4061</v>
      </c>
      <c r="B98" s="2" t="s">
        <v>4061</v>
      </c>
      <c r="C98" s="2" t="s">
        <v>374</v>
      </c>
      <c r="D98" s="2" t="s">
        <v>375</v>
      </c>
      <c r="E98" s="2" t="s">
        <v>4515</v>
      </c>
      <c r="F98" s="2" t="s">
        <v>4516</v>
      </c>
      <c r="G98" s="2" t="s">
        <v>4517</v>
      </c>
      <c r="H98" s="2" t="s">
        <v>22</v>
      </c>
      <c r="I98" s="2" t="s">
        <v>2672</v>
      </c>
      <c r="J98" s="4" t="n">
        <v>45716</v>
      </c>
      <c r="K98" s="4" t="n">
        <v>45771</v>
      </c>
      <c r="L98" s="21" t="s">
        <v>2672</v>
      </c>
      <c r="M98" s="4" t="n">
        <v>45847</v>
      </c>
      <c r="N98" s="22" t="n">
        <v>131</v>
      </c>
      <c r="O98" s="22" t="n">
        <v>76</v>
      </c>
      <c r="P98" s="23" t="n">
        <f aca="false">L98*N98</f>
        <v>19156.13</v>
      </c>
      <c r="Q98" s="21" t="n">
        <f aca="false">L98*O98</f>
        <v>11113.48</v>
      </c>
    </row>
    <row r="99" customFormat="false" ht="14.25" hidden="false" customHeight="true" outlineLevel="0" collapsed="false">
      <c r="A99" s="2" t="s">
        <v>4061</v>
      </c>
      <c r="B99" s="2" t="s">
        <v>4061</v>
      </c>
      <c r="C99" s="2" t="s">
        <v>24</v>
      </c>
      <c r="D99" s="2" t="s">
        <v>24</v>
      </c>
      <c r="E99" s="2" t="s">
        <v>4518</v>
      </c>
      <c r="F99" s="2" t="s">
        <v>4519</v>
      </c>
      <c r="G99" s="2" t="s">
        <v>4520</v>
      </c>
      <c r="H99" s="2" t="s">
        <v>22</v>
      </c>
      <c r="I99" s="2" t="s">
        <v>4521</v>
      </c>
      <c r="J99" s="4" t="n">
        <v>45709</v>
      </c>
      <c r="K99" s="4" t="n">
        <v>45742</v>
      </c>
      <c r="L99" s="21" t="s">
        <v>4522</v>
      </c>
      <c r="M99" s="4" t="n">
        <v>45735</v>
      </c>
      <c r="N99" s="22" t="n">
        <v>26</v>
      </c>
      <c r="O99" s="22" t="n">
        <v>-7</v>
      </c>
      <c r="P99" s="23" t="n">
        <f aca="false">L99*N99</f>
        <v>19819.8</v>
      </c>
      <c r="Q99" s="21" t="n">
        <f aca="false">L99*O99</f>
        <v>-5336.1</v>
      </c>
    </row>
    <row r="100" customFormat="false" ht="14.25" hidden="false" customHeight="true" outlineLevel="0" collapsed="false">
      <c r="A100" s="2" t="s">
        <v>4061</v>
      </c>
      <c r="B100" s="2" t="s">
        <v>4061</v>
      </c>
      <c r="C100" s="2" t="s">
        <v>24</v>
      </c>
      <c r="D100" s="2" t="s">
        <v>24</v>
      </c>
      <c r="E100" s="2" t="s">
        <v>4523</v>
      </c>
      <c r="F100" s="2" t="s">
        <v>4524</v>
      </c>
      <c r="G100" s="2" t="s">
        <v>4525</v>
      </c>
      <c r="H100" s="2" t="s">
        <v>22</v>
      </c>
      <c r="I100" s="2" t="s">
        <v>4526</v>
      </c>
      <c r="J100" s="4" t="n">
        <v>45723</v>
      </c>
      <c r="K100" s="4" t="n">
        <v>45756</v>
      </c>
      <c r="L100" s="21" t="s">
        <v>4527</v>
      </c>
      <c r="M100" s="4" t="n">
        <v>45750</v>
      </c>
      <c r="N100" s="22" t="n">
        <v>27</v>
      </c>
      <c r="O100" s="22" t="n">
        <v>-6</v>
      </c>
      <c r="P100" s="23" t="n">
        <f aca="false">L100*N100</f>
        <v>8329.77</v>
      </c>
      <c r="Q100" s="21" t="n">
        <f aca="false">L100*O100</f>
        <v>-1851.06</v>
      </c>
    </row>
    <row r="101" customFormat="false" ht="14.25" hidden="false" customHeight="true" outlineLevel="0" collapsed="false">
      <c r="A101" s="2" t="s">
        <v>4061</v>
      </c>
      <c r="B101" s="2" t="s">
        <v>4061</v>
      </c>
      <c r="C101" s="2" t="s">
        <v>4067</v>
      </c>
      <c r="D101" s="2" t="s">
        <v>4068</v>
      </c>
      <c r="E101" s="2" t="s">
        <v>4528</v>
      </c>
      <c r="F101" s="2" t="s">
        <v>4529</v>
      </c>
      <c r="G101" s="2" t="s">
        <v>4530</v>
      </c>
      <c r="H101" s="2" t="s">
        <v>22</v>
      </c>
      <c r="I101" s="2" t="s">
        <v>4139</v>
      </c>
      <c r="J101" s="4" t="n">
        <v>45936</v>
      </c>
      <c r="K101" s="4" t="n">
        <v>45966</v>
      </c>
      <c r="L101" s="21" t="s">
        <v>4140</v>
      </c>
      <c r="M101" s="4" t="n">
        <v>45964</v>
      </c>
      <c r="N101" s="22" t="n">
        <v>28</v>
      </c>
      <c r="O101" s="22" t="n">
        <v>-2</v>
      </c>
      <c r="P101" s="23" t="n">
        <f aca="false">L101*N101</f>
        <v>1729.28</v>
      </c>
      <c r="Q101" s="21" t="n">
        <f aca="false">L101*O101</f>
        <v>-123.52</v>
      </c>
    </row>
    <row r="102" customFormat="false" ht="14.25" hidden="false" customHeight="true" outlineLevel="0" collapsed="false">
      <c r="A102" s="2" t="s">
        <v>4061</v>
      </c>
      <c r="B102" s="2" t="s">
        <v>4061</v>
      </c>
      <c r="C102" s="2" t="s">
        <v>4531</v>
      </c>
      <c r="D102" s="2" t="s">
        <v>4532</v>
      </c>
      <c r="E102" s="2" t="s">
        <v>4533</v>
      </c>
      <c r="F102" s="2" t="s">
        <v>4534</v>
      </c>
      <c r="G102" s="2" t="s">
        <v>4535</v>
      </c>
      <c r="H102" s="2" t="s">
        <v>22</v>
      </c>
      <c r="I102" s="2" t="s">
        <v>4536</v>
      </c>
      <c r="J102" s="4" t="n">
        <v>45832</v>
      </c>
      <c r="K102" s="4" t="n">
        <v>45863</v>
      </c>
      <c r="L102" s="21" t="s">
        <v>4537</v>
      </c>
      <c r="M102" s="4" t="n">
        <v>45852</v>
      </c>
      <c r="N102" s="22" t="n">
        <v>20</v>
      </c>
      <c r="O102" s="22" t="n">
        <v>-11</v>
      </c>
      <c r="P102" s="23" t="n">
        <f aca="false">L102*N102</f>
        <v>18050.2</v>
      </c>
      <c r="Q102" s="21" t="n">
        <f aca="false">L102*O102</f>
        <v>-9927.61</v>
      </c>
    </row>
    <row r="103" customFormat="false" ht="14.25" hidden="false" customHeight="true" outlineLevel="0" collapsed="false">
      <c r="A103" s="2" t="s">
        <v>4061</v>
      </c>
      <c r="B103" s="2" t="s">
        <v>4061</v>
      </c>
      <c r="C103" s="2" t="s">
        <v>24</v>
      </c>
      <c r="D103" s="2" t="s">
        <v>24</v>
      </c>
      <c r="E103" s="2" t="s">
        <v>4538</v>
      </c>
      <c r="F103" s="2" t="s">
        <v>4539</v>
      </c>
      <c r="G103" s="2" t="s">
        <v>4540</v>
      </c>
      <c r="H103" s="2" t="s">
        <v>22</v>
      </c>
      <c r="I103" s="2" t="s">
        <v>4541</v>
      </c>
      <c r="J103" s="4" t="n">
        <v>45723</v>
      </c>
      <c r="K103" s="4" t="n">
        <v>45756</v>
      </c>
      <c r="L103" s="21" t="s">
        <v>4542</v>
      </c>
      <c r="M103" s="4" t="n">
        <v>45750</v>
      </c>
      <c r="N103" s="22" t="n">
        <v>27</v>
      </c>
      <c r="O103" s="22" t="n">
        <v>-6</v>
      </c>
      <c r="P103" s="23" t="n">
        <f aca="false">L103*N103</f>
        <v>12991.05</v>
      </c>
      <c r="Q103" s="21" t="n">
        <f aca="false">L103*O103</f>
        <v>-2886.9</v>
      </c>
    </row>
    <row r="104" customFormat="false" ht="14.25" hidden="false" customHeight="true" outlineLevel="0" collapsed="false">
      <c r="A104" s="2" t="s">
        <v>4061</v>
      </c>
      <c r="B104" s="2" t="s">
        <v>4061</v>
      </c>
      <c r="C104" s="2" t="s">
        <v>4200</v>
      </c>
      <c r="D104" s="2" t="s">
        <v>4201</v>
      </c>
      <c r="E104" s="2" t="s">
        <v>4543</v>
      </c>
      <c r="F104" s="2" t="s">
        <v>4544</v>
      </c>
      <c r="G104" s="2" t="s">
        <v>4545</v>
      </c>
      <c r="H104" s="2" t="s">
        <v>22</v>
      </c>
      <c r="I104" s="2" t="s">
        <v>4546</v>
      </c>
      <c r="J104" s="4" t="n">
        <v>45953</v>
      </c>
      <c r="K104" s="4" t="n">
        <v>45984</v>
      </c>
      <c r="L104" s="21" t="n">
        <v>6502</v>
      </c>
      <c r="M104" s="4" t="n">
        <v>45971</v>
      </c>
      <c r="N104" s="22" t="n">
        <v>18</v>
      </c>
      <c r="O104" s="22" t="n">
        <v>-13</v>
      </c>
      <c r="P104" s="23" t="n">
        <f aca="false">L104*N104</f>
        <v>117036</v>
      </c>
      <c r="Q104" s="21" t="n">
        <f aca="false">L104*O104</f>
        <v>-84526</v>
      </c>
    </row>
    <row r="105" customFormat="false" ht="14.25" hidden="false" customHeight="true" outlineLevel="0" collapsed="false">
      <c r="A105" s="2" t="s">
        <v>4061</v>
      </c>
      <c r="B105" s="2" t="s">
        <v>4061</v>
      </c>
      <c r="C105" s="2" t="s">
        <v>24</v>
      </c>
      <c r="D105" s="2" t="s">
        <v>24</v>
      </c>
      <c r="E105" s="2" t="s">
        <v>4547</v>
      </c>
      <c r="F105" s="2" t="s">
        <v>4548</v>
      </c>
      <c r="G105" s="2" t="s">
        <v>4549</v>
      </c>
      <c r="H105" s="2" t="s">
        <v>22</v>
      </c>
      <c r="I105" s="2" t="s">
        <v>4526</v>
      </c>
      <c r="J105" s="4" t="n">
        <v>45723</v>
      </c>
      <c r="K105" s="4" t="n">
        <v>45756</v>
      </c>
      <c r="L105" s="21" t="s">
        <v>4527</v>
      </c>
      <c r="M105" s="4" t="n">
        <v>45750</v>
      </c>
      <c r="N105" s="22" t="n">
        <v>27</v>
      </c>
      <c r="O105" s="22" t="n">
        <v>-6</v>
      </c>
      <c r="P105" s="23" t="n">
        <f aca="false">L105*N105</f>
        <v>8329.77</v>
      </c>
      <c r="Q105" s="21" t="n">
        <f aca="false">L105*O105</f>
        <v>-1851.06</v>
      </c>
    </row>
    <row r="106" customFormat="false" ht="14.25" hidden="false" customHeight="true" outlineLevel="0" collapsed="false">
      <c r="A106" s="2" t="s">
        <v>4061</v>
      </c>
      <c r="B106" s="2" t="s">
        <v>4061</v>
      </c>
      <c r="C106" s="2" t="s">
        <v>4465</v>
      </c>
      <c r="D106" s="2" t="s">
        <v>4466</v>
      </c>
      <c r="E106" s="2" t="s">
        <v>4550</v>
      </c>
      <c r="F106" s="2" t="s">
        <v>4551</v>
      </c>
      <c r="G106" s="2" t="s">
        <v>4552</v>
      </c>
      <c r="H106" s="2" t="s">
        <v>22</v>
      </c>
      <c r="I106" s="2" t="s">
        <v>4553</v>
      </c>
      <c r="J106" s="4" t="n">
        <v>45643</v>
      </c>
      <c r="K106" s="4" t="n">
        <v>45673</v>
      </c>
      <c r="L106" s="21" t="s">
        <v>4554</v>
      </c>
      <c r="M106" s="4" t="n">
        <v>45695</v>
      </c>
      <c r="N106" s="22" t="n">
        <v>52</v>
      </c>
      <c r="O106" s="22" t="n">
        <v>22</v>
      </c>
      <c r="P106" s="23" t="n">
        <f aca="false">L106*N106</f>
        <v>15080</v>
      </c>
      <c r="Q106" s="21" t="n">
        <f aca="false">L106*O106</f>
        <v>6380</v>
      </c>
    </row>
    <row r="107" customFormat="false" ht="14.25" hidden="false" customHeight="true" outlineLevel="0" collapsed="false">
      <c r="A107" s="2" t="s">
        <v>4061</v>
      </c>
      <c r="B107" s="2" t="s">
        <v>4061</v>
      </c>
      <c r="C107" s="2" t="s">
        <v>24</v>
      </c>
      <c r="D107" s="2" t="s">
        <v>24</v>
      </c>
      <c r="E107" s="2" t="s">
        <v>4555</v>
      </c>
      <c r="F107" s="2" t="s">
        <v>4556</v>
      </c>
      <c r="G107" s="2" t="s">
        <v>4557</v>
      </c>
      <c r="H107" s="2" t="s">
        <v>22</v>
      </c>
      <c r="I107" s="2" t="s">
        <v>4558</v>
      </c>
      <c r="J107" s="4" t="n">
        <v>45709</v>
      </c>
      <c r="K107" s="4" t="n">
        <v>45742</v>
      </c>
      <c r="L107" s="21" t="s">
        <v>4559</v>
      </c>
      <c r="M107" s="4" t="n">
        <v>45735</v>
      </c>
      <c r="N107" s="22" t="n">
        <v>26</v>
      </c>
      <c r="O107" s="22" t="n">
        <v>-7</v>
      </c>
      <c r="P107" s="23" t="n">
        <f aca="false">L107*N107</f>
        <v>5869.76</v>
      </c>
      <c r="Q107" s="21" t="n">
        <f aca="false">L107*O107</f>
        <v>-1580.32</v>
      </c>
    </row>
    <row r="108" customFormat="false" ht="14.25" hidden="false" customHeight="true" outlineLevel="0" collapsed="false">
      <c r="A108" s="2" t="s">
        <v>4061</v>
      </c>
      <c r="B108" s="2" t="s">
        <v>4061</v>
      </c>
      <c r="C108" s="2" t="s">
        <v>4560</v>
      </c>
      <c r="D108" s="2" t="s">
        <v>4561</v>
      </c>
      <c r="E108" s="2" t="s">
        <v>4562</v>
      </c>
      <c r="F108" s="2" t="s">
        <v>4563</v>
      </c>
      <c r="G108" s="2" t="s">
        <v>4564</v>
      </c>
      <c r="H108" s="2" t="s">
        <v>22</v>
      </c>
      <c r="I108" s="2" t="s">
        <v>4565</v>
      </c>
      <c r="J108" s="4" t="n">
        <v>45868</v>
      </c>
      <c r="K108" s="4" t="n">
        <v>45900</v>
      </c>
      <c r="L108" s="21" t="n">
        <v>12289.5</v>
      </c>
      <c r="M108" s="4" t="n">
        <v>45909</v>
      </c>
      <c r="N108" s="22" t="n">
        <v>41</v>
      </c>
      <c r="O108" s="22" t="n">
        <v>9</v>
      </c>
      <c r="P108" s="23" t="n">
        <f aca="false">L108*N108</f>
        <v>503869.5</v>
      </c>
      <c r="Q108" s="21" t="n">
        <f aca="false">L108*O108</f>
        <v>110605.5</v>
      </c>
    </row>
    <row r="109" customFormat="false" ht="14.25" hidden="false" customHeight="true" outlineLevel="0" collapsed="false">
      <c r="A109" s="2" t="s">
        <v>4061</v>
      </c>
      <c r="B109" s="2" t="s">
        <v>4061</v>
      </c>
      <c r="C109" s="2" t="s">
        <v>374</v>
      </c>
      <c r="D109" s="2" t="s">
        <v>375</v>
      </c>
      <c r="E109" s="2" t="s">
        <v>4566</v>
      </c>
      <c r="F109" s="2" t="s">
        <v>4567</v>
      </c>
      <c r="G109" s="2" t="s">
        <v>4568</v>
      </c>
      <c r="H109" s="2" t="s">
        <v>22</v>
      </c>
      <c r="I109" s="2" t="s">
        <v>4569</v>
      </c>
      <c r="J109" s="4" t="n">
        <v>45824</v>
      </c>
      <c r="K109" s="4" t="n">
        <v>45881</v>
      </c>
      <c r="L109" s="21" t="s">
        <v>4570</v>
      </c>
      <c r="M109" s="4" t="n">
        <v>45861</v>
      </c>
      <c r="N109" s="22" t="n">
        <v>37</v>
      </c>
      <c r="O109" s="22" t="n">
        <v>-20</v>
      </c>
      <c r="P109" s="23" t="n">
        <f aca="false">L109*N109</f>
        <v>1062.27</v>
      </c>
      <c r="Q109" s="21" t="n">
        <f aca="false">L109*O109</f>
        <v>-574.2</v>
      </c>
    </row>
    <row r="110" customFormat="false" ht="14.25" hidden="false" customHeight="true" outlineLevel="0" collapsed="false">
      <c r="A110" s="2" t="s">
        <v>4061</v>
      </c>
      <c r="B110" s="2" t="s">
        <v>4061</v>
      </c>
      <c r="C110" s="2" t="s">
        <v>374</v>
      </c>
      <c r="D110" s="2" t="s">
        <v>375</v>
      </c>
      <c r="E110" s="2" t="s">
        <v>4571</v>
      </c>
      <c r="F110" s="2" t="s">
        <v>4572</v>
      </c>
      <c r="G110" s="2" t="s">
        <v>4573</v>
      </c>
      <c r="H110" s="2" t="s">
        <v>22</v>
      </c>
      <c r="I110" s="2" t="s">
        <v>4574</v>
      </c>
      <c r="J110" s="4" t="n">
        <v>45824</v>
      </c>
      <c r="K110" s="4" t="n">
        <v>45881</v>
      </c>
      <c r="L110" s="21" t="n">
        <v>2267.56</v>
      </c>
      <c r="M110" s="4" t="n">
        <v>45861</v>
      </c>
      <c r="N110" s="22" t="n">
        <v>37</v>
      </c>
      <c r="O110" s="22" t="n">
        <v>-20</v>
      </c>
      <c r="P110" s="23" t="n">
        <f aca="false">L110*N110</f>
        <v>83899.72</v>
      </c>
      <c r="Q110" s="21" t="n">
        <f aca="false">L110*O110</f>
        <v>-45351.2</v>
      </c>
    </row>
    <row r="111" customFormat="false" ht="14.25" hidden="false" customHeight="true" outlineLevel="0" collapsed="false">
      <c r="A111" s="2" t="s">
        <v>4061</v>
      </c>
      <c r="B111" s="2" t="s">
        <v>4061</v>
      </c>
      <c r="C111" s="2" t="s">
        <v>4067</v>
      </c>
      <c r="D111" s="2" t="s">
        <v>4068</v>
      </c>
      <c r="E111" s="2" t="s">
        <v>4575</v>
      </c>
      <c r="F111" s="2" t="s">
        <v>4576</v>
      </c>
      <c r="G111" s="2" t="s">
        <v>4577</v>
      </c>
      <c r="H111" s="2" t="s">
        <v>22</v>
      </c>
      <c r="I111" s="2" t="s">
        <v>4578</v>
      </c>
      <c r="J111" s="4" t="n">
        <v>45931</v>
      </c>
      <c r="K111" s="4" t="n">
        <v>45962</v>
      </c>
      <c r="L111" s="21" t="s">
        <v>4579</v>
      </c>
      <c r="M111" s="4" t="n">
        <v>45965</v>
      </c>
      <c r="N111" s="22" t="n">
        <v>34</v>
      </c>
      <c r="O111" s="22" t="n">
        <v>3</v>
      </c>
      <c r="P111" s="23" t="n">
        <f aca="false">L111*N111</f>
        <v>6395.74</v>
      </c>
      <c r="Q111" s="21" t="n">
        <f aca="false">L111*O111</f>
        <v>564.33</v>
      </c>
    </row>
    <row r="112" customFormat="false" ht="14.25" hidden="false" customHeight="true" outlineLevel="0" collapsed="false">
      <c r="A112" s="2" t="s">
        <v>4061</v>
      </c>
      <c r="B112" s="2" t="s">
        <v>4061</v>
      </c>
      <c r="C112" s="2" t="s">
        <v>24</v>
      </c>
      <c r="D112" s="2" t="s">
        <v>24</v>
      </c>
      <c r="E112" s="2" t="s">
        <v>4580</v>
      </c>
      <c r="F112" s="2" t="s">
        <v>4581</v>
      </c>
      <c r="G112" s="2" t="s">
        <v>3724</v>
      </c>
      <c r="H112" s="2" t="s">
        <v>22</v>
      </c>
      <c r="I112" s="2" t="s">
        <v>4582</v>
      </c>
      <c r="J112" s="4" t="n">
        <v>45698</v>
      </c>
      <c r="K112" s="4" t="n">
        <v>45728</v>
      </c>
      <c r="L112" s="21" t="s">
        <v>4583</v>
      </c>
      <c r="M112" s="4" t="n">
        <v>45729</v>
      </c>
      <c r="N112" s="22" t="n">
        <v>31</v>
      </c>
      <c r="O112" s="22" t="n">
        <v>1</v>
      </c>
      <c r="P112" s="23" t="n">
        <f aca="false">L112*N112</f>
        <v>21591.5</v>
      </c>
      <c r="Q112" s="21" t="n">
        <f aca="false">L112*O112</f>
        <v>696.5</v>
      </c>
    </row>
    <row r="113" customFormat="false" ht="14.25" hidden="false" customHeight="true" outlineLevel="0" collapsed="false">
      <c r="A113" s="2" t="s">
        <v>4061</v>
      </c>
      <c r="B113" s="2" t="s">
        <v>4061</v>
      </c>
      <c r="C113" s="2" t="s">
        <v>4067</v>
      </c>
      <c r="D113" s="2" t="s">
        <v>4068</v>
      </c>
      <c r="E113" s="2" t="s">
        <v>4584</v>
      </c>
      <c r="F113" s="2" t="s">
        <v>4585</v>
      </c>
      <c r="G113" s="2" t="s">
        <v>4586</v>
      </c>
      <c r="H113" s="2" t="s">
        <v>22</v>
      </c>
      <c r="I113" s="2" t="s">
        <v>4587</v>
      </c>
      <c r="J113" s="4" t="n">
        <v>45931</v>
      </c>
      <c r="K113" s="4" t="n">
        <v>45962</v>
      </c>
      <c r="L113" s="21" t="s">
        <v>4588</v>
      </c>
      <c r="M113" s="4" t="n">
        <v>45961</v>
      </c>
      <c r="N113" s="22" t="n">
        <v>30</v>
      </c>
      <c r="O113" s="22" t="n">
        <v>-1</v>
      </c>
      <c r="P113" s="23" t="n">
        <f aca="false">L113*N113</f>
        <v>7421.7</v>
      </c>
      <c r="Q113" s="21" t="n">
        <f aca="false">L113*O113</f>
        <v>-247.39</v>
      </c>
    </row>
    <row r="114" customFormat="false" ht="14.25" hidden="false" customHeight="true" outlineLevel="0" collapsed="false">
      <c r="A114" s="2" t="s">
        <v>4061</v>
      </c>
      <c r="B114" s="2" t="s">
        <v>4061</v>
      </c>
      <c r="C114" s="2" t="s">
        <v>4067</v>
      </c>
      <c r="D114" s="2" t="s">
        <v>4068</v>
      </c>
      <c r="E114" s="2" t="s">
        <v>4589</v>
      </c>
      <c r="F114" s="2" t="s">
        <v>4590</v>
      </c>
      <c r="G114" s="2" t="s">
        <v>4591</v>
      </c>
      <c r="H114" s="2" t="s">
        <v>22</v>
      </c>
      <c r="I114" s="2" t="s">
        <v>4592</v>
      </c>
      <c r="J114" s="4" t="n">
        <v>45951</v>
      </c>
      <c r="K114" s="4" t="n">
        <v>45981</v>
      </c>
      <c r="L114" s="21" t="s">
        <v>4593</v>
      </c>
      <c r="M114" s="4" t="n">
        <v>45993</v>
      </c>
      <c r="N114" s="22" t="n">
        <v>42</v>
      </c>
      <c r="O114" s="22" t="n">
        <v>12</v>
      </c>
      <c r="P114" s="23" t="n">
        <f aca="false">L114*N114</f>
        <v>25701.48</v>
      </c>
      <c r="Q114" s="21" t="n">
        <f aca="false">L114*O114</f>
        <v>7343.28</v>
      </c>
    </row>
    <row r="115" customFormat="false" ht="14.25" hidden="false" customHeight="true" outlineLevel="0" collapsed="false">
      <c r="A115" s="2" t="s">
        <v>4061</v>
      </c>
      <c r="B115" s="2" t="s">
        <v>4061</v>
      </c>
      <c r="C115" s="2" t="s">
        <v>4067</v>
      </c>
      <c r="D115" s="2" t="s">
        <v>4068</v>
      </c>
      <c r="E115" s="2" t="s">
        <v>4594</v>
      </c>
      <c r="F115" s="2" t="s">
        <v>4595</v>
      </c>
      <c r="G115" s="2" t="s">
        <v>4596</v>
      </c>
      <c r="H115" s="2" t="s">
        <v>22</v>
      </c>
      <c r="I115" s="2" t="s">
        <v>4597</v>
      </c>
      <c r="J115" s="4" t="n">
        <v>45936</v>
      </c>
      <c r="K115" s="4" t="n">
        <v>45966</v>
      </c>
      <c r="L115" s="21" t="s">
        <v>4598</v>
      </c>
      <c r="M115" s="4" t="n">
        <v>45964</v>
      </c>
      <c r="N115" s="22" t="n">
        <v>28</v>
      </c>
      <c r="O115" s="22" t="n">
        <v>-2</v>
      </c>
      <c r="P115" s="23" t="n">
        <f aca="false">L115*N115</f>
        <v>4323.2</v>
      </c>
      <c r="Q115" s="21" t="n">
        <f aca="false">L115*O115</f>
        <v>-308.8</v>
      </c>
    </row>
    <row r="116" customFormat="false" ht="14.25" hidden="false" customHeight="true" outlineLevel="0" collapsed="false">
      <c r="A116" s="2" t="s">
        <v>4061</v>
      </c>
      <c r="B116" s="2" t="s">
        <v>4061</v>
      </c>
      <c r="C116" s="2" t="s">
        <v>4067</v>
      </c>
      <c r="D116" s="2" t="s">
        <v>4068</v>
      </c>
      <c r="E116" s="2" t="s">
        <v>4599</v>
      </c>
      <c r="F116" s="2" t="s">
        <v>4600</v>
      </c>
      <c r="G116" s="2" t="s">
        <v>4601</v>
      </c>
      <c r="H116" s="2" t="s">
        <v>22</v>
      </c>
      <c r="I116" s="2" t="s">
        <v>4602</v>
      </c>
      <c r="J116" s="4" t="n">
        <v>45932</v>
      </c>
      <c r="K116" s="4" t="n">
        <v>45961</v>
      </c>
      <c r="L116" s="21" t="s">
        <v>4603</v>
      </c>
      <c r="M116" s="4" t="n">
        <v>45965</v>
      </c>
      <c r="N116" s="22" t="n">
        <v>33</v>
      </c>
      <c r="O116" s="22" t="n">
        <v>4</v>
      </c>
      <c r="P116" s="23" t="n">
        <f aca="false">L116*N116</f>
        <v>4139.85</v>
      </c>
      <c r="Q116" s="21" t="n">
        <f aca="false">L116*O116</f>
        <v>501.8</v>
      </c>
    </row>
    <row r="117" customFormat="false" ht="14.25" hidden="false" customHeight="true" outlineLevel="0" collapsed="false">
      <c r="A117" s="2" t="s">
        <v>4061</v>
      </c>
      <c r="B117" s="2" t="s">
        <v>4061</v>
      </c>
      <c r="C117" s="2" t="s">
        <v>24</v>
      </c>
      <c r="D117" s="2" t="s">
        <v>24</v>
      </c>
      <c r="E117" s="2" t="s">
        <v>4604</v>
      </c>
      <c r="F117" s="2" t="s">
        <v>4605</v>
      </c>
      <c r="G117" s="2" t="s">
        <v>4606</v>
      </c>
      <c r="H117" s="2" t="s">
        <v>22</v>
      </c>
      <c r="I117" s="2" t="s">
        <v>4607</v>
      </c>
      <c r="J117" s="4" t="n">
        <v>45679</v>
      </c>
      <c r="K117" s="4" t="n">
        <v>45709</v>
      </c>
      <c r="L117" s="21" t="s">
        <v>4608</v>
      </c>
      <c r="M117" s="4" t="n">
        <v>45709</v>
      </c>
      <c r="N117" s="22" t="n">
        <v>30</v>
      </c>
      <c r="O117" s="22" t="n">
        <v>0</v>
      </c>
      <c r="P117" s="23" t="n">
        <f aca="false">L117*N117</f>
        <v>14334.3</v>
      </c>
      <c r="Q117" s="21" t="n">
        <f aca="false">L117*O117</f>
        <v>0</v>
      </c>
    </row>
    <row r="118" customFormat="false" ht="14.25" hidden="false" customHeight="true" outlineLevel="0" collapsed="false">
      <c r="A118" s="2" t="s">
        <v>4061</v>
      </c>
      <c r="B118" s="2" t="s">
        <v>4061</v>
      </c>
      <c r="C118" s="2" t="s">
        <v>24</v>
      </c>
      <c r="D118" s="2" t="s">
        <v>24</v>
      </c>
      <c r="E118" s="2" t="s">
        <v>4609</v>
      </c>
      <c r="F118" s="2" t="s">
        <v>4610</v>
      </c>
      <c r="G118" s="2" t="s">
        <v>3888</v>
      </c>
      <c r="H118" s="2" t="s">
        <v>22</v>
      </c>
      <c r="I118" s="2" t="s">
        <v>4611</v>
      </c>
      <c r="J118" s="4" t="n">
        <v>45723</v>
      </c>
      <c r="K118" s="4" t="n">
        <v>45756</v>
      </c>
      <c r="L118" s="21" t="s">
        <v>4612</v>
      </c>
      <c r="M118" s="4" t="n">
        <v>45750</v>
      </c>
      <c r="N118" s="22" t="n">
        <v>27</v>
      </c>
      <c r="O118" s="22" t="n">
        <v>-6</v>
      </c>
      <c r="P118" s="23" t="n">
        <f aca="false">L118*N118</f>
        <v>9024.75</v>
      </c>
      <c r="Q118" s="21" t="n">
        <f aca="false">L118*O118</f>
        <v>-2005.5</v>
      </c>
    </row>
    <row r="119" customFormat="false" ht="14.25" hidden="false" customHeight="true" outlineLevel="0" collapsed="false">
      <c r="A119" s="2" t="s">
        <v>4061</v>
      </c>
      <c r="B119" s="2" t="s">
        <v>4061</v>
      </c>
      <c r="C119" s="2" t="s">
        <v>374</v>
      </c>
      <c r="D119" s="2" t="s">
        <v>375</v>
      </c>
      <c r="E119" s="2" t="s">
        <v>4613</v>
      </c>
      <c r="F119" s="2" t="s">
        <v>4614</v>
      </c>
      <c r="G119" s="2" t="s">
        <v>4615</v>
      </c>
      <c r="H119" s="2" t="s">
        <v>22</v>
      </c>
      <c r="I119" s="2" t="s">
        <v>4616</v>
      </c>
      <c r="J119" s="4" t="n">
        <v>45798</v>
      </c>
      <c r="K119" s="4" t="n">
        <v>45859</v>
      </c>
      <c r="L119" s="21" t="s">
        <v>4616</v>
      </c>
      <c r="M119" s="4" t="n">
        <v>45847</v>
      </c>
      <c r="N119" s="22" t="n">
        <v>49</v>
      </c>
      <c r="O119" s="22" t="n">
        <v>-12</v>
      </c>
      <c r="P119" s="23" t="n">
        <f aca="false">L119*N119</f>
        <v>1070.65</v>
      </c>
      <c r="Q119" s="21" t="n">
        <f aca="false">L119*O119</f>
        <v>-262.2</v>
      </c>
    </row>
    <row r="120" customFormat="false" ht="14.25" hidden="false" customHeight="true" outlineLevel="0" collapsed="false">
      <c r="A120" s="2" t="s">
        <v>4061</v>
      </c>
      <c r="B120" s="2" t="s">
        <v>4061</v>
      </c>
      <c r="C120" s="2" t="s">
        <v>4067</v>
      </c>
      <c r="D120" s="2" t="s">
        <v>4068</v>
      </c>
      <c r="E120" s="2" t="s">
        <v>4617</v>
      </c>
      <c r="F120" s="2" t="s">
        <v>4618</v>
      </c>
      <c r="G120" s="2" t="s">
        <v>4619</v>
      </c>
      <c r="H120" s="2" t="s">
        <v>22</v>
      </c>
      <c r="I120" s="2" t="s">
        <v>4620</v>
      </c>
      <c r="J120" s="4" t="n">
        <v>45807</v>
      </c>
      <c r="K120" s="4" t="n">
        <v>45838</v>
      </c>
      <c r="L120" s="21" t="s">
        <v>4621</v>
      </c>
      <c r="M120" s="4" t="n">
        <v>45820</v>
      </c>
      <c r="N120" s="22" t="n">
        <v>13</v>
      </c>
      <c r="O120" s="22" t="n">
        <v>-18</v>
      </c>
      <c r="P120" s="23" t="n">
        <f aca="false">L120*N120</f>
        <v>9636.64</v>
      </c>
      <c r="Q120" s="21" t="n">
        <f aca="false">L120*O120</f>
        <v>-13343.04</v>
      </c>
    </row>
    <row r="121" customFormat="false" ht="14.25" hidden="false" customHeight="true" outlineLevel="0" collapsed="false">
      <c r="A121" s="2" t="s">
        <v>4061</v>
      </c>
      <c r="B121" s="2" t="s">
        <v>4061</v>
      </c>
      <c r="C121" s="2" t="s">
        <v>4067</v>
      </c>
      <c r="D121" s="2" t="s">
        <v>4068</v>
      </c>
      <c r="E121" s="2" t="s">
        <v>4622</v>
      </c>
      <c r="F121" s="2" t="s">
        <v>4623</v>
      </c>
      <c r="G121" s="2" t="s">
        <v>4624</v>
      </c>
      <c r="H121" s="2" t="s">
        <v>22</v>
      </c>
      <c r="I121" s="2" t="s">
        <v>4234</v>
      </c>
      <c r="J121" s="4" t="n">
        <v>45807</v>
      </c>
      <c r="K121" s="4" t="n">
        <v>45838</v>
      </c>
      <c r="L121" s="21" t="s">
        <v>4235</v>
      </c>
      <c r="M121" s="4" t="n">
        <v>45833</v>
      </c>
      <c r="N121" s="22" t="n">
        <v>26</v>
      </c>
      <c r="O121" s="22" t="n">
        <v>-5</v>
      </c>
      <c r="P121" s="23" t="n">
        <f aca="false">L121*N121</f>
        <v>18315.7</v>
      </c>
      <c r="Q121" s="21" t="n">
        <f aca="false">L121*O121</f>
        <v>-3522.25</v>
      </c>
    </row>
    <row r="122" customFormat="false" ht="14.25" hidden="false" customHeight="true" outlineLevel="0" collapsed="false">
      <c r="A122" s="2" t="s">
        <v>4061</v>
      </c>
      <c r="B122" s="2" t="s">
        <v>4061</v>
      </c>
      <c r="C122" s="2" t="s">
        <v>374</v>
      </c>
      <c r="D122" s="2" t="s">
        <v>375</v>
      </c>
      <c r="E122" s="2" t="s">
        <v>4625</v>
      </c>
      <c r="F122" s="2" t="s">
        <v>4626</v>
      </c>
      <c r="G122" s="2" t="s">
        <v>4627</v>
      </c>
      <c r="H122" s="2" t="s">
        <v>22</v>
      </c>
      <c r="I122" s="2" t="s">
        <v>4628</v>
      </c>
      <c r="J122" s="4" t="n">
        <v>45973</v>
      </c>
      <c r="K122" s="4" t="n">
        <v>46003</v>
      </c>
      <c r="L122" s="21" t="n">
        <v>1631.86</v>
      </c>
      <c r="M122" s="4" t="n">
        <v>46022</v>
      </c>
      <c r="N122" s="22" t="n">
        <v>49</v>
      </c>
      <c r="O122" s="22" t="n">
        <v>19</v>
      </c>
      <c r="P122" s="23" t="n">
        <f aca="false">L122*N122</f>
        <v>79961.14</v>
      </c>
      <c r="Q122" s="21" t="n">
        <f aca="false">L122*O122</f>
        <v>31005.34</v>
      </c>
    </row>
    <row r="123" customFormat="false" ht="14.25" hidden="false" customHeight="true" outlineLevel="0" collapsed="false">
      <c r="A123" s="2" t="s">
        <v>4061</v>
      </c>
      <c r="B123" s="2" t="s">
        <v>4061</v>
      </c>
      <c r="C123" s="2" t="s">
        <v>374</v>
      </c>
      <c r="D123" s="2" t="s">
        <v>375</v>
      </c>
      <c r="E123" s="2" t="s">
        <v>4629</v>
      </c>
      <c r="F123" s="2" t="s">
        <v>4630</v>
      </c>
      <c r="G123" s="2" t="s">
        <v>4631</v>
      </c>
      <c r="H123" s="2" t="s">
        <v>22</v>
      </c>
      <c r="I123" s="2" t="s">
        <v>4632</v>
      </c>
      <c r="J123" s="4" t="n">
        <v>45855</v>
      </c>
      <c r="K123" s="4" t="n">
        <v>45917</v>
      </c>
      <c r="L123" s="21" t="n">
        <v>8366.88</v>
      </c>
      <c r="M123" s="4" t="n">
        <v>45915</v>
      </c>
      <c r="N123" s="22" t="n">
        <v>60</v>
      </c>
      <c r="O123" s="22" t="n">
        <v>-2</v>
      </c>
      <c r="P123" s="23" t="n">
        <f aca="false">L123*N123</f>
        <v>502012.8</v>
      </c>
      <c r="Q123" s="21" t="n">
        <f aca="false">L123*O123</f>
        <v>-16733.76</v>
      </c>
    </row>
    <row r="124" customFormat="false" ht="14.25" hidden="false" customHeight="true" outlineLevel="0" collapsed="false">
      <c r="A124" s="2" t="s">
        <v>4061</v>
      </c>
      <c r="B124" s="2" t="s">
        <v>4061</v>
      </c>
      <c r="C124" s="2" t="s">
        <v>24</v>
      </c>
      <c r="D124" s="2" t="s">
        <v>24</v>
      </c>
      <c r="E124" s="2" t="s">
        <v>4633</v>
      </c>
      <c r="F124" s="2" t="s">
        <v>4634</v>
      </c>
      <c r="G124" s="2" t="s">
        <v>4635</v>
      </c>
      <c r="H124" s="2" t="s">
        <v>22</v>
      </c>
      <c r="I124" s="2" t="s">
        <v>4636</v>
      </c>
      <c r="J124" s="4" t="n">
        <v>45723</v>
      </c>
      <c r="K124" s="4" t="n">
        <v>45756</v>
      </c>
      <c r="L124" s="21" t="s">
        <v>4637</v>
      </c>
      <c r="M124" s="4" t="n">
        <v>45750</v>
      </c>
      <c r="N124" s="22" t="n">
        <v>27</v>
      </c>
      <c r="O124" s="22" t="n">
        <v>-6</v>
      </c>
      <c r="P124" s="23" t="n">
        <f aca="false">L124*N124</f>
        <v>9399.78</v>
      </c>
      <c r="Q124" s="21" t="n">
        <f aca="false">L124*O124</f>
        <v>-2088.84</v>
      </c>
    </row>
    <row r="125" customFormat="false" ht="14.25" hidden="false" customHeight="true" outlineLevel="0" collapsed="false">
      <c r="A125" s="2" t="s">
        <v>4061</v>
      </c>
      <c r="B125" s="2" t="s">
        <v>4061</v>
      </c>
      <c r="C125" s="2" t="s">
        <v>24</v>
      </c>
      <c r="D125" s="2" t="s">
        <v>24</v>
      </c>
      <c r="E125" s="2" t="s">
        <v>4638</v>
      </c>
      <c r="F125" s="2" t="s">
        <v>4639</v>
      </c>
      <c r="G125" s="2" t="s">
        <v>4640</v>
      </c>
      <c r="H125" s="2" t="s">
        <v>22</v>
      </c>
      <c r="I125" s="2" t="s">
        <v>4641</v>
      </c>
      <c r="J125" s="4" t="n">
        <v>45958</v>
      </c>
      <c r="K125" s="4" t="n">
        <v>45988</v>
      </c>
      <c r="L125" s="21" t="s">
        <v>4642</v>
      </c>
      <c r="M125" s="4" t="n">
        <v>45971</v>
      </c>
      <c r="N125" s="22" t="n">
        <v>13</v>
      </c>
      <c r="O125" s="22" t="n">
        <v>-17</v>
      </c>
      <c r="P125" s="23" t="n">
        <f aca="false">L125*N125</f>
        <v>4160</v>
      </c>
      <c r="Q125" s="21" t="n">
        <f aca="false">L125*O125</f>
        <v>-5440</v>
      </c>
    </row>
    <row r="126" customFormat="false" ht="14.25" hidden="false" customHeight="true" outlineLevel="0" collapsed="false">
      <c r="A126" s="2" t="s">
        <v>4061</v>
      </c>
      <c r="B126" s="2" t="s">
        <v>4061</v>
      </c>
      <c r="C126" s="2" t="s">
        <v>4067</v>
      </c>
      <c r="D126" s="2" t="s">
        <v>4068</v>
      </c>
      <c r="E126" s="2" t="s">
        <v>4643</v>
      </c>
      <c r="F126" s="2" t="s">
        <v>4644</v>
      </c>
      <c r="G126" s="2" t="s">
        <v>4645</v>
      </c>
      <c r="H126" s="2" t="s">
        <v>22</v>
      </c>
      <c r="I126" s="2" t="s">
        <v>4646</v>
      </c>
      <c r="J126" s="4" t="n">
        <v>45807</v>
      </c>
      <c r="K126" s="4" t="n">
        <v>45838</v>
      </c>
      <c r="L126" s="21" t="s">
        <v>4647</v>
      </c>
      <c r="M126" s="4" t="n">
        <v>45835</v>
      </c>
      <c r="N126" s="22" t="n">
        <v>28</v>
      </c>
      <c r="O126" s="22" t="n">
        <v>-3</v>
      </c>
      <c r="P126" s="23" t="n">
        <f aca="false">L126*N126</f>
        <v>3570</v>
      </c>
      <c r="Q126" s="21" t="n">
        <f aca="false">L126*O126</f>
        <v>-382.5</v>
      </c>
    </row>
    <row r="127" customFormat="false" ht="14.25" hidden="false" customHeight="true" outlineLevel="0" collapsed="false">
      <c r="A127" s="2" t="s">
        <v>4061</v>
      </c>
      <c r="B127" s="2" t="s">
        <v>4061</v>
      </c>
      <c r="C127" s="2" t="s">
        <v>4318</v>
      </c>
      <c r="D127" s="2" t="s">
        <v>4319</v>
      </c>
      <c r="E127" s="2" t="s">
        <v>4648</v>
      </c>
      <c r="F127" s="2" t="s">
        <v>4649</v>
      </c>
      <c r="G127" s="2" t="s">
        <v>4650</v>
      </c>
      <c r="H127" s="2" t="s">
        <v>22</v>
      </c>
      <c r="I127" s="2" t="s">
        <v>4651</v>
      </c>
      <c r="J127" s="4" t="n">
        <v>45665</v>
      </c>
      <c r="K127" s="4" t="n">
        <v>45695</v>
      </c>
      <c r="L127" s="21" t="n">
        <v>455455.81</v>
      </c>
      <c r="M127" s="4" t="n">
        <v>45708</v>
      </c>
      <c r="N127" s="22" t="n">
        <v>43</v>
      </c>
      <c r="O127" s="22" t="n">
        <v>13</v>
      </c>
      <c r="P127" s="23" t="n">
        <f aca="false">L127*N127</f>
        <v>19584599.83</v>
      </c>
      <c r="Q127" s="21" t="n">
        <f aca="false">L127*O127</f>
        <v>5920925.53</v>
      </c>
    </row>
    <row r="128" customFormat="false" ht="14.25" hidden="false" customHeight="true" outlineLevel="0" collapsed="false">
      <c r="A128" s="2" t="s">
        <v>4061</v>
      </c>
      <c r="B128" s="2" t="s">
        <v>4061</v>
      </c>
      <c r="C128" s="2" t="s">
        <v>24</v>
      </c>
      <c r="D128" s="2" t="s">
        <v>24</v>
      </c>
      <c r="E128" s="2" t="s">
        <v>4652</v>
      </c>
      <c r="F128" s="2" t="s">
        <v>4653</v>
      </c>
      <c r="G128" s="2" t="s">
        <v>4654</v>
      </c>
      <c r="H128" s="2" t="s">
        <v>22</v>
      </c>
      <c r="I128" s="2" t="s">
        <v>4655</v>
      </c>
      <c r="J128" s="4" t="n">
        <v>45748</v>
      </c>
      <c r="K128" s="4" t="n">
        <v>45778</v>
      </c>
      <c r="L128" s="21" t="s">
        <v>4656</v>
      </c>
      <c r="M128" s="4" t="n">
        <v>45775</v>
      </c>
      <c r="N128" s="22" t="n">
        <v>27</v>
      </c>
      <c r="O128" s="22" t="n">
        <v>-3</v>
      </c>
      <c r="P128" s="23" t="n">
        <f aca="false">L128*N128</f>
        <v>9130.32</v>
      </c>
      <c r="Q128" s="21" t="n">
        <f aca="false">L128*O128</f>
        <v>-1014.48</v>
      </c>
    </row>
    <row r="129" customFormat="false" ht="14.25" hidden="false" customHeight="true" outlineLevel="0" collapsed="false">
      <c r="A129" s="2" t="s">
        <v>4061</v>
      </c>
      <c r="B129" s="2" t="s">
        <v>4061</v>
      </c>
      <c r="C129" s="2" t="s">
        <v>24</v>
      </c>
      <c r="D129" s="2" t="s">
        <v>24</v>
      </c>
      <c r="E129" s="2" t="s">
        <v>4657</v>
      </c>
      <c r="F129" s="2" t="s">
        <v>4658</v>
      </c>
      <c r="G129" s="2" t="s">
        <v>3616</v>
      </c>
      <c r="H129" s="2" t="s">
        <v>22</v>
      </c>
      <c r="I129" s="2" t="s">
        <v>4659</v>
      </c>
      <c r="J129" s="4" t="n">
        <v>45685</v>
      </c>
      <c r="K129" s="4" t="n">
        <v>45714</v>
      </c>
      <c r="L129" s="21" t="s">
        <v>4660</v>
      </c>
      <c r="M129" s="4" t="n">
        <v>45712</v>
      </c>
      <c r="N129" s="22" t="n">
        <v>27</v>
      </c>
      <c r="O129" s="22" t="n">
        <v>-2</v>
      </c>
      <c r="P129" s="23" t="n">
        <f aca="false">L129*N129</f>
        <v>5068.98</v>
      </c>
      <c r="Q129" s="21" t="n">
        <f aca="false">L129*O129</f>
        <v>-375.48</v>
      </c>
    </row>
    <row r="130" customFormat="false" ht="14.25" hidden="false" customHeight="true" outlineLevel="0" collapsed="false">
      <c r="A130" s="2" t="s">
        <v>4061</v>
      </c>
      <c r="B130" s="2" t="s">
        <v>4061</v>
      </c>
      <c r="C130" s="2" t="s">
        <v>374</v>
      </c>
      <c r="D130" s="2" t="s">
        <v>375</v>
      </c>
      <c r="E130" s="2" t="s">
        <v>4661</v>
      </c>
      <c r="F130" s="2" t="s">
        <v>4662</v>
      </c>
      <c r="G130" s="2" t="s">
        <v>4663</v>
      </c>
      <c r="H130" s="2" t="s">
        <v>22</v>
      </c>
      <c r="I130" s="2" t="s">
        <v>4664</v>
      </c>
      <c r="J130" s="4" t="n">
        <v>45824</v>
      </c>
      <c r="K130" s="4" t="n">
        <v>45881</v>
      </c>
      <c r="L130" s="21" t="n">
        <v>3336.79</v>
      </c>
      <c r="M130" s="4" t="n">
        <v>45861</v>
      </c>
      <c r="N130" s="22" t="n">
        <v>37</v>
      </c>
      <c r="O130" s="22" t="n">
        <v>-20</v>
      </c>
      <c r="P130" s="23" t="n">
        <f aca="false">L130*N130</f>
        <v>123461.23</v>
      </c>
      <c r="Q130" s="21" t="n">
        <f aca="false">L130*O130</f>
        <v>-66735.8</v>
      </c>
    </row>
    <row r="131" customFormat="false" ht="14.25" hidden="false" customHeight="true" outlineLevel="0" collapsed="false">
      <c r="A131" s="2" t="s">
        <v>4061</v>
      </c>
      <c r="B131" s="2" t="s">
        <v>4061</v>
      </c>
      <c r="C131" s="2" t="s">
        <v>374</v>
      </c>
      <c r="D131" s="2" t="s">
        <v>375</v>
      </c>
      <c r="E131" s="2" t="s">
        <v>4665</v>
      </c>
      <c r="F131" s="2" t="s">
        <v>4666</v>
      </c>
      <c r="G131" s="2" t="s">
        <v>4667</v>
      </c>
      <c r="H131" s="2" t="s">
        <v>22</v>
      </c>
      <c r="I131" s="2" t="s">
        <v>4668</v>
      </c>
      <c r="J131" s="4" t="n">
        <v>45982</v>
      </c>
      <c r="K131" s="4" t="n">
        <v>46012</v>
      </c>
      <c r="L131" s="21" t="n">
        <v>3636.44</v>
      </c>
      <c r="M131" s="4" t="n">
        <v>46022</v>
      </c>
      <c r="N131" s="22" t="n">
        <v>40</v>
      </c>
      <c r="O131" s="22" t="n">
        <v>10</v>
      </c>
      <c r="P131" s="23" t="n">
        <f aca="false">L131*N131</f>
        <v>145457.6</v>
      </c>
      <c r="Q131" s="21" t="n">
        <f aca="false">L131*O131</f>
        <v>36364.4</v>
      </c>
    </row>
    <row r="132" customFormat="false" ht="14.25" hidden="false" customHeight="true" outlineLevel="0" collapsed="false">
      <c r="A132" s="2" t="s">
        <v>4061</v>
      </c>
      <c r="B132" s="2" t="s">
        <v>4061</v>
      </c>
      <c r="C132" s="2" t="s">
        <v>4669</v>
      </c>
      <c r="D132" s="2" t="s">
        <v>4670</v>
      </c>
      <c r="E132" s="2" t="s">
        <v>4671</v>
      </c>
      <c r="F132" s="2" t="s">
        <v>4672</v>
      </c>
      <c r="G132" s="2" t="s">
        <v>4673</v>
      </c>
      <c r="H132" s="2" t="s">
        <v>22</v>
      </c>
      <c r="I132" s="2" t="s">
        <v>4674</v>
      </c>
      <c r="J132" s="4" t="n">
        <v>45801</v>
      </c>
      <c r="K132" s="4" t="n">
        <v>45838</v>
      </c>
      <c r="L132" s="21" t="s">
        <v>4675</v>
      </c>
      <c r="M132" s="4" t="n">
        <v>45953</v>
      </c>
      <c r="N132" s="22" t="n">
        <v>152</v>
      </c>
      <c r="O132" s="22" t="n">
        <v>115</v>
      </c>
      <c r="P132" s="23" t="n">
        <f aca="false">L132*N132</f>
        <v>20340.64</v>
      </c>
      <c r="Q132" s="21" t="n">
        <f aca="false">L132*O132</f>
        <v>15389.3</v>
      </c>
    </row>
    <row r="133" customFormat="false" ht="14.25" hidden="false" customHeight="true" outlineLevel="0" collapsed="false">
      <c r="A133" s="2" t="s">
        <v>4061</v>
      </c>
      <c r="B133" s="2" t="s">
        <v>4061</v>
      </c>
      <c r="C133" s="2" t="s">
        <v>4067</v>
      </c>
      <c r="D133" s="2" t="s">
        <v>4068</v>
      </c>
      <c r="E133" s="2" t="s">
        <v>4676</v>
      </c>
      <c r="F133" s="2" t="s">
        <v>4677</v>
      </c>
      <c r="G133" s="2" t="s">
        <v>4678</v>
      </c>
      <c r="H133" s="2" t="s">
        <v>22</v>
      </c>
      <c r="I133" s="2" t="s">
        <v>4679</v>
      </c>
      <c r="J133" s="4" t="n">
        <v>45807</v>
      </c>
      <c r="K133" s="4" t="n">
        <v>45838</v>
      </c>
      <c r="L133" s="21" t="s">
        <v>4680</v>
      </c>
      <c r="M133" s="4" t="n">
        <v>45838</v>
      </c>
      <c r="N133" s="22" t="n">
        <v>31</v>
      </c>
      <c r="O133" s="22" t="n">
        <v>0</v>
      </c>
      <c r="P133" s="23" t="n">
        <f aca="false">L133*N133</f>
        <v>6102.66</v>
      </c>
      <c r="Q133" s="21" t="n">
        <f aca="false">L133*O133</f>
        <v>0</v>
      </c>
    </row>
    <row r="134" customFormat="false" ht="14.25" hidden="false" customHeight="true" outlineLevel="0" collapsed="false">
      <c r="A134" s="2" t="s">
        <v>4061</v>
      </c>
      <c r="B134" s="2" t="s">
        <v>4061</v>
      </c>
      <c r="C134" s="2" t="s">
        <v>374</v>
      </c>
      <c r="D134" s="2" t="s">
        <v>375</v>
      </c>
      <c r="E134" s="2" t="s">
        <v>4681</v>
      </c>
      <c r="F134" s="2" t="s">
        <v>4682</v>
      </c>
      <c r="G134" s="2" t="s">
        <v>4683</v>
      </c>
      <c r="H134" s="2" t="s">
        <v>22</v>
      </c>
      <c r="I134" s="2" t="s">
        <v>4684</v>
      </c>
      <c r="J134" s="4" t="n">
        <v>45672</v>
      </c>
      <c r="K134" s="4" t="n">
        <v>45702</v>
      </c>
      <c r="L134" s="21" t="n">
        <v>1651.82</v>
      </c>
      <c r="M134" s="4" t="n">
        <v>46022</v>
      </c>
      <c r="N134" s="22" t="n">
        <v>350</v>
      </c>
      <c r="O134" s="22" t="n">
        <v>320</v>
      </c>
      <c r="P134" s="23" t="n">
        <f aca="false">L134*N134</f>
        <v>578137</v>
      </c>
      <c r="Q134" s="21" t="n">
        <f aca="false">L134*O134</f>
        <v>528582.4</v>
      </c>
    </row>
    <row r="135" customFormat="false" ht="14.25" hidden="false" customHeight="true" outlineLevel="0" collapsed="false">
      <c r="A135" s="2" t="s">
        <v>4061</v>
      </c>
      <c r="B135" s="2" t="s">
        <v>4061</v>
      </c>
      <c r="C135" s="2" t="s">
        <v>24</v>
      </c>
      <c r="D135" s="2" t="s">
        <v>24</v>
      </c>
      <c r="E135" s="2" t="s">
        <v>4685</v>
      </c>
      <c r="F135" s="2" t="s">
        <v>4686</v>
      </c>
      <c r="G135" s="2" t="s">
        <v>4687</v>
      </c>
      <c r="H135" s="2" t="s">
        <v>22</v>
      </c>
      <c r="I135" s="2" t="s">
        <v>4688</v>
      </c>
      <c r="J135" s="4" t="n">
        <v>45679</v>
      </c>
      <c r="K135" s="4" t="n">
        <v>45709</v>
      </c>
      <c r="L135" s="21" t="s">
        <v>4689</v>
      </c>
      <c r="M135" s="4" t="n">
        <v>45709</v>
      </c>
      <c r="N135" s="22" t="n">
        <v>30</v>
      </c>
      <c r="O135" s="22" t="n">
        <v>0</v>
      </c>
      <c r="P135" s="23" t="n">
        <f aca="false">L135*N135</f>
        <v>13836</v>
      </c>
      <c r="Q135" s="21" t="n">
        <f aca="false">L135*O135</f>
        <v>0</v>
      </c>
    </row>
    <row r="136" customFormat="false" ht="14.25" hidden="false" customHeight="true" outlineLevel="0" collapsed="false">
      <c r="A136" s="2" t="s">
        <v>4061</v>
      </c>
      <c r="B136" s="2" t="s">
        <v>4061</v>
      </c>
      <c r="C136" s="2" t="s">
        <v>537</v>
      </c>
      <c r="D136" s="2" t="s">
        <v>538</v>
      </c>
      <c r="E136" s="2" t="s">
        <v>4690</v>
      </c>
      <c r="F136" s="2" t="s">
        <v>4691</v>
      </c>
      <c r="G136" s="2" t="s">
        <v>4692</v>
      </c>
      <c r="H136" s="2" t="s">
        <v>22</v>
      </c>
      <c r="I136" s="2" t="s">
        <v>4065</v>
      </c>
      <c r="J136" s="4" t="n">
        <v>45787</v>
      </c>
      <c r="K136" s="4" t="n">
        <v>45816</v>
      </c>
      <c r="L136" s="21" t="s">
        <v>4066</v>
      </c>
      <c r="M136" s="4" t="n">
        <v>45819</v>
      </c>
      <c r="N136" s="22" t="n">
        <v>32</v>
      </c>
      <c r="O136" s="22" t="n">
        <v>3</v>
      </c>
      <c r="P136" s="23" t="n">
        <f aca="false">L136*N136</f>
        <v>7544.64</v>
      </c>
      <c r="Q136" s="21" t="n">
        <f aca="false">L136*O136</f>
        <v>707.31</v>
      </c>
    </row>
    <row r="137" customFormat="false" ht="14.25" hidden="false" customHeight="true" outlineLevel="0" collapsed="false">
      <c r="A137" s="2" t="s">
        <v>4061</v>
      </c>
      <c r="B137" s="2" t="s">
        <v>4061</v>
      </c>
      <c r="C137" s="2" t="s">
        <v>24</v>
      </c>
      <c r="D137" s="2" t="s">
        <v>24</v>
      </c>
      <c r="E137" s="2" t="s">
        <v>4693</v>
      </c>
      <c r="F137" s="2" t="s">
        <v>4694</v>
      </c>
      <c r="G137" s="2" t="s">
        <v>4695</v>
      </c>
      <c r="H137" s="2" t="s">
        <v>22</v>
      </c>
      <c r="I137" s="2" t="s">
        <v>4696</v>
      </c>
      <c r="J137" s="4" t="n">
        <v>45743</v>
      </c>
      <c r="K137" s="4" t="n">
        <v>45773</v>
      </c>
      <c r="L137" s="21" t="s">
        <v>4697</v>
      </c>
      <c r="M137" s="4" t="n">
        <v>45771</v>
      </c>
      <c r="N137" s="22" t="n">
        <v>28</v>
      </c>
      <c r="O137" s="22" t="n">
        <v>-2</v>
      </c>
      <c r="P137" s="23" t="n">
        <f aca="false">L137*N137</f>
        <v>8876.56</v>
      </c>
      <c r="Q137" s="21" t="n">
        <f aca="false">L137*O137</f>
        <v>-634.04</v>
      </c>
    </row>
    <row r="138" customFormat="false" ht="14.25" hidden="false" customHeight="true" outlineLevel="0" collapsed="false">
      <c r="A138" s="2" t="s">
        <v>4061</v>
      </c>
      <c r="B138" s="2" t="s">
        <v>4061</v>
      </c>
      <c r="C138" s="2" t="s">
        <v>24</v>
      </c>
      <c r="D138" s="2" t="s">
        <v>24</v>
      </c>
      <c r="E138" s="2" t="s">
        <v>4698</v>
      </c>
      <c r="F138" s="2" t="s">
        <v>4699</v>
      </c>
      <c r="G138" s="2" t="s">
        <v>4700</v>
      </c>
      <c r="H138" s="2" t="s">
        <v>22</v>
      </c>
      <c r="I138" s="2" t="s">
        <v>4701</v>
      </c>
      <c r="J138" s="4" t="n">
        <v>45709</v>
      </c>
      <c r="K138" s="4" t="n">
        <v>45742</v>
      </c>
      <c r="L138" s="21" t="s">
        <v>4702</v>
      </c>
      <c r="M138" s="4" t="n">
        <v>45735</v>
      </c>
      <c r="N138" s="22" t="n">
        <v>26</v>
      </c>
      <c r="O138" s="22" t="n">
        <v>-7</v>
      </c>
      <c r="P138" s="23" t="n">
        <f aca="false">L138*N138</f>
        <v>2589.6</v>
      </c>
      <c r="Q138" s="21" t="n">
        <f aca="false">L138*O138</f>
        <v>-697.2</v>
      </c>
    </row>
    <row r="139" customFormat="false" ht="14.25" hidden="false" customHeight="true" outlineLevel="0" collapsed="false">
      <c r="A139" s="2" t="s">
        <v>4061</v>
      </c>
      <c r="B139" s="2" t="s">
        <v>4061</v>
      </c>
      <c r="C139" s="2" t="s">
        <v>4067</v>
      </c>
      <c r="D139" s="2" t="s">
        <v>4068</v>
      </c>
      <c r="E139" s="2" t="s">
        <v>4703</v>
      </c>
      <c r="F139" s="2" t="s">
        <v>4704</v>
      </c>
      <c r="G139" s="2" t="s">
        <v>4705</v>
      </c>
      <c r="H139" s="2" t="s">
        <v>22</v>
      </c>
      <c r="I139" s="2" t="s">
        <v>4086</v>
      </c>
      <c r="J139" s="4" t="n">
        <v>45807</v>
      </c>
      <c r="K139" s="4" t="n">
        <v>45838</v>
      </c>
      <c r="L139" s="21" t="s">
        <v>4087</v>
      </c>
      <c r="M139" s="4" t="n">
        <v>45820</v>
      </c>
      <c r="N139" s="22" t="n">
        <v>13</v>
      </c>
      <c r="O139" s="22" t="n">
        <v>-18</v>
      </c>
      <c r="P139" s="23" t="n">
        <f aca="false">L139*N139</f>
        <v>8241.87</v>
      </c>
      <c r="Q139" s="21" t="n">
        <f aca="false">L139*O139</f>
        <v>-11411.82</v>
      </c>
    </row>
    <row r="140" customFormat="false" ht="14.25" hidden="false" customHeight="true" outlineLevel="0" collapsed="false">
      <c r="A140" s="2" t="s">
        <v>4061</v>
      </c>
      <c r="B140" s="2" t="s">
        <v>4061</v>
      </c>
      <c r="C140" s="2" t="s">
        <v>24</v>
      </c>
      <c r="D140" s="2" t="s">
        <v>24</v>
      </c>
      <c r="E140" s="2" t="s">
        <v>4706</v>
      </c>
      <c r="F140" s="2" t="s">
        <v>4707</v>
      </c>
      <c r="G140" s="2" t="s">
        <v>4708</v>
      </c>
      <c r="H140" s="2" t="s">
        <v>22</v>
      </c>
      <c r="I140" s="2" t="s">
        <v>4709</v>
      </c>
      <c r="J140" s="4" t="n">
        <v>45698</v>
      </c>
      <c r="K140" s="4" t="n">
        <v>45728</v>
      </c>
      <c r="L140" s="21" t="s">
        <v>4710</v>
      </c>
      <c r="M140" s="4" t="n">
        <v>45729</v>
      </c>
      <c r="N140" s="22" t="n">
        <v>31</v>
      </c>
      <c r="O140" s="22" t="n">
        <v>1</v>
      </c>
      <c r="P140" s="23" t="n">
        <f aca="false">L140*N140</f>
        <v>9305.27</v>
      </c>
      <c r="Q140" s="21" t="n">
        <f aca="false">L140*O140</f>
        <v>300.17</v>
      </c>
    </row>
    <row r="141" customFormat="false" ht="14.25" hidden="false" customHeight="true" outlineLevel="0" collapsed="false">
      <c r="A141" s="2" t="s">
        <v>4061</v>
      </c>
      <c r="B141" s="2" t="s">
        <v>4061</v>
      </c>
      <c r="C141" s="2" t="s">
        <v>24</v>
      </c>
      <c r="D141" s="2" t="s">
        <v>24</v>
      </c>
      <c r="E141" s="2" t="s">
        <v>4711</v>
      </c>
      <c r="F141" s="2" t="s">
        <v>4712</v>
      </c>
      <c r="G141" s="2" t="s">
        <v>4713</v>
      </c>
      <c r="H141" s="2" t="s">
        <v>22</v>
      </c>
      <c r="I141" s="2" t="s">
        <v>4714</v>
      </c>
      <c r="J141" s="4" t="n">
        <v>45723</v>
      </c>
      <c r="K141" s="4" t="n">
        <v>45756</v>
      </c>
      <c r="L141" s="21" t="s">
        <v>4715</v>
      </c>
      <c r="M141" s="4" t="n">
        <v>45750</v>
      </c>
      <c r="N141" s="22" t="n">
        <v>27</v>
      </c>
      <c r="O141" s="22" t="n">
        <v>-6</v>
      </c>
      <c r="P141" s="23" t="n">
        <f aca="false">L141*N141</f>
        <v>6740.55</v>
      </c>
      <c r="Q141" s="21" t="n">
        <f aca="false">L141*O141</f>
        <v>-1497.9</v>
      </c>
    </row>
    <row r="142" customFormat="false" ht="14.25" hidden="false" customHeight="true" outlineLevel="0" collapsed="false">
      <c r="A142" s="2" t="s">
        <v>4061</v>
      </c>
      <c r="B142" s="2" t="s">
        <v>4061</v>
      </c>
      <c r="C142" s="2" t="s">
        <v>4067</v>
      </c>
      <c r="D142" s="2" t="s">
        <v>4068</v>
      </c>
      <c r="E142" s="2" t="s">
        <v>4716</v>
      </c>
      <c r="F142" s="2" t="s">
        <v>4717</v>
      </c>
      <c r="G142" s="2" t="s">
        <v>4718</v>
      </c>
      <c r="H142" s="2" t="s">
        <v>22</v>
      </c>
      <c r="I142" s="2" t="s">
        <v>4719</v>
      </c>
      <c r="J142" s="4" t="n">
        <v>45807</v>
      </c>
      <c r="K142" s="4" t="n">
        <v>45837</v>
      </c>
      <c r="L142" s="21" t="s">
        <v>4720</v>
      </c>
      <c r="M142" s="4" t="n">
        <v>45820</v>
      </c>
      <c r="N142" s="22" t="n">
        <v>13</v>
      </c>
      <c r="O142" s="22" t="n">
        <v>-17</v>
      </c>
      <c r="P142" s="23" t="n">
        <f aca="false">L142*N142</f>
        <v>2723.63</v>
      </c>
      <c r="Q142" s="21" t="n">
        <f aca="false">L142*O142</f>
        <v>-3561.67</v>
      </c>
    </row>
    <row r="143" customFormat="false" ht="14.25" hidden="false" customHeight="true" outlineLevel="0" collapsed="false">
      <c r="A143" s="2" t="s">
        <v>4061</v>
      </c>
      <c r="B143" s="2" t="s">
        <v>4061</v>
      </c>
      <c r="C143" s="2" t="s">
        <v>24</v>
      </c>
      <c r="D143" s="2" t="s">
        <v>24</v>
      </c>
      <c r="E143" s="2" t="s">
        <v>4721</v>
      </c>
      <c r="F143" s="2" t="s">
        <v>4722</v>
      </c>
      <c r="G143" s="2" t="s">
        <v>4723</v>
      </c>
      <c r="H143" s="2" t="s">
        <v>22</v>
      </c>
      <c r="I143" s="2" t="s">
        <v>4724</v>
      </c>
      <c r="J143" s="4" t="n">
        <v>45723</v>
      </c>
      <c r="K143" s="4" t="n">
        <v>45756</v>
      </c>
      <c r="L143" s="21" t="s">
        <v>4725</v>
      </c>
      <c r="M143" s="4" t="n">
        <v>45750</v>
      </c>
      <c r="N143" s="22" t="n">
        <v>27</v>
      </c>
      <c r="O143" s="22" t="n">
        <v>-6</v>
      </c>
      <c r="P143" s="23" t="n">
        <f aca="false">L143*N143</f>
        <v>15695.64</v>
      </c>
      <c r="Q143" s="21" t="n">
        <f aca="false">L143*O143</f>
        <v>-3487.92</v>
      </c>
    </row>
    <row r="144" customFormat="false" ht="14.25" hidden="false" customHeight="true" outlineLevel="0" collapsed="false">
      <c r="A144" s="2" t="s">
        <v>4061</v>
      </c>
      <c r="B144" s="2" t="s">
        <v>4061</v>
      </c>
      <c r="C144" s="2" t="s">
        <v>4067</v>
      </c>
      <c r="D144" s="2" t="s">
        <v>4068</v>
      </c>
      <c r="E144" s="2" t="s">
        <v>4726</v>
      </c>
      <c r="F144" s="2" t="s">
        <v>4727</v>
      </c>
      <c r="G144" s="2" t="s">
        <v>4728</v>
      </c>
      <c r="H144" s="2" t="s">
        <v>22</v>
      </c>
      <c r="I144" s="2" t="s">
        <v>4729</v>
      </c>
      <c r="J144" s="4" t="n">
        <v>45805</v>
      </c>
      <c r="K144" s="4" t="n">
        <v>45837</v>
      </c>
      <c r="L144" s="21" t="s">
        <v>4730</v>
      </c>
      <c r="M144" s="4" t="n">
        <v>45828</v>
      </c>
      <c r="N144" s="22" t="n">
        <v>23</v>
      </c>
      <c r="O144" s="22" t="n">
        <v>-9</v>
      </c>
      <c r="P144" s="23" t="n">
        <f aca="false">L144*N144</f>
        <v>7572.98</v>
      </c>
      <c r="Q144" s="21" t="n">
        <f aca="false">L144*O144</f>
        <v>-2963.34</v>
      </c>
    </row>
    <row r="145" customFormat="false" ht="14.25" hidden="false" customHeight="true" outlineLevel="0" collapsed="false">
      <c r="A145" s="2" t="s">
        <v>4061</v>
      </c>
      <c r="B145" s="2" t="s">
        <v>4061</v>
      </c>
      <c r="C145" s="2" t="s">
        <v>4067</v>
      </c>
      <c r="D145" s="2" t="s">
        <v>4068</v>
      </c>
      <c r="E145" s="2" t="s">
        <v>4731</v>
      </c>
      <c r="F145" s="2" t="s">
        <v>4732</v>
      </c>
      <c r="G145" s="2" t="s">
        <v>4733</v>
      </c>
      <c r="H145" s="2" t="s">
        <v>22</v>
      </c>
      <c r="I145" s="2" t="s">
        <v>4734</v>
      </c>
      <c r="J145" s="4" t="n">
        <v>45931</v>
      </c>
      <c r="K145" s="4" t="n">
        <v>45962</v>
      </c>
      <c r="L145" s="21" t="s">
        <v>4735</v>
      </c>
      <c r="M145" s="4" t="n">
        <v>45961</v>
      </c>
      <c r="N145" s="22" t="n">
        <v>30</v>
      </c>
      <c r="O145" s="22" t="n">
        <v>-1</v>
      </c>
      <c r="P145" s="23" t="n">
        <f aca="false">L145*N145</f>
        <v>13366.8</v>
      </c>
      <c r="Q145" s="21" t="n">
        <f aca="false">L145*O145</f>
        <v>-445.56</v>
      </c>
    </row>
    <row r="146" customFormat="false" ht="14.25" hidden="false" customHeight="true" outlineLevel="0" collapsed="false">
      <c r="A146" s="2" t="s">
        <v>4061</v>
      </c>
      <c r="B146" s="2" t="s">
        <v>4061</v>
      </c>
      <c r="C146" s="2" t="s">
        <v>4067</v>
      </c>
      <c r="D146" s="2" t="s">
        <v>4068</v>
      </c>
      <c r="E146" s="2" t="s">
        <v>4736</v>
      </c>
      <c r="F146" s="2" t="s">
        <v>4737</v>
      </c>
      <c r="G146" s="2" t="s">
        <v>4738</v>
      </c>
      <c r="H146" s="2" t="s">
        <v>22</v>
      </c>
      <c r="I146" s="2" t="s">
        <v>4072</v>
      </c>
      <c r="J146" s="4" t="n">
        <v>45945</v>
      </c>
      <c r="K146" s="4" t="n">
        <v>45975</v>
      </c>
      <c r="L146" s="21" t="s">
        <v>4073</v>
      </c>
      <c r="M146" s="4" t="n">
        <v>45993</v>
      </c>
      <c r="N146" s="22" t="n">
        <v>48</v>
      </c>
      <c r="O146" s="22" t="n">
        <v>18</v>
      </c>
      <c r="P146" s="23" t="n">
        <f aca="false">L146*N146</f>
        <v>21024</v>
      </c>
      <c r="Q146" s="21" t="n">
        <f aca="false">L146*O146</f>
        <v>7884</v>
      </c>
    </row>
    <row r="147" customFormat="false" ht="14.25" hidden="false" customHeight="true" outlineLevel="0" collapsed="false">
      <c r="A147" s="2" t="s">
        <v>4061</v>
      </c>
      <c r="B147" s="2" t="s">
        <v>4061</v>
      </c>
      <c r="C147" s="2" t="s">
        <v>4739</v>
      </c>
      <c r="D147" s="2" t="s">
        <v>4740</v>
      </c>
      <c r="E147" s="2" t="s">
        <v>4741</v>
      </c>
      <c r="F147" s="2" t="s">
        <v>4742</v>
      </c>
      <c r="G147" s="2" t="s">
        <v>4743</v>
      </c>
      <c r="H147" s="2" t="s">
        <v>22</v>
      </c>
      <c r="I147" s="2" t="s">
        <v>28</v>
      </c>
      <c r="J147" s="4" t="n">
        <v>45671</v>
      </c>
      <c r="K147" s="4" t="n">
        <v>45701</v>
      </c>
      <c r="L147" s="21" t="s">
        <v>29</v>
      </c>
      <c r="M147" s="4" t="n">
        <v>45686</v>
      </c>
      <c r="N147" s="22" t="n">
        <v>15</v>
      </c>
      <c r="O147" s="22" t="n">
        <v>-15</v>
      </c>
      <c r="P147" s="23" t="n">
        <f aca="false">L147*N147</f>
        <v>2550</v>
      </c>
      <c r="Q147" s="21" t="n">
        <f aca="false">L147*O147</f>
        <v>-2550</v>
      </c>
    </row>
    <row r="148" customFormat="false" ht="14.25" hidden="false" customHeight="true" outlineLevel="0" collapsed="false">
      <c r="A148" s="2" t="s">
        <v>4061</v>
      </c>
      <c r="B148" s="2" t="s">
        <v>4061</v>
      </c>
      <c r="C148" s="2" t="s">
        <v>4200</v>
      </c>
      <c r="D148" s="2" t="s">
        <v>4201</v>
      </c>
      <c r="E148" s="2" t="s">
        <v>4744</v>
      </c>
      <c r="F148" s="2" t="s">
        <v>4745</v>
      </c>
      <c r="G148" s="2" t="s">
        <v>4746</v>
      </c>
      <c r="H148" s="2" t="s">
        <v>22</v>
      </c>
      <c r="I148" s="2" t="s">
        <v>4747</v>
      </c>
      <c r="J148" s="4" t="n">
        <v>45826</v>
      </c>
      <c r="K148" s="4" t="n">
        <v>45856</v>
      </c>
      <c r="L148" s="21" t="s">
        <v>4748</v>
      </c>
      <c r="M148" s="4" t="n">
        <v>45846</v>
      </c>
      <c r="N148" s="22" t="n">
        <v>20</v>
      </c>
      <c r="O148" s="22" t="n">
        <v>-10</v>
      </c>
      <c r="P148" s="23" t="n">
        <f aca="false">L148*N148</f>
        <v>1248.4</v>
      </c>
      <c r="Q148" s="21" t="n">
        <f aca="false">L148*O148</f>
        <v>-624.2</v>
      </c>
    </row>
    <row r="149" customFormat="false" ht="14.25" hidden="false" customHeight="true" outlineLevel="0" collapsed="false">
      <c r="A149" s="2" t="s">
        <v>4061</v>
      </c>
      <c r="B149" s="2" t="s">
        <v>4061</v>
      </c>
      <c r="C149" s="2" t="s">
        <v>4749</v>
      </c>
      <c r="D149" s="2" t="s">
        <v>4750</v>
      </c>
      <c r="E149" s="2" t="s">
        <v>4751</v>
      </c>
      <c r="F149" s="2" t="s">
        <v>4752</v>
      </c>
      <c r="G149" s="2" t="s">
        <v>4753</v>
      </c>
      <c r="H149" s="2" t="s">
        <v>22</v>
      </c>
      <c r="I149" s="2" t="s">
        <v>4754</v>
      </c>
      <c r="J149" s="4" t="n">
        <v>45869</v>
      </c>
      <c r="K149" s="4" t="n">
        <v>45900</v>
      </c>
      <c r="L149" s="21" t="s">
        <v>4755</v>
      </c>
      <c r="M149" s="4" t="n">
        <v>45909</v>
      </c>
      <c r="N149" s="22" t="n">
        <v>40</v>
      </c>
      <c r="O149" s="22" t="n">
        <v>9</v>
      </c>
      <c r="P149" s="23" t="n">
        <f aca="false">L149*N149</f>
        <v>17651.6</v>
      </c>
      <c r="Q149" s="21" t="n">
        <f aca="false">L149*O149</f>
        <v>3971.61</v>
      </c>
    </row>
    <row r="150" customFormat="false" ht="14.25" hidden="false" customHeight="true" outlineLevel="0" collapsed="false">
      <c r="A150" s="2" t="s">
        <v>4061</v>
      </c>
      <c r="B150" s="2" t="s">
        <v>4061</v>
      </c>
      <c r="C150" s="2" t="s">
        <v>24</v>
      </c>
      <c r="D150" s="2" t="s">
        <v>24</v>
      </c>
      <c r="E150" s="2" t="s">
        <v>4756</v>
      </c>
      <c r="F150" s="2" t="s">
        <v>4757</v>
      </c>
      <c r="G150" s="2" t="s">
        <v>4758</v>
      </c>
      <c r="H150" s="2" t="s">
        <v>22</v>
      </c>
      <c r="I150" s="2" t="s">
        <v>4759</v>
      </c>
      <c r="J150" s="4" t="n">
        <v>45698</v>
      </c>
      <c r="K150" s="4" t="n">
        <v>45728</v>
      </c>
      <c r="L150" s="21" t="s">
        <v>4760</v>
      </c>
      <c r="M150" s="4" t="n">
        <v>45729</v>
      </c>
      <c r="N150" s="22" t="n">
        <v>31</v>
      </c>
      <c r="O150" s="22" t="n">
        <v>1</v>
      </c>
      <c r="P150" s="23" t="n">
        <f aca="false">L150*N150</f>
        <v>18793.44</v>
      </c>
      <c r="Q150" s="21" t="n">
        <f aca="false">L150*O150</f>
        <v>606.24</v>
      </c>
    </row>
    <row r="151" customFormat="false" ht="14.25" hidden="false" customHeight="true" outlineLevel="0" collapsed="false">
      <c r="A151" s="2" t="s">
        <v>4061</v>
      </c>
      <c r="B151" s="2" t="s">
        <v>4061</v>
      </c>
      <c r="C151" s="2" t="s">
        <v>24</v>
      </c>
      <c r="D151" s="2" t="s">
        <v>24</v>
      </c>
      <c r="E151" s="2" t="s">
        <v>4761</v>
      </c>
      <c r="F151" s="2" t="s">
        <v>4762</v>
      </c>
      <c r="G151" s="2" t="s">
        <v>4763</v>
      </c>
      <c r="H151" s="2" t="s">
        <v>22</v>
      </c>
      <c r="I151" s="2" t="s">
        <v>4764</v>
      </c>
      <c r="J151" s="4" t="n">
        <v>45975</v>
      </c>
      <c r="K151" s="4" t="n">
        <v>46009</v>
      </c>
      <c r="L151" s="21" t="n">
        <v>2438.5</v>
      </c>
      <c r="M151" s="4" t="n">
        <v>45993</v>
      </c>
      <c r="N151" s="22" t="n">
        <v>18</v>
      </c>
      <c r="O151" s="22" t="n">
        <v>-16</v>
      </c>
      <c r="P151" s="23" t="n">
        <f aca="false">L151*N151</f>
        <v>43893</v>
      </c>
      <c r="Q151" s="21" t="n">
        <f aca="false">L151*O151</f>
        <v>-39016</v>
      </c>
    </row>
    <row r="152" customFormat="false" ht="14.25" hidden="false" customHeight="true" outlineLevel="0" collapsed="false">
      <c r="A152" s="2" t="s">
        <v>4061</v>
      </c>
      <c r="B152" s="2" t="s">
        <v>4061</v>
      </c>
      <c r="C152" s="2" t="s">
        <v>24</v>
      </c>
      <c r="D152" s="2" t="s">
        <v>24</v>
      </c>
      <c r="E152" s="2" t="s">
        <v>4765</v>
      </c>
      <c r="F152" s="2" t="s">
        <v>4766</v>
      </c>
      <c r="G152" s="2" t="s">
        <v>4767</v>
      </c>
      <c r="H152" s="2" t="s">
        <v>22</v>
      </c>
      <c r="I152" s="2" t="s">
        <v>4768</v>
      </c>
      <c r="J152" s="4" t="n">
        <v>45743</v>
      </c>
      <c r="K152" s="4" t="n">
        <v>45773</v>
      </c>
      <c r="L152" s="21" t="s">
        <v>4769</v>
      </c>
      <c r="M152" s="4" t="n">
        <v>45771</v>
      </c>
      <c r="N152" s="22" t="n">
        <v>28</v>
      </c>
      <c r="O152" s="22" t="n">
        <v>-2</v>
      </c>
      <c r="P152" s="23" t="n">
        <f aca="false">L152*N152</f>
        <v>8795.36</v>
      </c>
      <c r="Q152" s="21" t="n">
        <f aca="false">L152*O152</f>
        <v>-628.24</v>
      </c>
    </row>
    <row r="153" customFormat="false" ht="14.25" hidden="false" customHeight="true" outlineLevel="0" collapsed="false">
      <c r="A153" s="2" t="s">
        <v>4061</v>
      </c>
      <c r="B153" s="2" t="s">
        <v>4061</v>
      </c>
      <c r="C153" s="2" t="s">
        <v>24</v>
      </c>
      <c r="D153" s="2" t="s">
        <v>24</v>
      </c>
      <c r="E153" s="2" t="s">
        <v>4770</v>
      </c>
      <c r="F153" s="2" t="s">
        <v>4771</v>
      </c>
      <c r="G153" s="2" t="s">
        <v>4772</v>
      </c>
      <c r="H153" s="2" t="s">
        <v>22</v>
      </c>
      <c r="I153" s="2" t="s">
        <v>4773</v>
      </c>
      <c r="J153" s="4" t="n">
        <v>45723</v>
      </c>
      <c r="K153" s="4" t="n">
        <v>45725</v>
      </c>
      <c r="L153" s="21" t="s">
        <v>4774</v>
      </c>
      <c r="M153" s="4" t="n">
        <v>45750</v>
      </c>
      <c r="N153" s="22" t="n">
        <v>27</v>
      </c>
      <c r="O153" s="22" t="n">
        <v>25</v>
      </c>
      <c r="P153" s="23" t="n">
        <f aca="false">L153*N153</f>
        <v>19354.95</v>
      </c>
      <c r="Q153" s="21" t="n">
        <f aca="false">L153*O153</f>
        <v>17921.25</v>
      </c>
    </row>
    <row r="154" customFormat="false" ht="14.25" hidden="false" customHeight="true" outlineLevel="0" collapsed="false">
      <c r="A154" s="2" t="s">
        <v>4061</v>
      </c>
      <c r="B154" s="2" t="s">
        <v>4061</v>
      </c>
      <c r="C154" s="2" t="s">
        <v>4067</v>
      </c>
      <c r="D154" s="2" t="s">
        <v>4068</v>
      </c>
      <c r="E154" s="2" t="s">
        <v>4775</v>
      </c>
      <c r="F154" s="2" t="s">
        <v>4776</v>
      </c>
      <c r="G154" s="2" t="s">
        <v>4777</v>
      </c>
      <c r="H154" s="2" t="s">
        <v>22</v>
      </c>
      <c r="I154" s="2" t="s">
        <v>4778</v>
      </c>
      <c r="J154" s="4" t="n">
        <v>45807</v>
      </c>
      <c r="K154" s="4" t="n">
        <v>45838</v>
      </c>
      <c r="L154" s="21" t="s">
        <v>4779</v>
      </c>
      <c r="M154" s="4" t="n">
        <v>45828</v>
      </c>
      <c r="N154" s="22" t="n">
        <v>21</v>
      </c>
      <c r="O154" s="22" t="n">
        <v>-10</v>
      </c>
      <c r="P154" s="23" t="n">
        <f aca="false">L154*N154</f>
        <v>15647.94</v>
      </c>
      <c r="Q154" s="21" t="n">
        <f aca="false">L154*O154</f>
        <v>-7451.4</v>
      </c>
    </row>
    <row r="155" customFormat="false" ht="14.25" hidden="false" customHeight="true" outlineLevel="0" collapsed="false">
      <c r="A155" s="2" t="s">
        <v>4061</v>
      </c>
      <c r="B155" s="2" t="s">
        <v>4061</v>
      </c>
      <c r="C155" s="2" t="s">
        <v>24</v>
      </c>
      <c r="D155" s="2" t="s">
        <v>24</v>
      </c>
      <c r="E155" s="2" t="s">
        <v>4780</v>
      </c>
      <c r="F155" s="2" t="s">
        <v>4781</v>
      </c>
      <c r="G155" s="2" t="s">
        <v>4782</v>
      </c>
      <c r="H155" s="2" t="s">
        <v>22</v>
      </c>
      <c r="I155" s="2" t="s">
        <v>4783</v>
      </c>
      <c r="J155" s="4" t="n">
        <v>45743</v>
      </c>
      <c r="K155" s="4" t="n">
        <v>45773</v>
      </c>
      <c r="L155" s="21" t="s">
        <v>4784</v>
      </c>
      <c r="M155" s="4" t="n">
        <v>45771</v>
      </c>
      <c r="N155" s="22" t="n">
        <v>28</v>
      </c>
      <c r="O155" s="22" t="n">
        <v>-2</v>
      </c>
      <c r="P155" s="23" t="n">
        <f aca="false">L155*N155</f>
        <v>9516.08</v>
      </c>
      <c r="Q155" s="21" t="n">
        <f aca="false">L155*O155</f>
        <v>-679.72</v>
      </c>
    </row>
    <row r="156" customFormat="false" ht="14.25" hidden="false" customHeight="true" outlineLevel="0" collapsed="false">
      <c r="A156" s="2" t="s">
        <v>4061</v>
      </c>
      <c r="B156" s="2" t="s">
        <v>4061</v>
      </c>
      <c r="C156" s="2" t="s">
        <v>24</v>
      </c>
      <c r="D156" s="2" t="s">
        <v>24</v>
      </c>
      <c r="E156" s="2" t="s">
        <v>4785</v>
      </c>
      <c r="F156" s="2" t="s">
        <v>4786</v>
      </c>
      <c r="G156" s="2" t="s">
        <v>4787</v>
      </c>
      <c r="H156" s="2" t="s">
        <v>22</v>
      </c>
      <c r="I156" s="2" t="s">
        <v>4788</v>
      </c>
      <c r="J156" s="4" t="n">
        <v>45743</v>
      </c>
      <c r="K156" s="4" t="n">
        <v>45773</v>
      </c>
      <c r="L156" s="21" t="s">
        <v>4789</v>
      </c>
      <c r="M156" s="4" t="n">
        <v>45771</v>
      </c>
      <c r="N156" s="22" t="n">
        <v>28</v>
      </c>
      <c r="O156" s="22" t="n">
        <v>-2</v>
      </c>
      <c r="P156" s="23" t="n">
        <f aca="false">L156*N156</f>
        <v>2027.48</v>
      </c>
      <c r="Q156" s="21" t="n">
        <f aca="false">L156*O156</f>
        <v>-144.82</v>
      </c>
    </row>
    <row r="157" customFormat="false" ht="14.25" hidden="false" customHeight="true" outlineLevel="0" collapsed="false">
      <c r="A157" s="2" t="s">
        <v>4061</v>
      </c>
      <c r="B157" s="2" t="s">
        <v>4061</v>
      </c>
      <c r="C157" s="2" t="s">
        <v>57</v>
      </c>
      <c r="D157" s="2" t="s">
        <v>58</v>
      </c>
      <c r="E157" s="2" t="s">
        <v>4790</v>
      </c>
      <c r="F157" s="2" t="s">
        <v>4791</v>
      </c>
      <c r="G157" s="2" t="s">
        <v>4792</v>
      </c>
      <c r="H157" s="2" t="s">
        <v>22</v>
      </c>
      <c r="I157" s="2" t="s">
        <v>4793</v>
      </c>
      <c r="J157" s="4" t="n">
        <v>45695</v>
      </c>
      <c r="K157" s="4" t="n">
        <v>45725</v>
      </c>
      <c r="L157" s="21" t="s">
        <v>4794</v>
      </c>
      <c r="M157" s="4" t="n">
        <v>46022</v>
      </c>
      <c r="N157" s="22" t="n">
        <v>327</v>
      </c>
      <c r="O157" s="22" t="n">
        <v>297</v>
      </c>
      <c r="P157" s="23" t="n">
        <f aca="false">L157*N157</f>
        <v>42732.36</v>
      </c>
      <c r="Q157" s="21" t="n">
        <f aca="false">L157*O157</f>
        <v>38811.96</v>
      </c>
    </row>
    <row r="158" customFormat="false" ht="14.25" hidden="false" customHeight="true" outlineLevel="0" collapsed="false">
      <c r="A158" s="2" t="s">
        <v>4061</v>
      </c>
      <c r="B158" s="2" t="s">
        <v>4061</v>
      </c>
      <c r="C158" s="2" t="s">
        <v>24</v>
      </c>
      <c r="D158" s="2" t="s">
        <v>24</v>
      </c>
      <c r="E158" s="2" t="s">
        <v>4795</v>
      </c>
      <c r="F158" s="2" t="s">
        <v>4796</v>
      </c>
      <c r="G158" s="2" t="s">
        <v>4797</v>
      </c>
      <c r="H158" s="2" t="s">
        <v>22</v>
      </c>
      <c r="I158" s="2" t="s">
        <v>4798</v>
      </c>
      <c r="J158" s="4" t="n">
        <v>45743</v>
      </c>
      <c r="K158" s="4" t="n">
        <v>45773</v>
      </c>
      <c r="L158" s="21" t="s">
        <v>4799</v>
      </c>
      <c r="M158" s="4" t="n">
        <v>45771</v>
      </c>
      <c r="N158" s="22" t="n">
        <v>28</v>
      </c>
      <c r="O158" s="22" t="n">
        <v>-2</v>
      </c>
      <c r="P158" s="23" t="n">
        <f aca="false">L158*N158</f>
        <v>8405.32</v>
      </c>
      <c r="Q158" s="21" t="n">
        <f aca="false">L158*O158</f>
        <v>-600.38</v>
      </c>
    </row>
    <row r="159" customFormat="false" ht="14.25" hidden="false" customHeight="true" outlineLevel="0" collapsed="false">
      <c r="A159" s="2" t="s">
        <v>4061</v>
      </c>
      <c r="B159" s="2" t="s">
        <v>4061</v>
      </c>
      <c r="C159" s="2" t="s">
        <v>24</v>
      </c>
      <c r="D159" s="2" t="s">
        <v>24</v>
      </c>
      <c r="E159" s="2" t="s">
        <v>4800</v>
      </c>
      <c r="F159" s="2" t="s">
        <v>4801</v>
      </c>
      <c r="G159" s="2" t="s">
        <v>4802</v>
      </c>
      <c r="H159" s="2" t="s">
        <v>22</v>
      </c>
      <c r="I159" s="2" t="s">
        <v>4803</v>
      </c>
      <c r="J159" s="4" t="n">
        <v>45804</v>
      </c>
      <c r="K159" s="4" t="n">
        <v>45835</v>
      </c>
      <c r="L159" s="21" t="s">
        <v>4804</v>
      </c>
      <c r="M159" s="4" t="n">
        <v>45817</v>
      </c>
      <c r="N159" s="22" t="n">
        <v>13</v>
      </c>
      <c r="O159" s="22" t="n">
        <v>-18</v>
      </c>
      <c r="P159" s="23" t="n">
        <f aca="false">L159*N159</f>
        <v>3463.2</v>
      </c>
      <c r="Q159" s="21" t="n">
        <f aca="false">L159*O159</f>
        <v>-4795.2</v>
      </c>
    </row>
    <row r="160" customFormat="false" ht="14.25" hidden="false" customHeight="true" outlineLevel="0" collapsed="false">
      <c r="A160" s="2" t="s">
        <v>4061</v>
      </c>
      <c r="B160" s="2" t="s">
        <v>4061</v>
      </c>
      <c r="C160" s="2" t="s">
        <v>4749</v>
      </c>
      <c r="D160" s="2" t="s">
        <v>4750</v>
      </c>
      <c r="E160" s="2" t="s">
        <v>4805</v>
      </c>
      <c r="F160" s="2" t="s">
        <v>4806</v>
      </c>
      <c r="G160" s="2" t="s">
        <v>4807</v>
      </c>
      <c r="H160" s="2" t="s">
        <v>22</v>
      </c>
      <c r="I160" s="2" t="s">
        <v>4808</v>
      </c>
      <c r="J160" s="4" t="n">
        <v>45937</v>
      </c>
      <c r="K160" s="4" t="n">
        <v>45967</v>
      </c>
      <c r="L160" s="21" t="s">
        <v>4808</v>
      </c>
      <c r="M160" s="4" t="n">
        <v>45954</v>
      </c>
      <c r="N160" s="22" t="n">
        <v>17</v>
      </c>
      <c r="O160" s="22" t="n">
        <v>-13</v>
      </c>
      <c r="P160" s="23" t="n">
        <f aca="false">L160*N160</f>
        <v>1734</v>
      </c>
      <c r="Q160" s="21" t="n">
        <f aca="false">L160*O160</f>
        <v>-1326</v>
      </c>
    </row>
    <row r="161" customFormat="false" ht="14.25" hidden="false" customHeight="true" outlineLevel="0" collapsed="false">
      <c r="A161" s="2" t="s">
        <v>4061</v>
      </c>
      <c r="B161" s="2" t="s">
        <v>4061</v>
      </c>
      <c r="C161" s="2" t="s">
        <v>57</v>
      </c>
      <c r="D161" s="2" t="s">
        <v>58</v>
      </c>
      <c r="E161" s="2" t="s">
        <v>4809</v>
      </c>
      <c r="F161" s="2" t="s">
        <v>4810</v>
      </c>
      <c r="G161" s="2" t="s">
        <v>4811</v>
      </c>
      <c r="H161" s="2" t="s">
        <v>22</v>
      </c>
      <c r="I161" s="2" t="s">
        <v>4812</v>
      </c>
      <c r="J161" s="4" t="n">
        <v>45785</v>
      </c>
      <c r="K161" s="4" t="n">
        <v>45838</v>
      </c>
      <c r="L161" s="21" t="n">
        <v>1158.75</v>
      </c>
      <c r="M161" s="4" t="n">
        <v>45838</v>
      </c>
      <c r="N161" s="22" t="n">
        <v>53</v>
      </c>
      <c r="O161" s="22" t="n">
        <v>0</v>
      </c>
      <c r="P161" s="23" t="n">
        <f aca="false">L161*N161</f>
        <v>61413.75</v>
      </c>
      <c r="Q161" s="21" t="n">
        <f aca="false">L161*O161</f>
        <v>0</v>
      </c>
    </row>
    <row r="162" customFormat="false" ht="14.25" hidden="false" customHeight="true" outlineLevel="0" collapsed="false">
      <c r="A162" s="2" t="s">
        <v>4061</v>
      </c>
      <c r="B162" s="2" t="s">
        <v>4061</v>
      </c>
      <c r="C162" s="2" t="s">
        <v>4067</v>
      </c>
      <c r="D162" s="2" t="s">
        <v>4068</v>
      </c>
      <c r="E162" s="2" t="s">
        <v>4813</v>
      </c>
      <c r="F162" s="2" t="s">
        <v>4814</v>
      </c>
      <c r="G162" s="2" t="s">
        <v>4815</v>
      </c>
      <c r="H162" s="2" t="s">
        <v>22</v>
      </c>
      <c r="I162" s="2" t="s">
        <v>4816</v>
      </c>
      <c r="J162" s="4" t="n">
        <v>45807</v>
      </c>
      <c r="K162" s="4" t="n">
        <v>45838</v>
      </c>
      <c r="L162" s="21" t="s">
        <v>4817</v>
      </c>
      <c r="M162" s="4" t="n">
        <v>45840</v>
      </c>
      <c r="N162" s="22" t="n">
        <v>33</v>
      </c>
      <c r="O162" s="22" t="n">
        <v>2</v>
      </c>
      <c r="P162" s="23" t="n">
        <f aca="false">L162*N162</f>
        <v>9603</v>
      </c>
      <c r="Q162" s="21" t="n">
        <f aca="false">L162*O162</f>
        <v>582</v>
      </c>
    </row>
    <row r="163" customFormat="false" ht="14.25" hidden="false" customHeight="true" outlineLevel="0" collapsed="false">
      <c r="A163" s="2" t="s">
        <v>4061</v>
      </c>
      <c r="B163" s="2" t="s">
        <v>4061</v>
      </c>
      <c r="C163" s="2" t="s">
        <v>4067</v>
      </c>
      <c r="D163" s="2" t="s">
        <v>4068</v>
      </c>
      <c r="E163" s="2" t="s">
        <v>4818</v>
      </c>
      <c r="F163" s="2" t="s">
        <v>4819</v>
      </c>
      <c r="G163" s="2" t="s">
        <v>4820</v>
      </c>
      <c r="H163" s="2" t="s">
        <v>22</v>
      </c>
      <c r="I163" s="2" t="s">
        <v>4821</v>
      </c>
      <c r="J163" s="4" t="n">
        <v>45931</v>
      </c>
      <c r="K163" s="4" t="n">
        <v>45931</v>
      </c>
      <c r="L163" s="21" t="s">
        <v>4822</v>
      </c>
      <c r="M163" s="4" t="n">
        <v>45961</v>
      </c>
      <c r="N163" s="22" t="n">
        <v>30</v>
      </c>
      <c r="O163" s="22" t="n">
        <v>30</v>
      </c>
      <c r="P163" s="23" t="n">
        <f aca="false">L163*N163</f>
        <v>4636.2</v>
      </c>
      <c r="Q163" s="21" t="n">
        <f aca="false">L163*O163</f>
        <v>4636.2</v>
      </c>
    </row>
    <row r="164" customFormat="false" ht="14.25" hidden="false" customHeight="true" outlineLevel="0" collapsed="false">
      <c r="A164" s="2" t="s">
        <v>4061</v>
      </c>
      <c r="B164" s="2" t="s">
        <v>4061</v>
      </c>
      <c r="C164" s="2" t="s">
        <v>4067</v>
      </c>
      <c r="D164" s="2" t="s">
        <v>4068</v>
      </c>
      <c r="E164" s="2" t="s">
        <v>4823</v>
      </c>
      <c r="F164" s="2" t="s">
        <v>4824</v>
      </c>
      <c r="G164" s="2" t="s">
        <v>4825</v>
      </c>
      <c r="H164" s="2" t="s">
        <v>22</v>
      </c>
      <c r="I164" s="2" t="s">
        <v>4826</v>
      </c>
      <c r="J164" s="4" t="n">
        <v>45931</v>
      </c>
      <c r="K164" s="4" t="n">
        <v>45962</v>
      </c>
      <c r="L164" s="21" t="s">
        <v>4827</v>
      </c>
      <c r="M164" s="4" t="n">
        <v>45961</v>
      </c>
      <c r="N164" s="22" t="n">
        <v>30</v>
      </c>
      <c r="O164" s="22" t="n">
        <v>-1</v>
      </c>
      <c r="P164" s="23" t="n">
        <f aca="false">L164*N164</f>
        <v>13203.3</v>
      </c>
      <c r="Q164" s="21" t="n">
        <f aca="false">L164*O164</f>
        <v>-440.11</v>
      </c>
    </row>
    <row r="165" customFormat="false" ht="14.25" hidden="false" customHeight="true" outlineLevel="0" collapsed="false">
      <c r="A165" s="2" t="s">
        <v>4061</v>
      </c>
      <c r="B165" s="2" t="s">
        <v>4061</v>
      </c>
      <c r="C165" s="2" t="s">
        <v>4067</v>
      </c>
      <c r="D165" s="2" t="s">
        <v>4068</v>
      </c>
      <c r="E165" s="2" t="s">
        <v>4828</v>
      </c>
      <c r="F165" s="2" t="s">
        <v>4829</v>
      </c>
      <c r="G165" s="2" t="s">
        <v>4830</v>
      </c>
      <c r="H165" s="2" t="s">
        <v>22</v>
      </c>
      <c r="I165" s="2" t="s">
        <v>4831</v>
      </c>
      <c r="J165" s="4" t="n">
        <v>45807</v>
      </c>
      <c r="K165" s="4" t="n">
        <v>45838</v>
      </c>
      <c r="L165" s="21" t="s">
        <v>4832</v>
      </c>
      <c r="M165" s="4" t="n">
        <v>45828</v>
      </c>
      <c r="N165" s="22" t="n">
        <v>21</v>
      </c>
      <c r="O165" s="22" t="n">
        <v>-10</v>
      </c>
      <c r="P165" s="23" t="n">
        <f aca="false">L165*N165</f>
        <v>9933.21</v>
      </c>
      <c r="Q165" s="21" t="n">
        <f aca="false">L165*O165</f>
        <v>-4730.1</v>
      </c>
    </row>
    <row r="166" customFormat="false" ht="14.25" hidden="false" customHeight="true" outlineLevel="0" collapsed="false">
      <c r="A166" s="2" t="s">
        <v>4061</v>
      </c>
      <c r="B166" s="2" t="s">
        <v>4061</v>
      </c>
      <c r="C166" s="2" t="s">
        <v>57</v>
      </c>
      <c r="D166" s="2" t="s">
        <v>58</v>
      </c>
      <c r="E166" s="2" t="s">
        <v>4833</v>
      </c>
      <c r="F166" s="2" t="s">
        <v>4834</v>
      </c>
      <c r="G166" s="2" t="s">
        <v>4835</v>
      </c>
      <c r="H166" s="2" t="s">
        <v>22</v>
      </c>
      <c r="I166" s="2" t="s">
        <v>4836</v>
      </c>
      <c r="J166" s="4" t="n">
        <v>45698</v>
      </c>
      <c r="K166" s="4" t="n">
        <v>45728</v>
      </c>
      <c r="L166" s="21" t="n">
        <v>12705</v>
      </c>
      <c r="M166" s="4" t="n">
        <v>45730</v>
      </c>
      <c r="N166" s="22" t="n">
        <v>32</v>
      </c>
      <c r="O166" s="22" t="n">
        <v>2</v>
      </c>
      <c r="P166" s="23" t="n">
        <f aca="false">L166*N166</f>
        <v>406560</v>
      </c>
      <c r="Q166" s="21" t="n">
        <f aca="false">L166*O166</f>
        <v>25410</v>
      </c>
    </row>
    <row r="167" customFormat="false" ht="14.25" hidden="false" customHeight="true" outlineLevel="0" collapsed="false">
      <c r="A167" s="2" t="s">
        <v>4061</v>
      </c>
      <c r="B167" s="2" t="s">
        <v>4061</v>
      </c>
      <c r="C167" s="2" t="s">
        <v>4837</v>
      </c>
      <c r="D167" s="2" t="s">
        <v>4838</v>
      </c>
      <c r="E167" s="2" t="s">
        <v>4839</v>
      </c>
      <c r="F167" s="2" t="s">
        <v>4840</v>
      </c>
      <c r="G167" s="2" t="s">
        <v>2590</v>
      </c>
      <c r="H167" s="2" t="s">
        <v>22</v>
      </c>
      <c r="I167" s="2" t="s">
        <v>4841</v>
      </c>
      <c r="J167" s="4" t="n">
        <v>45731</v>
      </c>
      <c r="K167" s="4" t="n">
        <v>45764</v>
      </c>
      <c r="L167" s="21" t="s">
        <v>4842</v>
      </c>
      <c r="M167" s="4" t="n">
        <v>45786</v>
      </c>
      <c r="N167" s="22" t="n">
        <v>55</v>
      </c>
      <c r="O167" s="22" t="n">
        <v>22</v>
      </c>
      <c r="P167" s="23" t="n">
        <f aca="false">L167*N167</f>
        <v>26565</v>
      </c>
      <c r="Q167" s="21" t="n">
        <f aca="false">L167*O167</f>
        <v>10626</v>
      </c>
    </row>
    <row r="168" customFormat="false" ht="14.25" hidden="false" customHeight="true" outlineLevel="0" collapsed="false">
      <c r="A168" s="2" t="s">
        <v>4061</v>
      </c>
      <c r="B168" s="2" t="s">
        <v>4061</v>
      </c>
      <c r="C168" s="2" t="s">
        <v>4067</v>
      </c>
      <c r="D168" s="2" t="s">
        <v>4068</v>
      </c>
      <c r="E168" s="2" t="s">
        <v>4843</v>
      </c>
      <c r="F168" s="2" t="s">
        <v>4844</v>
      </c>
      <c r="G168" s="2" t="s">
        <v>4845</v>
      </c>
      <c r="H168" s="2" t="s">
        <v>22</v>
      </c>
      <c r="I168" s="2" t="s">
        <v>4846</v>
      </c>
      <c r="J168" s="4" t="n">
        <v>45951</v>
      </c>
      <c r="K168" s="4" t="n">
        <v>45981</v>
      </c>
      <c r="L168" s="21" t="s">
        <v>4847</v>
      </c>
      <c r="M168" s="4" t="n">
        <v>45993</v>
      </c>
      <c r="N168" s="22" t="n">
        <v>42</v>
      </c>
      <c r="O168" s="22" t="n">
        <v>12</v>
      </c>
      <c r="P168" s="23" t="n">
        <f aca="false">L168*N168</f>
        <v>33585.3</v>
      </c>
      <c r="Q168" s="21" t="n">
        <f aca="false">L168*O168</f>
        <v>9595.8</v>
      </c>
    </row>
    <row r="169" customFormat="false" ht="14.25" hidden="false" customHeight="true" outlineLevel="0" collapsed="false">
      <c r="A169" s="2" t="s">
        <v>4061</v>
      </c>
      <c r="B169" s="2" t="s">
        <v>4061</v>
      </c>
      <c r="C169" s="2" t="s">
        <v>374</v>
      </c>
      <c r="D169" s="2" t="s">
        <v>375</v>
      </c>
      <c r="E169" s="2" t="s">
        <v>4848</v>
      </c>
      <c r="F169" s="2" t="s">
        <v>4849</v>
      </c>
      <c r="G169" s="2" t="s">
        <v>4850</v>
      </c>
      <c r="H169" s="2" t="s">
        <v>22</v>
      </c>
      <c r="I169" s="2" t="s">
        <v>4851</v>
      </c>
      <c r="J169" s="4" t="n">
        <v>45835</v>
      </c>
      <c r="K169" s="4" t="n">
        <v>45894</v>
      </c>
      <c r="L169" s="21" t="s">
        <v>4851</v>
      </c>
      <c r="M169" s="4" t="n">
        <v>45917</v>
      </c>
      <c r="N169" s="22" t="n">
        <v>82</v>
      </c>
      <c r="O169" s="22" t="n">
        <v>23</v>
      </c>
      <c r="P169" s="23" t="n">
        <f aca="false">L169*N169</f>
        <v>2760.12</v>
      </c>
      <c r="Q169" s="21" t="n">
        <f aca="false">L169*O169</f>
        <v>774.18</v>
      </c>
    </row>
    <row r="170" customFormat="false" ht="14.25" hidden="false" customHeight="true" outlineLevel="0" collapsed="false">
      <c r="A170" s="2" t="s">
        <v>4061</v>
      </c>
      <c r="B170" s="2" t="s">
        <v>4061</v>
      </c>
      <c r="C170" s="2" t="s">
        <v>4852</v>
      </c>
      <c r="D170" s="2" t="s">
        <v>4853</v>
      </c>
      <c r="E170" s="2" t="s">
        <v>4854</v>
      </c>
      <c r="F170" s="2" t="s">
        <v>4855</v>
      </c>
      <c r="G170" s="2" t="s">
        <v>4856</v>
      </c>
      <c r="H170" s="2" t="s">
        <v>22</v>
      </c>
      <c r="I170" s="2" t="s">
        <v>4857</v>
      </c>
      <c r="J170" s="4" t="n">
        <v>45908</v>
      </c>
      <c r="K170" s="4" t="n">
        <v>45938</v>
      </c>
      <c r="L170" s="21" t="s">
        <v>4858</v>
      </c>
      <c r="M170" s="4" t="n">
        <v>46022</v>
      </c>
      <c r="N170" s="22" t="n">
        <v>114</v>
      </c>
      <c r="O170" s="22" t="n">
        <v>84</v>
      </c>
      <c r="P170" s="23" t="n">
        <f aca="false">L170*N170</f>
        <v>28593.48</v>
      </c>
      <c r="Q170" s="21" t="n">
        <f aca="false">L170*O170</f>
        <v>21068.88</v>
      </c>
    </row>
    <row r="171" customFormat="false" ht="14.25" hidden="false" customHeight="true" outlineLevel="0" collapsed="false">
      <c r="A171" s="2" t="s">
        <v>4061</v>
      </c>
      <c r="B171" s="2" t="s">
        <v>4061</v>
      </c>
      <c r="C171" s="2" t="s">
        <v>4067</v>
      </c>
      <c r="D171" s="2" t="s">
        <v>4068</v>
      </c>
      <c r="E171" s="2" t="s">
        <v>4859</v>
      </c>
      <c r="F171" s="2" t="s">
        <v>4860</v>
      </c>
      <c r="G171" s="2" t="s">
        <v>4861</v>
      </c>
      <c r="H171" s="2" t="s">
        <v>22</v>
      </c>
      <c r="I171" s="2" t="s">
        <v>4385</v>
      </c>
      <c r="J171" s="4" t="n">
        <v>45807</v>
      </c>
      <c r="K171" s="4" t="n">
        <v>45838</v>
      </c>
      <c r="L171" s="21" t="s">
        <v>4386</v>
      </c>
      <c r="M171" s="4" t="n">
        <v>45838</v>
      </c>
      <c r="N171" s="22" t="n">
        <v>31</v>
      </c>
      <c r="O171" s="22" t="n">
        <v>0</v>
      </c>
      <c r="P171" s="23" t="n">
        <f aca="false">L171*N171</f>
        <v>13615.2</v>
      </c>
      <c r="Q171" s="21" t="n">
        <f aca="false">L171*O171</f>
        <v>0</v>
      </c>
    </row>
    <row r="172" customFormat="false" ht="14.25" hidden="false" customHeight="true" outlineLevel="0" collapsed="false">
      <c r="A172" s="2" t="s">
        <v>4061</v>
      </c>
      <c r="B172" s="2" t="s">
        <v>4061</v>
      </c>
      <c r="C172" s="2" t="s">
        <v>4067</v>
      </c>
      <c r="D172" s="2" t="s">
        <v>4068</v>
      </c>
      <c r="E172" s="2" t="s">
        <v>4862</v>
      </c>
      <c r="F172" s="2" t="s">
        <v>4863</v>
      </c>
      <c r="G172" s="2" t="s">
        <v>4864</v>
      </c>
      <c r="H172" s="2" t="s">
        <v>22</v>
      </c>
      <c r="I172" s="2" t="s">
        <v>4865</v>
      </c>
      <c r="J172" s="4" t="n">
        <v>45807</v>
      </c>
      <c r="K172" s="4" t="n">
        <v>45838</v>
      </c>
      <c r="L172" s="21" t="s">
        <v>4866</v>
      </c>
      <c r="M172" s="4" t="n">
        <v>45833</v>
      </c>
      <c r="N172" s="22" t="n">
        <v>26</v>
      </c>
      <c r="O172" s="22" t="n">
        <v>-5</v>
      </c>
      <c r="P172" s="23" t="n">
        <f aca="false">L172*N172</f>
        <v>8932.04</v>
      </c>
      <c r="Q172" s="21" t="n">
        <f aca="false">L172*O172</f>
        <v>-1717.7</v>
      </c>
    </row>
    <row r="173" customFormat="false" ht="14.25" hidden="false" customHeight="true" outlineLevel="0" collapsed="false">
      <c r="A173" s="2" t="s">
        <v>4061</v>
      </c>
      <c r="B173" s="2" t="s">
        <v>4061</v>
      </c>
      <c r="C173" s="2" t="s">
        <v>4067</v>
      </c>
      <c r="D173" s="2" t="s">
        <v>4068</v>
      </c>
      <c r="E173" s="2" t="s">
        <v>4867</v>
      </c>
      <c r="F173" s="2" t="s">
        <v>4868</v>
      </c>
      <c r="G173" s="2" t="s">
        <v>4869</v>
      </c>
      <c r="H173" s="2" t="s">
        <v>22</v>
      </c>
      <c r="I173" s="2" t="s">
        <v>4139</v>
      </c>
      <c r="J173" s="4" t="n">
        <v>45936</v>
      </c>
      <c r="K173" s="4" t="n">
        <v>45966</v>
      </c>
      <c r="L173" s="21" t="s">
        <v>4140</v>
      </c>
      <c r="M173" s="4" t="n">
        <v>45964</v>
      </c>
      <c r="N173" s="22" t="n">
        <v>28</v>
      </c>
      <c r="O173" s="22" t="n">
        <v>-2</v>
      </c>
      <c r="P173" s="23" t="n">
        <f aca="false">L173*N173</f>
        <v>1729.28</v>
      </c>
      <c r="Q173" s="21" t="n">
        <f aca="false">L173*O173</f>
        <v>-123.52</v>
      </c>
    </row>
    <row r="174" customFormat="false" ht="14.25" hidden="false" customHeight="true" outlineLevel="0" collapsed="false">
      <c r="A174" s="2" t="s">
        <v>4061</v>
      </c>
      <c r="B174" s="2" t="s">
        <v>4061</v>
      </c>
      <c r="C174" s="2" t="s">
        <v>24</v>
      </c>
      <c r="D174" s="2" t="s">
        <v>24</v>
      </c>
      <c r="E174" s="2" t="s">
        <v>4870</v>
      </c>
      <c r="F174" s="2" t="s">
        <v>4871</v>
      </c>
      <c r="G174" s="2" t="s">
        <v>4872</v>
      </c>
      <c r="H174" s="2" t="s">
        <v>22</v>
      </c>
      <c r="I174" s="2" t="s">
        <v>4873</v>
      </c>
      <c r="J174" s="4" t="n">
        <v>45709</v>
      </c>
      <c r="K174" s="4" t="n">
        <v>45742</v>
      </c>
      <c r="L174" s="21" t="s">
        <v>4874</v>
      </c>
      <c r="M174" s="4" t="n">
        <v>45735</v>
      </c>
      <c r="N174" s="22" t="n">
        <v>26</v>
      </c>
      <c r="O174" s="22" t="n">
        <v>-7</v>
      </c>
      <c r="P174" s="23" t="n">
        <f aca="false">L174*N174</f>
        <v>6207.76</v>
      </c>
      <c r="Q174" s="21" t="n">
        <f aca="false">L174*O174</f>
        <v>-1671.32</v>
      </c>
    </row>
    <row r="175" customFormat="false" ht="14.25" hidden="false" customHeight="true" outlineLevel="0" collapsed="false">
      <c r="A175" s="2" t="s">
        <v>4061</v>
      </c>
      <c r="B175" s="2" t="s">
        <v>4061</v>
      </c>
      <c r="C175" s="2" t="s">
        <v>4067</v>
      </c>
      <c r="D175" s="2" t="s">
        <v>4068</v>
      </c>
      <c r="E175" s="2" t="s">
        <v>4875</v>
      </c>
      <c r="F175" s="2" t="s">
        <v>4876</v>
      </c>
      <c r="G175" s="2" t="s">
        <v>4877</v>
      </c>
      <c r="H175" s="2" t="s">
        <v>22</v>
      </c>
      <c r="I175" s="2" t="s">
        <v>4878</v>
      </c>
      <c r="J175" s="4" t="n">
        <v>45932</v>
      </c>
      <c r="K175" s="4" t="n">
        <v>45962</v>
      </c>
      <c r="L175" s="21" t="s">
        <v>4879</v>
      </c>
      <c r="M175" s="4" t="n">
        <v>45965</v>
      </c>
      <c r="N175" s="22" t="n">
        <v>33</v>
      </c>
      <c r="O175" s="22" t="n">
        <v>3</v>
      </c>
      <c r="P175" s="23" t="n">
        <f aca="false">L175*N175</f>
        <v>15531.45</v>
      </c>
      <c r="Q175" s="21" t="n">
        <f aca="false">L175*O175</f>
        <v>1411.95</v>
      </c>
    </row>
    <row r="176" customFormat="false" ht="14.25" hidden="false" customHeight="true" outlineLevel="0" collapsed="false">
      <c r="A176" s="2" t="s">
        <v>4061</v>
      </c>
      <c r="B176" s="2" t="s">
        <v>4061</v>
      </c>
      <c r="C176" s="2" t="s">
        <v>24</v>
      </c>
      <c r="D176" s="2" t="s">
        <v>24</v>
      </c>
      <c r="E176" s="2" t="s">
        <v>4880</v>
      </c>
      <c r="F176" s="2" t="s">
        <v>4881</v>
      </c>
      <c r="G176" s="2" t="s">
        <v>4882</v>
      </c>
      <c r="H176" s="2" t="s">
        <v>22</v>
      </c>
      <c r="I176" s="2" t="s">
        <v>4883</v>
      </c>
      <c r="J176" s="4" t="n">
        <v>45685</v>
      </c>
      <c r="K176" s="4" t="n">
        <v>45714</v>
      </c>
      <c r="L176" s="21" t="s">
        <v>4884</v>
      </c>
      <c r="M176" s="4" t="n">
        <v>45712</v>
      </c>
      <c r="N176" s="22" t="n">
        <v>27</v>
      </c>
      <c r="O176" s="22" t="n">
        <v>-2</v>
      </c>
      <c r="P176" s="23" t="n">
        <f aca="false">L176*N176</f>
        <v>6504.3</v>
      </c>
      <c r="Q176" s="21" t="n">
        <f aca="false">L176*O176</f>
        <v>-481.8</v>
      </c>
    </row>
    <row r="177" customFormat="false" ht="14.25" hidden="false" customHeight="true" outlineLevel="0" collapsed="false">
      <c r="A177" s="2" t="s">
        <v>4061</v>
      </c>
      <c r="B177" s="2" t="s">
        <v>4061</v>
      </c>
      <c r="C177" s="2" t="s">
        <v>4885</v>
      </c>
      <c r="D177" s="2" t="s">
        <v>4886</v>
      </c>
      <c r="E177" s="2" t="s">
        <v>4887</v>
      </c>
      <c r="F177" s="2" t="s">
        <v>4888</v>
      </c>
      <c r="G177" s="2" t="s">
        <v>4889</v>
      </c>
      <c r="H177" s="2" t="s">
        <v>22</v>
      </c>
      <c r="I177" s="2" t="s">
        <v>4890</v>
      </c>
      <c r="J177" s="4" t="n">
        <v>46008</v>
      </c>
      <c r="K177" s="4" t="n">
        <v>46053</v>
      </c>
      <c r="L177" s="21" t="n">
        <v>4240.16</v>
      </c>
      <c r="M177" s="4" t="n">
        <v>46014</v>
      </c>
      <c r="N177" s="22" t="n">
        <v>6</v>
      </c>
      <c r="O177" s="22" t="n">
        <v>-39</v>
      </c>
      <c r="P177" s="23" t="n">
        <f aca="false">L177*N177</f>
        <v>25440.96</v>
      </c>
      <c r="Q177" s="21" t="n">
        <f aca="false">L177*O177</f>
        <v>-165366.24</v>
      </c>
    </row>
    <row r="178" customFormat="false" ht="14.25" hidden="false" customHeight="true" outlineLevel="0" collapsed="false">
      <c r="A178" s="2" t="s">
        <v>4061</v>
      </c>
      <c r="B178" s="2" t="s">
        <v>4061</v>
      </c>
      <c r="C178" s="2" t="s">
        <v>374</v>
      </c>
      <c r="D178" s="2" t="s">
        <v>375</v>
      </c>
      <c r="E178" s="2" t="s">
        <v>4891</v>
      </c>
      <c r="F178" s="2" t="s">
        <v>4892</v>
      </c>
      <c r="G178" s="2" t="s">
        <v>4893</v>
      </c>
      <c r="H178" s="2" t="s">
        <v>22</v>
      </c>
      <c r="I178" s="2" t="s">
        <v>4894</v>
      </c>
      <c r="J178" s="4" t="n">
        <v>45902</v>
      </c>
      <c r="K178" s="4" t="n">
        <v>45932</v>
      </c>
      <c r="L178" s="21" t="n">
        <v>2544.45</v>
      </c>
      <c r="M178" s="4" t="n">
        <v>45915</v>
      </c>
      <c r="N178" s="22" t="n">
        <v>13</v>
      </c>
      <c r="O178" s="22" t="n">
        <v>-17</v>
      </c>
      <c r="P178" s="23" t="n">
        <f aca="false">L178*N178</f>
        <v>33077.85</v>
      </c>
      <c r="Q178" s="21" t="n">
        <f aca="false">L178*O178</f>
        <v>-43255.65</v>
      </c>
    </row>
    <row r="179" customFormat="false" ht="14.25" hidden="false" customHeight="true" outlineLevel="0" collapsed="false">
      <c r="A179" s="2" t="s">
        <v>4061</v>
      </c>
      <c r="B179" s="2" t="s">
        <v>4061</v>
      </c>
      <c r="C179" s="2" t="s">
        <v>4067</v>
      </c>
      <c r="D179" s="2" t="s">
        <v>4068</v>
      </c>
      <c r="E179" s="2" t="s">
        <v>4895</v>
      </c>
      <c r="F179" s="2" t="s">
        <v>4896</v>
      </c>
      <c r="G179" s="2" t="s">
        <v>4897</v>
      </c>
      <c r="H179" s="2" t="s">
        <v>22</v>
      </c>
      <c r="I179" s="2" t="s">
        <v>4898</v>
      </c>
      <c r="J179" s="4" t="n">
        <v>45807</v>
      </c>
      <c r="K179" s="4" t="n">
        <v>45838</v>
      </c>
      <c r="L179" s="21" t="s">
        <v>4899</v>
      </c>
      <c r="M179" s="4" t="n">
        <v>45835</v>
      </c>
      <c r="N179" s="22" t="n">
        <v>28</v>
      </c>
      <c r="O179" s="22" t="n">
        <v>-3</v>
      </c>
      <c r="P179" s="23" t="n">
        <f aca="false">L179*N179</f>
        <v>4701.48</v>
      </c>
      <c r="Q179" s="21" t="n">
        <f aca="false">L179*O179</f>
        <v>-503.73</v>
      </c>
    </row>
    <row r="180" customFormat="false" ht="14.25" hidden="false" customHeight="true" outlineLevel="0" collapsed="false">
      <c r="A180" s="2" t="s">
        <v>4061</v>
      </c>
      <c r="B180" s="2" t="s">
        <v>4061</v>
      </c>
      <c r="C180" s="2" t="s">
        <v>374</v>
      </c>
      <c r="D180" s="2" t="s">
        <v>375</v>
      </c>
      <c r="E180" s="2" t="s">
        <v>4900</v>
      </c>
      <c r="F180" s="2" t="s">
        <v>4901</v>
      </c>
      <c r="G180" s="2" t="s">
        <v>4902</v>
      </c>
      <c r="H180" s="2" t="s">
        <v>22</v>
      </c>
      <c r="I180" s="2" t="s">
        <v>4903</v>
      </c>
      <c r="J180" s="4" t="n">
        <v>45726</v>
      </c>
      <c r="K180" s="4" t="n">
        <v>45782</v>
      </c>
      <c r="L180" s="21" t="s">
        <v>4903</v>
      </c>
      <c r="M180" s="4" t="n">
        <v>45847</v>
      </c>
      <c r="N180" s="22" t="n">
        <v>121</v>
      </c>
      <c r="O180" s="22" t="n">
        <v>65</v>
      </c>
      <c r="P180" s="23" t="n">
        <f aca="false">L180*N180</f>
        <v>4607.68</v>
      </c>
      <c r="Q180" s="21" t="n">
        <f aca="false">L180*O180</f>
        <v>2475.2</v>
      </c>
    </row>
    <row r="181" customFormat="false" ht="14.25" hidden="false" customHeight="true" outlineLevel="0" collapsed="false">
      <c r="A181" s="2" t="s">
        <v>4061</v>
      </c>
      <c r="B181" s="2" t="s">
        <v>4061</v>
      </c>
      <c r="C181" s="2" t="s">
        <v>24</v>
      </c>
      <c r="D181" s="2" t="s">
        <v>24</v>
      </c>
      <c r="E181" s="2" t="s">
        <v>4904</v>
      </c>
      <c r="F181" s="2" t="s">
        <v>4905</v>
      </c>
      <c r="G181" s="2" t="s">
        <v>4906</v>
      </c>
      <c r="H181" s="2" t="s">
        <v>22</v>
      </c>
      <c r="I181" s="2" t="s">
        <v>4582</v>
      </c>
      <c r="J181" s="4" t="n">
        <v>45698</v>
      </c>
      <c r="K181" s="4" t="n">
        <v>45728</v>
      </c>
      <c r="L181" s="21" t="s">
        <v>4583</v>
      </c>
      <c r="M181" s="4" t="n">
        <v>45729</v>
      </c>
      <c r="N181" s="22" t="n">
        <v>31</v>
      </c>
      <c r="O181" s="22" t="n">
        <v>1</v>
      </c>
      <c r="P181" s="23" t="n">
        <f aca="false">L181*N181</f>
        <v>21591.5</v>
      </c>
      <c r="Q181" s="21" t="n">
        <f aca="false">L181*O181</f>
        <v>696.5</v>
      </c>
    </row>
    <row r="182" customFormat="false" ht="14.25" hidden="false" customHeight="true" outlineLevel="0" collapsed="false">
      <c r="A182" s="2" t="s">
        <v>4061</v>
      </c>
      <c r="B182" s="2" t="s">
        <v>4061</v>
      </c>
      <c r="C182" s="2" t="s">
        <v>4200</v>
      </c>
      <c r="D182" s="2" t="s">
        <v>4201</v>
      </c>
      <c r="E182" s="2" t="s">
        <v>4907</v>
      </c>
      <c r="F182" s="2" t="s">
        <v>4908</v>
      </c>
      <c r="G182" s="2" t="s">
        <v>4909</v>
      </c>
      <c r="H182" s="2" t="s">
        <v>22</v>
      </c>
      <c r="I182" s="2" t="s">
        <v>4910</v>
      </c>
      <c r="J182" s="4" t="n">
        <v>45833</v>
      </c>
      <c r="K182" s="4" t="n">
        <v>45863</v>
      </c>
      <c r="L182" s="21" t="n">
        <v>10740</v>
      </c>
      <c r="M182" s="4" t="n">
        <v>45853</v>
      </c>
      <c r="N182" s="22" t="n">
        <v>20</v>
      </c>
      <c r="O182" s="22" t="n">
        <v>-10</v>
      </c>
      <c r="P182" s="23" t="n">
        <f aca="false">L182*N182</f>
        <v>214800</v>
      </c>
      <c r="Q182" s="21" t="n">
        <f aca="false">L182*O182</f>
        <v>-107400</v>
      </c>
    </row>
    <row r="183" customFormat="false" ht="14.25" hidden="false" customHeight="true" outlineLevel="0" collapsed="false">
      <c r="A183" s="2" t="s">
        <v>4061</v>
      </c>
      <c r="B183" s="2" t="s">
        <v>4061</v>
      </c>
      <c r="C183" s="2" t="s">
        <v>4067</v>
      </c>
      <c r="D183" s="2" t="s">
        <v>4068</v>
      </c>
      <c r="E183" s="2" t="s">
        <v>4911</v>
      </c>
      <c r="F183" s="2" t="s">
        <v>4912</v>
      </c>
      <c r="G183" s="2" t="s">
        <v>4913</v>
      </c>
      <c r="H183" s="2" t="s">
        <v>22</v>
      </c>
      <c r="I183" s="2" t="s">
        <v>4914</v>
      </c>
      <c r="J183" s="4" t="n">
        <v>45931</v>
      </c>
      <c r="K183" s="4" t="n">
        <v>45961</v>
      </c>
      <c r="L183" s="21" t="s">
        <v>4915</v>
      </c>
      <c r="M183" s="4" t="n">
        <v>45961</v>
      </c>
      <c r="N183" s="22" t="n">
        <v>30</v>
      </c>
      <c r="O183" s="22" t="n">
        <v>0</v>
      </c>
      <c r="P183" s="23" t="n">
        <f aca="false">L183*N183</f>
        <v>3353.1</v>
      </c>
      <c r="Q183" s="21" t="n">
        <f aca="false">L183*O183</f>
        <v>0</v>
      </c>
    </row>
    <row r="184" customFormat="false" ht="14.25" hidden="false" customHeight="true" outlineLevel="0" collapsed="false">
      <c r="A184" s="2" t="s">
        <v>4061</v>
      </c>
      <c r="B184" s="2" t="s">
        <v>4061</v>
      </c>
      <c r="C184" s="2" t="s">
        <v>4067</v>
      </c>
      <c r="D184" s="2" t="s">
        <v>4068</v>
      </c>
      <c r="E184" s="2" t="s">
        <v>4916</v>
      </c>
      <c r="F184" s="2" t="s">
        <v>4917</v>
      </c>
      <c r="G184" s="2" t="s">
        <v>4918</v>
      </c>
      <c r="H184" s="2" t="s">
        <v>22</v>
      </c>
      <c r="I184" s="2" t="s">
        <v>4919</v>
      </c>
      <c r="J184" s="4" t="n">
        <v>45931</v>
      </c>
      <c r="K184" s="4" t="n">
        <v>45961</v>
      </c>
      <c r="L184" s="21" t="s">
        <v>4920</v>
      </c>
      <c r="M184" s="4" t="n">
        <v>45961</v>
      </c>
      <c r="N184" s="22" t="n">
        <v>30</v>
      </c>
      <c r="O184" s="22" t="n">
        <v>0</v>
      </c>
      <c r="P184" s="23" t="n">
        <f aca="false">L184*N184</f>
        <v>12216.9</v>
      </c>
      <c r="Q184" s="21" t="n">
        <f aca="false">L184*O184</f>
        <v>0</v>
      </c>
    </row>
    <row r="185" customFormat="false" ht="14.25" hidden="false" customHeight="true" outlineLevel="0" collapsed="false">
      <c r="A185" s="2" t="s">
        <v>4061</v>
      </c>
      <c r="B185" s="2" t="s">
        <v>4061</v>
      </c>
      <c r="C185" s="2" t="s">
        <v>24</v>
      </c>
      <c r="D185" s="2" t="s">
        <v>24</v>
      </c>
      <c r="E185" s="2" t="s">
        <v>4921</v>
      </c>
      <c r="F185" s="2" t="s">
        <v>4922</v>
      </c>
      <c r="G185" s="2" t="s">
        <v>4923</v>
      </c>
      <c r="H185" s="2" t="s">
        <v>22</v>
      </c>
      <c r="I185" s="2" t="s">
        <v>4924</v>
      </c>
      <c r="J185" s="4" t="n">
        <v>45698</v>
      </c>
      <c r="K185" s="4" t="n">
        <v>45728</v>
      </c>
      <c r="L185" s="21" t="s">
        <v>4925</v>
      </c>
      <c r="M185" s="4" t="n">
        <v>45729</v>
      </c>
      <c r="N185" s="22" t="n">
        <v>31</v>
      </c>
      <c r="O185" s="22" t="n">
        <v>1</v>
      </c>
      <c r="P185" s="23" t="n">
        <f aca="false">L185*N185</f>
        <v>1240</v>
      </c>
      <c r="Q185" s="21" t="n">
        <f aca="false">L185*O185</f>
        <v>40</v>
      </c>
    </row>
    <row r="186" customFormat="false" ht="14.25" hidden="false" customHeight="true" outlineLevel="0" collapsed="false">
      <c r="A186" s="2" t="s">
        <v>4061</v>
      </c>
      <c r="B186" s="2" t="s">
        <v>4061</v>
      </c>
      <c r="C186" s="2" t="s">
        <v>4926</v>
      </c>
      <c r="D186" s="2" t="s">
        <v>4118</v>
      </c>
      <c r="E186" s="2" t="s">
        <v>4927</v>
      </c>
      <c r="F186" s="2" t="s">
        <v>4928</v>
      </c>
      <c r="G186" s="2" t="s">
        <v>4929</v>
      </c>
      <c r="H186" s="2" t="s">
        <v>22</v>
      </c>
      <c r="I186" s="2" t="s">
        <v>4930</v>
      </c>
      <c r="J186" s="4" t="n">
        <v>45775</v>
      </c>
      <c r="K186" s="4" t="n">
        <v>45805</v>
      </c>
      <c r="L186" s="21" t="s">
        <v>4931</v>
      </c>
      <c r="M186" s="4" t="n">
        <v>46022</v>
      </c>
      <c r="N186" s="22" t="n">
        <v>247</v>
      </c>
      <c r="O186" s="22" t="n">
        <v>217</v>
      </c>
      <c r="P186" s="23" t="n">
        <f aca="false">L186*N186</f>
        <v>177840</v>
      </c>
      <c r="Q186" s="21" t="n">
        <f aca="false">L186*O186</f>
        <v>156240</v>
      </c>
    </row>
    <row r="187" customFormat="false" ht="14.25" hidden="false" customHeight="true" outlineLevel="0" collapsed="false">
      <c r="A187" s="2" t="s">
        <v>4061</v>
      </c>
      <c r="B187" s="2" t="s">
        <v>4061</v>
      </c>
      <c r="C187" s="2" t="s">
        <v>4067</v>
      </c>
      <c r="D187" s="2" t="s">
        <v>4068</v>
      </c>
      <c r="E187" s="2" t="s">
        <v>4932</v>
      </c>
      <c r="F187" s="2" t="s">
        <v>4933</v>
      </c>
      <c r="G187" s="2" t="s">
        <v>4934</v>
      </c>
      <c r="H187" s="2" t="s">
        <v>22</v>
      </c>
      <c r="I187" s="2" t="s">
        <v>4935</v>
      </c>
      <c r="J187" s="4" t="n">
        <v>45931</v>
      </c>
      <c r="K187" s="4" t="n">
        <v>45962</v>
      </c>
      <c r="L187" s="21" t="s">
        <v>4936</v>
      </c>
      <c r="M187" s="4" t="n">
        <v>45961</v>
      </c>
      <c r="N187" s="22" t="n">
        <v>30</v>
      </c>
      <c r="O187" s="22" t="n">
        <v>-1</v>
      </c>
      <c r="P187" s="23" t="n">
        <f aca="false">L187*N187</f>
        <v>9183.3</v>
      </c>
      <c r="Q187" s="21" t="n">
        <f aca="false">L187*O187</f>
        <v>-306.11</v>
      </c>
    </row>
    <row r="188" customFormat="false" ht="14.25" hidden="false" customHeight="true" outlineLevel="0" collapsed="false">
      <c r="A188" s="2" t="s">
        <v>4061</v>
      </c>
      <c r="B188" s="2" t="s">
        <v>4061</v>
      </c>
      <c r="C188" s="2" t="s">
        <v>4117</v>
      </c>
      <c r="D188" s="2" t="s">
        <v>4118</v>
      </c>
      <c r="E188" s="2" t="s">
        <v>4937</v>
      </c>
      <c r="F188" s="2" t="s">
        <v>4938</v>
      </c>
      <c r="G188" s="2" t="s">
        <v>4939</v>
      </c>
      <c r="H188" s="2" t="s">
        <v>22</v>
      </c>
      <c r="I188" s="2" t="s">
        <v>4940</v>
      </c>
      <c r="J188" s="4" t="n">
        <v>45678</v>
      </c>
      <c r="K188" s="4" t="n">
        <v>45708</v>
      </c>
      <c r="L188" s="21" t="n">
        <v>4990</v>
      </c>
      <c r="M188" s="4" t="n">
        <v>45685</v>
      </c>
      <c r="N188" s="22" t="n">
        <v>7</v>
      </c>
      <c r="O188" s="22" t="n">
        <v>-23</v>
      </c>
      <c r="P188" s="23" t="n">
        <f aca="false">L188*N188</f>
        <v>34930</v>
      </c>
      <c r="Q188" s="21" t="n">
        <f aca="false">L188*O188</f>
        <v>-114770</v>
      </c>
    </row>
    <row r="189" customFormat="false" ht="14.25" hidden="false" customHeight="true" outlineLevel="0" collapsed="false">
      <c r="A189" s="2" t="s">
        <v>4061</v>
      </c>
      <c r="B189" s="2" t="s">
        <v>4061</v>
      </c>
      <c r="C189" s="2" t="s">
        <v>4067</v>
      </c>
      <c r="D189" s="2" t="s">
        <v>4068</v>
      </c>
      <c r="E189" s="2" t="s">
        <v>4941</v>
      </c>
      <c r="F189" s="2" t="s">
        <v>4942</v>
      </c>
      <c r="G189" s="2" t="s">
        <v>4943</v>
      </c>
      <c r="H189" s="2" t="s">
        <v>22</v>
      </c>
      <c r="I189" s="2" t="s">
        <v>4944</v>
      </c>
      <c r="J189" s="4" t="n">
        <v>45931</v>
      </c>
      <c r="K189" s="4" t="n">
        <v>45961</v>
      </c>
      <c r="L189" s="21" t="s">
        <v>4945</v>
      </c>
      <c r="M189" s="4" t="n">
        <v>45961</v>
      </c>
      <c r="N189" s="22" t="n">
        <v>30</v>
      </c>
      <c r="O189" s="22" t="n">
        <v>0</v>
      </c>
      <c r="P189" s="23" t="n">
        <f aca="false">L189*N189</f>
        <v>16848.3</v>
      </c>
      <c r="Q189" s="21" t="n">
        <f aca="false">L189*O189</f>
        <v>0</v>
      </c>
    </row>
    <row r="190" customFormat="false" ht="14.25" hidden="false" customHeight="true" outlineLevel="0" collapsed="false">
      <c r="A190" s="2" t="s">
        <v>4061</v>
      </c>
      <c r="B190" s="2" t="s">
        <v>4061</v>
      </c>
      <c r="C190" s="2" t="s">
        <v>4067</v>
      </c>
      <c r="D190" s="2" t="s">
        <v>4068</v>
      </c>
      <c r="E190" s="2" t="s">
        <v>4946</v>
      </c>
      <c r="F190" s="2" t="s">
        <v>4947</v>
      </c>
      <c r="G190" s="2" t="s">
        <v>4948</v>
      </c>
      <c r="H190" s="2" t="s">
        <v>22</v>
      </c>
      <c r="I190" s="2" t="s">
        <v>4679</v>
      </c>
      <c r="J190" s="4" t="n">
        <v>45807</v>
      </c>
      <c r="K190" s="4" t="n">
        <v>45838</v>
      </c>
      <c r="L190" s="21" t="s">
        <v>4680</v>
      </c>
      <c r="M190" s="4" t="n">
        <v>45840</v>
      </c>
      <c r="N190" s="22" t="n">
        <v>33</v>
      </c>
      <c r="O190" s="22" t="n">
        <v>2</v>
      </c>
      <c r="P190" s="23" t="n">
        <f aca="false">L190*N190</f>
        <v>6496.38</v>
      </c>
      <c r="Q190" s="21" t="n">
        <f aca="false">L190*O190</f>
        <v>393.72</v>
      </c>
    </row>
    <row r="191" customFormat="false" ht="14.25" hidden="false" customHeight="true" outlineLevel="0" collapsed="false">
      <c r="A191" s="2" t="s">
        <v>4061</v>
      </c>
      <c r="B191" s="2" t="s">
        <v>4061</v>
      </c>
      <c r="C191" s="2" t="s">
        <v>4168</v>
      </c>
      <c r="D191" s="2" t="s">
        <v>4169</v>
      </c>
      <c r="E191" s="2" t="s">
        <v>4949</v>
      </c>
      <c r="F191" s="2" t="s">
        <v>4950</v>
      </c>
      <c r="G191" s="2" t="s">
        <v>4951</v>
      </c>
      <c r="H191" s="2" t="s">
        <v>22</v>
      </c>
      <c r="I191" s="2" t="s">
        <v>4952</v>
      </c>
      <c r="J191" s="4" t="n">
        <v>45972</v>
      </c>
      <c r="K191" s="4" t="n">
        <v>46002</v>
      </c>
      <c r="L191" s="21" t="s">
        <v>4953</v>
      </c>
      <c r="M191" s="4" t="n">
        <v>45994</v>
      </c>
      <c r="N191" s="22" t="n">
        <v>22</v>
      </c>
      <c r="O191" s="22" t="n">
        <v>-8</v>
      </c>
      <c r="P191" s="23" t="n">
        <f aca="false">L191*N191</f>
        <v>305.36</v>
      </c>
      <c r="Q191" s="21" t="n">
        <f aca="false">L191*O191</f>
        <v>-111.04</v>
      </c>
    </row>
    <row r="192" customFormat="false" ht="14.25" hidden="false" customHeight="true" outlineLevel="0" collapsed="false">
      <c r="A192" s="2" t="s">
        <v>4061</v>
      </c>
      <c r="B192" s="2" t="s">
        <v>4061</v>
      </c>
      <c r="C192" s="2" t="s">
        <v>24</v>
      </c>
      <c r="D192" s="2" t="s">
        <v>24</v>
      </c>
      <c r="E192" s="2" t="s">
        <v>4954</v>
      </c>
      <c r="F192" s="2" t="s">
        <v>4955</v>
      </c>
      <c r="G192" s="2" t="s">
        <v>4956</v>
      </c>
      <c r="H192" s="2" t="s">
        <v>22</v>
      </c>
      <c r="I192" s="2" t="s">
        <v>4957</v>
      </c>
      <c r="J192" s="4" t="n">
        <v>45709</v>
      </c>
      <c r="K192" s="4" t="n">
        <v>45742</v>
      </c>
      <c r="L192" s="21" t="s">
        <v>4958</v>
      </c>
      <c r="M192" s="4" t="n">
        <v>45735</v>
      </c>
      <c r="N192" s="22" t="n">
        <v>26</v>
      </c>
      <c r="O192" s="22" t="n">
        <v>-7</v>
      </c>
      <c r="P192" s="23" t="n">
        <f aca="false">L192*N192</f>
        <v>553.8</v>
      </c>
      <c r="Q192" s="21" t="n">
        <f aca="false">L192*O192</f>
        <v>-149.1</v>
      </c>
    </row>
    <row r="193" customFormat="false" ht="14.25" hidden="false" customHeight="true" outlineLevel="0" collapsed="false">
      <c r="A193" s="2" t="s">
        <v>4061</v>
      </c>
      <c r="B193" s="2" t="s">
        <v>4061</v>
      </c>
      <c r="C193" s="2" t="s">
        <v>4067</v>
      </c>
      <c r="D193" s="2" t="s">
        <v>4068</v>
      </c>
      <c r="E193" s="2" t="s">
        <v>4959</v>
      </c>
      <c r="F193" s="2" t="s">
        <v>4960</v>
      </c>
      <c r="G193" s="2" t="s">
        <v>4961</v>
      </c>
      <c r="H193" s="2" t="s">
        <v>22</v>
      </c>
      <c r="I193" s="2" t="s">
        <v>4962</v>
      </c>
      <c r="J193" s="4" t="n">
        <v>45825</v>
      </c>
      <c r="K193" s="4" t="n">
        <v>45856</v>
      </c>
      <c r="L193" s="21" t="s">
        <v>4963</v>
      </c>
      <c r="M193" s="4" t="n">
        <v>45849</v>
      </c>
      <c r="N193" s="22" t="n">
        <v>24</v>
      </c>
      <c r="O193" s="22" t="n">
        <v>-7</v>
      </c>
      <c r="P193" s="23" t="n">
        <f aca="false">L193*N193</f>
        <v>10057.44</v>
      </c>
      <c r="Q193" s="21" t="n">
        <f aca="false">L193*O193</f>
        <v>-2933.42</v>
      </c>
    </row>
    <row r="194" customFormat="false" ht="14.25" hidden="false" customHeight="true" outlineLevel="0" collapsed="false">
      <c r="A194" s="2" t="s">
        <v>4061</v>
      </c>
      <c r="B194" s="2" t="s">
        <v>4061</v>
      </c>
      <c r="C194" s="2" t="s">
        <v>4067</v>
      </c>
      <c r="D194" s="2" t="s">
        <v>4068</v>
      </c>
      <c r="E194" s="2" t="s">
        <v>4964</v>
      </c>
      <c r="F194" s="2" t="s">
        <v>4965</v>
      </c>
      <c r="G194" s="2" t="s">
        <v>4966</v>
      </c>
      <c r="H194" s="2" t="s">
        <v>22</v>
      </c>
      <c r="I194" s="2" t="s">
        <v>4967</v>
      </c>
      <c r="J194" s="4" t="n">
        <v>45932</v>
      </c>
      <c r="K194" s="4" t="n">
        <v>45962</v>
      </c>
      <c r="L194" s="21" t="s">
        <v>4968</v>
      </c>
      <c r="M194" s="4" t="n">
        <v>45965</v>
      </c>
      <c r="N194" s="22" t="n">
        <v>33</v>
      </c>
      <c r="O194" s="22" t="n">
        <v>3</v>
      </c>
      <c r="P194" s="23" t="n">
        <f aca="false">L194*N194</f>
        <v>18730.14</v>
      </c>
      <c r="Q194" s="21" t="n">
        <f aca="false">L194*O194</f>
        <v>1702.74</v>
      </c>
    </row>
    <row r="195" customFormat="false" ht="14.25" hidden="false" customHeight="true" outlineLevel="0" collapsed="false">
      <c r="A195" s="2" t="s">
        <v>4061</v>
      </c>
      <c r="B195" s="2" t="s">
        <v>4061</v>
      </c>
      <c r="C195" s="2" t="s">
        <v>4067</v>
      </c>
      <c r="D195" s="2" t="s">
        <v>4068</v>
      </c>
      <c r="E195" s="2" t="s">
        <v>4969</v>
      </c>
      <c r="F195" s="2" t="s">
        <v>4970</v>
      </c>
      <c r="G195" s="2" t="s">
        <v>4971</v>
      </c>
      <c r="H195" s="2" t="s">
        <v>22</v>
      </c>
      <c r="I195" s="2" t="s">
        <v>4972</v>
      </c>
      <c r="J195" s="4" t="n">
        <v>45807</v>
      </c>
      <c r="K195" s="4" t="n">
        <v>45837</v>
      </c>
      <c r="L195" s="21" t="s">
        <v>4973</v>
      </c>
      <c r="M195" s="4" t="n">
        <v>45820</v>
      </c>
      <c r="N195" s="22" t="n">
        <v>13</v>
      </c>
      <c r="O195" s="22" t="n">
        <v>-17</v>
      </c>
      <c r="P195" s="23" t="n">
        <f aca="false">L195*N195</f>
        <v>12096.11</v>
      </c>
      <c r="Q195" s="21" t="n">
        <f aca="false">L195*O195</f>
        <v>-15817.99</v>
      </c>
    </row>
    <row r="196" customFormat="false" ht="14.25" hidden="false" customHeight="true" outlineLevel="0" collapsed="false">
      <c r="A196" s="2" t="s">
        <v>4061</v>
      </c>
      <c r="B196" s="2" t="s">
        <v>4061</v>
      </c>
      <c r="C196" s="2" t="s">
        <v>4318</v>
      </c>
      <c r="D196" s="2" t="s">
        <v>4319</v>
      </c>
      <c r="E196" s="2" t="s">
        <v>4974</v>
      </c>
      <c r="F196" s="2" t="s">
        <v>4975</v>
      </c>
      <c r="G196" s="2" t="s">
        <v>4976</v>
      </c>
      <c r="H196" s="2" t="s">
        <v>22</v>
      </c>
      <c r="I196" s="2" t="s">
        <v>4977</v>
      </c>
      <c r="J196" s="4" t="n">
        <v>45677</v>
      </c>
      <c r="K196" s="4" t="n">
        <v>45709</v>
      </c>
      <c r="L196" s="21" t="n">
        <v>117468.21</v>
      </c>
      <c r="M196" s="4" t="n">
        <v>45693</v>
      </c>
      <c r="N196" s="22" t="n">
        <v>16</v>
      </c>
      <c r="O196" s="22" t="n">
        <v>-16</v>
      </c>
      <c r="P196" s="23" t="n">
        <f aca="false">L196*N196</f>
        <v>1879491.36</v>
      </c>
      <c r="Q196" s="21" t="n">
        <f aca="false">L196*O196</f>
        <v>-1879491.36</v>
      </c>
    </row>
    <row r="197" customFormat="false" ht="14.25" hidden="false" customHeight="true" outlineLevel="0" collapsed="false">
      <c r="A197" s="2" t="s">
        <v>4061</v>
      </c>
      <c r="B197" s="2" t="s">
        <v>4061</v>
      </c>
      <c r="C197" s="2" t="s">
        <v>4168</v>
      </c>
      <c r="D197" s="2" t="s">
        <v>4169</v>
      </c>
      <c r="E197" s="2" t="s">
        <v>4978</v>
      </c>
      <c r="F197" s="2" t="s">
        <v>4979</v>
      </c>
      <c r="G197" s="2" t="s">
        <v>4980</v>
      </c>
      <c r="H197" s="2" t="s">
        <v>22</v>
      </c>
      <c r="I197" s="2" t="s">
        <v>4981</v>
      </c>
      <c r="J197" s="4" t="n">
        <v>45978</v>
      </c>
      <c r="K197" s="4" t="n">
        <v>46008</v>
      </c>
      <c r="L197" s="21" t="s">
        <v>4982</v>
      </c>
      <c r="M197" s="4" t="n">
        <v>45994</v>
      </c>
      <c r="N197" s="22" t="n">
        <v>16</v>
      </c>
      <c r="O197" s="22" t="n">
        <v>-14</v>
      </c>
      <c r="P197" s="23" t="n">
        <f aca="false">L197*N197</f>
        <v>513.92</v>
      </c>
      <c r="Q197" s="21" t="n">
        <f aca="false">L197*O197</f>
        <v>-449.68</v>
      </c>
    </row>
    <row r="198" customFormat="false" ht="14.25" hidden="false" customHeight="true" outlineLevel="0" collapsed="false">
      <c r="A198" s="2" t="s">
        <v>4061</v>
      </c>
      <c r="B198" s="2" t="s">
        <v>4061</v>
      </c>
      <c r="C198" s="2" t="s">
        <v>4318</v>
      </c>
      <c r="D198" s="2" t="s">
        <v>4319</v>
      </c>
      <c r="E198" s="2" t="s">
        <v>4983</v>
      </c>
      <c r="F198" s="2" t="s">
        <v>4984</v>
      </c>
      <c r="G198" s="2" t="s">
        <v>4985</v>
      </c>
      <c r="H198" s="2" t="s">
        <v>22</v>
      </c>
      <c r="I198" s="2" t="s">
        <v>4986</v>
      </c>
      <c r="J198" s="4" t="n">
        <v>45804</v>
      </c>
      <c r="K198" s="4" t="n">
        <v>45835</v>
      </c>
      <c r="L198" s="21" t="n">
        <v>16909.58</v>
      </c>
      <c r="M198" s="4" t="n">
        <v>45820</v>
      </c>
      <c r="N198" s="22" t="n">
        <v>16</v>
      </c>
      <c r="O198" s="22" t="n">
        <v>-15</v>
      </c>
      <c r="P198" s="23" t="n">
        <f aca="false">L198*N198</f>
        <v>270553.28</v>
      </c>
      <c r="Q198" s="21" t="n">
        <f aca="false">L198*O198</f>
        <v>-253643.7</v>
      </c>
    </row>
    <row r="199" customFormat="false" ht="14.25" hidden="false" customHeight="true" outlineLevel="0" collapsed="false">
      <c r="A199" s="2" t="s">
        <v>4061</v>
      </c>
      <c r="B199" s="2" t="s">
        <v>4061</v>
      </c>
      <c r="C199" s="2" t="s">
        <v>4200</v>
      </c>
      <c r="D199" s="2" t="s">
        <v>4201</v>
      </c>
      <c r="E199" s="2" t="s">
        <v>4987</v>
      </c>
      <c r="F199" s="2" t="s">
        <v>4988</v>
      </c>
      <c r="G199" s="2" t="s">
        <v>4989</v>
      </c>
      <c r="H199" s="2" t="s">
        <v>22</v>
      </c>
      <c r="I199" s="2" t="s">
        <v>4990</v>
      </c>
      <c r="J199" s="4" t="n">
        <v>45986</v>
      </c>
      <c r="K199" s="4" t="n">
        <v>46016</v>
      </c>
      <c r="L199" s="21" t="n">
        <v>5695.5</v>
      </c>
      <c r="M199" s="4" t="n">
        <v>46006</v>
      </c>
      <c r="N199" s="22" t="n">
        <v>20</v>
      </c>
      <c r="O199" s="22" t="n">
        <v>-10</v>
      </c>
      <c r="P199" s="23" t="n">
        <f aca="false">L199*N199</f>
        <v>113910</v>
      </c>
      <c r="Q199" s="21" t="n">
        <f aca="false">L199*O199</f>
        <v>-56955</v>
      </c>
    </row>
    <row r="200" customFormat="false" ht="14.25" hidden="false" customHeight="true" outlineLevel="0" collapsed="false">
      <c r="A200" s="2" t="s">
        <v>4061</v>
      </c>
      <c r="B200" s="2" t="s">
        <v>4061</v>
      </c>
      <c r="C200" s="2" t="s">
        <v>4067</v>
      </c>
      <c r="D200" s="2" t="s">
        <v>4068</v>
      </c>
      <c r="E200" s="2" t="s">
        <v>4991</v>
      </c>
      <c r="F200" s="2" t="s">
        <v>4992</v>
      </c>
      <c r="G200" s="2" t="s">
        <v>4993</v>
      </c>
      <c r="H200" s="2" t="s">
        <v>22</v>
      </c>
      <c r="I200" s="2" t="s">
        <v>4994</v>
      </c>
      <c r="J200" s="4" t="n">
        <v>45945</v>
      </c>
      <c r="K200" s="4" t="n">
        <v>45975</v>
      </c>
      <c r="L200" s="21" t="s">
        <v>4995</v>
      </c>
      <c r="M200" s="4" t="n">
        <v>45993</v>
      </c>
      <c r="N200" s="22" t="n">
        <v>48</v>
      </c>
      <c r="O200" s="22" t="n">
        <v>18</v>
      </c>
      <c r="P200" s="23" t="n">
        <f aca="false">L200*N200</f>
        <v>2223.36</v>
      </c>
      <c r="Q200" s="21" t="n">
        <f aca="false">L200*O200</f>
        <v>833.76</v>
      </c>
    </row>
    <row r="201" customFormat="false" ht="14.25" hidden="false" customHeight="true" outlineLevel="0" collapsed="false">
      <c r="A201" s="2" t="s">
        <v>4061</v>
      </c>
      <c r="B201" s="2" t="s">
        <v>4061</v>
      </c>
      <c r="C201" s="2" t="s">
        <v>4067</v>
      </c>
      <c r="D201" s="2" t="s">
        <v>4068</v>
      </c>
      <c r="E201" s="2" t="s">
        <v>4996</v>
      </c>
      <c r="F201" s="2" t="s">
        <v>4997</v>
      </c>
      <c r="G201" s="2" t="s">
        <v>4998</v>
      </c>
      <c r="H201" s="2" t="s">
        <v>22</v>
      </c>
      <c r="I201" s="2" t="s">
        <v>4253</v>
      </c>
      <c r="J201" s="4" t="n">
        <v>45936</v>
      </c>
      <c r="K201" s="4" t="n">
        <v>45966</v>
      </c>
      <c r="L201" s="21" t="s">
        <v>4254</v>
      </c>
      <c r="M201" s="4" t="n">
        <v>45964</v>
      </c>
      <c r="N201" s="22" t="n">
        <v>28</v>
      </c>
      <c r="O201" s="22" t="n">
        <v>-2</v>
      </c>
      <c r="P201" s="23" t="n">
        <f aca="false">L201*N201</f>
        <v>15330</v>
      </c>
      <c r="Q201" s="21" t="n">
        <f aca="false">L201*O201</f>
        <v>-1095</v>
      </c>
    </row>
    <row r="202" customFormat="false" ht="14.25" hidden="false" customHeight="true" outlineLevel="0" collapsed="false">
      <c r="A202" s="2" t="s">
        <v>4061</v>
      </c>
      <c r="B202" s="2" t="s">
        <v>4061</v>
      </c>
      <c r="C202" s="2" t="s">
        <v>4067</v>
      </c>
      <c r="D202" s="2" t="s">
        <v>4068</v>
      </c>
      <c r="E202" s="2" t="s">
        <v>4999</v>
      </c>
      <c r="F202" s="2" t="s">
        <v>5000</v>
      </c>
      <c r="G202" s="2" t="s">
        <v>5001</v>
      </c>
      <c r="H202" s="2" t="s">
        <v>22</v>
      </c>
      <c r="I202" s="2" t="s">
        <v>5002</v>
      </c>
      <c r="J202" s="4" t="n">
        <v>45945</v>
      </c>
      <c r="K202" s="4" t="n">
        <v>45975</v>
      </c>
      <c r="L202" s="21" t="s">
        <v>5003</v>
      </c>
      <c r="M202" s="4" t="n">
        <v>45993</v>
      </c>
      <c r="N202" s="22" t="n">
        <v>48</v>
      </c>
      <c r="O202" s="22" t="n">
        <v>18</v>
      </c>
      <c r="P202" s="23" t="n">
        <f aca="false">L202*N202</f>
        <v>1574.88</v>
      </c>
      <c r="Q202" s="21" t="n">
        <f aca="false">L202*O202</f>
        <v>590.58</v>
      </c>
    </row>
    <row r="203" customFormat="false" ht="14.25" hidden="false" customHeight="true" outlineLevel="0" collapsed="false">
      <c r="A203" s="2" t="s">
        <v>4061</v>
      </c>
      <c r="B203" s="2" t="s">
        <v>4061</v>
      </c>
      <c r="C203" s="2" t="s">
        <v>24</v>
      </c>
      <c r="D203" s="2" t="s">
        <v>24</v>
      </c>
      <c r="E203" s="2" t="s">
        <v>5004</v>
      </c>
      <c r="F203" s="2" t="s">
        <v>5005</v>
      </c>
      <c r="G203" s="2" t="s">
        <v>5006</v>
      </c>
      <c r="H203" s="2" t="s">
        <v>22</v>
      </c>
      <c r="I203" s="2" t="s">
        <v>4385</v>
      </c>
      <c r="J203" s="4" t="n">
        <v>45679</v>
      </c>
      <c r="K203" s="4" t="n">
        <v>45709</v>
      </c>
      <c r="L203" s="21" t="s">
        <v>4386</v>
      </c>
      <c r="M203" s="4" t="n">
        <v>45709</v>
      </c>
      <c r="N203" s="22" t="n">
        <v>30</v>
      </c>
      <c r="O203" s="22" t="n">
        <v>0</v>
      </c>
      <c r="P203" s="23" t="n">
        <f aca="false">L203*N203</f>
        <v>13176</v>
      </c>
      <c r="Q203" s="21" t="n">
        <f aca="false">L203*O203</f>
        <v>0</v>
      </c>
    </row>
    <row r="204" customFormat="false" ht="14.25" hidden="false" customHeight="true" outlineLevel="0" collapsed="false">
      <c r="A204" s="2" t="s">
        <v>4061</v>
      </c>
      <c r="B204" s="2" t="s">
        <v>4061</v>
      </c>
      <c r="C204" s="2" t="s">
        <v>4067</v>
      </c>
      <c r="D204" s="2" t="s">
        <v>4068</v>
      </c>
      <c r="E204" s="2" t="s">
        <v>5007</v>
      </c>
      <c r="F204" s="2" t="s">
        <v>5008</v>
      </c>
      <c r="G204" s="2" t="s">
        <v>5009</v>
      </c>
      <c r="H204" s="2" t="s">
        <v>22</v>
      </c>
      <c r="I204" s="2" t="s">
        <v>5010</v>
      </c>
      <c r="J204" s="4" t="n">
        <v>45825</v>
      </c>
      <c r="K204" s="4" t="n">
        <v>45856</v>
      </c>
      <c r="L204" s="21" t="s">
        <v>5011</v>
      </c>
      <c r="M204" s="4" t="n">
        <v>45849</v>
      </c>
      <c r="N204" s="22" t="n">
        <v>24</v>
      </c>
      <c r="O204" s="22" t="n">
        <v>-7</v>
      </c>
      <c r="P204" s="23" t="n">
        <f aca="false">L204*N204</f>
        <v>11559.6</v>
      </c>
      <c r="Q204" s="21" t="n">
        <f aca="false">L204*O204</f>
        <v>-3371.55</v>
      </c>
    </row>
    <row r="205" customFormat="false" ht="14.25" hidden="false" customHeight="true" outlineLevel="0" collapsed="false">
      <c r="A205" s="2" t="s">
        <v>4061</v>
      </c>
      <c r="B205" s="2" t="s">
        <v>4061</v>
      </c>
      <c r="C205" s="2" t="s">
        <v>4669</v>
      </c>
      <c r="D205" s="2" t="s">
        <v>4670</v>
      </c>
      <c r="E205" s="2" t="s">
        <v>5012</v>
      </c>
      <c r="F205" s="2" t="s">
        <v>5013</v>
      </c>
      <c r="G205" s="2" t="s">
        <v>5014</v>
      </c>
      <c r="H205" s="2" t="s">
        <v>22</v>
      </c>
      <c r="I205" s="2" t="s">
        <v>4674</v>
      </c>
      <c r="J205" s="4" t="n">
        <v>45828</v>
      </c>
      <c r="K205" s="4" t="n">
        <v>45889</v>
      </c>
      <c r="L205" s="21" t="s">
        <v>4675</v>
      </c>
      <c r="M205" s="4" t="n">
        <v>45953</v>
      </c>
      <c r="N205" s="22" t="n">
        <v>125</v>
      </c>
      <c r="O205" s="22" t="n">
        <v>64</v>
      </c>
      <c r="P205" s="23" t="n">
        <f aca="false">L205*N205</f>
        <v>16727.5</v>
      </c>
      <c r="Q205" s="21" t="n">
        <f aca="false">L205*O205</f>
        <v>8564.48</v>
      </c>
    </row>
    <row r="206" customFormat="false" ht="14.25" hidden="false" customHeight="true" outlineLevel="0" collapsed="false">
      <c r="A206" s="2" t="s">
        <v>4061</v>
      </c>
      <c r="B206" s="2" t="s">
        <v>4061</v>
      </c>
      <c r="C206" s="2" t="s">
        <v>5015</v>
      </c>
      <c r="D206" s="2" t="s">
        <v>5016</v>
      </c>
      <c r="E206" s="2" t="s">
        <v>5017</v>
      </c>
      <c r="F206" s="2" t="s">
        <v>5018</v>
      </c>
      <c r="G206" s="2" t="s">
        <v>83</v>
      </c>
      <c r="H206" s="2" t="s">
        <v>22</v>
      </c>
      <c r="I206" s="2" t="s">
        <v>5019</v>
      </c>
      <c r="J206" s="4" t="n">
        <v>45931</v>
      </c>
      <c r="K206" s="4" t="n">
        <v>45964</v>
      </c>
      <c r="L206" s="21" t="s">
        <v>5020</v>
      </c>
      <c r="M206" s="4" t="n">
        <v>45951</v>
      </c>
      <c r="N206" s="22" t="n">
        <v>20</v>
      </c>
      <c r="O206" s="22" t="n">
        <v>-13</v>
      </c>
      <c r="P206" s="23" t="n">
        <f aca="false">L206*N206</f>
        <v>12040</v>
      </c>
      <c r="Q206" s="21" t="n">
        <f aca="false">L206*O206</f>
        <v>-7826</v>
      </c>
    </row>
    <row r="207" customFormat="false" ht="14.25" hidden="false" customHeight="true" outlineLevel="0" collapsed="false">
      <c r="A207" s="2" t="s">
        <v>4061</v>
      </c>
      <c r="B207" s="2" t="s">
        <v>4061</v>
      </c>
      <c r="C207" s="2" t="s">
        <v>24</v>
      </c>
      <c r="D207" s="2" t="s">
        <v>24</v>
      </c>
      <c r="E207" s="2" t="s">
        <v>5021</v>
      </c>
      <c r="F207" s="2" t="s">
        <v>5022</v>
      </c>
      <c r="G207" s="2" t="s">
        <v>5023</v>
      </c>
      <c r="H207" s="2" t="s">
        <v>22</v>
      </c>
      <c r="I207" s="2" t="s">
        <v>4453</v>
      </c>
      <c r="J207" s="4" t="n">
        <v>45723</v>
      </c>
      <c r="K207" s="4" t="n">
        <v>45756</v>
      </c>
      <c r="L207" s="21" t="s">
        <v>4454</v>
      </c>
      <c r="M207" s="4" t="n">
        <v>45750</v>
      </c>
      <c r="N207" s="22" t="n">
        <v>27</v>
      </c>
      <c r="O207" s="22" t="n">
        <v>-6</v>
      </c>
      <c r="P207" s="23" t="n">
        <f aca="false">L207*N207</f>
        <v>19489.95</v>
      </c>
      <c r="Q207" s="21" t="n">
        <f aca="false">L207*O207</f>
        <v>-4331.1</v>
      </c>
    </row>
    <row r="208" customFormat="false" ht="14.25" hidden="false" customHeight="true" outlineLevel="0" collapsed="false">
      <c r="A208" s="2" t="s">
        <v>4061</v>
      </c>
      <c r="B208" s="2" t="s">
        <v>4061</v>
      </c>
      <c r="C208" s="2" t="s">
        <v>4067</v>
      </c>
      <c r="D208" s="2" t="s">
        <v>4068</v>
      </c>
      <c r="E208" s="2" t="s">
        <v>5024</v>
      </c>
      <c r="F208" s="2" t="s">
        <v>5025</v>
      </c>
      <c r="G208" s="2" t="s">
        <v>5026</v>
      </c>
      <c r="H208" s="2" t="s">
        <v>22</v>
      </c>
      <c r="I208" s="2" t="s">
        <v>4072</v>
      </c>
      <c r="J208" s="4" t="n">
        <v>45945</v>
      </c>
      <c r="K208" s="4" t="n">
        <v>45975</v>
      </c>
      <c r="L208" s="21" t="s">
        <v>4073</v>
      </c>
      <c r="M208" s="4" t="n">
        <v>45993</v>
      </c>
      <c r="N208" s="22" t="n">
        <v>48</v>
      </c>
      <c r="O208" s="22" t="n">
        <v>18</v>
      </c>
      <c r="P208" s="23" t="n">
        <f aca="false">L208*N208</f>
        <v>21024</v>
      </c>
      <c r="Q208" s="21" t="n">
        <f aca="false">L208*O208</f>
        <v>7884</v>
      </c>
    </row>
    <row r="209" customFormat="false" ht="14.25" hidden="false" customHeight="true" outlineLevel="0" collapsed="false">
      <c r="A209" s="2" t="s">
        <v>4061</v>
      </c>
      <c r="B209" s="2" t="s">
        <v>4061</v>
      </c>
      <c r="C209" s="2" t="s">
        <v>4067</v>
      </c>
      <c r="D209" s="2" t="s">
        <v>4068</v>
      </c>
      <c r="E209" s="2" t="s">
        <v>5027</v>
      </c>
      <c r="F209" s="2" t="s">
        <v>5028</v>
      </c>
      <c r="G209" s="2" t="s">
        <v>5029</v>
      </c>
      <c r="H209" s="2" t="s">
        <v>22</v>
      </c>
      <c r="I209" s="2" t="s">
        <v>5030</v>
      </c>
      <c r="J209" s="4" t="n">
        <v>45807</v>
      </c>
      <c r="K209" s="4" t="n">
        <v>45838</v>
      </c>
      <c r="L209" s="21" t="s">
        <v>5031</v>
      </c>
      <c r="M209" s="4" t="n">
        <v>45840</v>
      </c>
      <c r="N209" s="22" t="n">
        <v>33</v>
      </c>
      <c r="O209" s="22" t="n">
        <v>2</v>
      </c>
      <c r="P209" s="23" t="n">
        <f aca="false">L209*N209</f>
        <v>12355.86</v>
      </c>
      <c r="Q209" s="21" t="n">
        <f aca="false">L209*O209</f>
        <v>748.84</v>
      </c>
    </row>
    <row r="210" customFormat="false" ht="14.25" hidden="false" customHeight="true" outlineLevel="0" collapsed="false">
      <c r="A210" s="2" t="s">
        <v>4061</v>
      </c>
      <c r="B210" s="2" t="s">
        <v>4061</v>
      </c>
      <c r="C210" s="2" t="s">
        <v>4749</v>
      </c>
      <c r="D210" s="2" t="s">
        <v>4750</v>
      </c>
      <c r="E210" s="2" t="s">
        <v>5032</v>
      </c>
      <c r="F210" s="2" t="s">
        <v>5033</v>
      </c>
      <c r="G210" s="2" t="s">
        <v>5034</v>
      </c>
      <c r="H210" s="2" t="s">
        <v>22</v>
      </c>
      <c r="I210" s="2" t="s">
        <v>5035</v>
      </c>
      <c r="J210" s="4" t="n">
        <v>45909</v>
      </c>
      <c r="K210" s="4" t="n">
        <v>45961</v>
      </c>
      <c r="L210" s="21" t="n">
        <v>1232</v>
      </c>
      <c r="M210" s="4" t="n">
        <v>45925</v>
      </c>
      <c r="N210" s="22" t="n">
        <v>16</v>
      </c>
      <c r="O210" s="22" t="n">
        <v>-36</v>
      </c>
      <c r="P210" s="23" t="n">
        <f aca="false">L210*N210</f>
        <v>19712</v>
      </c>
      <c r="Q210" s="21" t="n">
        <f aca="false">L210*O210</f>
        <v>-44352</v>
      </c>
    </row>
    <row r="211" customFormat="false" ht="14.25" hidden="false" customHeight="true" outlineLevel="0" collapsed="false">
      <c r="A211" s="2" t="s">
        <v>4061</v>
      </c>
      <c r="B211" s="2" t="s">
        <v>4061</v>
      </c>
      <c r="C211" s="2" t="s">
        <v>57</v>
      </c>
      <c r="D211" s="2" t="s">
        <v>58</v>
      </c>
      <c r="E211" s="2" t="s">
        <v>5036</v>
      </c>
      <c r="F211" s="2" t="s">
        <v>5037</v>
      </c>
      <c r="G211" s="2" t="s">
        <v>5038</v>
      </c>
      <c r="H211" s="2" t="s">
        <v>22</v>
      </c>
      <c r="I211" s="2" t="s">
        <v>5039</v>
      </c>
      <c r="J211" s="4" t="n">
        <v>45722</v>
      </c>
      <c r="K211" s="4" t="n">
        <v>45777</v>
      </c>
      <c r="L211" s="21" t="n">
        <v>5295.51</v>
      </c>
      <c r="M211" s="4" t="n">
        <v>45776</v>
      </c>
      <c r="N211" s="22" t="n">
        <v>54</v>
      </c>
      <c r="O211" s="22" t="n">
        <v>-1</v>
      </c>
      <c r="P211" s="23" t="n">
        <f aca="false">L211*N211</f>
        <v>285957.54</v>
      </c>
      <c r="Q211" s="21" t="n">
        <f aca="false">L211*O211</f>
        <v>-5295.51</v>
      </c>
    </row>
    <row r="212" customFormat="false" ht="14.25" hidden="false" customHeight="true" outlineLevel="0" collapsed="false">
      <c r="A212" s="2" t="s">
        <v>4061</v>
      </c>
      <c r="B212" s="2" t="s">
        <v>4061</v>
      </c>
      <c r="C212" s="2" t="s">
        <v>4067</v>
      </c>
      <c r="D212" s="2" t="s">
        <v>4068</v>
      </c>
      <c r="E212" s="2" t="s">
        <v>5040</v>
      </c>
      <c r="F212" s="2" t="s">
        <v>5041</v>
      </c>
      <c r="G212" s="2" t="s">
        <v>5042</v>
      </c>
      <c r="H212" s="2" t="s">
        <v>22</v>
      </c>
      <c r="I212" s="2" t="s">
        <v>4385</v>
      </c>
      <c r="J212" s="4" t="n">
        <v>45945</v>
      </c>
      <c r="K212" s="4" t="n">
        <v>45975</v>
      </c>
      <c r="L212" s="21" t="s">
        <v>4386</v>
      </c>
      <c r="M212" s="4" t="n">
        <v>45993</v>
      </c>
      <c r="N212" s="22" t="n">
        <v>48</v>
      </c>
      <c r="O212" s="22" t="n">
        <v>18</v>
      </c>
      <c r="P212" s="23" t="n">
        <f aca="false">L212*N212</f>
        <v>21081.6</v>
      </c>
      <c r="Q212" s="21" t="n">
        <f aca="false">L212*O212</f>
        <v>7905.6</v>
      </c>
    </row>
    <row r="213" customFormat="false" ht="14.25" hidden="false" customHeight="true" outlineLevel="0" collapsed="false">
      <c r="A213" s="2" t="s">
        <v>4061</v>
      </c>
      <c r="B213" s="2" t="s">
        <v>4061</v>
      </c>
      <c r="C213" s="2" t="s">
        <v>24</v>
      </c>
      <c r="D213" s="2" t="s">
        <v>24</v>
      </c>
      <c r="E213" s="2" t="s">
        <v>5043</v>
      </c>
      <c r="F213" s="2" t="s">
        <v>5044</v>
      </c>
      <c r="G213" s="2" t="s">
        <v>5045</v>
      </c>
      <c r="H213" s="2" t="s">
        <v>22</v>
      </c>
      <c r="I213" s="2" t="s">
        <v>5046</v>
      </c>
      <c r="J213" s="4" t="n">
        <v>45723</v>
      </c>
      <c r="K213" s="4" t="n">
        <v>45756</v>
      </c>
      <c r="L213" s="21" t="s">
        <v>5047</v>
      </c>
      <c r="M213" s="4" t="n">
        <v>45750</v>
      </c>
      <c r="N213" s="22" t="n">
        <v>27</v>
      </c>
      <c r="O213" s="22" t="n">
        <v>-6</v>
      </c>
      <c r="P213" s="23" t="n">
        <f aca="false">L213*N213</f>
        <v>19495.62</v>
      </c>
      <c r="Q213" s="21" t="n">
        <f aca="false">L213*O213</f>
        <v>-4332.36</v>
      </c>
    </row>
    <row r="214" customFormat="false" ht="14.25" hidden="false" customHeight="true" outlineLevel="0" collapsed="false">
      <c r="A214" s="2" t="s">
        <v>4061</v>
      </c>
      <c r="B214" s="2" t="s">
        <v>4061</v>
      </c>
      <c r="C214" s="2" t="s">
        <v>24</v>
      </c>
      <c r="D214" s="2" t="s">
        <v>24</v>
      </c>
      <c r="E214" s="2" t="s">
        <v>5048</v>
      </c>
      <c r="F214" s="2" t="s">
        <v>5049</v>
      </c>
      <c r="G214" s="2" t="s">
        <v>5050</v>
      </c>
      <c r="H214" s="2" t="s">
        <v>22</v>
      </c>
      <c r="I214" s="2" t="s">
        <v>5051</v>
      </c>
      <c r="J214" s="4" t="n">
        <v>45743</v>
      </c>
      <c r="K214" s="4" t="n">
        <v>45773</v>
      </c>
      <c r="L214" s="21" t="s">
        <v>5052</v>
      </c>
      <c r="M214" s="4" t="n">
        <v>45771</v>
      </c>
      <c r="N214" s="22" t="n">
        <v>28</v>
      </c>
      <c r="O214" s="22" t="n">
        <v>-2</v>
      </c>
      <c r="P214" s="23" t="n">
        <f aca="false">L214*N214</f>
        <v>4052.44</v>
      </c>
      <c r="Q214" s="21" t="n">
        <f aca="false">L214*O214</f>
        <v>-289.46</v>
      </c>
    </row>
    <row r="215" customFormat="false" ht="14.25" hidden="false" customHeight="true" outlineLevel="0" collapsed="false">
      <c r="A215" s="2" t="s">
        <v>4061</v>
      </c>
      <c r="B215" s="2" t="s">
        <v>4061</v>
      </c>
      <c r="C215" s="2" t="s">
        <v>4318</v>
      </c>
      <c r="D215" s="2" t="s">
        <v>4319</v>
      </c>
      <c r="E215" s="2" t="s">
        <v>5053</v>
      </c>
      <c r="F215" s="2" t="s">
        <v>5054</v>
      </c>
      <c r="G215" s="2" t="s">
        <v>5055</v>
      </c>
      <c r="H215" s="2" t="s">
        <v>22</v>
      </c>
      <c r="I215" s="2" t="s">
        <v>5056</v>
      </c>
      <c r="J215" s="4" t="n">
        <v>45665</v>
      </c>
      <c r="K215" s="4" t="n">
        <v>45709</v>
      </c>
      <c r="L215" s="21" t="n">
        <v>680279.2</v>
      </c>
      <c r="M215" s="4" t="n">
        <v>45712</v>
      </c>
      <c r="N215" s="22" t="n">
        <v>47</v>
      </c>
      <c r="O215" s="22" t="n">
        <v>3</v>
      </c>
      <c r="P215" s="23" t="n">
        <f aca="false">L215*N215</f>
        <v>31973122.4</v>
      </c>
      <c r="Q215" s="21" t="n">
        <f aca="false">L215*O215</f>
        <v>2040837.6</v>
      </c>
    </row>
    <row r="216" customFormat="false" ht="14.25" hidden="false" customHeight="true" outlineLevel="0" collapsed="false">
      <c r="A216" s="2" t="s">
        <v>4061</v>
      </c>
      <c r="B216" s="2" t="s">
        <v>4061</v>
      </c>
      <c r="C216" s="2" t="s">
        <v>24</v>
      </c>
      <c r="D216" s="2" t="s">
        <v>24</v>
      </c>
      <c r="E216" s="2" t="s">
        <v>5057</v>
      </c>
      <c r="F216" s="2" t="s">
        <v>5058</v>
      </c>
      <c r="G216" s="2" t="s">
        <v>5059</v>
      </c>
      <c r="H216" s="2" t="s">
        <v>22</v>
      </c>
      <c r="I216" s="2" t="s">
        <v>5060</v>
      </c>
      <c r="J216" s="4" t="n">
        <v>45723</v>
      </c>
      <c r="K216" s="4" t="n">
        <v>45756</v>
      </c>
      <c r="L216" s="21" t="s">
        <v>5061</v>
      </c>
      <c r="M216" s="4" t="n">
        <v>45750</v>
      </c>
      <c r="N216" s="22" t="n">
        <v>27</v>
      </c>
      <c r="O216" s="22" t="n">
        <v>-6</v>
      </c>
      <c r="P216" s="23" t="n">
        <f aca="false">L216*N216</f>
        <v>6512.4</v>
      </c>
      <c r="Q216" s="21" t="n">
        <f aca="false">L216*O216</f>
        <v>-1447.2</v>
      </c>
    </row>
    <row r="217" customFormat="false" ht="14.25" hidden="false" customHeight="true" outlineLevel="0" collapsed="false">
      <c r="A217" s="2" t="s">
        <v>4061</v>
      </c>
      <c r="B217" s="2" t="s">
        <v>4061</v>
      </c>
      <c r="C217" s="2" t="s">
        <v>1036</v>
      </c>
      <c r="D217" s="2" t="s">
        <v>1037</v>
      </c>
      <c r="E217" s="2" t="s">
        <v>5062</v>
      </c>
      <c r="F217" s="2" t="s">
        <v>5063</v>
      </c>
      <c r="G217" s="2" t="s">
        <v>5064</v>
      </c>
      <c r="H217" s="2" t="s">
        <v>22</v>
      </c>
      <c r="I217" s="2" t="s">
        <v>5065</v>
      </c>
      <c r="J217" s="4" t="n">
        <v>45674</v>
      </c>
      <c r="K217" s="4" t="n">
        <v>45735</v>
      </c>
      <c r="L217" s="21" t="n">
        <v>1058.1</v>
      </c>
      <c r="M217" s="4" t="n">
        <v>45733</v>
      </c>
      <c r="N217" s="22" t="n">
        <v>59</v>
      </c>
      <c r="O217" s="22" t="n">
        <v>-2</v>
      </c>
      <c r="P217" s="23" t="n">
        <f aca="false">L217*N217</f>
        <v>62427.9</v>
      </c>
      <c r="Q217" s="21" t="n">
        <f aca="false">L217*O217</f>
        <v>-2116.2</v>
      </c>
    </row>
    <row r="218" customFormat="false" ht="14.25" hidden="false" customHeight="true" outlineLevel="0" collapsed="false">
      <c r="A218" s="2" t="s">
        <v>4061</v>
      </c>
      <c r="B218" s="2" t="s">
        <v>4061</v>
      </c>
      <c r="C218" s="2" t="s">
        <v>5066</v>
      </c>
      <c r="D218" s="2" t="s">
        <v>5067</v>
      </c>
      <c r="E218" s="2" t="s">
        <v>5068</v>
      </c>
      <c r="F218" s="2" t="s">
        <v>5069</v>
      </c>
      <c r="G218" s="2" t="s">
        <v>3513</v>
      </c>
      <c r="H218" s="2" t="s">
        <v>22</v>
      </c>
      <c r="I218" s="2" t="s">
        <v>5070</v>
      </c>
      <c r="J218" s="4" t="n">
        <v>45754</v>
      </c>
      <c r="K218" s="4" t="n">
        <v>45787</v>
      </c>
      <c r="L218" s="21" t="n">
        <v>27342</v>
      </c>
      <c r="M218" s="4" t="n">
        <v>45909</v>
      </c>
      <c r="N218" s="22" t="n">
        <v>155</v>
      </c>
      <c r="O218" s="22" t="n">
        <v>122</v>
      </c>
      <c r="P218" s="23" t="n">
        <f aca="false">L218*N218</f>
        <v>4238010</v>
      </c>
      <c r="Q218" s="21" t="n">
        <f aca="false">L218*O218</f>
        <v>3335724</v>
      </c>
    </row>
    <row r="219" customFormat="false" ht="14.25" hidden="false" customHeight="true" outlineLevel="0" collapsed="false">
      <c r="A219" s="2" t="s">
        <v>4061</v>
      </c>
      <c r="B219" s="2" t="s">
        <v>4061</v>
      </c>
      <c r="C219" s="2" t="s">
        <v>4117</v>
      </c>
      <c r="D219" s="2" t="s">
        <v>4118</v>
      </c>
      <c r="E219" s="2" t="s">
        <v>5071</v>
      </c>
      <c r="F219" s="2" t="s">
        <v>5072</v>
      </c>
      <c r="G219" s="2" t="s">
        <v>5073</v>
      </c>
      <c r="H219" s="2" t="s">
        <v>22</v>
      </c>
      <c r="I219" s="2" t="s">
        <v>5074</v>
      </c>
      <c r="J219" s="4" t="n">
        <v>45643</v>
      </c>
      <c r="K219" s="4" t="n">
        <v>45703</v>
      </c>
      <c r="L219" s="21" t="n">
        <v>21125.63</v>
      </c>
      <c r="M219" s="4" t="n">
        <v>45677</v>
      </c>
      <c r="N219" s="22" t="n">
        <v>34</v>
      </c>
      <c r="O219" s="22" t="n">
        <v>-26</v>
      </c>
      <c r="P219" s="23" t="n">
        <f aca="false">L219*N219</f>
        <v>718271.42</v>
      </c>
      <c r="Q219" s="21" t="n">
        <f aca="false">L219*O219</f>
        <v>-549266.38</v>
      </c>
    </row>
    <row r="220" customFormat="false" ht="14.25" hidden="false" customHeight="true" outlineLevel="0" collapsed="false">
      <c r="A220" s="2" t="s">
        <v>4061</v>
      </c>
      <c r="B220" s="2" t="s">
        <v>4061</v>
      </c>
      <c r="C220" s="2" t="s">
        <v>24</v>
      </c>
      <c r="D220" s="2" t="s">
        <v>24</v>
      </c>
      <c r="E220" s="2" t="s">
        <v>5075</v>
      </c>
      <c r="F220" s="2" t="s">
        <v>5076</v>
      </c>
      <c r="G220" s="2" t="s">
        <v>4051</v>
      </c>
      <c r="H220" s="2" t="s">
        <v>22</v>
      </c>
      <c r="I220" s="2" t="s">
        <v>5077</v>
      </c>
      <c r="J220" s="4" t="n">
        <v>45709</v>
      </c>
      <c r="K220" s="4" t="n">
        <v>45742</v>
      </c>
      <c r="L220" s="21" t="s">
        <v>5078</v>
      </c>
      <c r="M220" s="4" t="n">
        <v>45735</v>
      </c>
      <c r="N220" s="22" t="n">
        <v>26</v>
      </c>
      <c r="O220" s="22" t="n">
        <v>-7</v>
      </c>
      <c r="P220" s="23" t="n">
        <f aca="false">L220*N220</f>
        <v>5826.6</v>
      </c>
      <c r="Q220" s="21" t="n">
        <f aca="false">L220*O220</f>
        <v>-1568.7</v>
      </c>
    </row>
    <row r="221" customFormat="false" ht="14.25" hidden="false" customHeight="true" outlineLevel="0" collapsed="false">
      <c r="A221" s="2" t="s">
        <v>4061</v>
      </c>
      <c r="B221" s="2" t="s">
        <v>4061</v>
      </c>
      <c r="C221" s="2" t="s">
        <v>24</v>
      </c>
      <c r="D221" s="2" t="s">
        <v>24</v>
      </c>
      <c r="E221" s="2" t="s">
        <v>5079</v>
      </c>
      <c r="F221" s="2" t="s">
        <v>5080</v>
      </c>
      <c r="G221" s="2" t="s">
        <v>5081</v>
      </c>
      <c r="H221" s="2" t="s">
        <v>22</v>
      </c>
      <c r="I221" s="2" t="s">
        <v>4497</v>
      </c>
      <c r="J221" s="4" t="n">
        <v>45709</v>
      </c>
      <c r="K221" s="4" t="n">
        <v>45742</v>
      </c>
      <c r="L221" s="21" t="s">
        <v>4498</v>
      </c>
      <c r="M221" s="4" t="n">
        <v>45735</v>
      </c>
      <c r="N221" s="22" t="n">
        <v>26</v>
      </c>
      <c r="O221" s="22" t="n">
        <v>-7</v>
      </c>
      <c r="P221" s="23" t="n">
        <f aca="false">L221*N221</f>
        <v>387.66</v>
      </c>
      <c r="Q221" s="21" t="n">
        <f aca="false">L221*O221</f>
        <v>-104.37</v>
      </c>
    </row>
    <row r="222" customFormat="false" ht="14.25" hidden="false" customHeight="true" outlineLevel="0" collapsed="false">
      <c r="A222" s="2" t="s">
        <v>4061</v>
      </c>
      <c r="B222" s="2" t="s">
        <v>4061</v>
      </c>
      <c r="C222" s="2" t="s">
        <v>4067</v>
      </c>
      <c r="D222" s="2" t="s">
        <v>4068</v>
      </c>
      <c r="E222" s="2" t="s">
        <v>5082</v>
      </c>
      <c r="F222" s="2" t="s">
        <v>5083</v>
      </c>
      <c r="G222" s="2" t="s">
        <v>5084</v>
      </c>
      <c r="H222" s="2" t="s">
        <v>22</v>
      </c>
      <c r="I222" s="2" t="s">
        <v>5085</v>
      </c>
      <c r="J222" s="4" t="n">
        <v>45805</v>
      </c>
      <c r="K222" s="4" t="n">
        <v>45838</v>
      </c>
      <c r="L222" s="21" t="s">
        <v>5086</v>
      </c>
      <c r="M222" s="4" t="n">
        <v>45828</v>
      </c>
      <c r="N222" s="22" t="n">
        <v>23</v>
      </c>
      <c r="O222" s="22" t="n">
        <v>-10</v>
      </c>
      <c r="P222" s="23" t="n">
        <f aca="false">L222*N222</f>
        <v>11276.9</v>
      </c>
      <c r="Q222" s="21" t="n">
        <f aca="false">L222*O222</f>
        <v>-4903</v>
      </c>
    </row>
    <row r="223" customFormat="false" ht="14.25" hidden="false" customHeight="true" outlineLevel="0" collapsed="false">
      <c r="A223" s="2" t="s">
        <v>4061</v>
      </c>
      <c r="B223" s="2" t="s">
        <v>4061</v>
      </c>
      <c r="C223" s="2" t="s">
        <v>24</v>
      </c>
      <c r="D223" s="2" t="s">
        <v>24</v>
      </c>
      <c r="E223" s="2" t="s">
        <v>5087</v>
      </c>
      <c r="F223" s="2" t="s">
        <v>5088</v>
      </c>
      <c r="G223" s="2" t="s">
        <v>3513</v>
      </c>
      <c r="H223" s="2" t="s">
        <v>22</v>
      </c>
      <c r="I223" s="2" t="s">
        <v>5089</v>
      </c>
      <c r="J223" s="4" t="n">
        <v>45685</v>
      </c>
      <c r="K223" s="4" t="n">
        <v>45714</v>
      </c>
      <c r="L223" s="21" t="s">
        <v>5090</v>
      </c>
      <c r="M223" s="4" t="n">
        <v>45712</v>
      </c>
      <c r="N223" s="22" t="n">
        <v>27</v>
      </c>
      <c r="O223" s="22" t="n">
        <v>-2</v>
      </c>
      <c r="P223" s="23" t="n">
        <f aca="false">L223*N223</f>
        <v>4562.46</v>
      </c>
      <c r="Q223" s="21" t="n">
        <f aca="false">L223*O223</f>
        <v>-337.96</v>
      </c>
    </row>
    <row r="224" customFormat="false" ht="14.25" hidden="false" customHeight="true" outlineLevel="0" collapsed="false">
      <c r="A224" s="2" t="s">
        <v>4061</v>
      </c>
      <c r="B224" s="2" t="s">
        <v>4061</v>
      </c>
      <c r="C224" s="2" t="s">
        <v>24</v>
      </c>
      <c r="D224" s="2" t="s">
        <v>24</v>
      </c>
      <c r="E224" s="2" t="s">
        <v>5091</v>
      </c>
      <c r="F224" s="2" t="s">
        <v>5092</v>
      </c>
      <c r="G224" s="2" t="s">
        <v>5093</v>
      </c>
      <c r="H224" s="2" t="s">
        <v>22</v>
      </c>
      <c r="I224" s="2" t="s">
        <v>5094</v>
      </c>
      <c r="J224" s="4" t="n">
        <v>45743</v>
      </c>
      <c r="K224" s="4" t="n">
        <v>45773</v>
      </c>
      <c r="L224" s="21" t="s">
        <v>5095</v>
      </c>
      <c r="M224" s="4" t="n">
        <v>45771</v>
      </c>
      <c r="N224" s="22" t="n">
        <v>28</v>
      </c>
      <c r="O224" s="22" t="n">
        <v>-2</v>
      </c>
      <c r="P224" s="23" t="n">
        <f aca="false">L224*N224</f>
        <v>7739.2</v>
      </c>
      <c r="Q224" s="21" t="n">
        <f aca="false">L224*O224</f>
        <v>-552.8</v>
      </c>
    </row>
    <row r="225" customFormat="false" ht="14.25" hidden="false" customHeight="true" outlineLevel="0" collapsed="false">
      <c r="A225" s="2" t="s">
        <v>4061</v>
      </c>
      <c r="B225" s="2" t="s">
        <v>4061</v>
      </c>
      <c r="C225" s="2" t="s">
        <v>5096</v>
      </c>
      <c r="D225" s="2" t="s">
        <v>5097</v>
      </c>
      <c r="E225" s="2" t="s">
        <v>5098</v>
      </c>
      <c r="F225" s="2" t="s">
        <v>5099</v>
      </c>
      <c r="G225" s="2" t="s">
        <v>5100</v>
      </c>
      <c r="H225" s="2" t="s">
        <v>22</v>
      </c>
      <c r="I225" s="2" t="s">
        <v>5101</v>
      </c>
      <c r="J225" s="4" t="n">
        <v>45786</v>
      </c>
      <c r="K225" s="4" t="n">
        <v>45816</v>
      </c>
      <c r="L225" s="21" t="s">
        <v>5102</v>
      </c>
      <c r="M225" s="4" t="n">
        <v>46022</v>
      </c>
      <c r="N225" s="22" t="n">
        <v>236</v>
      </c>
      <c r="O225" s="22" t="n">
        <v>206</v>
      </c>
      <c r="P225" s="23" t="n">
        <f aca="false">L225*N225</f>
        <v>33.04</v>
      </c>
      <c r="Q225" s="21" t="n">
        <f aca="false">L225*O225</f>
        <v>28.84</v>
      </c>
    </row>
    <row r="226" customFormat="false" ht="14.25" hidden="false" customHeight="true" outlineLevel="0" collapsed="false">
      <c r="A226" s="2" t="s">
        <v>4061</v>
      </c>
      <c r="B226" s="2" t="s">
        <v>4061</v>
      </c>
      <c r="C226" s="2" t="s">
        <v>24</v>
      </c>
      <c r="D226" s="2" t="s">
        <v>24</v>
      </c>
      <c r="E226" s="2" t="s">
        <v>5103</v>
      </c>
      <c r="F226" s="2" t="s">
        <v>5104</v>
      </c>
      <c r="G226" s="2" t="s">
        <v>5105</v>
      </c>
      <c r="H226" s="2" t="s">
        <v>22</v>
      </c>
      <c r="I226" s="2" t="s">
        <v>4497</v>
      </c>
      <c r="J226" s="4" t="n">
        <v>45709</v>
      </c>
      <c r="K226" s="4" t="n">
        <v>45742</v>
      </c>
      <c r="L226" s="21" t="s">
        <v>4498</v>
      </c>
      <c r="M226" s="4" t="n">
        <v>45735</v>
      </c>
      <c r="N226" s="22" t="n">
        <v>26</v>
      </c>
      <c r="O226" s="22" t="n">
        <v>-7</v>
      </c>
      <c r="P226" s="23" t="n">
        <f aca="false">L226*N226</f>
        <v>387.66</v>
      </c>
      <c r="Q226" s="21" t="n">
        <f aca="false">L226*O226</f>
        <v>-104.37</v>
      </c>
    </row>
    <row r="227" customFormat="false" ht="14.25" hidden="false" customHeight="true" outlineLevel="0" collapsed="false">
      <c r="A227" s="2" t="s">
        <v>4061</v>
      </c>
      <c r="B227" s="2" t="s">
        <v>4061</v>
      </c>
      <c r="C227" s="2" t="s">
        <v>4067</v>
      </c>
      <c r="D227" s="2" t="s">
        <v>4068</v>
      </c>
      <c r="E227" s="2" t="s">
        <v>5106</v>
      </c>
      <c r="F227" s="2" t="s">
        <v>5107</v>
      </c>
      <c r="G227" s="2" t="s">
        <v>5108</v>
      </c>
      <c r="H227" s="2" t="s">
        <v>22</v>
      </c>
      <c r="I227" s="2" t="s">
        <v>4072</v>
      </c>
      <c r="J227" s="4" t="n">
        <v>45807</v>
      </c>
      <c r="K227" s="4" t="n">
        <v>45838</v>
      </c>
      <c r="L227" s="21" t="s">
        <v>4073</v>
      </c>
      <c r="M227" s="4" t="n">
        <v>45838</v>
      </c>
      <c r="N227" s="22" t="n">
        <v>31</v>
      </c>
      <c r="O227" s="22" t="n">
        <v>0</v>
      </c>
      <c r="P227" s="23" t="n">
        <f aca="false">L227*N227</f>
        <v>13578</v>
      </c>
      <c r="Q227" s="21" t="n">
        <f aca="false">L227*O227</f>
        <v>0</v>
      </c>
    </row>
    <row r="228" customFormat="false" ht="14.25" hidden="false" customHeight="true" outlineLevel="0" collapsed="false">
      <c r="A228" s="2" t="s">
        <v>4061</v>
      </c>
      <c r="B228" s="2" t="s">
        <v>4061</v>
      </c>
      <c r="C228" s="2" t="s">
        <v>5109</v>
      </c>
      <c r="D228" s="2" t="s">
        <v>5110</v>
      </c>
      <c r="E228" s="2" t="s">
        <v>5111</v>
      </c>
      <c r="F228" s="2" t="s">
        <v>5112</v>
      </c>
      <c r="G228" s="2" t="s">
        <v>5113</v>
      </c>
      <c r="H228" s="2" t="s">
        <v>22</v>
      </c>
      <c r="I228" s="2" t="s">
        <v>5114</v>
      </c>
      <c r="J228" s="4" t="n">
        <v>45758</v>
      </c>
      <c r="K228" s="4" t="n">
        <v>45788</v>
      </c>
      <c r="L228" s="21" t="n">
        <v>1110</v>
      </c>
      <c r="M228" s="4" t="n">
        <v>45785</v>
      </c>
      <c r="N228" s="22" t="n">
        <v>27</v>
      </c>
      <c r="O228" s="22" t="n">
        <v>-3</v>
      </c>
      <c r="P228" s="23" t="n">
        <f aca="false">L228*N228</f>
        <v>29970</v>
      </c>
      <c r="Q228" s="21" t="n">
        <f aca="false">L228*O228</f>
        <v>-3330</v>
      </c>
    </row>
    <row r="229" customFormat="false" ht="14.25" hidden="false" customHeight="true" outlineLevel="0" collapsed="false">
      <c r="A229" s="2" t="s">
        <v>4061</v>
      </c>
      <c r="B229" s="2" t="s">
        <v>4061</v>
      </c>
      <c r="C229" s="2" t="s">
        <v>4067</v>
      </c>
      <c r="D229" s="2" t="s">
        <v>4068</v>
      </c>
      <c r="E229" s="2" t="s">
        <v>5115</v>
      </c>
      <c r="F229" s="2" t="s">
        <v>5116</v>
      </c>
      <c r="G229" s="2" t="s">
        <v>5117</v>
      </c>
      <c r="H229" s="2" t="s">
        <v>22</v>
      </c>
      <c r="I229" s="2" t="s">
        <v>5118</v>
      </c>
      <c r="J229" s="4" t="n">
        <v>45931</v>
      </c>
      <c r="K229" s="4" t="n">
        <v>45961</v>
      </c>
      <c r="L229" s="21" t="s">
        <v>5119</v>
      </c>
      <c r="M229" s="4" t="n">
        <v>45961</v>
      </c>
      <c r="N229" s="22" t="n">
        <v>30</v>
      </c>
      <c r="O229" s="22" t="n">
        <v>0</v>
      </c>
      <c r="P229" s="23" t="n">
        <f aca="false">L229*N229</f>
        <v>18122.7</v>
      </c>
      <c r="Q229" s="21" t="n">
        <f aca="false">L229*O229</f>
        <v>0</v>
      </c>
    </row>
    <row r="230" customFormat="false" ht="14.25" hidden="false" customHeight="true" outlineLevel="0" collapsed="false">
      <c r="A230" s="2" t="s">
        <v>4061</v>
      </c>
      <c r="B230" s="2" t="s">
        <v>4061</v>
      </c>
      <c r="C230" s="2" t="s">
        <v>4067</v>
      </c>
      <c r="D230" s="2" t="s">
        <v>4068</v>
      </c>
      <c r="E230" s="2" t="s">
        <v>5120</v>
      </c>
      <c r="F230" s="2" t="s">
        <v>5121</v>
      </c>
      <c r="G230" s="2" t="s">
        <v>5122</v>
      </c>
      <c r="H230" s="2" t="s">
        <v>22</v>
      </c>
      <c r="I230" s="2" t="s">
        <v>5123</v>
      </c>
      <c r="J230" s="4" t="n">
        <v>45931</v>
      </c>
      <c r="K230" s="4" t="n">
        <v>45931</v>
      </c>
      <c r="L230" s="21" t="s">
        <v>5124</v>
      </c>
      <c r="M230" s="4" t="n">
        <v>45961</v>
      </c>
      <c r="N230" s="22" t="n">
        <v>30</v>
      </c>
      <c r="O230" s="22" t="n">
        <v>30</v>
      </c>
      <c r="P230" s="23" t="n">
        <f aca="false">L230*N230</f>
        <v>11425.2</v>
      </c>
      <c r="Q230" s="21" t="n">
        <f aca="false">L230*O230</f>
        <v>11425.2</v>
      </c>
    </row>
    <row r="231" customFormat="false" ht="14.25" hidden="false" customHeight="true" outlineLevel="0" collapsed="false">
      <c r="A231" s="2" t="s">
        <v>4061</v>
      </c>
      <c r="B231" s="2" t="s">
        <v>4061</v>
      </c>
      <c r="C231" s="2" t="s">
        <v>4067</v>
      </c>
      <c r="D231" s="2" t="s">
        <v>4068</v>
      </c>
      <c r="E231" s="2" t="s">
        <v>5125</v>
      </c>
      <c r="F231" s="2" t="s">
        <v>5126</v>
      </c>
      <c r="G231" s="2" t="s">
        <v>5127</v>
      </c>
      <c r="H231" s="2" t="s">
        <v>22</v>
      </c>
      <c r="I231" s="2" t="s">
        <v>5128</v>
      </c>
      <c r="J231" s="4" t="n">
        <v>45932</v>
      </c>
      <c r="K231" s="4" t="n">
        <v>45962</v>
      </c>
      <c r="L231" s="21" t="s">
        <v>5129</v>
      </c>
      <c r="M231" s="4" t="n">
        <v>45965</v>
      </c>
      <c r="N231" s="22" t="n">
        <v>33</v>
      </c>
      <c r="O231" s="22" t="n">
        <v>3</v>
      </c>
      <c r="P231" s="23" t="n">
        <f aca="false">L231*N231</f>
        <v>5232.81</v>
      </c>
      <c r="Q231" s="21" t="n">
        <f aca="false">L231*O231</f>
        <v>475.71</v>
      </c>
    </row>
    <row r="232" customFormat="false" ht="14.25" hidden="false" customHeight="true" outlineLevel="0" collapsed="false">
      <c r="A232" s="2" t="s">
        <v>4061</v>
      </c>
      <c r="B232" s="2" t="s">
        <v>4061</v>
      </c>
      <c r="C232" s="2" t="s">
        <v>4067</v>
      </c>
      <c r="D232" s="2" t="s">
        <v>4068</v>
      </c>
      <c r="E232" s="2" t="s">
        <v>5130</v>
      </c>
      <c r="F232" s="2" t="s">
        <v>5131</v>
      </c>
      <c r="G232" s="2" t="s">
        <v>5132</v>
      </c>
      <c r="H232" s="2" t="s">
        <v>22</v>
      </c>
      <c r="I232" s="2" t="s">
        <v>4395</v>
      </c>
      <c r="J232" s="4" t="n">
        <v>45807</v>
      </c>
      <c r="K232" s="4" t="n">
        <v>45838</v>
      </c>
      <c r="L232" s="21" t="s">
        <v>4390</v>
      </c>
      <c r="M232" s="4" t="n">
        <v>45833</v>
      </c>
      <c r="N232" s="22" t="n">
        <v>26</v>
      </c>
      <c r="O232" s="22" t="n">
        <v>-5</v>
      </c>
      <c r="P232" s="23" t="n">
        <f aca="false">L232*N232</f>
        <v>12243.92</v>
      </c>
      <c r="Q232" s="21" t="n">
        <f aca="false">L232*O232</f>
        <v>-2354.6</v>
      </c>
    </row>
    <row r="233" customFormat="false" ht="14.25" hidden="false" customHeight="true" outlineLevel="0" collapsed="false">
      <c r="A233" s="2" t="s">
        <v>4061</v>
      </c>
      <c r="B233" s="2" t="s">
        <v>4061</v>
      </c>
      <c r="C233" s="2" t="s">
        <v>374</v>
      </c>
      <c r="D233" s="2" t="s">
        <v>375</v>
      </c>
      <c r="E233" s="2" t="s">
        <v>5133</v>
      </c>
      <c r="F233" s="2" t="s">
        <v>5134</v>
      </c>
      <c r="G233" s="2" t="s">
        <v>5135</v>
      </c>
      <c r="H233" s="2" t="s">
        <v>22</v>
      </c>
      <c r="I233" s="2" t="s">
        <v>5136</v>
      </c>
      <c r="J233" s="4" t="n">
        <v>45757</v>
      </c>
      <c r="K233" s="4" t="n">
        <v>45818</v>
      </c>
      <c r="L233" s="21" t="n">
        <v>3555.68</v>
      </c>
      <c r="M233" s="4" t="n">
        <v>45861</v>
      </c>
      <c r="N233" s="22" t="n">
        <v>104</v>
      </c>
      <c r="O233" s="22" t="n">
        <v>43</v>
      </c>
      <c r="P233" s="23" t="n">
        <f aca="false">L233*N233</f>
        <v>369790.72</v>
      </c>
      <c r="Q233" s="21" t="n">
        <f aca="false">L233*O233</f>
        <v>152894.24</v>
      </c>
    </row>
    <row r="234" customFormat="false" ht="14.25" hidden="false" customHeight="true" outlineLevel="0" collapsed="false">
      <c r="A234" s="2" t="s">
        <v>4061</v>
      </c>
      <c r="B234" s="2" t="s">
        <v>4061</v>
      </c>
      <c r="C234" s="2" t="s">
        <v>4067</v>
      </c>
      <c r="D234" s="2" t="s">
        <v>4068</v>
      </c>
      <c r="E234" s="2" t="s">
        <v>5137</v>
      </c>
      <c r="F234" s="2" t="s">
        <v>5138</v>
      </c>
      <c r="G234" s="2" t="s">
        <v>5139</v>
      </c>
      <c r="H234" s="2" t="s">
        <v>22</v>
      </c>
      <c r="I234" s="2" t="s">
        <v>4081</v>
      </c>
      <c r="J234" s="4" t="n">
        <v>45951</v>
      </c>
      <c r="K234" s="4" t="n">
        <v>45981</v>
      </c>
      <c r="L234" s="21" t="s">
        <v>4082</v>
      </c>
      <c r="M234" s="4" t="n">
        <v>45993</v>
      </c>
      <c r="N234" s="22" t="n">
        <v>42</v>
      </c>
      <c r="O234" s="22" t="n">
        <v>12</v>
      </c>
      <c r="P234" s="23" t="n">
        <f aca="false">L234*N234</f>
        <v>23608.2</v>
      </c>
      <c r="Q234" s="21" t="n">
        <f aca="false">L234*O234</f>
        <v>6745.2</v>
      </c>
    </row>
    <row r="235" customFormat="false" ht="14.25" hidden="false" customHeight="true" outlineLevel="0" collapsed="false">
      <c r="A235" s="2" t="s">
        <v>4061</v>
      </c>
      <c r="B235" s="2" t="s">
        <v>4061</v>
      </c>
      <c r="C235" s="2" t="s">
        <v>4067</v>
      </c>
      <c r="D235" s="2" t="s">
        <v>4068</v>
      </c>
      <c r="E235" s="2" t="s">
        <v>5140</v>
      </c>
      <c r="F235" s="2" t="s">
        <v>5141</v>
      </c>
      <c r="G235" s="2" t="s">
        <v>5142</v>
      </c>
      <c r="H235" s="2" t="s">
        <v>22</v>
      </c>
      <c r="I235" s="2" t="s">
        <v>4253</v>
      </c>
      <c r="J235" s="4" t="n">
        <v>45931</v>
      </c>
      <c r="K235" s="4" t="n">
        <v>45961</v>
      </c>
      <c r="L235" s="21" t="s">
        <v>4254</v>
      </c>
      <c r="M235" s="4" t="n">
        <v>45961</v>
      </c>
      <c r="N235" s="22" t="n">
        <v>30</v>
      </c>
      <c r="O235" s="22" t="n">
        <v>0</v>
      </c>
      <c r="P235" s="23" t="n">
        <f aca="false">L235*N235</f>
        <v>16425</v>
      </c>
      <c r="Q235" s="21" t="n">
        <f aca="false">L235*O235</f>
        <v>0</v>
      </c>
    </row>
    <row r="236" customFormat="false" ht="14.25" hidden="false" customHeight="true" outlineLevel="0" collapsed="false">
      <c r="A236" s="2" t="s">
        <v>4061</v>
      </c>
      <c r="B236" s="2" t="s">
        <v>4061</v>
      </c>
      <c r="C236" s="2" t="s">
        <v>4067</v>
      </c>
      <c r="D236" s="2" t="s">
        <v>4068</v>
      </c>
      <c r="E236" s="2" t="s">
        <v>5143</v>
      </c>
      <c r="F236" s="2" t="s">
        <v>5144</v>
      </c>
      <c r="G236" s="2" t="s">
        <v>5145</v>
      </c>
      <c r="H236" s="2" t="s">
        <v>22</v>
      </c>
      <c r="I236" s="2" t="s">
        <v>5146</v>
      </c>
      <c r="J236" s="4" t="n">
        <v>45931</v>
      </c>
      <c r="K236" s="4" t="n">
        <v>45961</v>
      </c>
      <c r="L236" s="21" t="s">
        <v>5147</v>
      </c>
      <c r="M236" s="4" t="n">
        <v>45961</v>
      </c>
      <c r="N236" s="22" t="n">
        <v>30</v>
      </c>
      <c r="O236" s="22" t="n">
        <v>0</v>
      </c>
      <c r="P236" s="23" t="n">
        <f aca="false">L236*N236</f>
        <v>9675</v>
      </c>
      <c r="Q236" s="21" t="n">
        <f aca="false">L236*O236</f>
        <v>0</v>
      </c>
    </row>
    <row r="237" customFormat="false" ht="14.25" hidden="false" customHeight="true" outlineLevel="0" collapsed="false">
      <c r="A237" s="2" t="s">
        <v>4061</v>
      </c>
      <c r="B237" s="2" t="s">
        <v>4061</v>
      </c>
      <c r="C237" s="2" t="s">
        <v>4067</v>
      </c>
      <c r="D237" s="2" t="s">
        <v>4068</v>
      </c>
      <c r="E237" s="2" t="s">
        <v>5148</v>
      </c>
      <c r="F237" s="2" t="s">
        <v>5149</v>
      </c>
      <c r="G237" s="2" t="s">
        <v>5150</v>
      </c>
      <c r="H237" s="2" t="s">
        <v>22</v>
      </c>
      <c r="I237" s="2" t="s">
        <v>5151</v>
      </c>
      <c r="J237" s="4" t="n">
        <v>45951</v>
      </c>
      <c r="K237" s="4" t="n">
        <v>45981</v>
      </c>
      <c r="L237" s="21" t="s">
        <v>5152</v>
      </c>
      <c r="M237" s="4" t="n">
        <v>45993</v>
      </c>
      <c r="N237" s="22" t="n">
        <v>42</v>
      </c>
      <c r="O237" s="22" t="n">
        <v>12</v>
      </c>
      <c r="P237" s="23" t="n">
        <f aca="false">L237*N237</f>
        <v>12434.1</v>
      </c>
      <c r="Q237" s="21" t="n">
        <f aca="false">L237*O237</f>
        <v>3552.6</v>
      </c>
    </row>
    <row r="238" customFormat="false" ht="14.25" hidden="false" customHeight="true" outlineLevel="0" collapsed="false">
      <c r="A238" s="2" t="s">
        <v>4061</v>
      </c>
      <c r="B238" s="2" t="s">
        <v>4061</v>
      </c>
      <c r="C238" s="2" t="s">
        <v>24</v>
      </c>
      <c r="D238" s="2" t="s">
        <v>24</v>
      </c>
      <c r="E238" s="2" t="s">
        <v>5153</v>
      </c>
      <c r="F238" s="2" t="s">
        <v>5154</v>
      </c>
      <c r="G238" s="2" t="s">
        <v>5155</v>
      </c>
      <c r="H238" s="2" t="s">
        <v>22</v>
      </c>
      <c r="I238" s="2" t="s">
        <v>4304</v>
      </c>
      <c r="J238" s="4" t="n">
        <v>45679</v>
      </c>
      <c r="K238" s="4" t="n">
        <v>45709</v>
      </c>
      <c r="L238" s="21" t="s">
        <v>4305</v>
      </c>
      <c r="M238" s="4" t="n">
        <v>45709</v>
      </c>
      <c r="N238" s="22" t="n">
        <v>30</v>
      </c>
      <c r="O238" s="22" t="n">
        <v>0</v>
      </c>
      <c r="P238" s="23" t="n">
        <f aca="false">L238*N238</f>
        <v>19822.5</v>
      </c>
      <c r="Q238" s="21" t="n">
        <f aca="false">L238*O238</f>
        <v>0</v>
      </c>
    </row>
    <row r="239" customFormat="false" ht="14.25" hidden="false" customHeight="true" outlineLevel="0" collapsed="false">
      <c r="A239" s="2" t="s">
        <v>4061</v>
      </c>
      <c r="B239" s="2" t="s">
        <v>4061</v>
      </c>
      <c r="C239" s="2" t="s">
        <v>57</v>
      </c>
      <c r="D239" s="2" t="s">
        <v>58</v>
      </c>
      <c r="E239" s="2" t="s">
        <v>5156</v>
      </c>
      <c r="F239" s="2" t="s">
        <v>5157</v>
      </c>
      <c r="G239" s="2" t="s">
        <v>5158</v>
      </c>
      <c r="H239" s="2" t="s">
        <v>22</v>
      </c>
      <c r="I239" s="2" t="s">
        <v>5159</v>
      </c>
      <c r="J239" s="4" t="n">
        <v>45631</v>
      </c>
      <c r="K239" s="4" t="n">
        <v>45688</v>
      </c>
      <c r="L239" s="21" t="n">
        <v>6112.26</v>
      </c>
      <c r="M239" s="4" t="n">
        <v>45678</v>
      </c>
      <c r="N239" s="22" t="n">
        <v>47</v>
      </c>
      <c r="O239" s="22" t="n">
        <v>-10</v>
      </c>
      <c r="P239" s="23" t="n">
        <f aca="false">L239*N239</f>
        <v>287276.22</v>
      </c>
      <c r="Q239" s="21" t="n">
        <f aca="false">L239*O239</f>
        <v>-61122.6</v>
      </c>
    </row>
    <row r="240" customFormat="false" ht="14.25" hidden="false" customHeight="true" outlineLevel="0" collapsed="false">
      <c r="A240" s="2" t="s">
        <v>4061</v>
      </c>
      <c r="B240" s="2" t="s">
        <v>4061</v>
      </c>
      <c r="C240" s="2" t="s">
        <v>4067</v>
      </c>
      <c r="D240" s="2" t="s">
        <v>4068</v>
      </c>
      <c r="E240" s="2" t="s">
        <v>5160</v>
      </c>
      <c r="F240" s="2" t="s">
        <v>5161</v>
      </c>
      <c r="G240" s="2" t="s">
        <v>5162</v>
      </c>
      <c r="H240" s="2" t="s">
        <v>22</v>
      </c>
      <c r="I240" s="2" t="s">
        <v>5163</v>
      </c>
      <c r="J240" s="4" t="n">
        <v>45807</v>
      </c>
      <c r="K240" s="4" t="n">
        <v>45838</v>
      </c>
      <c r="L240" s="21" t="s">
        <v>5164</v>
      </c>
      <c r="M240" s="4" t="n">
        <v>45833</v>
      </c>
      <c r="N240" s="22" t="n">
        <v>26</v>
      </c>
      <c r="O240" s="22" t="n">
        <v>-5</v>
      </c>
      <c r="P240" s="23" t="n">
        <f aca="false">L240*N240</f>
        <v>10337.08</v>
      </c>
      <c r="Q240" s="21" t="n">
        <f aca="false">L240*O240</f>
        <v>-1987.9</v>
      </c>
    </row>
    <row r="241" customFormat="false" ht="14.25" hidden="false" customHeight="true" outlineLevel="0" collapsed="false">
      <c r="A241" s="2" t="s">
        <v>4061</v>
      </c>
      <c r="B241" s="2" t="s">
        <v>4061</v>
      </c>
      <c r="C241" s="2" t="s">
        <v>24</v>
      </c>
      <c r="D241" s="2" t="s">
        <v>24</v>
      </c>
      <c r="E241" s="2" t="s">
        <v>5165</v>
      </c>
      <c r="F241" s="2" t="s">
        <v>5166</v>
      </c>
      <c r="G241" s="2" t="s">
        <v>5167</v>
      </c>
      <c r="H241" s="2" t="s">
        <v>22</v>
      </c>
      <c r="I241" s="2" t="s">
        <v>5168</v>
      </c>
      <c r="J241" s="4" t="n">
        <v>45709</v>
      </c>
      <c r="K241" s="4" t="n">
        <v>45742</v>
      </c>
      <c r="L241" s="21" t="s">
        <v>5169</v>
      </c>
      <c r="M241" s="4" t="n">
        <v>45735</v>
      </c>
      <c r="N241" s="22" t="n">
        <v>26</v>
      </c>
      <c r="O241" s="22" t="n">
        <v>-7</v>
      </c>
      <c r="P241" s="23" t="n">
        <f aca="false">L241*N241</f>
        <v>5481.32</v>
      </c>
      <c r="Q241" s="21" t="n">
        <f aca="false">L241*O241</f>
        <v>-1475.74</v>
      </c>
    </row>
    <row r="242" customFormat="false" ht="14.25" hidden="false" customHeight="true" outlineLevel="0" collapsed="false">
      <c r="A242" s="2" t="s">
        <v>4061</v>
      </c>
      <c r="B242" s="2" t="s">
        <v>4061</v>
      </c>
      <c r="C242" s="2" t="s">
        <v>24</v>
      </c>
      <c r="D242" s="2" t="s">
        <v>24</v>
      </c>
      <c r="E242" s="2" t="s">
        <v>5170</v>
      </c>
      <c r="F242" s="2" t="s">
        <v>5171</v>
      </c>
      <c r="G242" s="2" t="s">
        <v>5172</v>
      </c>
      <c r="H242" s="2" t="s">
        <v>22</v>
      </c>
      <c r="I242" s="2" t="s">
        <v>5173</v>
      </c>
      <c r="J242" s="4" t="n">
        <v>45743</v>
      </c>
      <c r="K242" s="4" t="n">
        <v>45773</v>
      </c>
      <c r="L242" s="21" t="s">
        <v>5174</v>
      </c>
      <c r="M242" s="4" t="n">
        <v>45771</v>
      </c>
      <c r="N242" s="22" t="n">
        <v>28</v>
      </c>
      <c r="O242" s="22" t="n">
        <v>-2</v>
      </c>
      <c r="P242" s="23" t="n">
        <f aca="false">L242*N242</f>
        <v>1937.32</v>
      </c>
      <c r="Q242" s="21" t="n">
        <f aca="false">L242*O242</f>
        <v>-138.38</v>
      </c>
    </row>
    <row r="243" customFormat="false" ht="14.25" hidden="false" customHeight="true" outlineLevel="0" collapsed="false">
      <c r="A243" s="2" t="s">
        <v>4061</v>
      </c>
      <c r="B243" s="2" t="s">
        <v>4061</v>
      </c>
      <c r="C243" s="2" t="s">
        <v>4669</v>
      </c>
      <c r="D243" s="2" t="s">
        <v>4670</v>
      </c>
      <c r="E243" s="2" t="s">
        <v>5175</v>
      </c>
      <c r="F243" s="2" t="s">
        <v>5176</v>
      </c>
      <c r="G243" s="2" t="s">
        <v>5177</v>
      </c>
      <c r="H243" s="2" t="s">
        <v>22</v>
      </c>
      <c r="I243" s="2" t="s">
        <v>5178</v>
      </c>
      <c r="J243" s="4" t="n">
        <v>45873</v>
      </c>
      <c r="K243" s="4" t="n">
        <v>45934</v>
      </c>
      <c r="L243" s="21" t="s">
        <v>5179</v>
      </c>
      <c r="M243" s="4" t="n">
        <v>45960</v>
      </c>
      <c r="N243" s="22" t="n">
        <v>87</v>
      </c>
      <c r="O243" s="22" t="n">
        <v>26</v>
      </c>
      <c r="P243" s="23" t="n">
        <f aca="false">L243*N243</f>
        <v>17463.51</v>
      </c>
      <c r="Q243" s="21" t="n">
        <f aca="false">L243*O243</f>
        <v>5218.98</v>
      </c>
    </row>
    <row r="244" customFormat="false" ht="14.25" hidden="false" customHeight="true" outlineLevel="0" collapsed="false">
      <c r="A244" s="2" t="s">
        <v>4061</v>
      </c>
      <c r="B244" s="2" t="s">
        <v>4061</v>
      </c>
      <c r="C244" s="2" t="s">
        <v>24</v>
      </c>
      <c r="D244" s="2" t="s">
        <v>24</v>
      </c>
      <c r="E244" s="2" t="s">
        <v>5180</v>
      </c>
      <c r="F244" s="2" t="s">
        <v>5181</v>
      </c>
      <c r="G244" s="2" t="s">
        <v>3430</v>
      </c>
      <c r="H244" s="2" t="s">
        <v>22</v>
      </c>
      <c r="I244" s="2" t="s">
        <v>5182</v>
      </c>
      <c r="J244" s="4" t="n">
        <v>45688</v>
      </c>
      <c r="K244" s="4" t="n">
        <v>45718</v>
      </c>
      <c r="L244" s="21" t="s">
        <v>5183</v>
      </c>
      <c r="M244" s="4" t="n">
        <v>45714</v>
      </c>
      <c r="N244" s="22" t="n">
        <v>26</v>
      </c>
      <c r="O244" s="22" t="n">
        <v>-4</v>
      </c>
      <c r="P244" s="23" t="n">
        <f aca="false">L244*N244</f>
        <v>1413.62</v>
      </c>
      <c r="Q244" s="21" t="n">
        <f aca="false">L244*O244</f>
        <v>-217.48</v>
      </c>
    </row>
    <row r="245" customFormat="false" ht="14.25" hidden="false" customHeight="true" outlineLevel="0" collapsed="false">
      <c r="A245" s="2" t="s">
        <v>4061</v>
      </c>
      <c r="B245" s="2" t="s">
        <v>4061</v>
      </c>
      <c r="C245" s="2" t="s">
        <v>374</v>
      </c>
      <c r="D245" s="2" t="s">
        <v>375</v>
      </c>
      <c r="E245" s="2" t="s">
        <v>5184</v>
      </c>
      <c r="F245" s="2" t="s">
        <v>5185</v>
      </c>
      <c r="G245" s="2" t="s">
        <v>5186</v>
      </c>
      <c r="H245" s="2" t="s">
        <v>22</v>
      </c>
      <c r="I245" s="2" t="s">
        <v>5187</v>
      </c>
      <c r="J245" s="4" t="n">
        <v>45656</v>
      </c>
      <c r="K245" s="4" t="n">
        <v>45686</v>
      </c>
      <c r="L245" s="21" t="n">
        <v>9104.88</v>
      </c>
      <c r="M245" s="4" t="n">
        <v>46022</v>
      </c>
      <c r="N245" s="22" t="n">
        <v>366</v>
      </c>
      <c r="O245" s="22" t="n">
        <v>336</v>
      </c>
      <c r="P245" s="23" t="n">
        <f aca="false">L245*N245</f>
        <v>3332386.08</v>
      </c>
      <c r="Q245" s="21" t="n">
        <f aca="false">L245*O245</f>
        <v>3059239.68</v>
      </c>
    </row>
    <row r="246" customFormat="false" ht="14.25" hidden="false" customHeight="true" outlineLevel="0" collapsed="false">
      <c r="A246" s="2" t="s">
        <v>4061</v>
      </c>
      <c r="B246" s="2" t="s">
        <v>4061</v>
      </c>
      <c r="C246" s="2" t="s">
        <v>4067</v>
      </c>
      <c r="D246" s="2" t="s">
        <v>4068</v>
      </c>
      <c r="E246" s="2" t="s">
        <v>5188</v>
      </c>
      <c r="F246" s="2" t="s">
        <v>5189</v>
      </c>
      <c r="G246" s="2" t="s">
        <v>5190</v>
      </c>
      <c r="H246" s="2" t="s">
        <v>22</v>
      </c>
      <c r="I246" s="2" t="s">
        <v>4234</v>
      </c>
      <c r="J246" s="4" t="n">
        <v>45807</v>
      </c>
      <c r="K246" s="4" t="n">
        <v>45838</v>
      </c>
      <c r="L246" s="21" t="s">
        <v>4235</v>
      </c>
      <c r="M246" s="4" t="n">
        <v>45838</v>
      </c>
      <c r="N246" s="22" t="n">
        <v>31</v>
      </c>
      <c r="O246" s="22" t="n">
        <v>0</v>
      </c>
      <c r="P246" s="23" t="n">
        <f aca="false">L246*N246</f>
        <v>21837.95</v>
      </c>
      <c r="Q246" s="21" t="n">
        <f aca="false">L246*O246</f>
        <v>0</v>
      </c>
    </row>
    <row r="247" customFormat="false" ht="14.25" hidden="false" customHeight="true" outlineLevel="0" collapsed="false">
      <c r="A247" s="2" t="s">
        <v>4061</v>
      </c>
      <c r="B247" s="2" t="s">
        <v>4061</v>
      </c>
      <c r="C247" s="2" t="s">
        <v>4067</v>
      </c>
      <c r="D247" s="2" t="s">
        <v>4068</v>
      </c>
      <c r="E247" s="2" t="s">
        <v>5191</v>
      </c>
      <c r="F247" s="2" t="s">
        <v>5192</v>
      </c>
      <c r="G247" s="2" t="s">
        <v>5193</v>
      </c>
      <c r="H247" s="2" t="s">
        <v>22</v>
      </c>
      <c r="I247" s="2" t="s">
        <v>5194</v>
      </c>
      <c r="J247" s="4" t="n">
        <v>45825</v>
      </c>
      <c r="K247" s="4" t="n">
        <v>45856</v>
      </c>
      <c r="L247" s="21" t="s">
        <v>5195</v>
      </c>
      <c r="M247" s="4" t="n">
        <v>45849</v>
      </c>
      <c r="N247" s="22" t="n">
        <v>24</v>
      </c>
      <c r="O247" s="22" t="n">
        <v>-7</v>
      </c>
      <c r="P247" s="23" t="n">
        <f aca="false">L247*N247</f>
        <v>10681.2</v>
      </c>
      <c r="Q247" s="21" t="n">
        <f aca="false">L247*O247</f>
        <v>-3115.35</v>
      </c>
    </row>
    <row r="248" customFormat="false" ht="14.25" hidden="false" customHeight="true" outlineLevel="0" collapsed="false">
      <c r="A248" s="2" t="s">
        <v>4061</v>
      </c>
      <c r="B248" s="2" t="s">
        <v>4061</v>
      </c>
      <c r="C248" s="2" t="s">
        <v>4067</v>
      </c>
      <c r="D248" s="2" t="s">
        <v>4068</v>
      </c>
      <c r="E248" s="2" t="s">
        <v>5196</v>
      </c>
      <c r="F248" s="2" t="s">
        <v>5197</v>
      </c>
      <c r="G248" s="2" t="s">
        <v>5198</v>
      </c>
      <c r="H248" s="2" t="s">
        <v>22</v>
      </c>
      <c r="I248" s="2" t="s">
        <v>4253</v>
      </c>
      <c r="J248" s="4" t="n">
        <v>45931</v>
      </c>
      <c r="K248" s="4" t="n">
        <v>45961</v>
      </c>
      <c r="L248" s="21" t="s">
        <v>4254</v>
      </c>
      <c r="M248" s="4" t="n">
        <v>45961</v>
      </c>
      <c r="N248" s="22" t="n">
        <v>30</v>
      </c>
      <c r="O248" s="22" t="n">
        <v>0</v>
      </c>
      <c r="P248" s="23" t="n">
        <f aca="false">L248*N248</f>
        <v>16425</v>
      </c>
      <c r="Q248" s="21" t="n">
        <f aca="false">L248*O248</f>
        <v>0</v>
      </c>
    </row>
    <row r="249" customFormat="false" ht="14.25" hidden="false" customHeight="true" outlineLevel="0" collapsed="false">
      <c r="A249" s="2" t="s">
        <v>4061</v>
      </c>
      <c r="B249" s="2" t="s">
        <v>4061</v>
      </c>
      <c r="C249" s="2" t="s">
        <v>4067</v>
      </c>
      <c r="D249" s="2" t="s">
        <v>4068</v>
      </c>
      <c r="E249" s="2" t="s">
        <v>5199</v>
      </c>
      <c r="F249" s="2" t="s">
        <v>5200</v>
      </c>
      <c r="G249" s="2" t="s">
        <v>5201</v>
      </c>
      <c r="H249" s="2" t="s">
        <v>22</v>
      </c>
      <c r="I249" s="2" t="s">
        <v>4434</v>
      </c>
      <c r="J249" s="4" t="n">
        <v>45805</v>
      </c>
      <c r="K249" s="4" t="n">
        <v>45835</v>
      </c>
      <c r="L249" s="21" t="s">
        <v>4435</v>
      </c>
      <c r="M249" s="4" t="n">
        <v>45828</v>
      </c>
      <c r="N249" s="22" t="n">
        <v>23</v>
      </c>
      <c r="O249" s="22" t="n">
        <v>-7</v>
      </c>
      <c r="P249" s="23" t="n">
        <f aca="false">L249*N249</f>
        <v>3769.7</v>
      </c>
      <c r="Q249" s="21" t="n">
        <f aca="false">L249*O249</f>
        <v>-1147.3</v>
      </c>
    </row>
    <row r="250" customFormat="false" ht="14.25" hidden="false" customHeight="true" outlineLevel="0" collapsed="false">
      <c r="A250" s="2" t="s">
        <v>4061</v>
      </c>
      <c r="B250" s="2" t="s">
        <v>4061</v>
      </c>
      <c r="C250" s="2" t="s">
        <v>4067</v>
      </c>
      <c r="D250" s="2" t="s">
        <v>4068</v>
      </c>
      <c r="E250" s="2" t="s">
        <v>5202</v>
      </c>
      <c r="F250" s="2" t="s">
        <v>5203</v>
      </c>
      <c r="G250" s="2" t="s">
        <v>5204</v>
      </c>
      <c r="H250" s="2" t="s">
        <v>22</v>
      </c>
      <c r="I250" s="2" t="s">
        <v>4385</v>
      </c>
      <c r="J250" s="4" t="n">
        <v>45945</v>
      </c>
      <c r="K250" s="4" t="n">
        <v>45975</v>
      </c>
      <c r="L250" s="21" t="s">
        <v>4386</v>
      </c>
      <c r="M250" s="4" t="n">
        <v>45993</v>
      </c>
      <c r="N250" s="22" t="n">
        <v>48</v>
      </c>
      <c r="O250" s="22" t="n">
        <v>18</v>
      </c>
      <c r="P250" s="23" t="n">
        <f aca="false">L250*N250</f>
        <v>21081.6</v>
      </c>
      <c r="Q250" s="21" t="n">
        <f aca="false">L250*O250</f>
        <v>7905.6</v>
      </c>
    </row>
    <row r="251" customFormat="false" ht="14.25" hidden="false" customHeight="true" outlineLevel="0" collapsed="false">
      <c r="A251" s="2" t="s">
        <v>4061</v>
      </c>
      <c r="B251" s="2" t="s">
        <v>4061</v>
      </c>
      <c r="C251" s="2" t="s">
        <v>4067</v>
      </c>
      <c r="D251" s="2" t="s">
        <v>4068</v>
      </c>
      <c r="E251" s="2" t="s">
        <v>5205</v>
      </c>
      <c r="F251" s="2" t="s">
        <v>5206</v>
      </c>
      <c r="G251" s="2" t="s">
        <v>5207</v>
      </c>
      <c r="H251" s="2" t="s">
        <v>22</v>
      </c>
      <c r="I251" s="2" t="s">
        <v>4253</v>
      </c>
      <c r="J251" s="4" t="n">
        <v>45807</v>
      </c>
      <c r="K251" s="4" t="n">
        <v>45838</v>
      </c>
      <c r="L251" s="21" t="s">
        <v>4254</v>
      </c>
      <c r="M251" s="4" t="n">
        <v>45838</v>
      </c>
      <c r="N251" s="22" t="n">
        <v>31</v>
      </c>
      <c r="O251" s="22" t="n">
        <v>0</v>
      </c>
      <c r="P251" s="23" t="n">
        <f aca="false">L251*N251</f>
        <v>16972.5</v>
      </c>
      <c r="Q251" s="21" t="n">
        <f aca="false">L251*O251</f>
        <v>0</v>
      </c>
    </row>
    <row r="252" customFormat="false" ht="14.25" hidden="false" customHeight="true" outlineLevel="0" collapsed="false">
      <c r="A252" s="2" t="s">
        <v>4061</v>
      </c>
      <c r="B252" s="2" t="s">
        <v>4061</v>
      </c>
      <c r="C252" s="2" t="s">
        <v>5208</v>
      </c>
      <c r="D252" s="2" t="s">
        <v>5209</v>
      </c>
      <c r="E252" s="2" t="s">
        <v>5210</v>
      </c>
      <c r="F252" s="2" t="s">
        <v>5211</v>
      </c>
      <c r="G252" s="2" t="s">
        <v>5212</v>
      </c>
      <c r="H252" s="2" t="s">
        <v>22</v>
      </c>
      <c r="I252" s="2" t="s">
        <v>5213</v>
      </c>
      <c r="J252" s="4" t="n">
        <v>45926</v>
      </c>
      <c r="K252" s="4" t="n">
        <v>45962</v>
      </c>
      <c r="L252" s="21" t="n">
        <v>21170</v>
      </c>
      <c r="M252" s="4" t="n">
        <v>45967</v>
      </c>
      <c r="N252" s="22" t="n">
        <v>41</v>
      </c>
      <c r="O252" s="22" t="n">
        <v>5</v>
      </c>
      <c r="P252" s="23" t="n">
        <f aca="false">L252*N252</f>
        <v>867970</v>
      </c>
      <c r="Q252" s="21" t="n">
        <f aca="false">L252*O252</f>
        <v>105850</v>
      </c>
    </row>
    <row r="253" customFormat="false" ht="14.25" hidden="false" customHeight="true" outlineLevel="0" collapsed="false">
      <c r="A253" s="2" t="s">
        <v>4061</v>
      </c>
      <c r="B253" s="2" t="s">
        <v>4061</v>
      </c>
      <c r="C253" s="2" t="s">
        <v>57</v>
      </c>
      <c r="D253" s="2" t="s">
        <v>58</v>
      </c>
      <c r="E253" s="2" t="s">
        <v>5214</v>
      </c>
      <c r="F253" s="2" t="s">
        <v>5215</v>
      </c>
      <c r="G253" s="2" t="s">
        <v>5216</v>
      </c>
      <c r="H253" s="2" t="s">
        <v>22</v>
      </c>
      <c r="I253" s="2" t="s">
        <v>5217</v>
      </c>
      <c r="J253" s="4" t="n">
        <v>45796</v>
      </c>
      <c r="K253" s="4" t="n">
        <v>45838</v>
      </c>
      <c r="L253" s="21" t="n">
        <v>4636.6</v>
      </c>
      <c r="M253" s="4" t="n">
        <v>45813</v>
      </c>
      <c r="N253" s="22" t="n">
        <v>17</v>
      </c>
      <c r="O253" s="22" t="n">
        <v>-25</v>
      </c>
      <c r="P253" s="23" t="n">
        <f aca="false">L253*N253</f>
        <v>78822.2</v>
      </c>
      <c r="Q253" s="21" t="n">
        <f aca="false">L253*O253</f>
        <v>-115915</v>
      </c>
    </row>
    <row r="254" customFormat="false" ht="14.25" hidden="false" customHeight="true" outlineLevel="0" collapsed="false">
      <c r="A254" s="2" t="s">
        <v>4061</v>
      </c>
      <c r="B254" s="2" t="s">
        <v>4061</v>
      </c>
      <c r="C254" s="2" t="s">
        <v>24</v>
      </c>
      <c r="D254" s="2" t="s">
        <v>24</v>
      </c>
      <c r="E254" s="2" t="s">
        <v>5218</v>
      </c>
      <c r="F254" s="2" t="s">
        <v>5219</v>
      </c>
      <c r="G254" s="2" t="s">
        <v>5220</v>
      </c>
      <c r="H254" s="2" t="s">
        <v>22</v>
      </c>
      <c r="I254" s="2" t="s">
        <v>4521</v>
      </c>
      <c r="J254" s="4" t="n">
        <v>45709</v>
      </c>
      <c r="K254" s="4" t="n">
        <v>45742</v>
      </c>
      <c r="L254" s="21" t="s">
        <v>4522</v>
      </c>
      <c r="M254" s="4" t="n">
        <v>45735</v>
      </c>
      <c r="N254" s="22" t="n">
        <v>26</v>
      </c>
      <c r="O254" s="22" t="n">
        <v>-7</v>
      </c>
      <c r="P254" s="23" t="n">
        <f aca="false">L254*N254</f>
        <v>19819.8</v>
      </c>
      <c r="Q254" s="21" t="n">
        <f aca="false">L254*O254</f>
        <v>-5336.1</v>
      </c>
    </row>
    <row r="255" customFormat="false" ht="14.25" hidden="false" customHeight="true" outlineLevel="0" collapsed="false">
      <c r="A255" s="2" t="s">
        <v>4061</v>
      </c>
      <c r="B255" s="2" t="s">
        <v>4061</v>
      </c>
      <c r="C255" s="2" t="s">
        <v>4067</v>
      </c>
      <c r="D255" s="2" t="s">
        <v>4068</v>
      </c>
      <c r="E255" s="2" t="s">
        <v>5221</v>
      </c>
      <c r="F255" s="2" t="s">
        <v>5222</v>
      </c>
      <c r="G255" s="2" t="s">
        <v>5223</v>
      </c>
      <c r="H255" s="2" t="s">
        <v>22</v>
      </c>
      <c r="I255" s="2" t="s">
        <v>5224</v>
      </c>
      <c r="J255" s="4" t="n">
        <v>45951</v>
      </c>
      <c r="K255" s="4" t="n">
        <v>45981</v>
      </c>
      <c r="L255" s="21" t="s">
        <v>5225</v>
      </c>
      <c r="M255" s="4" t="n">
        <v>45993</v>
      </c>
      <c r="N255" s="22" t="n">
        <v>42</v>
      </c>
      <c r="O255" s="22" t="n">
        <v>12</v>
      </c>
      <c r="P255" s="23" t="n">
        <f aca="false">L255*N255</f>
        <v>23672.88</v>
      </c>
      <c r="Q255" s="21" t="n">
        <f aca="false">L255*O255</f>
        <v>6763.68</v>
      </c>
    </row>
    <row r="256" customFormat="false" ht="14.25" hidden="false" customHeight="true" outlineLevel="0" collapsed="false">
      <c r="A256" s="2" t="s">
        <v>4061</v>
      </c>
      <c r="B256" s="2" t="s">
        <v>4061</v>
      </c>
      <c r="C256" s="2" t="s">
        <v>4067</v>
      </c>
      <c r="D256" s="2" t="s">
        <v>4068</v>
      </c>
      <c r="E256" s="2" t="s">
        <v>5226</v>
      </c>
      <c r="F256" s="2" t="s">
        <v>5227</v>
      </c>
      <c r="G256" s="2" t="s">
        <v>5228</v>
      </c>
      <c r="H256" s="2" t="s">
        <v>22</v>
      </c>
      <c r="I256" s="2" t="s">
        <v>5224</v>
      </c>
      <c r="J256" s="4" t="n">
        <v>45951</v>
      </c>
      <c r="K256" s="4" t="n">
        <v>45981</v>
      </c>
      <c r="L256" s="21" t="s">
        <v>5225</v>
      </c>
      <c r="M256" s="4" t="n">
        <v>45993</v>
      </c>
      <c r="N256" s="22" t="n">
        <v>42</v>
      </c>
      <c r="O256" s="22" t="n">
        <v>12</v>
      </c>
      <c r="P256" s="23" t="n">
        <f aca="false">L256*N256</f>
        <v>23672.88</v>
      </c>
      <c r="Q256" s="21" t="n">
        <f aca="false">L256*O256</f>
        <v>6763.68</v>
      </c>
    </row>
    <row r="257" customFormat="false" ht="14.25" hidden="false" customHeight="true" outlineLevel="0" collapsed="false">
      <c r="A257" s="2" t="s">
        <v>4061</v>
      </c>
      <c r="B257" s="2" t="s">
        <v>4061</v>
      </c>
      <c r="C257" s="2" t="s">
        <v>4067</v>
      </c>
      <c r="D257" s="2" t="s">
        <v>4068</v>
      </c>
      <c r="E257" s="2" t="s">
        <v>5229</v>
      </c>
      <c r="F257" s="2" t="s">
        <v>5230</v>
      </c>
      <c r="G257" s="2" t="s">
        <v>5231</v>
      </c>
      <c r="H257" s="2" t="s">
        <v>22</v>
      </c>
      <c r="I257" s="2" t="s">
        <v>4390</v>
      </c>
      <c r="J257" s="4" t="n">
        <v>45807</v>
      </c>
      <c r="K257" s="4" t="n">
        <v>45838</v>
      </c>
      <c r="L257" s="21" t="s">
        <v>4391</v>
      </c>
      <c r="M257" s="4" t="n">
        <v>45840</v>
      </c>
      <c r="N257" s="22" t="n">
        <v>33</v>
      </c>
      <c r="O257" s="22" t="n">
        <v>2</v>
      </c>
      <c r="P257" s="23" t="n">
        <f aca="false">L257*N257</f>
        <v>12738</v>
      </c>
      <c r="Q257" s="21" t="n">
        <f aca="false">L257*O257</f>
        <v>772</v>
      </c>
    </row>
    <row r="258" customFormat="false" ht="14.25" hidden="false" customHeight="true" outlineLevel="0" collapsed="false">
      <c r="A258" s="2" t="s">
        <v>4061</v>
      </c>
      <c r="B258" s="2" t="s">
        <v>4061</v>
      </c>
      <c r="C258" s="2" t="s">
        <v>4067</v>
      </c>
      <c r="D258" s="2" t="s">
        <v>4068</v>
      </c>
      <c r="E258" s="2" t="s">
        <v>5232</v>
      </c>
      <c r="F258" s="2" t="s">
        <v>5233</v>
      </c>
      <c r="G258" s="2" t="s">
        <v>5234</v>
      </c>
      <c r="H258" s="2" t="s">
        <v>22</v>
      </c>
      <c r="I258" s="2" t="s">
        <v>5235</v>
      </c>
      <c r="J258" s="4" t="n">
        <v>45807</v>
      </c>
      <c r="K258" s="4" t="n">
        <v>45838</v>
      </c>
      <c r="L258" s="21" t="s">
        <v>5236</v>
      </c>
      <c r="M258" s="4" t="n">
        <v>45841</v>
      </c>
      <c r="N258" s="22" t="n">
        <v>34</v>
      </c>
      <c r="O258" s="22" t="n">
        <v>3</v>
      </c>
      <c r="P258" s="23" t="n">
        <f aca="false">L258*N258</f>
        <v>8404.8</v>
      </c>
      <c r="Q258" s="21" t="n">
        <f aca="false">L258*O258</f>
        <v>741.6</v>
      </c>
    </row>
    <row r="259" customFormat="false" ht="14.25" hidden="false" customHeight="true" outlineLevel="0" collapsed="false">
      <c r="A259" s="2" t="s">
        <v>4061</v>
      </c>
      <c r="B259" s="2" t="s">
        <v>4061</v>
      </c>
      <c r="C259" s="2" t="s">
        <v>4067</v>
      </c>
      <c r="D259" s="2" t="s">
        <v>4068</v>
      </c>
      <c r="E259" s="2" t="s">
        <v>5237</v>
      </c>
      <c r="F259" s="2" t="s">
        <v>5238</v>
      </c>
      <c r="G259" s="2" t="s">
        <v>5239</v>
      </c>
      <c r="H259" s="2" t="s">
        <v>22</v>
      </c>
      <c r="I259" s="2" t="s">
        <v>5240</v>
      </c>
      <c r="J259" s="4" t="n">
        <v>45807</v>
      </c>
      <c r="K259" s="4" t="n">
        <v>45838</v>
      </c>
      <c r="L259" s="21" t="s">
        <v>5241</v>
      </c>
      <c r="M259" s="4" t="n">
        <v>45820</v>
      </c>
      <c r="N259" s="22" t="n">
        <v>13</v>
      </c>
      <c r="O259" s="22" t="n">
        <v>-18</v>
      </c>
      <c r="P259" s="23" t="n">
        <f aca="false">L259*N259</f>
        <v>11593.66</v>
      </c>
      <c r="Q259" s="21" t="n">
        <f aca="false">L259*O259</f>
        <v>-16052.76</v>
      </c>
    </row>
    <row r="260" customFormat="false" ht="14.25" hidden="false" customHeight="true" outlineLevel="0" collapsed="false">
      <c r="A260" s="2" t="s">
        <v>4061</v>
      </c>
      <c r="B260" s="2" t="s">
        <v>4061</v>
      </c>
      <c r="C260" s="2" t="s">
        <v>4200</v>
      </c>
      <c r="D260" s="2" t="s">
        <v>4201</v>
      </c>
      <c r="E260" s="2" t="s">
        <v>5242</v>
      </c>
      <c r="F260" s="2" t="s">
        <v>5243</v>
      </c>
      <c r="G260" s="2" t="s">
        <v>5244</v>
      </c>
      <c r="H260" s="2" t="s">
        <v>22</v>
      </c>
      <c r="I260" s="2" t="s">
        <v>5245</v>
      </c>
      <c r="J260" s="4" t="n">
        <v>45903</v>
      </c>
      <c r="K260" s="4" t="n">
        <v>45933</v>
      </c>
      <c r="L260" s="21" t="n">
        <v>9728</v>
      </c>
      <c r="M260" s="4" t="n">
        <v>45924</v>
      </c>
      <c r="N260" s="22" t="n">
        <v>21</v>
      </c>
      <c r="O260" s="22" t="n">
        <v>-9</v>
      </c>
      <c r="P260" s="23" t="n">
        <f aca="false">L260*N260</f>
        <v>204288</v>
      </c>
      <c r="Q260" s="21" t="n">
        <f aca="false">L260*O260</f>
        <v>-87552</v>
      </c>
    </row>
    <row r="261" customFormat="false" ht="14.25" hidden="false" customHeight="true" outlineLevel="0" collapsed="false">
      <c r="A261" s="2" t="s">
        <v>4061</v>
      </c>
      <c r="B261" s="2" t="s">
        <v>4061</v>
      </c>
      <c r="C261" s="2" t="s">
        <v>4067</v>
      </c>
      <c r="D261" s="2" t="s">
        <v>4068</v>
      </c>
      <c r="E261" s="2" t="s">
        <v>5246</v>
      </c>
      <c r="F261" s="2" t="s">
        <v>5247</v>
      </c>
      <c r="G261" s="2" t="s">
        <v>5248</v>
      </c>
      <c r="H261" s="2" t="s">
        <v>22</v>
      </c>
      <c r="I261" s="2" t="s">
        <v>4620</v>
      </c>
      <c r="J261" s="4" t="n">
        <v>45807</v>
      </c>
      <c r="K261" s="4" t="n">
        <v>45838</v>
      </c>
      <c r="L261" s="21" t="s">
        <v>4621</v>
      </c>
      <c r="M261" s="4" t="n">
        <v>45820</v>
      </c>
      <c r="N261" s="22" t="n">
        <v>13</v>
      </c>
      <c r="O261" s="22" t="n">
        <v>-18</v>
      </c>
      <c r="P261" s="23" t="n">
        <f aca="false">L261*N261</f>
        <v>9636.64</v>
      </c>
      <c r="Q261" s="21" t="n">
        <f aca="false">L261*O261</f>
        <v>-13343.04</v>
      </c>
    </row>
    <row r="262" customFormat="false" ht="14.25" hidden="false" customHeight="true" outlineLevel="0" collapsed="false">
      <c r="A262" s="2" t="s">
        <v>4061</v>
      </c>
      <c r="B262" s="2" t="s">
        <v>4061</v>
      </c>
      <c r="C262" s="2" t="s">
        <v>57</v>
      </c>
      <c r="D262" s="2" t="s">
        <v>58</v>
      </c>
      <c r="E262" s="2" t="s">
        <v>5249</v>
      </c>
      <c r="F262" s="2" t="s">
        <v>5250</v>
      </c>
      <c r="G262" s="2" t="s">
        <v>5251</v>
      </c>
      <c r="H262" s="2" t="s">
        <v>22</v>
      </c>
      <c r="I262" s="2" t="s">
        <v>5252</v>
      </c>
      <c r="J262" s="4" t="n">
        <v>45631</v>
      </c>
      <c r="K262" s="4" t="n">
        <v>45688</v>
      </c>
      <c r="L262" s="21" t="n">
        <v>4463.91</v>
      </c>
      <c r="M262" s="4" t="n">
        <v>45678</v>
      </c>
      <c r="N262" s="22" t="n">
        <v>47</v>
      </c>
      <c r="O262" s="22" t="n">
        <v>-10</v>
      </c>
      <c r="P262" s="23" t="n">
        <f aca="false">L262*N262</f>
        <v>209803.77</v>
      </c>
      <c r="Q262" s="21" t="n">
        <f aca="false">L262*O262</f>
        <v>-44639.1</v>
      </c>
    </row>
    <row r="263" customFormat="false" ht="14.25" hidden="false" customHeight="true" outlineLevel="0" collapsed="false">
      <c r="A263" s="2" t="s">
        <v>4061</v>
      </c>
      <c r="B263" s="2" t="s">
        <v>4061</v>
      </c>
      <c r="C263" s="2" t="s">
        <v>537</v>
      </c>
      <c r="D263" s="2" t="s">
        <v>538</v>
      </c>
      <c r="E263" s="2" t="s">
        <v>5253</v>
      </c>
      <c r="F263" s="2" t="s">
        <v>5254</v>
      </c>
      <c r="G263" s="2" t="s">
        <v>5255</v>
      </c>
      <c r="H263" s="2" t="s">
        <v>22</v>
      </c>
      <c r="I263" s="2" t="s">
        <v>4213</v>
      </c>
      <c r="J263" s="4" t="n">
        <v>45943</v>
      </c>
      <c r="K263" s="4" t="n">
        <v>45973</v>
      </c>
      <c r="L263" s="21" t="s">
        <v>4214</v>
      </c>
      <c r="M263" s="4" t="n">
        <v>45954</v>
      </c>
      <c r="N263" s="22" t="n">
        <v>11</v>
      </c>
      <c r="O263" s="22" t="n">
        <v>-19</v>
      </c>
      <c r="P263" s="23" t="n">
        <f aca="false">L263*N263</f>
        <v>1792.89</v>
      </c>
      <c r="Q263" s="21" t="n">
        <f aca="false">L263*O263</f>
        <v>-3096.81</v>
      </c>
    </row>
    <row r="264" customFormat="false" ht="14.25" hidden="false" customHeight="true" outlineLevel="0" collapsed="false">
      <c r="A264" s="2" t="s">
        <v>4061</v>
      </c>
      <c r="B264" s="2" t="s">
        <v>4061</v>
      </c>
      <c r="C264" s="2" t="s">
        <v>374</v>
      </c>
      <c r="D264" s="2" t="s">
        <v>375</v>
      </c>
      <c r="E264" s="2" t="s">
        <v>5256</v>
      </c>
      <c r="F264" s="2" t="s">
        <v>5257</v>
      </c>
      <c r="G264" s="2" t="s">
        <v>5258</v>
      </c>
      <c r="H264" s="2" t="s">
        <v>22</v>
      </c>
      <c r="I264" s="2" t="s">
        <v>5259</v>
      </c>
      <c r="J264" s="4" t="n">
        <v>45973</v>
      </c>
      <c r="K264" s="4" t="n">
        <v>46003</v>
      </c>
      <c r="L264" s="21" t="n">
        <v>1491.62</v>
      </c>
      <c r="M264" s="4" t="n">
        <v>46022</v>
      </c>
      <c r="N264" s="22" t="n">
        <v>49</v>
      </c>
      <c r="O264" s="22" t="n">
        <v>19</v>
      </c>
      <c r="P264" s="23" t="n">
        <f aca="false">L264*N264</f>
        <v>73089.38</v>
      </c>
      <c r="Q264" s="21" t="n">
        <f aca="false">L264*O264</f>
        <v>28340.78</v>
      </c>
    </row>
    <row r="265" customFormat="false" ht="14.25" hidden="false" customHeight="true" outlineLevel="0" collapsed="false">
      <c r="A265" s="2" t="s">
        <v>4061</v>
      </c>
      <c r="B265" s="2" t="s">
        <v>4061</v>
      </c>
      <c r="C265" s="2" t="s">
        <v>4465</v>
      </c>
      <c r="D265" s="2" t="s">
        <v>4466</v>
      </c>
      <c r="E265" s="2" t="s">
        <v>5260</v>
      </c>
      <c r="F265" s="2" t="s">
        <v>5261</v>
      </c>
      <c r="G265" s="2" t="s">
        <v>5262</v>
      </c>
      <c r="H265" s="2" t="s">
        <v>22</v>
      </c>
      <c r="I265" s="2" t="s">
        <v>1653</v>
      </c>
      <c r="J265" s="4" t="n">
        <v>45736</v>
      </c>
      <c r="K265" s="4" t="n">
        <v>45766</v>
      </c>
      <c r="L265" s="21" t="s">
        <v>5263</v>
      </c>
      <c r="M265" s="4" t="n">
        <v>45789</v>
      </c>
      <c r="N265" s="22" t="n">
        <v>53</v>
      </c>
      <c r="O265" s="22" t="n">
        <v>23</v>
      </c>
      <c r="P265" s="23" t="n">
        <f aca="false">L265*N265</f>
        <v>21112.02</v>
      </c>
      <c r="Q265" s="21" t="n">
        <f aca="false">L265*O265</f>
        <v>9161.82</v>
      </c>
    </row>
    <row r="266" customFormat="false" ht="14.25" hidden="false" customHeight="true" outlineLevel="0" collapsed="false">
      <c r="A266" s="2" t="s">
        <v>4061</v>
      </c>
      <c r="B266" s="2" t="s">
        <v>4061</v>
      </c>
      <c r="C266" s="2" t="s">
        <v>4067</v>
      </c>
      <c r="D266" s="2" t="s">
        <v>4068</v>
      </c>
      <c r="E266" s="2" t="s">
        <v>5264</v>
      </c>
      <c r="F266" s="2" t="s">
        <v>5265</v>
      </c>
      <c r="G266" s="2" t="s">
        <v>5266</v>
      </c>
      <c r="H266" s="2" t="s">
        <v>22</v>
      </c>
      <c r="I266" s="2" t="s">
        <v>4234</v>
      </c>
      <c r="J266" s="4" t="n">
        <v>45807</v>
      </c>
      <c r="K266" s="4" t="n">
        <v>45838</v>
      </c>
      <c r="L266" s="21" t="s">
        <v>4235</v>
      </c>
      <c r="M266" s="4" t="n">
        <v>45835</v>
      </c>
      <c r="N266" s="22" t="n">
        <v>28</v>
      </c>
      <c r="O266" s="22" t="n">
        <v>-3</v>
      </c>
      <c r="P266" s="23" t="n">
        <f aca="false">L266*N266</f>
        <v>19724.6</v>
      </c>
      <c r="Q266" s="21" t="n">
        <f aca="false">L266*O266</f>
        <v>-2113.35</v>
      </c>
    </row>
    <row r="267" customFormat="false" ht="14.25" hidden="false" customHeight="true" outlineLevel="0" collapsed="false">
      <c r="A267" s="2" t="s">
        <v>4061</v>
      </c>
      <c r="B267" s="2" t="s">
        <v>4061</v>
      </c>
      <c r="C267" s="2" t="s">
        <v>24</v>
      </c>
      <c r="D267" s="2" t="s">
        <v>24</v>
      </c>
      <c r="E267" s="2" t="s">
        <v>5267</v>
      </c>
      <c r="F267" s="2" t="s">
        <v>5268</v>
      </c>
      <c r="G267" s="2" t="s">
        <v>5269</v>
      </c>
      <c r="H267" s="2" t="s">
        <v>22</v>
      </c>
      <c r="I267" s="2" t="s">
        <v>5270</v>
      </c>
      <c r="J267" s="4" t="n">
        <v>45723</v>
      </c>
      <c r="K267" s="4" t="n">
        <v>45756</v>
      </c>
      <c r="L267" s="21" t="s">
        <v>5271</v>
      </c>
      <c r="M267" s="4" t="n">
        <v>45750</v>
      </c>
      <c r="N267" s="22" t="n">
        <v>27</v>
      </c>
      <c r="O267" s="22" t="n">
        <v>-6</v>
      </c>
      <c r="P267" s="23" t="n">
        <f aca="false">L267*N267</f>
        <v>20391.48</v>
      </c>
      <c r="Q267" s="21" t="n">
        <f aca="false">L267*O267</f>
        <v>-4531.44</v>
      </c>
    </row>
    <row r="268" customFormat="false" ht="14.25" hidden="false" customHeight="true" outlineLevel="0" collapsed="false">
      <c r="A268" s="2" t="s">
        <v>4061</v>
      </c>
      <c r="B268" s="2" t="s">
        <v>4061</v>
      </c>
      <c r="C268" s="2" t="s">
        <v>5272</v>
      </c>
      <c r="D268" s="2" t="s">
        <v>5273</v>
      </c>
      <c r="E268" s="2" t="s">
        <v>5274</v>
      </c>
      <c r="F268" s="2" t="s">
        <v>5275</v>
      </c>
      <c r="G268" s="2" t="s">
        <v>5276</v>
      </c>
      <c r="H268" s="2" t="s">
        <v>22</v>
      </c>
      <c r="I268" s="2" t="s">
        <v>5277</v>
      </c>
      <c r="J268" s="4" t="n">
        <v>45938</v>
      </c>
      <c r="K268" s="4" t="n">
        <v>45966</v>
      </c>
      <c r="L268" s="21" t="s">
        <v>5277</v>
      </c>
      <c r="M268" s="4" t="n">
        <v>45954</v>
      </c>
      <c r="N268" s="22" t="n">
        <v>16</v>
      </c>
      <c r="O268" s="22" t="n">
        <v>-12</v>
      </c>
      <c r="P268" s="23" t="n">
        <f aca="false">L268*N268</f>
        <v>7680</v>
      </c>
      <c r="Q268" s="21" t="n">
        <f aca="false">L268*O268</f>
        <v>-5760</v>
      </c>
    </row>
    <row r="269" customFormat="false" ht="14.25" hidden="false" customHeight="true" outlineLevel="0" collapsed="false">
      <c r="A269" s="2" t="s">
        <v>4061</v>
      </c>
      <c r="B269" s="2" t="s">
        <v>4061</v>
      </c>
      <c r="C269" s="2" t="s">
        <v>24</v>
      </c>
      <c r="D269" s="2" t="s">
        <v>24</v>
      </c>
      <c r="E269" s="2" t="s">
        <v>5278</v>
      </c>
      <c r="F269" s="2" t="s">
        <v>5279</v>
      </c>
      <c r="G269" s="2" t="s">
        <v>5280</v>
      </c>
      <c r="H269" s="2" t="s">
        <v>22</v>
      </c>
      <c r="I269" s="2" t="s">
        <v>5281</v>
      </c>
      <c r="J269" s="4" t="n">
        <v>45933</v>
      </c>
      <c r="K269" s="4" t="n">
        <v>45963</v>
      </c>
      <c r="L269" s="21" t="n">
        <v>5982.72</v>
      </c>
      <c r="M269" s="4" t="n">
        <v>45951</v>
      </c>
      <c r="N269" s="22" t="n">
        <v>18</v>
      </c>
      <c r="O269" s="22" t="n">
        <v>-12</v>
      </c>
      <c r="P269" s="23" t="n">
        <f aca="false">L269*N269</f>
        <v>107688.96</v>
      </c>
      <c r="Q269" s="21" t="n">
        <f aca="false">L269*O269</f>
        <v>-71792.64</v>
      </c>
    </row>
    <row r="270" customFormat="false" ht="14.25" hidden="false" customHeight="true" outlineLevel="0" collapsed="false">
      <c r="A270" s="2" t="s">
        <v>4061</v>
      </c>
      <c r="B270" s="2" t="s">
        <v>4061</v>
      </c>
      <c r="C270" s="2" t="s">
        <v>4067</v>
      </c>
      <c r="D270" s="2" t="s">
        <v>4068</v>
      </c>
      <c r="E270" s="2" t="s">
        <v>5282</v>
      </c>
      <c r="F270" s="2" t="s">
        <v>5283</v>
      </c>
      <c r="G270" s="2" t="s">
        <v>5284</v>
      </c>
      <c r="H270" s="2" t="s">
        <v>22</v>
      </c>
      <c r="I270" s="2" t="s">
        <v>5285</v>
      </c>
      <c r="J270" s="4" t="n">
        <v>45807</v>
      </c>
      <c r="K270" s="4" t="n">
        <v>45838</v>
      </c>
      <c r="L270" s="21" t="s">
        <v>5286</v>
      </c>
      <c r="M270" s="4" t="n">
        <v>45838</v>
      </c>
      <c r="N270" s="22" t="n">
        <v>31</v>
      </c>
      <c r="O270" s="22" t="n">
        <v>0</v>
      </c>
      <c r="P270" s="23" t="n">
        <f aca="false">L270*N270</f>
        <v>9579</v>
      </c>
      <c r="Q270" s="21" t="n">
        <f aca="false">L270*O270</f>
        <v>0</v>
      </c>
    </row>
    <row r="271" customFormat="false" ht="14.25" hidden="false" customHeight="true" outlineLevel="0" collapsed="false">
      <c r="A271" s="2" t="s">
        <v>4061</v>
      </c>
      <c r="B271" s="2" t="s">
        <v>4061</v>
      </c>
      <c r="C271" s="2" t="s">
        <v>24</v>
      </c>
      <c r="D271" s="2" t="s">
        <v>24</v>
      </c>
      <c r="E271" s="2" t="s">
        <v>5287</v>
      </c>
      <c r="F271" s="2" t="s">
        <v>5288</v>
      </c>
      <c r="G271" s="2" t="s">
        <v>5289</v>
      </c>
      <c r="H271" s="2" t="s">
        <v>22</v>
      </c>
      <c r="I271" s="2" t="s">
        <v>5290</v>
      </c>
      <c r="J271" s="4" t="n">
        <v>45709</v>
      </c>
      <c r="K271" s="4" t="n">
        <v>45742</v>
      </c>
      <c r="L271" s="21" t="s">
        <v>5291</v>
      </c>
      <c r="M271" s="4" t="n">
        <v>45735</v>
      </c>
      <c r="N271" s="22" t="n">
        <v>26</v>
      </c>
      <c r="O271" s="22" t="n">
        <v>-7</v>
      </c>
      <c r="P271" s="23" t="n">
        <f aca="false">L271*N271</f>
        <v>43.16</v>
      </c>
      <c r="Q271" s="21" t="n">
        <f aca="false">L271*O271</f>
        <v>-11.62</v>
      </c>
    </row>
    <row r="272" customFormat="false" ht="14.25" hidden="false" customHeight="true" outlineLevel="0" collapsed="false">
      <c r="A272" s="2" t="s">
        <v>4061</v>
      </c>
      <c r="B272" s="2" t="s">
        <v>4061</v>
      </c>
      <c r="C272" s="2" t="s">
        <v>57</v>
      </c>
      <c r="D272" s="2" t="s">
        <v>58</v>
      </c>
      <c r="E272" s="2" t="s">
        <v>5292</v>
      </c>
      <c r="F272" s="2" t="s">
        <v>5293</v>
      </c>
      <c r="G272" s="2" t="s">
        <v>5294</v>
      </c>
      <c r="H272" s="2" t="s">
        <v>22</v>
      </c>
      <c r="I272" s="2" t="s">
        <v>5295</v>
      </c>
      <c r="J272" s="4" t="n">
        <v>45817</v>
      </c>
      <c r="K272" s="4" t="n">
        <v>45869</v>
      </c>
      <c r="L272" s="21" t="s">
        <v>5296</v>
      </c>
      <c r="M272" s="4" t="n">
        <v>45841</v>
      </c>
      <c r="N272" s="22" t="n">
        <v>24</v>
      </c>
      <c r="O272" s="22" t="n">
        <v>-28</v>
      </c>
      <c r="P272" s="23" t="n">
        <f aca="false">L272*N272</f>
        <v>16323.12</v>
      </c>
      <c r="Q272" s="21" t="n">
        <f aca="false">L272*O272</f>
        <v>-19043.64</v>
      </c>
    </row>
    <row r="273" customFormat="false" ht="14.25" hidden="false" customHeight="true" outlineLevel="0" collapsed="false">
      <c r="A273" s="2" t="s">
        <v>4061</v>
      </c>
      <c r="B273" s="2" t="s">
        <v>4061</v>
      </c>
      <c r="C273" s="2" t="s">
        <v>4067</v>
      </c>
      <c r="D273" s="2" t="s">
        <v>4068</v>
      </c>
      <c r="E273" s="2" t="s">
        <v>5297</v>
      </c>
      <c r="F273" s="2" t="s">
        <v>5298</v>
      </c>
      <c r="G273" s="2" t="s">
        <v>5299</v>
      </c>
      <c r="H273" s="2" t="s">
        <v>22</v>
      </c>
      <c r="I273" s="2" t="s">
        <v>4679</v>
      </c>
      <c r="J273" s="4" t="n">
        <v>45807</v>
      </c>
      <c r="K273" s="4" t="n">
        <v>45838</v>
      </c>
      <c r="L273" s="21" t="s">
        <v>4680</v>
      </c>
      <c r="M273" s="4" t="n">
        <v>45833</v>
      </c>
      <c r="N273" s="22" t="n">
        <v>26</v>
      </c>
      <c r="O273" s="22" t="n">
        <v>-5</v>
      </c>
      <c r="P273" s="23" t="n">
        <f aca="false">L273*N273</f>
        <v>5118.36</v>
      </c>
      <c r="Q273" s="21" t="n">
        <f aca="false">L273*O273</f>
        <v>-984.3</v>
      </c>
    </row>
    <row r="274" customFormat="false" ht="14.25" hidden="false" customHeight="true" outlineLevel="0" collapsed="false">
      <c r="A274" s="2" t="s">
        <v>4061</v>
      </c>
      <c r="B274" s="2" t="s">
        <v>4061</v>
      </c>
      <c r="C274" s="2" t="s">
        <v>374</v>
      </c>
      <c r="D274" s="2" t="s">
        <v>375</v>
      </c>
      <c r="E274" s="2" t="s">
        <v>5300</v>
      </c>
      <c r="F274" s="2" t="s">
        <v>5301</v>
      </c>
      <c r="G274" s="2" t="s">
        <v>5302</v>
      </c>
      <c r="H274" s="2" t="s">
        <v>22</v>
      </c>
      <c r="I274" s="2" t="s">
        <v>5303</v>
      </c>
      <c r="J274" s="4" t="n">
        <v>45700</v>
      </c>
      <c r="K274" s="4" t="n">
        <v>45730</v>
      </c>
      <c r="L274" s="21" t="n">
        <v>1359.95</v>
      </c>
      <c r="M274" s="4" t="n">
        <v>46022</v>
      </c>
      <c r="N274" s="22" t="n">
        <v>322</v>
      </c>
      <c r="O274" s="22" t="n">
        <v>292</v>
      </c>
      <c r="P274" s="23" t="n">
        <f aca="false">L274*N274</f>
        <v>437903.9</v>
      </c>
      <c r="Q274" s="21" t="n">
        <f aca="false">L274*O274</f>
        <v>397105.4</v>
      </c>
    </row>
    <row r="275" customFormat="false" ht="14.25" hidden="false" customHeight="true" outlineLevel="0" collapsed="false">
      <c r="A275" s="2" t="s">
        <v>4061</v>
      </c>
      <c r="B275" s="2" t="s">
        <v>4061</v>
      </c>
      <c r="C275" s="2" t="s">
        <v>4067</v>
      </c>
      <c r="D275" s="2" t="s">
        <v>4068</v>
      </c>
      <c r="E275" s="2" t="s">
        <v>5304</v>
      </c>
      <c r="F275" s="2" t="s">
        <v>5305</v>
      </c>
      <c r="G275" s="2" t="s">
        <v>5306</v>
      </c>
      <c r="H275" s="2" t="s">
        <v>22</v>
      </c>
      <c r="I275" s="2" t="s">
        <v>5307</v>
      </c>
      <c r="J275" s="4" t="n">
        <v>45932</v>
      </c>
      <c r="K275" s="4" t="n">
        <v>45962</v>
      </c>
      <c r="L275" s="21" t="s">
        <v>5308</v>
      </c>
      <c r="M275" s="4" t="n">
        <v>45961</v>
      </c>
      <c r="N275" s="22" t="n">
        <v>29</v>
      </c>
      <c r="O275" s="22" t="n">
        <v>-1</v>
      </c>
      <c r="P275" s="23" t="n">
        <f aca="false">L275*N275</f>
        <v>10243.09</v>
      </c>
      <c r="Q275" s="21" t="n">
        <f aca="false">L275*O275</f>
        <v>-353.21</v>
      </c>
    </row>
    <row r="276" customFormat="false" ht="14.25" hidden="false" customHeight="true" outlineLevel="0" collapsed="false">
      <c r="A276" s="2" t="s">
        <v>4061</v>
      </c>
      <c r="B276" s="2" t="s">
        <v>4061</v>
      </c>
      <c r="C276" s="2" t="s">
        <v>4067</v>
      </c>
      <c r="D276" s="2" t="s">
        <v>4068</v>
      </c>
      <c r="E276" s="2" t="s">
        <v>5309</v>
      </c>
      <c r="F276" s="2" t="s">
        <v>5310</v>
      </c>
      <c r="G276" s="2" t="s">
        <v>5311</v>
      </c>
      <c r="H276" s="2" t="s">
        <v>22</v>
      </c>
      <c r="I276" s="2" t="s">
        <v>5312</v>
      </c>
      <c r="J276" s="4" t="n">
        <v>45951</v>
      </c>
      <c r="K276" s="4" t="n">
        <v>45981</v>
      </c>
      <c r="L276" s="21" t="s">
        <v>5313</v>
      </c>
      <c r="M276" s="4" t="n">
        <v>45993</v>
      </c>
      <c r="N276" s="22" t="n">
        <v>42</v>
      </c>
      <c r="O276" s="22" t="n">
        <v>12</v>
      </c>
      <c r="P276" s="23" t="n">
        <f aca="false">L276*N276</f>
        <v>8008.56</v>
      </c>
      <c r="Q276" s="21" t="n">
        <f aca="false">L276*O276</f>
        <v>2288.16</v>
      </c>
    </row>
    <row r="277" customFormat="false" ht="14.25" hidden="false" customHeight="true" outlineLevel="0" collapsed="false">
      <c r="A277" s="2" t="s">
        <v>4061</v>
      </c>
      <c r="B277" s="2" t="s">
        <v>4061</v>
      </c>
      <c r="C277" s="2" t="s">
        <v>4067</v>
      </c>
      <c r="D277" s="2" t="s">
        <v>4068</v>
      </c>
      <c r="E277" s="2" t="s">
        <v>5314</v>
      </c>
      <c r="F277" s="2" t="s">
        <v>5315</v>
      </c>
      <c r="G277" s="2" t="s">
        <v>5316</v>
      </c>
      <c r="H277" s="2" t="s">
        <v>22</v>
      </c>
      <c r="I277" s="2" t="s">
        <v>5317</v>
      </c>
      <c r="J277" s="4" t="n">
        <v>45807</v>
      </c>
      <c r="K277" s="4" t="n">
        <v>45838</v>
      </c>
      <c r="L277" s="21" t="s">
        <v>5318</v>
      </c>
      <c r="M277" s="4" t="n">
        <v>45840</v>
      </c>
      <c r="N277" s="22" t="n">
        <v>33</v>
      </c>
      <c r="O277" s="22" t="n">
        <v>2</v>
      </c>
      <c r="P277" s="23" t="n">
        <f aca="false">L277*N277</f>
        <v>18979.62</v>
      </c>
      <c r="Q277" s="21" t="n">
        <f aca="false">L277*O277</f>
        <v>1150.28</v>
      </c>
    </row>
    <row r="278" customFormat="false" ht="14.25" hidden="false" customHeight="true" outlineLevel="0" collapsed="false">
      <c r="A278" s="2" t="s">
        <v>4061</v>
      </c>
      <c r="B278" s="2" t="s">
        <v>4061</v>
      </c>
      <c r="C278" s="2" t="s">
        <v>4067</v>
      </c>
      <c r="D278" s="2" t="s">
        <v>4068</v>
      </c>
      <c r="E278" s="2" t="s">
        <v>5319</v>
      </c>
      <c r="F278" s="2" t="s">
        <v>5320</v>
      </c>
      <c r="G278" s="2" t="s">
        <v>5321</v>
      </c>
      <c r="H278" s="2" t="s">
        <v>22</v>
      </c>
      <c r="I278" s="2" t="s">
        <v>5322</v>
      </c>
      <c r="J278" s="4" t="n">
        <v>45932</v>
      </c>
      <c r="K278" s="4" t="n">
        <v>45962</v>
      </c>
      <c r="L278" s="21" t="s">
        <v>5323</v>
      </c>
      <c r="M278" s="4" t="n">
        <v>45961</v>
      </c>
      <c r="N278" s="22" t="n">
        <v>29</v>
      </c>
      <c r="O278" s="22" t="n">
        <v>-1</v>
      </c>
      <c r="P278" s="23" t="n">
        <f aca="false">L278*N278</f>
        <v>16475.19</v>
      </c>
      <c r="Q278" s="21" t="n">
        <f aca="false">L278*O278</f>
        <v>-568.11</v>
      </c>
    </row>
    <row r="279" customFormat="false" ht="14.25" hidden="false" customHeight="true" outlineLevel="0" collapsed="false">
      <c r="A279" s="2" t="s">
        <v>4061</v>
      </c>
      <c r="B279" s="2" t="s">
        <v>4061</v>
      </c>
      <c r="C279" s="2" t="s">
        <v>4067</v>
      </c>
      <c r="D279" s="2" t="s">
        <v>4068</v>
      </c>
      <c r="E279" s="2" t="s">
        <v>5324</v>
      </c>
      <c r="F279" s="2" t="s">
        <v>5325</v>
      </c>
      <c r="G279" s="2" t="s">
        <v>5326</v>
      </c>
      <c r="H279" s="2" t="s">
        <v>22</v>
      </c>
      <c r="I279" s="2" t="s">
        <v>5327</v>
      </c>
      <c r="J279" s="4" t="n">
        <v>45945</v>
      </c>
      <c r="K279" s="4" t="n">
        <v>45975</v>
      </c>
      <c r="L279" s="21" t="s">
        <v>5328</v>
      </c>
      <c r="M279" s="4" t="n">
        <v>45993</v>
      </c>
      <c r="N279" s="22" t="n">
        <v>48</v>
      </c>
      <c r="O279" s="22" t="n">
        <v>18</v>
      </c>
      <c r="P279" s="23" t="n">
        <f aca="false">L279*N279</f>
        <v>17786.88</v>
      </c>
      <c r="Q279" s="21" t="n">
        <f aca="false">L279*O279</f>
        <v>6670.08</v>
      </c>
    </row>
    <row r="280" customFormat="false" ht="14.25" hidden="false" customHeight="true" outlineLevel="0" collapsed="false">
      <c r="A280" s="2" t="s">
        <v>4061</v>
      </c>
      <c r="B280" s="2" t="s">
        <v>4061</v>
      </c>
      <c r="C280" s="2" t="s">
        <v>24</v>
      </c>
      <c r="D280" s="2" t="s">
        <v>24</v>
      </c>
      <c r="E280" s="2" t="s">
        <v>5329</v>
      </c>
      <c r="F280" s="2" t="s">
        <v>5330</v>
      </c>
      <c r="G280" s="2" t="s">
        <v>3703</v>
      </c>
      <c r="H280" s="2" t="s">
        <v>22</v>
      </c>
      <c r="I280" s="2" t="s">
        <v>5331</v>
      </c>
      <c r="J280" s="4" t="n">
        <v>45688</v>
      </c>
      <c r="K280" s="4" t="n">
        <v>45718</v>
      </c>
      <c r="L280" s="21" t="s">
        <v>5332</v>
      </c>
      <c r="M280" s="4" t="n">
        <v>45714</v>
      </c>
      <c r="N280" s="22" t="n">
        <v>26</v>
      </c>
      <c r="O280" s="22" t="n">
        <v>-4</v>
      </c>
      <c r="P280" s="23" t="n">
        <f aca="false">L280*N280</f>
        <v>4229.68</v>
      </c>
      <c r="Q280" s="21" t="n">
        <f aca="false">L280*O280</f>
        <v>-650.72</v>
      </c>
    </row>
    <row r="281" customFormat="false" ht="14.25" hidden="false" customHeight="true" outlineLevel="0" collapsed="false">
      <c r="A281" s="2" t="s">
        <v>4061</v>
      </c>
      <c r="B281" s="2" t="s">
        <v>4061</v>
      </c>
      <c r="C281" s="2" t="s">
        <v>5333</v>
      </c>
      <c r="D281" s="2" t="s">
        <v>5334</v>
      </c>
      <c r="E281" s="2" t="s">
        <v>5335</v>
      </c>
      <c r="F281" s="2" t="s">
        <v>5336</v>
      </c>
      <c r="G281" s="2" t="s">
        <v>45</v>
      </c>
      <c r="H281" s="2" t="s">
        <v>22</v>
      </c>
      <c r="I281" s="2" t="s">
        <v>5337</v>
      </c>
      <c r="J281" s="4" t="n">
        <v>45685</v>
      </c>
      <c r="K281" s="4" t="n">
        <v>45715</v>
      </c>
      <c r="L281" s="21" t="s">
        <v>5337</v>
      </c>
      <c r="M281" s="4" t="n">
        <v>46022</v>
      </c>
      <c r="N281" s="22" t="n">
        <v>337</v>
      </c>
      <c r="O281" s="22" t="n">
        <v>307</v>
      </c>
      <c r="P281" s="23" t="n">
        <f aca="false">L281*N281</f>
        <v>336935.97</v>
      </c>
      <c r="Q281" s="21" t="n">
        <f aca="false">L281*O281</f>
        <v>306941.67</v>
      </c>
    </row>
    <row r="282" customFormat="false" ht="14.25" hidden="false" customHeight="true" outlineLevel="0" collapsed="false">
      <c r="A282" s="2" t="s">
        <v>4061</v>
      </c>
      <c r="B282" s="2" t="s">
        <v>4061</v>
      </c>
      <c r="C282" s="2" t="s">
        <v>57</v>
      </c>
      <c r="D282" s="2" t="s">
        <v>58</v>
      </c>
      <c r="E282" s="2" t="s">
        <v>5338</v>
      </c>
      <c r="F282" s="2" t="s">
        <v>5339</v>
      </c>
      <c r="G282" s="2" t="s">
        <v>5340</v>
      </c>
      <c r="H282" s="2" t="s">
        <v>22</v>
      </c>
      <c r="I282" s="2" t="s">
        <v>5341</v>
      </c>
      <c r="J282" s="4" t="n">
        <v>45937</v>
      </c>
      <c r="K282" s="4" t="n">
        <v>45967</v>
      </c>
      <c r="L282" s="21" t="n">
        <v>5806.72</v>
      </c>
      <c r="M282" s="4" t="n">
        <v>45959</v>
      </c>
      <c r="N282" s="22" t="n">
        <v>22</v>
      </c>
      <c r="O282" s="22" t="n">
        <v>-8</v>
      </c>
      <c r="P282" s="23" t="n">
        <f aca="false">L282*N282</f>
        <v>127747.84</v>
      </c>
      <c r="Q282" s="21" t="n">
        <f aca="false">L282*O282</f>
        <v>-46453.76</v>
      </c>
    </row>
    <row r="283" customFormat="false" ht="14.25" hidden="false" customHeight="true" outlineLevel="0" collapsed="false">
      <c r="A283" s="2" t="s">
        <v>4061</v>
      </c>
      <c r="B283" s="2" t="s">
        <v>4061</v>
      </c>
      <c r="C283" s="2" t="s">
        <v>4067</v>
      </c>
      <c r="D283" s="2" t="s">
        <v>4068</v>
      </c>
      <c r="E283" s="2" t="s">
        <v>5342</v>
      </c>
      <c r="F283" s="2" t="s">
        <v>5343</v>
      </c>
      <c r="G283" s="2" t="s">
        <v>5344</v>
      </c>
      <c r="H283" s="2" t="s">
        <v>22</v>
      </c>
      <c r="I283" s="2" t="s">
        <v>5345</v>
      </c>
      <c r="J283" s="4" t="n">
        <v>45807</v>
      </c>
      <c r="K283" s="4" t="n">
        <v>45838</v>
      </c>
      <c r="L283" s="21" t="s">
        <v>5346</v>
      </c>
      <c r="M283" s="4" t="n">
        <v>45820</v>
      </c>
      <c r="N283" s="22" t="n">
        <v>13</v>
      </c>
      <c r="O283" s="22" t="n">
        <v>-18</v>
      </c>
      <c r="P283" s="23" t="n">
        <f aca="false">L283*N283</f>
        <v>11367.85</v>
      </c>
      <c r="Q283" s="21" t="n">
        <f aca="false">L283*O283</f>
        <v>-15740.1</v>
      </c>
    </row>
    <row r="284" customFormat="false" ht="14.25" hidden="false" customHeight="true" outlineLevel="0" collapsed="false">
      <c r="A284" s="2" t="s">
        <v>4061</v>
      </c>
      <c r="B284" s="2" t="s">
        <v>4061</v>
      </c>
      <c r="C284" s="2" t="s">
        <v>57</v>
      </c>
      <c r="D284" s="2" t="s">
        <v>58</v>
      </c>
      <c r="E284" s="2" t="s">
        <v>5347</v>
      </c>
      <c r="F284" s="2" t="s">
        <v>5348</v>
      </c>
      <c r="G284" s="2" t="s">
        <v>5349</v>
      </c>
      <c r="H284" s="2" t="s">
        <v>22</v>
      </c>
      <c r="I284" s="2" t="s">
        <v>5350</v>
      </c>
      <c r="J284" s="4" t="n">
        <v>45785</v>
      </c>
      <c r="K284" s="4" t="n">
        <v>45838</v>
      </c>
      <c r="L284" s="21" t="n">
        <v>1749.33</v>
      </c>
      <c r="M284" s="4" t="n">
        <v>45813</v>
      </c>
      <c r="N284" s="22" t="n">
        <v>28</v>
      </c>
      <c r="O284" s="22" t="n">
        <v>-25</v>
      </c>
      <c r="P284" s="23" t="n">
        <f aca="false">L284*N284</f>
        <v>48981.24</v>
      </c>
      <c r="Q284" s="21" t="n">
        <f aca="false">L284*O284</f>
        <v>-43733.25</v>
      </c>
    </row>
    <row r="285" customFormat="false" ht="14.25" hidden="false" customHeight="true" outlineLevel="0" collapsed="false">
      <c r="A285" s="2" t="s">
        <v>4061</v>
      </c>
      <c r="B285" s="2" t="s">
        <v>4061</v>
      </c>
      <c r="C285" s="2" t="s">
        <v>4200</v>
      </c>
      <c r="D285" s="2" t="s">
        <v>4201</v>
      </c>
      <c r="E285" s="2" t="s">
        <v>5351</v>
      </c>
      <c r="F285" s="2" t="s">
        <v>5352</v>
      </c>
      <c r="G285" s="2" t="s">
        <v>5353</v>
      </c>
      <c r="H285" s="2" t="s">
        <v>22</v>
      </c>
      <c r="I285" s="2" t="s">
        <v>5354</v>
      </c>
      <c r="J285" s="4" t="n">
        <v>45926</v>
      </c>
      <c r="K285" s="4" t="n">
        <v>45956</v>
      </c>
      <c r="L285" s="21" t="n">
        <v>8165</v>
      </c>
      <c r="M285" s="4" t="n">
        <v>45953</v>
      </c>
      <c r="N285" s="22" t="n">
        <v>27</v>
      </c>
      <c r="O285" s="22" t="n">
        <v>-3</v>
      </c>
      <c r="P285" s="23" t="n">
        <f aca="false">L285*N285</f>
        <v>220455</v>
      </c>
      <c r="Q285" s="21" t="n">
        <f aca="false">L285*O285</f>
        <v>-24495</v>
      </c>
    </row>
    <row r="286" customFormat="false" ht="14.25" hidden="false" customHeight="true" outlineLevel="0" collapsed="false">
      <c r="A286" s="2" t="s">
        <v>4061</v>
      </c>
      <c r="B286" s="2" t="s">
        <v>4061</v>
      </c>
      <c r="C286" s="2" t="s">
        <v>24</v>
      </c>
      <c r="D286" s="2" t="s">
        <v>24</v>
      </c>
      <c r="E286" s="2" t="s">
        <v>5355</v>
      </c>
      <c r="F286" s="2" t="s">
        <v>5356</v>
      </c>
      <c r="G286" s="2" t="s">
        <v>5357</v>
      </c>
      <c r="H286" s="2" t="s">
        <v>22</v>
      </c>
      <c r="I286" s="2" t="s">
        <v>5358</v>
      </c>
      <c r="J286" s="4" t="n">
        <v>45723</v>
      </c>
      <c r="K286" s="4" t="n">
        <v>45756</v>
      </c>
      <c r="L286" s="21" t="s">
        <v>5359</v>
      </c>
      <c r="M286" s="4" t="n">
        <v>45750</v>
      </c>
      <c r="N286" s="22" t="n">
        <v>27</v>
      </c>
      <c r="O286" s="22" t="n">
        <v>-6</v>
      </c>
      <c r="P286" s="23" t="n">
        <f aca="false">L286*N286</f>
        <v>11439.09</v>
      </c>
      <c r="Q286" s="21" t="n">
        <f aca="false">L286*O286</f>
        <v>-2542.02</v>
      </c>
    </row>
    <row r="287" customFormat="false" ht="14.25" hidden="false" customHeight="true" outlineLevel="0" collapsed="false">
      <c r="A287" s="2" t="s">
        <v>4061</v>
      </c>
      <c r="B287" s="2" t="s">
        <v>4061</v>
      </c>
      <c r="C287" s="2" t="s">
        <v>24</v>
      </c>
      <c r="D287" s="2" t="s">
        <v>24</v>
      </c>
      <c r="E287" s="2" t="s">
        <v>5360</v>
      </c>
      <c r="F287" s="2" t="s">
        <v>5361</v>
      </c>
      <c r="G287" s="2" t="s">
        <v>5362</v>
      </c>
      <c r="H287" s="2" t="s">
        <v>22</v>
      </c>
      <c r="I287" s="2" t="s">
        <v>4243</v>
      </c>
      <c r="J287" s="4" t="n">
        <v>45723</v>
      </c>
      <c r="K287" s="4" t="n">
        <v>45756</v>
      </c>
      <c r="L287" s="21" t="s">
        <v>4244</v>
      </c>
      <c r="M287" s="4" t="n">
        <v>45750</v>
      </c>
      <c r="N287" s="22" t="n">
        <v>27</v>
      </c>
      <c r="O287" s="22" t="n">
        <v>-6</v>
      </c>
      <c r="P287" s="23" t="n">
        <f aca="false">L287*N287</f>
        <v>12851.46</v>
      </c>
      <c r="Q287" s="21" t="n">
        <f aca="false">L287*O287</f>
        <v>-2855.88</v>
      </c>
    </row>
    <row r="288" customFormat="false" ht="14.25" hidden="false" customHeight="true" outlineLevel="0" collapsed="false">
      <c r="A288" s="2" t="s">
        <v>4061</v>
      </c>
      <c r="B288" s="2" t="s">
        <v>4061</v>
      </c>
      <c r="C288" s="2" t="s">
        <v>4067</v>
      </c>
      <c r="D288" s="2" t="s">
        <v>4068</v>
      </c>
      <c r="E288" s="2" t="s">
        <v>5363</v>
      </c>
      <c r="F288" s="2" t="s">
        <v>5364</v>
      </c>
      <c r="G288" s="2" t="s">
        <v>5365</v>
      </c>
      <c r="H288" s="2" t="s">
        <v>22</v>
      </c>
      <c r="I288" s="2" t="s">
        <v>5366</v>
      </c>
      <c r="J288" s="4" t="n">
        <v>45825</v>
      </c>
      <c r="K288" s="4" t="n">
        <v>45856</v>
      </c>
      <c r="L288" s="21" t="s">
        <v>5367</v>
      </c>
      <c r="M288" s="4" t="n">
        <v>45849</v>
      </c>
      <c r="N288" s="22" t="n">
        <v>24</v>
      </c>
      <c r="O288" s="22" t="n">
        <v>-7</v>
      </c>
      <c r="P288" s="23" t="n">
        <f aca="false">L288*N288</f>
        <v>7586.64</v>
      </c>
      <c r="Q288" s="21" t="n">
        <f aca="false">L288*O288</f>
        <v>-2212.77</v>
      </c>
    </row>
    <row r="289" customFormat="false" ht="14.25" hidden="false" customHeight="true" outlineLevel="0" collapsed="false">
      <c r="A289" s="2" t="s">
        <v>4061</v>
      </c>
      <c r="B289" s="2" t="s">
        <v>4061</v>
      </c>
      <c r="C289" s="2" t="s">
        <v>24</v>
      </c>
      <c r="D289" s="2" t="s">
        <v>24</v>
      </c>
      <c r="E289" s="2" t="s">
        <v>5368</v>
      </c>
      <c r="F289" s="2" t="s">
        <v>5369</v>
      </c>
      <c r="G289" s="2" t="s">
        <v>5370</v>
      </c>
      <c r="H289" s="2" t="s">
        <v>22</v>
      </c>
      <c r="I289" s="2" t="s">
        <v>5371</v>
      </c>
      <c r="J289" s="4" t="n">
        <v>45845</v>
      </c>
      <c r="K289" s="4" t="n">
        <v>45876</v>
      </c>
      <c r="L289" s="21" t="n">
        <v>3847.68</v>
      </c>
      <c r="M289" s="4" t="n">
        <v>45869</v>
      </c>
      <c r="N289" s="22" t="n">
        <v>24</v>
      </c>
      <c r="O289" s="22" t="n">
        <v>-7</v>
      </c>
      <c r="P289" s="23" t="n">
        <f aca="false">L289*N289</f>
        <v>92344.32</v>
      </c>
      <c r="Q289" s="21" t="n">
        <f aca="false">L289*O289</f>
        <v>-26933.76</v>
      </c>
    </row>
    <row r="290" customFormat="false" ht="14.25" hidden="false" customHeight="true" outlineLevel="0" collapsed="false">
      <c r="A290" s="2" t="s">
        <v>4061</v>
      </c>
      <c r="B290" s="2" t="s">
        <v>4061</v>
      </c>
      <c r="C290" s="2" t="s">
        <v>24</v>
      </c>
      <c r="D290" s="2" t="s">
        <v>24</v>
      </c>
      <c r="E290" s="2" t="s">
        <v>5372</v>
      </c>
      <c r="F290" s="2" t="s">
        <v>5373</v>
      </c>
      <c r="G290" s="2" t="s">
        <v>5374</v>
      </c>
      <c r="H290" s="2" t="s">
        <v>22</v>
      </c>
      <c r="I290" s="2" t="s">
        <v>5375</v>
      </c>
      <c r="J290" s="4" t="n">
        <v>45685</v>
      </c>
      <c r="K290" s="4" t="n">
        <v>45714</v>
      </c>
      <c r="L290" s="21" t="s">
        <v>5376</v>
      </c>
      <c r="M290" s="4" t="n">
        <v>45712</v>
      </c>
      <c r="N290" s="22" t="n">
        <v>27</v>
      </c>
      <c r="O290" s="22" t="n">
        <v>-2</v>
      </c>
      <c r="P290" s="23" t="n">
        <f aca="false">L290*N290</f>
        <v>13242.96</v>
      </c>
      <c r="Q290" s="21" t="n">
        <f aca="false">L290*O290</f>
        <v>-980.96</v>
      </c>
    </row>
    <row r="291" customFormat="false" ht="14.25" hidden="false" customHeight="true" outlineLevel="0" collapsed="false">
      <c r="A291" s="2" t="s">
        <v>4061</v>
      </c>
      <c r="B291" s="2" t="s">
        <v>4061</v>
      </c>
      <c r="C291" s="2" t="s">
        <v>374</v>
      </c>
      <c r="D291" s="2" t="s">
        <v>375</v>
      </c>
      <c r="E291" s="2" t="s">
        <v>5377</v>
      </c>
      <c r="F291" s="2" t="s">
        <v>5378</v>
      </c>
      <c r="G291" s="2" t="s">
        <v>5379</v>
      </c>
      <c r="H291" s="2" t="s">
        <v>22</v>
      </c>
      <c r="I291" s="2" t="s">
        <v>5380</v>
      </c>
      <c r="J291" s="4" t="n">
        <v>45672</v>
      </c>
      <c r="K291" s="4" t="n">
        <v>45702</v>
      </c>
      <c r="L291" s="21" t="n">
        <v>1733.44</v>
      </c>
      <c r="M291" s="4" t="n">
        <v>46022</v>
      </c>
      <c r="N291" s="22" t="n">
        <v>350</v>
      </c>
      <c r="O291" s="22" t="n">
        <v>320</v>
      </c>
      <c r="P291" s="23" t="n">
        <f aca="false">L291*N291</f>
        <v>606704</v>
      </c>
      <c r="Q291" s="21" t="n">
        <f aca="false">L291*O291</f>
        <v>554700.8</v>
      </c>
    </row>
    <row r="292" customFormat="false" ht="14.25" hidden="false" customHeight="true" outlineLevel="0" collapsed="false">
      <c r="A292" s="2" t="s">
        <v>4061</v>
      </c>
      <c r="B292" s="2" t="s">
        <v>4061</v>
      </c>
      <c r="C292" s="2" t="s">
        <v>4067</v>
      </c>
      <c r="D292" s="2" t="s">
        <v>4068</v>
      </c>
      <c r="E292" s="2" t="s">
        <v>5381</v>
      </c>
      <c r="F292" s="2" t="s">
        <v>5382</v>
      </c>
      <c r="G292" s="2" t="s">
        <v>5383</v>
      </c>
      <c r="H292" s="2" t="s">
        <v>22</v>
      </c>
      <c r="I292" s="2" t="s">
        <v>5163</v>
      </c>
      <c r="J292" s="4" t="n">
        <v>45807</v>
      </c>
      <c r="K292" s="4" t="n">
        <v>45838</v>
      </c>
      <c r="L292" s="21" t="s">
        <v>5164</v>
      </c>
      <c r="M292" s="4" t="n">
        <v>45833</v>
      </c>
      <c r="N292" s="22" t="n">
        <v>26</v>
      </c>
      <c r="O292" s="22" t="n">
        <v>-5</v>
      </c>
      <c r="P292" s="23" t="n">
        <f aca="false">L292*N292</f>
        <v>10337.08</v>
      </c>
      <c r="Q292" s="21" t="n">
        <f aca="false">L292*O292</f>
        <v>-1987.9</v>
      </c>
    </row>
    <row r="293" customFormat="false" ht="14.25" hidden="false" customHeight="true" outlineLevel="0" collapsed="false">
      <c r="A293" s="2" t="s">
        <v>4061</v>
      </c>
      <c r="B293" s="2" t="s">
        <v>4061</v>
      </c>
      <c r="C293" s="2" t="s">
        <v>4067</v>
      </c>
      <c r="D293" s="2" t="s">
        <v>4068</v>
      </c>
      <c r="E293" s="2" t="s">
        <v>5384</v>
      </c>
      <c r="F293" s="2" t="s">
        <v>5385</v>
      </c>
      <c r="G293" s="2" t="s">
        <v>5386</v>
      </c>
      <c r="H293" s="2" t="s">
        <v>22</v>
      </c>
      <c r="I293" s="2" t="s">
        <v>5387</v>
      </c>
      <c r="J293" s="4" t="n">
        <v>45936</v>
      </c>
      <c r="K293" s="4" t="n">
        <v>45966</v>
      </c>
      <c r="L293" s="21" t="s">
        <v>5388</v>
      </c>
      <c r="M293" s="4" t="n">
        <v>45964</v>
      </c>
      <c r="N293" s="22" t="n">
        <v>28</v>
      </c>
      <c r="O293" s="22" t="n">
        <v>-2</v>
      </c>
      <c r="P293" s="23" t="n">
        <f aca="false">L293*N293</f>
        <v>1344</v>
      </c>
      <c r="Q293" s="21" t="n">
        <f aca="false">L293*O293</f>
        <v>-96</v>
      </c>
    </row>
    <row r="294" customFormat="false" ht="14.25" hidden="false" customHeight="true" outlineLevel="0" collapsed="false">
      <c r="A294" s="2" t="s">
        <v>4061</v>
      </c>
      <c r="B294" s="2" t="s">
        <v>4061</v>
      </c>
      <c r="C294" s="2" t="s">
        <v>4067</v>
      </c>
      <c r="D294" s="2" t="s">
        <v>4068</v>
      </c>
      <c r="E294" s="2" t="s">
        <v>5389</v>
      </c>
      <c r="F294" s="2" t="s">
        <v>5390</v>
      </c>
      <c r="G294" s="2" t="s">
        <v>5391</v>
      </c>
      <c r="H294" s="2" t="s">
        <v>22</v>
      </c>
      <c r="I294" s="2" t="s">
        <v>5392</v>
      </c>
      <c r="J294" s="4" t="n">
        <v>45932</v>
      </c>
      <c r="K294" s="4" t="n">
        <v>45962</v>
      </c>
      <c r="L294" s="21" t="s">
        <v>5393</v>
      </c>
      <c r="M294" s="4" t="n">
        <v>45965</v>
      </c>
      <c r="N294" s="22" t="n">
        <v>33</v>
      </c>
      <c r="O294" s="22" t="n">
        <v>3</v>
      </c>
      <c r="P294" s="23" t="n">
        <f aca="false">L294*N294</f>
        <v>13875.51</v>
      </c>
      <c r="Q294" s="21" t="n">
        <f aca="false">L294*O294</f>
        <v>1261.41</v>
      </c>
    </row>
    <row r="295" customFormat="false" ht="14.25" hidden="false" customHeight="true" outlineLevel="0" collapsed="false">
      <c r="A295" s="2" t="s">
        <v>4061</v>
      </c>
      <c r="B295" s="2" t="s">
        <v>4061</v>
      </c>
      <c r="C295" s="2" t="s">
        <v>24</v>
      </c>
      <c r="D295" s="2" t="s">
        <v>24</v>
      </c>
      <c r="E295" s="2" t="s">
        <v>5394</v>
      </c>
      <c r="F295" s="2" t="s">
        <v>5395</v>
      </c>
      <c r="G295" s="2" t="s">
        <v>5396</v>
      </c>
      <c r="H295" s="2" t="s">
        <v>22</v>
      </c>
      <c r="I295" s="2" t="s">
        <v>5397</v>
      </c>
      <c r="J295" s="4" t="n">
        <v>45679</v>
      </c>
      <c r="K295" s="4" t="n">
        <v>45709</v>
      </c>
      <c r="L295" s="21" t="s">
        <v>5398</v>
      </c>
      <c r="M295" s="4" t="n">
        <v>45709</v>
      </c>
      <c r="N295" s="22" t="n">
        <v>30</v>
      </c>
      <c r="O295" s="22" t="n">
        <v>0</v>
      </c>
      <c r="P295" s="23" t="n">
        <f aca="false">L295*N295</f>
        <v>13590</v>
      </c>
      <c r="Q295" s="21" t="n">
        <f aca="false">L295*O295</f>
        <v>0</v>
      </c>
    </row>
    <row r="296" customFormat="false" ht="14.25" hidden="false" customHeight="true" outlineLevel="0" collapsed="false">
      <c r="A296" s="2" t="s">
        <v>4061</v>
      </c>
      <c r="B296" s="2" t="s">
        <v>4061</v>
      </c>
      <c r="C296" s="2" t="s">
        <v>5399</v>
      </c>
      <c r="D296" s="2" t="s">
        <v>5400</v>
      </c>
      <c r="E296" s="2" t="s">
        <v>5401</v>
      </c>
      <c r="F296" s="2" t="s">
        <v>5402</v>
      </c>
      <c r="G296" s="2" t="s">
        <v>5403</v>
      </c>
      <c r="H296" s="2" t="s">
        <v>22</v>
      </c>
      <c r="I296" s="2" t="s">
        <v>5404</v>
      </c>
      <c r="J296" s="4" t="n">
        <v>45874</v>
      </c>
      <c r="K296" s="4" t="n">
        <v>45910</v>
      </c>
      <c r="L296" s="21" t="n">
        <v>4444</v>
      </c>
      <c r="M296" s="4" t="n">
        <v>45896</v>
      </c>
      <c r="N296" s="22" t="n">
        <v>22</v>
      </c>
      <c r="O296" s="22" t="n">
        <v>-14</v>
      </c>
      <c r="P296" s="23" t="n">
        <f aca="false">L296*N296</f>
        <v>97768</v>
      </c>
      <c r="Q296" s="21" t="n">
        <f aca="false">L296*O296</f>
        <v>-62216</v>
      </c>
    </row>
    <row r="297" customFormat="false" ht="14.25" hidden="false" customHeight="true" outlineLevel="0" collapsed="false">
      <c r="A297" s="2" t="s">
        <v>4061</v>
      </c>
      <c r="B297" s="2" t="s">
        <v>4061</v>
      </c>
      <c r="C297" s="2" t="s">
        <v>24</v>
      </c>
      <c r="D297" s="2" t="s">
        <v>24</v>
      </c>
      <c r="E297" s="2" t="s">
        <v>5405</v>
      </c>
      <c r="F297" s="2" t="s">
        <v>5406</v>
      </c>
      <c r="G297" s="2" t="s">
        <v>5407</v>
      </c>
      <c r="H297" s="2" t="s">
        <v>22</v>
      </c>
      <c r="I297" s="2" t="s">
        <v>5408</v>
      </c>
      <c r="J297" s="4" t="n">
        <v>45723</v>
      </c>
      <c r="K297" s="4" t="n">
        <v>45756</v>
      </c>
      <c r="L297" s="21" t="s">
        <v>5409</v>
      </c>
      <c r="M297" s="4" t="n">
        <v>45750</v>
      </c>
      <c r="N297" s="22" t="n">
        <v>27</v>
      </c>
      <c r="O297" s="22" t="n">
        <v>-6</v>
      </c>
      <c r="P297" s="23" t="n">
        <f aca="false">L297*N297</f>
        <v>15887.34</v>
      </c>
      <c r="Q297" s="21" t="n">
        <f aca="false">L297*O297</f>
        <v>-3530.52</v>
      </c>
    </row>
    <row r="298" customFormat="false" ht="14.25" hidden="false" customHeight="true" outlineLevel="0" collapsed="false">
      <c r="A298" s="2" t="s">
        <v>4061</v>
      </c>
      <c r="B298" s="2" t="s">
        <v>4061</v>
      </c>
      <c r="C298" s="2" t="s">
        <v>4067</v>
      </c>
      <c r="D298" s="2" t="s">
        <v>4068</v>
      </c>
      <c r="E298" s="2" t="s">
        <v>5410</v>
      </c>
      <c r="F298" s="2" t="s">
        <v>5411</v>
      </c>
      <c r="G298" s="2" t="s">
        <v>5412</v>
      </c>
      <c r="H298" s="2" t="s">
        <v>22</v>
      </c>
      <c r="I298" s="2" t="s">
        <v>4072</v>
      </c>
      <c r="J298" s="4" t="n">
        <v>45807</v>
      </c>
      <c r="K298" s="4" t="n">
        <v>45838</v>
      </c>
      <c r="L298" s="21" t="s">
        <v>4073</v>
      </c>
      <c r="M298" s="4" t="n">
        <v>45838</v>
      </c>
      <c r="N298" s="22" t="n">
        <v>31</v>
      </c>
      <c r="O298" s="22" t="n">
        <v>0</v>
      </c>
      <c r="P298" s="23" t="n">
        <f aca="false">L298*N298</f>
        <v>13578</v>
      </c>
      <c r="Q298" s="21" t="n">
        <f aca="false">L298*O298</f>
        <v>0</v>
      </c>
    </row>
    <row r="299" customFormat="false" ht="14.25" hidden="false" customHeight="true" outlineLevel="0" collapsed="false">
      <c r="A299" s="2" t="s">
        <v>4061</v>
      </c>
      <c r="B299" s="2" t="s">
        <v>4061</v>
      </c>
      <c r="C299" s="2" t="s">
        <v>24</v>
      </c>
      <c r="D299" s="2" t="s">
        <v>24</v>
      </c>
      <c r="E299" s="2" t="s">
        <v>5413</v>
      </c>
      <c r="F299" s="2" t="s">
        <v>5414</v>
      </c>
      <c r="G299" s="2" t="s">
        <v>5415</v>
      </c>
      <c r="H299" s="2" t="s">
        <v>22</v>
      </c>
      <c r="I299" s="2" t="s">
        <v>5416</v>
      </c>
      <c r="J299" s="4" t="n">
        <v>45723</v>
      </c>
      <c r="K299" s="4" t="n">
        <v>45756</v>
      </c>
      <c r="L299" s="21" t="s">
        <v>5417</v>
      </c>
      <c r="M299" s="4" t="n">
        <v>45750</v>
      </c>
      <c r="N299" s="22" t="n">
        <v>27</v>
      </c>
      <c r="O299" s="22" t="n">
        <v>-6</v>
      </c>
      <c r="P299" s="23" t="n">
        <f aca="false">L299*N299</f>
        <v>19181.88</v>
      </c>
      <c r="Q299" s="21" t="n">
        <f aca="false">L299*O299</f>
        <v>-4262.64</v>
      </c>
    </row>
    <row r="300" customFormat="false" ht="14.25" hidden="false" customHeight="true" outlineLevel="0" collapsed="false">
      <c r="A300" s="2" t="s">
        <v>4061</v>
      </c>
      <c r="B300" s="2" t="s">
        <v>4061</v>
      </c>
      <c r="C300" s="2" t="s">
        <v>24</v>
      </c>
      <c r="D300" s="2" t="s">
        <v>24</v>
      </c>
      <c r="E300" s="2" t="s">
        <v>5418</v>
      </c>
      <c r="F300" s="2" t="s">
        <v>5419</v>
      </c>
      <c r="G300" s="2" t="s">
        <v>5420</v>
      </c>
      <c r="H300" s="2" t="s">
        <v>22</v>
      </c>
      <c r="I300" s="2" t="s">
        <v>4304</v>
      </c>
      <c r="J300" s="4" t="n">
        <v>45679</v>
      </c>
      <c r="K300" s="4" t="n">
        <v>45709</v>
      </c>
      <c r="L300" s="21" t="s">
        <v>4305</v>
      </c>
      <c r="M300" s="4" t="n">
        <v>45889</v>
      </c>
      <c r="N300" s="22" t="n">
        <v>210</v>
      </c>
      <c r="O300" s="22" t="n">
        <v>180</v>
      </c>
      <c r="P300" s="23" t="n">
        <f aca="false">L300*N300</f>
        <v>138757.5</v>
      </c>
      <c r="Q300" s="21" t="n">
        <f aca="false">L300*O300</f>
        <v>118935</v>
      </c>
    </row>
    <row r="301" customFormat="false" ht="14.25" hidden="false" customHeight="true" outlineLevel="0" collapsed="false">
      <c r="A301" s="2" t="s">
        <v>4061</v>
      </c>
      <c r="B301" s="2" t="s">
        <v>4061</v>
      </c>
      <c r="C301" s="2" t="s">
        <v>4067</v>
      </c>
      <c r="D301" s="2" t="s">
        <v>4068</v>
      </c>
      <c r="E301" s="2" t="s">
        <v>5421</v>
      </c>
      <c r="F301" s="2" t="s">
        <v>5422</v>
      </c>
      <c r="G301" s="2" t="s">
        <v>5423</v>
      </c>
      <c r="H301" s="2" t="s">
        <v>22</v>
      </c>
      <c r="I301" s="2" t="s">
        <v>5424</v>
      </c>
      <c r="J301" s="4" t="n">
        <v>45932</v>
      </c>
      <c r="K301" s="4" t="n">
        <v>45962</v>
      </c>
      <c r="L301" s="21" t="s">
        <v>5425</v>
      </c>
      <c r="M301" s="4" t="n">
        <v>45961</v>
      </c>
      <c r="N301" s="22" t="n">
        <v>29</v>
      </c>
      <c r="O301" s="22" t="n">
        <v>-1</v>
      </c>
      <c r="P301" s="23" t="n">
        <f aca="false">L301*N301</f>
        <v>12032.68</v>
      </c>
      <c r="Q301" s="21" t="n">
        <f aca="false">L301*O301</f>
        <v>-414.92</v>
      </c>
    </row>
    <row r="302" customFormat="false" ht="14.25" hidden="false" customHeight="true" outlineLevel="0" collapsed="false">
      <c r="A302" s="2" t="s">
        <v>4061</v>
      </c>
      <c r="B302" s="2" t="s">
        <v>4061</v>
      </c>
      <c r="C302" s="2" t="s">
        <v>24</v>
      </c>
      <c r="D302" s="2" t="s">
        <v>24</v>
      </c>
      <c r="E302" s="2" t="s">
        <v>5426</v>
      </c>
      <c r="F302" s="2" t="s">
        <v>5427</v>
      </c>
      <c r="G302" s="2" t="s">
        <v>4021</v>
      </c>
      <c r="H302" s="2" t="s">
        <v>22</v>
      </c>
      <c r="I302" s="2" t="s">
        <v>4659</v>
      </c>
      <c r="J302" s="4" t="n">
        <v>45685</v>
      </c>
      <c r="K302" s="4" t="n">
        <v>45714</v>
      </c>
      <c r="L302" s="21" t="s">
        <v>4660</v>
      </c>
      <c r="M302" s="4" t="n">
        <v>45712</v>
      </c>
      <c r="N302" s="22" t="n">
        <v>27</v>
      </c>
      <c r="O302" s="22" t="n">
        <v>-2</v>
      </c>
      <c r="P302" s="23" t="n">
        <f aca="false">L302*N302</f>
        <v>5068.98</v>
      </c>
      <c r="Q302" s="21" t="n">
        <f aca="false">L302*O302</f>
        <v>-375.48</v>
      </c>
    </row>
    <row r="303" customFormat="false" ht="14.25" hidden="false" customHeight="true" outlineLevel="0" collapsed="false">
      <c r="A303" s="2" t="s">
        <v>4061</v>
      </c>
      <c r="B303" s="2" t="s">
        <v>4061</v>
      </c>
      <c r="C303" s="2" t="s">
        <v>5428</v>
      </c>
      <c r="D303" s="2" t="s">
        <v>5429</v>
      </c>
      <c r="E303" s="2" t="s">
        <v>5430</v>
      </c>
      <c r="F303" s="2" t="s">
        <v>5431</v>
      </c>
      <c r="G303" s="2" t="s">
        <v>5432</v>
      </c>
      <c r="H303" s="2" t="s">
        <v>22</v>
      </c>
      <c r="I303" s="2" t="s">
        <v>5433</v>
      </c>
      <c r="J303" s="4" t="n">
        <v>45639</v>
      </c>
      <c r="K303" s="4" t="n">
        <v>45669</v>
      </c>
      <c r="L303" s="21" t="n">
        <v>5880</v>
      </c>
      <c r="M303" s="4" t="n">
        <v>45708</v>
      </c>
      <c r="N303" s="22" t="n">
        <v>69</v>
      </c>
      <c r="O303" s="22" t="n">
        <v>39</v>
      </c>
      <c r="P303" s="23" t="n">
        <f aca="false">L303*N303</f>
        <v>405720</v>
      </c>
      <c r="Q303" s="21" t="n">
        <f aca="false">L303*O303</f>
        <v>229320</v>
      </c>
    </row>
    <row r="304" customFormat="false" ht="14.25" hidden="false" customHeight="true" outlineLevel="0" collapsed="false">
      <c r="A304" s="2" t="s">
        <v>4061</v>
      </c>
      <c r="B304" s="2" t="s">
        <v>4061</v>
      </c>
      <c r="C304" s="2" t="s">
        <v>374</v>
      </c>
      <c r="D304" s="2" t="s">
        <v>375</v>
      </c>
      <c r="E304" s="2" t="s">
        <v>5434</v>
      </c>
      <c r="F304" s="2" t="s">
        <v>5435</v>
      </c>
      <c r="G304" s="2" t="s">
        <v>5436</v>
      </c>
      <c r="H304" s="2" t="s">
        <v>22</v>
      </c>
      <c r="I304" s="2" t="s">
        <v>5437</v>
      </c>
      <c r="J304" s="4" t="n">
        <v>45855</v>
      </c>
      <c r="K304" s="4" t="n">
        <v>45917</v>
      </c>
      <c r="L304" s="21" t="n">
        <v>2585.62</v>
      </c>
      <c r="M304" s="4" t="n">
        <v>45915</v>
      </c>
      <c r="N304" s="22" t="n">
        <v>60</v>
      </c>
      <c r="O304" s="22" t="n">
        <v>-2</v>
      </c>
      <c r="P304" s="23" t="n">
        <f aca="false">L304*N304</f>
        <v>155137.2</v>
      </c>
      <c r="Q304" s="21" t="n">
        <f aca="false">L304*O304</f>
        <v>-5171.24</v>
      </c>
    </row>
    <row r="305" customFormat="false" ht="14.25" hidden="false" customHeight="true" outlineLevel="0" collapsed="false">
      <c r="A305" s="2" t="s">
        <v>4061</v>
      </c>
      <c r="B305" s="2" t="s">
        <v>4061</v>
      </c>
      <c r="C305" s="2" t="s">
        <v>24</v>
      </c>
      <c r="D305" s="2" t="s">
        <v>24</v>
      </c>
      <c r="E305" s="2" t="s">
        <v>5438</v>
      </c>
      <c r="F305" s="2" t="s">
        <v>5439</v>
      </c>
      <c r="G305" s="2" t="s">
        <v>5440</v>
      </c>
      <c r="H305" s="2" t="s">
        <v>22</v>
      </c>
      <c r="I305" s="2" t="s">
        <v>5441</v>
      </c>
      <c r="J305" s="4" t="n">
        <v>45709</v>
      </c>
      <c r="K305" s="4" t="n">
        <v>45742</v>
      </c>
      <c r="L305" s="21" t="s">
        <v>5442</v>
      </c>
      <c r="M305" s="4" t="n">
        <v>45735</v>
      </c>
      <c r="N305" s="22" t="n">
        <v>26</v>
      </c>
      <c r="O305" s="22" t="n">
        <v>-7</v>
      </c>
      <c r="P305" s="23" t="n">
        <f aca="false">L305*N305</f>
        <v>8317.4</v>
      </c>
      <c r="Q305" s="21" t="n">
        <f aca="false">L305*O305</f>
        <v>-2239.3</v>
      </c>
    </row>
    <row r="306" customFormat="false" ht="14.25" hidden="false" customHeight="true" outlineLevel="0" collapsed="false">
      <c r="A306" s="2" t="s">
        <v>4061</v>
      </c>
      <c r="B306" s="2" t="s">
        <v>4061</v>
      </c>
      <c r="C306" s="2" t="s">
        <v>374</v>
      </c>
      <c r="D306" s="2" t="s">
        <v>375</v>
      </c>
      <c r="E306" s="2" t="s">
        <v>5443</v>
      </c>
      <c r="F306" s="2" t="s">
        <v>5444</v>
      </c>
      <c r="G306" s="2" t="s">
        <v>5445</v>
      </c>
      <c r="H306" s="2" t="s">
        <v>22</v>
      </c>
      <c r="I306" s="2" t="s">
        <v>5446</v>
      </c>
      <c r="J306" s="4" t="n">
        <v>45902</v>
      </c>
      <c r="K306" s="4" t="n">
        <v>45931</v>
      </c>
      <c r="L306" s="21" t="n">
        <v>6000.57</v>
      </c>
      <c r="M306" s="4" t="n">
        <v>45915</v>
      </c>
      <c r="N306" s="22" t="n">
        <v>13</v>
      </c>
      <c r="O306" s="22" t="n">
        <v>-16</v>
      </c>
      <c r="P306" s="23" t="n">
        <f aca="false">L306*N306</f>
        <v>78007.41</v>
      </c>
      <c r="Q306" s="21" t="n">
        <f aca="false">L306*O306</f>
        <v>-96009.12</v>
      </c>
    </row>
    <row r="307" customFormat="false" ht="14.25" hidden="false" customHeight="true" outlineLevel="0" collapsed="false">
      <c r="A307" s="2" t="s">
        <v>4061</v>
      </c>
      <c r="B307" s="2" t="s">
        <v>4061</v>
      </c>
      <c r="C307" s="2" t="s">
        <v>24</v>
      </c>
      <c r="D307" s="2" t="s">
        <v>24</v>
      </c>
      <c r="E307" s="2" t="s">
        <v>5447</v>
      </c>
      <c r="F307" s="2" t="s">
        <v>5448</v>
      </c>
      <c r="G307" s="2" t="s">
        <v>5449</v>
      </c>
      <c r="H307" s="2" t="s">
        <v>22</v>
      </c>
      <c r="I307" s="2" t="s">
        <v>5450</v>
      </c>
      <c r="J307" s="4" t="n">
        <v>45698</v>
      </c>
      <c r="K307" s="4" t="n">
        <v>45728</v>
      </c>
      <c r="L307" s="21" t="s">
        <v>5451</v>
      </c>
      <c r="M307" s="4" t="n">
        <v>45729</v>
      </c>
      <c r="N307" s="22" t="n">
        <v>31</v>
      </c>
      <c r="O307" s="22" t="n">
        <v>1</v>
      </c>
      <c r="P307" s="23" t="n">
        <f aca="false">L307*N307</f>
        <v>9988.2</v>
      </c>
      <c r="Q307" s="21" t="n">
        <f aca="false">L307*O307</f>
        <v>322.2</v>
      </c>
    </row>
    <row r="308" customFormat="false" ht="14.25" hidden="false" customHeight="true" outlineLevel="0" collapsed="false">
      <c r="A308" s="2" t="s">
        <v>4061</v>
      </c>
      <c r="B308" s="2" t="s">
        <v>4061</v>
      </c>
      <c r="C308" s="2" t="s">
        <v>4117</v>
      </c>
      <c r="D308" s="2" t="s">
        <v>4118</v>
      </c>
      <c r="E308" s="2" t="s">
        <v>5452</v>
      </c>
      <c r="F308" s="2" t="s">
        <v>5453</v>
      </c>
      <c r="G308" s="2" t="s">
        <v>5454</v>
      </c>
      <c r="H308" s="2" t="s">
        <v>22</v>
      </c>
      <c r="I308" s="2" t="s">
        <v>5455</v>
      </c>
      <c r="J308" s="4" t="n">
        <v>45966</v>
      </c>
      <c r="K308" s="4" t="n">
        <v>46001</v>
      </c>
      <c r="L308" s="21" t="n">
        <v>10000</v>
      </c>
      <c r="M308" s="4" t="n">
        <v>46006</v>
      </c>
      <c r="N308" s="22" t="n">
        <v>40</v>
      </c>
      <c r="O308" s="22" t="n">
        <v>5</v>
      </c>
      <c r="P308" s="23" t="n">
        <f aca="false">L308*N308</f>
        <v>400000</v>
      </c>
      <c r="Q308" s="21" t="n">
        <f aca="false">L308*O308</f>
        <v>50000</v>
      </c>
    </row>
    <row r="309" customFormat="false" ht="14.25" hidden="false" customHeight="true" outlineLevel="0" collapsed="false">
      <c r="A309" s="2" t="s">
        <v>4061</v>
      </c>
      <c r="B309" s="2" t="s">
        <v>4061</v>
      </c>
      <c r="C309" s="2" t="s">
        <v>4318</v>
      </c>
      <c r="D309" s="2" t="s">
        <v>4319</v>
      </c>
      <c r="E309" s="2" t="s">
        <v>5456</v>
      </c>
      <c r="F309" s="2" t="s">
        <v>5457</v>
      </c>
      <c r="G309" s="2" t="s">
        <v>5458</v>
      </c>
      <c r="H309" s="2" t="s">
        <v>22</v>
      </c>
      <c r="I309" s="2" t="s">
        <v>5459</v>
      </c>
      <c r="J309" s="4" t="n">
        <v>45952</v>
      </c>
      <c r="K309" s="4" t="n">
        <v>45982</v>
      </c>
      <c r="L309" s="21" t="n">
        <v>14722.5</v>
      </c>
      <c r="M309" s="4" t="n">
        <v>46007</v>
      </c>
      <c r="N309" s="22" t="n">
        <v>55</v>
      </c>
      <c r="O309" s="22" t="n">
        <v>25</v>
      </c>
      <c r="P309" s="23" t="n">
        <f aca="false">L309*N309</f>
        <v>809737.5</v>
      </c>
      <c r="Q309" s="21" t="n">
        <f aca="false">L309*O309</f>
        <v>368062.5</v>
      </c>
    </row>
    <row r="310" customFormat="false" ht="14.25" hidden="false" customHeight="true" outlineLevel="0" collapsed="false">
      <c r="A310" s="2" t="s">
        <v>4061</v>
      </c>
      <c r="B310" s="2" t="s">
        <v>4061</v>
      </c>
      <c r="C310" s="2" t="s">
        <v>5460</v>
      </c>
      <c r="D310" s="2" t="s">
        <v>5461</v>
      </c>
      <c r="E310" s="2" t="s">
        <v>5462</v>
      </c>
      <c r="F310" s="2" t="s">
        <v>5463</v>
      </c>
      <c r="G310" s="2" t="s">
        <v>5464</v>
      </c>
      <c r="H310" s="2" t="s">
        <v>22</v>
      </c>
      <c r="I310" s="2" t="s">
        <v>5465</v>
      </c>
      <c r="J310" s="4" t="n">
        <v>45817</v>
      </c>
      <c r="K310" s="4" t="n">
        <v>45838</v>
      </c>
      <c r="L310" s="21" t="n">
        <v>37700</v>
      </c>
      <c r="M310" s="4" t="n">
        <v>45915</v>
      </c>
      <c r="N310" s="22" t="n">
        <v>98</v>
      </c>
      <c r="O310" s="22" t="n">
        <v>77</v>
      </c>
      <c r="P310" s="23" t="n">
        <f aca="false">L310*N310</f>
        <v>3694600</v>
      </c>
      <c r="Q310" s="21" t="n">
        <f aca="false">L310*O310</f>
        <v>2902900</v>
      </c>
    </row>
    <row r="311" customFormat="false" ht="14.25" hidden="false" customHeight="true" outlineLevel="0" collapsed="false">
      <c r="A311" s="2" t="s">
        <v>4061</v>
      </c>
      <c r="B311" s="2" t="s">
        <v>4061</v>
      </c>
      <c r="C311" s="2" t="s">
        <v>374</v>
      </c>
      <c r="D311" s="2" t="s">
        <v>375</v>
      </c>
      <c r="E311" s="2" t="s">
        <v>5466</v>
      </c>
      <c r="F311" s="2" t="s">
        <v>5467</v>
      </c>
      <c r="G311" s="2" t="s">
        <v>5468</v>
      </c>
      <c r="H311" s="2" t="s">
        <v>22</v>
      </c>
      <c r="I311" s="2" t="s">
        <v>5469</v>
      </c>
      <c r="J311" s="4" t="n">
        <v>45672</v>
      </c>
      <c r="K311" s="4" t="n">
        <v>45702</v>
      </c>
      <c r="L311" s="21" t="n">
        <v>3068.62</v>
      </c>
      <c r="M311" s="4" t="n">
        <v>46022</v>
      </c>
      <c r="N311" s="22" t="n">
        <v>350</v>
      </c>
      <c r="O311" s="22" t="n">
        <v>320</v>
      </c>
      <c r="P311" s="23" t="n">
        <f aca="false">L311*N311</f>
        <v>1074017</v>
      </c>
      <c r="Q311" s="21" t="n">
        <f aca="false">L311*O311</f>
        <v>981958.4</v>
      </c>
    </row>
    <row r="312" customFormat="false" ht="14.25" hidden="false" customHeight="true" outlineLevel="0" collapsed="false">
      <c r="A312" s="2" t="s">
        <v>4061</v>
      </c>
      <c r="B312" s="2" t="s">
        <v>4061</v>
      </c>
      <c r="C312" s="2" t="s">
        <v>24</v>
      </c>
      <c r="D312" s="2" t="s">
        <v>24</v>
      </c>
      <c r="E312" s="2" t="s">
        <v>5470</v>
      </c>
      <c r="F312" s="2" t="s">
        <v>5471</v>
      </c>
      <c r="G312" s="2" t="s">
        <v>5472</v>
      </c>
      <c r="H312" s="2" t="s">
        <v>22</v>
      </c>
      <c r="I312" s="2" t="s">
        <v>5473</v>
      </c>
      <c r="J312" s="4" t="n">
        <v>45681</v>
      </c>
      <c r="K312" s="4" t="n">
        <v>45711</v>
      </c>
      <c r="L312" s="21" t="s">
        <v>5474</v>
      </c>
      <c r="M312" s="4" t="n">
        <v>45709</v>
      </c>
      <c r="N312" s="22" t="n">
        <v>28</v>
      </c>
      <c r="O312" s="22" t="n">
        <v>-2</v>
      </c>
      <c r="P312" s="23" t="n">
        <f aca="false">L312*N312</f>
        <v>23318.4</v>
      </c>
      <c r="Q312" s="21" t="n">
        <f aca="false">L312*O312</f>
        <v>-1665.6</v>
      </c>
    </row>
    <row r="313" customFormat="false" ht="14.25" hidden="false" customHeight="true" outlineLevel="0" collapsed="false">
      <c r="A313" s="2" t="s">
        <v>4061</v>
      </c>
      <c r="B313" s="2" t="s">
        <v>4061</v>
      </c>
      <c r="C313" s="2" t="s">
        <v>4067</v>
      </c>
      <c r="D313" s="2" t="s">
        <v>4068</v>
      </c>
      <c r="E313" s="2" t="s">
        <v>5475</v>
      </c>
      <c r="F313" s="2" t="s">
        <v>5476</v>
      </c>
      <c r="G313" s="2" t="s">
        <v>5477</v>
      </c>
      <c r="H313" s="2" t="s">
        <v>22</v>
      </c>
      <c r="I313" s="2" t="s">
        <v>5478</v>
      </c>
      <c r="J313" s="4" t="n">
        <v>45807</v>
      </c>
      <c r="K313" s="4" t="n">
        <v>45838</v>
      </c>
      <c r="L313" s="21" t="s">
        <v>5479</v>
      </c>
      <c r="M313" s="4" t="n">
        <v>45840</v>
      </c>
      <c r="N313" s="22" t="n">
        <v>33</v>
      </c>
      <c r="O313" s="22" t="n">
        <v>2</v>
      </c>
      <c r="P313" s="23" t="n">
        <f aca="false">L313*N313</f>
        <v>19009.98</v>
      </c>
      <c r="Q313" s="21" t="n">
        <f aca="false">L313*O313</f>
        <v>1152.12</v>
      </c>
    </row>
    <row r="314" customFormat="false" ht="14.25" hidden="false" customHeight="true" outlineLevel="0" collapsed="false">
      <c r="A314" s="2" t="s">
        <v>4061</v>
      </c>
      <c r="B314" s="2" t="s">
        <v>4061</v>
      </c>
      <c r="C314" s="2" t="s">
        <v>4067</v>
      </c>
      <c r="D314" s="2" t="s">
        <v>4068</v>
      </c>
      <c r="E314" s="2" t="s">
        <v>5480</v>
      </c>
      <c r="F314" s="2" t="s">
        <v>5481</v>
      </c>
      <c r="G314" s="2" t="s">
        <v>5482</v>
      </c>
      <c r="H314" s="2" t="s">
        <v>22</v>
      </c>
      <c r="I314" s="2" t="s">
        <v>4072</v>
      </c>
      <c r="J314" s="4" t="n">
        <v>45945</v>
      </c>
      <c r="K314" s="4" t="n">
        <v>45975</v>
      </c>
      <c r="L314" s="21" t="s">
        <v>4073</v>
      </c>
      <c r="M314" s="4" t="n">
        <v>45993</v>
      </c>
      <c r="N314" s="22" t="n">
        <v>48</v>
      </c>
      <c r="O314" s="22" t="n">
        <v>18</v>
      </c>
      <c r="P314" s="23" t="n">
        <f aca="false">L314*N314</f>
        <v>21024</v>
      </c>
      <c r="Q314" s="21" t="n">
        <f aca="false">L314*O314</f>
        <v>7884</v>
      </c>
    </row>
    <row r="315" customFormat="false" ht="14.25" hidden="false" customHeight="true" outlineLevel="0" collapsed="false">
      <c r="A315" s="2" t="s">
        <v>4061</v>
      </c>
      <c r="B315" s="2" t="s">
        <v>4061</v>
      </c>
      <c r="C315" s="2" t="s">
        <v>4067</v>
      </c>
      <c r="D315" s="2" t="s">
        <v>4068</v>
      </c>
      <c r="E315" s="2" t="s">
        <v>5483</v>
      </c>
      <c r="F315" s="2" t="s">
        <v>5484</v>
      </c>
      <c r="G315" s="2" t="s">
        <v>5485</v>
      </c>
      <c r="H315" s="2" t="s">
        <v>22</v>
      </c>
      <c r="I315" s="2" t="s">
        <v>4253</v>
      </c>
      <c r="J315" s="4" t="n">
        <v>45807</v>
      </c>
      <c r="K315" s="4" t="n">
        <v>45838</v>
      </c>
      <c r="L315" s="21" t="s">
        <v>4254</v>
      </c>
      <c r="M315" s="4" t="n">
        <v>45835</v>
      </c>
      <c r="N315" s="22" t="n">
        <v>28</v>
      </c>
      <c r="O315" s="22" t="n">
        <v>-3</v>
      </c>
      <c r="P315" s="23" t="n">
        <f aca="false">L315*N315</f>
        <v>15330</v>
      </c>
      <c r="Q315" s="21" t="n">
        <f aca="false">L315*O315</f>
        <v>-1642.5</v>
      </c>
    </row>
    <row r="316" customFormat="false" ht="14.25" hidden="false" customHeight="true" outlineLevel="0" collapsed="false">
      <c r="A316" s="2" t="s">
        <v>4061</v>
      </c>
      <c r="B316" s="2" t="s">
        <v>4061</v>
      </c>
      <c r="C316" s="2" t="s">
        <v>24</v>
      </c>
      <c r="D316" s="2" t="s">
        <v>24</v>
      </c>
      <c r="E316" s="2" t="s">
        <v>5486</v>
      </c>
      <c r="F316" s="2" t="s">
        <v>5487</v>
      </c>
      <c r="G316" s="2" t="s">
        <v>5488</v>
      </c>
      <c r="H316" s="2" t="s">
        <v>22</v>
      </c>
      <c r="I316" s="2" t="s">
        <v>5173</v>
      </c>
      <c r="J316" s="4" t="n">
        <v>45743</v>
      </c>
      <c r="K316" s="4" t="n">
        <v>45773</v>
      </c>
      <c r="L316" s="21" t="s">
        <v>5174</v>
      </c>
      <c r="M316" s="4" t="n">
        <v>45771</v>
      </c>
      <c r="N316" s="22" t="n">
        <v>28</v>
      </c>
      <c r="O316" s="22" t="n">
        <v>-2</v>
      </c>
      <c r="P316" s="23" t="n">
        <f aca="false">L316*N316</f>
        <v>1937.32</v>
      </c>
      <c r="Q316" s="21" t="n">
        <f aca="false">L316*O316</f>
        <v>-138.38</v>
      </c>
    </row>
    <row r="317" customFormat="false" ht="14.25" hidden="false" customHeight="true" outlineLevel="0" collapsed="false">
      <c r="A317" s="2" t="s">
        <v>4061</v>
      </c>
      <c r="B317" s="2" t="s">
        <v>4061</v>
      </c>
      <c r="C317" s="2" t="s">
        <v>4067</v>
      </c>
      <c r="D317" s="2" t="s">
        <v>4068</v>
      </c>
      <c r="E317" s="2" t="s">
        <v>5489</v>
      </c>
      <c r="F317" s="2" t="s">
        <v>5490</v>
      </c>
      <c r="G317" s="2" t="s">
        <v>5491</v>
      </c>
      <c r="H317" s="2" t="s">
        <v>22</v>
      </c>
      <c r="I317" s="2" t="s">
        <v>5492</v>
      </c>
      <c r="J317" s="4" t="n">
        <v>45931</v>
      </c>
      <c r="K317" s="4" t="n">
        <v>45962</v>
      </c>
      <c r="L317" s="21" t="s">
        <v>5493</v>
      </c>
      <c r="M317" s="4" t="n">
        <v>45961</v>
      </c>
      <c r="N317" s="22" t="n">
        <v>30</v>
      </c>
      <c r="O317" s="22" t="n">
        <v>-1</v>
      </c>
      <c r="P317" s="23" t="n">
        <f aca="false">L317*N317</f>
        <v>14110.2</v>
      </c>
      <c r="Q317" s="21" t="n">
        <f aca="false">L317*O317</f>
        <v>-470.34</v>
      </c>
    </row>
    <row r="318" customFormat="false" ht="14.25" hidden="false" customHeight="true" outlineLevel="0" collapsed="false">
      <c r="A318" s="2" t="s">
        <v>4061</v>
      </c>
      <c r="B318" s="2" t="s">
        <v>4061</v>
      </c>
      <c r="C318" s="2" t="s">
        <v>4067</v>
      </c>
      <c r="D318" s="2" t="s">
        <v>4068</v>
      </c>
      <c r="E318" s="2" t="s">
        <v>5494</v>
      </c>
      <c r="F318" s="2" t="s">
        <v>5495</v>
      </c>
      <c r="G318" s="2" t="s">
        <v>5496</v>
      </c>
      <c r="H318" s="2" t="s">
        <v>22</v>
      </c>
      <c r="I318" s="2" t="s">
        <v>5497</v>
      </c>
      <c r="J318" s="4" t="n">
        <v>45932</v>
      </c>
      <c r="K318" s="4" t="n">
        <v>45962</v>
      </c>
      <c r="L318" s="21" t="s">
        <v>5498</v>
      </c>
      <c r="M318" s="4" t="n">
        <v>45961</v>
      </c>
      <c r="N318" s="22" t="n">
        <v>29</v>
      </c>
      <c r="O318" s="22" t="n">
        <v>-1</v>
      </c>
      <c r="P318" s="23" t="n">
        <f aca="false">L318*N318</f>
        <v>14379.36</v>
      </c>
      <c r="Q318" s="21" t="n">
        <f aca="false">L318*O318</f>
        <v>-495.84</v>
      </c>
    </row>
    <row r="319" customFormat="false" ht="14.25" hidden="false" customHeight="true" outlineLevel="0" collapsed="false">
      <c r="A319" s="2" t="s">
        <v>4061</v>
      </c>
      <c r="B319" s="2" t="s">
        <v>4061</v>
      </c>
      <c r="C319" s="2" t="s">
        <v>4067</v>
      </c>
      <c r="D319" s="2" t="s">
        <v>4068</v>
      </c>
      <c r="E319" s="2" t="s">
        <v>5499</v>
      </c>
      <c r="F319" s="2" t="s">
        <v>5500</v>
      </c>
      <c r="G319" s="2" t="s">
        <v>5501</v>
      </c>
      <c r="H319" s="2" t="s">
        <v>22</v>
      </c>
      <c r="I319" s="2" t="s">
        <v>4234</v>
      </c>
      <c r="J319" s="4" t="n">
        <v>45807</v>
      </c>
      <c r="K319" s="4" t="n">
        <v>45838</v>
      </c>
      <c r="L319" s="21" t="s">
        <v>4235</v>
      </c>
      <c r="M319" s="4" t="n">
        <v>45835</v>
      </c>
      <c r="N319" s="22" t="n">
        <v>28</v>
      </c>
      <c r="O319" s="22" t="n">
        <v>-3</v>
      </c>
      <c r="P319" s="23" t="n">
        <f aca="false">L319*N319</f>
        <v>19724.6</v>
      </c>
      <c r="Q319" s="21" t="n">
        <f aca="false">L319*O319</f>
        <v>-2113.35</v>
      </c>
    </row>
    <row r="320" customFormat="false" ht="14.25" hidden="false" customHeight="true" outlineLevel="0" collapsed="false">
      <c r="A320" s="2" t="s">
        <v>4061</v>
      </c>
      <c r="B320" s="2" t="s">
        <v>4061</v>
      </c>
      <c r="C320" s="2" t="s">
        <v>4318</v>
      </c>
      <c r="D320" s="2" t="s">
        <v>4319</v>
      </c>
      <c r="E320" s="2" t="s">
        <v>5502</v>
      </c>
      <c r="F320" s="2" t="s">
        <v>5503</v>
      </c>
      <c r="G320" s="2" t="s">
        <v>5504</v>
      </c>
      <c r="H320" s="2" t="s">
        <v>22</v>
      </c>
      <c r="I320" s="2" t="s">
        <v>5505</v>
      </c>
      <c r="J320" s="4" t="n">
        <v>45934</v>
      </c>
      <c r="K320" s="4" t="n">
        <v>45965</v>
      </c>
      <c r="L320" s="21" t="n">
        <v>24165.69</v>
      </c>
      <c r="M320" s="4" t="n">
        <v>45988</v>
      </c>
      <c r="N320" s="22" t="n">
        <v>54</v>
      </c>
      <c r="O320" s="22" t="n">
        <v>23</v>
      </c>
      <c r="P320" s="23" t="n">
        <f aca="false">L320*N320</f>
        <v>1304947.26</v>
      </c>
      <c r="Q320" s="21" t="n">
        <f aca="false">L320*O320</f>
        <v>555810.87</v>
      </c>
    </row>
    <row r="321" customFormat="false" ht="14.25" hidden="false" customHeight="true" outlineLevel="0" collapsed="false">
      <c r="A321" s="2" t="s">
        <v>4061</v>
      </c>
      <c r="B321" s="2" t="s">
        <v>4061</v>
      </c>
      <c r="C321" s="2" t="s">
        <v>57</v>
      </c>
      <c r="D321" s="2" t="s">
        <v>58</v>
      </c>
      <c r="E321" s="2" t="s">
        <v>5506</v>
      </c>
      <c r="F321" s="2" t="s">
        <v>5507</v>
      </c>
      <c r="G321" s="2" t="s">
        <v>5508</v>
      </c>
      <c r="H321" s="2" t="s">
        <v>22</v>
      </c>
      <c r="I321" s="2" t="s">
        <v>5509</v>
      </c>
      <c r="J321" s="4" t="n">
        <v>45722</v>
      </c>
      <c r="K321" s="4" t="n">
        <v>45777</v>
      </c>
      <c r="L321" s="21" t="n">
        <v>4567.86</v>
      </c>
      <c r="M321" s="4" t="n">
        <v>45776</v>
      </c>
      <c r="N321" s="22" t="n">
        <v>54</v>
      </c>
      <c r="O321" s="22" t="n">
        <v>-1</v>
      </c>
      <c r="P321" s="23" t="n">
        <f aca="false">L321*N321</f>
        <v>246664.44</v>
      </c>
      <c r="Q321" s="21" t="n">
        <f aca="false">L321*O321</f>
        <v>-4567.86</v>
      </c>
    </row>
    <row r="322" customFormat="false" ht="14.25" hidden="false" customHeight="true" outlineLevel="0" collapsed="false">
      <c r="A322" s="2" t="s">
        <v>4061</v>
      </c>
      <c r="B322" s="2" t="s">
        <v>4061</v>
      </c>
      <c r="C322" s="2" t="s">
        <v>4067</v>
      </c>
      <c r="D322" s="2" t="s">
        <v>4068</v>
      </c>
      <c r="E322" s="2" t="s">
        <v>5510</v>
      </c>
      <c r="F322" s="2" t="s">
        <v>5511</v>
      </c>
      <c r="G322" s="2" t="s">
        <v>5512</v>
      </c>
      <c r="H322" s="2" t="s">
        <v>22</v>
      </c>
      <c r="I322" s="2" t="s">
        <v>5513</v>
      </c>
      <c r="J322" s="4" t="n">
        <v>45807</v>
      </c>
      <c r="K322" s="4" t="n">
        <v>45838</v>
      </c>
      <c r="L322" s="21" t="s">
        <v>5514</v>
      </c>
      <c r="M322" s="4" t="n">
        <v>45840</v>
      </c>
      <c r="N322" s="22" t="n">
        <v>33</v>
      </c>
      <c r="O322" s="22" t="n">
        <v>2</v>
      </c>
      <c r="P322" s="23" t="n">
        <f aca="false">L322*N322</f>
        <v>19481.22</v>
      </c>
      <c r="Q322" s="21" t="n">
        <f aca="false">L322*O322</f>
        <v>1180.68</v>
      </c>
    </row>
    <row r="323" customFormat="false" ht="14.25" hidden="false" customHeight="true" outlineLevel="0" collapsed="false">
      <c r="A323" s="2" t="s">
        <v>4061</v>
      </c>
      <c r="B323" s="2" t="s">
        <v>4061</v>
      </c>
      <c r="C323" s="2" t="s">
        <v>57</v>
      </c>
      <c r="D323" s="2" t="s">
        <v>58</v>
      </c>
      <c r="E323" s="2" t="s">
        <v>5515</v>
      </c>
      <c r="F323" s="2" t="s">
        <v>5516</v>
      </c>
      <c r="G323" s="2" t="s">
        <v>5517</v>
      </c>
      <c r="H323" s="2" t="s">
        <v>22</v>
      </c>
      <c r="I323" s="2" t="s">
        <v>5518</v>
      </c>
      <c r="J323" s="4" t="n">
        <v>45902</v>
      </c>
      <c r="K323" s="4" t="n">
        <v>45930</v>
      </c>
      <c r="L323" s="21" t="n">
        <v>15000</v>
      </c>
      <c r="M323" s="4" t="n">
        <v>45924</v>
      </c>
      <c r="N323" s="22" t="n">
        <v>22</v>
      </c>
      <c r="O323" s="22" t="n">
        <v>-6</v>
      </c>
      <c r="P323" s="23" t="n">
        <f aca="false">L323*N323</f>
        <v>330000</v>
      </c>
      <c r="Q323" s="21" t="n">
        <f aca="false">L323*O323</f>
        <v>-90000</v>
      </c>
    </row>
    <row r="324" customFormat="false" ht="14.25" hidden="false" customHeight="true" outlineLevel="0" collapsed="false">
      <c r="A324" s="2" t="s">
        <v>4061</v>
      </c>
      <c r="B324" s="2" t="s">
        <v>4061</v>
      </c>
      <c r="C324" s="2" t="s">
        <v>4465</v>
      </c>
      <c r="D324" s="2" t="s">
        <v>4466</v>
      </c>
      <c r="E324" s="2" t="s">
        <v>5519</v>
      </c>
      <c r="F324" s="2" t="s">
        <v>5520</v>
      </c>
      <c r="G324" s="2" t="s">
        <v>5276</v>
      </c>
      <c r="H324" s="2" t="s">
        <v>22</v>
      </c>
      <c r="I324" s="2" t="s">
        <v>5521</v>
      </c>
      <c r="J324" s="4" t="n">
        <v>45953</v>
      </c>
      <c r="K324" s="4" t="n">
        <v>45983</v>
      </c>
      <c r="L324" s="21" t="s">
        <v>5522</v>
      </c>
      <c r="M324" s="4" t="n">
        <v>46022</v>
      </c>
      <c r="N324" s="22" t="n">
        <v>69</v>
      </c>
      <c r="O324" s="22" t="n">
        <v>39</v>
      </c>
      <c r="P324" s="23" t="n">
        <f aca="false">L324*N324</f>
        <v>61755</v>
      </c>
      <c r="Q324" s="21" t="n">
        <f aca="false">L324*O324</f>
        <v>34905</v>
      </c>
    </row>
    <row r="325" customFormat="false" ht="14.25" hidden="false" customHeight="true" outlineLevel="0" collapsed="false">
      <c r="A325" s="2" t="s">
        <v>4061</v>
      </c>
      <c r="B325" s="2" t="s">
        <v>4061</v>
      </c>
      <c r="C325" s="2" t="s">
        <v>5523</v>
      </c>
      <c r="D325" s="2" t="s">
        <v>5334</v>
      </c>
      <c r="E325" s="2" t="s">
        <v>5524</v>
      </c>
      <c r="F325" s="2" t="s">
        <v>5525</v>
      </c>
      <c r="G325" s="2" t="s">
        <v>249</v>
      </c>
      <c r="H325" s="2" t="s">
        <v>22</v>
      </c>
      <c r="I325" s="2" t="s">
        <v>5337</v>
      </c>
      <c r="J325" s="4" t="n">
        <v>45714</v>
      </c>
      <c r="K325" s="4" t="n">
        <v>45744</v>
      </c>
      <c r="L325" s="21" t="s">
        <v>5337</v>
      </c>
      <c r="M325" s="4" t="n">
        <v>45740</v>
      </c>
      <c r="N325" s="22" t="n">
        <v>26</v>
      </c>
      <c r="O325" s="22" t="n">
        <v>-4</v>
      </c>
      <c r="P325" s="23" t="n">
        <f aca="false">L325*N325</f>
        <v>25995.06</v>
      </c>
      <c r="Q325" s="21" t="n">
        <f aca="false">L325*O325</f>
        <v>-3999.24</v>
      </c>
    </row>
    <row r="326" customFormat="false" ht="14.25" hidden="false" customHeight="true" outlineLevel="0" collapsed="false">
      <c r="A326" s="2" t="s">
        <v>4061</v>
      </c>
      <c r="B326" s="2" t="s">
        <v>4061</v>
      </c>
      <c r="C326" s="2" t="s">
        <v>24</v>
      </c>
      <c r="D326" s="2" t="s">
        <v>24</v>
      </c>
      <c r="E326" s="2" t="s">
        <v>5526</v>
      </c>
      <c r="F326" s="2" t="s">
        <v>5527</v>
      </c>
      <c r="G326" s="2" t="s">
        <v>5528</v>
      </c>
      <c r="H326" s="2" t="s">
        <v>22</v>
      </c>
      <c r="I326" s="2" t="s">
        <v>5529</v>
      </c>
      <c r="J326" s="4" t="n">
        <v>45723</v>
      </c>
      <c r="K326" s="4" t="n">
        <v>45756</v>
      </c>
      <c r="L326" s="21" t="s">
        <v>5530</v>
      </c>
      <c r="M326" s="4" t="n">
        <v>45750</v>
      </c>
      <c r="N326" s="22" t="n">
        <v>27</v>
      </c>
      <c r="O326" s="22" t="n">
        <v>-6</v>
      </c>
      <c r="P326" s="23" t="n">
        <f aca="false">L326*N326</f>
        <v>8033.31</v>
      </c>
      <c r="Q326" s="21" t="n">
        <f aca="false">L326*O326</f>
        <v>-1785.18</v>
      </c>
    </row>
    <row r="327" customFormat="false" ht="14.25" hidden="false" customHeight="true" outlineLevel="0" collapsed="false">
      <c r="A327" s="2" t="s">
        <v>4061</v>
      </c>
      <c r="B327" s="2" t="s">
        <v>4061</v>
      </c>
      <c r="C327" s="2" t="s">
        <v>4067</v>
      </c>
      <c r="D327" s="2" t="s">
        <v>4068</v>
      </c>
      <c r="E327" s="2" t="s">
        <v>5531</v>
      </c>
      <c r="F327" s="2" t="s">
        <v>5532</v>
      </c>
      <c r="G327" s="2" t="s">
        <v>5533</v>
      </c>
      <c r="H327" s="2" t="s">
        <v>22</v>
      </c>
      <c r="I327" s="2" t="s">
        <v>4081</v>
      </c>
      <c r="J327" s="4" t="n">
        <v>45951</v>
      </c>
      <c r="K327" s="4" t="n">
        <v>45981</v>
      </c>
      <c r="L327" s="21" t="s">
        <v>4082</v>
      </c>
      <c r="M327" s="4" t="n">
        <v>45993</v>
      </c>
      <c r="N327" s="22" t="n">
        <v>42</v>
      </c>
      <c r="O327" s="22" t="n">
        <v>12</v>
      </c>
      <c r="P327" s="23" t="n">
        <f aca="false">L327*N327</f>
        <v>23608.2</v>
      </c>
      <c r="Q327" s="21" t="n">
        <f aca="false">L327*O327</f>
        <v>6745.2</v>
      </c>
    </row>
    <row r="328" customFormat="false" ht="14.25" hidden="false" customHeight="true" outlineLevel="0" collapsed="false">
      <c r="A328" s="2" t="s">
        <v>4061</v>
      </c>
      <c r="B328" s="2" t="s">
        <v>4061</v>
      </c>
      <c r="C328" s="2" t="s">
        <v>4067</v>
      </c>
      <c r="D328" s="2" t="s">
        <v>4068</v>
      </c>
      <c r="E328" s="2" t="s">
        <v>5534</v>
      </c>
      <c r="F328" s="2" t="s">
        <v>5535</v>
      </c>
      <c r="G328" s="2" t="s">
        <v>5536</v>
      </c>
      <c r="H328" s="2" t="s">
        <v>22</v>
      </c>
      <c r="I328" s="2" t="s">
        <v>5537</v>
      </c>
      <c r="J328" s="4" t="n">
        <v>45805</v>
      </c>
      <c r="K328" s="4" t="n">
        <v>45838</v>
      </c>
      <c r="L328" s="21" t="s">
        <v>5538</v>
      </c>
      <c r="M328" s="4" t="n">
        <v>45828</v>
      </c>
      <c r="N328" s="22" t="n">
        <v>23</v>
      </c>
      <c r="O328" s="22" t="n">
        <v>-10</v>
      </c>
      <c r="P328" s="23" t="n">
        <f aca="false">L328*N328</f>
        <v>4778.02</v>
      </c>
      <c r="Q328" s="21" t="n">
        <f aca="false">L328*O328</f>
        <v>-2077.4</v>
      </c>
    </row>
    <row r="329" customFormat="false" ht="14.25" hidden="false" customHeight="true" outlineLevel="0" collapsed="false">
      <c r="A329" s="2" t="s">
        <v>4061</v>
      </c>
      <c r="B329" s="2" t="s">
        <v>4061</v>
      </c>
      <c r="C329" s="2" t="s">
        <v>24</v>
      </c>
      <c r="D329" s="2" t="s">
        <v>24</v>
      </c>
      <c r="E329" s="2" t="s">
        <v>5539</v>
      </c>
      <c r="F329" s="2" t="s">
        <v>5540</v>
      </c>
      <c r="G329" s="2" t="s">
        <v>5541</v>
      </c>
      <c r="H329" s="2" t="s">
        <v>22</v>
      </c>
      <c r="I329" s="2" t="s">
        <v>5542</v>
      </c>
      <c r="J329" s="4" t="n">
        <v>45939</v>
      </c>
      <c r="K329" s="4" t="n">
        <v>45969</v>
      </c>
      <c r="L329" s="21" t="n">
        <v>2475.38</v>
      </c>
      <c r="M329" s="4" t="n">
        <v>45952</v>
      </c>
      <c r="N329" s="22" t="n">
        <v>13</v>
      </c>
      <c r="O329" s="22" t="n">
        <v>-17</v>
      </c>
      <c r="P329" s="23" t="n">
        <f aca="false">L329*N329</f>
        <v>32179.94</v>
      </c>
      <c r="Q329" s="21" t="n">
        <f aca="false">L329*O329</f>
        <v>-42081.46</v>
      </c>
    </row>
    <row r="330" customFormat="false" ht="14.25" hidden="false" customHeight="true" outlineLevel="0" collapsed="false">
      <c r="A330" s="2" t="s">
        <v>4061</v>
      </c>
      <c r="B330" s="2" t="s">
        <v>4061</v>
      </c>
      <c r="C330" s="2" t="s">
        <v>4067</v>
      </c>
      <c r="D330" s="2" t="s">
        <v>4068</v>
      </c>
      <c r="E330" s="2" t="s">
        <v>5543</v>
      </c>
      <c r="F330" s="2" t="s">
        <v>5544</v>
      </c>
      <c r="G330" s="2" t="s">
        <v>5545</v>
      </c>
      <c r="H330" s="2" t="s">
        <v>22</v>
      </c>
      <c r="I330" s="2" t="s">
        <v>5546</v>
      </c>
      <c r="J330" s="4" t="n">
        <v>45807</v>
      </c>
      <c r="K330" s="4" t="n">
        <v>45838</v>
      </c>
      <c r="L330" s="21" t="s">
        <v>5547</v>
      </c>
      <c r="M330" s="4" t="n">
        <v>45833</v>
      </c>
      <c r="N330" s="22" t="n">
        <v>26</v>
      </c>
      <c r="O330" s="22" t="n">
        <v>-5</v>
      </c>
      <c r="P330" s="23" t="n">
        <f aca="false">L330*N330</f>
        <v>18841.68</v>
      </c>
      <c r="Q330" s="21" t="n">
        <f aca="false">L330*O330</f>
        <v>-3623.4</v>
      </c>
    </row>
    <row r="331" customFormat="false" ht="14.25" hidden="false" customHeight="true" outlineLevel="0" collapsed="false">
      <c r="A331" s="2" t="s">
        <v>4061</v>
      </c>
      <c r="B331" s="2" t="s">
        <v>4061</v>
      </c>
      <c r="C331" s="2" t="s">
        <v>4117</v>
      </c>
      <c r="D331" s="2" t="s">
        <v>4118</v>
      </c>
      <c r="E331" s="2" t="s">
        <v>5548</v>
      </c>
      <c r="F331" s="2" t="s">
        <v>5549</v>
      </c>
      <c r="G331" s="2" t="s">
        <v>5550</v>
      </c>
      <c r="H331" s="2" t="s">
        <v>22</v>
      </c>
      <c r="I331" s="2" t="s">
        <v>5551</v>
      </c>
      <c r="J331" s="4" t="n">
        <v>45678</v>
      </c>
      <c r="K331" s="4" t="n">
        <v>45738</v>
      </c>
      <c r="L331" s="21" t="n">
        <v>6235.09</v>
      </c>
      <c r="M331" s="4" t="n">
        <v>46022</v>
      </c>
      <c r="N331" s="22" t="n">
        <v>344</v>
      </c>
      <c r="O331" s="22" t="n">
        <v>284</v>
      </c>
      <c r="P331" s="23" t="n">
        <f aca="false">L331*N331</f>
        <v>2144870.96</v>
      </c>
      <c r="Q331" s="21" t="n">
        <f aca="false">L331*O331</f>
        <v>1770765.56</v>
      </c>
    </row>
    <row r="332" customFormat="false" ht="14.25" hidden="false" customHeight="true" outlineLevel="0" collapsed="false">
      <c r="A332" s="2" t="s">
        <v>4061</v>
      </c>
      <c r="B332" s="2" t="s">
        <v>4061</v>
      </c>
      <c r="C332" s="2" t="s">
        <v>4200</v>
      </c>
      <c r="D332" s="2" t="s">
        <v>4201</v>
      </c>
      <c r="E332" s="2" t="s">
        <v>5552</v>
      </c>
      <c r="F332" s="2" t="s">
        <v>5553</v>
      </c>
      <c r="G332" s="2" t="s">
        <v>5554</v>
      </c>
      <c r="H332" s="2" t="s">
        <v>22</v>
      </c>
      <c r="I332" s="2" t="s">
        <v>5555</v>
      </c>
      <c r="J332" s="4" t="n">
        <v>45863</v>
      </c>
      <c r="K332" s="4" t="n">
        <v>45897</v>
      </c>
      <c r="L332" s="21" t="n">
        <v>10770</v>
      </c>
      <c r="M332" s="4" t="n">
        <v>45888</v>
      </c>
      <c r="N332" s="22" t="n">
        <v>25</v>
      </c>
      <c r="O332" s="22" t="n">
        <v>-9</v>
      </c>
      <c r="P332" s="23" t="n">
        <f aca="false">L332*N332</f>
        <v>269250</v>
      </c>
      <c r="Q332" s="21" t="n">
        <f aca="false">L332*O332</f>
        <v>-96930</v>
      </c>
    </row>
    <row r="333" customFormat="false" ht="14.25" hidden="false" customHeight="true" outlineLevel="0" collapsed="false">
      <c r="A333" s="2" t="s">
        <v>4061</v>
      </c>
      <c r="B333" s="2" t="s">
        <v>4061</v>
      </c>
      <c r="C333" s="2" t="s">
        <v>24</v>
      </c>
      <c r="D333" s="2" t="s">
        <v>24</v>
      </c>
      <c r="E333" s="2" t="s">
        <v>5556</v>
      </c>
      <c r="F333" s="2" t="s">
        <v>5557</v>
      </c>
      <c r="G333" s="2" t="s">
        <v>5558</v>
      </c>
      <c r="H333" s="2" t="s">
        <v>22</v>
      </c>
      <c r="I333" s="2" t="s">
        <v>5559</v>
      </c>
      <c r="J333" s="4" t="n">
        <v>45723</v>
      </c>
      <c r="K333" s="4" t="n">
        <v>45756</v>
      </c>
      <c r="L333" s="21" t="s">
        <v>5560</v>
      </c>
      <c r="M333" s="4" t="n">
        <v>45750</v>
      </c>
      <c r="N333" s="22" t="n">
        <v>27</v>
      </c>
      <c r="O333" s="22" t="n">
        <v>-6</v>
      </c>
      <c r="P333" s="23" t="n">
        <f aca="false">L333*N333</f>
        <v>17292.69</v>
      </c>
      <c r="Q333" s="21" t="n">
        <f aca="false">L333*O333</f>
        <v>-3842.82</v>
      </c>
    </row>
    <row r="334" customFormat="false" ht="14.25" hidden="false" customHeight="true" outlineLevel="0" collapsed="false">
      <c r="A334" s="2" t="s">
        <v>4061</v>
      </c>
      <c r="B334" s="2" t="s">
        <v>4061</v>
      </c>
      <c r="C334" s="2" t="s">
        <v>24</v>
      </c>
      <c r="D334" s="2" t="s">
        <v>24</v>
      </c>
      <c r="E334" s="2" t="s">
        <v>5561</v>
      </c>
      <c r="F334" s="2" t="s">
        <v>5562</v>
      </c>
      <c r="G334" s="2" t="s">
        <v>5563</v>
      </c>
      <c r="H334" s="2" t="s">
        <v>22</v>
      </c>
      <c r="I334" s="2" t="s">
        <v>5564</v>
      </c>
      <c r="J334" s="4" t="n">
        <v>45698</v>
      </c>
      <c r="K334" s="4" t="n">
        <v>45728</v>
      </c>
      <c r="L334" s="21" t="s">
        <v>5565</v>
      </c>
      <c r="M334" s="4" t="n">
        <v>45729</v>
      </c>
      <c r="N334" s="22" t="n">
        <v>31</v>
      </c>
      <c r="O334" s="22" t="n">
        <v>1</v>
      </c>
      <c r="P334" s="23" t="n">
        <f aca="false">L334*N334</f>
        <v>18399.74</v>
      </c>
      <c r="Q334" s="21" t="n">
        <f aca="false">L334*O334</f>
        <v>593.54</v>
      </c>
    </row>
    <row r="335" customFormat="false" ht="14.25" hidden="false" customHeight="true" outlineLevel="0" collapsed="false">
      <c r="A335" s="2" t="s">
        <v>4061</v>
      </c>
      <c r="B335" s="2" t="s">
        <v>4061</v>
      </c>
      <c r="C335" s="2" t="s">
        <v>24</v>
      </c>
      <c r="D335" s="2" t="s">
        <v>24</v>
      </c>
      <c r="E335" s="2" t="s">
        <v>5566</v>
      </c>
      <c r="F335" s="2" t="s">
        <v>5567</v>
      </c>
      <c r="G335" s="2" t="s">
        <v>5568</v>
      </c>
      <c r="H335" s="2" t="s">
        <v>22</v>
      </c>
      <c r="I335" s="2" t="s">
        <v>5569</v>
      </c>
      <c r="J335" s="4" t="n">
        <v>45681</v>
      </c>
      <c r="K335" s="4" t="n">
        <v>45711</v>
      </c>
      <c r="L335" s="21" t="s">
        <v>5570</v>
      </c>
      <c r="M335" s="4" t="n">
        <v>45702</v>
      </c>
      <c r="N335" s="22" t="n">
        <v>21</v>
      </c>
      <c r="O335" s="22" t="n">
        <v>-9</v>
      </c>
      <c r="P335" s="23" t="n">
        <f aca="false">L335*N335</f>
        <v>3888.78</v>
      </c>
      <c r="Q335" s="21" t="n">
        <f aca="false">L335*O335</f>
        <v>-1666.62</v>
      </c>
    </row>
    <row r="336" customFormat="false" ht="14.25" hidden="false" customHeight="true" outlineLevel="0" collapsed="false">
      <c r="A336" s="2" t="s">
        <v>4061</v>
      </c>
      <c r="B336" s="2" t="s">
        <v>4061</v>
      </c>
      <c r="C336" s="2" t="s">
        <v>24</v>
      </c>
      <c r="D336" s="2" t="s">
        <v>24</v>
      </c>
      <c r="E336" s="2" t="s">
        <v>5571</v>
      </c>
      <c r="F336" s="2" t="s">
        <v>5572</v>
      </c>
      <c r="G336" s="2" t="s">
        <v>5573</v>
      </c>
      <c r="H336" s="2" t="s">
        <v>22</v>
      </c>
      <c r="I336" s="2" t="s">
        <v>3958</v>
      </c>
      <c r="J336" s="4" t="n">
        <v>45863</v>
      </c>
      <c r="K336" s="4" t="n">
        <v>45897</v>
      </c>
      <c r="L336" s="21" t="s">
        <v>5574</v>
      </c>
      <c r="M336" s="4" t="n">
        <v>45881</v>
      </c>
      <c r="N336" s="22" t="n">
        <v>18</v>
      </c>
      <c r="O336" s="22" t="n">
        <v>-16</v>
      </c>
      <c r="P336" s="23" t="n">
        <f aca="false">L336*N336</f>
        <v>7377.12</v>
      </c>
      <c r="Q336" s="21" t="n">
        <f aca="false">L336*O336</f>
        <v>-6557.44</v>
      </c>
    </row>
    <row r="337" customFormat="false" ht="14.25" hidden="false" customHeight="true" outlineLevel="0" collapsed="false">
      <c r="A337" s="2" t="s">
        <v>4061</v>
      </c>
      <c r="B337" s="2" t="s">
        <v>4061</v>
      </c>
      <c r="C337" s="2" t="s">
        <v>4067</v>
      </c>
      <c r="D337" s="2" t="s">
        <v>4068</v>
      </c>
      <c r="E337" s="2" t="s">
        <v>5575</v>
      </c>
      <c r="F337" s="2" t="s">
        <v>5576</v>
      </c>
      <c r="G337" s="2" t="s">
        <v>5577</v>
      </c>
      <c r="H337" s="2" t="s">
        <v>22</v>
      </c>
      <c r="I337" s="2" t="s">
        <v>4281</v>
      </c>
      <c r="J337" s="4" t="n">
        <v>45807</v>
      </c>
      <c r="K337" s="4" t="n">
        <v>45838</v>
      </c>
      <c r="L337" s="21" t="s">
        <v>4282</v>
      </c>
      <c r="M337" s="4" t="n">
        <v>45838</v>
      </c>
      <c r="N337" s="22" t="n">
        <v>31</v>
      </c>
      <c r="O337" s="22" t="n">
        <v>0</v>
      </c>
      <c r="P337" s="23" t="n">
        <f aca="false">L337*N337</f>
        <v>4247.93</v>
      </c>
      <c r="Q337" s="21" t="n">
        <f aca="false">L337*O337</f>
        <v>0</v>
      </c>
    </row>
    <row r="338" customFormat="false" ht="14.25" hidden="false" customHeight="true" outlineLevel="0" collapsed="false">
      <c r="A338" s="2" t="s">
        <v>4061</v>
      </c>
      <c r="B338" s="2" t="s">
        <v>4061</v>
      </c>
      <c r="C338" s="2" t="s">
        <v>4067</v>
      </c>
      <c r="D338" s="2" t="s">
        <v>4068</v>
      </c>
      <c r="E338" s="2" t="s">
        <v>5578</v>
      </c>
      <c r="F338" s="2" t="s">
        <v>5579</v>
      </c>
      <c r="G338" s="2" t="s">
        <v>5580</v>
      </c>
      <c r="H338" s="2" t="s">
        <v>22</v>
      </c>
      <c r="I338" s="2" t="s">
        <v>4072</v>
      </c>
      <c r="J338" s="4" t="n">
        <v>45945</v>
      </c>
      <c r="K338" s="4" t="n">
        <v>45975</v>
      </c>
      <c r="L338" s="21" t="s">
        <v>4073</v>
      </c>
      <c r="M338" s="4" t="n">
        <v>45993</v>
      </c>
      <c r="N338" s="22" t="n">
        <v>48</v>
      </c>
      <c r="O338" s="22" t="n">
        <v>18</v>
      </c>
      <c r="P338" s="23" t="n">
        <f aca="false">L338*N338</f>
        <v>21024</v>
      </c>
      <c r="Q338" s="21" t="n">
        <f aca="false">L338*O338</f>
        <v>7884</v>
      </c>
    </row>
    <row r="339" customFormat="false" ht="14.25" hidden="false" customHeight="true" outlineLevel="0" collapsed="false">
      <c r="A339" s="2" t="s">
        <v>4061</v>
      </c>
      <c r="B339" s="2" t="s">
        <v>4061</v>
      </c>
      <c r="C339" s="2" t="s">
        <v>4067</v>
      </c>
      <c r="D339" s="2" t="s">
        <v>4068</v>
      </c>
      <c r="E339" s="2" t="s">
        <v>5581</v>
      </c>
      <c r="F339" s="2" t="s">
        <v>5582</v>
      </c>
      <c r="G339" s="2" t="s">
        <v>5583</v>
      </c>
      <c r="H339" s="2" t="s">
        <v>22</v>
      </c>
      <c r="I339" s="2" t="s">
        <v>5584</v>
      </c>
      <c r="J339" s="4" t="n">
        <v>45951</v>
      </c>
      <c r="K339" s="4" t="n">
        <v>45981</v>
      </c>
      <c r="L339" s="21" t="s">
        <v>5585</v>
      </c>
      <c r="M339" s="4" t="n">
        <v>45993</v>
      </c>
      <c r="N339" s="22" t="n">
        <v>42</v>
      </c>
      <c r="O339" s="22" t="n">
        <v>12</v>
      </c>
      <c r="P339" s="23" t="n">
        <f aca="false">L339*N339</f>
        <v>15981.84</v>
      </c>
      <c r="Q339" s="21" t="n">
        <f aca="false">L339*O339</f>
        <v>4566.24</v>
      </c>
    </row>
    <row r="340" customFormat="false" ht="14.25" hidden="false" customHeight="true" outlineLevel="0" collapsed="false">
      <c r="A340" s="2" t="s">
        <v>4061</v>
      </c>
      <c r="B340" s="2" t="s">
        <v>4061</v>
      </c>
      <c r="C340" s="2" t="s">
        <v>24</v>
      </c>
      <c r="D340" s="2" t="s">
        <v>24</v>
      </c>
      <c r="E340" s="2" t="s">
        <v>5586</v>
      </c>
      <c r="F340" s="2" t="s">
        <v>5587</v>
      </c>
      <c r="G340" s="2" t="s">
        <v>5588</v>
      </c>
      <c r="H340" s="2" t="s">
        <v>22</v>
      </c>
      <c r="I340" s="2" t="s">
        <v>5589</v>
      </c>
      <c r="J340" s="4" t="n">
        <v>45709</v>
      </c>
      <c r="K340" s="4" t="n">
        <v>45742</v>
      </c>
      <c r="L340" s="21" t="s">
        <v>5590</v>
      </c>
      <c r="M340" s="4" t="n">
        <v>45735</v>
      </c>
      <c r="N340" s="22" t="n">
        <v>26</v>
      </c>
      <c r="O340" s="22" t="n">
        <v>-7</v>
      </c>
      <c r="P340" s="23" t="n">
        <f aca="false">L340*N340</f>
        <v>5539.56</v>
      </c>
      <c r="Q340" s="21" t="n">
        <f aca="false">L340*O340</f>
        <v>-1491.42</v>
      </c>
    </row>
    <row r="341" customFormat="false" ht="14.25" hidden="false" customHeight="true" outlineLevel="0" collapsed="false">
      <c r="A341" s="2" t="s">
        <v>4061</v>
      </c>
      <c r="B341" s="2" t="s">
        <v>4061</v>
      </c>
      <c r="C341" s="2" t="s">
        <v>4168</v>
      </c>
      <c r="D341" s="2" t="s">
        <v>4169</v>
      </c>
      <c r="E341" s="2" t="s">
        <v>5591</v>
      </c>
      <c r="F341" s="2" t="s">
        <v>5592</v>
      </c>
      <c r="G341" s="2" t="s">
        <v>5593</v>
      </c>
      <c r="H341" s="2" t="s">
        <v>22</v>
      </c>
      <c r="I341" s="2" t="s">
        <v>5594</v>
      </c>
      <c r="J341" s="4" t="n">
        <v>45736</v>
      </c>
      <c r="K341" s="4" t="n">
        <v>45770</v>
      </c>
      <c r="L341" s="21" t="n">
        <v>1138.81</v>
      </c>
      <c r="M341" s="4" t="n">
        <v>45775</v>
      </c>
      <c r="N341" s="22" t="n">
        <v>39</v>
      </c>
      <c r="O341" s="22" t="n">
        <v>5</v>
      </c>
      <c r="P341" s="23" t="n">
        <f aca="false">L341*N341</f>
        <v>44413.59</v>
      </c>
      <c r="Q341" s="21" t="n">
        <f aca="false">L341*O341</f>
        <v>5694.05</v>
      </c>
    </row>
    <row r="342" customFormat="false" ht="14.25" hidden="false" customHeight="true" outlineLevel="0" collapsed="false">
      <c r="A342" s="2" t="s">
        <v>4061</v>
      </c>
      <c r="B342" s="2" t="s">
        <v>4061</v>
      </c>
      <c r="C342" s="2" t="s">
        <v>4739</v>
      </c>
      <c r="D342" s="2" t="s">
        <v>4740</v>
      </c>
      <c r="E342" s="2" t="s">
        <v>5595</v>
      </c>
      <c r="F342" s="2" t="s">
        <v>5596</v>
      </c>
      <c r="G342" s="2" t="s">
        <v>5597</v>
      </c>
      <c r="H342" s="2" t="s">
        <v>22</v>
      </c>
      <c r="I342" s="2" t="s">
        <v>5598</v>
      </c>
      <c r="J342" s="4" t="n">
        <v>45958</v>
      </c>
      <c r="K342" s="4" t="n">
        <v>45991</v>
      </c>
      <c r="L342" s="21" t="s">
        <v>5599</v>
      </c>
      <c r="M342" s="4" t="n">
        <v>45974</v>
      </c>
      <c r="N342" s="22" t="n">
        <v>16</v>
      </c>
      <c r="O342" s="22" t="n">
        <v>-17</v>
      </c>
      <c r="P342" s="23" t="n">
        <f aca="false">L342*N342</f>
        <v>1953.92</v>
      </c>
      <c r="Q342" s="21" t="n">
        <f aca="false">L342*O342</f>
        <v>-2076.04</v>
      </c>
    </row>
    <row r="343" customFormat="false" ht="14.25" hidden="false" customHeight="true" outlineLevel="0" collapsed="false">
      <c r="A343" s="2" t="s">
        <v>4061</v>
      </c>
      <c r="B343" s="2" t="s">
        <v>4061</v>
      </c>
      <c r="C343" s="2" t="s">
        <v>4067</v>
      </c>
      <c r="D343" s="2" t="s">
        <v>4068</v>
      </c>
      <c r="E343" s="2" t="s">
        <v>5600</v>
      </c>
      <c r="F343" s="2" t="s">
        <v>5601</v>
      </c>
      <c r="G343" s="2" t="s">
        <v>5602</v>
      </c>
      <c r="H343" s="2" t="s">
        <v>22</v>
      </c>
      <c r="I343" s="2" t="s">
        <v>5010</v>
      </c>
      <c r="J343" s="4" t="n">
        <v>45825</v>
      </c>
      <c r="K343" s="4" t="n">
        <v>45856</v>
      </c>
      <c r="L343" s="21" t="s">
        <v>5011</v>
      </c>
      <c r="M343" s="4" t="n">
        <v>45849</v>
      </c>
      <c r="N343" s="22" t="n">
        <v>24</v>
      </c>
      <c r="O343" s="22" t="n">
        <v>-7</v>
      </c>
      <c r="P343" s="23" t="n">
        <f aca="false">L343*N343</f>
        <v>11559.6</v>
      </c>
      <c r="Q343" s="21" t="n">
        <f aca="false">L343*O343</f>
        <v>-3371.55</v>
      </c>
    </row>
    <row r="344" customFormat="false" ht="14.25" hidden="false" customHeight="true" outlineLevel="0" collapsed="false">
      <c r="A344" s="2" t="s">
        <v>4061</v>
      </c>
      <c r="B344" s="2" t="s">
        <v>4061</v>
      </c>
      <c r="C344" s="2" t="s">
        <v>4067</v>
      </c>
      <c r="D344" s="2" t="s">
        <v>4068</v>
      </c>
      <c r="E344" s="2" t="s">
        <v>5603</v>
      </c>
      <c r="F344" s="2" t="s">
        <v>5604</v>
      </c>
      <c r="G344" s="2" t="s">
        <v>5605</v>
      </c>
      <c r="H344" s="2" t="s">
        <v>22</v>
      </c>
      <c r="I344" s="2" t="s">
        <v>5606</v>
      </c>
      <c r="J344" s="4" t="n">
        <v>45932</v>
      </c>
      <c r="K344" s="4" t="n">
        <v>45962</v>
      </c>
      <c r="L344" s="21" t="s">
        <v>5607</v>
      </c>
      <c r="M344" s="4" t="n">
        <v>45961</v>
      </c>
      <c r="N344" s="22" t="n">
        <v>29</v>
      </c>
      <c r="O344" s="22" t="n">
        <v>-1</v>
      </c>
      <c r="P344" s="23" t="n">
        <f aca="false">L344*N344</f>
        <v>16576.69</v>
      </c>
      <c r="Q344" s="21" t="n">
        <f aca="false">L344*O344</f>
        <v>-571.61</v>
      </c>
    </row>
    <row r="345" customFormat="false" ht="14.25" hidden="false" customHeight="true" outlineLevel="0" collapsed="false">
      <c r="A345" s="2" t="s">
        <v>4061</v>
      </c>
      <c r="B345" s="2" t="s">
        <v>4061</v>
      </c>
      <c r="C345" s="2" t="s">
        <v>57</v>
      </c>
      <c r="D345" s="2" t="s">
        <v>58</v>
      </c>
      <c r="E345" s="2" t="s">
        <v>5608</v>
      </c>
      <c r="F345" s="2" t="s">
        <v>5609</v>
      </c>
      <c r="G345" s="2" t="s">
        <v>5610</v>
      </c>
      <c r="H345" s="2" t="s">
        <v>22</v>
      </c>
      <c r="I345" s="2" t="s">
        <v>5611</v>
      </c>
      <c r="J345" s="4" t="n">
        <v>45754</v>
      </c>
      <c r="K345" s="4" t="n">
        <v>45808</v>
      </c>
      <c r="L345" s="21" t="n">
        <v>1018.71</v>
      </c>
      <c r="M345" s="4" t="n">
        <v>45777</v>
      </c>
      <c r="N345" s="22" t="n">
        <v>23</v>
      </c>
      <c r="O345" s="22" t="n">
        <v>-31</v>
      </c>
      <c r="P345" s="23" t="n">
        <f aca="false">L345*N345</f>
        <v>23430.33</v>
      </c>
      <c r="Q345" s="21" t="n">
        <f aca="false">L345*O345</f>
        <v>-31580.01</v>
      </c>
    </row>
    <row r="346" customFormat="false" ht="14.25" hidden="false" customHeight="true" outlineLevel="0" collapsed="false">
      <c r="A346" s="2" t="s">
        <v>4061</v>
      </c>
      <c r="B346" s="2" t="s">
        <v>4061</v>
      </c>
      <c r="C346" s="2" t="s">
        <v>4067</v>
      </c>
      <c r="D346" s="2" t="s">
        <v>4068</v>
      </c>
      <c r="E346" s="2" t="s">
        <v>5612</v>
      </c>
      <c r="F346" s="2" t="s">
        <v>5613</v>
      </c>
      <c r="G346" s="2" t="s">
        <v>5614</v>
      </c>
      <c r="H346" s="2" t="s">
        <v>22</v>
      </c>
      <c r="I346" s="2" t="s">
        <v>4395</v>
      </c>
      <c r="J346" s="4" t="n">
        <v>45807</v>
      </c>
      <c r="K346" s="4" t="n">
        <v>45838</v>
      </c>
      <c r="L346" s="21" t="s">
        <v>4390</v>
      </c>
      <c r="M346" s="4" t="n">
        <v>45838</v>
      </c>
      <c r="N346" s="22" t="n">
        <v>31</v>
      </c>
      <c r="O346" s="22" t="n">
        <v>0</v>
      </c>
      <c r="P346" s="23" t="n">
        <f aca="false">L346*N346</f>
        <v>14598.52</v>
      </c>
      <c r="Q346" s="21" t="n">
        <f aca="false">L346*O346</f>
        <v>0</v>
      </c>
    </row>
    <row r="347" customFormat="false" ht="14.25" hidden="false" customHeight="true" outlineLevel="0" collapsed="false">
      <c r="A347" s="2" t="s">
        <v>4061</v>
      </c>
      <c r="B347" s="2" t="s">
        <v>4061</v>
      </c>
      <c r="C347" s="2" t="s">
        <v>24</v>
      </c>
      <c r="D347" s="2" t="s">
        <v>24</v>
      </c>
      <c r="E347" s="2" t="s">
        <v>5615</v>
      </c>
      <c r="F347" s="2" t="s">
        <v>5616</v>
      </c>
      <c r="G347" s="2" t="s">
        <v>4377</v>
      </c>
      <c r="H347" s="2" t="s">
        <v>22</v>
      </c>
      <c r="I347" s="2" t="s">
        <v>5617</v>
      </c>
      <c r="J347" s="4" t="n">
        <v>45688</v>
      </c>
      <c r="K347" s="4" t="n">
        <v>45718</v>
      </c>
      <c r="L347" s="21" t="s">
        <v>5618</v>
      </c>
      <c r="M347" s="4" t="n">
        <v>45714</v>
      </c>
      <c r="N347" s="22" t="n">
        <v>26</v>
      </c>
      <c r="O347" s="22" t="n">
        <v>-4</v>
      </c>
      <c r="P347" s="23" t="n">
        <f aca="false">L347*N347</f>
        <v>3766.36</v>
      </c>
      <c r="Q347" s="21" t="n">
        <f aca="false">L347*O347</f>
        <v>-579.44</v>
      </c>
    </row>
    <row r="348" customFormat="false" ht="14.25" hidden="false" customHeight="true" outlineLevel="0" collapsed="false">
      <c r="A348" s="2" t="s">
        <v>4061</v>
      </c>
      <c r="B348" s="2" t="s">
        <v>4061</v>
      </c>
      <c r="C348" s="2" t="s">
        <v>4067</v>
      </c>
      <c r="D348" s="2" t="s">
        <v>4068</v>
      </c>
      <c r="E348" s="2" t="s">
        <v>5619</v>
      </c>
      <c r="F348" s="2" t="s">
        <v>5620</v>
      </c>
      <c r="G348" s="2" t="s">
        <v>5621</v>
      </c>
      <c r="H348" s="2" t="s">
        <v>22</v>
      </c>
      <c r="I348" s="2" t="s">
        <v>5622</v>
      </c>
      <c r="J348" s="4" t="n">
        <v>45951</v>
      </c>
      <c r="K348" s="4" t="n">
        <v>45981</v>
      </c>
      <c r="L348" s="21" t="s">
        <v>5623</v>
      </c>
      <c r="M348" s="4" t="n">
        <v>45993</v>
      </c>
      <c r="N348" s="22" t="n">
        <v>42</v>
      </c>
      <c r="O348" s="22" t="n">
        <v>12</v>
      </c>
      <c r="P348" s="23" t="n">
        <f aca="false">L348*N348</f>
        <v>4258.8</v>
      </c>
      <c r="Q348" s="21" t="n">
        <f aca="false">L348*O348</f>
        <v>1216.8</v>
      </c>
    </row>
    <row r="349" customFormat="false" ht="14.25" hidden="false" customHeight="true" outlineLevel="0" collapsed="false">
      <c r="A349" s="2" t="s">
        <v>4061</v>
      </c>
      <c r="B349" s="2" t="s">
        <v>4061</v>
      </c>
      <c r="C349" s="2" t="s">
        <v>4168</v>
      </c>
      <c r="D349" s="2" t="s">
        <v>4169</v>
      </c>
      <c r="E349" s="2" t="s">
        <v>5624</v>
      </c>
      <c r="F349" s="2" t="s">
        <v>5625</v>
      </c>
      <c r="G349" s="2" t="s">
        <v>5626</v>
      </c>
      <c r="H349" s="2" t="s">
        <v>22</v>
      </c>
      <c r="I349" s="2" t="s">
        <v>5627</v>
      </c>
      <c r="J349" s="4" t="n">
        <v>45671</v>
      </c>
      <c r="K349" s="4" t="n">
        <v>45702</v>
      </c>
      <c r="L349" s="21" t="s">
        <v>5628</v>
      </c>
      <c r="M349" s="4" t="n">
        <v>45701</v>
      </c>
      <c r="N349" s="22" t="n">
        <v>30</v>
      </c>
      <c r="O349" s="22" t="n">
        <v>-1</v>
      </c>
      <c r="P349" s="23" t="n">
        <f aca="false">L349*N349</f>
        <v>66</v>
      </c>
      <c r="Q349" s="21" t="n">
        <f aca="false">L349*O349</f>
        <v>-2.2</v>
      </c>
    </row>
    <row r="350" customFormat="false" ht="14.25" hidden="false" customHeight="true" outlineLevel="0" collapsed="false">
      <c r="A350" s="2" t="s">
        <v>4061</v>
      </c>
      <c r="B350" s="2" t="s">
        <v>4061</v>
      </c>
      <c r="C350" s="2" t="s">
        <v>4067</v>
      </c>
      <c r="D350" s="2" t="s">
        <v>4068</v>
      </c>
      <c r="E350" s="2" t="s">
        <v>5629</v>
      </c>
      <c r="F350" s="2" t="s">
        <v>5630</v>
      </c>
      <c r="G350" s="2" t="s">
        <v>5631</v>
      </c>
      <c r="H350" s="2" t="s">
        <v>22</v>
      </c>
      <c r="I350" s="2" t="s">
        <v>5632</v>
      </c>
      <c r="J350" s="4" t="n">
        <v>45932</v>
      </c>
      <c r="K350" s="4" t="n">
        <v>45962</v>
      </c>
      <c r="L350" s="21" t="s">
        <v>5633</v>
      </c>
      <c r="M350" s="4" t="n">
        <v>45965</v>
      </c>
      <c r="N350" s="22" t="n">
        <v>33</v>
      </c>
      <c r="O350" s="22" t="n">
        <v>3</v>
      </c>
      <c r="P350" s="23" t="n">
        <f aca="false">L350*N350</f>
        <v>6323.46</v>
      </c>
      <c r="Q350" s="21" t="n">
        <f aca="false">L350*O350</f>
        <v>574.86</v>
      </c>
    </row>
    <row r="351" customFormat="false" ht="14.25" hidden="false" customHeight="true" outlineLevel="0" collapsed="false">
      <c r="A351" s="2" t="s">
        <v>4061</v>
      </c>
      <c r="B351" s="2" t="s">
        <v>4061</v>
      </c>
      <c r="C351" s="2" t="s">
        <v>24</v>
      </c>
      <c r="D351" s="2" t="s">
        <v>24</v>
      </c>
      <c r="E351" s="2" t="s">
        <v>5634</v>
      </c>
      <c r="F351" s="2" t="s">
        <v>5635</v>
      </c>
      <c r="G351" s="2" t="s">
        <v>5636</v>
      </c>
      <c r="H351" s="2" t="s">
        <v>22</v>
      </c>
      <c r="I351" s="2" t="s">
        <v>5637</v>
      </c>
      <c r="J351" s="4" t="n">
        <v>45723</v>
      </c>
      <c r="K351" s="4" t="n">
        <v>45756</v>
      </c>
      <c r="L351" s="21" t="s">
        <v>5638</v>
      </c>
      <c r="M351" s="4" t="n">
        <v>45750</v>
      </c>
      <c r="N351" s="22" t="n">
        <v>27</v>
      </c>
      <c r="O351" s="22" t="n">
        <v>-6</v>
      </c>
      <c r="P351" s="23" t="n">
        <f aca="false">L351*N351</f>
        <v>19198.89</v>
      </c>
      <c r="Q351" s="21" t="n">
        <f aca="false">L351*O351</f>
        <v>-4266.42</v>
      </c>
    </row>
    <row r="352" customFormat="false" ht="14.25" hidden="false" customHeight="true" outlineLevel="0" collapsed="false">
      <c r="A352" s="2" t="s">
        <v>4061</v>
      </c>
      <c r="B352" s="2" t="s">
        <v>4061</v>
      </c>
      <c r="C352" s="2" t="s">
        <v>24</v>
      </c>
      <c r="D352" s="2" t="s">
        <v>24</v>
      </c>
      <c r="E352" s="2" t="s">
        <v>5639</v>
      </c>
      <c r="F352" s="2" t="s">
        <v>5640</v>
      </c>
      <c r="G352" s="2" t="s">
        <v>3517</v>
      </c>
      <c r="H352" s="2" t="s">
        <v>22</v>
      </c>
      <c r="I352" s="2" t="s">
        <v>5182</v>
      </c>
      <c r="J352" s="4" t="n">
        <v>45688</v>
      </c>
      <c r="K352" s="4" t="n">
        <v>45718</v>
      </c>
      <c r="L352" s="21" t="s">
        <v>5183</v>
      </c>
      <c r="M352" s="4" t="n">
        <v>45714</v>
      </c>
      <c r="N352" s="22" t="n">
        <v>26</v>
      </c>
      <c r="O352" s="22" t="n">
        <v>-4</v>
      </c>
      <c r="P352" s="23" t="n">
        <f aca="false">L352*N352</f>
        <v>1413.62</v>
      </c>
      <c r="Q352" s="21" t="n">
        <f aca="false">L352*O352</f>
        <v>-217.48</v>
      </c>
    </row>
    <row r="353" customFormat="false" ht="14.25" hidden="false" customHeight="true" outlineLevel="0" collapsed="false">
      <c r="A353" s="2" t="s">
        <v>4061</v>
      </c>
      <c r="B353" s="2" t="s">
        <v>4061</v>
      </c>
      <c r="C353" s="2" t="s">
        <v>4067</v>
      </c>
      <c r="D353" s="2" t="s">
        <v>4068</v>
      </c>
      <c r="E353" s="2" t="s">
        <v>5641</v>
      </c>
      <c r="F353" s="2" t="s">
        <v>5642</v>
      </c>
      <c r="G353" s="2" t="s">
        <v>5643</v>
      </c>
      <c r="H353" s="2" t="s">
        <v>22</v>
      </c>
      <c r="I353" s="2" t="s">
        <v>4234</v>
      </c>
      <c r="J353" s="4" t="n">
        <v>45807</v>
      </c>
      <c r="K353" s="4" t="n">
        <v>45838</v>
      </c>
      <c r="L353" s="21" t="s">
        <v>4235</v>
      </c>
      <c r="M353" s="4" t="n">
        <v>45835</v>
      </c>
      <c r="N353" s="22" t="n">
        <v>28</v>
      </c>
      <c r="O353" s="22" t="n">
        <v>-3</v>
      </c>
      <c r="P353" s="23" t="n">
        <f aca="false">L353*N353</f>
        <v>19724.6</v>
      </c>
      <c r="Q353" s="21" t="n">
        <f aca="false">L353*O353</f>
        <v>-2113.35</v>
      </c>
    </row>
    <row r="354" customFormat="false" ht="14.25" hidden="false" customHeight="true" outlineLevel="0" collapsed="false">
      <c r="A354" s="2" t="s">
        <v>4061</v>
      </c>
      <c r="B354" s="2" t="s">
        <v>4061</v>
      </c>
      <c r="C354" s="2" t="s">
        <v>374</v>
      </c>
      <c r="D354" s="2" t="s">
        <v>375</v>
      </c>
      <c r="E354" s="2" t="s">
        <v>5644</v>
      </c>
      <c r="F354" s="2" t="s">
        <v>5645</v>
      </c>
      <c r="G354" s="2" t="s">
        <v>5646</v>
      </c>
      <c r="H354" s="2" t="s">
        <v>22</v>
      </c>
      <c r="I354" s="2" t="s">
        <v>5647</v>
      </c>
      <c r="J354" s="4" t="n">
        <v>45861</v>
      </c>
      <c r="K354" s="4" t="n">
        <v>45923</v>
      </c>
      <c r="L354" s="21" t="n">
        <v>2290.82</v>
      </c>
      <c r="M354" s="4" t="n">
        <v>45915</v>
      </c>
      <c r="N354" s="22" t="n">
        <v>54</v>
      </c>
      <c r="O354" s="22" t="n">
        <v>-8</v>
      </c>
      <c r="P354" s="23" t="n">
        <f aca="false">L354*N354</f>
        <v>123704.28</v>
      </c>
      <c r="Q354" s="21" t="n">
        <f aca="false">L354*O354</f>
        <v>-18326.56</v>
      </c>
    </row>
    <row r="355" customFormat="false" ht="14.25" hidden="false" customHeight="true" outlineLevel="0" collapsed="false">
      <c r="A355" s="2" t="s">
        <v>4061</v>
      </c>
      <c r="B355" s="2" t="s">
        <v>4061</v>
      </c>
      <c r="C355" s="2" t="s">
        <v>537</v>
      </c>
      <c r="D355" s="2" t="s">
        <v>538</v>
      </c>
      <c r="E355" s="2" t="s">
        <v>5648</v>
      </c>
      <c r="F355" s="2" t="s">
        <v>5649</v>
      </c>
      <c r="G355" s="2" t="s">
        <v>5650</v>
      </c>
      <c r="H355" s="2" t="s">
        <v>22</v>
      </c>
      <c r="I355" s="2" t="s">
        <v>4213</v>
      </c>
      <c r="J355" s="4" t="n">
        <v>45854</v>
      </c>
      <c r="K355" s="4" t="n">
        <v>45880</v>
      </c>
      <c r="L355" s="21" t="s">
        <v>4214</v>
      </c>
      <c r="M355" s="4" t="n">
        <v>45874</v>
      </c>
      <c r="N355" s="22" t="n">
        <v>20</v>
      </c>
      <c r="O355" s="22" t="n">
        <v>-6</v>
      </c>
      <c r="P355" s="23" t="n">
        <f aca="false">L355*N355</f>
        <v>3259.8</v>
      </c>
      <c r="Q355" s="21" t="n">
        <f aca="false">L355*O355</f>
        <v>-977.94</v>
      </c>
    </row>
    <row r="356" customFormat="false" ht="14.25" hidden="false" customHeight="true" outlineLevel="0" collapsed="false">
      <c r="A356" s="2" t="s">
        <v>4061</v>
      </c>
      <c r="B356" s="2" t="s">
        <v>4061</v>
      </c>
      <c r="C356" s="2" t="s">
        <v>4837</v>
      </c>
      <c r="D356" s="2" t="s">
        <v>4838</v>
      </c>
      <c r="E356" s="2" t="s">
        <v>5651</v>
      </c>
      <c r="F356" s="2" t="s">
        <v>5652</v>
      </c>
      <c r="G356" s="2" t="s">
        <v>5653</v>
      </c>
      <c r="H356" s="2" t="s">
        <v>22</v>
      </c>
      <c r="I356" s="2" t="s">
        <v>5654</v>
      </c>
      <c r="J356" s="4" t="n">
        <v>45925</v>
      </c>
      <c r="K356" s="4" t="n">
        <v>45955</v>
      </c>
      <c r="L356" s="21" t="n">
        <v>1341</v>
      </c>
      <c r="M356" s="4" t="n">
        <v>45945</v>
      </c>
      <c r="N356" s="22" t="n">
        <v>20</v>
      </c>
      <c r="O356" s="22" t="n">
        <v>-10</v>
      </c>
      <c r="P356" s="23" t="n">
        <f aca="false">L356*N356</f>
        <v>26820</v>
      </c>
      <c r="Q356" s="21" t="n">
        <f aca="false">L356*O356</f>
        <v>-13410</v>
      </c>
    </row>
    <row r="357" customFormat="false" ht="14.25" hidden="false" customHeight="true" outlineLevel="0" collapsed="false">
      <c r="A357" s="2" t="s">
        <v>4061</v>
      </c>
      <c r="B357" s="2" t="s">
        <v>4061</v>
      </c>
      <c r="C357" s="2" t="s">
        <v>374</v>
      </c>
      <c r="D357" s="2" t="s">
        <v>375</v>
      </c>
      <c r="E357" s="2" t="s">
        <v>5655</v>
      </c>
      <c r="F357" s="2" t="s">
        <v>5656</v>
      </c>
      <c r="G357" s="2" t="s">
        <v>5657</v>
      </c>
      <c r="H357" s="2" t="s">
        <v>22</v>
      </c>
      <c r="I357" s="2" t="s">
        <v>5658</v>
      </c>
      <c r="J357" s="4" t="n">
        <v>45973</v>
      </c>
      <c r="K357" s="4" t="n">
        <v>46003</v>
      </c>
      <c r="L357" s="21" t="n">
        <v>3660.52</v>
      </c>
      <c r="M357" s="4" t="n">
        <v>46022</v>
      </c>
      <c r="N357" s="22" t="n">
        <v>49</v>
      </c>
      <c r="O357" s="22" t="n">
        <v>19</v>
      </c>
      <c r="P357" s="23" t="n">
        <f aca="false">L357*N357</f>
        <v>179365.48</v>
      </c>
      <c r="Q357" s="21" t="n">
        <f aca="false">L357*O357</f>
        <v>69549.88</v>
      </c>
    </row>
    <row r="358" customFormat="false" ht="14.25" hidden="false" customHeight="true" outlineLevel="0" collapsed="false">
      <c r="A358" s="2" t="s">
        <v>4061</v>
      </c>
      <c r="B358" s="2" t="s">
        <v>4061</v>
      </c>
      <c r="C358" s="2" t="s">
        <v>5428</v>
      </c>
      <c r="D358" s="2" t="s">
        <v>5429</v>
      </c>
      <c r="E358" s="2" t="s">
        <v>5659</v>
      </c>
      <c r="F358" s="2" t="s">
        <v>5660</v>
      </c>
      <c r="G358" s="2" t="s">
        <v>5661</v>
      </c>
      <c r="H358" s="2" t="s">
        <v>22</v>
      </c>
      <c r="I358" s="2" t="s">
        <v>5662</v>
      </c>
      <c r="J358" s="4" t="n">
        <v>45639</v>
      </c>
      <c r="K358" s="4" t="n">
        <v>45701</v>
      </c>
      <c r="L358" s="21" t="n">
        <v>34911</v>
      </c>
      <c r="M358" s="4" t="n">
        <v>45708</v>
      </c>
      <c r="N358" s="22" t="n">
        <v>69</v>
      </c>
      <c r="O358" s="22" t="n">
        <v>7</v>
      </c>
      <c r="P358" s="23" t="n">
        <f aca="false">L358*N358</f>
        <v>2408859</v>
      </c>
      <c r="Q358" s="21" t="n">
        <f aca="false">L358*O358</f>
        <v>244377</v>
      </c>
    </row>
    <row r="359" customFormat="false" ht="14.25" hidden="false" customHeight="true" outlineLevel="0" collapsed="false">
      <c r="A359" s="2" t="s">
        <v>4061</v>
      </c>
      <c r="B359" s="2" t="s">
        <v>4061</v>
      </c>
      <c r="C359" s="2" t="s">
        <v>4067</v>
      </c>
      <c r="D359" s="2" t="s">
        <v>4068</v>
      </c>
      <c r="E359" s="2" t="s">
        <v>5663</v>
      </c>
      <c r="F359" s="2" t="s">
        <v>5664</v>
      </c>
      <c r="G359" s="2" t="s">
        <v>5665</v>
      </c>
      <c r="H359" s="2" t="s">
        <v>22</v>
      </c>
      <c r="I359" s="2" t="s">
        <v>5666</v>
      </c>
      <c r="J359" s="4" t="n">
        <v>45932</v>
      </c>
      <c r="K359" s="4" t="n">
        <v>45962</v>
      </c>
      <c r="L359" s="21" t="s">
        <v>5667</v>
      </c>
      <c r="M359" s="4" t="n">
        <v>45965</v>
      </c>
      <c r="N359" s="22" t="n">
        <v>33</v>
      </c>
      <c r="O359" s="22" t="n">
        <v>3</v>
      </c>
      <c r="P359" s="23" t="n">
        <f aca="false">L359*N359</f>
        <v>7467.9</v>
      </c>
      <c r="Q359" s="21" t="n">
        <f aca="false">L359*O359</f>
        <v>678.9</v>
      </c>
    </row>
    <row r="360" customFormat="false" ht="14.25" hidden="false" customHeight="true" outlineLevel="0" collapsed="false">
      <c r="A360" s="2" t="s">
        <v>4061</v>
      </c>
      <c r="B360" s="2" t="s">
        <v>4061</v>
      </c>
      <c r="C360" s="2" t="s">
        <v>4067</v>
      </c>
      <c r="D360" s="2" t="s">
        <v>4068</v>
      </c>
      <c r="E360" s="2" t="s">
        <v>5668</v>
      </c>
      <c r="F360" s="2" t="s">
        <v>5669</v>
      </c>
      <c r="G360" s="2" t="s">
        <v>5670</v>
      </c>
      <c r="H360" s="2" t="s">
        <v>22</v>
      </c>
      <c r="I360" s="2" t="s">
        <v>5671</v>
      </c>
      <c r="J360" s="4" t="n">
        <v>45931</v>
      </c>
      <c r="K360" s="4" t="n">
        <v>45931</v>
      </c>
      <c r="L360" s="21" t="s">
        <v>5672</v>
      </c>
      <c r="M360" s="4" t="n">
        <v>45961</v>
      </c>
      <c r="N360" s="22" t="n">
        <v>30</v>
      </c>
      <c r="O360" s="22" t="n">
        <v>30</v>
      </c>
      <c r="P360" s="23" t="n">
        <f aca="false">L360*N360</f>
        <v>15335.4</v>
      </c>
      <c r="Q360" s="21" t="n">
        <f aca="false">L360*O360</f>
        <v>15335.4</v>
      </c>
    </row>
    <row r="361" customFormat="false" ht="14.25" hidden="false" customHeight="true" outlineLevel="0" collapsed="false">
      <c r="A361" s="2" t="s">
        <v>4061</v>
      </c>
      <c r="B361" s="2" t="s">
        <v>4061</v>
      </c>
      <c r="C361" s="2" t="s">
        <v>24</v>
      </c>
      <c r="D361" s="2" t="s">
        <v>24</v>
      </c>
      <c r="E361" s="2" t="s">
        <v>5673</v>
      </c>
      <c r="F361" s="2" t="s">
        <v>5674</v>
      </c>
      <c r="G361" s="2" t="s">
        <v>5675</v>
      </c>
      <c r="H361" s="2" t="s">
        <v>22</v>
      </c>
      <c r="I361" s="2" t="s">
        <v>5676</v>
      </c>
      <c r="J361" s="4" t="n">
        <v>45874</v>
      </c>
      <c r="K361" s="4" t="n">
        <v>45905</v>
      </c>
      <c r="L361" s="21" t="s">
        <v>2823</v>
      </c>
      <c r="M361" s="4" t="n">
        <v>45888</v>
      </c>
      <c r="N361" s="22" t="n">
        <v>14</v>
      </c>
      <c r="O361" s="22" t="n">
        <v>-17</v>
      </c>
      <c r="P361" s="23" t="n">
        <f aca="false">L361*N361</f>
        <v>1769.18</v>
      </c>
      <c r="Q361" s="21" t="n">
        <f aca="false">L361*O361</f>
        <v>-2148.29</v>
      </c>
    </row>
    <row r="362" customFormat="false" ht="14.25" hidden="false" customHeight="true" outlineLevel="0" collapsed="false">
      <c r="A362" s="2" t="s">
        <v>4061</v>
      </c>
      <c r="B362" s="2" t="s">
        <v>4061</v>
      </c>
      <c r="C362" s="2" t="s">
        <v>4067</v>
      </c>
      <c r="D362" s="2" t="s">
        <v>4068</v>
      </c>
      <c r="E362" s="2" t="s">
        <v>5677</v>
      </c>
      <c r="F362" s="2" t="s">
        <v>5678</v>
      </c>
      <c r="G362" s="2" t="s">
        <v>5679</v>
      </c>
      <c r="H362" s="2" t="s">
        <v>22</v>
      </c>
      <c r="I362" s="2" t="s">
        <v>5680</v>
      </c>
      <c r="J362" s="4" t="n">
        <v>45825</v>
      </c>
      <c r="K362" s="4" t="n">
        <v>45856</v>
      </c>
      <c r="L362" s="21" t="s">
        <v>5681</v>
      </c>
      <c r="M362" s="4" t="n">
        <v>45849</v>
      </c>
      <c r="N362" s="22" t="n">
        <v>24</v>
      </c>
      <c r="O362" s="22" t="n">
        <v>-7</v>
      </c>
      <c r="P362" s="23" t="n">
        <f aca="false">L362*N362</f>
        <v>11653.92</v>
      </c>
      <c r="Q362" s="21" t="n">
        <f aca="false">L362*O362</f>
        <v>-3399.06</v>
      </c>
    </row>
    <row r="363" customFormat="false" ht="14.25" hidden="false" customHeight="true" outlineLevel="0" collapsed="false">
      <c r="A363" s="2" t="s">
        <v>4061</v>
      </c>
      <c r="B363" s="2" t="s">
        <v>4061</v>
      </c>
      <c r="C363" s="2" t="s">
        <v>4067</v>
      </c>
      <c r="D363" s="2" t="s">
        <v>4068</v>
      </c>
      <c r="E363" s="2" t="s">
        <v>5682</v>
      </c>
      <c r="F363" s="2" t="s">
        <v>5683</v>
      </c>
      <c r="G363" s="2" t="s">
        <v>5684</v>
      </c>
      <c r="H363" s="2" t="s">
        <v>22</v>
      </c>
      <c r="I363" s="2" t="s">
        <v>5685</v>
      </c>
      <c r="J363" s="4" t="n">
        <v>45945</v>
      </c>
      <c r="K363" s="4" t="n">
        <v>45975</v>
      </c>
      <c r="L363" s="21" t="s">
        <v>5686</v>
      </c>
      <c r="M363" s="4" t="n">
        <v>45993</v>
      </c>
      <c r="N363" s="22" t="n">
        <v>48</v>
      </c>
      <c r="O363" s="22" t="n">
        <v>18</v>
      </c>
      <c r="P363" s="23" t="n">
        <f aca="false">L363*N363</f>
        <v>11934.72</v>
      </c>
      <c r="Q363" s="21" t="n">
        <f aca="false">L363*O363</f>
        <v>4475.52</v>
      </c>
    </row>
    <row r="364" customFormat="false" ht="14.25" hidden="false" customHeight="true" outlineLevel="0" collapsed="false">
      <c r="A364" s="2" t="s">
        <v>4061</v>
      </c>
      <c r="B364" s="2" t="s">
        <v>4061</v>
      </c>
      <c r="C364" s="2" t="s">
        <v>4067</v>
      </c>
      <c r="D364" s="2" t="s">
        <v>4068</v>
      </c>
      <c r="E364" s="2" t="s">
        <v>5687</v>
      </c>
      <c r="F364" s="2" t="s">
        <v>5688</v>
      </c>
      <c r="G364" s="2" t="s">
        <v>5689</v>
      </c>
      <c r="H364" s="2" t="s">
        <v>22</v>
      </c>
      <c r="I364" s="2" t="s">
        <v>5690</v>
      </c>
      <c r="J364" s="4" t="n">
        <v>45931</v>
      </c>
      <c r="K364" s="4" t="n">
        <v>45962</v>
      </c>
      <c r="L364" s="21" t="s">
        <v>5691</v>
      </c>
      <c r="M364" s="4" t="n">
        <v>45965</v>
      </c>
      <c r="N364" s="22" t="n">
        <v>34</v>
      </c>
      <c r="O364" s="22" t="n">
        <v>3</v>
      </c>
      <c r="P364" s="23" t="n">
        <f aca="false">L364*N364</f>
        <v>19036.94</v>
      </c>
      <c r="Q364" s="21" t="n">
        <f aca="false">L364*O364</f>
        <v>1679.73</v>
      </c>
    </row>
    <row r="365" customFormat="false" ht="14.25" hidden="false" customHeight="true" outlineLevel="0" collapsed="false">
      <c r="A365" s="2" t="s">
        <v>4061</v>
      </c>
      <c r="B365" s="2" t="s">
        <v>4061</v>
      </c>
      <c r="C365" s="2" t="s">
        <v>24</v>
      </c>
      <c r="D365" s="2" t="s">
        <v>24</v>
      </c>
      <c r="E365" s="2" t="s">
        <v>5692</v>
      </c>
      <c r="F365" s="2" t="s">
        <v>5693</v>
      </c>
      <c r="G365" s="2" t="s">
        <v>153</v>
      </c>
      <c r="H365" s="2" t="s">
        <v>22</v>
      </c>
      <c r="I365" s="2" t="s">
        <v>3697</v>
      </c>
      <c r="J365" s="4" t="n">
        <v>45813</v>
      </c>
      <c r="K365" s="4" t="n">
        <v>45843</v>
      </c>
      <c r="L365" s="21" t="s">
        <v>3697</v>
      </c>
      <c r="M365" s="4" t="n">
        <v>46022</v>
      </c>
      <c r="N365" s="22" t="n">
        <v>209</v>
      </c>
      <c r="O365" s="22" t="n">
        <v>179</v>
      </c>
      <c r="P365" s="23" t="n">
        <f aca="false">L365*N365</f>
        <v>31350</v>
      </c>
      <c r="Q365" s="21" t="n">
        <f aca="false">L365*O365</f>
        <v>26850</v>
      </c>
    </row>
    <row r="366" customFormat="false" ht="14.25" hidden="false" customHeight="true" outlineLevel="0" collapsed="false">
      <c r="A366" s="2" t="s">
        <v>4061</v>
      </c>
      <c r="B366" s="2" t="s">
        <v>4061</v>
      </c>
      <c r="C366" s="2" t="s">
        <v>4067</v>
      </c>
      <c r="D366" s="2" t="s">
        <v>4068</v>
      </c>
      <c r="E366" s="2" t="s">
        <v>5694</v>
      </c>
      <c r="F366" s="2" t="s">
        <v>5695</v>
      </c>
      <c r="G366" s="2" t="s">
        <v>5696</v>
      </c>
      <c r="H366" s="2" t="s">
        <v>22</v>
      </c>
      <c r="I366" s="2" t="s">
        <v>4919</v>
      </c>
      <c r="J366" s="4" t="n">
        <v>45932</v>
      </c>
      <c r="K366" s="4" t="n">
        <v>45962</v>
      </c>
      <c r="L366" s="21" t="s">
        <v>4920</v>
      </c>
      <c r="M366" s="4" t="n">
        <v>45961</v>
      </c>
      <c r="N366" s="22" t="n">
        <v>29</v>
      </c>
      <c r="O366" s="22" t="n">
        <v>-1</v>
      </c>
      <c r="P366" s="23" t="n">
        <f aca="false">L366*N366</f>
        <v>11809.67</v>
      </c>
      <c r="Q366" s="21" t="n">
        <f aca="false">L366*O366</f>
        <v>-407.23</v>
      </c>
    </row>
    <row r="367" customFormat="false" ht="14.25" hidden="false" customHeight="true" outlineLevel="0" collapsed="false">
      <c r="A367" s="2" t="s">
        <v>4061</v>
      </c>
      <c r="B367" s="2" t="s">
        <v>4061</v>
      </c>
      <c r="C367" s="2" t="s">
        <v>4067</v>
      </c>
      <c r="D367" s="2" t="s">
        <v>4068</v>
      </c>
      <c r="E367" s="2" t="s">
        <v>5697</v>
      </c>
      <c r="F367" s="2" t="s">
        <v>5698</v>
      </c>
      <c r="G367" s="2" t="s">
        <v>5699</v>
      </c>
      <c r="H367" s="2" t="s">
        <v>22</v>
      </c>
      <c r="I367" s="2" t="s">
        <v>5700</v>
      </c>
      <c r="J367" s="4" t="n">
        <v>45932</v>
      </c>
      <c r="K367" s="4" t="n">
        <v>45962</v>
      </c>
      <c r="L367" s="21" t="s">
        <v>5701</v>
      </c>
      <c r="M367" s="4" t="n">
        <v>45961</v>
      </c>
      <c r="N367" s="22" t="n">
        <v>29</v>
      </c>
      <c r="O367" s="22" t="n">
        <v>-1</v>
      </c>
      <c r="P367" s="23" t="n">
        <f aca="false">L367*N367</f>
        <v>3262.5</v>
      </c>
      <c r="Q367" s="21" t="n">
        <f aca="false">L367*O367</f>
        <v>-112.5</v>
      </c>
    </row>
    <row r="368" customFormat="false" ht="14.25" hidden="false" customHeight="true" outlineLevel="0" collapsed="false">
      <c r="A368" s="2" t="s">
        <v>4061</v>
      </c>
      <c r="B368" s="2" t="s">
        <v>4061</v>
      </c>
      <c r="C368" s="2" t="s">
        <v>374</v>
      </c>
      <c r="D368" s="2" t="s">
        <v>375</v>
      </c>
      <c r="E368" s="2" t="s">
        <v>5702</v>
      </c>
      <c r="F368" s="2" t="s">
        <v>5703</v>
      </c>
      <c r="G368" s="2" t="s">
        <v>5704</v>
      </c>
      <c r="H368" s="2" t="s">
        <v>22</v>
      </c>
      <c r="I368" s="2" t="s">
        <v>5705</v>
      </c>
      <c r="J368" s="4" t="n">
        <v>45747</v>
      </c>
      <c r="K368" s="4" t="n">
        <v>45777</v>
      </c>
      <c r="L368" s="21" t="n">
        <v>2935.39</v>
      </c>
      <c r="M368" s="4" t="n">
        <v>46022</v>
      </c>
      <c r="N368" s="22" t="n">
        <v>275</v>
      </c>
      <c r="O368" s="22" t="n">
        <v>245</v>
      </c>
      <c r="P368" s="23" t="n">
        <f aca="false">L368*N368</f>
        <v>807232.25</v>
      </c>
      <c r="Q368" s="21" t="n">
        <f aca="false">L368*O368</f>
        <v>719170.55</v>
      </c>
    </row>
    <row r="369" customFormat="false" ht="14.25" hidden="false" customHeight="true" outlineLevel="0" collapsed="false">
      <c r="A369" s="2" t="s">
        <v>4061</v>
      </c>
      <c r="B369" s="2" t="s">
        <v>4061</v>
      </c>
      <c r="C369" s="2" t="s">
        <v>24</v>
      </c>
      <c r="D369" s="2" t="s">
        <v>24</v>
      </c>
      <c r="E369" s="2" t="s">
        <v>5706</v>
      </c>
      <c r="F369" s="2" t="s">
        <v>5707</v>
      </c>
      <c r="G369" s="2" t="s">
        <v>5708</v>
      </c>
      <c r="H369" s="2" t="s">
        <v>22</v>
      </c>
      <c r="I369" s="2" t="s">
        <v>5709</v>
      </c>
      <c r="J369" s="4" t="n">
        <v>45698</v>
      </c>
      <c r="K369" s="4" t="n">
        <v>45728</v>
      </c>
      <c r="L369" s="21" t="s">
        <v>258</v>
      </c>
      <c r="M369" s="4" t="n">
        <v>45729</v>
      </c>
      <c r="N369" s="22" t="n">
        <v>31</v>
      </c>
      <c r="O369" s="22" t="n">
        <v>1</v>
      </c>
      <c r="P369" s="23" t="n">
        <f aca="false">L369*N369</f>
        <v>1085</v>
      </c>
      <c r="Q369" s="21" t="n">
        <f aca="false">L369*O369</f>
        <v>35</v>
      </c>
    </row>
    <row r="370" customFormat="false" ht="14.25" hidden="false" customHeight="true" outlineLevel="0" collapsed="false">
      <c r="A370" s="2" t="s">
        <v>4061</v>
      </c>
      <c r="B370" s="2" t="s">
        <v>4061</v>
      </c>
      <c r="C370" s="2" t="s">
        <v>4067</v>
      </c>
      <c r="D370" s="2" t="s">
        <v>4068</v>
      </c>
      <c r="E370" s="2" t="s">
        <v>5710</v>
      </c>
      <c r="F370" s="2" t="s">
        <v>5711</v>
      </c>
      <c r="G370" s="2" t="s">
        <v>5712</v>
      </c>
      <c r="H370" s="2" t="s">
        <v>22</v>
      </c>
      <c r="I370" s="2" t="s">
        <v>5713</v>
      </c>
      <c r="J370" s="4" t="n">
        <v>45931</v>
      </c>
      <c r="K370" s="4" t="n">
        <v>45931</v>
      </c>
      <c r="L370" s="21" t="s">
        <v>5714</v>
      </c>
      <c r="M370" s="4" t="n">
        <v>45961</v>
      </c>
      <c r="N370" s="22" t="n">
        <v>30</v>
      </c>
      <c r="O370" s="22" t="n">
        <v>30</v>
      </c>
      <c r="P370" s="23" t="n">
        <f aca="false">L370*N370</f>
        <v>25886.1</v>
      </c>
      <c r="Q370" s="21" t="n">
        <f aca="false">L370*O370</f>
        <v>25886.1</v>
      </c>
    </row>
    <row r="371" customFormat="false" ht="14.25" hidden="false" customHeight="true" outlineLevel="0" collapsed="false">
      <c r="A371" s="2" t="s">
        <v>4061</v>
      </c>
      <c r="B371" s="2" t="s">
        <v>4061</v>
      </c>
      <c r="C371" s="2" t="s">
        <v>4067</v>
      </c>
      <c r="D371" s="2" t="s">
        <v>4068</v>
      </c>
      <c r="E371" s="2" t="s">
        <v>5715</v>
      </c>
      <c r="F371" s="2" t="s">
        <v>5716</v>
      </c>
      <c r="G371" s="2" t="s">
        <v>5717</v>
      </c>
      <c r="H371" s="2" t="s">
        <v>22</v>
      </c>
      <c r="I371" s="2" t="s">
        <v>5718</v>
      </c>
      <c r="J371" s="4" t="n">
        <v>45825</v>
      </c>
      <c r="K371" s="4" t="n">
        <v>45856</v>
      </c>
      <c r="L371" s="21" t="s">
        <v>5719</v>
      </c>
      <c r="M371" s="4" t="n">
        <v>45849</v>
      </c>
      <c r="N371" s="22" t="n">
        <v>24</v>
      </c>
      <c r="O371" s="22" t="n">
        <v>-7</v>
      </c>
      <c r="P371" s="23" t="n">
        <f aca="false">L371*N371</f>
        <v>14306.4</v>
      </c>
      <c r="Q371" s="21" t="n">
        <f aca="false">L371*O371</f>
        <v>-4172.7</v>
      </c>
    </row>
    <row r="372" customFormat="false" ht="14.25" hidden="false" customHeight="true" outlineLevel="0" collapsed="false">
      <c r="A372" s="2" t="s">
        <v>4061</v>
      </c>
      <c r="B372" s="2" t="s">
        <v>4061</v>
      </c>
      <c r="C372" s="2" t="s">
        <v>24</v>
      </c>
      <c r="D372" s="2" t="s">
        <v>24</v>
      </c>
      <c r="E372" s="2" t="s">
        <v>5720</v>
      </c>
      <c r="F372" s="2" t="s">
        <v>5721</v>
      </c>
      <c r="G372" s="2" t="s">
        <v>3961</v>
      </c>
      <c r="H372" s="2" t="s">
        <v>22</v>
      </c>
      <c r="I372" s="2" t="s">
        <v>5722</v>
      </c>
      <c r="J372" s="4" t="n">
        <v>45688</v>
      </c>
      <c r="K372" s="4" t="n">
        <v>45718</v>
      </c>
      <c r="L372" s="21" t="s">
        <v>5723</v>
      </c>
      <c r="M372" s="4" t="n">
        <v>45714</v>
      </c>
      <c r="N372" s="22" t="n">
        <v>26</v>
      </c>
      <c r="O372" s="22" t="n">
        <v>-4</v>
      </c>
      <c r="P372" s="23" t="n">
        <f aca="false">L372*N372</f>
        <v>4092.66</v>
      </c>
      <c r="Q372" s="21" t="n">
        <f aca="false">L372*O372</f>
        <v>-629.64</v>
      </c>
    </row>
    <row r="373" customFormat="false" ht="14.25" hidden="false" customHeight="true" outlineLevel="0" collapsed="false">
      <c r="A373" s="2" t="s">
        <v>4061</v>
      </c>
      <c r="B373" s="2" t="s">
        <v>4061</v>
      </c>
      <c r="C373" s="2" t="s">
        <v>4067</v>
      </c>
      <c r="D373" s="2" t="s">
        <v>4068</v>
      </c>
      <c r="E373" s="2" t="s">
        <v>5724</v>
      </c>
      <c r="F373" s="2" t="s">
        <v>5725</v>
      </c>
      <c r="G373" s="2" t="s">
        <v>5726</v>
      </c>
      <c r="H373" s="2" t="s">
        <v>22</v>
      </c>
      <c r="I373" s="2" t="s">
        <v>5727</v>
      </c>
      <c r="J373" s="4" t="n">
        <v>45931</v>
      </c>
      <c r="K373" s="4" t="n">
        <v>45962</v>
      </c>
      <c r="L373" s="21" t="s">
        <v>5728</v>
      </c>
      <c r="M373" s="4" t="n">
        <v>45961</v>
      </c>
      <c r="N373" s="22" t="n">
        <v>30</v>
      </c>
      <c r="O373" s="22" t="n">
        <v>-1</v>
      </c>
      <c r="P373" s="23" t="n">
        <f aca="false">L373*N373</f>
        <v>24176.1</v>
      </c>
      <c r="Q373" s="21" t="n">
        <f aca="false">L373*O373</f>
        <v>-805.87</v>
      </c>
    </row>
    <row r="374" customFormat="false" ht="14.25" hidden="false" customHeight="true" outlineLevel="0" collapsed="false">
      <c r="A374" s="2" t="s">
        <v>4061</v>
      </c>
      <c r="B374" s="2" t="s">
        <v>4061</v>
      </c>
      <c r="C374" s="2" t="s">
        <v>374</v>
      </c>
      <c r="D374" s="2" t="s">
        <v>375</v>
      </c>
      <c r="E374" s="2" t="s">
        <v>5729</v>
      </c>
      <c r="F374" s="2" t="s">
        <v>5730</v>
      </c>
      <c r="G374" s="2" t="s">
        <v>5731</v>
      </c>
      <c r="H374" s="2" t="s">
        <v>22</v>
      </c>
      <c r="I374" s="2" t="s">
        <v>5732</v>
      </c>
      <c r="J374" s="4" t="n">
        <v>45672</v>
      </c>
      <c r="K374" s="4" t="n">
        <v>45702</v>
      </c>
      <c r="L374" s="21" t="n">
        <v>4279.63</v>
      </c>
      <c r="M374" s="4" t="n">
        <v>46022</v>
      </c>
      <c r="N374" s="22" t="n">
        <v>350</v>
      </c>
      <c r="O374" s="22" t="n">
        <v>320</v>
      </c>
      <c r="P374" s="23" t="n">
        <f aca="false">L374*N374</f>
        <v>1497870.5</v>
      </c>
      <c r="Q374" s="21" t="n">
        <f aca="false">L374*O374</f>
        <v>1369481.6</v>
      </c>
    </row>
    <row r="375" customFormat="false" ht="14.25" hidden="false" customHeight="true" outlineLevel="0" collapsed="false">
      <c r="A375" s="2" t="s">
        <v>4061</v>
      </c>
      <c r="B375" s="2" t="s">
        <v>4061</v>
      </c>
      <c r="C375" s="2" t="s">
        <v>4067</v>
      </c>
      <c r="D375" s="2" t="s">
        <v>4068</v>
      </c>
      <c r="E375" s="2" t="s">
        <v>5733</v>
      </c>
      <c r="F375" s="2" t="s">
        <v>5734</v>
      </c>
      <c r="G375" s="2" t="s">
        <v>5735</v>
      </c>
      <c r="H375" s="2" t="s">
        <v>22</v>
      </c>
      <c r="I375" s="2" t="s">
        <v>5736</v>
      </c>
      <c r="J375" s="4" t="n">
        <v>45931</v>
      </c>
      <c r="K375" s="4" t="n">
        <v>45962</v>
      </c>
      <c r="L375" s="21" t="s">
        <v>5737</v>
      </c>
      <c r="M375" s="4" t="n">
        <v>45961</v>
      </c>
      <c r="N375" s="22" t="n">
        <v>30</v>
      </c>
      <c r="O375" s="22" t="n">
        <v>-1</v>
      </c>
      <c r="P375" s="23" t="n">
        <f aca="false">L375*N375</f>
        <v>14074.5</v>
      </c>
      <c r="Q375" s="21" t="n">
        <f aca="false">L375*O375</f>
        <v>-469.15</v>
      </c>
    </row>
    <row r="376" customFormat="false" ht="14.25" hidden="false" customHeight="true" outlineLevel="0" collapsed="false">
      <c r="A376" s="2" t="s">
        <v>4061</v>
      </c>
      <c r="B376" s="2" t="s">
        <v>4061</v>
      </c>
      <c r="C376" s="2" t="s">
        <v>4067</v>
      </c>
      <c r="D376" s="2" t="s">
        <v>4068</v>
      </c>
      <c r="E376" s="2" t="s">
        <v>5738</v>
      </c>
      <c r="F376" s="2" t="s">
        <v>5739</v>
      </c>
      <c r="G376" s="2" t="s">
        <v>5740</v>
      </c>
      <c r="H376" s="2" t="s">
        <v>22</v>
      </c>
      <c r="I376" s="2" t="s">
        <v>5741</v>
      </c>
      <c r="J376" s="4" t="n">
        <v>45807</v>
      </c>
      <c r="K376" s="4" t="n">
        <v>45838</v>
      </c>
      <c r="L376" s="21" t="s">
        <v>5742</v>
      </c>
      <c r="M376" s="4" t="n">
        <v>45828</v>
      </c>
      <c r="N376" s="22" t="n">
        <v>21</v>
      </c>
      <c r="O376" s="22" t="n">
        <v>-10</v>
      </c>
      <c r="P376" s="23" t="n">
        <f aca="false">L376*N376</f>
        <v>2840.67</v>
      </c>
      <c r="Q376" s="21" t="n">
        <f aca="false">L376*O376</f>
        <v>-1352.7</v>
      </c>
    </row>
    <row r="377" customFormat="false" ht="14.25" hidden="false" customHeight="true" outlineLevel="0" collapsed="false">
      <c r="A377" s="2" t="s">
        <v>4061</v>
      </c>
      <c r="B377" s="2" t="s">
        <v>4061</v>
      </c>
      <c r="C377" s="2" t="s">
        <v>5743</v>
      </c>
      <c r="D377" s="2" t="s">
        <v>5744</v>
      </c>
      <c r="E377" s="2" t="s">
        <v>5745</v>
      </c>
      <c r="F377" s="2" t="s">
        <v>5746</v>
      </c>
      <c r="G377" s="2" t="s">
        <v>5747</v>
      </c>
      <c r="H377" s="2" t="s">
        <v>22</v>
      </c>
      <c r="I377" s="2" t="s">
        <v>1030</v>
      </c>
      <c r="J377" s="4" t="n">
        <v>45754</v>
      </c>
      <c r="K377" s="4" t="n">
        <v>45787</v>
      </c>
      <c r="L377" s="21" t="s">
        <v>5748</v>
      </c>
      <c r="M377" s="4" t="n">
        <v>45789</v>
      </c>
      <c r="N377" s="22" t="n">
        <v>35</v>
      </c>
      <c r="O377" s="22" t="n">
        <v>2</v>
      </c>
      <c r="P377" s="23" t="n">
        <f aca="false">L377*N377</f>
        <v>3442.6</v>
      </c>
      <c r="Q377" s="21" t="n">
        <f aca="false">L377*O377</f>
        <v>196.72</v>
      </c>
    </row>
    <row r="378" customFormat="false" ht="14.25" hidden="false" customHeight="true" outlineLevel="0" collapsed="false">
      <c r="A378" s="2" t="s">
        <v>4061</v>
      </c>
      <c r="B378" s="2" t="s">
        <v>4061</v>
      </c>
      <c r="C378" s="2" t="s">
        <v>4067</v>
      </c>
      <c r="D378" s="2" t="s">
        <v>4068</v>
      </c>
      <c r="E378" s="2" t="s">
        <v>5749</v>
      </c>
      <c r="F378" s="2" t="s">
        <v>5750</v>
      </c>
      <c r="G378" s="2" t="s">
        <v>5751</v>
      </c>
      <c r="H378" s="2" t="s">
        <v>22</v>
      </c>
      <c r="I378" s="2" t="s">
        <v>5752</v>
      </c>
      <c r="J378" s="4" t="n">
        <v>45931</v>
      </c>
      <c r="K378" s="4" t="n">
        <v>45961</v>
      </c>
      <c r="L378" s="21" t="s">
        <v>5753</v>
      </c>
      <c r="M378" s="4" t="n">
        <v>45961</v>
      </c>
      <c r="N378" s="22" t="n">
        <v>30</v>
      </c>
      <c r="O378" s="22" t="n">
        <v>0</v>
      </c>
      <c r="P378" s="23" t="n">
        <f aca="false">L378*N378</f>
        <v>17953.8</v>
      </c>
      <c r="Q378" s="21" t="n">
        <f aca="false">L378*O378</f>
        <v>0</v>
      </c>
    </row>
    <row r="379" customFormat="false" ht="14.25" hidden="false" customHeight="true" outlineLevel="0" collapsed="false">
      <c r="A379" s="2" t="s">
        <v>4061</v>
      </c>
      <c r="B379" s="2" t="s">
        <v>4061</v>
      </c>
      <c r="C379" s="2" t="s">
        <v>374</v>
      </c>
      <c r="D379" s="2" t="s">
        <v>375</v>
      </c>
      <c r="E379" s="2" t="s">
        <v>5754</v>
      </c>
      <c r="F379" s="2" t="s">
        <v>5755</v>
      </c>
      <c r="G379" s="2" t="s">
        <v>5756</v>
      </c>
      <c r="H379" s="2" t="s">
        <v>22</v>
      </c>
      <c r="I379" s="2" t="s">
        <v>5757</v>
      </c>
      <c r="J379" s="4" t="n">
        <v>45982</v>
      </c>
      <c r="K379" s="4" t="n">
        <v>46012</v>
      </c>
      <c r="L379" s="21" t="n">
        <v>12889.4</v>
      </c>
      <c r="M379" s="4" t="n">
        <v>46022</v>
      </c>
      <c r="N379" s="22" t="n">
        <v>40</v>
      </c>
      <c r="O379" s="22" t="n">
        <v>10</v>
      </c>
      <c r="P379" s="23" t="n">
        <f aca="false">L379*N379</f>
        <v>515576</v>
      </c>
      <c r="Q379" s="21" t="n">
        <f aca="false">L379*O379</f>
        <v>128894</v>
      </c>
    </row>
    <row r="380" customFormat="false" ht="14.25" hidden="false" customHeight="true" outlineLevel="0" collapsed="false">
      <c r="A380" s="2" t="s">
        <v>4061</v>
      </c>
      <c r="B380" s="2" t="s">
        <v>4061</v>
      </c>
      <c r="C380" s="2" t="s">
        <v>24</v>
      </c>
      <c r="D380" s="2" t="s">
        <v>24</v>
      </c>
      <c r="E380" s="2" t="s">
        <v>5758</v>
      </c>
      <c r="F380" s="2" t="s">
        <v>5759</v>
      </c>
      <c r="G380" s="2" t="s">
        <v>5760</v>
      </c>
      <c r="H380" s="2" t="s">
        <v>22</v>
      </c>
      <c r="I380" s="2" t="s">
        <v>5761</v>
      </c>
      <c r="J380" s="4" t="n">
        <v>45723</v>
      </c>
      <c r="K380" s="4" t="n">
        <v>45756</v>
      </c>
      <c r="L380" s="21" t="s">
        <v>5762</v>
      </c>
      <c r="M380" s="4" t="n">
        <v>45750</v>
      </c>
      <c r="N380" s="22" t="n">
        <v>27</v>
      </c>
      <c r="O380" s="22" t="n">
        <v>-6</v>
      </c>
      <c r="P380" s="23" t="n">
        <f aca="false">L380*N380</f>
        <v>8755.83</v>
      </c>
      <c r="Q380" s="21" t="n">
        <f aca="false">L380*O380</f>
        <v>-1945.74</v>
      </c>
    </row>
    <row r="381" customFormat="false" ht="14.25" hidden="false" customHeight="true" outlineLevel="0" collapsed="false">
      <c r="A381" s="2" t="s">
        <v>4061</v>
      </c>
      <c r="B381" s="2" t="s">
        <v>4061</v>
      </c>
      <c r="C381" s="2" t="s">
        <v>5096</v>
      </c>
      <c r="D381" s="2" t="s">
        <v>5097</v>
      </c>
      <c r="E381" s="2" t="s">
        <v>5763</v>
      </c>
      <c r="F381" s="2" t="s">
        <v>5764</v>
      </c>
      <c r="G381" s="2" t="s">
        <v>5765</v>
      </c>
      <c r="H381" s="2" t="s">
        <v>22</v>
      </c>
      <c r="I381" s="2" t="s">
        <v>5766</v>
      </c>
      <c r="J381" s="4" t="n">
        <v>45938</v>
      </c>
      <c r="K381" s="4" t="n">
        <v>45968</v>
      </c>
      <c r="L381" s="21" t="s">
        <v>5767</v>
      </c>
      <c r="M381" s="4" t="n">
        <v>45971</v>
      </c>
      <c r="N381" s="22" t="n">
        <v>33</v>
      </c>
      <c r="O381" s="22" t="n">
        <v>3</v>
      </c>
      <c r="P381" s="23" t="n">
        <f aca="false">L381*N381</f>
        <v>12210</v>
      </c>
      <c r="Q381" s="21" t="n">
        <f aca="false">L381*O381</f>
        <v>1110</v>
      </c>
    </row>
    <row r="382" customFormat="false" ht="14.25" hidden="false" customHeight="true" outlineLevel="0" collapsed="false">
      <c r="A382" s="2" t="s">
        <v>4061</v>
      </c>
      <c r="B382" s="2" t="s">
        <v>4061</v>
      </c>
      <c r="C382" s="2" t="s">
        <v>4531</v>
      </c>
      <c r="D382" s="2" t="s">
        <v>4532</v>
      </c>
      <c r="E382" s="2" t="s">
        <v>5768</v>
      </c>
      <c r="F382" s="2" t="s">
        <v>5769</v>
      </c>
      <c r="G382" s="2" t="s">
        <v>5770</v>
      </c>
      <c r="H382" s="2" t="s">
        <v>22</v>
      </c>
      <c r="I382" s="2" t="s">
        <v>5771</v>
      </c>
      <c r="J382" s="4" t="n">
        <v>45853</v>
      </c>
      <c r="K382" s="4" t="n">
        <v>45885</v>
      </c>
      <c r="L382" s="21" t="s">
        <v>5772</v>
      </c>
      <c r="M382" s="4" t="n">
        <v>45870</v>
      </c>
      <c r="N382" s="22" t="n">
        <v>17</v>
      </c>
      <c r="O382" s="22" t="n">
        <v>-15</v>
      </c>
      <c r="P382" s="23" t="n">
        <f aca="false">L382*N382</f>
        <v>10450.75</v>
      </c>
      <c r="Q382" s="21" t="n">
        <f aca="false">L382*O382</f>
        <v>-9221.25</v>
      </c>
    </row>
    <row r="383" customFormat="false" ht="14.25" hidden="false" customHeight="true" outlineLevel="0" collapsed="false">
      <c r="A383" s="2" t="s">
        <v>4061</v>
      </c>
      <c r="B383" s="2" t="s">
        <v>4061</v>
      </c>
      <c r="C383" s="2" t="s">
        <v>5096</v>
      </c>
      <c r="D383" s="2" t="s">
        <v>5097</v>
      </c>
      <c r="E383" s="2" t="s">
        <v>5773</v>
      </c>
      <c r="F383" s="2" t="s">
        <v>5774</v>
      </c>
      <c r="G383" s="2" t="s">
        <v>5775</v>
      </c>
      <c r="H383" s="2" t="s">
        <v>22</v>
      </c>
      <c r="I383" s="2" t="s">
        <v>5776</v>
      </c>
      <c r="J383" s="4" t="n">
        <v>45736</v>
      </c>
      <c r="K383" s="4" t="n">
        <v>45770</v>
      </c>
      <c r="L383" s="21" t="s">
        <v>5777</v>
      </c>
      <c r="M383" s="4" t="n">
        <v>45811</v>
      </c>
      <c r="N383" s="22" t="n">
        <v>75</v>
      </c>
      <c r="O383" s="22" t="n">
        <v>41</v>
      </c>
      <c r="P383" s="23" t="n">
        <f aca="false">L383*N383</f>
        <v>16598.25</v>
      </c>
      <c r="Q383" s="21" t="n">
        <f aca="false">L383*O383</f>
        <v>9073.71</v>
      </c>
    </row>
    <row r="384" customFormat="false" ht="14.25" hidden="false" customHeight="true" outlineLevel="0" collapsed="false">
      <c r="A384" s="2" t="s">
        <v>4061</v>
      </c>
      <c r="B384" s="2" t="s">
        <v>4061</v>
      </c>
      <c r="C384" s="2" t="s">
        <v>4117</v>
      </c>
      <c r="D384" s="2" t="s">
        <v>4118</v>
      </c>
      <c r="E384" s="2" t="s">
        <v>5548</v>
      </c>
      <c r="F384" s="2" t="s">
        <v>5549</v>
      </c>
      <c r="G384" s="2" t="s">
        <v>5550</v>
      </c>
      <c r="H384" s="2" t="s">
        <v>22</v>
      </c>
      <c r="I384" s="2" t="s">
        <v>5551</v>
      </c>
      <c r="J384" s="4" t="n">
        <v>45678</v>
      </c>
      <c r="K384" s="4" t="n">
        <v>45738</v>
      </c>
      <c r="L384" s="21" t="n">
        <v>7119.06</v>
      </c>
      <c r="M384" s="4" t="n">
        <v>45730</v>
      </c>
      <c r="N384" s="22" t="n">
        <v>52</v>
      </c>
      <c r="O384" s="22" t="n">
        <v>-8</v>
      </c>
      <c r="P384" s="23" t="n">
        <f aca="false">L384*N384</f>
        <v>370191.12</v>
      </c>
      <c r="Q384" s="21" t="n">
        <f aca="false">L384*O384</f>
        <v>-56952.48</v>
      </c>
    </row>
    <row r="385" customFormat="false" ht="14.25" hidden="false" customHeight="true" outlineLevel="0" collapsed="false">
      <c r="A385" s="2" t="s">
        <v>4061</v>
      </c>
      <c r="B385" s="2" t="s">
        <v>4061</v>
      </c>
      <c r="C385" s="2" t="s">
        <v>374</v>
      </c>
      <c r="D385" s="2" t="s">
        <v>375</v>
      </c>
      <c r="E385" s="2" t="s">
        <v>5778</v>
      </c>
      <c r="F385" s="2" t="s">
        <v>5779</v>
      </c>
      <c r="G385" s="2" t="s">
        <v>5780</v>
      </c>
      <c r="H385" s="2" t="s">
        <v>22</v>
      </c>
      <c r="I385" s="2" t="s">
        <v>5781</v>
      </c>
      <c r="J385" s="4" t="n">
        <v>45824</v>
      </c>
      <c r="K385" s="4" t="n">
        <v>45881</v>
      </c>
      <c r="L385" s="21" t="s">
        <v>5781</v>
      </c>
      <c r="M385" s="4" t="n">
        <v>45861</v>
      </c>
      <c r="N385" s="22" t="n">
        <v>37</v>
      </c>
      <c r="O385" s="22" t="n">
        <v>-20</v>
      </c>
      <c r="P385" s="23" t="n">
        <f aca="false">L385*N385</f>
        <v>2399.82</v>
      </c>
      <c r="Q385" s="21" t="n">
        <f aca="false">L385*O385</f>
        <v>-1297.2</v>
      </c>
    </row>
    <row r="386" customFormat="false" ht="14.25" hidden="false" customHeight="true" outlineLevel="0" collapsed="false">
      <c r="A386" s="2" t="s">
        <v>4061</v>
      </c>
      <c r="B386" s="2" t="s">
        <v>4061</v>
      </c>
      <c r="C386" s="2" t="s">
        <v>374</v>
      </c>
      <c r="D386" s="2" t="s">
        <v>375</v>
      </c>
      <c r="E386" s="2" t="s">
        <v>5782</v>
      </c>
      <c r="F386" s="2" t="s">
        <v>5783</v>
      </c>
      <c r="G386" s="2" t="s">
        <v>5784</v>
      </c>
      <c r="H386" s="2" t="s">
        <v>22</v>
      </c>
      <c r="I386" s="2" t="s">
        <v>5785</v>
      </c>
      <c r="J386" s="4" t="n">
        <v>45973</v>
      </c>
      <c r="K386" s="4" t="n">
        <v>46003</v>
      </c>
      <c r="L386" s="21" t="n">
        <v>4477.09</v>
      </c>
      <c r="M386" s="4" t="n">
        <v>46022</v>
      </c>
      <c r="N386" s="22" t="n">
        <v>49</v>
      </c>
      <c r="O386" s="22" t="n">
        <v>19</v>
      </c>
      <c r="P386" s="23" t="n">
        <f aca="false">L386*N386</f>
        <v>219377.41</v>
      </c>
      <c r="Q386" s="21" t="n">
        <f aca="false">L386*O386</f>
        <v>85064.71</v>
      </c>
    </row>
    <row r="387" customFormat="false" ht="14.25" hidden="false" customHeight="true" outlineLevel="0" collapsed="false">
      <c r="A387" s="2" t="s">
        <v>4061</v>
      </c>
      <c r="B387" s="2" t="s">
        <v>4061</v>
      </c>
      <c r="C387" s="2" t="s">
        <v>5743</v>
      </c>
      <c r="D387" s="2" t="s">
        <v>5744</v>
      </c>
      <c r="E387" s="2" t="s">
        <v>5745</v>
      </c>
      <c r="F387" s="2" t="s">
        <v>5746</v>
      </c>
      <c r="G387" s="2" t="s">
        <v>5747</v>
      </c>
      <c r="H387" s="2" t="s">
        <v>22</v>
      </c>
      <c r="I387" s="2" t="s">
        <v>1030</v>
      </c>
      <c r="J387" s="4" t="n">
        <v>45754</v>
      </c>
      <c r="K387" s="4" t="n">
        <v>45787</v>
      </c>
      <c r="L387" s="21" t="s">
        <v>5786</v>
      </c>
      <c r="M387" s="4" t="n">
        <v>46022</v>
      </c>
      <c r="N387" s="22" t="n">
        <v>268</v>
      </c>
      <c r="O387" s="22" t="n">
        <v>235</v>
      </c>
      <c r="P387" s="23" t="n">
        <f aca="false">L387*N387</f>
        <v>5799.52</v>
      </c>
      <c r="Q387" s="21" t="n">
        <f aca="false">L387*O387</f>
        <v>5085.4</v>
      </c>
    </row>
    <row r="388" customFormat="false" ht="14.25" hidden="false" customHeight="true" outlineLevel="0" collapsed="false">
      <c r="A388" s="2" t="s">
        <v>4061</v>
      </c>
      <c r="B388" s="2" t="s">
        <v>4061</v>
      </c>
      <c r="C388" s="2" t="s">
        <v>537</v>
      </c>
      <c r="D388" s="2" t="s">
        <v>538</v>
      </c>
      <c r="E388" s="2" t="s">
        <v>5787</v>
      </c>
      <c r="F388" s="2" t="s">
        <v>5788</v>
      </c>
      <c r="G388" s="2" t="s">
        <v>5789</v>
      </c>
      <c r="H388" s="2" t="s">
        <v>22</v>
      </c>
      <c r="I388" s="2" t="s">
        <v>4065</v>
      </c>
      <c r="J388" s="4" t="n">
        <v>45877</v>
      </c>
      <c r="K388" s="4" t="n">
        <v>45910</v>
      </c>
      <c r="L388" s="21" t="s">
        <v>4066</v>
      </c>
      <c r="M388" s="4" t="n">
        <v>45895</v>
      </c>
      <c r="N388" s="22" t="n">
        <v>18</v>
      </c>
      <c r="O388" s="22" t="n">
        <v>-15</v>
      </c>
      <c r="P388" s="23" t="n">
        <f aca="false">L388*N388</f>
        <v>4243.86</v>
      </c>
      <c r="Q388" s="21" t="n">
        <f aca="false">L388*O388</f>
        <v>-3536.55</v>
      </c>
    </row>
    <row r="389" customFormat="false" ht="14.25" hidden="false" customHeight="true" outlineLevel="0" collapsed="false">
      <c r="A389" s="2" t="s">
        <v>4061</v>
      </c>
      <c r="B389" s="2" t="s">
        <v>4061</v>
      </c>
      <c r="C389" s="2" t="s">
        <v>24</v>
      </c>
      <c r="D389" s="2" t="s">
        <v>24</v>
      </c>
      <c r="E389" s="2" t="s">
        <v>5790</v>
      </c>
      <c r="F389" s="2" t="s">
        <v>5791</v>
      </c>
      <c r="G389" s="2" t="s">
        <v>5792</v>
      </c>
      <c r="H389" s="2" t="s">
        <v>22</v>
      </c>
      <c r="I389" s="2" t="s">
        <v>5793</v>
      </c>
      <c r="J389" s="4" t="n">
        <v>45698</v>
      </c>
      <c r="K389" s="4" t="n">
        <v>45728</v>
      </c>
      <c r="L389" s="21" t="s">
        <v>5794</v>
      </c>
      <c r="M389" s="4" t="n">
        <v>45729</v>
      </c>
      <c r="N389" s="22" t="n">
        <v>31</v>
      </c>
      <c r="O389" s="22" t="n">
        <v>1</v>
      </c>
      <c r="P389" s="23" t="n">
        <f aca="false">L389*N389</f>
        <v>892.8</v>
      </c>
      <c r="Q389" s="21" t="n">
        <f aca="false">L389*O389</f>
        <v>28.8</v>
      </c>
    </row>
    <row r="390" customFormat="false" ht="14.25" hidden="false" customHeight="true" outlineLevel="0" collapsed="false">
      <c r="A390" s="2" t="s">
        <v>4061</v>
      </c>
      <c r="B390" s="2" t="s">
        <v>4061</v>
      </c>
      <c r="C390" s="2" t="s">
        <v>537</v>
      </c>
      <c r="D390" s="2" t="s">
        <v>538</v>
      </c>
      <c r="E390" s="2" t="s">
        <v>5795</v>
      </c>
      <c r="F390" s="2" t="s">
        <v>5796</v>
      </c>
      <c r="G390" s="2" t="s">
        <v>5797</v>
      </c>
      <c r="H390" s="2" t="s">
        <v>22</v>
      </c>
      <c r="I390" s="2" t="s">
        <v>4065</v>
      </c>
      <c r="J390" s="4" t="n">
        <v>45696</v>
      </c>
      <c r="K390" s="4" t="n">
        <v>45728</v>
      </c>
      <c r="L390" s="21" t="s">
        <v>4066</v>
      </c>
      <c r="M390" s="4" t="n">
        <v>45714</v>
      </c>
      <c r="N390" s="22" t="n">
        <v>18</v>
      </c>
      <c r="O390" s="22" t="n">
        <v>-14</v>
      </c>
      <c r="P390" s="23" t="n">
        <f aca="false">L390*N390</f>
        <v>4243.86</v>
      </c>
      <c r="Q390" s="21" t="n">
        <f aca="false">L390*O390</f>
        <v>-3300.78</v>
      </c>
    </row>
    <row r="391" customFormat="false" ht="14.25" hidden="false" customHeight="true" outlineLevel="0" collapsed="false">
      <c r="A391" s="2" t="s">
        <v>4061</v>
      </c>
      <c r="B391" s="2" t="s">
        <v>4061</v>
      </c>
      <c r="C391" s="2" t="s">
        <v>4067</v>
      </c>
      <c r="D391" s="2" t="s">
        <v>4068</v>
      </c>
      <c r="E391" s="2" t="s">
        <v>5798</v>
      </c>
      <c r="F391" s="2" t="s">
        <v>5799</v>
      </c>
      <c r="G391" s="2" t="s">
        <v>5800</v>
      </c>
      <c r="H391" s="2" t="s">
        <v>22</v>
      </c>
      <c r="I391" s="2" t="s">
        <v>4272</v>
      </c>
      <c r="J391" s="4" t="n">
        <v>45807</v>
      </c>
      <c r="K391" s="4" t="n">
        <v>45838</v>
      </c>
      <c r="L391" s="21" t="s">
        <v>4273</v>
      </c>
      <c r="M391" s="4" t="n">
        <v>45833</v>
      </c>
      <c r="N391" s="22" t="n">
        <v>26</v>
      </c>
      <c r="O391" s="22" t="n">
        <v>-5</v>
      </c>
      <c r="P391" s="23" t="n">
        <f aca="false">L391*N391</f>
        <v>13247.52</v>
      </c>
      <c r="Q391" s="21" t="n">
        <f aca="false">L391*O391</f>
        <v>-2547.6</v>
      </c>
    </row>
    <row r="392" customFormat="false" ht="14.25" hidden="false" customHeight="true" outlineLevel="0" collapsed="false">
      <c r="A392" s="2" t="s">
        <v>4061</v>
      </c>
      <c r="B392" s="2" t="s">
        <v>4061</v>
      </c>
      <c r="C392" s="2" t="s">
        <v>4067</v>
      </c>
      <c r="D392" s="2" t="s">
        <v>4068</v>
      </c>
      <c r="E392" s="2" t="s">
        <v>5801</v>
      </c>
      <c r="F392" s="2" t="s">
        <v>5802</v>
      </c>
      <c r="G392" s="2" t="s">
        <v>5803</v>
      </c>
      <c r="H392" s="2" t="s">
        <v>22</v>
      </c>
      <c r="I392" s="2" t="s">
        <v>5030</v>
      </c>
      <c r="J392" s="4" t="n">
        <v>45807</v>
      </c>
      <c r="K392" s="4" t="n">
        <v>45838</v>
      </c>
      <c r="L392" s="21" t="s">
        <v>5031</v>
      </c>
      <c r="M392" s="4" t="n">
        <v>45838</v>
      </c>
      <c r="N392" s="22" t="n">
        <v>31</v>
      </c>
      <c r="O392" s="22" t="n">
        <v>0</v>
      </c>
      <c r="P392" s="23" t="n">
        <f aca="false">L392*N392</f>
        <v>11607.02</v>
      </c>
      <c r="Q392" s="21" t="n">
        <f aca="false">L392*O392</f>
        <v>0</v>
      </c>
    </row>
    <row r="393" customFormat="false" ht="14.25" hidden="false" customHeight="true" outlineLevel="0" collapsed="false">
      <c r="A393" s="2" t="s">
        <v>4061</v>
      </c>
      <c r="B393" s="2" t="s">
        <v>4061</v>
      </c>
      <c r="C393" s="2" t="s">
        <v>4067</v>
      </c>
      <c r="D393" s="2" t="s">
        <v>4068</v>
      </c>
      <c r="E393" s="2" t="s">
        <v>5804</v>
      </c>
      <c r="F393" s="2" t="s">
        <v>5805</v>
      </c>
      <c r="G393" s="2" t="s">
        <v>5806</v>
      </c>
      <c r="H393" s="2" t="s">
        <v>22</v>
      </c>
      <c r="I393" s="2" t="s">
        <v>5807</v>
      </c>
      <c r="J393" s="4" t="n">
        <v>45807</v>
      </c>
      <c r="K393" s="4" t="n">
        <v>45838</v>
      </c>
      <c r="L393" s="21" t="s">
        <v>5808</v>
      </c>
      <c r="M393" s="4" t="n">
        <v>45835</v>
      </c>
      <c r="N393" s="22" t="n">
        <v>28</v>
      </c>
      <c r="O393" s="22" t="n">
        <v>-3</v>
      </c>
      <c r="P393" s="23" t="n">
        <f aca="false">L393*N393</f>
        <v>5079.76</v>
      </c>
      <c r="Q393" s="21" t="n">
        <f aca="false">L393*O393</f>
        <v>-544.26</v>
      </c>
    </row>
    <row r="394" customFormat="false" ht="14.25" hidden="false" customHeight="true" outlineLevel="0" collapsed="false">
      <c r="A394" s="2" t="s">
        <v>4061</v>
      </c>
      <c r="B394" s="2" t="s">
        <v>4061</v>
      </c>
      <c r="C394" s="2" t="s">
        <v>24</v>
      </c>
      <c r="D394" s="2" t="s">
        <v>24</v>
      </c>
      <c r="E394" s="2" t="s">
        <v>5809</v>
      </c>
      <c r="F394" s="2" t="s">
        <v>5810</v>
      </c>
      <c r="G394" s="2" t="s">
        <v>5811</v>
      </c>
      <c r="H394" s="2" t="s">
        <v>22</v>
      </c>
      <c r="I394" s="2" t="s">
        <v>5812</v>
      </c>
      <c r="J394" s="4" t="n">
        <v>45709</v>
      </c>
      <c r="K394" s="4" t="n">
        <v>45742</v>
      </c>
      <c r="L394" s="21" t="s">
        <v>5813</v>
      </c>
      <c r="M394" s="4" t="n">
        <v>45735</v>
      </c>
      <c r="N394" s="22" t="n">
        <v>26</v>
      </c>
      <c r="O394" s="22" t="n">
        <v>-7</v>
      </c>
      <c r="P394" s="23" t="n">
        <f aca="false">L394*N394</f>
        <v>949.52</v>
      </c>
      <c r="Q394" s="21" t="n">
        <f aca="false">L394*O394</f>
        <v>-255.64</v>
      </c>
    </row>
    <row r="395" customFormat="false" ht="14.25" hidden="false" customHeight="true" outlineLevel="0" collapsed="false">
      <c r="A395" s="2" t="s">
        <v>4061</v>
      </c>
      <c r="B395" s="2" t="s">
        <v>4061</v>
      </c>
      <c r="C395" s="2" t="s">
        <v>24</v>
      </c>
      <c r="D395" s="2" t="s">
        <v>24</v>
      </c>
      <c r="E395" s="2" t="s">
        <v>5814</v>
      </c>
      <c r="F395" s="2" t="s">
        <v>5815</v>
      </c>
      <c r="G395" s="2" t="s">
        <v>5816</v>
      </c>
      <c r="H395" s="2" t="s">
        <v>22</v>
      </c>
      <c r="I395" s="2" t="s">
        <v>5564</v>
      </c>
      <c r="J395" s="4" t="n">
        <v>45698</v>
      </c>
      <c r="K395" s="4" t="n">
        <v>45728</v>
      </c>
      <c r="L395" s="21" t="s">
        <v>5565</v>
      </c>
      <c r="M395" s="4" t="n">
        <v>45729</v>
      </c>
      <c r="N395" s="22" t="n">
        <v>31</v>
      </c>
      <c r="O395" s="22" t="n">
        <v>1</v>
      </c>
      <c r="P395" s="23" t="n">
        <f aca="false">L395*N395</f>
        <v>18399.74</v>
      </c>
      <c r="Q395" s="21" t="n">
        <f aca="false">L395*O395</f>
        <v>593.54</v>
      </c>
    </row>
    <row r="396" customFormat="false" ht="14.25" hidden="false" customHeight="true" outlineLevel="0" collapsed="false">
      <c r="A396" s="2" t="s">
        <v>4061</v>
      </c>
      <c r="B396" s="2" t="s">
        <v>4061</v>
      </c>
      <c r="C396" s="2" t="s">
        <v>24</v>
      </c>
      <c r="D396" s="2" t="s">
        <v>24</v>
      </c>
      <c r="E396" s="2" t="s">
        <v>5817</v>
      </c>
      <c r="F396" s="2" t="s">
        <v>5818</v>
      </c>
      <c r="G396" s="2" t="s">
        <v>5819</v>
      </c>
      <c r="H396" s="2" t="s">
        <v>22</v>
      </c>
      <c r="I396" s="2" t="s">
        <v>5820</v>
      </c>
      <c r="J396" s="4" t="n">
        <v>45743</v>
      </c>
      <c r="K396" s="4" t="n">
        <v>45773</v>
      </c>
      <c r="L396" s="21" t="s">
        <v>5821</v>
      </c>
      <c r="M396" s="4" t="n">
        <v>45771</v>
      </c>
      <c r="N396" s="22" t="n">
        <v>28</v>
      </c>
      <c r="O396" s="22" t="n">
        <v>-2</v>
      </c>
      <c r="P396" s="23" t="n">
        <f aca="false">L396*N396</f>
        <v>12752.04</v>
      </c>
      <c r="Q396" s="21" t="n">
        <f aca="false">L396*O396</f>
        <v>-910.86</v>
      </c>
    </row>
    <row r="397" customFormat="false" ht="14.25" hidden="false" customHeight="true" outlineLevel="0" collapsed="false">
      <c r="A397" s="34" t="s">
        <v>14425</v>
      </c>
      <c r="B397" s="2" t="s">
        <v>4061</v>
      </c>
      <c r="C397" s="2" t="s">
        <v>4067</v>
      </c>
      <c r="D397" s="2" t="s">
        <v>4068</v>
      </c>
      <c r="E397" s="2" t="s">
        <v>5822</v>
      </c>
      <c r="F397" s="2" t="s">
        <v>5823</v>
      </c>
      <c r="G397" s="2" t="s">
        <v>5824</v>
      </c>
      <c r="H397" s="2" t="s">
        <v>22</v>
      </c>
      <c r="I397" s="2" t="s">
        <v>5825</v>
      </c>
      <c r="J397" s="4" t="n">
        <v>45807</v>
      </c>
      <c r="K397" s="4" t="n">
        <v>45838</v>
      </c>
      <c r="L397" s="21" t="s">
        <v>5826</v>
      </c>
      <c r="M397" s="4" t="n">
        <v>45838</v>
      </c>
      <c r="N397" s="22" t="n">
        <v>31</v>
      </c>
      <c r="O397" s="22" t="n">
        <v>0</v>
      </c>
      <c r="P397" s="23" t="n">
        <f aca="false">L397*N397</f>
        <v>24420.25</v>
      </c>
      <c r="Q397" s="21" t="n">
        <f aca="false">L397*O397</f>
        <v>0</v>
      </c>
    </row>
    <row r="398" customFormat="false" ht="14.25" hidden="false" customHeight="true" outlineLevel="0" collapsed="false">
      <c r="L398" s="32" t="n">
        <f aca="false">SUM(L2:L397)</f>
        <v>4793546.37</v>
      </c>
      <c r="N398" s="7" t="n">
        <f aca="false">P398/L398</f>
        <v>37.7519075631681</v>
      </c>
      <c r="O398" s="8" t="n">
        <f aca="false">Q398/L398</f>
        <v>3.97515264048651</v>
      </c>
      <c r="P398" s="35" t="n">
        <f aca="false">SUM(P2:P397)</f>
        <v>180965519.46</v>
      </c>
      <c r="Q398" s="31" t="n">
        <f aca="false">SUM(Q2:Q397)</f>
        <v>19055078.51</v>
      </c>
    </row>
    <row r="400" customFormat="false" ht="14.25" hidden="false" customHeight="false" outlineLevel="0" collapsed="false">
      <c r="L400" s="10"/>
    </row>
    <row r="401" customFormat="false" ht="14.25" hidden="false" customHeight="false" outlineLevel="0" collapsed="false">
      <c r="L401" s="33"/>
    </row>
    <row r="1045359" customFormat="false" ht="14.25" hidden="false" customHeight="false" outlineLevel="0" collapsed="false">
      <c r="A1045359" s="11" t="n">
        <f aca="false">0</f>
        <v>0</v>
      </c>
      <c r="B1045359" s="11" t="n">
        <f aca="false">0</f>
        <v>0</v>
      </c>
      <c r="C1045359" s="11" t="n">
        <f aca="false">0</f>
        <v>0</v>
      </c>
      <c r="E1045359" s="1"/>
      <c r="F1045359" s="1"/>
      <c r="G1045359" s="1"/>
      <c r="H1045359" s="12"/>
    </row>
    <row r="1045360" customFormat="false" ht="68.65" hidden="false" customHeight="false" outlineLevel="0" collapsed="false">
      <c r="A1045360" s="13" t="s">
        <v>0</v>
      </c>
      <c r="B1045360" s="13" t="s">
        <v>1</v>
      </c>
      <c r="C1045360" s="14" t="s">
        <v>2</v>
      </c>
      <c r="D1045360" s="14" t="s">
        <v>3</v>
      </c>
      <c r="E1045360" s="15" t="s">
        <v>4</v>
      </c>
      <c r="F1045360" s="15" t="s">
        <v>5</v>
      </c>
      <c r="G1045360" s="15" t="s">
        <v>6</v>
      </c>
      <c r="H1045360" s="15" t="s">
        <v>7</v>
      </c>
      <c r="I1045360" s="15" t="s">
        <v>8</v>
      </c>
      <c r="J1045360" s="16" t="s">
        <v>9</v>
      </c>
      <c r="K1045360" s="16" t="s">
        <v>10</v>
      </c>
      <c r="L1045360" s="30" t="s">
        <v>11</v>
      </c>
      <c r="M1045360" s="18" t="s">
        <v>12</v>
      </c>
      <c r="N1045360" s="19" t="s">
        <v>13</v>
      </c>
      <c r="O1045360" s="19" t="s">
        <v>14</v>
      </c>
      <c r="P1045360" s="20" t="s">
        <v>15</v>
      </c>
    </row>
    <row r="1045361" customFormat="false" ht="14.25" hidden="false" customHeight="true" outlineLevel="0" collapsed="false">
      <c r="A1045361" s="2" t="s">
        <v>4061</v>
      </c>
      <c r="B1045361" s="2" t="s">
        <v>4061</v>
      </c>
      <c r="C1045361" s="2" t="s">
        <v>537</v>
      </c>
      <c r="D1045361" s="2" t="s">
        <v>538</v>
      </c>
      <c r="E1045361" s="2" t="s">
        <v>4062</v>
      </c>
      <c r="F1045361" s="2" t="s">
        <v>4063</v>
      </c>
      <c r="G1045361" s="2" t="s">
        <v>4064</v>
      </c>
      <c r="H1045361" s="2" t="s">
        <v>22</v>
      </c>
      <c r="I1045361" s="2" t="s">
        <v>4065</v>
      </c>
      <c r="J1045361" s="4" t="n">
        <v>45967</v>
      </c>
      <c r="K1045361" s="4" t="n">
        <v>46001</v>
      </c>
      <c r="L1045361" s="21" t="s">
        <v>4066</v>
      </c>
      <c r="M1045361" s="4" t="n">
        <v>45993</v>
      </c>
      <c r="N1045361" s="22" t="n">
        <v>26</v>
      </c>
      <c r="O1045361" s="22" t="n">
        <v>-8</v>
      </c>
      <c r="P1045361" s="23" t="n">
        <f aca="false">L1045361*N1045361</f>
        <v>6130.02</v>
      </c>
      <c r="Q1045361" s="21" t="n">
        <f aca="false">L1045361*O1045361</f>
        <v>-1886.16</v>
      </c>
    </row>
    <row r="1045362" customFormat="false" ht="14.25" hidden="false" customHeight="true" outlineLevel="0" collapsed="false">
      <c r="A1045362" s="2" t="s">
        <v>4061</v>
      </c>
      <c r="B1045362" s="2" t="s">
        <v>4061</v>
      </c>
      <c r="C1045362" s="2" t="s">
        <v>4067</v>
      </c>
      <c r="D1045362" s="2" t="s">
        <v>4068</v>
      </c>
      <c r="E1045362" s="2" t="s">
        <v>4069</v>
      </c>
      <c r="F1045362" s="2" t="s">
        <v>4070</v>
      </c>
      <c r="G1045362" s="2" t="s">
        <v>4071</v>
      </c>
      <c r="H1045362" s="2" t="s">
        <v>22</v>
      </c>
      <c r="I1045362" s="2" t="s">
        <v>4072</v>
      </c>
      <c r="J1045362" s="4" t="n">
        <v>45945</v>
      </c>
      <c r="K1045362" s="4" t="n">
        <v>45975</v>
      </c>
      <c r="L1045362" s="21" t="s">
        <v>4073</v>
      </c>
      <c r="M1045362" s="4" t="n">
        <v>45993</v>
      </c>
      <c r="N1045362" s="22" t="n">
        <v>48</v>
      </c>
      <c r="O1045362" s="22" t="n">
        <v>18</v>
      </c>
      <c r="P1045362" s="23" t="n">
        <f aca="false">L1045362*N1045362</f>
        <v>21024</v>
      </c>
      <c r="Q1045362" s="21" t="n">
        <f aca="false">L1045362*O1045362</f>
        <v>7884</v>
      </c>
    </row>
    <row r="1045363" customFormat="false" ht="14.25" hidden="false" customHeight="true" outlineLevel="0" collapsed="false">
      <c r="A1045363" s="2" t="s">
        <v>4061</v>
      </c>
      <c r="B1045363" s="2" t="s">
        <v>4061</v>
      </c>
      <c r="C1045363" s="2" t="s">
        <v>24</v>
      </c>
      <c r="D1045363" s="2" t="s">
        <v>24</v>
      </c>
      <c r="E1045363" s="2" t="s">
        <v>4074</v>
      </c>
      <c r="F1045363" s="2" t="s">
        <v>4075</v>
      </c>
      <c r="G1045363" s="2" t="s">
        <v>3853</v>
      </c>
      <c r="H1045363" s="2" t="s">
        <v>22</v>
      </c>
      <c r="I1045363" s="2" t="s">
        <v>4076</v>
      </c>
      <c r="J1045363" s="4" t="n">
        <v>45679</v>
      </c>
      <c r="K1045363" s="4" t="n">
        <v>45709</v>
      </c>
      <c r="L1045363" s="21" t="s">
        <v>4077</v>
      </c>
      <c r="M1045363" s="4" t="n">
        <v>45709</v>
      </c>
      <c r="N1045363" s="22" t="n">
        <v>30</v>
      </c>
      <c r="O1045363" s="22" t="n">
        <v>0</v>
      </c>
      <c r="P1045363" s="23" t="n">
        <f aca="false">L1045363*N1045363</f>
        <v>12643.2</v>
      </c>
      <c r="Q1045363" s="21" t="n">
        <f aca="false">L1045363*O1045363</f>
        <v>0</v>
      </c>
    </row>
    <row r="1045364" customFormat="false" ht="14.25" hidden="false" customHeight="true" outlineLevel="0" collapsed="false">
      <c r="A1045364" s="2" t="s">
        <v>4061</v>
      </c>
      <c r="B1045364" s="2" t="s">
        <v>4061</v>
      </c>
      <c r="C1045364" s="2" t="s">
        <v>4067</v>
      </c>
      <c r="D1045364" s="2" t="s">
        <v>4068</v>
      </c>
      <c r="E1045364" s="2" t="s">
        <v>4078</v>
      </c>
      <c r="F1045364" s="2" t="s">
        <v>4079</v>
      </c>
      <c r="G1045364" s="2" t="s">
        <v>4080</v>
      </c>
      <c r="H1045364" s="2" t="s">
        <v>22</v>
      </c>
      <c r="I1045364" s="2" t="s">
        <v>4081</v>
      </c>
      <c r="J1045364" s="4" t="n">
        <v>45951</v>
      </c>
      <c r="K1045364" s="4" t="n">
        <v>45981</v>
      </c>
      <c r="L1045364" s="21" t="s">
        <v>4082</v>
      </c>
      <c r="M1045364" s="4" t="n">
        <v>45993</v>
      </c>
      <c r="N1045364" s="22" t="n">
        <v>42</v>
      </c>
      <c r="O1045364" s="22" t="n">
        <v>12</v>
      </c>
      <c r="P1045364" s="23" t="n">
        <f aca="false">L1045364*N1045364</f>
        <v>23608.2</v>
      </c>
      <c r="Q1045364" s="21" t="n">
        <f aca="false">L1045364*O1045364</f>
        <v>6745.2</v>
      </c>
    </row>
    <row r="1045365" customFormat="false" ht="14.25" hidden="false" customHeight="true" outlineLevel="0" collapsed="false">
      <c r="A1045365" s="2" t="s">
        <v>4061</v>
      </c>
      <c r="B1045365" s="2" t="s">
        <v>4061</v>
      </c>
      <c r="C1045365" s="2" t="s">
        <v>4067</v>
      </c>
      <c r="D1045365" s="2" t="s">
        <v>4068</v>
      </c>
      <c r="E1045365" s="2" t="s">
        <v>4083</v>
      </c>
      <c r="F1045365" s="2" t="s">
        <v>4084</v>
      </c>
      <c r="G1045365" s="2" t="s">
        <v>4085</v>
      </c>
      <c r="H1045365" s="2" t="s">
        <v>22</v>
      </c>
      <c r="I1045365" s="2" t="s">
        <v>4086</v>
      </c>
      <c r="J1045365" s="4" t="n">
        <v>45805</v>
      </c>
      <c r="K1045365" s="4" t="n">
        <v>45838</v>
      </c>
      <c r="L1045365" s="21" t="s">
        <v>4087</v>
      </c>
      <c r="M1045365" s="4" t="n">
        <v>45828</v>
      </c>
      <c r="N1045365" s="22" t="n">
        <v>23</v>
      </c>
      <c r="O1045365" s="22" t="n">
        <v>-10</v>
      </c>
      <c r="P1045365" s="23" t="n">
        <f aca="false">L1045365*N1045365</f>
        <v>14581.77</v>
      </c>
      <c r="Q1045365" s="21" t="n">
        <f aca="false">L1045365*O1045365</f>
        <v>-6339.9</v>
      </c>
    </row>
    <row r="1045366" customFormat="false" ht="14.25" hidden="false" customHeight="true" outlineLevel="0" collapsed="false">
      <c r="A1045366" s="2" t="s">
        <v>4061</v>
      </c>
      <c r="B1045366" s="2" t="s">
        <v>4061</v>
      </c>
      <c r="C1045366" s="2" t="s">
        <v>57</v>
      </c>
      <c r="D1045366" s="2" t="s">
        <v>58</v>
      </c>
      <c r="E1045366" s="2" t="s">
        <v>4088</v>
      </c>
      <c r="F1045366" s="2" t="s">
        <v>4089</v>
      </c>
      <c r="G1045366" s="2" t="s">
        <v>4090</v>
      </c>
      <c r="H1045366" s="2" t="s">
        <v>22</v>
      </c>
      <c r="I1045366" s="2" t="s">
        <v>4091</v>
      </c>
      <c r="J1045366" s="4" t="n">
        <v>45666</v>
      </c>
      <c r="K1045366" s="4" t="n">
        <v>45716</v>
      </c>
      <c r="L1045366" s="21" t="n">
        <v>5063.85</v>
      </c>
      <c r="M1045366" s="4" t="n">
        <v>45693</v>
      </c>
      <c r="N1045366" s="22" t="n">
        <v>27</v>
      </c>
      <c r="O1045366" s="22" t="n">
        <v>-23</v>
      </c>
      <c r="P1045366" s="23" t="n">
        <f aca="false">L1045366*N1045366</f>
        <v>136723.95</v>
      </c>
      <c r="Q1045366" s="21" t="n">
        <f aca="false">L1045366*O1045366</f>
        <v>-116468.55</v>
      </c>
    </row>
    <row r="1045367" customFormat="false" ht="14.25" hidden="false" customHeight="true" outlineLevel="0" collapsed="false">
      <c r="A1045367" s="2" t="s">
        <v>4061</v>
      </c>
      <c r="B1045367" s="2" t="s">
        <v>4061</v>
      </c>
      <c r="C1045367" s="2" t="s">
        <v>24</v>
      </c>
      <c r="D1045367" s="2" t="s">
        <v>24</v>
      </c>
      <c r="E1045367" s="2" t="s">
        <v>4092</v>
      </c>
      <c r="F1045367" s="2" t="s">
        <v>4093</v>
      </c>
      <c r="G1045367" s="2" t="s">
        <v>3922</v>
      </c>
      <c r="H1045367" s="2" t="s">
        <v>22</v>
      </c>
      <c r="I1045367" s="2" t="s">
        <v>4094</v>
      </c>
      <c r="J1045367" s="4" t="n">
        <v>45688</v>
      </c>
      <c r="K1045367" s="4" t="n">
        <v>45718</v>
      </c>
      <c r="L1045367" s="21" t="s">
        <v>4095</v>
      </c>
      <c r="M1045367" s="4" t="n">
        <v>45714</v>
      </c>
      <c r="N1045367" s="22" t="n">
        <v>26</v>
      </c>
      <c r="O1045367" s="22" t="n">
        <v>-4</v>
      </c>
      <c r="P1045367" s="23" t="n">
        <f aca="false">L1045367*N1045367</f>
        <v>6820.58</v>
      </c>
      <c r="Q1045367" s="21" t="n">
        <f aca="false">L1045367*O1045367</f>
        <v>-1049.32</v>
      </c>
    </row>
    <row r="1045368" customFormat="false" ht="14.25" hidden="false" customHeight="true" outlineLevel="0" collapsed="false">
      <c r="A1045368" s="2" t="s">
        <v>4061</v>
      </c>
      <c r="B1045368" s="2" t="s">
        <v>4061</v>
      </c>
      <c r="C1045368" s="2" t="s">
        <v>4067</v>
      </c>
      <c r="D1045368" s="2" t="s">
        <v>4068</v>
      </c>
      <c r="E1045368" s="2" t="s">
        <v>4096</v>
      </c>
      <c r="F1045368" s="2" t="s">
        <v>4097</v>
      </c>
      <c r="G1045368" s="2" t="s">
        <v>4098</v>
      </c>
      <c r="H1045368" s="2" t="s">
        <v>22</v>
      </c>
      <c r="I1045368" s="2" t="s">
        <v>4099</v>
      </c>
      <c r="J1045368" s="4" t="n">
        <v>45931</v>
      </c>
      <c r="K1045368" s="4" t="n">
        <v>45961</v>
      </c>
      <c r="L1045368" s="21" t="s">
        <v>4100</v>
      </c>
      <c r="M1045368" s="4" t="n">
        <v>45961</v>
      </c>
      <c r="N1045368" s="22" t="n">
        <v>30</v>
      </c>
      <c r="O1045368" s="22" t="n">
        <v>0</v>
      </c>
      <c r="P1045368" s="23" t="n">
        <f aca="false">L1045368*N1045368</f>
        <v>14178.3</v>
      </c>
      <c r="Q1045368" s="21" t="n">
        <f aca="false">L1045368*O1045368</f>
        <v>0</v>
      </c>
    </row>
    <row r="1045369" customFormat="false" ht="14.25" hidden="false" customHeight="true" outlineLevel="0" collapsed="false">
      <c r="A1045369" s="2" t="s">
        <v>4061</v>
      </c>
      <c r="B1045369" s="2" t="s">
        <v>4061</v>
      </c>
      <c r="C1045369" s="2" t="s">
        <v>4067</v>
      </c>
      <c r="D1045369" s="2" t="s">
        <v>4068</v>
      </c>
      <c r="E1045369" s="2" t="s">
        <v>4101</v>
      </c>
      <c r="F1045369" s="2" t="s">
        <v>4102</v>
      </c>
      <c r="G1045369" s="2" t="s">
        <v>4103</v>
      </c>
      <c r="H1045369" s="2" t="s">
        <v>22</v>
      </c>
      <c r="I1045369" s="2" t="s">
        <v>4104</v>
      </c>
      <c r="J1045369" s="4" t="n">
        <v>45807</v>
      </c>
      <c r="K1045369" s="4" t="n">
        <v>45837</v>
      </c>
      <c r="L1045369" s="21" t="s">
        <v>4105</v>
      </c>
      <c r="M1045369" s="4" t="n">
        <v>45820</v>
      </c>
      <c r="N1045369" s="22" t="n">
        <v>13</v>
      </c>
      <c r="O1045369" s="22" t="n">
        <v>-17</v>
      </c>
      <c r="P1045369" s="23" t="n">
        <f aca="false">L1045369*N1045369</f>
        <v>7384.65</v>
      </c>
      <c r="Q1045369" s="21" t="n">
        <f aca="false">L1045369*O1045369</f>
        <v>-9656.85</v>
      </c>
    </row>
    <row r="1045370" customFormat="false" ht="14.25" hidden="false" customHeight="true" outlineLevel="0" collapsed="false">
      <c r="A1045370" s="2" t="s">
        <v>4061</v>
      </c>
      <c r="B1045370" s="2" t="s">
        <v>4061</v>
      </c>
      <c r="C1045370" s="2" t="s">
        <v>4067</v>
      </c>
      <c r="D1045370" s="2" t="s">
        <v>4068</v>
      </c>
      <c r="E1045370" s="2" t="s">
        <v>4106</v>
      </c>
      <c r="F1045370" s="2" t="s">
        <v>4107</v>
      </c>
      <c r="G1045370" s="2" t="s">
        <v>4108</v>
      </c>
      <c r="H1045370" s="2" t="s">
        <v>22</v>
      </c>
      <c r="I1045370" s="2" t="s">
        <v>4109</v>
      </c>
      <c r="J1045370" s="4" t="n">
        <v>45932</v>
      </c>
      <c r="K1045370" s="4" t="n">
        <v>45962</v>
      </c>
      <c r="L1045370" s="21" t="s">
        <v>4110</v>
      </c>
      <c r="M1045370" s="4" t="n">
        <v>45965</v>
      </c>
      <c r="N1045370" s="22" t="n">
        <v>33</v>
      </c>
      <c r="O1045370" s="22" t="n">
        <v>3</v>
      </c>
      <c r="P1045370" s="23" t="n">
        <f aca="false">L1045370*N1045370</f>
        <v>5362.5</v>
      </c>
      <c r="Q1045370" s="21" t="n">
        <f aca="false">L1045370*O1045370</f>
        <v>487.5</v>
      </c>
    </row>
    <row r="1045371" customFormat="false" ht="14.25" hidden="false" customHeight="true" outlineLevel="0" collapsed="false">
      <c r="A1045371" s="2" t="s">
        <v>4061</v>
      </c>
      <c r="B1045371" s="2" t="s">
        <v>4061</v>
      </c>
      <c r="C1045371" s="2" t="s">
        <v>4111</v>
      </c>
      <c r="D1045371" s="2" t="s">
        <v>4112</v>
      </c>
      <c r="E1045371" s="2" t="s">
        <v>4113</v>
      </c>
      <c r="F1045371" s="2" t="s">
        <v>4114</v>
      </c>
      <c r="G1045371" s="2" t="s">
        <v>4115</v>
      </c>
      <c r="H1045371" s="2" t="s">
        <v>22</v>
      </c>
      <c r="I1045371" s="2" t="s">
        <v>4116</v>
      </c>
      <c r="J1045371" s="4" t="n">
        <v>45776</v>
      </c>
      <c r="K1045371" s="4" t="n">
        <v>45813</v>
      </c>
      <c r="L1045371" s="21" t="n">
        <v>1342</v>
      </c>
      <c r="M1045371" s="4" t="n">
        <v>45792</v>
      </c>
      <c r="N1045371" s="22" t="n">
        <v>16</v>
      </c>
      <c r="O1045371" s="22" t="n">
        <v>-21</v>
      </c>
      <c r="P1045371" s="23" t="n">
        <f aca="false">L1045371*N1045371</f>
        <v>21472</v>
      </c>
      <c r="Q1045371" s="21" t="n">
        <f aca="false">L1045371*O1045371</f>
        <v>-28182</v>
      </c>
    </row>
    <row r="1045372" customFormat="false" ht="14.25" hidden="false" customHeight="true" outlineLevel="0" collapsed="false">
      <c r="A1045372" s="2" t="s">
        <v>4061</v>
      </c>
      <c r="B1045372" s="2" t="s">
        <v>4061</v>
      </c>
      <c r="C1045372" s="2" t="s">
        <v>4117</v>
      </c>
      <c r="D1045372" s="2" t="s">
        <v>4118</v>
      </c>
      <c r="E1045372" s="2" t="s">
        <v>4119</v>
      </c>
      <c r="F1045372" s="2" t="s">
        <v>4120</v>
      </c>
      <c r="G1045372" s="2" t="s">
        <v>4121</v>
      </c>
      <c r="H1045372" s="2" t="s">
        <v>22</v>
      </c>
      <c r="I1045372" s="2" t="s">
        <v>4122</v>
      </c>
      <c r="J1045372" s="4" t="n">
        <v>45875</v>
      </c>
      <c r="K1045372" s="4" t="n">
        <v>45905</v>
      </c>
      <c r="L1045372" s="21" t="n">
        <v>20000</v>
      </c>
      <c r="M1045372" s="4" t="n">
        <v>45881</v>
      </c>
      <c r="N1045372" s="22" t="n">
        <v>6</v>
      </c>
      <c r="O1045372" s="22" t="n">
        <v>-24</v>
      </c>
      <c r="P1045372" s="23" t="n">
        <f aca="false">L1045372*N1045372</f>
        <v>120000</v>
      </c>
      <c r="Q1045372" s="21" t="n">
        <f aca="false">L1045372*O1045372</f>
        <v>-480000</v>
      </c>
    </row>
    <row r="1045373" customFormat="false" ht="14.25" hidden="false" customHeight="true" outlineLevel="0" collapsed="false">
      <c r="A1045373" s="2" t="s">
        <v>4061</v>
      </c>
      <c r="B1045373" s="2" t="s">
        <v>4061</v>
      </c>
      <c r="C1045373" s="2" t="s">
        <v>57</v>
      </c>
      <c r="D1045373" s="2" t="s">
        <v>58</v>
      </c>
      <c r="E1045373" s="2" t="s">
        <v>4123</v>
      </c>
      <c r="F1045373" s="2" t="s">
        <v>4124</v>
      </c>
      <c r="G1045373" s="2" t="s">
        <v>4125</v>
      </c>
      <c r="H1045373" s="2" t="s">
        <v>22</v>
      </c>
      <c r="I1045373" s="2" t="s">
        <v>4126</v>
      </c>
      <c r="J1045373" s="4" t="n">
        <v>45875</v>
      </c>
      <c r="K1045373" s="4" t="n">
        <v>45930</v>
      </c>
      <c r="L1045373" s="21" t="n">
        <v>1691.25</v>
      </c>
      <c r="M1045373" s="4" t="n">
        <v>45910</v>
      </c>
      <c r="N1045373" s="22" t="n">
        <v>35</v>
      </c>
      <c r="O1045373" s="22" t="n">
        <v>-20</v>
      </c>
      <c r="P1045373" s="23" t="n">
        <f aca="false">L1045373*N1045373</f>
        <v>59193.75</v>
      </c>
      <c r="Q1045373" s="21" t="n">
        <f aca="false">L1045373*O1045373</f>
        <v>-33825</v>
      </c>
    </row>
    <row r="1045374" customFormat="false" ht="14.25" hidden="false" customHeight="true" outlineLevel="0" collapsed="false">
      <c r="A1045374" s="2" t="s">
        <v>4061</v>
      </c>
      <c r="B1045374" s="2" t="s">
        <v>4061</v>
      </c>
      <c r="C1045374" s="2" t="s">
        <v>374</v>
      </c>
      <c r="D1045374" s="2" t="s">
        <v>375</v>
      </c>
      <c r="E1045374" s="2" t="s">
        <v>4127</v>
      </c>
      <c r="F1045374" s="2" t="s">
        <v>4128</v>
      </c>
      <c r="G1045374" s="2" t="s">
        <v>4129</v>
      </c>
      <c r="H1045374" s="2" t="s">
        <v>22</v>
      </c>
      <c r="I1045374" s="2" t="s">
        <v>4130</v>
      </c>
      <c r="J1045374" s="4" t="n">
        <v>45763</v>
      </c>
      <c r="K1045374" s="4" t="n">
        <v>45822</v>
      </c>
      <c r="L1045374" s="21" t="s">
        <v>4130</v>
      </c>
      <c r="M1045374" s="4" t="n">
        <v>45847</v>
      </c>
      <c r="N1045374" s="22" t="n">
        <v>84</v>
      </c>
      <c r="O1045374" s="22" t="n">
        <v>25</v>
      </c>
      <c r="P1045374" s="23" t="n">
        <f aca="false">L1045374*N1045374</f>
        <v>1785</v>
      </c>
      <c r="Q1045374" s="21" t="n">
        <f aca="false">L1045374*O1045374</f>
        <v>531.25</v>
      </c>
    </row>
    <row r="1045375" customFormat="false" ht="14.25" hidden="false" customHeight="true" outlineLevel="0" collapsed="false">
      <c r="A1045375" s="2" t="s">
        <v>4061</v>
      </c>
      <c r="B1045375" s="2" t="s">
        <v>4061</v>
      </c>
      <c r="C1045375" s="2" t="s">
        <v>24</v>
      </c>
      <c r="D1045375" s="2" t="s">
        <v>24</v>
      </c>
      <c r="E1045375" s="2" t="s">
        <v>4131</v>
      </c>
      <c r="F1045375" s="2" t="s">
        <v>4132</v>
      </c>
      <c r="G1045375" s="2" t="s">
        <v>4133</v>
      </c>
      <c r="H1045375" s="2" t="s">
        <v>22</v>
      </c>
      <c r="I1045375" s="2" t="s">
        <v>4134</v>
      </c>
      <c r="J1045375" s="4" t="n">
        <v>45723</v>
      </c>
      <c r="K1045375" s="4" t="n">
        <v>45756</v>
      </c>
      <c r="L1045375" s="21" t="s">
        <v>4135</v>
      </c>
      <c r="M1045375" s="4" t="n">
        <v>45750</v>
      </c>
      <c r="N1045375" s="22" t="n">
        <v>27</v>
      </c>
      <c r="O1045375" s="22" t="n">
        <v>-6</v>
      </c>
      <c r="P1045375" s="23" t="n">
        <f aca="false">L1045375*N1045375</f>
        <v>19226.7</v>
      </c>
      <c r="Q1045375" s="21" t="n">
        <f aca="false">L1045375*O1045375</f>
        <v>-4272.6</v>
      </c>
    </row>
    <row r="1045376" customFormat="false" ht="14.25" hidden="false" customHeight="true" outlineLevel="0" collapsed="false">
      <c r="A1045376" s="2" t="s">
        <v>4061</v>
      </c>
      <c r="B1045376" s="2" t="s">
        <v>4061</v>
      </c>
      <c r="C1045376" s="2" t="s">
        <v>4067</v>
      </c>
      <c r="D1045376" s="2" t="s">
        <v>4068</v>
      </c>
      <c r="E1045376" s="2" t="s">
        <v>4136</v>
      </c>
      <c r="F1045376" s="2" t="s">
        <v>4137</v>
      </c>
      <c r="G1045376" s="2" t="s">
        <v>4138</v>
      </c>
      <c r="H1045376" s="2" t="s">
        <v>22</v>
      </c>
      <c r="I1045376" s="2" t="s">
        <v>4139</v>
      </c>
      <c r="J1045376" s="4" t="n">
        <v>45945</v>
      </c>
      <c r="K1045376" s="4" t="n">
        <v>45975</v>
      </c>
      <c r="L1045376" s="21" t="s">
        <v>4140</v>
      </c>
      <c r="M1045376" s="4" t="n">
        <v>45993</v>
      </c>
      <c r="N1045376" s="22" t="n">
        <v>48</v>
      </c>
      <c r="O1045376" s="22" t="n">
        <v>18</v>
      </c>
      <c r="P1045376" s="23" t="n">
        <f aca="false">L1045376*N1045376</f>
        <v>2964.48</v>
      </c>
      <c r="Q1045376" s="21" t="n">
        <f aca="false">L1045376*O1045376</f>
        <v>1111.68</v>
      </c>
    </row>
    <row r="1045377" customFormat="false" ht="14.25" hidden="false" customHeight="true" outlineLevel="0" collapsed="false">
      <c r="A1045377" s="2" t="s">
        <v>4061</v>
      </c>
      <c r="B1045377" s="2" t="s">
        <v>4061</v>
      </c>
      <c r="C1045377" s="2" t="s">
        <v>374</v>
      </c>
      <c r="D1045377" s="2" t="s">
        <v>375</v>
      </c>
      <c r="E1045377" s="2" t="s">
        <v>4141</v>
      </c>
      <c r="F1045377" s="2" t="s">
        <v>4142</v>
      </c>
      <c r="G1045377" s="2" t="s">
        <v>4143</v>
      </c>
      <c r="H1045377" s="2" t="s">
        <v>22</v>
      </c>
      <c r="I1045377" s="2" t="s">
        <v>4144</v>
      </c>
      <c r="J1045377" s="4" t="n">
        <v>45824</v>
      </c>
      <c r="K1045377" s="4" t="n">
        <v>45881</v>
      </c>
      <c r="L1045377" s="21" t="n">
        <v>3162.98</v>
      </c>
      <c r="M1045377" s="4" t="n">
        <v>45861</v>
      </c>
      <c r="N1045377" s="22" t="n">
        <v>37</v>
      </c>
      <c r="O1045377" s="22" t="n">
        <v>-20</v>
      </c>
      <c r="P1045377" s="23" t="n">
        <f aca="false">L1045377*N1045377</f>
        <v>117030.26</v>
      </c>
      <c r="Q1045377" s="21" t="n">
        <f aca="false">L1045377*O1045377</f>
        <v>-63259.6</v>
      </c>
    </row>
    <row r="1045378" customFormat="false" ht="14.25" hidden="false" customHeight="true" outlineLevel="0" collapsed="false">
      <c r="A1045378" s="2" t="s">
        <v>4061</v>
      </c>
      <c r="B1045378" s="2" t="s">
        <v>4061</v>
      </c>
      <c r="C1045378" s="2" t="s">
        <v>4067</v>
      </c>
      <c r="D1045378" s="2" t="s">
        <v>4068</v>
      </c>
      <c r="E1045378" s="2" t="s">
        <v>4145</v>
      </c>
      <c r="F1045378" s="2" t="s">
        <v>4146</v>
      </c>
      <c r="G1045378" s="2" t="s">
        <v>4147</v>
      </c>
      <c r="H1045378" s="2" t="s">
        <v>22</v>
      </c>
      <c r="I1045378" s="2" t="s">
        <v>4148</v>
      </c>
      <c r="J1045378" s="4" t="n">
        <v>45945</v>
      </c>
      <c r="K1045378" s="4" t="n">
        <v>45975</v>
      </c>
      <c r="L1045378" s="21" t="s">
        <v>4149</v>
      </c>
      <c r="M1045378" s="4" t="n">
        <v>45993</v>
      </c>
      <c r="N1045378" s="22" t="n">
        <v>48</v>
      </c>
      <c r="O1045378" s="22" t="n">
        <v>18</v>
      </c>
      <c r="P1045378" s="23" t="n">
        <f aca="false">L1045378*N1045378</f>
        <v>30146.88</v>
      </c>
      <c r="Q1045378" s="21" t="n">
        <f aca="false">L1045378*O1045378</f>
        <v>11305.08</v>
      </c>
    </row>
    <row r="1045379" customFormat="false" ht="14.25" hidden="false" customHeight="true" outlineLevel="0" collapsed="false">
      <c r="A1045379" s="2" t="s">
        <v>4061</v>
      </c>
      <c r="B1045379" s="2" t="s">
        <v>4061</v>
      </c>
      <c r="C1045379" s="2" t="s">
        <v>4067</v>
      </c>
      <c r="D1045379" s="2" t="s">
        <v>4068</v>
      </c>
      <c r="E1045379" s="2" t="s">
        <v>4150</v>
      </c>
      <c r="F1045379" s="2" t="s">
        <v>4151</v>
      </c>
      <c r="G1045379" s="2" t="s">
        <v>4152</v>
      </c>
      <c r="H1045379" s="2" t="s">
        <v>22</v>
      </c>
      <c r="I1045379" s="2" t="s">
        <v>4153</v>
      </c>
      <c r="J1045379" s="4" t="n">
        <v>45932</v>
      </c>
      <c r="K1045379" s="4" t="n">
        <v>45962</v>
      </c>
      <c r="L1045379" s="21" t="s">
        <v>4154</v>
      </c>
      <c r="M1045379" s="4" t="n">
        <v>45961</v>
      </c>
      <c r="N1045379" s="22" t="n">
        <v>29</v>
      </c>
      <c r="O1045379" s="22" t="n">
        <v>-1</v>
      </c>
      <c r="P1045379" s="23" t="n">
        <f aca="false">L1045379*N1045379</f>
        <v>4197.75</v>
      </c>
      <c r="Q1045379" s="21" t="n">
        <f aca="false">L1045379*O1045379</f>
        <v>-144.75</v>
      </c>
    </row>
    <row r="1045380" customFormat="false" ht="14.25" hidden="false" customHeight="true" outlineLevel="0" collapsed="false">
      <c r="A1045380" s="2" t="s">
        <v>4061</v>
      </c>
      <c r="B1045380" s="2" t="s">
        <v>4061</v>
      </c>
      <c r="C1045380" s="2" t="s">
        <v>24</v>
      </c>
      <c r="D1045380" s="2" t="s">
        <v>24</v>
      </c>
      <c r="E1045380" s="2" t="s">
        <v>4155</v>
      </c>
      <c r="F1045380" s="2" t="s">
        <v>4156</v>
      </c>
      <c r="G1045380" s="2" t="s">
        <v>4157</v>
      </c>
      <c r="H1045380" s="2" t="s">
        <v>22</v>
      </c>
      <c r="I1045380" s="2" t="s">
        <v>4158</v>
      </c>
      <c r="J1045380" s="4" t="n">
        <v>45806</v>
      </c>
      <c r="K1045380" s="4" t="n">
        <v>45837</v>
      </c>
      <c r="L1045380" s="21" t="s">
        <v>4158</v>
      </c>
      <c r="M1045380" s="4" t="n">
        <v>45841</v>
      </c>
      <c r="N1045380" s="22" t="n">
        <v>35</v>
      </c>
      <c r="O1045380" s="22" t="n">
        <v>4</v>
      </c>
      <c r="P1045380" s="23" t="n">
        <f aca="false">L1045380*N1045380</f>
        <v>32200</v>
      </c>
      <c r="Q1045380" s="21" t="n">
        <f aca="false">L1045380*O1045380</f>
        <v>3680</v>
      </c>
    </row>
    <row r="1045381" customFormat="false" ht="14.25" hidden="false" customHeight="true" outlineLevel="0" collapsed="false">
      <c r="A1045381" s="2" t="s">
        <v>4061</v>
      </c>
      <c r="B1045381" s="2" t="s">
        <v>4061</v>
      </c>
      <c r="C1045381" s="2" t="s">
        <v>24</v>
      </c>
      <c r="D1045381" s="2" t="s">
        <v>24</v>
      </c>
      <c r="E1045381" s="2" t="s">
        <v>4159</v>
      </c>
      <c r="F1045381" s="2" t="s">
        <v>4160</v>
      </c>
      <c r="G1045381" s="2" t="s">
        <v>3644</v>
      </c>
      <c r="H1045381" s="2" t="s">
        <v>22</v>
      </c>
      <c r="I1045381" s="2" t="s">
        <v>4161</v>
      </c>
      <c r="J1045381" s="4" t="n">
        <v>45688</v>
      </c>
      <c r="K1045381" s="4" t="n">
        <v>45718</v>
      </c>
      <c r="L1045381" s="21" t="s">
        <v>4162</v>
      </c>
      <c r="M1045381" s="4" t="n">
        <v>45714</v>
      </c>
      <c r="N1045381" s="22" t="n">
        <v>26</v>
      </c>
      <c r="O1045381" s="22" t="n">
        <v>-4</v>
      </c>
      <c r="P1045381" s="23" t="n">
        <f aca="false">L1045381*N1045381</f>
        <v>7342.92</v>
      </c>
      <c r="Q1045381" s="21" t="n">
        <f aca="false">L1045381*O1045381</f>
        <v>-1129.68</v>
      </c>
    </row>
    <row r="1045382" customFormat="false" ht="14.25" hidden="false" customHeight="true" outlineLevel="0" collapsed="false">
      <c r="A1045382" s="2" t="s">
        <v>4061</v>
      </c>
      <c r="B1045382" s="2" t="s">
        <v>4061</v>
      </c>
      <c r="C1045382" s="2" t="s">
        <v>4067</v>
      </c>
      <c r="D1045382" s="2" t="s">
        <v>4068</v>
      </c>
      <c r="E1045382" s="2" t="s">
        <v>4163</v>
      </c>
      <c r="F1045382" s="2" t="s">
        <v>4164</v>
      </c>
      <c r="G1045382" s="2" t="s">
        <v>4165</v>
      </c>
      <c r="H1045382" s="2" t="s">
        <v>22</v>
      </c>
      <c r="I1045382" s="2" t="s">
        <v>4166</v>
      </c>
      <c r="J1045382" s="4" t="n">
        <v>45931</v>
      </c>
      <c r="K1045382" s="4" t="n">
        <v>45931</v>
      </c>
      <c r="L1045382" s="21" t="s">
        <v>4167</v>
      </c>
      <c r="M1045382" s="4" t="n">
        <v>45961</v>
      </c>
      <c r="N1045382" s="22" t="n">
        <v>30</v>
      </c>
      <c r="O1045382" s="22" t="n">
        <v>30</v>
      </c>
      <c r="P1045382" s="23" t="n">
        <f aca="false">L1045382*N1045382</f>
        <v>8337.3</v>
      </c>
      <c r="Q1045382" s="21" t="n">
        <f aca="false">L1045382*O1045382</f>
        <v>8337.3</v>
      </c>
    </row>
    <row r="1045383" customFormat="false" ht="14.25" hidden="false" customHeight="true" outlineLevel="0" collapsed="false">
      <c r="A1045383" s="2" t="s">
        <v>4061</v>
      </c>
      <c r="B1045383" s="2" t="s">
        <v>4061</v>
      </c>
      <c r="C1045383" s="2" t="s">
        <v>4168</v>
      </c>
      <c r="D1045383" s="2" t="s">
        <v>4169</v>
      </c>
      <c r="E1045383" s="2" t="s">
        <v>4170</v>
      </c>
      <c r="F1045383" s="2" t="s">
        <v>4171</v>
      </c>
      <c r="G1045383" s="2" t="s">
        <v>4172</v>
      </c>
      <c r="H1045383" s="2" t="s">
        <v>22</v>
      </c>
      <c r="I1045383" s="2" t="s">
        <v>4173</v>
      </c>
      <c r="J1045383" s="4" t="n">
        <v>45938</v>
      </c>
      <c r="K1045383" s="4" t="n">
        <v>45966</v>
      </c>
      <c r="L1045383" s="21" t="s">
        <v>4174</v>
      </c>
      <c r="M1045383" s="4" t="n">
        <v>45981</v>
      </c>
      <c r="N1045383" s="22" t="n">
        <v>43</v>
      </c>
      <c r="O1045383" s="22" t="n">
        <v>15</v>
      </c>
      <c r="P1045383" s="23" t="n">
        <f aca="false">L1045383*N1045383</f>
        <v>1649.05</v>
      </c>
      <c r="Q1045383" s="21" t="n">
        <f aca="false">L1045383*O1045383</f>
        <v>575.25</v>
      </c>
    </row>
    <row r="1045384" customFormat="false" ht="14.25" hidden="false" customHeight="true" outlineLevel="0" collapsed="false">
      <c r="A1045384" s="2" t="s">
        <v>4061</v>
      </c>
      <c r="B1045384" s="2" t="s">
        <v>4061</v>
      </c>
      <c r="C1045384" s="2" t="s">
        <v>24</v>
      </c>
      <c r="D1045384" s="2" t="s">
        <v>24</v>
      </c>
      <c r="E1045384" s="2" t="s">
        <v>4175</v>
      </c>
      <c r="F1045384" s="2" t="s">
        <v>4176</v>
      </c>
      <c r="G1045384" s="2" t="s">
        <v>4177</v>
      </c>
      <c r="H1045384" s="2" t="s">
        <v>22</v>
      </c>
      <c r="I1045384" s="2" t="s">
        <v>4178</v>
      </c>
      <c r="J1045384" s="4" t="n">
        <v>45709</v>
      </c>
      <c r="K1045384" s="4" t="n">
        <v>45742</v>
      </c>
      <c r="L1045384" s="21" t="s">
        <v>4179</v>
      </c>
      <c r="M1045384" s="4" t="n">
        <v>45735</v>
      </c>
      <c r="N1045384" s="22" t="n">
        <v>26</v>
      </c>
      <c r="O1045384" s="22" t="n">
        <v>-7</v>
      </c>
      <c r="P1045384" s="23" t="n">
        <f aca="false">L1045384*N1045384</f>
        <v>4877.08</v>
      </c>
      <c r="Q1045384" s="21" t="n">
        <f aca="false">L1045384*O1045384</f>
        <v>-1313.06</v>
      </c>
    </row>
    <row r="1045385" customFormat="false" ht="14.25" hidden="false" customHeight="true" outlineLevel="0" collapsed="false">
      <c r="A1045385" s="2" t="s">
        <v>4061</v>
      </c>
      <c r="B1045385" s="2" t="s">
        <v>4061</v>
      </c>
      <c r="C1045385" s="2" t="s">
        <v>4180</v>
      </c>
      <c r="D1045385" s="2" t="s">
        <v>4181</v>
      </c>
      <c r="E1045385" s="2" t="s">
        <v>4182</v>
      </c>
      <c r="F1045385" s="2" t="s">
        <v>4183</v>
      </c>
      <c r="G1045385" s="2" t="s">
        <v>4184</v>
      </c>
      <c r="H1045385" s="2" t="s">
        <v>22</v>
      </c>
      <c r="I1045385" s="2" t="s">
        <v>4185</v>
      </c>
      <c r="J1045385" s="4" t="n">
        <v>45918</v>
      </c>
      <c r="K1045385" s="4" t="n">
        <v>45960</v>
      </c>
      <c r="L1045385" s="21" t="s">
        <v>4186</v>
      </c>
      <c r="M1045385" s="4" t="n">
        <v>45932</v>
      </c>
      <c r="N1045385" s="22" t="n">
        <v>14</v>
      </c>
      <c r="O1045385" s="22" t="n">
        <v>-28</v>
      </c>
      <c r="P1045385" s="23" t="n">
        <f aca="false">L1045385*N1045385</f>
        <v>6860</v>
      </c>
      <c r="Q1045385" s="21" t="n">
        <f aca="false">L1045385*O1045385</f>
        <v>-13720</v>
      </c>
    </row>
    <row r="1045386" customFormat="false" ht="14.25" hidden="false" customHeight="true" outlineLevel="0" collapsed="false">
      <c r="A1045386" s="2" t="s">
        <v>4061</v>
      </c>
      <c r="B1045386" s="2" t="s">
        <v>4061</v>
      </c>
      <c r="C1045386" s="2" t="s">
        <v>24</v>
      </c>
      <c r="D1045386" s="2" t="s">
        <v>24</v>
      </c>
      <c r="E1045386" s="2" t="s">
        <v>4187</v>
      </c>
      <c r="F1045386" s="2" t="s">
        <v>4188</v>
      </c>
      <c r="G1045386" s="2" t="s">
        <v>3574</v>
      </c>
      <c r="H1045386" s="2" t="s">
        <v>22</v>
      </c>
      <c r="I1045386" s="2" t="s">
        <v>4189</v>
      </c>
      <c r="J1045386" s="4" t="n">
        <v>45698</v>
      </c>
      <c r="K1045386" s="4" t="n">
        <v>45728</v>
      </c>
      <c r="L1045386" s="21" t="s">
        <v>4190</v>
      </c>
      <c r="M1045386" s="4" t="n">
        <v>45729</v>
      </c>
      <c r="N1045386" s="22" t="n">
        <v>31</v>
      </c>
      <c r="O1045386" s="22" t="n">
        <v>1</v>
      </c>
      <c r="P1045386" s="23" t="n">
        <f aca="false">L1045386*N1045386</f>
        <v>26086.5</v>
      </c>
      <c r="Q1045386" s="21" t="n">
        <f aca="false">L1045386*O1045386</f>
        <v>841.5</v>
      </c>
    </row>
    <row r="1045387" customFormat="false" ht="14.25" hidden="false" customHeight="true" outlineLevel="0" collapsed="false">
      <c r="A1045387" s="2" t="s">
        <v>4061</v>
      </c>
      <c r="B1045387" s="2" t="s">
        <v>4061</v>
      </c>
      <c r="C1045387" s="2" t="s">
        <v>57</v>
      </c>
      <c r="D1045387" s="2" t="s">
        <v>58</v>
      </c>
      <c r="E1045387" s="2" t="s">
        <v>4191</v>
      </c>
      <c r="F1045387" s="2" t="s">
        <v>4192</v>
      </c>
      <c r="G1045387" s="2" t="s">
        <v>4193</v>
      </c>
      <c r="H1045387" s="2" t="s">
        <v>22</v>
      </c>
      <c r="I1045387" s="2" t="s">
        <v>4194</v>
      </c>
      <c r="J1045387" s="4" t="n">
        <v>45818</v>
      </c>
      <c r="K1045387" s="4" t="n">
        <v>45869</v>
      </c>
      <c r="L1045387" s="21" t="n">
        <v>2055</v>
      </c>
      <c r="M1045387" s="4" t="n">
        <v>45840</v>
      </c>
      <c r="N1045387" s="22" t="n">
        <v>22</v>
      </c>
      <c r="O1045387" s="22" t="n">
        <v>-29</v>
      </c>
      <c r="P1045387" s="23" t="n">
        <f aca="false">L1045387*N1045387</f>
        <v>45210</v>
      </c>
      <c r="Q1045387" s="21" t="n">
        <f aca="false">L1045387*O1045387</f>
        <v>-59595</v>
      </c>
    </row>
    <row r="1045388" customFormat="false" ht="14.25" hidden="false" customHeight="true" outlineLevel="0" collapsed="false">
      <c r="A1045388" s="2" t="s">
        <v>4061</v>
      </c>
      <c r="B1045388" s="2" t="s">
        <v>4061</v>
      </c>
      <c r="C1045388" s="2" t="s">
        <v>4067</v>
      </c>
      <c r="D1045388" s="2" t="s">
        <v>4068</v>
      </c>
      <c r="E1045388" s="2" t="s">
        <v>4195</v>
      </c>
      <c r="F1045388" s="2" t="s">
        <v>4196</v>
      </c>
      <c r="G1045388" s="2" t="s">
        <v>4197</v>
      </c>
      <c r="H1045388" s="2" t="s">
        <v>22</v>
      </c>
      <c r="I1045388" s="2" t="s">
        <v>4198</v>
      </c>
      <c r="J1045388" s="4" t="n">
        <v>45931</v>
      </c>
      <c r="K1045388" s="4" t="n">
        <v>45961</v>
      </c>
      <c r="L1045388" s="21" t="s">
        <v>4199</v>
      </c>
      <c r="M1045388" s="4" t="n">
        <v>45961</v>
      </c>
      <c r="N1045388" s="22" t="n">
        <v>30</v>
      </c>
      <c r="O1045388" s="22" t="n">
        <v>0</v>
      </c>
      <c r="P1045388" s="23" t="n">
        <f aca="false">L1045388*N1045388</f>
        <v>22066.2</v>
      </c>
      <c r="Q1045388" s="21" t="n">
        <f aca="false">L1045388*O1045388</f>
        <v>0</v>
      </c>
    </row>
    <row r="1045389" customFormat="false" ht="14.25" hidden="false" customHeight="true" outlineLevel="0" collapsed="false">
      <c r="A1045389" s="2" t="s">
        <v>4061</v>
      </c>
      <c r="B1045389" s="2" t="s">
        <v>4061</v>
      </c>
      <c r="C1045389" s="2" t="s">
        <v>4200</v>
      </c>
      <c r="D1045389" s="2" t="s">
        <v>4201</v>
      </c>
      <c r="E1045389" s="2" t="s">
        <v>4202</v>
      </c>
      <c r="F1045389" s="2" t="s">
        <v>4203</v>
      </c>
      <c r="G1045389" s="2" t="s">
        <v>4204</v>
      </c>
      <c r="H1045389" s="2" t="s">
        <v>22</v>
      </c>
      <c r="I1045389" s="2" t="s">
        <v>4205</v>
      </c>
      <c r="J1045389" s="4" t="n">
        <v>45770</v>
      </c>
      <c r="K1045389" s="4" t="n">
        <v>45800</v>
      </c>
      <c r="L1045389" s="21" t="n">
        <v>7992.5</v>
      </c>
      <c r="M1045389" s="4" t="n">
        <v>45790</v>
      </c>
      <c r="N1045389" s="22" t="n">
        <v>20</v>
      </c>
      <c r="O1045389" s="22" t="n">
        <v>-10</v>
      </c>
      <c r="P1045389" s="23" t="n">
        <f aca="false">L1045389*N1045389</f>
        <v>159850</v>
      </c>
      <c r="Q1045389" s="21" t="n">
        <f aca="false">L1045389*O1045389</f>
        <v>-79925</v>
      </c>
    </row>
    <row r="1045390" customFormat="false" ht="14.25" hidden="false" customHeight="true" outlineLevel="0" collapsed="false">
      <c r="A1045390" s="2" t="s">
        <v>4061</v>
      </c>
      <c r="B1045390" s="2" t="s">
        <v>4061</v>
      </c>
      <c r="C1045390" s="2" t="s">
        <v>4117</v>
      </c>
      <c r="D1045390" s="2" t="s">
        <v>4118</v>
      </c>
      <c r="E1045390" s="2" t="s">
        <v>4206</v>
      </c>
      <c r="F1045390" s="2" t="s">
        <v>4207</v>
      </c>
      <c r="G1045390" s="2" t="s">
        <v>4208</v>
      </c>
      <c r="H1045390" s="2" t="s">
        <v>22</v>
      </c>
      <c r="I1045390" s="2" t="s">
        <v>4209</v>
      </c>
      <c r="J1045390" s="4" t="n">
        <v>45707</v>
      </c>
      <c r="K1045390" s="4" t="n">
        <v>45737</v>
      </c>
      <c r="L1045390" s="21" t="n">
        <v>28000</v>
      </c>
      <c r="M1045390" s="4" t="n">
        <v>45708</v>
      </c>
      <c r="N1045390" s="22" t="n">
        <v>1</v>
      </c>
      <c r="O1045390" s="22" t="n">
        <v>-29</v>
      </c>
      <c r="P1045390" s="23" t="n">
        <f aca="false">L1045390*N1045390</f>
        <v>28000</v>
      </c>
      <c r="Q1045390" s="21" t="n">
        <f aca="false">L1045390*O1045390</f>
        <v>-812000</v>
      </c>
    </row>
    <row r="1045391" customFormat="false" ht="14.25" hidden="false" customHeight="true" outlineLevel="0" collapsed="false">
      <c r="A1045391" s="2" t="s">
        <v>4061</v>
      </c>
      <c r="B1045391" s="2" t="s">
        <v>4061</v>
      </c>
      <c r="C1045391" s="2" t="s">
        <v>537</v>
      </c>
      <c r="D1045391" s="2" t="s">
        <v>538</v>
      </c>
      <c r="E1045391" s="2" t="s">
        <v>4210</v>
      </c>
      <c r="F1045391" s="2" t="s">
        <v>4211</v>
      </c>
      <c r="G1045391" s="2" t="s">
        <v>4212</v>
      </c>
      <c r="H1045391" s="2" t="s">
        <v>22</v>
      </c>
      <c r="I1045391" s="2" t="s">
        <v>4213</v>
      </c>
      <c r="J1045391" s="4" t="n">
        <v>45755</v>
      </c>
      <c r="K1045391" s="4" t="n">
        <v>45785</v>
      </c>
      <c r="L1045391" s="21" t="s">
        <v>4214</v>
      </c>
      <c r="M1045391" s="4" t="n">
        <v>45777</v>
      </c>
      <c r="N1045391" s="22" t="n">
        <v>22</v>
      </c>
      <c r="O1045391" s="22" t="n">
        <v>-8</v>
      </c>
      <c r="P1045391" s="23" t="n">
        <f aca="false">L1045391*N1045391</f>
        <v>3585.78</v>
      </c>
      <c r="Q1045391" s="21" t="n">
        <f aca="false">L1045391*O1045391</f>
        <v>-1303.92</v>
      </c>
    </row>
    <row r="1045392" customFormat="false" ht="14.25" hidden="false" customHeight="true" outlineLevel="0" collapsed="false">
      <c r="A1045392" s="2" t="s">
        <v>4061</v>
      </c>
      <c r="B1045392" s="2" t="s">
        <v>4061</v>
      </c>
      <c r="C1045392" s="2" t="s">
        <v>4215</v>
      </c>
      <c r="D1045392" s="2" t="s">
        <v>4216</v>
      </c>
      <c r="E1045392" s="2" t="s">
        <v>4217</v>
      </c>
      <c r="F1045392" s="2" t="s">
        <v>4218</v>
      </c>
      <c r="G1045392" s="2" t="s">
        <v>4219</v>
      </c>
      <c r="H1045392" s="2" t="s">
        <v>22</v>
      </c>
      <c r="I1045392" s="2" t="s">
        <v>4220</v>
      </c>
      <c r="J1045392" s="4" t="n">
        <v>45667</v>
      </c>
      <c r="K1045392" s="4" t="n">
        <v>45698</v>
      </c>
      <c r="L1045392" s="21" t="n">
        <v>2118.6</v>
      </c>
      <c r="M1045392" s="4" t="n">
        <v>45701</v>
      </c>
      <c r="N1045392" s="22" t="n">
        <v>34</v>
      </c>
      <c r="O1045392" s="22" t="n">
        <v>3</v>
      </c>
      <c r="P1045392" s="23" t="n">
        <f aca="false">L1045392*N1045392</f>
        <v>72032.4</v>
      </c>
      <c r="Q1045392" s="21" t="n">
        <f aca="false">L1045392*O1045392</f>
        <v>6355.8</v>
      </c>
    </row>
    <row r="1045393" customFormat="false" ht="14.25" hidden="false" customHeight="true" outlineLevel="0" collapsed="false">
      <c r="A1045393" s="2" t="s">
        <v>4061</v>
      </c>
      <c r="B1045393" s="2" t="s">
        <v>4061</v>
      </c>
      <c r="C1045393" s="2" t="s">
        <v>24</v>
      </c>
      <c r="D1045393" s="2" t="s">
        <v>24</v>
      </c>
      <c r="E1045393" s="2" t="s">
        <v>4221</v>
      </c>
      <c r="F1045393" s="2" t="s">
        <v>4222</v>
      </c>
      <c r="G1045393" s="2" t="s">
        <v>4223</v>
      </c>
      <c r="H1045393" s="2" t="s">
        <v>22</v>
      </c>
      <c r="I1045393" s="2" t="s">
        <v>4224</v>
      </c>
      <c r="J1045393" s="4" t="n">
        <v>45743</v>
      </c>
      <c r="K1045393" s="4" t="n">
        <v>45773</v>
      </c>
      <c r="L1045393" s="21" t="s">
        <v>4225</v>
      </c>
      <c r="M1045393" s="4" t="n">
        <v>45771</v>
      </c>
      <c r="N1045393" s="22" t="n">
        <v>28</v>
      </c>
      <c r="O1045393" s="22" t="n">
        <v>-2</v>
      </c>
      <c r="P1045393" s="23" t="n">
        <f aca="false">L1045393*N1045393</f>
        <v>8498.84</v>
      </c>
      <c r="Q1045393" s="21" t="n">
        <f aca="false">L1045393*O1045393</f>
        <v>-607.06</v>
      </c>
    </row>
    <row r="1045394" customFormat="false" ht="14.25" hidden="false" customHeight="true" outlineLevel="0" collapsed="false">
      <c r="A1045394" s="2" t="s">
        <v>4061</v>
      </c>
      <c r="B1045394" s="2" t="s">
        <v>4061</v>
      </c>
      <c r="C1045394" s="2" t="s">
        <v>4067</v>
      </c>
      <c r="D1045394" s="2" t="s">
        <v>4068</v>
      </c>
      <c r="E1045394" s="2" t="s">
        <v>4226</v>
      </c>
      <c r="F1045394" s="2" t="s">
        <v>4227</v>
      </c>
      <c r="G1045394" s="2" t="s">
        <v>4228</v>
      </c>
      <c r="H1045394" s="2" t="s">
        <v>22</v>
      </c>
      <c r="I1045394" s="2" t="s">
        <v>4229</v>
      </c>
      <c r="J1045394" s="4" t="n">
        <v>45825</v>
      </c>
      <c r="K1045394" s="4" t="n">
        <v>45856</v>
      </c>
      <c r="L1045394" s="21" t="s">
        <v>4230</v>
      </c>
      <c r="M1045394" s="4" t="n">
        <v>45849</v>
      </c>
      <c r="N1045394" s="22" t="n">
        <v>24</v>
      </c>
      <c r="O1045394" s="22" t="n">
        <v>-7</v>
      </c>
      <c r="P1045394" s="23" t="n">
        <f aca="false">L1045394*N1045394</f>
        <v>14965.2</v>
      </c>
      <c r="Q1045394" s="21" t="n">
        <f aca="false">L1045394*O1045394</f>
        <v>-4364.85</v>
      </c>
    </row>
    <row r="1045395" customFormat="false" ht="14.25" hidden="false" customHeight="true" outlineLevel="0" collapsed="false">
      <c r="A1045395" s="2" t="s">
        <v>4061</v>
      </c>
      <c r="B1045395" s="2" t="s">
        <v>4061</v>
      </c>
      <c r="C1045395" s="2" t="s">
        <v>4067</v>
      </c>
      <c r="D1045395" s="2" t="s">
        <v>4068</v>
      </c>
      <c r="E1045395" s="2" t="s">
        <v>4231</v>
      </c>
      <c r="F1045395" s="2" t="s">
        <v>4232</v>
      </c>
      <c r="G1045395" s="2" t="s">
        <v>4233</v>
      </c>
      <c r="H1045395" s="2" t="s">
        <v>22</v>
      </c>
      <c r="I1045395" s="2" t="s">
        <v>4234</v>
      </c>
      <c r="J1045395" s="4" t="n">
        <v>45807</v>
      </c>
      <c r="K1045395" s="4" t="n">
        <v>45838</v>
      </c>
      <c r="L1045395" s="21" t="s">
        <v>4235</v>
      </c>
      <c r="M1045395" s="4" t="n">
        <v>45840</v>
      </c>
      <c r="N1045395" s="22" t="n">
        <v>33</v>
      </c>
      <c r="O1045395" s="22" t="n">
        <v>2</v>
      </c>
      <c r="P1045395" s="23" t="n">
        <f aca="false">L1045395*N1045395</f>
        <v>23246.85</v>
      </c>
      <c r="Q1045395" s="21" t="n">
        <f aca="false">L1045395*O1045395</f>
        <v>1408.9</v>
      </c>
    </row>
    <row r="1045396" customFormat="false" ht="14.25" hidden="false" customHeight="true" outlineLevel="0" collapsed="false">
      <c r="A1045396" s="2" t="s">
        <v>4061</v>
      </c>
      <c r="B1045396" s="2" t="s">
        <v>4061</v>
      </c>
      <c r="C1045396" s="2" t="s">
        <v>24</v>
      </c>
      <c r="D1045396" s="2" t="s">
        <v>24</v>
      </c>
      <c r="E1045396" s="2" t="s">
        <v>4236</v>
      </c>
      <c r="F1045396" s="2" t="s">
        <v>4237</v>
      </c>
      <c r="G1045396" s="2" t="s">
        <v>3521</v>
      </c>
      <c r="H1045396" s="2" t="s">
        <v>22</v>
      </c>
      <c r="I1045396" s="2" t="s">
        <v>4238</v>
      </c>
      <c r="J1045396" s="4" t="n">
        <v>45679</v>
      </c>
      <c r="K1045396" s="4" t="n">
        <v>45709</v>
      </c>
      <c r="L1045396" s="21" t="s">
        <v>4239</v>
      </c>
      <c r="M1045396" s="4" t="n">
        <v>45709</v>
      </c>
      <c r="N1045396" s="22" t="n">
        <v>30</v>
      </c>
      <c r="O1045396" s="22" t="n">
        <v>0</v>
      </c>
      <c r="P1045396" s="23" t="n">
        <f aca="false">L1045396*N1045396</f>
        <v>13024.2</v>
      </c>
      <c r="Q1045396" s="21" t="n">
        <f aca="false">L1045396*O1045396</f>
        <v>0</v>
      </c>
    </row>
    <row r="1045397" customFormat="false" ht="14.25" hidden="false" customHeight="true" outlineLevel="0" collapsed="false">
      <c r="A1045397" s="2" t="s">
        <v>4061</v>
      </c>
      <c r="B1045397" s="2" t="s">
        <v>4061</v>
      </c>
      <c r="C1045397" s="2" t="s">
        <v>24</v>
      </c>
      <c r="D1045397" s="2" t="s">
        <v>24</v>
      </c>
      <c r="E1045397" s="2" t="s">
        <v>4240</v>
      </c>
      <c r="F1045397" s="2" t="s">
        <v>4241</v>
      </c>
      <c r="G1045397" s="2" t="s">
        <v>4242</v>
      </c>
      <c r="H1045397" s="2" t="s">
        <v>22</v>
      </c>
      <c r="I1045397" s="2" t="s">
        <v>4243</v>
      </c>
      <c r="J1045397" s="4" t="n">
        <v>45723</v>
      </c>
      <c r="K1045397" s="4" t="n">
        <v>45756</v>
      </c>
      <c r="L1045397" s="21" t="s">
        <v>4244</v>
      </c>
      <c r="M1045397" s="4" t="n">
        <v>45750</v>
      </c>
      <c r="N1045397" s="22" t="n">
        <v>27</v>
      </c>
      <c r="O1045397" s="22" t="n">
        <v>-6</v>
      </c>
      <c r="P1045397" s="23" t="n">
        <f aca="false">L1045397*N1045397</f>
        <v>12851.46</v>
      </c>
      <c r="Q1045397" s="21" t="n">
        <f aca="false">L1045397*O1045397</f>
        <v>-2855.88</v>
      </c>
    </row>
    <row r="1045398" customFormat="false" ht="14.25" hidden="false" customHeight="true" outlineLevel="0" collapsed="false">
      <c r="A1045398" s="2" t="s">
        <v>4061</v>
      </c>
      <c r="B1045398" s="2" t="s">
        <v>4061</v>
      </c>
      <c r="C1045398" s="2" t="s">
        <v>4067</v>
      </c>
      <c r="D1045398" s="2" t="s">
        <v>4068</v>
      </c>
      <c r="E1045398" s="2" t="s">
        <v>4245</v>
      </c>
      <c r="F1045398" s="2" t="s">
        <v>4246</v>
      </c>
      <c r="G1045398" s="2" t="s">
        <v>4247</v>
      </c>
      <c r="H1045398" s="2" t="s">
        <v>22</v>
      </c>
      <c r="I1045398" s="2" t="s">
        <v>4248</v>
      </c>
      <c r="J1045398" s="4" t="n">
        <v>45932</v>
      </c>
      <c r="K1045398" s="4" t="n">
        <v>45962</v>
      </c>
      <c r="L1045398" s="21" t="s">
        <v>4249</v>
      </c>
      <c r="M1045398" s="4" t="n">
        <v>45961</v>
      </c>
      <c r="N1045398" s="22" t="n">
        <v>29</v>
      </c>
      <c r="O1045398" s="22" t="n">
        <v>-1</v>
      </c>
      <c r="P1045398" s="23" t="n">
        <f aca="false">L1045398*N1045398</f>
        <v>20545.63</v>
      </c>
      <c r="Q1045398" s="21" t="n">
        <f aca="false">L1045398*O1045398</f>
        <v>-708.47</v>
      </c>
    </row>
    <row r="1045399" customFormat="false" ht="14.25" hidden="false" customHeight="true" outlineLevel="0" collapsed="false">
      <c r="A1045399" s="2" t="s">
        <v>4061</v>
      </c>
      <c r="B1045399" s="2" t="s">
        <v>4061</v>
      </c>
      <c r="C1045399" s="2" t="s">
        <v>4067</v>
      </c>
      <c r="D1045399" s="2" t="s">
        <v>4068</v>
      </c>
      <c r="E1045399" s="2" t="s">
        <v>4250</v>
      </c>
      <c r="F1045399" s="2" t="s">
        <v>4251</v>
      </c>
      <c r="G1045399" s="2" t="s">
        <v>4252</v>
      </c>
      <c r="H1045399" s="2" t="s">
        <v>22</v>
      </c>
      <c r="I1045399" s="2" t="s">
        <v>4253</v>
      </c>
      <c r="J1045399" s="4" t="n">
        <v>45936</v>
      </c>
      <c r="K1045399" s="4" t="n">
        <v>45966</v>
      </c>
      <c r="L1045399" s="21" t="s">
        <v>4254</v>
      </c>
      <c r="M1045399" s="4" t="n">
        <v>45964</v>
      </c>
      <c r="N1045399" s="22" t="n">
        <v>28</v>
      </c>
      <c r="O1045399" s="22" t="n">
        <v>-2</v>
      </c>
      <c r="P1045399" s="23" t="n">
        <f aca="false">L1045399*N1045399</f>
        <v>15330</v>
      </c>
      <c r="Q1045399" s="21" t="n">
        <f aca="false">L1045399*O1045399</f>
        <v>-1095</v>
      </c>
    </row>
    <row r="1045400" customFormat="false" ht="14.25" hidden="false" customHeight="true" outlineLevel="0" collapsed="false">
      <c r="A1045400" s="2" t="s">
        <v>4061</v>
      </c>
      <c r="B1045400" s="2" t="s">
        <v>4061</v>
      </c>
      <c r="C1045400" s="2" t="s">
        <v>3904</v>
      </c>
      <c r="D1045400" s="2" t="s">
        <v>3905</v>
      </c>
      <c r="E1045400" s="2" t="s">
        <v>4255</v>
      </c>
      <c r="F1045400" s="2" t="s">
        <v>4256</v>
      </c>
      <c r="G1045400" s="2" t="s">
        <v>4257</v>
      </c>
      <c r="H1045400" s="2" t="s">
        <v>22</v>
      </c>
      <c r="I1045400" s="2" t="s">
        <v>4258</v>
      </c>
      <c r="J1045400" s="4" t="n">
        <v>44123</v>
      </c>
      <c r="K1045400" s="4" t="n">
        <v>44153</v>
      </c>
      <c r="L1045400" s="21" t="n">
        <v>442364.25</v>
      </c>
      <c r="M1045400" s="4" t="n">
        <v>45807</v>
      </c>
      <c r="N1045400" s="22" t="n">
        <v>2</v>
      </c>
      <c r="O1045400" s="22" t="n">
        <v>-28</v>
      </c>
      <c r="P1045400" s="23" t="n">
        <f aca="false">L1045400*N1045400</f>
        <v>884728.5</v>
      </c>
      <c r="Q1045400" s="21" t="n">
        <f aca="false">L1045400*O1045400</f>
        <v>-12386199</v>
      </c>
    </row>
    <row r="1045401" customFormat="false" ht="14.25" hidden="false" customHeight="true" outlineLevel="0" collapsed="false">
      <c r="A1045401" s="2" t="s">
        <v>4061</v>
      </c>
      <c r="B1045401" s="2" t="s">
        <v>4061</v>
      </c>
      <c r="C1045401" s="2" t="s">
        <v>57</v>
      </c>
      <c r="D1045401" s="2" t="s">
        <v>58</v>
      </c>
      <c r="E1045401" s="2" t="s">
        <v>4259</v>
      </c>
      <c r="F1045401" s="2" t="s">
        <v>4260</v>
      </c>
      <c r="G1045401" s="2" t="s">
        <v>4261</v>
      </c>
      <c r="H1045401" s="2" t="s">
        <v>22</v>
      </c>
      <c r="I1045401" s="2" t="s">
        <v>4262</v>
      </c>
      <c r="J1045401" s="4" t="n">
        <v>45785</v>
      </c>
      <c r="K1045401" s="4" t="n">
        <v>45838</v>
      </c>
      <c r="L1045401" s="21" t="s">
        <v>4263</v>
      </c>
      <c r="M1045401" s="4" t="n">
        <v>45813</v>
      </c>
      <c r="N1045401" s="22" t="n">
        <v>28</v>
      </c>
      <c r="O1045401" s="22" t="n">
        <v>-25</v>
      </c>
      <c r="P1045401" s="23" t="n">
        <f aca="false">L1045401*N1045401</f>
        <v>8399.16</v>
      </c>
      <c r="Q1045401" s="21" t="n">
        <f aca="false">L1045401*O1045401</f>
        <v>-7499.25</v>
      </c>
    </row>
    <row r="1045402" customFormat="false" ht="14.25" hidden="false" customHeight="true" outlineLevel="0" collapsed="false">
      <c r="A1045402" s="2" t="s">
        <v>4061</v>
      </c>
      <c r="B1045402" s="2" t="s">
        <v>4061</v>
      </c>
      <c r="C1045402" s="2" t="s">
        <v>24</v>
      </c>
      <c r="D1045402" s="2" t="s">
        <v>24</v>
      </c>
      <c r="E1045402" s="2" t="s">
        <v>4264</v>
      </c>
      <c r="F1045402" s="2" t="s">
        <v>4265</v>
      </c>
      <c r="G1045402" s="2" t="s">
        <v>4266</v>
      </c>
      <c r="H1045402" s="2" t="s">
        <v>22</v>
      </c>
      <c r="I1045402" s="2" t="s">
        <v>4267</v>
      </c>
      <c r="J1045402" s="4" t="n">
        <v>45679</v>
      </c>
      <c r="K1045402" s="4" t="n">
        <v>45709</v>
      </c>
      <c r="L1045402" s="21" t="s">
        <v>4268</v>
      </c>
      <c r="M1045402" s="4" t="n">
        <v>45709</v>
      </c>
      <c r="N1045402" s="22" t="n">
        <v>30</v>
      </c>
      <c r="O1045402" s="22" t="n">
        <v>0</v>
      </c>
      <c r="P1045402" s="23" t="n">
        <f aca="false">L1045402*N1045402</f>
        <v>19779.6</v>
      </c>
      <c r="Q1045402" s="21" t="n">
        <f aca="false">L1045402*O1045402</f>
        <v>0</v>
      </c>
    </row>
    <row r="1045403" customFormat="false" ht="14.25" hidden="false" customHeight="true" outlineLevel="0" collapsed="false">
      <c r="A1045403" s="2" t="s">
        <v>4061</v>
      </c>
      <c r="B1045403" s="2" t="s">
        <v>4061</v>
      </c>
      <c r="C1045403" s="2" t="s">
        <v>4067</v>
      </c>
      <c r="D1045403" s="2" t="s">
        <v>4068</v>
      </c>
      <c r="E1045403" s="2" t="s">
        <v>4269</v>
      </c>
      <c r="F1045403" s="2" t="s">
        <v>4270</v>
      </c>
      <c r="G1045403" s="2" t="s">
        <v>4271</v>
      </c>
      <c r="H1045403" s="2" t="s">
        <v>22</v>
      </c>
      <c r="I1045403" s="2" t="s">
        <v>4272</v>
      </c>
      <c r="J1045403" s="4" t="n">
        <v>45807</v>
      </c>
      <c r="K1045403" s="4" t="n">
        <v>45838</v>
      </c>
      <c r="L1045403" s="21" t="s">
        <v>4273</v>
      </c>
      <c r="M1045403" s="4" t="n">
        <v>45838</v>
      </c>
      <c r="N1045403" s="22" t="n">
        <v>31</v>
      </c>
      <c r="O1045403" s="22" t="n">
        <v>0</v>
      </c>
      <c r="P1045403" s="23" t="n">
        <f aca="false">L1045403*N1045403</f>
        <v>15795.12</v>
      </c>
      <c r="Q1045403" s="21" t="n">
        <f aca="false">L1045403*O1045403</f>
        <v>0</v>
      </c>
    </row>
    <row r="1045404" customFormat="false" ht="14.25" hidden="false" customHeight="true" outlineLevel="0" collapsed="false">
      <c r="A1045404" s="2" t="s">
        <v>4061</v>
      </c>
      <c r="B1045404" s="2" t="s">
        <v>4061</v>
      </c>
      <c r="C1045404" s="2" t="s">
        <v>57</v>
      </c>
      <c r="D1045404" s="2" t="s">
        <v>58</v>
      </c>
      <c r="E1045404" s="2" t="s">
        <v>4274</v>
      </c>
      <c r="F1045404" s="2" t="s">
        <v>4275</v>
      </c>
      <c r="G1045404" s="2" t="s">
        <v>4276</v>
      </c>
      <c r="H1045404" s="2" t="s">
        <v>22</v>
      </c>
      <c r="I1045404" s="2" t="s">
        <v>4277</v>
      </c>
      <c r="J1045404" s="4" t="n">
        <v>45905</v>
      </c>
      <c r="K1045404" s="4" t="n">
        <v>45961</v>
      </c>
      <c r="L1045404" s="21" t="n">
        <v>2050</v>
      </c>
      <c r="M1045404" s="4" t="n">
        <v>45932</v>
      </c>
      <c r="N1045404" s="22" t="n">
        <v>27</v>
      </c>
      <c r="O1045404" s="22" t="n">
        <v>-29</v>
      </c>
      <c r="P1045404" s="23" t="n">
        <f aca="false">L1045404*N1045404</f>
        <v>55350</v>
      </c>
      <c r="Q1045404" s="21" t="n">
        <f aca="false">L1045404*O1045404</f>
        <v>-59450</v>
      </c>
    </row>
    <row r="1045405" customFormat="false" ht="14.25" hidden="false" customHeight="true" outlineLevel="0" collapsed="false">
      <c r="A1045405" s="2" t="s">
        <v>4061</v>
      </c>
      <c r="B1045405" s="2" t="s">
        <v>4061</v>
      </c>
      <c r="C1045405" s="2" t="s">
        <v>4067</v>
      </c>
      <c r="D1045405" s="2" t="s">
        <v>4068</v>
      </c>
      <c r="E1045405" s="2" t="s">
        <v>4278</v>
      </c>
      <c r="F1045405" s="2" t="s">
        <v>4279</v>
      </c>
      <c r="G1045405" s="2" t="s">
        <v>4280</v>
      </c>
      <c r="H1045405" s="2" t="s">
        <v>22</v>
      </c>
      <c r="I1045405" s="2" t="s">
        <v>4281</v>
      </c>
      <c r="J1045405" s="4" t="n">
        <v>45807</v>
      </c>
      <c r="K1045405" s="4" t="n">
        <v>45838</v>
      </c>
      <c r="L1045405" s="21" t="s">
        <v>4282</v>
      </c>
      <c r="M1045405" s="4" t="n">
        <v>45838</v>
      </c>
      <c r="N1045405" s="22" t="n">
        <v>31</v>
      </c>
      <c r="O1045405" s="22" t="n">
        <v>0</v>
      </c>
      <c r="P1045405" s="23" t="n">
        <f aca="false">L1045405*N1045405</f>
        <v>4247.93</v>
      </c>
      <c r="Q1045405" s="21" t="n">
        <f aca="false">L1045405*O1045405</f>
        <v>0</v>
      </c>
    </row>
    <row r="1045406" customFormat="false" ht="14.25" hidden="false" customHeight="true" outlineLevel="0" collapsed="false">
      <c r="A1045406" s="2" t="s">
        <v>4061</v>
      </c>
      <c r="B1045406" s="2" t="s">
        <v>4061</v>
      </c>
      <c r="C1045406" s="2" t="s">
        <v>57</v>
      </c>
      <c r="D1045406" s="2" t="s">
        <v>58</v>
      </c>
      <c r="E1045406" s="2" t="s">
        <v>4283</v>
      </c>
      <c r="F1045406" s="2" t="s">
        <v>4284</v>
      </c>
      <c r="G1045406" s="2" t="s">
        <v>4285</v>
      </c>
      <c r="H1045406" s="2" t="s">
        <v>22</v>
      </c>
      <c r="I1045406" s="2" t="s">
        <v>4286</v>
      </c>
      <c r="J1045406" s="4" t="n">
        <v>45666</v>
      </c>
      <c r="K1045406" s="4" t="n">
        <v>45716</v>
      </c>
      <c r="L1045406" s="21" t="n">
        <v>2064.15</v>
      </c>
      <c r="M1045406" s="4" t="n">
        <v>45693</v>
      </c>
      <c r="N1045406" s="22" t="n">
        <v>27</v>
      </c>
      <c r="O1045406" s="22" t="n">
        <v>-23</v>
      </c>
      <c r="P1045406" s="23" t="n">
        <f aca="false">L1045406*N1045406</f>
        <v>55732.05</v>
      </c>
      <c r="Q1045406" s="21" t="n">
        <f aca="false">L1045406*O1045406</f>
        <v>-47475.45</v>
      </c>
    </row>
    <row r="1045407" customFormat="false" ht="14.25" hidden="false" customHeight="true" outlineLevel="0" collapsed="false">
      <c r="A1045407" s="2" t="s">
        <v>4061</v>
      </c>
      <c r="B1045407" s="2" t="s">
        <v>4061</v>
      </c>
      <c r="C1045407" s="2" t="s">
        <v>4067</v>
      </c>
      <c r="D1045407" s="2" t="s">
        <v>4068</v>
      </c>
      <c r="E1045407" s="2" t="s">
        <v>4287</v>
      </c>
      <c r="F1045407" s="2" t="s">
        <v>4288</v>
      </c>
      <c r="G1045407" s="2" t="s">
        <v>4289</v>
      </c>
      <c r="H1045407" s="2" t="s">
        <v>22</v>
      </c>
      <c r="I1045407" s="2" t="s">
        <v>4290</v>
      </c>
      <c r="J1045407" s="4" t="n">
        <v>45932</v>
      </c>
      <c r="K1045407" s="4" t="n">
        <v>45962</v>
      </c>
      <c r="L1045407" s="21" t="s">
        <v>4291</v>
      </c>
      <c r="M1045407" s="4" t="n">
        <v>45961</v>
      </c>
      <c r="N1045407" s="22" t="n">
        <v>29</v>
      </c>
      <c r="O1045407" s="22" t="n">
        <v>-1</v>
      </c>
      <c r="P1045407" s="23" t="n">
        <f aca="false">L1045407*N1045407</f>
        <v>6026.78</v>
      </c>
      <c r="Q1045407" s="21" t="n">
        <f aca="false">L1045407*O1045407</f>
        <v>-207.82</v>
      </c>
    </row>
    <row r="1045408" customFormat="false" ht="14.25" hidden="false" customHeight="true" outlineLevel="0" collapsed="false">
      <c r="A1045408" s="2" t="s">
        <v>4061</v>
      </c>
      <c r="B1045408" s="2" t="s">
        <v>4061</v>
      </c>
      <c r="C1045408" s="2" t="s">
        <v>374</v>
      </c>
      <c r="D1045408" s="2" t="s">
        <v>375</v>
      </c>
      <c r="E1045408" s="2" t="s">
        <v>4292</v>
      </c>
      <c r="F1045408" s="2" t="s">
        <v>4293</v>
      </c>
      <c r="G1045408" s="2" t="s">
        <v>4294</v>
      </c>
      <c r="H1045408" s="2" t="s">
        <v>22</v>
      </c>
      <c r="I1045408" s="2" t="s">
        <v>4295</v>
      </c>
      <c r="J1045408" s="4" t="n">
        <v>45978</v>
      </c>
      <c r="K1045408" s="4" t="n">
        <v>46033</v>
      </c>
      <c r="L1045408" s="21" t="n">
        <v>11093.58</v>
      </c>
      <c r="M1045408" s="4" t="n">
        <v>46006</v>
      </c>
      <c r="N1045408" s="22" t="n">
        <v>28</v>
      </c>
      <c r="O1045408" s="22" t="n">
        <v>-27</v>
      </c>
      <c r="P1045408" s="23" t="n">
        <f aca="false">L1045408*N1045408</f>
        <v>310620.24</v>
      </c>
      <c r="Q1045408" s="21" t="n">
        <f aca="false">L1045408*O1045408</f>
        <v>-299526.66</v>
      </c>
    </row>
    <row r="1045409" customFormat="false" ht="14.25" hidden="false" customHeight="true" outlineLevel="0" collapsed="false">
      <c r="A1045409" s="2" t="s">
        <v>4061</v>
      </c>
      <c r="B1045409" s="2" t="s">
        <v>4061</v>
      </c>
      <c r="C1045409" s="2" t="s">
        <v>4067</v>
      </c>
      <c r="D1045409" s="2" t="s">
        <v>4068</v>
      </c>
      <c r="E1045409" s="2" t="s">
        <v>4296</v>
      </c>
      <c r="F1045409" s="2" t="s">
        <v>4297</v>
      </c>
      <c r="G1045409" s="2" t="s">
        <v>4298</v>
      </c>
      <c r="H1045409" s="2" t="s">
        <v>22</v>
      </c>
      <c r="I1045409" s="2" t="s">
        <v>4299</v>
      </c>
      <c r="J1045409" s="4" t="n">
        <v>45951</v>
      </c>
      <c r="K1045409" s="4" t="n">
        <v>45981</v>
      </c>
      <c r="L1045409" s="21" t="s">
        <v>4300</v>
      </c>
      <c r="M1045409" s="4" t="n">
        <v>45993</v>
      </c>
      <c r="N1045409" s="22" t="n">
        <v>42</v>
      </c>
      <c r="O1045409" s="22" t="n">
        <v>12</v>
      </c>
      <c r="P1045409" s="23" t="n">
        <f aca="false">L1045409*N1045409</f>
        <v>19177.2</v>
      </c>
      <c r="Q1045409" s="21" t="n">
        <f aca="false">L1045409*O1045409</f>
        <v>5479.2</v>
      </c>
    </row>
    <row r="1045410" customFormat="false" ht="14.25" hidden="false" customHeight="true" outlineLevel="0" collapsed="false">
      <c r="A1045410" s="2" t="s">
        <v>4061</v>
      </c>
      <c r="B1045410" s="2" t="s">
        <v>4061</v>
      </c>
      <c r="C1045410" s="2" t="s">
        <v>24</v>
      </c>
      <c r="D1045410" s="2" t="s">
        <v>24</v>
      </c>
      <c r="E1045410" s="2" t="s">
        <v>4301</v>
      </c>
      <c r="F1045410" s="2" t="s">
        <v>4302</v>
      </c>
      <c r="G1045410" s="2" t="s">
        <v>4303</v>
      </c>
      <c r="H1045410" s="2" t="s">
        <v>22</v>
      </c>
      <c r="I1045410" s="2" t="s">
        <v>4304</v>
      </c>
      <c r="J1045410" s="4" t="n">
        <v>45698</v>
      </c>
      <c r="K1045410" s="4" t="n">
        <v>45727</v>
      </c>
      <c r="L1045410" s="21" t="s">
        <v>4305</v>
      </c>
      <c r="M1045410" s="4" t="n">
        <v>45729</v>
      </c>
      <c r="N1045410" s="22" t="n">
        <v>31</v>
      </c>
      <c r="O1045410" s="22" t="n">
        <v>2</v>
      </c>
      <c r="P1045410" s="23" t="n">
        <f aca="false">L1045410*N1045410</f>
        <v>20483.25</v>
      </c>
      <c r="Q1045410" s="21" t="n">
        <f aca="false">L1045410*O1045410</f>
        <v>1321.5</v>
      </c>
    </row>
    <row r="1045411" customFormat="false" ht="14.25" hidden="false" customHeight="true" outlineLevel="0" collapsed="false">
      <c r="A1045411" s="2" t="s">
        <v>4061</v>
      </c>
      <c r="B1045411" s="2" t="s">
        <v>4061</v>
      </c>
      <c r="C1045411" s="2" t="s">
        <v>57</v>
      </c>
      <c r="D1045411" s="2" t="s">
        <v>58</v>
      </c>
      <c r="E1045411" s="2" t="s">
        <v>4306</v>
      </c>
      <c r="F1045411" s="2" t="s">
        <v>4307</v>
      </c>
      <c r="G1045411" s="2" t="s">
        <v>4308</v>
      </c>
      <c r="H1045411" s="2" t="s">
        <v>22</v>
      </c>
      <c r="I1045411" s="2" t="s">
        <v>4309</v>
      </c>
      <c r="J1045411" s="4" t="n">
        <v>45968</v>
      </c>
      <c r="K1045411" s="4" t="n">
        <v>46022</v>
      </c>
      <c r="L1045411" s="21" t="n">
        <v>2363.75</v>
      </c>
      <c r="M1045411" s="4" t="n">
        <v>45994</v>
      </c>
      <c r="N1045411" s="22" t="n">
        <v>26</v>
      </c>
      <c r="O1045411" s="22" t="n">
        <v>-28</v>
      </c>
      <c r="P1045411" s="23" t="n">
        <f aca="false">L1045411*N1045411</f>
        <v>61457.5</v>
      </c>
      <c r="Q1045411" s="21" t="n">
        <f aca="false">L1045411*O1045411</f>
        <v>-66185</v>
      </c>
    </row>
    <row r="1045412" customFormat="false" ht="14.25" hidden="false" customHeight="true" outlineLevel="0" collapsed="false">
      <c r="A1045412" s="2" t="s">
        <v>4061</v>
      </c>
      <c r="B1045412" s="2" t="s">
        <v>4061</v>
      </c>
      <c r="C1045412" s="2" t="s">
        <v>4067</v>
      </c>
      <c r="D1045412" s="2" t="s">
        <v>4068</v>
      </c>
      <c r="E1045412" s="2" t="s">
        <v>4310</v>
      </c>
      <c r="F1045412" s="2" t="s">
        <v>4311</v>
      </c>
      <c r="G1045412" s="2" t="s">
        <v>4312</v>
      </c>
      <c r="H1045412" s="2" t="s">
        <v>22</v>
      </c>
      <c r="I1045412" s="2" t="s">
        <v>4313</v>
      </c>
      <c r="J1045412" s="4" t="n">
        <v>45945</v>
      </c>
      <c r="K1045412" s="4" t="n">
        <v>45975</v>
      </c>
      <c r="L1045412" s="21" t="s">
        <v>4314</v>
      </c>
      <c r="M1045412" s="4" t="n">
        <v>45993</v>
      </c>
      <c r="N1045412" s="22" t="n">
        <v>48</v>
      </c>
      <c r="O1045412" s="22" t="n">
        <v>18</v>
      </c>
      <c r="P1045412" s="23" t="n">
        <f aca="false">L1045412*N1045412</f>
        <v>5414.4</v>
      </c>
      <c r="Q1045412" s="21" t="n">
        <f aca="false">L1045412*O1045412</f>
        <v>2030.4</v>
      </c>
    </row>
    <row r="1045413" customFormat="false" ht="14.25" hidden="false" customHeight="true" outlineLevel="0" collapsed="false">
      <c r="A1045413" s="2" t="s">
        <v>4061</v>
      </c>
      <c r="B1045413" s="2" t="s">
        <v>4061</v>
      </c>
      <c r="C1045413" s="2" t="s">
        <v>24</v>
      </c>
      <c r="D1045413" s="2" t="s">
        <v>24</v>
      </c>
      <c r="E1045413" s="2" t="s">
        <v>4315</v>
      </c>
      <c r="F1045413" s="2" t="s">
        <v>4316</v>
      </c>
      <c r="G1045413" s="2" t="s">
        <v>2991</v>
      </c>
      <c r="H1045413" s="2" t="s">
        <v>22</v>
      </c>
      <c r="I1045413" s="2" t="s">
        <v>4317</v>
      </c>
      <c r="J1045413" s="4" t="n">
        <v>45775</v>
      </c>
      <c r="K1045413" s="4" t="n">
        <v>45813</v>
      </c>
      <c r="L1045413" s="21" t="n">
        <v>11859.18</v>
      </c>
      <c r="M1045413" s="4" t="n">
        <v>45796</v>
      </c>
      <c r="N1045413" s="22" t="n">
        <v>21</v>
      </c>
      <c r="O1045413" s="22" t="n">
        <v>-17</v>
      </c>
      <c r="P1045413" s="23" t="n">
        <f aca="false">L1045413*N1045413</f>
        <v>249042.78</v>
      </c>
      <c r="Q1045413" s="21" t="n">
        <f aca="false">L1045413*O1045413</f>
        <v>-201606.06</v>
      </c>
    </row>
    <row r="1045414" customFormat="false" ht="14.25" hidden="false" customHeight="true" outlineLevel="0" collapsed="false">
      <c r="A1045414" s="2" t="s">
        <v>4061</v>
      </c>
      <c r="B1045414" s="2" t="s">
        <v>4061</v>
      </c>
      <c r="C1045414" s="2" t="s">
        <v>4318</v>
      </c>
      <c r="D1045414" s="2" t="s">
        <v>4319</v>
      </c>
      <c r="E1045414" s="2" t="s">
        <v>4320</v>
      </c>
      <c r="F1045414" s="2" t="s">
        <v>4321</v>
      </c>
      <c r="G1045414" s="2" t="s">
        <v>4322</v>
      </c>
      <c r="H1045414" s="2" t="s">
        <v>22</v>
      </c>
      <c r="I1045414" s="2" t="s">
        <v>4323</v>
      </c>
      <c r="J1045414" s="4" t="n">
        <v>45842</v>
      </c>
      <c r="K1045414" s="4" t="n">
        <v>45872</v>
      </c>
      <c r="L1045414" s="21" t="n">
        <v>585957.1</v>
      </c>
      <c r="M1045414" s="4" t="n">
        <v>45849</v>
      </c>
      <c r="N1045414" s="22" t="n">
        <v>7</v>
      </c>
      <c r="O1045414" s="22" t="n">
        <v>-23</v>
      </c>
      <c r="P1045414" s="23" t="n">
        <f aca="false">L1045414*N1045414</f>
        <v>4101699.7</v>
      </c>
      <c r="Q1045414" s="21" t="n">
        <f aca="false">L1045414*O1045414</f>
        <v>-13477013.3</v>
      </c>
    </row>
    <row r="1045415" customFormat="false" ht="14.25" hidden="false" customHeight="true" outlineLevel="0" collapsed="false">
      <c r="A1045415" s="2" t="s">
        <v>4061</v>
      </c>
      <c r="B1045415" s="2" t="s">
        <v>4061</v>
      </c>
      <c r="C1045415" s="2" t="s">
        <v>4067</v>
      </c>
      <c r="D1045415" s="2" t="s">
        <v>4068</v>
      </c>
      <c r="E1045415" s="2" t="s">
        <v>4324</v>
      </c>
      <c r="F1045415" s="2" t="s">
        <v>4325</v>
      </c>
      <c r="G1045415" s="2" t="s">
        <v>4326</v>
      </c>
      <c r="H1045415" s="2" t="s">
        <v>22</v>
      </c>
      <c r="I1045415" s="2" t="s">
        <v>4327</v>
      </c>
      <c r="J1045415" s="4" t="n">
        <v>45936</v>
      </c>
      <c r="K1045415" s="4" t="n">
        <v>45966</v>
      </c>
      <c r="L1045415" s="21" t="s">
        <v>4328</v>
      </c>
      <c r="M1045415" s="4" t="n">
        <v>45964</v>
      </c>
      <c r="N1045415" s="22" t="n">
        <v>28</v>
      </c>
      <c r="O1045415" s="22" t="n">
        <v>-2</v>
      </c>
      <c r="P1045415" s="23" t="n">
        <f aca="false">L1045415*N1045415</f>
        <v>2940</v>
      </c>
      <c r="Q1045415" s="21" t="n">
        <f aca="false">L1045415*O1045415</f>
        <v>-210</v>
      </c>
    </row>
    <row r="1045416" customFormat="false" ht="14.25" hidden="false" customHeight="true" outlineLevel="0" collapsed="false">
      <c r="A1045416" s="2" t="s">
        <v>4061</v>
      </c>
      <c r="B1045416" s="2" t="s">
        <v>4061</v>
      </c>
      <c r="C1045416" s="2" t="s">
        <v>4067</v>
      </c>
      <c r="D1045416" s="2" t="s">
        <v>4068</v>
      </c>
      <c r="E1045416" s="2" t="s">
        <v>4329</v>
      </c>
      <c r="F1045416" s="2" t="s">
        <v>4330</v>
      </c>
      <c r="G1045416" s="2" t="s">
        <v>4331</v>
      </c>
      <c r="H1045416" s="2" t="s">
        <v>22</v>
      </c>
      <c r="I1045416" s="2" t="s">
        <v>4332</v>
      </c>
      <c r="J1045416" s="4" t="n">
        <v>45931</v>
      </c>
      <c r="K1045416" s="4" t="n">
        <v>45931</v>
      </c>
      <c r="L1045416" s="21" t="s">
        <v>4333</v>
      </c>
      <c r="M1045416" s="4" t="n">
        <v>45961</v>
      </c>
      <c r="N1045416" s="22" t="n">
        <v>30</v>
      </c>
      <c r="O1045416" s="22" t="n">
        <v>30</v>
      </c>
      <c r="P1045416" s="23" t="n">
        <f aca="false">L1045416*N1045416</f>
        <v>14885.1</v>
      </c>
      <c r="Q1045416" s="21" t="n">
        <f aca="false">L1045416*O1045416</f>
        <v>14885.1</v>
      </c>
    </row>
    <row r="1045417" customFormat="false" ht="14.25" hidden="false" customHeight="true" outlineLevel="0" collapsed="false">
      <c r="A1045417" s="2" t="s">
        <v>4061</v>
      </c>
      <c r="B1045417" s="2" t="s">
        <v>4061</v>
      </c>
      <c r="C1045417" s="2" t="s">
        <v>4067</v>
      </c>
      <c r="D1045417" s="2" t="s">
        <v>4068</v>
      </c>
      <c r="E1045417" s="2" t="s">
        <v>4334</v>
      </c>
      <c r="F1045417" s="2" t="s">
        <v>4335</v>
      </c>
      <c r="G1045417" s="2" t="s">
        <v>4336</v>
      </c>
      <c r="H1045417" s="2" t="s">
        <v>22</v>
      </c>
      <c r="I1045417" s="2" t="s">
        <v>4337</v>
      </c>
      <c r="J1045417" s="4" t="n">
        <v>45807</v>
      </c>
      <c r="K1045417" s="4" t="n">
        <v>45838</v>
      </c>
      <c r="L1045417" s="21" t="s">
        <v>4338</v>
      </c>
      <c r="M1045417" s="4" t="n">
        <v>45840</v>
      </c>
      <c r="N1045417" s="22" t="n">
        <v>33</v>
      </c>
      <c r="O1045417" s="22" t="n">
        <v>2</v>
      </c>
      <c r="P1045417" s="23" t="n">
        <f aca="false">L1045417*N1045417</f>
        <v>9028.8</v>
      </c>
      <c r="Q1045417" s="21" t="n">
        <f aca="false">L1045417*O1045417</f>
        <v>547.2</v>
      </c>
    </row>
    <row r="1045418" customFormat="false" ht="14.25" hidden="false" customHeight="true" outlineLevel="0" collapsed="false">
      <c r="A1045418" s="2" t="s">
        <v>4061</v>
      </c>
      <c r="B1045418" s="2" t="s">
        <v>4061</v>
      </c>
      <c r="C1045418" s="2" t="s">
        <v>4067</v>
      </c>
      <c r="D1045418" s="2" t="s">
        <v>4068</v>
      </c>
      <c r="E1045418" s="2" t="s">
        <v>4339</v>
      </c>
      <c r="F1045418" s="2" t="s">
        <v>4340</v>
      </c>
      <c r="G1045418" s="2" t="s">
        <v>4341</v>
      </c>
      <c r="H1045418" s="2" t="s">
        <v>22</v>
      </c>
      <c r="I1045418" s="2" t="s">
        <v>4342</v>
      </c>
      <c r="J1045418" s="4" t="n">
        <v>45825</v>
      </c>
      <c r="K1045418" s="4" t="n">
        <v>45856</v>
      </c>
      <c r="L1045418" s="21" t="s">
        <v>4343</v>
      </c>
      <c r="M1045418" s="4" t="n">
        <v>45849</v>
      </c>
      <c r="N1045418" s="22" t="n">
        <v>24</v>
      </c>
      <c r="O1045418" s="22" t="n">
        <v>-7</v>
      </c>
      <c r="P1045418" s="23" t="n">
        <f aca="false">L1045418*N1045418</f>
        <v>9938.88</v>
      </c>
      <c r="Q1045418" s="21" t="n">
        <f aca="false">L1045418*O1045418</f>
        <v>-2898.84</v>
      </c>
    </row>
    <row r="1045419" customFormat="false" ht="14.25" hidden="false" customHeight="true" outlineLevel="0" collapsed="false">
      <c r="A1045419" s="2" t="s">
        <v>4061</v>
      </c>
      <c r="B1045419" s="2" t="s">
        <v>4061</v>
      </c>
      <c r="C1045419" s="2" t="s">
        <v>24</v>
      </c>
      <c r="D1045419" s="2" t="s">
        <v>24</v>
      </c>
      <c r="E1045419" s="2" t="s">
        <v>4344</v>
      </c>
      <c r="F1045419" s="2" t="s">
        <v>4345</v>
      </c>
      <c r="G1045419" s="2" t="s">
        <v>4346</v>
      </c>
      <c r="H1045419" s="2" t="s">
        <v>22</v>
      </c>
      <c r="I1045419" s="2" t="s">
        <v>4347</v>
      </c>
      <c r="J1045419" s="4" t="n">
        <v>45701</v>
      </c>
      <c r="K1045419" s="4" t="n">
        <v>45731</v>
      </c>
      <c r="L1045419" s="21" t="n">
        <v>27040.67</v>
      </c>
      <c r="M1045419" s="4" t="n">
        <v>45750</v>
      </c>
      <c r="N1045419" s="22" t="n">
        <v>49</v>
      </c>
      <c r="O1045419" s="22" t="n">
        <v>19</v>
      </c>
      <c r="P1045419" s="23" t="n">
        <f aca="false">L1045419*N1045419</f>
        <v>1324992.83</v>
      </c>
      <c r="Q1045419" s="21" t="n">
        <f aca="false">L1045419*O1045419</f>
        <v>513772.73</v>
      </c>
    </row>
    <row r="1045420" customFormat="false" ht="14.25" hidden="false" customHeight="true" outlineLevel="0" collapsed="false">
      <c r="A1045420" s="2" t="s">
        <v>4061</v>
      </c>
      <c r="B1045420" s="2" t="s">
        <v>4061</v>
      </c>
      <c r="C1045420" s="2" t="s">
        <v>24</v>
      </c>
      <c r="D1045420" s="2" t="s">
        <v>24</v>
      </c>
      <c r="E1045420" s="2" t="s">
        <v>4348</v>
      </c>
      <c r="F1045420" s="2" t="s">
        <v>4349</v>
      </c>
      <c r="G1045420" s="2" t="s">
        <v>4350</v>
      </c>
      <c r="H1045420" s="2" t="s">
        <v>22</v>
      </c>
      <c r="I1045420" s="2" t="s">
        <v>4351</v>
      </c>
      <c r="J1045420" s="4" t="n">
        <v>45723</v>
      </c>
      <c r="K1045420" s="4" t="n">
        <v>45756</v>
      </c>
      <c r="L1045420" s="21" t="s">
        <v>4352</v>
      </c>
      <c r="M1045420" s="4" t="n">
        <v>45750</v>
      </c>
      <c r="N1045420" s="22" t="n">
        <v>27</v>
      </c>
      <c r="O1045420" s="22" t="n">
        <v>-6</v>
      </c>
      <c r="P1045420" s="23" t="n">
        <f aca="false">L1045420*N1045420</f>
        <v>18592.47</v>
      </c>
      <c r="Q1045420" s="21" t="n">
        <f aca="false">L1045420*O1045420</f>
        <v>-4131.66</v>
      </c>
    </row>
    <row r="1045421" customFormat="false" ht="14.25" hidden="false" customHeight="true" outlineLevel="0" collapsed="false">
      <c r="A1045421" s="2" t="s">
        <v>4061</v>
      </c>
      <c r="B1045421" s="2" t="s">
        <v>4061</v>
      </c>
      <c r="C1045421" s="2" t="s">
        <v>4200</v>
      </c>
      <c r="D1045421" s="2" t="s">
        <v>4201</v>
      </c>
      <c r="E1045421" s="2" t="s">
        <v>4353</v>
      </c>
      <c r="F1045421" s="2" t="s">
        <v>4354</v>
      </c>
      <c r="G1045421" s="2" t="s">
        <v>4355</v>
      </c>
      <c r="H1045421" s="2" t="s">
        <v>22</v>
      </c>
      <c r="I1045421" s="2" t="s">
        <v>4356</v>
      </c>
      <c r="J1045421" s="4" t="n">
        <v>45903</v>
      </c>
      <c r="K1045421" s="4" t="n">
        <v>45933</v>
      </c>
      <c r="L1045421" s="21" t="n">
        <v>2827.81</v>
      </c>
      <c r="M1045421" s="4" t="n">
        <v>45925</v>
      </c>
      <c r="N1045421" s="22" t="n">
        <v>22</v>
      </c>
      <c r="O1045421" s="22" t="n">
        <v>-8</v>
      </c>
      <c r="P1045421" s="23" t="n">
        <f aca="false">L1045421*N1045421</f>
        <v>62211.82</v>
      </c>
      <c r="Q1045421" s="21" t="n">
        <f aca="false">L1045421*O1045421</f>
        <v>-22622.48</v>
      </c>
    </row>
    <row r="1045422" customFormat="false" ht="14.25" hidden="false" customHeight="true" outlineLevel="0" collapsed="false">
      <c r="A1045422" s="2" t="s">
        <v>4061</v>
      </c>
      <c r="B1045422" s="2" t="s">
        <v>4061</v>
      </c>
      <c r="C1045422" s="2" t="s">
        <v>57</v>
      </c>
      <c r="D1045422" s="2" t="s">
        <v>58</v>
      </c>
      <c r="E1045422" s="2" t="s">
        <v>4357</v>
      </c>
      <c r="F1045422" s="2" t="s">
        <v>4358</v>
      </c>
      <c r="G1045422" s="2" t="s">
        <v>4359</v>
      </c>
      <c r="H1045422" s="2" t="s">
        <v>22</v>
      </c>
      <c r="I1045422" s="2" t="s">
        <v>4360</v>
      </c>
      <c r="J1045422" s="4" t="n">
        <v>45754</v>
      </c>
      <c r="K1045422" s="4" t="n">
        <v>45808</v>
      </c>
      <c r="L1045422" s="21" t="n">
        <v>1024.65</v>
      </c>
      <c r="M1045422" s="4" t="n">
        <v>45777</v>
      </c>
      <c r="N1045422" s="22" t="n">
        <v>23</v>
      </c>
      <c r="O1045422" s="22" t="n">
        <v>-31</v>
      </c>
      <c r="P1045422" s="23" t="n">
        <f aca="false">L1045422*N1045422</f>
        <v>23566.95</v>
      </c>
      <c r="Q1045422" s="21" t="n">
        <f aca="false">L1045422*O1045422</f>
        <v>-31764.15</v>
      </c>
    </row>
    <row r="1045423" customFormat="false" ht="14.25" hidden="false" customHeight="true" outlineLevel="0" collapsed="false">
      <c r="A1045423" s="2" t="s">
        <v>4061</v>
      </c>
      <c r="B1045423" s="2" t="s">
        <v>4061</v>
      </c>
      <c r="C1045423" s="2" t="s">
        <v>24</v>
      </c>
      <c r="D1045423" s="2" t="s">
        <v>24</v>
      </c>
      <c r="E1045423" s="2" t="s">
        <v>4361</v>
      </c>
      <c r="F1045423" s="2" t="s">
        <v>4362</v>
      </c>
      <c r="G1045423" s="2" t="s">
        <v>4363</v>
      </c>
      <c r="H1045423" s="2" t="s">
        <v>22</v>
      </c>
      <c r="I1045423" s="2" t="s">
        <v>3697</v>
      </c>
      <c r="J1045423" s="4" t="n">
        <v>45825</v>
      </c>
      <c r="K1045423" s="4" t="n">
        <v>45854</v>
      </c>
      <c r="L1045423" s="21" t="s">
        <v>3697</v>
      </c>
      <c r="M1045423" s="4" t="n">
        <v>45841</v>
      </c>
      <c r="N1045423" s="22" t="n">
        <v>16</v>
      </c>
      <c r="O1045423" s="22" t="n">
        <v>-13</v>
      </c>
      <c r="P1045423" s="23" t="n">
        <f aca="false">L1045423*N1045423</f>
        <v>2400</v>
      </c>
      <c r="Q1045423" s="21" t="n">
        <f aca="false">L1045423*O1045423</f>
        <v>-1950</v>
      </c>
    </row>
    <row r="1045424" customFormat="false" ht="14.25" hidden="false" customHeight="true" outlineLevel="0" collapsed="false">
      <c r="A1045424" s="2" t="s">
        <v>4061</v>
      </c>
      <c r="B1045424" s="2" t="s">
        <v>4061</v>
      </c>
      <c r="C1045424" s="2" t="s">
        <v>4067</v>
      </c>
      <c r="D1045424" s="2" t="s">
        <v>4068</v>
      </c>
      <c r="E1045424" s="2" t="s">
        <v>4364</v>
      </c>
      <c r="F1045424" s="2" t="s">
        <v>4365</v>
      </c>
      <c r="G1045424" s="2" t="s">
        <v>4366</v>
      </c>
      <c r="H1045424" s="2" t="s">
        <v>22</v>
      </c>
      <c r="I1045424" s="2" t="s">
        <v>4253</v>
      </c>
      <c r="J1045424" s="4" t="n">
        <v>45936</v>
      </c>
      <c r="K1045424" s="4" t="n">
        <v>45966</v>
      </c>
      <c r="L1045424" s="21" t="s">
        <v>4254</v>
      </c>
      <c r="M1045424" s="4" t="n">
        <v>45964</v>
      </c>
      <c r="N1045424" s="22" t="n">
        <v>28</v>
      </c>
      <c r="O1045424" s="22" t="n">
        <v>-2</v>
      </c>
      <c r="P1045424" s="23" t="n">
        <f aca="false">L1045424*N1045424</f>
        <v>15330</v>
      </c>
      <c r="Q1045424" s="21" t="n">
        <f aca="false">L1045424*O1045424</f>
        <v>-1095</v>
      </c>
    </row>
    <row r="1045425" customFormat="false" ht="14.25" hidden="false" customHeight="true" outlineLevel="0" collapsed="false">
      <c r="A1045425" s="2" t="s">
        <v>4061</v>
      </c>
      <c r="B1045425" s="2" t="s">
        <v>4061</v>
      </c>
      <c r="C1045425" s="2" t="s">
        <v>4200</v>
      </c>
      <c r="D1045425" s="2" t="s">
        <v>4201</v>
      </c>
      <c r="E1045425" s="2" t="s">
        <v>4367</v>
      </c>
      <c r="F1045425" s="2" t="s">
        <v>4368</v>
      </c>
      <c r="G1045425" s="2" t="s">
        <v>4369</v>
      </c>
      <c r="H1045425" s="2" t="s">
        <v>22</v>
      </c>
      <c r="I1045425" s="2" t="s">
        <v>4370</v>
      </c>
      <c r="J1045425" s="4" t="n">
        <v>45979</v>
      </c>
      <c r="K1045425" s="4" t="n">
        <v>46010</v>
      </c>
      <c r="L1045425" s="21" t="n">
        <v>1205.82</v>
      </c>
      <c r="M1045425" s="4" t="n">
        <v>45994</v>
      </c>
      <c r="N1045425" s="22" t="n">
        <v>15</v>
      </c>
      <c r="O1045425" s="22" t="n">
        <v>-16</v>
      </c>
      <c r="P1045425" s="23" t="n">
        <f aca="false">L1045425*N1045425</f>
        <v>18087.3</v>
      </c>
      <c r="Q1045425" s="21" t="n">
        <f aca="false">L1045425*O1045425</f>
        <v>-19293.12</v>
      </c>
    </row>
    <row r="1045426" customFormat="false" ht="14.25" hidden="false" customHeight="true" outlineLevel="0" collapsed="false">
      <c r="A1045426" s="2" t="s">
        <v>4061</v>
      </c>
      <c r="B1045426" s="2" t="s">
        <v>4061</v>
      </c>
      <c r="C1045426" s="2" t="s">
        <v>374</v>
      </c>
      <c r="D1045426" s="2" t="s">
        <v>375</v>
      </c>
      <c r="E1045426" s="2" t="s">
        <v>4371</v>
      </c>
      <c r="F1045426" s="2" t="s">
        <v>4372</v>
      </c>
      <c r="G1045426" s="2" t="s">
        <v>4373</v>
      </c>
      <c r="H1045426" s="2" t="s">
        <v>22</v>
      </c>
      <c r="I1045426" s="2" t="s">
        <v>4374</v>
      </c>
      <c r="J1045426" s="4" t="n">
        <v>45861</v>
      </c>
      <c r="K1045426" s="4" t="n">
        <v>45923</v>
      </c>
      <c r="L1045426" s="21" t="n">
        <v>6087.27</v>
      </c>
      <c r="M1045426" s="4" t="n">
        <v>45915</v>
      </c>
      <c r="N1045426" s="22" t="n">
        <v>54</v>
      </c>
      <c r="O1045426" s="22" t="n">
        <v>-8</v>
      </c>
      <c r="P1045426" s="23" t="n">
        <f aca="false">L1045426*N1045426</f>
        <v>328712.58</v>
      </c>
      <c r="Q1045426" s="21" t="n">
        <f aca="false">L1045426*O1045426</f>
        <v>-48698.16</v>
      </c>
    </row>
    <row r="1045427" customFormat="false" ht="14.25" hidden="false" customHeight="true" outlineLevel="0" collapsed="false">
      <c r="A1045427" s="2" t="s">
        <v>4061</v>
      </c>
      <c r="B1045427" s="2" t="s">
        <v>4061</v>
      </c>
      <c r="C1045427" s="2" t="s">
        <v>24</v>
      </c>
      <c r="D1045427" s="2" t="s">
        <v>24</v>
      </c>
      <c r="E1045427" s="2" t="s">
        <v>4375</v>
      </c>
      <c r="F1045427" s="2" t="s">
        <v>4376</v>
      </c>
      <c r="G1045427" s="2" t="s">
        <v>4377</v>
      </c>
      <c r="H1045427" s="2" t="s">
        <v>22</v>
      </c>
      <c r="I1045427" s="2" t="s">
        <v>23</v>
      </c>
      <c r="J1045427" s="4" t="n">
        <v>45747</v>
      </c>
      <c r="K1045427" s="4" t="n">
        <v>45778</v>
      </c>
      <c r="L1045427" s="21" t="s">
        <v>23</v>
      </c>
      <c r="M1045427" s="4" t="n">
        <v>45756</v>
      </c>
      <c r="N1045427" s="22" t="n">
        <v>9</v>
      </c>
      <c r="O1045427" s="22" t="n">
        <v>-22</v>
      </c>
      <c r="P1045427" s="23" t="n">
        <f aca="false">L1045427*N1045427</f>
        <v>3618</v>
      </c>
      <c r="Q1045427" s="21" t="n">
        <f aca="false">L1045427*O1045427</f>
        <v>-8844</v>
      </c>
    </row>
    <row r="1045428" customFormat="false" ht="14.25" hidden="false" customHeight="true" outlineLevel="0" collapsed="false">
      <c r="A1045428" s="2" t="s">
        <v>4061</v>
      </c>
      <c r="B1045428" s="2" t="s">
        <v>4061</v>
      </c>
      <c r="C1045428" s="2" t="s">
        <v>374</v>
      </c>
      <c r="D1045428" s="2" t="s">
        <v>375</v>
      </c>
      <c r="E1045428" s="2" t="s">
        <v>4378</v>
      </c>
      <c r="F1045428" s="2" t="s">
        <v>4379</v>
      </c>
      <c r="G1045428" s="2" t="s">
        <v>4380</v>
      </c>
      <c r="H1045428" s="2" t="s">
        <v>22</v>
      </c>
      <c r="I1045428" s="2" t="s">
        <v>4381</v>
      </c>
      <c r="J1045428" s="4" t="n">
        <v>45757</v>
      </c>
      <c r="K1045428" s="4" t="n">
        <v>45818</v>
      </c>
      <c r="L1045428" s="21" t="n">
        <v>2846.64</v>
      </c>
      <c r="M1045428" s="4" t="n">
        <v>45861</v>
      </c>
      <c r="N1045428" s="22" t="n">
        <v>104</v>
      </c>
      <c r="O1045428" s="22" t="n">
        <v>43</v>
      </c>
      <c r="P1045428" s="23" t="n">
        <f aca="false">L1045428*N1045428</f>
        <v>296050.56</v>
      </c>
      <c r="Q1045428" s="21" t="n">
        <f aca="false">L1045428*O1045428</f>
        <v>122405.52</v>
      </c>
    </row>
    <row r="1045429" customFormat="false" ht="14.25" hidden="false" customHeight="true" outlineLevel="0" collapsed="false">
      <c r="A1045429" s="2" t="s">
        <v>4061</v>
      </c>
      <c r="B1045429" s="2" t="s">
        <v>4061</v>
      </c>
      <c r="C1045429" s="2" t="s">
        <v>24</v>
      </c>
      <c r="D1045429" s="2" t="s">
        <v>24</v>
      </c>
      <c r="E1045429" s="2" t="s">
        <v>4382</v>
      </c>
      <c r="F1045429" s="2" t="s">
        <v>4383</v>
      </c>
      <c r="G1045429" s="2" t="s">
        <v>4384</v>
      </c>
      <c r="H1045429" s="2" t="s">
        <v>22</v>
      </c>
      <c r="I1045429" s="2" t="s">
        <v>4385</v>
      </c>
      <c r="J1045429" s="4" t="n">
        <v>45679</v>
      </c>
      <c r="K1045429" s="4" t="n">
        <v>45709</v>
      </c>
      <c r="L1045429" s="21" t="s">
        <v>4386</v>
      </c>
      <c r="M1045429" s="4" t="n">
        <v>45709</v>
      </c>
      <c r="N1045429" s="22" t="n">
        <v>30</v>
      </c>
      <c r="O1045429" s="22" t="n">
        <v>0</v>
      </c>
      <c r="P1045429" s="23" t="n">
        <f aca="false">L1045429*N1045429</f>
        <v>13176</v>
      </c>
      <c r="Q1045429" s="21" t="n">
        <f aca="false">L1045429*O1045429</f>
        <v>0</v>
      </c>
    </row>
    <row r="1045430" customFormat="false" ht="14.25" hidden="false" customHeight="true" outlineLevel="0" collapsed="false">
      <c r="A1045430" s="2" t="s">
        <v>4061</v>
      </c>
      <c r="B1045430" s="2" t="s">
        <v>4061</v>
      </c>
      <c r="C1045430" s="2" t="s">
        <v>4067</v>
      </c>
      <c r="D1045430" s="2" t="s">
        <v>4068</v>
      </c>
      <c r="E1045430" s="2" t="s">
        <v>4387</v>
      </c>
      <c r="F1045430" s="2" t="s">
        <v>4388</v>
      </c>
      <c r="G1045430" s="2" t="s">
        <v>4389</v>
      </c>
      <c r="H1045430" s="2" t="s">
        <v>22</v>
      </c>
      <c r="I1045430" s="2" t="s">
        <v>4390</v>
      </c>
      <c r="J1045430" s="4" t="n">
        <v>45807</v>
      </c>
      <c r="K1045430" s="4" t="n">
        <v>45838</v>
      </c>
      <c r="L1045430" s="21" t="s">
        <v>4391</v>
      </c>
      <c r="M1045430" s="4" t="n">
        <v>45840</v>
      </c>
      <c r="N1045430" s="22" t="n">
        <v>33</v>
      </c>
      <c r="O1045430" s="22" t="n">
        <v>2</v>
      </c>
      <c r="P1045430" s="23" t="n">
        <f aca="false">L1045430*N1045430</f>
        <v>12738</v>
      </c>
      <c r="Q1045430" s="21" t="n">
        <f aca="false">L1045430*O1045430</f>
        <v>772</v>
      </c>
    </row>
    <row r="1045431" customFormat="false" ht="14.25" hidden="false" customHeight="true" outlineLevel="0" collapsed="false">
      <c r="A1045431" s="2" t="s">
        <v>4061</v>
      </c>
      <c r="B1045431" s="2" t="s">
        <v>4061</v>
      </c>
      <c r="C1045431" s="2" t="s">
        <v>4067</v>
      </c>
      <c r="D1045431" s="2" t="s">
        <v>4068</v>
      </c>
      <c r="E1045431" s="2" t="s">
        <v>4392</v>
      </c>
      <c r="F1045431" s="2" t="s">
        <v>4393</v>
      </c>
      <c r="G1045431" s="2" t="s">
        <v>4394</v>
      </c>
      <c r="H1045431" s="2" t="s">
        <v>22</v>
      </c>
      <c r="I1045431" s="2" t="s">
        <v>4395</v>
      </c>
      <c r="J1045431" s="4" t="n">
        <v>45807</v>
      </c>
      <c r="K1045431" s="4" t="n">
        <v>45838</v>
      </c>
      <c r="L1045431" s="21" t="s">
        <v>4390</v>
      </c>
      <c r="M1045431" s="4" t="n">
        <v>45833</v>
      </c>
      <c r="N1045431" s="22" t="n">
        <v>26</v>
      </c>
      <c r="O1045431" s="22" t="n">
        <v>-5</v>
      </c>
      <c r="P1045431" s="23" t="n">
        <f aca="false">L1045431*N1045431</f>
        <v>12243.92</v>
      </c>
      <c r="Q1045431" s="21" t="n">
        <f aca="false">L1045431*O1045431</f>
        <v>-2354.6</v>
      </c>
    </row>
    <row r="1045432" customFormat="false" ht="14.25" hidden="false" customHeight="true" outlineLevel="0" collapsed="false">
      <c r="A1045432" s="2" t="s">
        <v>4061</v>
      </c>
      <c r="B1045432" s="2" t="s">
        <v>4061</v>
      </c>
      <c r="C1045432" s="2" t="s">
        <v>4067</v>
      </c>
      <c r="D1045432" s="2" t="s">
        <v>4068</v>
      </c>
      <c r="E1045432" s="2" t="s">
        <v>4396</v>
      </c>
      <c r="F1045432" s="2" t="s">
        <v>4397</v>
      </c>
      <c r="G1045432" s="2" t="s">
        <v>4398</v>
      </c>
      <c r="H1045432" s="2" t="s">
        <v>22</v>
      </c>
      <c r="I1045432" s="2" t="s">
        <v>4399</v>
      </c>
      <c r="J1045432" s="4" t="n">
        <v>45931</v>
      </c>
      <c r="K1045432" s="4" t="n">
        <v>45961</v>
      </c>
      <c r="L1045432" s="21" t="s">
        <v>4400</v>
      </c>
      <c r="M1045432" s="4" t="n">
        <v>45961</v>
      </c>
      <c r="N1045432" s="22" t="n">
        <v>30</v>
      </c>
      <c r="O1045432" s="22" t="n">
        <v>0</v>
      </c>
      <c r="P1045432" s="23" t="n">
        <f aca="false">L1045432*N1045432</f>
        <v>20613.3</v>
      </c>
      <c r="Q1045432" s="21" t="n">
        <f aca="false">L1045432*O1045432</f>
        <v>0</v>
      </c>
    </row>
    <row r="1045433" customFormat="false" ht="14.25" hidden="false" customHeight="true" outlineLevel="0" collapsed="false">
      <c r="A1045433" s="2" t="s">
        <v>4061</v>
      </c>
      <c r="B1045433" s="2" t="s">
        <v>4061</v>
      </c>
      <c r="C1045433" s="2" t="s">
        <v>4200</v>
      </c>
      <c r="D1045433" s="2" t="s">
        <v>4201</v>
      </c>
      <c r="E1045433" s="2" t="s">
        <v>4401</v>
      </c>
      <c r="F1045433" s="2" t="s">
        <v>4402</v>
      </c>
      <c r="G1045433" s="2" t="s">
        <v>4403</v>
      </c>
      <c r="H1045433" s="2" t="s">
        <v>22</v>
      </c>
      <c r="I1045433" s="2" t="s">
        <v>4404</v>
      </c>
      <c r="J1045433" s="4" t="n">
        <v>45800</v>
      </c>
      <c r="K1045433" s="4" t="n">
        <v>45831</v>
      </c>
      <c r="L1045433" s="21" t="n">
        <v>8042.5</v>
      </c>
      <c r="M1045433" s="4" t="n">
        <v>45817</v>
      </c>
      <c r="N1045433" s="22" t="n">
        <v>17</v>
      </c>
      <c r="O1045433" s="22" t="n">
        <v>-14</v>
      </c>
      <c r="P1045433" s="23" t="n">
        <f aca="false">L1045433*N1045433</f>
        <v>136722.5</v>
      </c>
      <c r="Q1045433" s="21" t="n">
        <f aca="false">L1045433*O1045433</f>
        <v>-112595</v>
      </c>
    </row>
    <row r="1045434" customFormat="false" ht="14.25" hidden="false" customHeight="true" outlineLevel="0" collapsed="false">
      <c r="A1045434" s="2" t="s">
        <v>4061</v>
      </c>
      <c r="B1045434" s="2" t="s">
        <v>4061</v>
      </c>
      <c r="C1045434" s="2" t="s">
        <v>4067</v>
      </c>
      <c r="D1045434" s="2" t="s">
        <v>4068</v>
      </c>
      <c r="E1045434" s="2" t="s">
        <v>4405</v>
      </c>
      <c r="F1045434" s="2" t="s">
        <v>4406</v>
      </c>
      <c r="G1045434" s="2" t="s">
        <v>4407</v>
      </c>
      <c r="H1045434" s="2" t="s">
        <v>22</v>
      </c>
      <c r="I1045434" s="2" t="s">
        <v>4408</v>
      </c>
      <c r="J1045434" s="4" t="n">
        <v>45945</v>
      </c>
      <c r="K1045434" s="4" t="n">
        <v>45975</v>
      </c>
      <c r="L1045434" s="21" t="s">
        <v>4409</v>
      </c>
      <c r="M1045434" s="4" t="n">
        <v>45993</v>
      </c>
      <c r="N1045434" s="22" t="n">
        <v>48</v>
      </c>
      <c r="O1045434" s="22" t="n">
        <v>18</v>
      </c>
      <c r="P1045434" s="23" t="n">
        <f aca="false">L1045434*N1045434</f>
        <v>979.2</v>
      </c>
      <c r="Q1045434" s="21" t="n">
        <f aca="false">L1045434*O1045434</f>
        <v>367.2</v>
      </c>
    </row>
    <row r="1045435" customFormat="false" ht="14.25" hidden="false" customHeight="true" outlineLevel="0" collapsed="false">
      <c r="A1045435" s="2" t="s">
        <v>4061</v>
      </c>
      <c r="B1045435" s="2" t="s">
        <v>4061</v>
      </c>
      <c r="C1045435" s="2" t="s">
        <v>4067</v>
      </c>
      <c r="D1045435" s="2" t="s">
        <v>4068</v>
      </c>
      <c r="E1045435" s="2" t="s">
        <v>4410</v>
      </c>
      <c r="F1045435" s="2" t="s">
        <v>4411</v>
      </c>
      <c r="G1045435" s="2" t="s">
        <v>4412</v>
      </c>
      <c r="H1045435" s="2" t="s">
        <v>22</v>
      </c>
      <c r="I1045435" s="2" t="s">
        <v>4385</v>
      </c>
      <c r="J1045435" s="4" t="n">
        <v>45945</v>
      </c>
      <c r="K1045435" s="4" t="n">
        <v>45975</v>
      </c>
      <c r="L1045435" s="21" t="s">
        <v>4386</v>
      </c>
      <c r="M1045435" s="4" t="n">
        <v>45993</v>
      </c>
      <c r="N1045435" s="22" t="n">
        <v>48</v>
      </c>
      <c r="O1045435" s="22" t="n">
        <v>18</v>
      </c>
      <c r="P1045435" s="23" t="n">
        <f aca="false">L1045435*N1045435</f>
        <v>21081.6</v>
      </c>
      <c r="Q1045435" s="21" t="n">
        <f aca="false">L1045435*O1045435</f>
        <v>7905.6</v>
      </c>
    </row>
    <row r="1045436" customFormat="false" ht="14.25" hidden="false" customHeight="true" outlineLevel="0" collapsed="false">
      <c r="A1045436" s="2" t="s">
        <v>4061</v>
      </c>
      <c r="B1045436" s="2" t="s">
        <v>4061</v>
      </c>
      <c r="C1045436" s="2" t="s">
        <v>374</v>
      </c>
      <c r="D1045436" s="2" t="s">
        <v>375</v>
      </c>
      <c r="E1045436" s="2" t="s">
        <v>4418</v>
      </c>
      <c r="F1045436" s="2" t="s">
        <v>4419</v>
      </c>
      <c r="G1045436" s="2" t="s">
        <v>4420</v>
      </c>
      <c r="H1045436" s="2" t="s">
        <v>22</v>
      </c>
      <c r="I1045436" s="2" t="s">
        <v>4421</v>
      </c>
      <c r="J1045436" s="4" t="n">
        <v>45747</v>
      </c>
      <c r="K1045436" s="4" t="n">
        <v>45777</v>
      </c>
      <c r="L1045436" s="21" t="n">
        <v>3128.95</v>
      </c>
      <c r="M1045436" s="4" t="n">
        <v>46022</v>
      </c>
      <c r="N1045436" s="22" t="n">
        <v>275</v>
      </c>
      <c r="O1045436" s="22" t="n">
        <v>245</v>
      </c>
      <c r="P1045436" s="23" t="n">
        <f aca="false">L1045436*N1045436</f>
        <v>860461.25</v>
      </c>
      <c r="Q1045436" s="21" t="n">
        <f aca="false">L1045436*O1045436</f>
        <v>766592.75</v>
      </c>
    </row>
    <row r="1045437" customFormat="false" ht="14.25" hidden="false" customHeight="true" outlineLevel="0" collapsed="false">
      <c r="A1045437" s="2" t="s">
        <v>4061</v>
      </c>
      <c r="B1045437" s="2" t="s">
        <v>4061</v>
      </c>
      <c r="C1045437" s="2" t="s">
        <v>4180</v>
      </c>
      <c r="D1045437" s="2" t="s">
        <v>4181</v>
      </c>
      <c r="E1045437" s="2" t="s">
        <v>4422</v>
      </c>
      <c r="F1045437" s="2" t="s">
        <v>4423</v>
      </c>
      <c r="G1045437" s="2" t="s">
        <v>4424</v>
      </c>
      <c r="H1045437" s="2" t="s">
        <v>22</v>
      </c>
      <c r="I1045437" s="2" t="s">
        <v>4425</v>
      </c>
      <c r="J1045437" s="4" t="n">
        <v>45901</v>
      </c>
      <c r="K1045437" s="4" t="n">
        <v>45930</v>
      </c>
      <c r="L1045437" s="21" t="n">
        <v>5590</v>
      </c>
      <c r="M1045437" s="4" t="n">
        <v>45915</v>
      </c>
      <c r="N1045437" s="22" t="n">
        <v>14</v>
      </c>
      <c r="O1045437" s="22" t="n">
        <v>-15</v>
      </c>
      <c r="P1045437" s="23" t="n">
        <f aca="false">L1045437*N1045437</f>
        <v>78260</v>
      </c>
      <c r="Q1045437" s="21" t="n">
        <f aca="false">L1045437*O1045437</f>
        <v>-83850</v>
      </c>
    </row>
    <row r="1045438" customFormat="false" ht="14.25" hidden="false" customHeight="true" outlineLevel="0" collapsed="false">
      <c r="A1045438" s="2" t="s">
        <v>4061</v>
      </c>
      <c r="B1045438" s="2" t="s">
        <v>4061</v>
      </c>
      <c r="C1045438" s="2" t="s">
        <v>24</v>
      </c>
      <c r="D1045438" s="2" t="s">
        <v>24</v>
      </c>
      <c r="E1045438" s="2" t="s">
        <v>4426</v>
      </c>
      <c r="F1045438" s="2" t="s">
        <v>4427</v>
      </c>
      <c r="G1045438" s="2" t="s">
        <v>4428</v>
      </c>
      <c r="H1045438" s="2" t="s">
        <v>22</v>
      </c>
      <c r="I1045438" s="2" t="s">
        <v>4429</v>
      </c>
      <c r="J1045438" s="4" t="n">
        <v>45743</v>
      </c>
      <c r="K1045438" s="4" t="n">
        <v>45773</v>
      </c>
      <c r="L1045438" s="21" t="s">
        <v>4430</v>
      </c>
      <c r="M1045438" s="4" t="n">
        <v>45771</v>
      </c>
      <c r="N1045438" s="22" t="n">
        <v>28</v>
      </c>
      <c r="O1045438" s="22" t="n">
        <v>-2</v>
      </c>
      <c r="P1045438" s="23" t="n">
        <f aca="false">L1045438*N1045438</f>
        <v>7740.6</v>
      </c>
      <c r="Q1045438" s="21" t="n">
        <f aca="false">L1045438*O1045438</f>
        <v>-552.9</v>
      </c>
    </row>
    <row r="1045439" customFormat="false" ht="14.25" hidden="false" customHeight="true" outlineLevel="0" collapsed="false">
      <c r="A1045439" s="2" t="s">
        <v>4061</v>
      </c>
      <c r="B1045439" s="2" t="s">
        <v>4061</v>
      </c>
      <c r="C1045439" s="2" t="s">
        <v>4067</v>
      </c>
      <c r="D1045439" s="2" t="s">
        <v>4068</v>
      </c>
      <c r="E1045439" s="2" t="s">
        <v>4431</v>
      </c>
      <c r="F1045439" s="2" t="s">
        <v>4432</v>
      </c>
      <c r="G1045439" s="2" t="s">
        <v>4433</v>
      </c>
      <c r="H1045439" s="2" t="s">
        <v>22</v>
      </c>
      <c r="I1045439" s="2" t="s">
        <v>4434</v>
      </c>
      <c r="J1045439" s="4" t="n">
        <v>45931</v>
      </c>
      <c r="K1045439" s="4" t="n">
        <v>45961</v>
      </c>
      <c r="L1045439" s="21" t="s">
        <v>4435</v>
      </c>
      <c r="M1045439" s="4" t="n">
        <v>45961</v>
      </c>
      <c r="N1045439" s="22" t="n">
        <v>30</v>
      </c>
      <c r="O1045439" s="22" t="n">
        <v>0</v>
      </c>
      <c r="P1045439" s="23" t="n">
        <f aca="false">L1045439*N1045439</f>
        <v>4917</v>
      </c>
      <c r="Q1045439" s="21" t="n">
        <f aca="false">L1045439*O1045439</f>
        <v>0</v>
      </c>
    </row>
    <row r="1045440" customFormat="false" ht="14.25" hidden="false" customHeight="true" outlineLevel="0" collapsed="false">
      <c r="A1045440" s="2" t="s">
        <v>4061</v>
      </c>
      <c r="B1045440" s="2" t="s">
        <v>4061</v>
      </c>
      <c r="C1045440" s="2" t="s">
        <v>57</v>
      </c>
      <c r="D1045440" s="2" t="s">
        <v>58</v>
      </c>
      <c r="E1045440" s="2" t="s">
        <v>4436</v>
      </c>
      <c r="F1045440" s="2" t="s">
        <v>4437</v>
      </c>
      <c r="G1045440" s="2" t="s">
        <v>4438</v>
      </c>
      <c r="H1045440" s="2" t="s">
        <v>22</v>
      </c>
      <c r="I1045440" s="2" t="s">
        <v>4439</v>
      </c>
      <c r="J1045440" s="4" t="n">
        <v>45846</v>
      </c>
      <c r="K1045440" s="4" t="n">
        <v>45900</v>
      </c>
      <c r="L1045440" s="21" t="n">
        <v>1471.25</v>
      </c>
      <c r="M1045440" s="4" t="n">
        <v>45863</v>
      </c>
      <c r="N1045440" s="22" t="n">
        <v>17</v>
      </c>
      <c r="O1045440" s="22" t="n">
        <v>-37</v>
      </c>
      <c r="P1045440" s="23" t="n">
        <f aca="false">L1045440*N1045440</f>
        <v>25011.25</v>
      </c>
      <c r="Q1045440" s="21" t="n">
        <f aca="false">L1045440*O1045440</f>
        <v>-54436.25</v>
      </c>
    </row>
    <row r="1045441" customFormat="false" ht="14.25" hidden="false" customHeight="true" outlineLevel="0" collapsed="false">
      <c r="A1045441" s="2" t="s">
        <v>4061</v>
      </c>
      <c r="B1045441" s="2" t="s">
        <v>4061</v>
      </c>
      <c r="C1045441" s="2" t="s">
        <v>24</v>
      </c>
      <c r="D1045441" s="2" t="s">
        <v>24</v>
      </c>
      <c r="E1045441" s="2" t="s">
        <v>4440</v>
      </c>
      <c r="F1045441" s="2" t="s">
        <v>4441</v>
      </c>
      <c r="G1045441" s="2" t="s">
        <v>4442</v>
      </c>
      <c r="H1045441" s="2" t="s">
        <v>22</v>
      </c>
      <c r="I1045441" s="2" t="s">
        <v>4443</v>
      </c>
      <c r="J1045441" s="4" t="n">
        <v>45709</v>
      </c>
      <c r="K1045441" s="4" t="n">
        <v>45742</v>
      </c>
      <c r="L1045441" s="21" t="s">
        <v>4444</v>
      </c>
      <c r="M1045441" s="4" t="n">
        <v>45735</v>
      </c>
      <c r="N1045441" s="22" t="n">
        <v>26</v>
      </c>
      <c r="O1045441" s="22" t="n">
        <v>-7</v>
      </c>
      <c r="P1045441" s="23" t="n">
        <f aca="false">L1045441*N1045441</f>
        <v>7080.58</v>
      </c>
      <c r="Q1045441" s="21" t="n">
        <f aca="false">L1045441*O1045441</f>
        <v>-1906.31</v>
      </c>
    </row>
    <row r="1045442" customFormat="false" ht="14.25" hidden="false" customHeight="true" outlineLevel="0" collapsed="false">
      <c r="A1045442" s="2" t="s">
        <v>4061</v>
      </c>
      <c r="B1045442" s="2" t="s">
        <v>4061</v>
      </c>
      <c r="C1045442" s="2" t="s">
        <v>4067</v>
      </c>
      <c r="D1045442" s="2" t="s">
        <v>4068</v>
      </c>
      <c r="E1045442" s="2" t="s">
        <v>4445</v>
      </c>
      <c r="F1045442" s="2" t="s">
        <v>4446</v>
      </c>
      <c r="G1045442" s="2" t="s">
        <v>4447</v>
      </c>
      <c r="H1045442" s="2" t="s">
        <v>22</v>
      </c>
      <c r="I1045442" s="2" t="s">
        <v>4448</v>
      </c>
      <c r="J1045442" s="4" t="n">
        <v>45931</v>
      </c>
      <c r="K1045442" s="4" t="n">
        <v>45963</v>
      </c>
      <c r="L1045442" s="21" t="s">
        <v>4449</v>
      </c>
      <c r="M1045442" s="4" t="n">
        <v>45961</v>
      </c>
      <c r="N1045442" s="22" t="n">
        <v>30</v>
      </c>
      <c r="O1045442" s="22" t="n">
        <v>-2</v>
      </c>
      <c r="P1045442" s="23" t="n">
        <f aca="false">L1045442*N1045442</f>
        <v>15834</v>
      </c>
      <c r="Q1045442" s="21" t="n">
        <f aca="false">L1045442*O1045442</f>
        <v>-1055.6</v>
      </c>
    </row>
    <row r="1045443" customFormat="false" ht="14.25" hidden="false" customHeight="true" outlineLevel="0" collapsed="false">
      <c r="A1045443" s="2" t="s">
        <v>4061</v>
      </c>
      <c r="B1045443" s="2" t="s">
        <v>4061</v>
      </c>
      <c r="C1045443" s="2" t="s">
        <v>24</v>
      </c>
      <c r="D1045443" s="2" t="s">
        <v>24</v>
      </c>
      <c r="E1045443" s="2" t="s">
        <v>4450</v>
      </c>
      <c r="F1045443" s="2" t="s">
        <v>4451</v>
      </c>
      <c r="G1045443" s="2" t="s">
        <v>4452</v>
      </c>
      <c r="H1045443" s="2" t="s">
        <v>22</v>
      </c>
      <c r="I1045443" s="2" t="s">
        <v>4453</v>
      </c>
      <c r="J1045443" s="4" t="n">
        <v>45723</v>
      </c>
      <c r="K1045443" s="4" t="n">
        <v>45756</v>
      </c>
      <c r="L1045443" s="21" t="s">
        <v>4454</v>
      </c>
      <c r="M1045443" s="4" t="n">
        <v>45750</v>
      </c>
      <c r="N1045443" s="22" t="n">
        <v>27</v>
      </c>
      <c r="O1045443" s="22" t="n">
        <v>-6</v>
      </c>
      <c r="P1045443" s="23" t="n">
        <f aca="false">L1045443*N1045443</f>
        <v>19489.95</v>
      </c>
      <c r="Q1045443" s="21" t="n">
        <f aca="false">L1045443*O1045443</f>
        <v>-4331.1</v>
      </c>
    </row>
    <row r="1045444" customFormat="false" ht="14.25" hidden="false" customHeight="true" outlineLevel="0" collapsed="false">
      <c r="A1045444" s="2" t="s">
        <v>4061</v>
      </c>
      <c r="B1045444" s="2" t="s">
        <v>4061</v>
      </c>
      <c r="C1045444" s="2" t="s">
        <v>24</v>
      </c>
      <c r="D1045444" s="2" t="s">
        <v>24</v>
      </c>
      <c r="E1045444" s="2" t="s">
        <v>4455</v>
      </c>
      <c r="F1045444" s="2" t="s">
        <v>4456</v>
      </c>
      <c r="G1045444" s="2" t="s">
        <v>4457</v>
      </c>
      <c r="H1045444" s="2" t="s">
        <v>22</v>
      </c>
      <c r="I1045444" s="2" t="s">
        <v>4458</v>
      </c>
      <c r="J1045444" s="4" t="n">
        <v>45679</v>
      </c>
      <c r="K1045444" s="4" t="n">
        <v>45709</v>
      </c>
      <c r="L1045444" s="21" t="s">
        <v>4459</v>
      </c>
      <c r="M1045444" s="4" t="n">
        <v>45709</v>
      </c>
      <c r="N1045444" s="22" t="n">
        <v>30</v>
      </c>
      <c r="O1045444" s="22" t="n">
        <v>0</v>
      </c>
      <c r="P1045444" s="23" t="n">
        <f aca="false">L1045444*N1045444</f>
        <v>14807.4</v>
      </c>
      <c r="Q1045444" s="21" t="n">
        <f aca="false">L1045444*O1045444</f>
        <v>0</v>
      </c>
    </row>
    <row r="1045445" customFormat="false" ht="14.25" hidden="false" customHeight="true" outlineLevel="0" collapsed="false">
      <c r="A1045445" s="2" t="s">
        <v>4061</v>
      </c>
      <c r="B1045445" s="2" t="s">
        <v>4061</v>
      </c>
      <c r="C1045445" s="2" t="s">
        <v>4067</v>
      </c>
      <c r="D1045445" s="2" t="s">
        <v>4068</v>
      </c>
      <c r="E1045445" s="2" t="s">
        <v>4460</v>
      </c>
      <c r="F1045445" s="2" t="s">
        <v>4461</v>
      </c>
      <c r="G1045445" s="2" t="s">
        <v>4462</v>
      </c>
      <c r="H1045445" s="2" t="s">
        <v>22</v>
      </c>
      <c r="I1045445" s="2" t="s">
        <v>4463</v>
      </c>
      <c r="J1045445" s="4" t="n">
        <v>45932</v>
      </c>
      <c r="K1045445" s="4" t="n">
        <v>45962</v>
      </c>
      <c r="L1045445" s="21" t="s">
        <v>4464</v>
      </c>
      <c r="M1045445" s="4" t="n">
        <v>45965</v>
      </c>
      <c r="N1045445" s="22" t="n">
        <v>33</v>
      </c>
      <c r="O1045445" s="22" t="n">
        <v>3</v>
      </c>
      <c r="P1045445" s="23" t="n">
        <f aca="false">L1045445*N1045445</f>
        <v>23144.55</v>
      </c>
      <c r="Q1045445" s="21" t="n">
        <f aca="false">L1045445*O1045445</f>
        <v>2104.05</v>
      </c>
    </row>
    <row r="1045446" customFormat="false" ht="14.25" hidden="false" customHeight="true" outlineLevel="0" collapsed="false">
      <c r="A1045446" s="2" t="s">
        <v>4061</v>
      </c>
      <c r="B1045446" s="2" t="s">
        <v>4061</v>
      </c>
      <c r="C1045446" s="2" t="s">
        <v>4465</v>
      </c>
      <c r="D1045446" s="2" t="s">
        <v>4466</v>
      </c>
      <c r="E1045446" s="2" t="s">
        <v>4467</v>
      </c>
      <c r="F1045446" s="2" t="s">
        <v>4468</v>
      </c>
      <c r="G1045446" s="2" t="s">
        <v>4469</v>
      </c>
      <c r="H1045446" s="2" t="s">
        <v>22</v>
      </c>
      <c r="I1045446" s="2" t="s">
        <v>4470</v>
      </c>
      <c r="J1045446" s="4" t="n">
        <v>45734</v>
      </c>
      <c r="K1045446" s="4" t="n">
        <v>45765</v>
      </c>
      <c r="L1045446" s="21" t="n">
        <v>1489</v>
      </c>
      <c r="M1045446" s="4" t="n">
        <v>45765</v>
      </c>
      <c r="N1045446" s="22" t="n">
        <v>31</v>
      </c>
      <c r="O1045446" s="22" t="n">
        <v>0</v>
      </c>
      <c r="P1045446" s="23" t="n">
        <f aca="false">L1045446*N1045446</f>
        <v>46159</v>
      </c>
      <c r="Q1045446" s="21" t="n">
        <f aca="false">L1045446*O1045446</f>
        <v>0</v>
      </c>
    </row>
    <row r="1045447" customFormat="false" ht="14.25" hidden="false" customHeight="true" outlineLevel="0" collapsed="false">
      <c r="A1045447" s="2" t="s">
        <v>4061</v>
      </c>
      <c r="B1045447" s="2" t="s">
        <v>4061</v>
      </c>
      <c r="C1045447" s="2" t="s">
        <v>24</v>
      </c>
      <c r="D1045447" s="2" t="s">
        <v>24</v>
      </c>
      <c r="E1045447" s="2" t="s">
        <v>4471</v>
      </c>
      <c r="F1045447" s="2" t="s">
        <v>4472</v>
      </c>
      <c r="G1045447" s="2" t="s">
        <v>83</v>
      </c>
      <c r="H1045447" s="2" t="s">
        <v>22</v>
      </c>
      <c r="I1045447" s="2" t="s">
        <v>4473</v>
      </c>
      <c r="J1045447" s="4" t="n">
        <v>45709</v>
      </c>
      <c r="K1045447" s="4" t="n">
        <v>45742</v>
      </c>
      <c r="L1045447" s="21" t="s">
        <v>4474</v>
      </c>
      <c r="M1045447" s="4" t="n">
        <v>45735</v>
      </c>
      <c r="N1045447" s="22" t="n">
        <v>26</v>
      </c>
      <c r="O1045447" s="22" t="n">
        <v>-7</v>
      </c>
      <c r="P1045447" s="23" t="n">
        <f aca="false">L1045447*N1045447</f>
        <v>5373.94</v>
      </c>
      <c r="Q1045447" s="21" t="n">
        <f aca="false">L1045447*O1045447</f>
        <v>-1446.83</v>
      </c>
    </row>
    <row r="1045448" customFormat="false" ht="14.25" hidden="false" customHeight="true" outlineLevel="0" collapsed="false">
      <c r="A1045448" s="2" t="s">
        <v>4061</v>
      </c>
      <c r="B1045448" s="2" t="s">
        <v>4061</v>
      </c>
      <c r="C1045448" s="2" t="s">
        <v>4475</v>
      </c>
      <c r="D1045448" s="2" t="s">
        <v>4476</v>
      </c>
      <c r="E1045448" s="2" t="s">
        <v>4477</v>
      </c>
      <c r="F1045448" s="2" t="s">
        <v>4478</v>
      </c>
      <c r="G1045448" s="2" t="s">
        <v>4479</v>
      </c>
      <c r="H1045448" s="2" t="s">
        <v>22</v>
      </c>
      <c r="I1045448" s="2" t="s">
        <v>4480</v>
      </c>
      <c r="J1045448" s="4" t="n">
        <v>45947</v>
      </c>
      <c r="K1045448" s="4" t="n">
        <v>45977</v>
      </c>
      <c r="L1045448" s="21" t="s">
        <v>4481</v>
      </c>
      <c r="M1045448" s="4" t="n">
        <v>46022</v>
      </c>
      <c r="N1045448" s="22" t="n">
        <v>75</v>
      </c>
      <c r="O1045448" s="22" t="n">
        <v>45</v>
      </c>
      <c r="P1045448" s="23" t="n">
        <f aca="false">L1045448*N1045448</f>
        <v>35920.5</v>
      </c>
      <c r="Q1045448" s="21" t="n">
        <f aca="false">L1045448*O1045448</f>
        <v>21552.3</v>
      </c>
    </row>
    <row r="1045449" customFormat="false" ht="14.25" hidden="false" customHeight="true" outlineLevel="0" collapsed="false">
      <c r="A1045449" s="2" t="s">
        <v>4061</v>
      </c>
      <c r="B1045449" s="2" t="s">
        <v>4061</v>
      </c>
      <c r="C1045449" s="2" t="s">
        <v>537</v>
      </c>
      <c r="D1045449" s="2" t="s">
        <v>538</v>
      </c>
      <c r="E1045449" s="2" t="s">
        <v>4482</v>
      </c>
      <c r="F1045449" s="2" t="s">
        <v>4483</v>
      </c>
      <c r="G1045449" s="2" t="s">
        <v>4484</v>
      </c>
      <c r="H1045449" s="2" t="s">
        <v>22</v>
      </c>
      <c r="I1045449" s="2" t="s">
        <v>4213</v>
      </c>
      <c r="J1045449" s="4" t="n">
        <v>45673</v>
      </c>
      <c r="K1045449" s="4" t="n">
        <v>45702</v>
      </c>
      <c r="L1045449" s="21" t="s">
        <v>4214</v>
      </c>
      <c r="M1045449" s="4" t="n">
        <v>45701</v>
      </c>
      <c r="N1045449" s="22" t="n">
        <v>28</v>
      </c>
      <c r="O1045449" s="22" t="n">
        <v>-1</v>
      </c>
      <c r="P1045449" s="23" t="n">
        <f aca="false">L1045449*N1045449</f>
        <v>4563.72</v>
      </c>
      <c r="Q1045449" s="21" t="n">
        <f aca="false">L1045449*O1045449</f>
        <v>-162.99</v>
      </c>
    </row>
    <row r="1045450" customFormat="false" ht="14.25" hidden="false" customHeight="true" outlineLevel="0" collapsed="false">
      <c r="A1045450" s="2" t="s">
        <v>4061</v>
      </c>
      <c r="B1045450" s="2" t="s">
        <v>4061</v>
      </c>
      <c r="C1045450" s="2" t="s">
        <v>4485</v>
      </c>
      <c r="D1045450" s="2" t="s">
        <v>4486</v>
      </c>
      <c r="E1045450" s="2" t="s">
        <v>4487</v>
      </c>
      <c r="F1045450" s="2" t="s">
        <v>4488</v>
      </c>
      <c r="G1045450" s="2" t="s">
        <v>4177</v>
      </c>
      <c r="H1045450" s="2" t="s">
        <v>22</v>
      </c>
      <c r="I1045450" s="2" t="s">
        <v>4489</v>
      </c>
      <c r="J1045450" s="4" t="n">
        <v>45688</v>
      </c>
      <c r="K1045450" s="4" t="n">
        <v>45718</v>
      </c>
      <c r="L1045450" s="21" t="n">
        <v>4090</v>
      </c>
      <c r="M1045450" s="4" t="n">
        <v>45749</v>
      </c>
      <c r="N1045450" s="22" t="n">
        <v>61</v>
      </c>
      <c r="O1045450" s="22" t="n">
        <v>31</v>
      </c>
      <c r="P1045450" s="23" t="n">
        <f aca="false">L1045450*N1045450</f>
        <v>249490</v>
      </c>
      <c r="Q1045450" s="21" t="n">
        <f aca="false">L1045450*O1045450</f>
        <v>126790</v>
      </c>
    </row>
    <row r="1045451" customFormat="false" ht="14.25" hidden="false" customHeight="true" outlineLevel="0" collapsed="false">
      <c r="A1045451" s="2" t="s">
        <v>4061</v>
      </c>
      <c r="B1045451" s="2" t="s">
        <v>4061</v>
      </c>
      <c r="C1045451" s="2" t="s">
        <v>4318</v>
      </c>
      <c r="D1045451" s="2" t="s">
        <v>4319</v>
      </c>
      <c r="E1045451" s="2" t="s">
        <v>4490</v>
      </c>
      <c r="F1045451" s="2" t="s">
        <v>4491</v>
      </c>
      <c r="G1045451" s="2" t="s">
        <v>4492</v>
      </c>
      <c r="H1045451" s="2" t="s">
        <v>22</v>
      </c>
      <c r="I1045451" s="2" t="s">
        <v>4493</v>
      </c>
      <c r="J1045451" s="4" t="n">
        <v>45952</v>
      </c>
      <c r="K1045451" s="4" t="n">
        <v>45982</v>
      </c>
      <c r="L1045451" s="21" t="n">
        <v>1836397.82</v>
      </c>
      <c r="M1045451" s="4" t="n">
        <v>45995</v>
      </c>
      <c r="N1045451" s="22" t="n">
        <v>43</v>
      </c>
      <c r="O1045451" s="22" t="n">
        <v>13</v>
      </c>
      <c r="P1045451" s="23" t="n">
        <f aca="false">L1045451*N1045451</f>
        <v>78965106.26</v>
      </c>
      <c r="Q1045451" s="21" t="n">
        <f aca="false">L1045451*O1045451</f>
        <v>23873171.66</v>
      </c>
    </row>
    <row r="1045452" customFormat="false" ht="14.25" hidden="false" customHeight="true" outlineLevel="0" collapsed="false">
      <c r="A1045452" s="2" t="s">
        <v>4061</v>
      </c>
      <c r="B1045452" s="2" t="s">
        <v>4061</v>
      </c>
      <c r="C1045452" s="2" t="s">
        <v>24</v>
      </c>
      <c r="D1045452" s="2" t="s">
        <v>24</v>
      </c>
      <c r="E1045452" s="2" t="s">
        <v>4494</v>
      </c>
      <c r="F1045452" s="2" t="s">
        <v>4495</v>
      </c>
      <c r="G1045452" s="2" t="s">
        <v>4496</v>
      </c>
      <c r="H1045452" s="2" t="s">
        <v>22</v>
      </c>
      <c r="I1045452" s="2" t="s">
        <v>4497</v>
      </c>
      <c r="J1045452" s="4" t="n">
        <v>45709</v>
      </c>
      <c r="K1045452" s="4" t="n">
        <v>45742</v>
      </c>
      <c r="L1045452" s="21" t="s">
        <v>4498</v>
      </c>
      <c r="M1045452" s="4" t="n">
        <v>45735</v>
      </c>
      <c r="N1045452" s="22" t="n">
        <v>26</v>
      </c>
      <c r="O1045452" s="22" t="n">
        <v>-7</v>
      </c>
      <c r="P1045452" s="23" t="n">
        <f aca="false">L1045452*N1045452</f>
        <v>387.66</v>
      </c>
      <c r="Q1045452" s="21" t="n">
        <f aca="false">L1045452*O1045452</f>
        <v>-104.37</v>
      </c>
    </row>
    <row r="1045453" customFormat="false" ht="14.25" hidden="false" customHeight="true" outlineLevel="0" collapsed="false">
      <c r="A1045453" s="2" t="s">
        <v>4061</v>
      </c>
      <c r="B1045453" s="2" t="s">
        <v>4061</v>
      </c>
      <c r="C1045453" s="2" t="s">
        <v>4067</v>
      </c>
      <c r="D1045453" s="2" t="s">
        <v>4068</v>
      </c>
      <c r="E1045453" s="2" t="s">
        <v>4499</v>
      </c>
      <c r="F1045453" s="2" t="s">
        <v>4500</v>
      </c>
      <c r="G1045453" s="2" t="s">
        <v>4501</v>
      </c>
      <c r="H1045453" s="2" t="s">
        <v>22</v>
      </c>
      <c r="I1045453" s="2" t="s">
        <v>4502</v>
      </c>
      <c r="J1045453" s="4" t="n">
        <v>45931</v>
      </c>
      <c r="K1045453" s="4" t="n">
        <v>45931</v>
      </c>
      <c r="L1045453" s="21" t="s">
        <v>4503</v>
      </c>
      <c r="M1045453" s="4" t="n">
        <v>45961</v>
      </c>
      <c r="N1045453" s="22" t="n">
        <v>30</v>
      </c>
      <c r="O1045453" s="22" t="n">
        <v>30</v>
      </c>
      <c r="P1045453" s="23" t="n">
        <f aca="false">L1045453*N1045453</f>
        <v>1786.2</v>
      </c>
      <c r="Q1045453" s="21" t="n">
        <f aca="false">L1045453*O1045453</f>
        <v>1786.2</v>
      </c>
    </row>
    <row r="1045454" customFormat="false" ht="14.25" hidden="false" customHeight="true" outlineLevel="0" collapsed="false">
      <c r="A1045454" s="2" t="s">
        <v>4061</v>
      </c>
      <c r="B1045454" s="2" t="s">
        <v>4061</v>
      </c>
      <c r="C1045454" s="2" t="s">
        <v>24</v>
      </c>
      <c r="D1045454" s="2" t="s">
        <v>24</v>
      </c>
      <c r="E1045454" s="2" t="s">
        <v>4504</v>
      </c>
      <c r="F1045454" s="2" t="s">
        <v>4505</v>
      </c>
      <c r="G1045454" s="2" t="s">
        <v>3623</v>
      </c>
      <c r="H1045454" s="2" t="s">
        <v>22</v>
      </c>
      <c r="I1045454" s="2" t="s">
        <v>23</v>
      </c>
      <c r="J1045454" s="4" t="n">
        <v>45681</v>
      </c>
      <c r="K1045454" s="4" t="n">
        <v>45711</v>
      </c>
      <c r="L1045454" s="21" t="s">
        <v>23</v>
      </c>
      <c r="M1045454" s="4" t="n">
        <v>46022</v>
      </c>
      <c r="N1045454" s="22" t="n">
        <v>341</v>
      </c>
      <c r="O1045454" s="22" t="n">
        <v>311</v>
      </c>
      <c r="P1045454" s="23" t="n">
        <f aca="false">L1045454*N1045454</f>
        <v>137082</v>
      </c>
      <c r="Q1045454" s="21" t="n">
        <f aca="false">L1045454*O1045454</f>
        <v>125022</v>
      </c>
    </row>
    <row r="1045455" customFormat="false" ht="14.25" hidden="false" customHeight="true" outlineLevel="0" collapsed="false">
      <c r="A1045455" s="2" t="s">
        <v>4061</v>
      </c>
      <c r="B1045455" s="2" t="s">
        <v>4061</v>
      </c>
      <c r="C1045455" s="2" t="s">
        <v>4067</v>
      </c>
      <c r="D1045455" s="2" t="s">
        <v>4068</v>
      </c>
      <c r="E1045455" s="2" t="s">
        <v>4506</v>
      </c>
      <c r="F1045455" s="2" t="s">
        <v>4507</v>
      </c>
      <c r="G1045455" s="2" t="s">
        <v>4508</v>
      </c>
      <c r="H1045455" s="2" t="s">
        <v>22</v>
      </c>
      <c r="I1045455" s="2" t="s">
        <v>4139</v>
      </c>
      <c r="J1045455" s="4" t="n">
        <v>45936</v>
      </c>
      <c r="K1045455" s="4" t="n">
        <v>45966</v>
      </c>
      <c r="L1045455" s="21" t="s">
        <v>4140</v>
      </c>
      <c r="M1045455" s="4" t="n">
        <v>45964</v>
      </c>
      <c r="N1045455" s="22" t="n">
        <v>28</v>
      </c>
      <c r="O1045455" s="22" t="n">
        <v>-2</v>
      </c>
      <c r="P1045455" s="23" t="n">
        <f aca="false">L1045455*N1045455</f>
        <v>1729.28</v>
      </c>
      <c r="Q1045455" s="21" t="n">
        <f aca="false">L1045455*O1045455</f>
        <v>-123.52</v>
      </c>
    </row>
    <row r="1045456" customFormat="false" ht="14.25" hidden="false" customHeight="true" outlineLevel="0" collapsed="false">
      <c r="A1045456" s="2" t="s">
        <v>4061</v>
      </c>
      <c r="B1045456" s="2" t="s">
        <v>4061</v>
      </c>
      <c r="C1045456" s="2" t="s">
        <v>4509</v>
      </c>
      <c r="D1045456" s="2" t="s">
        <v>4510</v>
      </c>
      <c r="E1045456" s="2" t="s">
        <v>4511</v>
      </c>
      <c r="F1045456" s="2" t="s">
        <v>4512</v>
      </c>
      <c r="G1045456" s="2" t="s">
        <v>4513</v>
      </c>
      <c r="H1045456" s="2" t="s">
        <v>22</v>
      </c>
      <c r="I1045456" s="2" t="s">
        <v>4514</v>
      </c>
      <c r="J1045456" s="4" t="n">
        <v>45806</v>
      </c>
      <c r="K1045456" s="4" t="n">
        <v>45837</v>
      </c>
      <c r="L1045456" s="21" t="n">
        <v>39070</v>
      </c>
      <c r="M1045456" s="4" t="n">
        <v>45841</v>
      </c>
      <c r="N1045456" s="22" t="n">
        <v>35</v>
      </c>
      <c r="O1045456" s="22" t="n">
        <v>4</v>
      </c>
      <c r="P1045456" s="23" t="n">
        <f aca="false">L1045456*N1045456</f>
        <v>1367450</v>
      </c>
      <c r="Q1045456" s="21" t="n">
        <f aca="false">L1045456*O1045456</f>
        <v>156280</v>
      </c>
    </row>
    <row r="1045457" customFormat="false" ht="14.25" hidden="false" customHeight="true" outlineLevel="0" collapsed="false">
      <c r="A1045457" s="2" t="s">
        <v>4061</v>
      </c>
      <c r="B1045457" s="2" t="s">
        <v>4061</v>
      </c>
      <c r="C1045457" s="2" t="s">
        <v>374</v>
      </c>
      <c r="D1045457" s="2" t="s">
        <v>375</v>
      </c>
      <c r="E1045457" s="2" t="s">
        <v>4515</v>
      </c>
      <c r="F1045457" s="2" t="s">
        <v>4516</v>
      </c>
      <c r="G1045457" s="2" t="s">
        <v>4517</v>
      </c>
      <c r="H1045457" s="2" t="s">
        <v>22</v>
      </c>
      <c r="I1045457" s="2" t="s">
        <v>2672</v>
      </c>
      <c r="J1045457" s="4" t="n">
        <v>45716</v>
      </c>
      <c r="K1045457" s="4" t="n">
        <v>45771</v>
      </c>
      <c r="L1045457" s="21" t="s">
        <v>2672</v>
      </c>
      <c r="M1045457" s="4" t="n">
        <v>45847</v>
      </c>
      <c r="N1045457" s="22" t="n">
        <v>131</v>
      </c>
      <c r="O1045457" s="22" t="n">
        <v>76</v>
      </c>
      <c r="P1045457" s="23" t="n">
        <f aca="false">L1045457*N1045457</f>
        <v>19156.13</v>
      </c>
      <c r="Q1045457" s="21" t="n">
        <f aca="false">L1045457*O1045457</f>
        <v>11113.48</v>
      </c>
    </row>
    <row r="1045458" customFormat="false" ht="14.25" hidden="false" customHeight="true" outlineLevel="0" collapsed="false">
      <c r="A1045458" s="2" t="s">
        <v>4061</v>
      </c>
      <c r="B1045458" s="2" t="s">
        <v>4061</v>
      </c>
      <c r="C1045458" s="2" t="s">
        <v>24</v>
      </c>
      <c r="D1045458" s="2" t="s">
        <v>24</v>
      </c>
      <c r="E1045458" s="2" t="s">
        <v>4518</v>
      </c>
      <c r="F1045458" s="2" t="s">
        <v>4519</v>
      </c>
      <c r="G1045458" s="2" t="s">
        <v>4520</v>
      </c>
      <c r="H1045458" s="2" t="s">
        <v>22</v>
      </c>
      <c r="I1045458" s="2" t="s">
        <v>4521</v>
      </c>
      <c r="J1045458" s="4" t="n">
        <v>45709</v>
      </c>
      <c r="K1045458" s="4" t="n">
        <v>45742</v>
      </c>
      <c r="L1045458" s="21" t="s">
        <v>4522</v>
      </c>
      <c r="M1045458" s="4" t="n">
        <v>45735</v>
      </c>
      <c r="N1045458" s="22" t="n">
        <v>26</v>
      </c>
      <c r="O1045458" s="22" t="n">
        <v>-7</v>
      </c>
      <c r="P1045458" s="23" t="n">
        <f aca="false">L1045458*N1045458</f>
        <v>19819.8</v>
      </c>
      <c r="Q1045458" s="21" t="n">
        <f aca="false">L1045458*O1045458</f>
        <v>-5336.1</v>
      </c>
    </row>
    <row r="1045459" customFormat="false" ht="14.25" hidden="false" customHeight="true" outlineLevel="0" collapsed="false">
      <c r="A1045459" s="2" t="s">
        <v>4061</v>
      </c>
      <c r="B1045459" s="2" t="s">
        <v>4061</v>
      </c>
      <c r="C1045459" s="2" t="s">
        <v>24</v>
      </c>
      <c r="D1045459" s="2" t="s">
        <v>24</v>
      </c>
      <c r="E1045459" s="2" t="s">
        <v>4523</v>
      </c>
      <c r="F1045459" s="2" t="s">
        <v>4524</v>
      </c>
      <c r="G1045459" s="2" t="s">
        <v>4525</v>
      </c>
      <c r="H1045459" s="2" t="s">
        <v>22</v>
      </c>
      <c r="I1045459" s="2" t="s">
        <v>4526</v>
      </c>
      <c r="J1045459" s="4" t="n">
        <v>45723</v>
      </c>
      <c r="K1045459" s="4" t="n">
        <v>45756</v>
      </c>
      <c r="L1045459" s="21" t="s">
        <v>4527</v>
      </c>
      <c r="M1045459" s="4" t="n">
        <v>45750</v>
      </c>
      <c r="N1045459" s="22" t="n">
        <v>27</v>
      </c>
      <c r="O1045459" s="22" t="n">
        <v>-6</v>
      </c>
      <c r="P1045459" s="23" t="n">
        <f aca="false">L1045459*N1045459</f>
        <v>8329.77</v>
      </c>
      <c r="Q1045459" s="21" t="n">
        <f aca="false">L1045459*O1045459</f>
        <v>-1851.06</v>
      </c>
    </row>
    <row r="1045460" customFormat="false" ht="14.25" hidden="false" customHeight="true" outlineLevel="0" collapsed="false">
      <c r="A1045460" s="2" t="s">
        <v>4061</v>
      </c>
      <c r="B1045460" s="2" t="s">
        <v>4061</v>
      </c>
      <c r="C1045460" s="2" t="s">
        <v>4067</v>
      </c>
      <c r="D1045460" s="2" t="s">
        <v>4068</v>
      </c>
      <c r="E1045460" s="2" t="s">
        <v>4528</v>
      </c>
      <c r="F1045460" s="2" t="s">
        <v>4529</v>
      </c>
      <c r="G1045460" s="2" t="s">
        <v>4530</v>
      </c>
      <c r="H1045460" s="2" t="s">
        <v>22</v>
      </c>
      <c r="I1045460" s="2" t="s">
        <v>4139</v>
      </c>
      <c r="J1045460" s="4" t="n">
        <v>45936</v>
      </c>
      <c r="K1045460" s="4" t="n">
        <v>45966</v>
      </c>
      <c r="L1045460" s="21" t="s">
        <v>4140</v>
      </c>
      <c r="M1045460" s="4" t="n">
        <v>45964</v>
      </c>
      <c r="N1045460" s="22" t="n">
        <v>28</v>
      </c>
      <c r="O1045460" s="22" t="n">
        <v>-2</v>
      </c>
      <c r="P1045460" s="23" t="n">
        <f aca="false">L1045460*N1045460</f>
        <v>1729.28</v>
      </c>
      <c r="Q1045460" s="21" t="n">
        <f aca="false">L1045460*O1045460</f>
        <v>-123.52</v>
      </c>
    </row>
    <row r="1045461" customFormat="false" ht="14.25" hidden="false" customHeight="true" outlineLevel="0" collapsed="false">
      <c r="A1045461" s="2" t="s">
        <v>4061</v>
      </c>
      <c r="B1045461" s="2" t="s">
        <v>4061</v>
      </c>
      <c r="C1045461" s="2" t="s">
        <v>4531</v>
      </c>
      <c r="D1045461" s="2" t="s">
        <v>4532</v>
      </c>
      <c r="E1045461" s="2" t="s">
        <v>4533</v>
      </c>
      <c r="F1045461" s="2" t="s">
        <v>4534</v>
      </c>
      <c r="G1045461" s="2" t="s">
        <v>4535</v>
      </c>
      <c r="H1045461" s="2" t="s">
        <v>22</v>
      </c>
      <c r="I1045461" s="2" t="s">
        <v>4536</v>
      </c>
      <c r="J1045461" s="4" t="n">
        <v>45832</v>
      </c>
      <c r="K1045461" s="4" t="n">
        <v>45863</v>
      </c>
      <c r="L1045461" s="21" t="s">
        <v>4537</v>
      </c>
      <c r="M1045461" s="4" t="n">
        <v>45852</v>
      </c>
      <c r="N1045461" s="22" t="n">
        <v>20</v>
      </c>
      <c r="O1045461" s="22" t="n">
        <v>-11</v>
      </c>
      <c r="P1045461" s="23" t="n">
        <f aca="false">L1045461*N1045461</f>
        <v>18050.2</v>
      </c>
      <c r="Q1045461" s="21" t="n">
        <f aca="false">L1045461*O1045461</f>
        <v>-9927.61</v>
      </c>
    </row>
    <row r="1045462" customFormat="false" ht="14.25" hidden="false" customHeight="true" outlineLevel="0" collapsed="false">
      <c r="A1045462" s="2" t="s">
        <v>4061</v>
      </c>
      <c r="B1045462" s="2" t="s">
        <v>4061</v>
      </c>
      <c r="C1045462" s="2" t="s">
        <v>24</v>
      </c>
      <c r="D1045462" s="2" t="s">
        <v>24</v>
      </c>
      <c r="E1045462" s="2" t="s">
        <v>4538</v>
      </c>
      <c r="F1045462" s="2" t="s">
        <v>4539</v>
      </c>
      <c r="G1045462" s="2" t="s">
        <v>4540</v>
      </c>
      <c r="H1045462" s="2" t="s">
        <v>22</v>
      </c>
      <c r="I1045462" s="2" t="s">
        <v>4541</v>
      </c>
      <c r="J1045462" s="4" t="n">
        <v>45723</v>
      </c>
      <c r="K1045462" s="4" t="n">
        <v>45756</v>
      </c>
      <c r="L1045462" s="21" t="s">
        <v>4542</v>
      </c>
      <c r="M1045462" s="4" t="n">
        <v>45750</v>
      </c>
      <c r="N1045462" s="22" t="n">
        <v>27</v>
      </c>
      <c r="O1045462" s="22" t="n">
        <v>-6</v>
      </c>
      <c r="P1045462" s="23" t="n">
        <f aca="false">L1045462*N1045462</f>
        <v>12991.05</v>
      </c>
      <c r="Q1045462" s="21" t="n">
        <f aca="false">L1045462*O1045462</f>
        <v>-2886.9</v>
      </c>
    </row>
    <row r="1045463" customFormat="false" ht="14.25" hidden="false" customHeight="true" outlineLevel="0" collapsed="false">
      <c r="A1045463" s="2" t="s">
        <v>4061</v>
      </c>
      <c r="B1045463" s="2" t="s">
        <v>4061</v>
      </c>
      <c r="C1045463" s="2" t="s">
        <v>4200</v>
      </c>
      <c r="D1045463" s="2" t="s">
        <v>4201</v>
      </c>
      <c r="E1045463" s="2" t="s">
        <v>4543</v>
      </c>
      <c r="F1045463" s="2" t="s">
        <v>4544</v>
      </c>
      <c r="G1045463" s="2" t="s">
        <v>4545</v>
      </c>
      <c r="H1045463" s="2" t="s">
        <v>22</v>
      </c>
      <c r="I1045463" s="2" t="s">
        <v>4546</v>
      </c>
      <c r="J1045463" s="4" t="n">
        <v>45953</v>
      </c>
      <c r="K1045463" s="4" t="n">
        <v>45984</v>
      </c>
      <c r="L1045463" s="21" t="n">
        <v>6502</v>
      </c>
      <c r="M1045463" s="4" t="n">
        <v>45971</v>
      </c>
      <c r="N1045463" s="22" t="n">
        <v>18</v>
      </c>
      <c r="O1045463" s="22" t="n">
        <v>-13</v>
      </c>
      <c r="P1045463" s="23" t="n">
        <f aca="false">L1045463*N1045463</f>
        <v>117036</v>
      </c>
      <c r="Q1045463" s="21" t="n">
        <f aca="false">L1045463*O1045463</f>
        <v>-84526</v>
      </c>
    </row>
    <row r="1045464" customFormat="false" ht="14.25" hidden="false" customHeight="true" outlineLevel="0" collapsed="false">
      <c r="A1045464" s="2" t="s">
        <v>4061</v>
      </c>
      <c r="B1045464" s="2" t="s">
        <v>4061</v>
      </c>
      <c r="C1045464" s="2" t="s">
        <v>24</v>
      </c>
      <c r="D1045464" s="2" t="s">
        <v>24</v>
      </c>
      <c r="E1045464" s="2" t="s">
        <v>4547</v>
      </c>
      <c r="F1045464" s="2" t="s">
        <v>4548</v>
      </c>
      <c r="G1045464" s="2" t="s">
        <v>4549</v>
      </c>
      <c r="H1045464" s="2" t="s">
        <v>22</v>
      </c>
      <c r="I1045464" s="2" t="s">
        <v>4526</v>
      </c>
      <c r="J1045464" s="4" t="n">
        <v>45723</v>
      </c>
      <c r="K1045464" s="4" t="n">
        <v>45756</v>
      </c>
      <c r="L1045464" s="21" t="s">
        <v>4527</v>
      </c>
      <c r="M1045464" s="4" t="n">
        <v>45750</v>
      </c>
      <c r="N1045464" s="22" t="n">
        <v>27</v>
      </c>
      <c r="O1045464" s="22" t="n">
        <v>-6</v>
      </c>
      <c r="P1045464" s="23" t="n">
        <f aca="false">L1045464*N1045464</f>
        <v>8329.77</v>
      </c>
      <c r="Q1045464" s="21" t="n">
        <f aca="false">L1045464*O1045464</f>
        <v>-1851.06</v>
      </c>
    </row>
    <row r="1045465" customFormat="false" ht="14.25" hidden="false" customHeight="true" outlineLevel="0" collapsed="false">
      <c r="A1045465" s="2" t="s">
        <v>4061</v>
      </c>
      <c r="B1045465" s="2" t="s">
        <v>4061</v>
      </c>
      <c r="C1045465" s="2" t="s">
        <v>4465</v>
      </c>
      <c r="D1045465" s="2" t="s">
        <v>4466</v>
      </c>
      <c r="E1045465" s="2" t="s">
        <v>4550</v>
      </c>
      <c r="F1045465" s="2" t="s">
        <v>4551</v>
      </c>
      <c r="G1045465" s="2" t="s">
        <v>4552</v>
      </c>
      <c r="H1045465" s="2" t="s">
        <v>22</v>
      </c>
      <c r="I1045465" s="2" t="s">
        <v>4553</v>
      </c>
      <c r="J1045465" s="4" t="n">
        <v>45643</v>
      </c>
      <c r="K1045465" s="4" t="n">
        <v>45673</v>
      </c>
      <c r="L1045465" s="21" t="s">
        <v>4554</v>
      </c>
      <c r="M1045465" s="4" t="n">
        <v>45695</v>
      </c>
      <c r="N1045465" s="22" t="n">
        <v>52</v>
      </c>
      <c r="O1045465" s="22" t="n">
        <v>22</v>
      </c>
      <c r="P1045465" s="23" t="n">
        <f aca="false">L1045465*N1045465</f>
        <v>15080</v>
      </c>
      <c r="Q1045465" s="21" t="n">
        <f aca="false">L1045465*O1045465</f>
        <v>6380</v>
      </c>
    </row>
    <row r="1045466" customFormat="false" ht="14.25" hidden="false" customHeight="true" outlineLevel="0" collapsed="false">
      <c r="A1045466" s="2" t="s">
        <v>4061</v>
      </c>
      <c r="B1045466" s="2" t="s">
        <v>4061</v>
      </c>
      <c r="C1045466" s="2" t="s">
        <v>24</v>
      </c>
      <c r="D1045466" s="2" t="s">
        <v>24</v>
      </c>
      <c r="E1045466" s="2" t="s">
        <v>4555</v>
      </c>
      <c r="F1045466" s="2" t="s">
        <v>4556</v>
      </c>
      <c r="G1045466" s="2" t="s">
        <v>4557</v>
      </c>
      <c r="H1045466" s="2" t="s">
        <v>22</v>
      </c>
      <c r="I1045466" s="2" t="s">
        <v>4558</v>
      </c>
      <c r="J1045466" s="4" t="n">
        <v>45709</v>
      </c>
      <c r="K1045466" s="4" t="n">
        <v>45742</v>
      </c>
      <c r="L1045466" s="21" t="s">
        <v>4559</v>
      </c>
      <c r="M1045466" s="4" t="n">
        <v>45735</v>
      </c>
      <c r="N1045466" s="22" t="n">
        <v>26</v>
      </c>
      <c r="O1045466" s="22" t="n">
        <v>-7</v>
      </c>
      <c r="P1045466" s="23" t="n">
        <f aca="false">L1045466*N1045466</f>
        <v>5869.76</v>
      </c>
      <c r="Q1045466" s="21" t="n">
        <f aca="false">L1045466*O1045466</f>
        <v>-1580.32</v>
      </c>
    </row>
    <row r="1045467" customFormat="false" ht="14.25" hidden="false" customHeight="true" outlineLevel="0" collapsed="false">
      <c r="A1045467" s="2" t="s">
        <v>4061</v>
      </c>
      <c r="B1045467" s="2" t="s">
        <v>4061</v>
      </c>
      <c r="C1045467" s="2" t="s">
        <v>4560</v>
      </c>
      <c r="D1045467" s="2" t="s">
        <v>4561</v>
      </c>
      <c r="E1045467" s="2" t="s">
        <v>4562</v>
      </c>
      <c r="F1045467" s="2" t="s">
        <v>4563</v>
      </c>
      <c r="G1045467" s="2" t="s">
        <v>4564</v>
      </c>
      <c r="H1045467" s="2" t="s">
        <v>22</v>
      </c>
      <c r="I1045467" s="2" t="s">
        <v>4565</v>
      </c>
      <c r="J1045467" s="4" t="n">
        <v>45868</v>
      </c>
      <c r="K1045467" s="4" t="n">
        <v>45900</v>
      </c>
      <c r="L1045467" s="21" t="n">
        <v>12289.5</v>
      </c>
      <c r="M1045467" s="4" t="n">
        <v>45909</v>
      </c>
      <c r="N1045467" s="22" t="n">
        <v>41</v>
      </c>
      <c r="O1045467" s="22" t="n">
        <v>9</v>
      </c>
      <c r="P1045467" s="23" t="n">
        <f aca="false">L1045467*N1045467</f>
        <v>503869.5</v>
      </c>
      <c r="Q1045467" s="21" t="n">
        <f aca="false">L1045467*O1045467</f>
        <v>110605.5</v>
      </c>
    </row>
    <row r="1045468" customFormat="false" ht="14.25" hidden="false" customHeight="true" outlineLevel="0" collapsed="false">
      <c r="A1045468" s="2" t="s">
        <v>4061</v>
      </c>
      <c r="B1045468" s="2" t="s">
        <v>4061</v>
      </c>
      <c r="C1045468" s="2" t="s">
        <v>374</v>
      </c>
      <c r="D1045468" s="2" t="s">
        <v>375</v>
      </c>
      <c r="E1045468" s="2" t="s">
        <v>4566</v>
      </c>
      <c r="F1045468" s="2" t="s">
        <v>4567</v>
      </c>
      <c r="G1045468" s="2" t="s">
        <v>4568</v>
      </c>
      <c r="H1045468" s="2" t="s">
        <v>22</v>
      </c>
      <c r="I1045468" s="2" t="s">
        <v>4569</v>
      </c>
      <c r="J1045468" s="4" t="n">
        <v>45824</v>
      </c>
      <c r="K1045468" s="4" t="n">
        <v>45881</v>
      </c>
      <c r="L1045468" s="21" t="s">
        <v>4570</v>
      </c>
      <c r="M1045468" s="4" t="n">
        <v>45861</v>
      </c>
      <c r="N1045468" s="22" t="n">
        <v>37</v>
      </c>
      <c r="O1045468" s="22" t="n">
        <v>-20</v>
      </c>
      <c r="P1045468" s="23" t="n">
        <f aca="false">L1045468*N1045468</f>
        <v>1062.27</v>
      </c>
      <c r="Q1045468" s="21" t="n">
        <f aca="false">L1045468*O1045468</f>
        <v>-574.2</v>
      </c>
    </row>
    <row r="1045469" customFormat="false" ht="14.25" hidden="false" customHeight="true" outlineLevel="0" collapsed="false">
      <c r="A1045469" s="2" t="s">
        <v>4061</v>
      </c>
      <c r="B1045469" s="2" t="s">
        <v>4061</v>
      </c>
      <c r="C1045469" s="2" t="s">
        <v>374</v>
      </c>
      <c r="D1045469" s="2" t="s">
        <v>375</v>
      </c>
      <c r="E1045469" s="2" t="s">
        <v>4571</v>
      </c>
      <c r="F1045469" s="2" t="s">
        <v>4572</v>
      </c>
      <c r="G1045469" s="2" t="s">
        <v>4573</v>
      </c>
      <c r="H1045469" s="2" t="s">
        <v>22</v>
      </c>
      <c r="I1045469" s="2" t="s">
        <v>4574</v>
      </c>
      <c r="J1045469" s="4" t="n">
        <v>45824</v>
      </c>
      <c r="K1045469" s="4" t="n">
        <v>45881</v>
      </c>
      <c r="L1045469" s="21" t="n">
        <v>2267.56</v>
      </c>
      <c r="M1045469" s="4" t="n">
        <v>45861</v>
      </c>
      <c r="N1045469" s="22" t="n">
        <v>37</v>
      </c>
      <c r="O1045469" s="22" t="n">
        <v>-20</v>
      </c>
      <c r="P1045469" s="23" t="n">
        <f aca="false">L1045469*N1045469</f>
        <v>83899.72</v>
      </c>
      <c r="Q1045469" s="21" t="n">
        <f aca="false">L1045469*O1045469</f>
        <v>-45351.2</v>
      </c>
    </row>
    <row r="1045470" customFormat="false" ht="14.25" hidden="false" customHeight="true" outlineLevel="0" collapsed="false">
      <c r="A1045470" s="2" t="s">
        <v>4061</v>
      </c>
      <c r="B1045470" s="2" t="s">
        <v>4061</v>
      </c>
      <c r="C1045470" s="2" t="s">
        <v>4067</v>
      </c>
      <c r="D1045470" s="2" t="s">
        <v>4068</v>
      </c>
      <c r="E1045470" s="2" t="s">
        <v>4575</v>
      </c>
      <c r="F1045470" s="2" t="s">
        <v>4576</v>
      </c>
      <c r="G1045470" s="2" t="s">
        <v>4577</v>
      </c>
      <c r="H1045470" s="2" t="s">
        <v>22</v>
      </c>
      <c r="I1045470" s="2" t="s">
        <v>4578</v>
      </c>
      <c r="J1045470" s="4" t="n">
        <v>45931</v>
      </c>
      <c r="K1045470" s="4" t="n">
        <v>45962</v>
      </c>
      <c r="L1045470" s="21" t="s">
        <v>4579</v>
      </c>
      <c r="M1045470" s="4" t="n">
        <v>45965</v>
      </c>
      <c r="N1045470" s="22" t="n">
        <v>34</v>
      </c>
      <c r="O1045470" s="22" t="n">
        <v>3</v>
      </c>
      <c r="P1045470" s="23" t="n">
        <f aca="false">L1045470*N1045470</f>
        <v>6395.74</v>
      </c>
      <c r="Q1045470" s="21" t="n">
        <f aca="false">L1045470*O1045470</f>
        <v>564.33</v>
      </c>
    </row>
    <row r="1045471" customFormat="false" ht="14.25" hidden="false" customHeight="true" outlineLevel="0" collapsed="false">
      <c r="A1045471" s="2" t="s">
        <v>4061</v>
      </c>
      <c r="B1045471" s="2" t="s">
        <v>4061</v>
      </c>
      <c r="C1045471" s="2" t="s">
        <v>24</v>
      </c>
      <c r="D1045471" s="2" t="s">
        <v>24</v>
      </c>
      <c r="E1045471" s="2" t="s">
        <v>4580</v>
      </c>
      <c r="F1045471" s="2" t="s">
        <v>4581</v>
      </c>
      <c r="G1045471" s="2" t="s">
        <v>3724</v>
      </c>
      <c r="H1045471" s="2" t="s">
        <v>22</v>
      </c>
      <c r="I1045471" s="2" t="s">
        <v>4582</v>
      </c>
      <c r="J1045471" s="4" t="n">
        <v>45698</v>
      </c>
      <c r="K1045471" s="4" t="n">
        <v>45728</v>
      </c>
      <c r="L1045471" s="21" t="s">
        <v>4583</v>
      </c>
      <c r="M1045471" s="4" t="n">
        <v>45729</v>
      </c>
      <c r="N1045471" s="22" t="n">
        <v>31</v>
      </c>
      <c r="O1045471" s="22" t="n">
        <v>1</v>
      </c>
      <c r="P1045471" s="23" t="n">
        <f aca="false">L1045471*N1045471</f>
        <v>21591.5</v>
      </c>
      <c r="Q1045471" s="21" t="n">
        <f aca="false">L1045471*O1045471</f>
        <v>696.5</v>
      </c>
    </row>
    <row r="1045472" customFormat="false" ht="14.25" hidden="false" customHeight="true" outlineLevel="0" collapsed="false">
      <c r="A1045472" s="2" t="s">
        <v>4061</v>
      </c>
      <c r="B1045472" s="2" t="s">
        <v>4061</v>
      </c>
      <c r="C1045472" s="2" t="s">
        <v>4067</v>
      </c>
      <c r="D1045472" s="2" t="s">
        <v>4068</v>
      </c>
      <c r="E1045472" s="2" t="s">
        <v>4584</v>
      </c>
      <c r="F1045472" s="2" t="s">
        <v>4585</v>
      </c>
      <c r="G1045472" s="2" t="s">
        <v>4586</v>
      </c>
      <c r="H1045472" s="2" t="s">
        <v>22</v>
      </c>
      <c r="I1045472" s="2" t="s">
        <v>4587</v>
      </c>
      <c r="J1045472" s="4" t="n">
        <v>45931</v>
      </c>
      <c r="K1045472" s="4" t="n">
        <v>45962</v>
      </c>
      <c r="L1045472" s="21" t="s">
        <v>4588</v>
      </c>
      <c r="M1045472" s="4" t="n">
        <v>45961</v>
      </c>
      <c r="N1045472" s="22" t="n">
        <v>30</v>
      </c>
      <c r="O1045472" s="22" t="n">
        <v>-1</v>
      </c>
      <c r="P1045472" s="23" t="n">
        <f aca="false">L1045472*N1045472</f>
        <v>7421.7</v>
      </c>
      <c r="Q1045472" s="21" t="n">
        <f aca="false">L1045472*O1045472</f>
        <v>-247.39</v>
      </c>
    </row>
    <row r="1045473" customFormat="false" ht="14.25" hidden="false" customHeight="true" outlineLevel="0" collapsed="false">
      <c r="A1045473" s="2" t="s">
        <v>4061</v>
      </c>
      <c r="B1045473" s="2" t="s">
        <v>4061</v>
      </c>
      <c r="C1045473" s="2" t="s">
        <v>4067</v>
      </c>
      <c r="D1045473" s="2" t="s">
        <v>4068</v>
      </c>
      <c r="E1045473" s="2" t="s">
        <v>4589</v>
      </c>
      <c r="F1045473" s="2" t="s">
        <v>4590</v>
      </c>
      <c r="G1045473" s="2" t="s">
        <v>4591</v>
      </c>
      <c r="H1045473" s="2" t="s">
        <v>22</v>
      </c>
      <c r="I1045473" s="2" t="s">
        <v>4592</v>
      </c>
      <c r="J1045473" s="4" t="n">
        <v>45951</v>
      </c>
      <c r="K1045473" s="4" t="n">
        <v>45981</v>
      </c>
      <c r="L1045473" s="21" t="s">
        <v>4593</v>
      </c>
      <c r="M1045473" s="4" t="n">
        <v>45993</v>
      </c>
      <c r="N1045473" s="22" t="n">
        <v>42</v>
      </c>
      <c r="O1045473" s="22" t="n">
        <v>12</v>
      </c>
      <c r="P1045473" s="23" t="n">
        <f aca="false">L1045473*N1045473</f>
        <v>25701.48</v>
      </c>
      <c r="Q1045473" s="21" t="n">
        <f aca="false">L1045473*O1045473</f>
        <v>7343.28</v>
      </c>
    </row>
    <row r="1045474" customFormat="false" ht="14.25" hidden="false" customHeight="true" outlineLevel="0" collapsed="false">
      <c r="A1045474" s="2" t="s">
        <v>4061</v>
      </c>
      <c r="B1045474" s="2" t="s">
        <v>4061</v>
      </c>
      <c r="C1045474" s="2" t="s">
        <v>4067</v>
      </c>
      <c r="D1045474" s="2" t="s">
        <v>4068</v>
      </c>
      <c r="E1045474" s="2" t="s">
        <v>4594</v>
      </c>
      <c r="F1045474" s="2" t="s">
        <v>4595</v>
      </c>
      <c r="G1045474" s="2" t="s">
        <v>4596</v>
      </c>
      <c r="H1045474" s="2" t="s">
        <v>22</v>
      </c>
      <c r="I1045474" s="2" t="s">
        <v>4597</v>
      </c>
      <c r="J1045474" s="4" t="n">
        <v>45936</v>
      </c>
      <c r="K1045474" s="4" t="n">
        <v>45966</v>
      </c>
      <c r="L1045474" s="21" t="s">
        <v>4598</v>
      </c>
      <c r="M1045474" s="4" t="n">
        <v>45964</v>
      </c>
      <c r="N1045474" s="22" t="n">
        <v>28</v>
      </c>
      <c r="O1045474" s="22" t="n">
        <v>-2</v>
      </c>
      <c r="P1045474" s="23" t="n">
        <f aca="false">L1045474*N1045474</f>
        <v>4323.2</v>
      </c>
      <c r="Q1045474" s="21" t="n">
        <f aca="false">L1045474*O1045474</f>
        <v>-308.8</v>
      </c>
    </row>
    <row r="1045475" customFormat="false" ht="14.25" hidden="false" customHeight="true" outlineLevel="0" collapsed="false">
      <c r="A1045475" s="2" t="s">
        <v>4061</v>
      </c>
      <c r="B1045475" s="2" t="s">
        <v>4061</v>
      </c>
      <c r="C1045475" s="2" t="s">
        <v>4067</v>
      </c>
      <c r="D1045475" s="2" t="s">
        <v>4068</v>
      </c>
      <c r="E1045475" s="2" t="s">
        <v>4599</v>
      </c>
      <c r="F1045475" s="2" t="s">
        <v>4600</v>
      </c>
      <c r="G1045475" s="2" t="s">
        <v>4601</v>
      </c>
      <c r="H1045475" s="2" t="s">
        <v>22</v>
      </c>
      <c r="I1045475" s="2" t="s">
        <v>4602</v>
      </c>
      <c r="J1045475" s="4" t="n">
        <v>45932</v>
      </c>
      <c r="K1045475" s="4" t="n">
        <v>45961</v>
      </c>
      <c r="L1045475" s="21" t="s">
        <v>4603</v>
      </c>
      <c r="M1045475" s="4" t="n">
        <v>45965</v>
      </c>
      <c r="N1045475" s="22" t="n">
        <v>33</v>
      </c>
      <c r="O1045475" s="22" t="n">
        <v>4</v>
      </c>
      <c r="P1045475" s="23" t="n">
        <f aca="false">L1045475*N1045475</f>
        <v>4139.85</v>
      </c>
      <c r="Q1045475" s="21" t="n">
        <f aca="false">L1045475*O1045475</f>
        <v>501.8</v>
      </c>
    </row>
    <row r="1045476" customFormat="false" ht="14.25" hidden="false" customHeight="true" outlineLevel="0" collapsed="false">
      <c r="A1045476" s="2" t="s">
        <v>4061</v>
      </c>
      <c r="B1045476" s="2" t="s">
        <v>4061</v>
      </c>
      <c r="C1045476" s="2" t="s">
        <v>24</v>
      </c>
      <c r="D1045476" s="2" t="s">
        <v>24</v>
      </c>
      <c r="E1045476" s="2" t="s">
        <v>4604</v>
      </c>
      <c r="F1045476" s="2" t="s">
        <v>4605</v>
      </c>
      <c r="G1045476" s="2" t="s">
        <v>4606</v>
      </c>
      <c r="H1045476" s="2" t="s">
        <v>22</v>
      </c>
      <c r="I1045476" s="2" t="s">
        <v>4607</v>
      </c>
      <c r="J1045476" s="4" t="n">
        <v>45679</v>
      </c>
      <c r="K1045476" s="4" t="n">
        <v>45709</v>
      </c>
      <c r="L1045476" s="21" t="s">
        <v>4608</v>
      </c>
      <c r="M1045476" s="4" t="n">
        <v>45709</v>
      </c>
      <c r="N1045476" s="22" t="n">
        <v>30</v>
      </c>
      <c r="O1045476" s="22" t="n">
        <v>0</v>
      </c>
      <c r="P1045476" s="23" t="n">
        <f aca="false">L1045476*N1045476</f>
        <v>14334.3</v>
      </c>
      <c r="Q1045476" s="21" t="n">
        <f aca="false">L1045476*O1045476</f>
        <v>0</v>
      </c>
    </row>
    <row r="1045477" customFormat="false" ht="14.25" hidden="false" customHeight="true" outlineLevel="0" collapsed="false">
      <c r="A1045477" s="2" t="s">
        <v>4061</v>
      </c>
      <c r="B1045477" s="2" t="s">
        <v>4061</v>
      </c>
      <c r="C1045477" s="2" t="s">
        <v>24</v>
      </c>
      <c r="D1045477" s="2" t="s">
        <v>24</v>
      </c>
      <c r="E1045477" s="2" t="s">
        <v>4609</v>
      </c>
      <c r="F1045477" s="2" t="s">
        <v>4610</v>
      </c>
      <c r="G1045477" s="2" t="s">
        <v>3888</v>
      </c>
      <c r="H1045477" s="2" t="s">
        <v>22</v>
      </c>
      <c r="I1045477" s="2" t="s">
        <v>4611</v>
      </c>
      <c r="J1045477" s="4" t="n">
        <v>45723</v>
      </c>
      <c r="K1045477" s="4" t="n">
        <v>45756</v>
      </c>
      <c r="L1045477" s="21" t="s">
        <v>4612</v>
      </c>
      <c r="M1045477" s="4" t="n">
        <v>45750</v>
      </c>
      <c r="N1045477" s="22" t="n">
        <v>27</v>
      </c>
      <c r="O1045477" s="22" t="n">
        <v>-6</v>
      </c>
      <c r="P1045477" s="23" t="n">
        <f aca="false">L1045477*N1045477</f>
        <v>9024.75</v>
      </c>
      <c r="Q1045477" s="21" t="n">
        <f aca="false">L1045477*O1045477</f>
        <v>-2005.5</v>
      </c>
    </row>
    <row r="1045478" customFormat="false" ht="14.25" hidden="false" customHeight="true" outlineLevel="0" collapsed="false">
      <c r="A1045478" s="2" t="s">
        <v>4061</v>
      </c>
      <c r="B1045478" s="2" t="s">
        <v>4061</v>
      </c>
      <c r="C1045478" s="2" t="s">
        <v>374</v>
      </c>
      <c r="D1045478" s="2" t="s">
        <v>375</v>
      </c>
      <c r="E1045478" s="2" t="s">
        <v>4613</v>
      </c>
      <c r="F1045478" s="2" t="s">
        <v>4614</v>
      </c>
      <c r="G1045478" s="2" t="s">
        <v>4615</v>
      </c>
      <c r="H1045478" s="2" t="s">
        <v>22</v>
      </c>
      <c r="I1045478" s="2" t="s">
        <v>4616</v>
      </c>
      <c r="J1045478" s="4" t="n">
        <v>45798</v>
      </c>
      <c r="K1045478" s="4" t="n">
        <v>45859</v>
      </c>
      <c r="L1045478" s="21" t="s">
        <v>4616</v>
      </c>
      <c r="M1045478" s="4" t="n">
        <v>45847</v>
      </c>
      <c r="N1045478" s="22" t="n">
        <v>49</v>
      </c>
      <c r="O1045478" s="22" t="n">
        <v>-12</v>
      </c>
      <c r="P1045478" s="23" t="n">
        <f aca="false">L1045478*N1045478</f>
        <v>1070.65</v>
      </c>
      <c r="Q1045478" s="21" t="n">
        <f aca="false">L1045478*O1045478</f>
        <v>-262.2</v>
      </c>
    </row>
    <row r="1045479" customFormat="false" ht="14.25" hidden="false" customHeight="true" outlineLevel="0" collapsed="false">
      <c r="A1045479" s="2" t="s">
        <v>4061</v>
      </c>
      <c r="B1045479" s="2" t="s">
        <v>4061</v>
      </c>
      <c r="C1045479" s="2" t="s">
        <v>4067</v>
      </c>
      <c r="D1045479" s="2" t="s">
        <v>4068</v>
      </c>
      <c r="E1045479" s="2" t="s">
        <v>4617</v>
      </c>
      <c r="F1045479" s="2" t="s">
        <v>4618</v>
      </c>
      <c r="G1045479" s="2" t="s">
        <v>4619</v>
      </c>
      <c r="H1045479" s="2" t="s">
        <v>22</v>
      </c>
      <c r="I1045479" s="2" t="s">
        <v>4620</v>
      </c>
      <c r="J1045479" s="4" t="n">
        <v>45807</v>
      </c>
      <c r="K1045479" s="4" t="n">
        <v>45838</v>
      </c>
      <c r="L1045479" s="21" t="s">
        <v>4621</v>
      </c>
      <c r="M1045479" s="4" t="n">
        <v>45820</v>
      </c>
      <c r="N1045479" s="22" t="n">
        <v>13</v>
      </c>
      <c r="O1045479" s="22" t="n">
        <v>-18</v>
      </c>
      <c r="P1045479" s="23" t="n">
        <f aca="false">L1045479*N1045479</f>
        <v>9636.64</v>
      </c>
      <c r="Q1045479" s="21" t="n">
        <f aca="false">L1045479*O1045479</f>
        <v>-13343.04</v>
      </c>
    </row>
    <row r="1045480" customFormat="false" ht="14.25" hidden="false" customHeight="true" outlineLevel="0" collapsed="false">
      <c r="A1045480" s="2" t="s">
        <v>4061</v>
      </c>
      <c r="B1045480" s="2" t="s">
        <v>4061</v>
      </c>
      <c r="C1045480" s="2" t="s">
        <v>4067</v>
      </c>
      <c r="D1045480" s="2" t="s">
        <v>4068</v>
      </c>
      <c r="E1045480" s="2" t="s">
        <v>4622</v>
      </c>
      <c r="F1045480" s="2" t="s">
        <v>4623</v>
      </c>
      <c r="G1045480" s="2" t="s">
        <v>4624</v>
      </c>
      <c r="H1045480" s="2" t="s">
        <v>22</v>
      </c>
      <c r="I1045480" s="2" t="s">
        <v>4234</v>
      </c>
      <c r="J1045480" s="4" t="n">
        <v>45807</v>
      </c>
      <c r="K1045480" s="4" t="n">
        <v>45838</v>
      </c>
      <c r="L1045480" s="21" t="s">
        <v>4235</v>
      </c>
      <c r="M1045480" s="4" t="n">
        <v>45833</v>
      </c>
      <c r="N1045480" s="22" t="n">
        <v>26</v>
      </c>
      <c r="O1045480" s="22" t="n">
        <v>-5</v>
      </c>
      <c r="P1045480" s="23" t="n">
        <f aca="false">L1045480*N1045480</f>
        <v>18315.7</v>
      </c>
      <c r="Q1045480" s="21" t="n">
        <f aca="false">L1045480*O1045480</f>
        <v>-3522.25</v>
      </c>
    </row>
    <row r="1045481" customFormat="false" ht="14.25" hidden="false" customHeight="true" outlineLevel="0" collapsed="false">
      <c r="A1045481" s="2" t="s">
        <v>4061</v>
      </c>
      <c r="B1045481" s="2" t="s">
        <v>4061</v>
      </c>
      <c r="C1045481" s="2" t="s">
        <v>374</v>
      </c>
      <c r="D1045481" s="2" t="s">
        <v>375</v>
      </c>
      <c r="E1045481" s="2" t="s">
        <v>4625</v>
      </c>
      <c r="F1045481" s="2" t="s">
        <v>4626</v>
      </c>
      <c r="G1045481" s="2" t="s">
        <v>4627</v>
      </c>
      <c r="H1045481" s="2" t="s">
        <v>22</v>
      </c>
      <c r="I1045481" s="2" t="s">
        <v>4628</v>
      </c>
      <c r="J1045481" s="4" t="n">
        <v>45973</v>
      </c>
      <c r="K1045481" s="4" t="n">
        <v>46003</v>
      </c>
      <c r="L1045481" s="21" t="n">
        <v>1631.86</v>
      </c>
      <c r="M1045481" s="4" t="n">
        <v>46022</v>
      </c>
      <c r="N1045481" s="22" t="n">
        <v>49</v>
      </c>
      <c r="O1045481" s="22" t="n">
        <v>19</v>
      </c>
      <c r="P1045481" s="23" t="n">
        <f aca="false">L1045481*N1045481</f>
        <v>79961.14</v>
      </c>
      <c r="Q1045481" s="21" t="n">
        <f aca="false">L1045481*O1045481</f>
        <v>31005.34</v>
      </c>
    </row>
    <row r="1045482" customFormat="false" ht="14.25" hidden="false" customHeight="true" outlineLevel="0" collapsed="false">
      <c r="A1045482" s="2" t="s">
        <v>4061</v>
      </c>
      <c r="B1045482" s="2" t="s">
        <v>4061</v>
      </c>
      <c r="C1045482" s="2" t="s">
        <v>374</v>
      </c>
      <c r="D1045482" s="2" t="s">
        <v>375</v>
      </c>
      <c r="E1045482" s="2" t="s">
        <v>4629</v>
      </c>
      <c r="F1045482" s="2" t="s">
        <v>4630</v>
      </c>
      <c r="G1045482" s="2" t="s">
        <v>4631</v>
      </c>
      <c r="H1045482" s="2" t="s">
        <v>22</v>
      </c>
      <c r="I1045482" s="2" t="s">
        <v>4632</v>
      </c>
      <c r="J1045482" s="4" t="n">
        <v>45855</v>
      </c>
      <c r="K1045482" s="4" t="n">
        <v>45917</v>
      </c>
      <c r="L1045482" s="21" t="n">
        <v>8366.88</v>
      </c>
      <c r="M1045482" s="4" t="n">
        <v>45915</v>
      </c>
      <c r="N1045482" s="22" t="n">
        <v>60</v>
      </c>
      <c r="O1045482" s="22" t="n">
        <v>-2</v>
      </c>
      <c r="P1045482" s="23" t="n">
        <f aca="false">L1045482*N1045482</f>
        <v>502012.8</v>
      </c>
      <c r="Q1045482" s="21" t="n">
        <f aca="false">L1045482*O1045482</f>
        <v>-16733.76</v>
      </c>
    </row>
    <row r="1045483" customFormat="false" ht="14.25" hidden="false" customHeight="true" outlineLevel="0" collapsed="false">
      <c r="A1045483" s="2" t="s">
        <v>4061</v>
      </c>
      <c r="B1045483" s="2" t="s">
        <v>4061</v>
      </c>
      <c r="C1045483" s="2" t="s">
        <v>24</v>
      </c>
      <c r="D1045483" s="2" t="s">
        <v>24</v>
      </c>
      <c r="E1045483" s="2" t="s">
        <v>4633</v>
      </c>
      <c r="F1045483" s="2" t="s">
        <v>4634</v>
      </c>
      <c r="G1045483" s="2" t="s">
        <v>4635</v>
      </c>
      <c r="H1045483" s="2" t="s">
        <v>22</v>
      </c>
      <c r="I1045483" s="2" t="s">
        <v>4636</v>
      </c>
      <c r="J1045483" s="4" t="n">
        <v>45723</v>
      </c>
      <c r="K1045483" s="4" t="n">
        <v>45756</v>
      </c>
      <c r="L1045483" s="21" t="s">
        <v>4637</v>
      </c>
      <c r="M1045483" s="4" t="n">
        <v>45750</v>
      </c>
      <c r="N1045483" s="22" t="n">
        <v>27</v>
      </c>
      <c r="O1045483" s="22" t="n">
        <v>-6</v>
      </c>
      <c r="P1045483" s="23" t="n">
        <f aca="false">L1045483*N1045483</f>
        <v>9399.78</v>
      </c>
      <c r="Q1045483" s="21" t="n">
        <f aca="false">L1045483*O1045483</f>
        <v>-2088.84</v>
      </c>
    </row>
    <row r="1045484" customFormat="false" ht="14.25" hidden="false" customHeight="true" outlineLevel="0" collapsed="false">
      <c r="A1045484" s="2" t="s">
        <v>4061</v>
      </c>
      <c r="B1045484" s="2" t="s">
        <v>4061</v>
      </c>
      <c r="C1045484" s="2" t="s">
        <v>24</v>
      </c>
      <c r="D1045484" s="2" t="s">
        <v>24</v>
      </c>
      <c r="E1045484" s="2" t="s">
        <v>4638</v>
      </c>
      <c r="F1045484" s="2" t="s">
        <v>4639</v>
      </c>
      <c r="G1045484" s="2" t="s">
        <v>4640</v>
      </c>
      <c r="H1045484" s="2" t="s">
        <v>22</v>
      </c>
      <c r="I1045484" s="2" t="s">
        <v>4641</v>
      </c>
      <c r="J1045484" s="4" t="n">
        <v>45958</v>
      </c>
      <c r="K1045484" s="4" t="n">
        <v>45988</v>
      </c>
      <c r="L1045484" s="21" t="s">
        <v>4642</v>
      </c>
      <c r="M1045484" s="4" t="n">
        <v>45971</v>
      </c>
      <c r="N1045484" s="22" t="n">
        <v>13</v>
      </c>
      <c r="O1045484" s="22" t="n">
        <v>-17</v>
      </c>
      <c r="P1045484" s="23" t="n">
        <f aca="false">L1045484*N1045484</f>
        <v>4160</v>
      </c>
      <c r="Q1045484" s="21" t="n">
        <f aca="false">L1045484*O1045484</f>
        <v>-5440</v>
      </c>
    </row>
    <row r="1045485" customFormat="false" ht="14.25" hidden="false" customHeight="true" outlineLevel="0" collapsed="false">
      <c r="A1045485" s="2" t="s">
        <v>4061</v>
      </c>
      <c r="B1045485" s="2" t="s">
        <v>4061</v>
      </c>
      <c r="C1045485" s="2" t="s">
        <v>4067</v>
      </c>
      <c r="D1045485" s="2" t="s">
        <v>4068</v>
      </c>
      <c r="E1045485" s="2" t="s">
        <v>4643</v>
      </c>
      <c r="F1045485" s="2" t="s">
        <v>4644</v>
      </c>
      <c r="G1045485" s="2" t="s">
        <v>4645</v>
      </c>
      <c r="H1045485" s="2" t="s">
        <v>22</v>
      </c>
      <c r="I1045485" s="2" t="s">
        <v>4646</v>
      </c>
      <c r="J1045485" s="4" t="n">
        <v>45807</v>
      </c>
      <c r="K1045485" s="4" t="n">
        <v>45838</v>
      </c>
      <c r="L1045485" s="21" t="s">
        <v>4647</v>
      </c>
      <c r="M1045485" s="4" t="n">
        <v>45835</v>
      </c>
      <c r="N1045485" s="22" t="n">
        <v>28</v>
      </c>
      <c r="O1045485" s="22" t="n">
        <v>-3</v>
      </c>
      <c r="P1045485" s="23" t="n">
        <f aca="false">L1045485*N1045485</f>
        <v>3570</v>
      </c>
      <c r="Q1045485" s="21" t="n">
        <f aca="false">L1045485*O1045485</f>
        <v>-382.5</v>
      </c>
    </row>
    <row r="1045486" customFormat="false" ht="14.25" hidden="false" customHeight="true" outlineLevel="0" collapsed="false">
      <c r="A1045486" s="2" t="s">
        <v>4061</v>
      </c>
      <c r="B1045486" s="2" t="s">
        <v>4061</v>
      </c>
      <c r="C1045486" s="2" t="s">
        <v>4318</v>
      </c>
      <c r="D1045486" s="2" t="s">
        <v>4319</v>
      </c>
      <c r="E1045486" s="2" t="s">
        <v>4648</v>
      </c>
      <c r="F1045486" s="2" t="s">
        <v>4649</v>
      </c>
      <c r="G1045486" s="2" t="s">
        <v>4650</v>
      </c>
      <c r="H1045486" s="2" t="s">
        <v>22</v>
      </c>
      <c r="I1045486" s="2" t="s">
        <v>4651</v>
      </c>
      <c r="J1045486" s="4" t="n">
        <v>45665</v>
      </c>
      <c r="K1045486" s="4" t="n">
        <v>45695</v>
      </c>
      <c r="L1045486" s="21" t="n">
        <v>455455.81</v>
      </c>
      <c r="M1045486" s="4" t="n">
        <v>45708</v>
      </c>
      <c r="N1045486" s="22" t="n">
        <v>43</v>
      </c>
      <c r="O1045486" s="22" t="n">
        <v>13</v>
      </c>
      <c r="P1045486" s="23" t="n">
        <f aca="false">L1045486*N1045486</f>
        <v>19584599.83</v>
      </c>
      <c r="Q1045486" s="21" t="n">
        <f aca="false">L1045486*O1045486</f>
        <v>5920925.53</v>
      </c>
    </row>
    <row r="1045487" customFormat="false" ht="14.25" hidden="false" customHeight="true" outlineLevel="0" collapsed="false">
      <c r="A1045487" s="2" t="s">
        <v>4061</v>
      </c>
      <c r="B1045487" s="2" t="s">
        <v>4061</v>
      </c>
      <c r="C1045487" s="2" t="s">
        <v>24</v>
      </c>
      <c r="D1045487" s="2" t="s">
        <v>24</v>
      </c>
      <c r="E1045487" s="2" t="s">
        <v>4652</v>
      </c>
      <c r="F1045487" s="2" t="s">
        <v>4653</v>
      </c>
      <c r="G1045487" s="2" t="s">
        <v>4654</v>
      </c>
      <c r="H1045487" s="2" t="s">
        <v>22</v>
      </c>
      <c r="I1045487" s="2" t="s">
        <v>4655</v>
      </c>
      <c r="J1045487" s="4" t="n">
        <v>45748</v>
      </c>
      <c r="K1045487" s="4" t="n">
        <v>45778</v>
      </c>
      <c r="L1045487" s="21" t="s">
        <v>4656</v>
      </c>
      <c r="M1045487" s="4" t="n">
        <v>45775</v>
      </c>
      <c r="N1045487" s="22" t="n">
        <v>27</v>
      </c>
      <c r="O1045487" s="22" t="n">
        <v>-3</v>
      </c>
      <c r="P1045487" s="23" t="n">
        <f aca="false">L1045487*N1045487</f>
        <v>9130.32</v>
      </c>
      <c r="Q1045487" s="21" t="n">
        <f aca="false">L1045487*O1045487</f>
        <v>-1014.48</v>
      </c>
    </row>
    <row r="1045488" customFormat="false" ht="14.25" hidden="false" customHeight="true" outlineLevel="0" collapsed="false">
      <c r="A1045488" s="2" t="s">
        <v>4061</v>
      </c>
      <c r="B1045488" s="2" t="s">
        <v>4061</v>
      </c>
      <c r="C1045488" s="2" t="s">
        <v>24</v>
      </c>
      <c r="D1045488" s="2" t="s">
        <v>24</v>
      </c>
      <c r="E1045488" s="2" t="s">
        <v>4657</v>
      </c>
      <c r="F1045488" s="2" t="s">
        <v>4658</v>
      </c>
      <c r="G1045488" s="2" t="s">
        <v>3616</v>
      </c>
      <c r="H1045488" s="2" t="s">
        <v>22</v>
      </c>
      <c r="I1045488" s="2" t="s">
        <v>4659</v>
      </c>
      <c r="J1045488" s="4" t="n">
        <v>45685</v>
      </c>
      <c r="K1045488" s="4" t="n">
        <v>45714</v>
      </c>
      <c r="L1045488" s="21" t="s">
        <v>4660</v>
      </c>
      <c r="M1045488" s="4" t="n">
        <v>45712</v>
      </c>
      <c r="N1045488" s="22" t="n">
        <v>27</v>
      </c>
      <c r="O1045488" s="22" t="n">
        <v>-2</v>
      </c>
      <c r="P1045488" s="23" t="n">
        <f aca="false">L1045488*N1045488</f>
        <v>5068.98</v>
      </c>
      <c r="Q1045488" s="21" t="n">
        <f aca="false">L1045488*O1045488</f>
        <v>-375.48</v>
      </c>
    </row>
    <row r="1045489" customFormat="false" ht="14.25" hidden="false" customHeight="true" outlineLevel="0" collapsed="false">
      <c r="A1045489" s="2" t="s">
        <v>4061</v>
      </c>
      <c r="B1045489" s="2" t="s">
        <v>4061</v>
      </c>
      <c r="C1045489" s="2" t="s">
        <v>374</v>
      </c>
      <c r="D1045489" s="2" t="s">
        <v>375</v>
      </c>
      <c r="E1045489" s="2" t="s">
        <v>4661</v>
      </c>
      <c r="F1045489" s="2" t="s">
        <v>4662</v>
      </c>
      <c r="G1045489" s="2" t="s">
        <v>4663</v>
      </c>
      <c r="H1045489" s="2" t="s">
        <v>22</v>
      </c>
      <c r="I1045489" s="2" t="s">
        <v>4664</v>
      </c>
      <c r="J1045489" s="4" t="n">
        <v>45824</v>
      </c>
      <c r="K1045489" s="4" t="n">
        <v>45881</v>
      </c>
      <c r="L1045489" s="21" t="n">
        <v>3336.79</v>
      </c>
      <c r="M1045489" s="4" t="n">
        <v>45861</v>
      </c>
      <c r="N1045489" s="22" t="n">
        <v>37</v>
      </c>
      <c r="O1045489" s="22" t="n">
        <v>-20</v>
      </c>
      <c r="P1045489" s="23" t="n">
        <f aca="false">L1045489*N1045489</f>
        <v>123461.23</v>
      </c>
      <c r="Q1045489" s="21" t="n">
        <f aca="false">L1045489*O1045489</f>
        <v>-66735.8</v>
      </c>
    </row>
    <row r="1045490" customFormat="false" ht="14.25" hidden="false" customHeight="true" outlineLevel="0" collapsed="false">
      <c r="A1045490" s="2" t="s">
        <v>4061</v>
      </c>
      <c r="B1045490" s="2" t="s">
        <v>4061</v>
      </c>
      <c r="C1045490" s="2" t="s">
        <v>374</v>
      </c>
      <c r="D1045490" s="2" t="s">
        <v>375</v>
      </c>
      <c r="E1045490" s="2" t="s">
        <v>4665</v>
      </c>
      <c r="F1045490" s="2" t="s">
        <v>4666</v>
      </c>
      <c r="G1045490" s="2" t="s">
        <v>4667</v>
      </c>
      <c r="H1045490" s="2" t="s">
        <v>22</v>
      </c>
      <c r="I1045490" s="2" t="s">
        <v>4668</v>
      </c>
      <c r="J1045490" s="4" t="n">
        <v>45982</v>
      </c>
      <c r="K1045490" s="4" t="n">
        <v>46012</v>
      </c>
      <c r="L1045490" s="21" t="n">
        <v>3636.44</v>
      </c>
      <c r="M1045490" s="4" t="n">
        <v>46022</v>
      </c>
      <c r="N1045490" s="22" t="n">
        <v>40</v>
      </c>
      <c r="O1045490" s="22" t="n">
        <v>10</v>
      </c>
      <c r="P1045490" s="23" t="n">
        <f aca="false">L1045490*N1045490</f>
        <v>145457.6</v>
      </c>
      <c r="Q1045490" s="21" t="n">
        <f aca="false">L1045490*O1045490</f>
        <v>36364.4</v>
      </c>
    </row>
    <row r="1045491" customFormat="false" ht="14.25" hidden="false" customHeight="true" outlineLevel="0" collapsed="false">
      <c r="A1045491" s="2" t="s">
        <v>4061</v>
      </c>
      <c r="B1045491" s="2" t="s">
        <v>4061</v>
      </c>
      <c r="C1045491" s="2" t="s">
        <v>4669</v>
      </c>
      <c r="D1045491" s="2" t="s">
        <v>4670</v>
      </c>
      <c r="E1045491" s="2" t="s">
        <v>4671</v>
      </c>
      <c r="F1045491" s="2" t="s">
        <v>4672</v>
      </c>
      <c r="G1045491" s="2" t="s">
        <v>4673</v>
      </c>
      <c r="H1045491" s="2" t="s">
        <v>22</v>
      </c>
      <c r="I1045491" s="2" t="s">
        <v>4674</v>
      </c>
      <c r="J1045491" s="4" t="n">
        <v>45801</v>
      </c>
      <c r="K1045491" s="4" t="n">
        <v>45838</v>
      </c>
      <c r="L1045491" s="21" t="s">
        <v>4675</v>
      </c>
      <c r="M1045491" s="4" t="n">
        <v>45953</v>
      </c>
      <c r="N1045491" s="22" t="n">
        <v>152</v>
      </c>
      <c r="O1045491" s="22" t="n">
        <v>115</v>
      </c>
      <c r="P1045491" s="23" t="n">
        <f aca="false">L1045491*N1045491</f>
        <v>20340.64</v>
      </c>
      <c r="Q1045491" s="21" t="n">
        <f aca="false">L1045491*O1045491</f>
        <v>15389.3</v>
      </c>
    </row>
    <row r="1045492" customFormat="false" ht="14.25" hidden="false" customHeight="true" outlineLevel="0" collapsed="false">
      <c r="A1045492" s="2" t="s">
        <v>4061</v>
      </c>
      <c r="B1045492" s="2" t="s">
        <v>4061</v>
      </c>
      <c r="C1045492" s="2" t="s">
        <v>4067</v>
      </c>
      <c r="D1045492" s="2" t="s">
        <v>4068</v>
      </c>
      <c r="E1045492" s="2" t="s">
        <v>4676</v>
      </c>
      <c r="F1045492" s="2" t="s">
        <v>4677</v>
      </c>
      <c r="G1045492" s="2" t="s">
        <v>4678</v>
      </c>
      <c r="H1045492" s="2" t="s">
        <v>22</v>
      </c>
      <c r="I1045492" s="2" t="s">
        <v>4679</v>
      </c>
      <c r="J1045492" s="4" t="n">
        <v>45807</v>
      </c>
      <c r="K1045492" s="4" t="n">
        <v>45838</v>
      </c>
      <c r="L1045492" s="21" t="s">
        <v>4680</v>
      </c>
      <c r="M1045492" s="4" t="n">
        <v>45838</v>
      </c>
      <c r="N1045492" s="22" t="n">
        <v>31</v>
      </c>
      <c r="O1045492" s="22" t="n">
        <v>0</v>
      </c>
      <c r="P1045492" s="23" t="n">
        <f aca="false">L1045492*N1045492</f>
        <v>6102.66</v>
      </c>
      <c r="Q1045492" s="21" t="n">
        <f aca="false">L1045492*O1045492</f>
        <v>0</v>
      </c>
    </row>
    <row r="1045493" customFormat="false" ht="14.25" hidden="false" customHeight="true" outlineLevel="0" collapsed="false">
      <c r="A1045493" s="2" t="s">
        <v>4061</v>
      </c>
      <c r="B1045493" s="2" t="s">
        <v>4061</v>
      </c>
      <c r="C1045493" s="2" t="s">
        <v>374</v>
      </c>
      <c r="D1045493" s="2" t="s">
        <v>375</v>
      </c>
      <c r="E1045493" s="2" t="s">
        <v>4681</v>
      </c>
      <c r="F1045493" s="2" t="s">
        <v>4682</v>
      </c>
      <c r="G1045493" s="2" t="s">
        <v>4683</v>
      </c>
      <c r="H1045493" s="2" t="s">
        <v>22</v>
      </c>
      <c r="I1045493" s="2" t="s">
        <v>4684</v>
      </c>
      <c r="J1045493" s="4" t="n">
        <v>45672</v>
      </c>
      <c r="K1045493" s="4" t="n">
        <v>45702</v>
      </c>
      <c r="L1045493" s="21" t="n">
        <v>1651.82</v>
      </c>
      <c r="M1045493" s="4" t="n">
        <v>46022</v>
      </c>
      <c r="N1045493" s="22" t="n">
        <v>350</v>
      </c>
      <c r="O1045493" s="22" t="n">
        <v>320</v>
      </c>
      <c r="P1045493" s="23" t="n">
        <f aca="false">L1045493*N1045493</f>
        <v>578137</v>
      </c>
      <c r="Q1045493" s="21" t="n">
        <f aca="false">L1045493*O1045493</f>
        <v>528582.4</v>
      </c>
    </row>
    <row r="1045494" customFormat="false" ht="14.25" hidden="false" customHeight="true" outlineLevel="0" collapsed="false">
      <c r="A1045494" s="2" t="s">
        <v>4061</v>
      </c>
      <c r="B1045494" s="2" t="s">
        <v>4061</v>
      </c>
      <c r="C1045494" s="2" t="s">
        <v>24</v>
      </c>
      <c r="D1045494" s="2" t="s">
        <v>24</v>
      </c>
      <c r="E1045494" s="2" t="s">
        <v>4685</v>
      </c>
      <c r="F1045494" s="2" t="s">
        <v>4686</v>
      </c>
      <c r="G1045494" s="2" t="s">
        <v>4687</v>
      </c>
      <c r="H1045494" s="2" t="s">
        <v>22</v>
      </c>
      <c r="I1045494" s="2" t="s">
        <v>4688</v>
      </c>
      <c r="J1045494" s="4" t="n">
        <v>45679</v>
      </c>
      <c r="K1045494" s="4" t="n">
        <v>45709</v>
      </c>
      <c r="L1045494" s="21" t="s">
        <v>4689</v>
      </c>
      <c r="M1045494" s="4" t="n">
        <v>45709</v>
      </c>
      <c r="N1045494" s="22" t="n">
        <v>30</v>
      </c>
      <c r="O1045494" s="22" t="n">
        <v>0</v>
      </c>
      <c r="P1045494" s="23" t="n">
        <f aca="false">L1045494*N1045494</f>
        <v>13836</v>
      </c>
      <c r="Q1045494" s="21" t="n">
        <f aca="false">L1045494*O1045494</f>
        <v>0</v>
      </c>
    </row>
    <row r="1045495" customFormat="false" ht="14.25" hidden="false" customHeight="true" outlineLevel="0" collapsed="false">
      <c r="A1045495" s="2" t="s">
        <v>4061</v>
      </c>
      <c r="B1045495" s="2" t="s">
        <v>4061</v>
      </c>
      <c r="C1045495" s="2" t="s">
        <v>537</v>
      </c>
      <c r="D1045495" s="2" t="s">
        <v>538</v>
      </c>
      <c r="E1045495" s="2" t="s">
        <v>4690</v>
      </c>
      <c r="F1045495" s="2" t="s">
        <v>4691</v>
      </c>
      <c r="G1045495" s="2" t="s">
        <v>4692</v>
      </c>
      <c r="H1045495" s="2" t="s">
        <v>22</v>
      </c>
      <c r="I1045495" s="2" t="s">
        <v>4065</v>
      </c>
      <c r="J1045495" s="4" t="n">
        <v>45787</v>
      </c>
      <c r="K1045495" s="4" t="n">
        <v>45816</v>
      </c>
      <c r="L1045495" s="21" t="s">
        <v>4066</v>
      </c>
      <c r="M1045495" s="4" t="n">
        <v>45819</v>
      </c>
      <c r="N1045495" s="22" t="n">
        <v>32</v>
      </c>
      <c r="O1045495" s="22" t="n">
        <v>3</v>
      </c>
      <c r="P1045495" s="23" t="n">
        <f aca="false">L1045495*N1045495</f>
        <v>7544.64</v>
      </c>
      <c r="Q1045495" s="21" t="n">
        <f aca="false">L1045495*O1045495</f>
        <v>707.31</v>
      </c>
    </row>
    <row r="1045496" customFormat="false" ht="14.25" hidden="false" customHeight="true" outlineLevel="0" collapsed="false">
      <c r="A1045496" s="2" t="s">
        <v>4061</v>
      </c>
      <c r="B1045496" s="2" t="s">
        <v>4061</v>
      </c>
      <c r="C1045496" s="2" t="s">
        <v>24</v>
      </c>
      <c r="D1045496" s="2" t="s">
        <v>24</v>
      </c>
      <c r="E1045496" s="2" t="s">
        <v>4693</v>
      </c>
      <c r="F1045496" s="2" t="s">
        <v>4694</v>
      </c>
      <c r="G1045496" s="2" t="s">
        <v>4695</v>
      </c>
      <c r="H1045496" s="2" t="s">
        <v>22</v>
      </c>
      <c r="I1045496" s="2" t="s">
        <v>4696</v>
      </c>
      <c r="J1045496" s="4" t="n">
        <v>45743</v>
      </c>
      <c r="K1045496" s="4" t="n">
        <v>45773</v>
      </c>
      <c r="L1045496" s="21" t="s">
        <v>4697</v>
      </c>
      <c r="M1045496" s="4" t="n">
        <v>45771</v>
      </c>
      <c r="N1045496" s="22" t="n">
        <v>28</v>
      </c>
      <c r="O1045496" s="22" t="n">
        <v>-2</v>
      </c>
      <c r="P1045496" s="23" t="n">
        <f aca="false">L1045496*N1045496</f>
        <v>8876.56</v>
      </c>
      <c r="Q1045496" s="21" t="n">
        <f aca="false">L1045496*O1045496</f>
        <v>-634.04</v>
      </c>
    </row>
    <row r="1045497" customFormat="false" ht="14.25" hidden="false" customHeight="true" outlineLevel="0" collapsed="false">
      <c r="A1045497" s="2" t="s">
        <v>4061</v>
      </c>
      <c r="B1045497" s="2" t="s">
        <v>4061</v>
      </c>
      <c r="C1045497" s="2" t="s">
        <v>24</v>
      </c>
      <c r="D1045497" s="2" t="s">
        <v>24</v>
      </c>
      <c r="E1045497" s="2" t="s">
        <v>4698</v>
      </c>
      <c r="F1045497" s="2" t="s">
        <v>4699</v>
      </c>
      <c r="G1045497" s="2" t="s">
        <v>4700</v>
      </c>
      <c r="H1045497" s="2" t="s">
        <v>22</v>
      </c>
      <c r="I1045497" s="2" t="s">
        <v>4701</v>
      </c>
      <c r="J1045497" s="4" t="n">
        <v>45709</v>
      </c>
      <c r="K1045497" s="4" t="n">
        <v>45742</v>
      </c>
      <c r="L1045497" s="21" t="s">
        <v>4702</v>
      </c>
      <c r="M1045497" s="4" t="n">
        <v>45735</v>
      </c>
      <c r="N1045497" s="22" t="n">
        <v>26</v>
      </c>
      <c r="O1045497" s="22" t="n">
        <v>-7</v>
      </c>
      <c r="P1045497" s="23" t="n">
        <f aca="false">L1045497*N1045497</f>
        <v>2589.6</v>
      </c>
      <c r="Q1045497" s="21" t="n">
        <f aca="false">L1045497*O1045497</f>
        <v>-697.2</v>
      </c>
    </row>
    <row r="1045498" customFormat="false" ht="14.25" hidden="false" customHeight="true" outlineLevel="0" collapsed="false">
      <c r="A1045498" s="2" t="s">
        <v>4061</v>
      </c>
      <c r="B1045498" s="2" t="s">
        <v>4061</v>
      </c>
      <c r="C1045498" s="2" t="s">
        <v>4067</v>
      </c>
      <c r="D1045498" s="2" t="s">
        <v>4068</v>
      </c>
      <c r="E1045498" s="2" t="s">
        <v>4703</v>
      </c>
      <c r="F1045498" s="2" t="s">
        <v>4704</v>
      </c>
      <c r="G1045498" s="2" t="s">
        <v>4705</v>
      </c>
      <c r="H1045498" s="2" t="s">
        <v>22</v>
      </c>
      <c r="I1045498" s="2" t="s">
        <v>4086</v>
      </c>
      <c r="J1045498" s="4" t="n">
        <v>45807</v>
      </c>
      <c r="K1045498" s="4" t="n">
        <v>45838</v>
      </c>
      <c r="L1045498" s="21" t="s">
        <v>4087</v>
      </c>
      <c r="M1045498" s="4" t="n">
        <v>45820</v>
      </c>
      <c r="N1045498" s="22" t="n">
        <v>13</v>
      </c>
      <c r="O1045498" s="22" t="n">
        <v>-18</v>
      </c>
      <c r="P1045498" s="23" t="n">
        <f aca="false">L1045498*N1045498</f>
        <v>8241.87</v>
      </c>
      <c r="Q1045498" s="21" t="n">
        <f aca="false">L1045498*O1045498</f>
        <v>-11411.82</v>
      </c>
    </row>
    <row r="1045499" customFormat="false" ht="14.25" hidden="false" customHeight="true" outlineLevel="0" collapsed="false">
      <c r="A1045499" s="2" t="s">
        <v>4061</v>
      </c>
      <c r="B1045499" s="2" t="s">
        <v>4061</v>
      </c>
      <c r="C1045499" s="2" t="s">
        <v>24</v>
      </c>
      <c r="D1045499" s="2" t="s">
        <v>24</v>
      </c>
      <c r="E1045499" s="2" t="s">
        <v>4706</v>
      </c>
      <c r="F1045499" s="2" t="s">
        <v>4707</v>
      </c>
      <c r="G1045499" s="2" t="s">
        <v>4708</v>
      </c>
      <c r="H1045499" s="2" t="s">
        <v>22</v>
      </c>
      <c r="I1045499" s="2" t="s">
        <v>4709</v>
      </c>
      <c r="J1045499" s="4" t="n">
        <v>45698</v>
      </c>
      <c r="K1045499" s="4" t="n">
        <v>45728</v>
      </c>
      <c r="L1045499" s="21" t="s">
        <v>4710</v>
      </c>
      <c r="M1045499" s="4" t="n">
        <v>45729</v>
      </c>
      <c r="N1045499" s="22" t="n">
        <v>31</v>
      </c>
      <c r="O1045499" s="22" t="n">
        <v>1</v>
      </c>
      <c r="P1045499" s="23" t="n">
        <f aca="false">L1045499*N1045499</f>
        <v>9305.27</v>
      </c>
      <c r="Q1045499" s="21" t="n">
        <f aca="false">L1045499*O1045499</f>
        <v>300.17</v>
      </c>
    </row>
    <row r="1045500" customFormat="false" ht="14.25" hidden="false" customHeight="true" outlineLevel="0" collapsed="false">
      <c r="A1045500" s="2" t="s">
        <v>4061</v>
      </c>
      <c r="B1045500" s="2" t="s">
        <v>4061</v>
      </c>
      <c r="C1045500" s="2" t="s">
        <v>24</v>
      </c>
      <c r="D1045500" s="2" t="s">
        <v>24</v>
      </c>
      <c r="E1045500" s="2" t="s">
        <v>4711</v>
      </c>
      <c r="F1045500" s="2" t="s">
        <v>4712</v>
      </c>
      <c r="G1045500" s="2" t="s">
        <v>4713</v>
      </c>
      <c r="H1045500" s="2" t="s">
        <v>22</v>
      </c>
      <c r="I1045500" s="2" t="s">
        <v>4714</v>
      </c>
      <c r="J1045500" s="4" t="n">
        <v>45723</v>
      </c>
      <c r="K1045500" s="4" t="n">
        <v>45756</v>
      </c>
      <c r="L1045500" s="21" t="s">
        <v>4715</v>
      </c>
      <c r="M1045500" s="4" t="n">
        <v>45750</v>
      </c>
      <c r="N1045500" s="22" t="n">
        <v>27</v>
      </c>
      <c r="O1045500" s="22" t="n">
        <v>-6</v>
      </c>
      <c r="P1045500" s="23" t="n">
        <f aca="false">L1045500*N1045500</f>
        <v>6740.55</v>
      </c>
      <c r="Q1045500" s="21" t="n">
        <f aca="false">L1045500*O1045500</f>
        <v>-1497.9</v>
      </c>
    </row>
    <row r="1045501" customFormat="false" ht="14.25" hidden="false" customHeight="true" outlineLevel="0" collapsed="false">
      <c r="A1045501" s="2" t="s">
        <v>4061</v>
      </c>
      <c r="B1045501" s="2" t="s">
        <v>4061</v>
      </c>
      <c r="C1045501" s="2" t="s">
        <v>4067</v>
      </c>
      <c r="D1045501" s="2" t="s">
        <v>4068</v>
      </c>
      <c r="E1045501" s="2" t="s">
        <v>4716</v>
      </c>
      <c r="F1045501" s="2" t="s">
        <v>4717</v>
      </c>
      <c r="G1045501" s="2" t="s">
        <v>4718</v>
      </c>
      <c r="H1045501" s="2" t="s">
        <v>22</v>
      </c>
      <c r="I1045501" s="2" t="s">
        <v>4719</v>
      </c>
      <c r="J1045501" s="4" t="n">
        <v>45807</v>
      </c>
      <c r="K1045501" s="4" t="n">
        <v>45837</v>
      </c>
      <c r="L1045501" s="21" t="s">
        <v>4720</v>
      </c>
      <c r="M1045501" s="4" t="n">
        <v>45820</v>
      </c>
      <c r="N1045501" s="22" t="n">
        <v>13</v>
      </c>
      <c r="O1045501" s="22" t="n">
        <v>-17</v>
      </c>
      <c r="P1045501" s="23" t="n">
        <f aca="false">L1045501*N1045501</f>
        <v>2723.63</v>
      </c>
      <c r="Q1045501" s="21" t="n">
        <f aca="false">L1045501*O1045501</f>
        <v>-3561.67</v>
      </c>
    </row>
    <row r="1045502" customFormat="false" ht="14.25" hidden="false" customHeight="true" outlineLevel="0" collapsed="false">
      <c r="A1045502" s="2" t="s">
        <v>4061</v>
      </c>
      <c r="B1045502" s="2" t="s">
        <v>4061</v>
      </c>
      <c r="C1045502" s="2" t="s">
        <v>24</v>
      </c>
      <c r="D1045502" s="2" t="s">
        <v>24</v>
      </c>
      <c r="E1045502" s="2" t="s">
        <v>4721</v>
      </c>
      <c r="F1045502" s="2" t="s">
        <v>4722</v>
      </c>
      <c r="G1045502" s="2" t="s">
        <v>4723</v>
      </c>
      <c r="H1045502" s="2" t="s">
        <v>22</v>
      </c>
      <c r="I1045502" s="2" t="s">
        <v>4724</v>
      </c>
      <c r="J1045502" s="4" t="n">
        <v>45723</v>
      </c>
      <c r="K1045502" s="4" t="n">
        <v>45756</v>
      </c>
      <c r="L1045502" s="21" t="s">
        <v>4725</v>
      </c>
      <c r="M1045502" s="4" t="n">
        <v>45750</v>
      </c>
      <c r="N1045502" s="22" t="n">
        <v>27</v>
      </c>
      <c r="O1045502" s="22" t="n">
        <v>-6</v>
      </c>
      <c r="P1045502" s="23" t="n">
        <f aca="false">L1045502*N1045502</f>
        <v>15695.64</v>
      </c>
      <c r="Q1045502" s="21" t="n">
        <f aca="false">L1045502*O1045502</f>
        <v>-3487.92</v>
      </c>
    </row>
    <row r="1045503" customFormat="false" ht="14.25" hidden="false" customHeight="true" outlineLevel="0" collapsed="false">
      <c r="A1045503" s="2" t="s">
        <v>4061</v>
      </c>
      <c r="B1045503" s="2" t="s">
        <v>4061</v>
      </c>
      <c r="C1045503" s="2" t="s">
        <v>4067</v>
      </c>
      <c r="D1045503" s="2" t="s">
        <v>4068</v>
      </c>
      <c r="E1045503" s="2" t="s">
        <v>4726</v>
      </c>
      <c r="F1045503" s="2" t="s">
        <v>4727</v>
      </c>
      <c r="G1045503" s="2" t="s">
        <v>4728</v>
      </c>
      <c r="H1045503" s="2" t="s">
        <v>22</v>
      </c>
      <c r="I1045503" s="2" t="s">
        <v>4729</v>
      </c>
      <c r="J1045503" s="4" t="n">
        <v>45805</v>
      </c>
      <c r="K1045503" s="4" t="n">
        <v>45837</v>
      </c>
      <c r="L1045503" s="21" t="s">
        <v>4730</v>
      </c>
      <c r="M1045503" s="4" t="n">
        <v>45828</v>
      </c>
      <c r="N1045503" s="22" t="n">
        <v>23</v>
      </c>
      <c r="O1045503" s="22" t="n">
        <v>-9</v>
      </c>
      <c r="P1045503" s="23" t="n">
        <f aca="false">L1045503*N1045503</f>
        <v>7572.98</v>
      </c>
      <c r="Q1045503" s="21" t="n">
        <f aca="false">L1045503*O1045503</f>
        <v>-2963.34</v>
      </c>
    </row>
    <row r="1045504" customFormat="false" ht="14.25" hidden="false" customHeight="true" outlineLevel="0" collapsed="false">
      <c r="A1045504" s="2" t="s">
        <v>4061</v>
      </c>
      <c r="B1045504" s="2" t="s">
        <v>4061</v>
      </c>
      <c r="C1045504" s="2" t="s">
        <v>4067</v>
      </c>
      <c r="D1045504" s="2" t="s">
        <v>4068</v>
      </c>
      <c r="E1045504" s="2" t="s">
        <v>4731</v>
      </c>
      <c r="F1045504" s="2" t="s">
        <v>4732</v>
      </c>
      <c r="G1045504" s="2" t="s">
        <v>4733</v>
      </c>
      <c r="H1045504" s="2" t="s">
        <v>22</v>
      </c>
      <c r="I1045504" s="2" t="s">
        <v>4734</v>
      </c>
      <c r="J1045504" s="4" t="n">
        <v>45931</v>
      </c>
      <c r="K1045504" s="4" t="n">
        <v>45962</v>
      </c>
      <c r="L1045504" s="21" t="s">
        <v>4735</v>
      </c>
      <c r="M1045504" s="4" t="n">
        <v>45961</v>
      </c>
      <c r="N1045504" s="22" t="n">
        <v>30</v>
      </c>
      <c r="O1045504" s="22" t="n">
        <v>-1</v>
      </c>
      <c r="P1045504" s="23" t="n">
        <f aca="false">L1045504*N1045504</f>
        <v>13366.8</v>
      </c>
      <c r="Q1045504" s="21" t="n">
        <f aca="false">L1045504*O1045504</f>
        <v>-445.56</v>
      </c>
    </row>
    <row r="1045505" customFormat="false" ht="14.25" hidden="false" customHeight="true" outlineLevel="0" collapsed="false">
      <c r="A1045505" s="2" t="s">
        <v>4061</v>
      </c>
      <c r="B1045505" s="2" t="s">
        <v>4061</v>
      </c>
      <c r="C1045505" s="2" t="s">
        <v>4067</v>
      </c>
      <c r="D1045505" s="2" t="s">
        <v>4068</v>
      </c>
      <c r="E1045505" s="2" t="s">
        <v>4736</v>
      </c>
      <c r="F1045505" s="2" t="s">
        <v>4737</v>
      </c>
      <c r="G1045505" s="2" t="s">
        <v>4738</v>
      </c>
      <c r="H1045505" s="2" t="s">
        <v>22</v>
      </c>
      <c r="I1045505" s="2" t="s">
        <v>4072</v>
      </c>
      <c r="J1045505" s="4" t="n">
        <v>45945</v>
      </c>
      <c r="K1045505" s="4" t="n">
        <v>45975</v>
      </c>
      <c r="L1045505" s="21" t="s">
        <v>4073</v>
      </c>
      <c r="M1045505" s="4" t="n">
        <v>45993</v>
      </c>
      <c r="N1045505" s="22" t="n">
        <v>48</v>
      </c>
      <c r="O1045505" s="22" t="n">
        <v>18</v>
      </c>
      <c r="P1045505" s="23" t="n">
        <f aca="false">L1045505*N1045505</f>
        <v>21024</v>
      </c>
      <c r="Q1045505" s="21" t="n">
        <f aca="false">L1045505*O1045505</f>
        <v>7884</v>
      </c>
    </row>
    <row r="1045506" customFormat="false" ht="14.25" hidden="false" customHeight="true" outlineLevel="0" collapsed="false">
      <c r="A1045506" s="2" t="s">
        <v>4061</v>
      </c>
      <c r="B1045506" s="2" t="s">
        <v>4061</v>
      </c>
      <c r="C1045506" s="2" t="s">
        <v>4739</v>
      </c>
      <c r="D1045506" s="2" t="s">
        <v>4740</v>
      </c>
      <c r="E1045506" s="2" t="s">
        <v>4741</v>
      </c>
      <c r="F1045506" s="2" t="s">
        <v>4742</v>
      </c>
      <c r="G1045506" s="2" t="s">
        <v>4743</v>
      </c>
      <c r="H1045506" s="2" t="s">
        <v>22</v>
      </c>
      <c r="I1045506" s="2" t="s">
        <v>28</v>
      </c>
      <c r="J1045506" s="4" t="n">
        <v>45671</v>
      </c>
      <c r="K1045506" s="4" t="n">
        <v>45701</v>
      </c>
      <c r="L1045506" s="21" t="s">
        <v>29</v>
      </c>
      <c r="M1045506" s="4" t="n">
        <v>45686</v>
      </c>
      <c r="N1045506" s="22" t="n">
        <v>15</v>
      </c>
      <c r="O1045506" s="22" t="n">
        <v>-15</v>
      </c>
      <c r="P1045506" s="23" t="n">
        <f aca="false">L1045506*N1045506</f>
        <v>2550</v>
      </c>
      <c r="Q1045506" s="21" t="n">
        <f aca="false">L1045506*O1045506</f>
        <v>-2550</v>
      </c>
    </row>
    <row r="1045507" customFormat="false" ht="14.25" hidden="false" customHeight="true" outlineLevel="0" collapsed="false">
      <c r="A1045507" s="2" t="s">
        <v>4061</v>
      </c>
      <c r="B1045507" s="2" t="s">
        <v>4061</v>
      </c>
      <c r="C1045507" s="2" t="s">
        <v>4200</v>
      </c>
      <c r="D1045507" s="2" t="s">
        <v>4201</v>
      </c>
      <c r="E1045507" s="2" t="s">
        <v>4744</v>
      </c>
      <c r="F1045507" s="2" t="s">
        <v>4745</v>
      </c>
      <c r="G1045507" s="2" t="s">
        <v>4746</v>
      </c>
      <c r="H1045507" s="2" t="s">
        <v>22</v>
      </c>
      <c r="I1045507" s="2" t="s">
        <v>4747</v>
      </c>
      <c r="J1045507" s="4" t="n">
        <v>45826</v>
      </c>
      <c r="K1045507" s="4" t="n">
        <v>45856</v>
      </c>
      <c r="L1045507" s="21" t="s">
        <v>4748</v>
      </c>
      <c r="M1045507" s="4" t="n">
        <v>45846</v>
      </c>
      <c r="N1045507" s="22" t="n">
        <v>20</v>
      </c>
      <c r="O1045507" s="22" t="n">
        <v>-10</v>
      </c>
      <c r="P1045507" s="23" t="n">
        <f aca="false">L1045507*N1045507</f>
        <v>1248.4</v>
      </c>
      <c r="Q1045507" s="21" t="n">
        <f aca="false">L1045507*O1045507</f>
        <v>-624.2</v>
      </c>
    </row>
    <row r="1045508" customFormat="false" ht="14.25" hidden="false" customHeight="true" outlineLevel="0" collapsed="false">
      <c r="A1045508" s="2" t="s">
        <v>4061</v>
      </c>
      <c r="B1045508" s="2" t="s">
        <v>4061</v>
      </c>
      <c r="C1045508" s="2" t="s">
        <v>4749</v>
      </c>
      <c r="D1045508" s="2" t="s">
        <v>4750</v>
      </c>
      <c r="E1045508" s="2" t="s">
        <v>4751</v>
      </c>
      <c r="F1045508" s="2" t="s">
        <v>4752</v>
      </c>
      <c r="G1045508" s="2" t="s">
        <v>4753</v>
      </c>
      <c r="H1045508" s="2" t="s">
        <v>22</v>
      </c>
      <c r="I1045508" s="2" t="s">
        <v>4754</v>
      </c>
      <c r="J1045508" s="4" t="n">
        <v>45869</v>
      </c>
      <c r="K1045508" s="4" t="n">
        <v>45900</v>
      </c>
      <c r="L1045508" s="21" t="s">
        <v>4755</v>
      </c>
      <c r="M1045508" s="4" t="n">
        <v>45909</v>
      </c>
      <c r="N1045508" s="22" t="n">
        <v>40</v>
      </c>
      <c r="O1045508" s="22" t="n">
        <v>9</v>
      </c>
      <c r="P1045508" s="23" t="n">
        <f aca="false">L1045508*N1045508</f>
        <v>17651.6</v>
      </c>
      <c r="Q1045508" s="21" t="n">
        <f aca="false">L1045508*O1045508</f>
        <v>3971.61</v>
      </c>
    </row>
    <row r="1045509" customFormat="false" ht="14.25" hidden="false" customHeight="true" outlineLevel="0" collapsed="false">
      <c r="A1045509" s="2" t="s">
        <v>4061</v>
      </c>
      <c r="B1045509" s="2" t="s">
        <v>4061</v>
      </c>
      <c r="C1045509" s="2" t="s">
        <v>24</v>
      </c>
      <c r="D1045509" s="2" t="s">
        <v>24</v>
      </c>
      <c r="E1045509" s="2" t="s">
        <v>4756</v>
      </c>
      <c r="F1045509" s="2" t="s">
        <v>4757</v>
      </c>
      <c r="G1045509" s="2" t="s">
        <v>4758</v>
      </c>
      <c r="H1045509" s="2" t="s">
        <v>22</v>
      </c>
      <c r="I1045509" s="2" t="s">
        <v>4759</v>
      </c>
      <c r="J1045509" s="4" t="n">
        <v>45698</v>
      </c>
      <c r="K1045509" s="4" t="n">
        <v>45728</v>
      </c>
      <c r="L1045509" s="21" t="s">
        <v>4760</v>
      </c>
      <c r="M1045509" s="4" t="n">
        <v>45729</v>
      </c>
      <c r="N1045509" s="22" t="n">
        <v>31</v>
      </c>
      <c r="O1045509" s="22" t="n">
        <v>1</v>
      </c>
      <c r="P1045509" s="23" t="n">
        <f aca="false">L1045509*N1045509</f>
        <v>18793.44</v>
      </c>
      <c r="Q1045509" s="21" t="n">
        <f aca="false">L1045509*O1045509</f>
        <v>606.24</v>
      </c>
    </row>
    <row r="1045510" customFormat="false" ht="14.25" hidden="false" customHeight="true" outlineLevel="0" collapsed="false">
      <c r="A1045510" s="2" t="s">
        <v>4061</v>
      </c>
      <c r="B1045510" s="2" t="s">
        <v>4061</v>
      </c>
      <c r="C1045510" s="2" t="s">
        <v>24</v>
      </c>
      <c r="D1045510" s="2" t="s">
        <v>24</v>
      </c>
      <c r="E1045510" s="2" t="s">
        <v>4761</v>
      </c>
      <c r="F1045510" s="2" t="s">
        <v>4762</v>
      </c>
      <c r="G1045510" s="2" t="s">
        <v>4763</v>
      </c>
      <c r="H1045510" s="2" t="s">
        <v>22</v>
      </c>
      <c r="I1045510" s="2" t="s">
        <v>4764</v>
      </c>
      <c r="J1045510" s="4" t="n">
        <v>45975</v>
      </c>
      <c r="K1045510" s="4" t="n">
        <v>46009</v>
      </c>
      <c r="L1045510" s="21" t="n">
        <v>2438.5</v>
      </c>
      <c r="M1045510" s="4" t="n">
        <v>45993</v>
      </c>
      <c r="N1045510" s="22" t="n">
        <v>18</v>
      </c>
      <c r="O1045510" s="22" t="n">
        <v>-16</v>
      </c>
      <c r="P1045510" s="23" t="n">
        <f aca="false">L1045510*N1045510</f>
        <v>43893</v>
      </c>
      <c r="Q1045510" s="21" t="n">
        <f aca="false">L1045510*O1045510</f>
        <v>-39016</v>
      </c>
    </row>
    <row r="1045511" customFormat="false" ht="14.25" hidden="false" customHeight="true" outlineLevel="0" collapsed="false">
      <c r="A1045511" s="2" t="s">
        <v>4061</v>
      </c>
      <c r="B1045511" s="2" t="s">
        <v>4061</v>
      </c>
      <c r="C1045511" s="2" t="s">
        <v>24</v>
      </c>
      <c r="D1045511" s="2" t="s">
        <v>24</v>
      </c>
      <c r="E1045511" s="2" t="s">
        <v>4765</v>
      </c>
      <c r="F1045511" s="2" t="s">
        <v>4766</v>
      </c>
      <c r="G1045511" s="2" t="s">
        <v>4767</v>
      </c>
      <c r="H1045511" s="2" t="s">
        <v>22</v>
      </c>
      <c r="I1045511" s="2" t="s">
        <v>4768</v>
      </c>
      <c r="J1045511" s="4" t="n">
        <v>45743</v>
      </c>
      <c r="K1045511" s="4" t="n">
        <v>45773</v>
      </c>
      <c r="L1045511" s="21" t="s">
        <v>4769</v>
      </c>
      <c r="M1045511" s="4" t="n">
        <v>45771</v>
      </c>
      <c r="N1045511" s="22" t="n">
        <v>28</v>
      </c>
      <c r="O1045511" s="22" t="n">
        <v>-2</v>
      </c>
      <c r="P1045511" s="23" t="n">
        <f aca="false">L1045511*N1045511</f>
        <v>8795.36</v>
      </c>
      <c r="Q1045511" s="21" t="n">
        <f aca="false">L1045511*O1045511</f>
        <v>-628.24</v>
      </c>
    </row>
    <row r="1045512" customFormat="false" ht="14.25" hidden="false" customHeight="true" outlineLevel="0" collapsed="false">
      <c r="A1045512" s="2" t="s">
        <v>4061</v>
      </c>
      <c r="B1045512" s="2" t="s">
        <v>4061</v>
      </c>
      <c r="C1045512" s="2" t="s">
        <v>24</v>
      </c>
      <c r="D1045512" s="2" t="s">
        <v>24</v>
      </c>
      <c r="E1045512" s="2" t="s">
        <v>4770</v>
      </c>
      <c r="F1045512" s="2" t="s">
        <v>4771</v>
      </c>
      <c r="G1045512" s="2" t="s">
        <v>4772</v>
      </c>
      <c r="H1045512" s="2" t="s">
        <v>22</v>
      </c>
      <c r="I1045512" s="2" t="s">
        <v>4773</v>
      </c>
      <c r="J1045512" s="4" t="n">
        <v>45723</v>
      </c>
      <c r="K1045512" s="4" t="n">
        <v>45725</v>
      </c>
      <c r="L1045512" s="21" t="s">
        <v>4774</v>
      </c>
      <c r="M1045512" s="4" t="n">
        <v>45750</v>
      </c>
      <c r="N1045512" s="22" t="n">
        <v>27</v>
      </c>
      <c r="O1045512" s="22" t="n">
        <v>25</v>
      </c>
      <c r="P1045512" s="23" t="n">
        <f aca="false">L1045512*N1045512</f>
        <v>19354.95</v>
      </c>
      <c r="Q1045512" s="21" t="n">
        <f aca="false">L1045512*O1045512</f>
        <v>17921.25</v>
      </c>
    </row>
    <row r="1045513" customFormat="false" ht="14.25" hidden="false" customHeight="true" outlineLevel="0" collapsed="false">
      <c r="A1045513" s="2" t="s">
        <v>4061</v>
      </c>
      <c r="B1045513" s="2" t="s">
        <v>4061</v>
      </c>
      <c r="C1045513" s="2" t="s">
        <v>4067</v>
      </c>
      <c r="D1045513" s="2" t="s">
        <v>4068</v>
      </c>
      <c r="E1045513" s="2" t="s">
        <v>4775</v>
      </c>
      <c r="F1045513" s="2" t="s">
        <v>4776</v>
      </c>
      <c r="G1045513" s="2" t="s">
        <v>4777</v>
      </c>
      <c r="H1045513" s="2" t="s">
        <v>22</v>
      </c>
      <c r="I1045513" s="2" t="s">
        <v>4778</v>
      </c>
      <c r="J1045513" s="4" t="n">
        <v>45807</v>
      </c>
      <c r="K1045513" s="4" t="n">
        <v>45838</v>
      </c>
      <c r="L1045513" s="21" t="s">
        <v>4779</v>
      </c>
      <c r="M1045513" s="4" t="n">
        <v>45828</v>
      </c>
      <c r="N1045513" s="22" t="n">
        <v>21</v>
      </c>
      <c r="O1045513" s="22" t="n">
        <v>-10</v>
      </c>
      <c r="P1045513" s="23" t="n">
        <f aca="false">L1045513*N1045513</f>
        <v>15647.94</v>
      </c>
      <c r="Q1045513" s="21" t="n">
        <f aca="false">L1045513*O1045513</f>
        <v>-7451.4</v>
      </c>
    </row>
    <row r="1045514" customFormat="false" ht="14.25" hidden="false" customHeight="true" outlineLevel="0" collapsed="false">
      <c r="A1045514" s="2" t="s">
        <v>4061</v>
      </c>
      <c r="B1045514" s="2" t="s">
        <v>4061</v>
      </c>
      <c r="C1045514" s="2" t="s">
        <v>24</v>
      </c>
      <c r="D1045514" s="2" t="s">
        <v>24</v>
      </c>
      <c r="E1045514" s="2" t="s">
        <v>4780</v>
      </c>
      <c r="F1045514" s="2" t="s">
        <v>4781</v>
      </c>
      <c r="G1045514" s="2" t="s">
        <v>4782</v>
      </c>
      <c r="H1045514" s="2" t="s">
        <v>22</v>
      </c>
      <c r="I1045514" s="2" t="s">
        <v>4783</v>
      </c>
      <c r="J1045514" s="4" t="n">
        <v>45743</v>
      </c>
      <c r="K1045514" s="4" t="n">
        <v>45773</v>
      </c>
      <c r="L1045514" s="21" t="s">
        <v>4784</v>
      </c>
      <c r="M1045514" s="4" t="n">
        <v>45771</v>
      </c>
      <c r="N1045514" s="22" t="n">
        <v>28</v>
      </c>
      <c r="O1045514" s="22" t="n">
        <v>-2</v>
      </c>
      <c r="P1045514" s="23" t="n">
        <f aca="false">L1045514*N1045514</f>
        <v>9516.08</v>
      </c>
      <c r="Q1045514" s="21" t="n">
        <f aca="false">L1045514*O1045514</f>
        <v>-679.72</v>
      </c>
    </row>
    <row r="1045515" customFormat="false" ht="14.25" hidden="false" customHeight="true" outlineLevel="0" collapsed="false">
      <c r="A1045515" s="2" t="s">
        <v>4061</v>
      </c>
      <c r="B1045515" s="2" t="s">
        <v>4061</v>
      </c>
      <c r="C1045515" s="2" t="s">
        <v>24</v>
      </c>
      <c r="D1045515" s="2" t="s">
        <v>24</v>
      </c>
      <c r="E1045515" s="2" t="s">
        <v>4785</v>
      </c>
      <c r="F1045515" s="2" t="s">
        <v>4786</v>
      </c>
      <c r="G1045515" s="2" t="s">
        <v>4787</v>
      </c>
      <c r="H1045515" s="2" t="s">
        <v>22</v>
      </c>
      <c r="I1045515" s="2" t="s">
        <v>4788</v>
      </c>
      <c r="J1045515" s="4" t="n">
        <v>45743</v>
      </c>
      <c r="K1045515" s="4" t="n">
        <v>45773</v>
      </c>
      <c r="L1045515" s="21" t="s">
        <v>4789</v>
      </c>
      <c r="M1045515" s="4" t="n">
        <v>45771</v>
      </c>
      <c r="N1045515" s="22" t="n">
        <v>28</v>
      </c>
      <c r="O1045515" s="22" t="n">
        <v>-2</v>
      </c>
      <c r="P1045515" s="23" t="n">
        <f aca="false">L1045515*N1045515</f>
        <v>2027.48</v>
      </c>
      <c r="Q1045515" s="21" t="n">
        <f aca="false">L1045515*O1045515</f>
        <v>-144.82</v>
      </c>
    </row>
    <row r="1045516" customFormat="false" ht="14.25" hidden="false" customHeight="true" outlineLevel="0" collapsed="false">
      <c r="A1045516" s="2" t="s">
        <v>4061</v>
      </c>
      <c r="B1045516" s="2" t="s">
        <v>4061</v>
      </c>
      <c r="C1045516" s="2" t="s">
        <v>57</v>
      </c>
      <c r="D1045516" s="2" t="s">
        <v>58</v>
      </c>
      <c r="E1045516" s="2" t="s">
        <v>4790</v>
      </c>
      <c r="F1045516" s="2" t="s">
        <v>4791</v>
      </c>
      <c r="G1045516" s="2" t="s">
        <v>4792</v>
      </c>
      <c r="H1045516" s="2" t="s">
        <v>22</v>
      </c>
      <c r="I1045516" s="2" t="s">
        <v>4793</v>
      </c>
      <c r="J1045516" s="4" t="n">
        <v>45695</v>
      </c>
      <c r="K1045516" s="4" t="n">
        <v>45725</v>
      </c>
      <c r="L1045516" s="21" t="s">
        <v>4794</v>
      </c>
      <c r="M1045516" s="4" t="n">
        <v>46022</v>
      </c>
      <c r="N1045516" s="22" t="n">
        <v>327</v>
      </c>
      <c r="O1045516" s="22" t="n">
        <v>297</v>
      </c>
      <c r="P1045516" s="23" t="n">
        <f aca="false">L1045516*N1045516</f>
        <v>42732.36</v>
      </c>
      <c r="Q1045516" s="21" t="n">
        <f aca="false">L1045516*O1045516</f>
        <v>38811.96</v>
      </c>
    </row>
    <row r="1045517" customFormat="false" ht="14.25" hidden="false" customHeight="true" outlineLevel="0" collapsed="false">
      <c r="A1045517" s="2" t="s">
        <v>4061</v>
      </c>
      <c r="B1045517" s="2" t="s">
        <v>4061</v>
      </c>
      <c r="C1045517" s="2" t="s">
        <v>24</v>
      </c>
      <c r="D1045517" s="2" t="s">
        <v>24</v>
      </c>
      <c r="E1045517" s="2" t="s">
        <v>4795</v>
      </c>
      <c r="F1045517" s="2" t="s">
        <v>4796</v>
      </c>
      <c r="G1045517" s="2" t="s">
        <v>4797</v>
      </c>
      <c r="H1045517" s="2" t="s">
        <v>22</v>
      </c>
      <c r="I1045517" s="2" t="s">
        <v>4798</v>
      </c>
      <c r="J1045517" s="4" t="n">
        <v>45743</v>
      </c>
      <c r="K1045517" s="4" t="n">
        <v>45773</v>
      </c>
      <c r="L1045517" s="21" t="s">
        <v>4799</v>
      </c>
      <c r="M1045517" s="4" t="n">
        <v>45771</v>
      </c>
      <c r="N1045517" s="22" t="n">
        <v>28</v>
      </c>
      <c r="O1045517" s="22" t="n">
        <v>-2</v>
      </c>
      <c r="P1045517" s="23" t="n">
        <f aca="false">L1045517*N1045517</f>
        <v>8405.32</v>
      </c>
      <c r="Q1045517" s="21" t="n">
        <f aca="false">L1045517*O1045517</f>
        <v>-600.38</v>
      </c>
    </row>
    <row r="1045518" customFormat="false" ht="14.25" hidden="false" customHeight="true" outlineLevel="0" collapsed="false">
      <c r="A1045518" s="2" t="s">
        <v>4061</v>
      </c>
      <c r="B1045518" s="2" t="s">
        <v>4061</v>
      </c>
      <c r="C1045518" s="2" t="s">
        <v>24</v>
      </c>
      <c r="D1045518" s="2" t="s">
        <v>24</v>
      </c>
      <c r="E1045518" s="2" t="s">
        <v>4800</v>
      </c>
      <c r="F1045518" s="2" t="s">
        <v>4801</v>
      </c>
      <c r="G1045518" s="2" t="s">
        <v>4802</v>
      </c>
      <c r="H1045518" s="2" t="s">
        <v>22</v>
      </c>
      <c r="I1045518" s="2" t="s">
        <v>4803</v>
      </c>
      <c r="J1045518" s="4" t="n">
        <v>45804</v>
      </c>
      <c r="K1045518" s="4" t="n">
        <v>45835</v>
      </c>
      <c r="L1045518" s="21" t="s">
        <v>4804</v>
      </c>
      <c r="M1045518" s="4" t="n">
        <v>45817</v>
      </c>
      <c r="N1045518" s="22" t="n">
        <v>13</v>
      </c>
      <c r="O1045518" s="22" t="n">
        <v>-18</v>
      </c>
      <c r="P1045518" s="23" t="n">
        <f aca="false">L1045518*N1045518</f>
        <v>3463.2</v>
      </c>
      <c r="Q1045518" s="21" t="n">
        <f aca="false">L1045518*O1045518</f>
        <v>-4795.2</v>
      </c>
    </row>
    <row r="1045519" customFormat="false" ht="14.25" hidden="false" customHeight="true" outlineLevel="0" collapsed="false">
      <c r="A1045519" s="2" t="s">
        <v>4061</v>
      </c>
      <c r="B1045519" s="2" t="s">
        <v>4061</v>
      </c>
      <c r="C1045519" s="2" t="s">
        <v>4749</v>
      </c>
      <c r="D1045519" s="2" t="s">
        <v>4750</v>
      </c>
      <c r="E1045519" s="2" t="s">
        <v>4805</v>
      </c>
      <c r="F1045519" s="2" t="s">
        <v>4806</v>
      </c>
      <c r="G1045519" s="2" t="s">
        <v>4807</v>
      </c>
      <c r="H1045519" s="2" t="s">
        <v>22</v>
      </c>
      <c r="I1045519" s="2" t="s">
        <v>4808</v>
      </c>
      <c r="J1045519" s="4" t="n">
        <v>45937</v>
      </c>
      <c r="K1045519" s="4" t="n">
        <v>45967</v>
      </c>
      <c r="L1045519" s="21" t="s">
        <v>4808</v>
      </c>
      <c r="M1045519" s="4" t="n">
        <v>45954</v>
      </c>
      <c r="N1045519" s="22" t="n">
        <v>17</v>
      </c>
      <c r="O1045519" s="22" t="n">
        <v>-13</v>
      </c>
      <c r="P1045519" s="23" t="n">
        <f aca="false">L1045519*N1045519</f>
        <v>1734</v>
      </c>
      <c r="Q1045519" s="21" t="n">
        <f aca="false">L1045519*O1045519</f>
        <v>-1326</v>
      </c>
    </row>
    <row r="1045520" customFormat="false" ht="14.25" hidden="false" customHeight="true" outlineLevel="0" collapsed="false">
      <c r="A1045520" s="2" t="s">
        <v>4061</v>
      </c>
      <c r="B1045520" s="2" t="s">
        <v>4061</v>
      </c>
      <c r="C1045520" s="2" t="s">
        <v>57</v>
      </c>
      <c r="D1045520" s="2" t="s">
        <v>58</v>
      </c>
      <c r="E1045520" s="2" t="s">
        <v>4809</v>
      </c>
      <c r="F1045520" s="2" t="s">
        <v>4810</v>
      </c>
      <c r="G1045520" s="2" t="s">
        <v>4811</v>
      </c>
      <c r="H1045520" s="2" t="s">
        <v>22</v>
      </c>
      <c r="I1045520" s="2" t="s">
        <v>4812</v>
      </c>
      <c r="J1045520" s="4" t="n">
        <v>45785</v>
      </c>
      <c r="K1045520" s="4" t="n">
        <v>45838</v>
      </c>
      <c r="L1045520" s="21" t="n">
        <v>1158.75</v>
      </c>
      <c r="M1045520" s="4" t="n">
        <v>45838</v>
      </c>
      <c r="N1045520" s="22" t="n">
        <v>53</v>
      </c>
      <c r="O1045520" s="22" t="n">
        <v>0</v>
      </c>
      <c r="P1045520" s="23" t="n">
        <f aca="false">L1045520*N1045520</f>
        <v>61413.75</v>
      </c>
      <c r="Q1045520" s="21" t="n">
        <f aca="false">L1045520*O1045520</f>
        <v>0</v>
      </c>
    </row>
    <row r="1045521" customFormat="false" ht="14.25" hidden="false" customHeight="true" outlineLevel="0" collapsed="false">
      <c r="A1045521" s="2" t="s">
        <v>4061</v>
      </c>
      <c r="B1045521" s="2" t="s">
        <v>4061</v>
      </c>
      <c r="C1045521" s="2" t="s">
        <v>4067</v>
      </c>
      <c r="D1045521" s="2" t="s">
        <v>4068</v>
      </c>
      <c r="E1045521" s="2" t="s">
        <v>4813</v>
      </c>
      <c r="F1045521" s="2" t="s">
        <v>4814</v>
      </c>
      <c r="G1045521" s="2" t="s">
        <v>4815</v>
      </c>
      <c r="H1045521" s="2" t="s">
        <v>22</v>
      </c>
      <c r="I1045521" s="2" t="s">
        <v>4816</v>
      </c>
      <c r="J1045521" s="4" t="n">
        <v>45807</v>
      </c>
      <c r="K1045521" s="4" t="n">
        <v>45838</v>
      </c>
      <c r="L1045521" s="21" t="s">
        <v>4817</v>
      </c>
      <c r="M1045521" s="4" t="n">
        <v>45840</v>
      </c>
      <c r="N1045521" s="22" t="n">
        <v>33</v>
      </c>
      <c r="O1045521" s="22" t="n">
        <v>2</v>
      </c>
      <c r="P1045521" s="23" t="n">
        <f aca="false">L1045521*N1045521</f>
        <v>9603</v>
      </c>
      <c r="Q1045521" s="21" t="n">
        <f aca="false">L1045521*O1045521</f>
        <v>582</v>
      </c>
    </row>
    <row r="1045522" customFormat="false" ht="14.25" hidden="false" customHeight="true" outlineLevel="0" collapsed="false">
      <c r="A1045522" s="2" t="s">
        <v>4061</v>
      </c>
      <c r="B1045522" s="2" t="s">
        <v>4061</v>
      </c>
      <c r="C1045522" s="2" t="s">
        <v>4067</v>
      </c>
      <c r="D1045522" s="2" t="s">
        <v>4068</v>
      </c>
      <c r="E1045522" s="2" t="s">
        <v>4818</v>
      </c>
      <c r="F1045522" s="2" t="s">
        <v>4819</v>
      </c>
      <c r="G1045522" s="2" t="s">
        <v>4820</v>
      </c>
      <c r="H1045522" s="2" t="s">
        <v>22</v>
      </c>
      <c r="I1045522" s="2" t="s">
        <v>4821</v>
      </c>
      <c r="J1045522" s="4" t="n">
        <v>45931</v>
      </c>
      <c r="K1045522" s="4" t="n">
        <v>45931</v>
      </c>
      <c r="L1045522" s="21" t="s">
        <v>4822</v>
      </c>
      <c r="M1045522" s="4" t="n">
        <v>45961</v>
      </c>
      <c r="N1045522" s="22" t="n">
        <v>30</v>
      </c>
      <c r="O1045522" s="22" t="n">
        <v>30</v>
      </c>
      <c r="P1045522" s="23" t="n">
        <f aca="false">L1045522*N1045522</f>
        <v>4636.2</v>
      </c>
      <c r="Q1045522" s="21" t="n">
        <f aca="false">L1045522*O1045522</f>
        <v>4636.2</v>
      </c>
    </row>
    <row r="1045523" customFormat="false" ht="14.25" hidden="false" customHeight="true" outlineLevel="0" collapsed="false">
      <c r="A1045523" s="2" t="s">
        <v>4061</v>
      </c>
      <c r="B1045523" s="2" t="s">
        <v>4061</v>
      </c>
      <c r="C1045523" s="2" t="s">
        <v>4067</v>
      </c>
      <c r="D1045523" s="2" t="s">
        <v>4068</v>
      </c>
      <c r="E1045523" s="2" t="s">
        <v>4823</v>
      </c>
      <c r="F1045523" s="2" t="s">
        <v>4824</v>
      </c>
      <c r="G1045523" s="2" t="s">
        <v>4825</v>
      </c>
      <c r="H1045523" s="2" t="s">
        <v>22</v>
      </c>
      <c r="I1045523" s="2" t="s">
        <v>4826</v>
      </c>
      <c r="J1045523" s="4" t="n">
        <v>45931</v>
      </c>
      <c r="K1045523" s="4" t="n">
        <v>45962</v>
      </c>
      <c r="L1045523" s="21" t="s">
        <v>4827</v>
      </c>
      <c r="M1045523" s="4" t="n">
        <v>45961</v>
      </c>
      <c r="N1045523" s="22" t="n">
        <v>30</v>
      </c>
      <c r="O1045523" s="22" t="n">
        <v>-1</v>
      </c>
      <c r="P1045523" s="23" t="n">
        <f aca="false">L1045523*N1045523</f>
        <v>13203.3</v>
      </c>
      <c r="Q1045523" s="21" t="n">
        <f aca="false">L1045523*O1045523</f>
        <v>-440.11</v>
      </c>
    </row>
    <row r="1045524" customFormat="false" ht="14.25" hidden="false" customHeight="true" outlineLevel="0" collapsed="false">
      <c r="A1045524" s="2" t="s">
        <v>4061</v>
      </c>
      <c r="B1045524" s="2" t="s">
        <v>4061</v>
      </c>
      <c r="C1045524" s="2" t="s">
        <v>4067</v>
      </c>
      <c r="D1045524" s="2" t="s">
        <v>4068</v>
      </c>
      <c r="E1045524" s="2" t="s">
        <v>4828</v>
      </c>
      <c r="F1045524" s="2" t="s">
        <v>4829</v>
      </c>
      <c r="G1045524" s="2" t="s">
        <v>4830</v>
      </c>
      <c r="H1045524" s="2" t="s">
        <v>22</v>
      </c>
      <c r="I1045524" s="2" t="s">
        <v>4831</v>
      </c>
      <c r="J1045524" s="4" t="n">
        <v>45807</v>
      </c>
      <c r="K1045524" s="4" t="n">
        <v>45838</v>
      </c>
      <c r="L1045524" s="21" t="s">
        <v>4832</v>
      </c>
      <c r="M1045524" s="4" t="n">
        <v>45828</v>
      </c>
      <c r="N1045524" s="22" t="n">
        <v>21</v>
      </c>
      <c r="O1045524" s="22" t="n">
        <v>-10</v>
      </c>
      <c r="P1045524" s="23" t="n">
        <f aca="false">L1045524*N1045524</f>
        <v>9933.21</v>
      </c>
      <c r="Q1045524" s="21" t="n">
        <f aca="false">L1045524*O1045524</f>
        <v>-4730.1</v>
      </c>
    </row>
    <row r="1045525" customFormat="false" ht="14.25" hidden="false" customHeight="true" outlineLevel="0" collapsed="false">
      <c r="A1045525" s="2" t="s">
        <v>4061</v>
      </c>
      <c r="B1045525" s="2" t="s">
        <v>4061</v>
      </c>
      <c r="C1045525" s="2" t="s">
        <v>57</v>
      </c>
      <c r="D1045525" s="2" t="s">
        <v>58</v>
      </c>
      <c r="E1045525" s="2" t="s">
        <v>4833</v>
      </c>
      <c r="F1045525" s="2" t="s">
        <v>4834</v>
      </c>
      <c r="G1045525" s="2" t="s">
        <v>4835</v>
      </c>
      <c r="H1045525" s="2" t="s">
        <v>22</v>
      </c>
      <c r="I1045525" s="2" t="s">
        <v>4836</v>
      </c>
      <c r="J1045525" s="4" t="n">
        <v>45698</v>
      </c>
      <c r="K1045525" s="4" t="n">
        <v>45728</v>
      </c>
      <c r="L1045525" s="21" t="n">
        <v>12705</v>
      </c>
      <c r="M1045525" s="4" t="n">
        <v>45730</v>
      </c>
      <c r="N1045525" s="22" t="n">
        <v>32</v>
      </c>
      <c r="O1045525" s="22" t="n">
        <v>2</v>
      </c>
      <c r="P1045525" s="23" t="n">
        <f aca="false">L1045525*N1045525</f>
        <v>406560</v>
      </c>
      <c r="Q1045525" s="21" t="n">
        <f aca="false">L1045525*O1045525</f>
        <v>25410</v>
      </c>
    </row>
    <row r="1045526" customFormat="false" ht="14.25" hidden="false" customHeight="true" outlineLevel="0" collapsed="false">
      <c r="A1045526" s="2" t="s">
        <v>4061</v>
      </c>
      <c r="B1045526" s="2" t="s">
        <v>4061</v>
      </c>
      <c r="C1045526" s="2" t="s">
        <v>4837</v>
      </c>
      <c r="D1045526" s="2" t="s">
        <v>4838</v>
      </c>
      <c r="E1045526" s="2" t="s">
        <v>4839</v>
      </c>
      <c r="F1045526" s="2" t="s">
        <v>4840</v>
      </c>
      <c r="G1045526" s="2" t="s">
        <v>2590</v>
      </c>
      <c r="H1045526" s="2" t="s">
        <v>22</v>
      </c>
      <c r="I1045526" s="2" t="s">
        <v>4841</v>
      </c>
      <c r="J1045526" s="4" t="n">
        <v>45731</v>
      </c>
      <c r="K1045526" s="4" t="n">
        <v>45764</v>
      </c>
      <c r="L1045526" s="21" t="s">
        <v>4842</v>
      </c>
      <c r="M1045526" s="4" t="n">
        <v>45786</v>
      </c>
      <c r="N1045526" s="22" t="n">
        <v>55</v>
      </c>
      <c r="O1045526" s="22" t="n">
        <v>22</v>
      </c>
      <c r="P1045526" s="23" t="n">
        <f aca="false">L1045526*N1045526</f>
        <v>26565</v>
      </c>
      <c r="Q1045526" s="21" t="n">
        <f aca="false">L1045526*O1045526</f>
        <v>10626</v>
      </c>
    </row>
    <row r="1045527" customFormat="false" ht="14.25" hidden="false" customHeight="true" outlineLevel="0" collapsed="false">
      <c r="A1045527" s="2" t="s">
        <v>4061</v>
      </c>
      <c r="B1045527" s="2" t="s">
        <v>4061</v>
      </c>
      <c r="C1045527" s="2" t="s">
        <v>4067</v>
      </c>
      <c r="D1045527" s="2" t="s">
        <v>4068</v>
      </c>
      <c r="E1045527" s="2" t="s">
        <v>4843</v>
      </c>
      <c r="F1045527" s="2" t="s">
        <v>4844</v>
      </c>
      <c r="G1045527" s="2" t="s">
        <v>4845</v>
      </c>
      <c r="H1045527" s="2" t="s">
        <v>22</v>
      </c>
      <c r="I1045527" s="2" t="s">
        <v>4846</v>
      </c>
      <c r="J1045527" s="4" t="n">
        <v>45951</v>
      </c>
      <c r="K1045527" s="4" t="n">
        <v>45981</v>
      </c>
      <c r="L1045527" s="21" t="s">
        <v>4847</v>
      </c>
      <c r="M1045527" s="4" t="n">
        <v>45993</v>
      </c>
      <c r="N1045527" s="22" t="n">
        <v>42</v>
      </c>
      <c r="O1045527" s="22" t="n">
        <v>12</v>
      </c>
      <c r="P1045527" s="23" t="n">
        <f aca="false">L1045527*N1045527</f>
        <v>33585.3</v>
      </c>
      <c r="Q1045527" s="21" t="n">
        <f aca="false">L1045527*O1045527</f>
        <v>9595.8</v>
      </c>
    </row>
    <row r="1045528" customFormat="false" ht="14.25" hidden="false" customHeight="true" outlineLevel="0" collapsed="false">
      <c r="A1045528" s="2" t="s">
        <v>4061</v>
      </c>
      <c r="B1045528" s="2" t="s">
        <v>4061</v>
      </c>
      <c r="C1045528" s="2" t="s">
        <v>374</v>
      </c>
      <c r="D1045528" s="2" t="s">
        <v>375</v>
      </c>
      <c r="E1045528" s="2" t="s">
        <v>4848</v>
      </c>
      <c r="F1045528" s="2" t="s">
        <v>4849</v>
      </c>
      <c r="G1045528" s="2" t="s">
        <v>4850</v>
      </c>
      <c r="H1045528" s="2" t="s">
        <v>22</v>
      </c>
      <c r="I1045528" s="2" t="s">
        <v>4851</v>
      </c>
      <c r="J1045528" s="4" t="n">
        <v>45835</v>
      </c>
      <c r="K1045528" s="4" t="n">
        <v>45894</v>
      </c>
      <c r="L1045528" s="21" t="s">
        <v>4851</v>
      </c>
      <c r="M1045528" s="4" t="n">
        <v>45917</v>
      </c>
      <c r="N1045528" s="22" t="n">
        <v>82</v>
      </c>
      <c r="O1045528" s="22" t="n">
        <v>23</v>
      </c>
      <c r="P1045528" s="23" t="n">
        <f aca="false">L1045528*N1045528</f>
        <v>2760.12</v>
      </c>
      <c r="Q1045528" s="21" t="n">
        <f aca="false">L1045528*O1045528</f>
        <v>774.18</v>
      </c>
    </row>
    <row r="1045529" customFormat="false" ht="14.25" hidden="false" customHeight="true" outlineLevel="0" collapsed="false">
      <c r="A1045529" s="2" t="s">
        <v>4061</v>
      </c>
      <c r="B1045529" s="2" t="s">
        <v>4061</v>
      </c>
      <c r="C1045529" s="2" t="s">
        <v>4852</v>
      </c>
      <c r="D1045529" s="2" t="s">
        <v>4853</v>
      </c>
      <c r="E1045529" s="2" t="s">
        <v>4854</v>
      </c>
      <c r="F1045529" s="2" t="s">
        <v>4855</v>
      </c>
      <c r="G1045529" s="2" t="s">
        <v>4856</v>
      </c>
      <c r="H1045529" s="2" t="s">
        <v>22</v>
      </c>
      <c r="I1045529" s="2" t="s">
        <v>4857</v>
      </c>
      <c r="J1045529" s="4" t="n">
        <v>45908</v>
      </c>
      <c r="K1045529" s="4" t="n">
        <v>45938</v>
      </c>
      <c r="L1045529" s="21" t="s">
        <v>4858</v>
      </c>
      <c r="M1045529" s="4" t="n">
        <v>46022</v>
      </c>
      <c r="N1045529" s="22" t="n">
        <v>114</v>
      </c>
      <c r="O1045529" s="22" t="n">
        <v>84</v>
      </c>
      <c r="P1045529" s="23" t="n">
        <f aca="false">L1045529*N1045529</f>
        <v>28593.48</v>
      </c>
      <c r="Q1045529" s="21" t="n">
        <f aca="false">L1045529*O1045529</f>
        <v>21068.88</v>
      </c>
    </row>
    <row r="1045530" customFormat="false" ht="14.25" hidden="false" customHeight="true" outlineLevel="0" collapsed="false">
      <c r="A1045530" s="2" t="s">
        <v>4061</v>
      </c>
      <c r="B1045530" s="2" t="s">
        <v>4061</v>
      </c>
      <c r="C1045530" s="2" t="s">
        <v>4067</v>
      </c>
      <c r="D1045530" s="2" t="s">
        <v>4068</v>
      </c>
      <c r="E1045530" s="2" t="s">
        <v>4859</v>
      </c>
      <c r="F1045530" s="2" t="s">
        <v>4860</v>
      </c>
      <c r="G1045530" s="2" t="s">
        <v>4861</v>
      </c>
      <c r="H1045530" s="2" t="s">
        <v>22</v>
      </c>
      <c r="I1045530" s="2" t="s">
        <v>4385</v>
      </c>
      <c r="J1045530" s="4" t="n">
        <v>45807</v>
      </c>
      <c r="K1045530" s="4" t="n">
        <v>45838</v>
      </c>
      <c r="L1045530" s="21" t="s">
        <v>4386</v>
      </c>
      <c r="M1045530" s="4" t="n">
        <v>45838</v>
      </c>
      <c r="N1045530" s="22" t="n">
        <v>31</v>
      </c>
      <c r="O1045530" s="22" t="n">
        <v>0</v>
      </c>
      <c r="P1045530" s="23" t="n">
        <f aca="false">L1045530*N1045530</f>
        <v>13615.2</v>
      </c>
      <c r="Q1045530" s="21" t="n">
        <f aca="false">L1045530*O1045530</f>
        <v>0</v>
      </c>
    </row>
    <row r="1045531" customFormat="false" ht="14.25" hidden="false" customHeight="true" outlineLevel="0" collapsed="false">
      <c r="A1045531" s="2" t="s">
        <v>4061</v>
      </c>
      <c r="B1045531" s="2" t="s">
        <v>4061</v>
      </c>
      <c r="C1045531" s="2" t="s">
        <v>4067</v>
      </c>
      <c r="D1045531" s="2" t="s">
        <v>4068</v>
      </c>
      <c r="E1045531" s="2" t="s">
        <v>4862</v>
      </c>
      <c r="F1045531" s="2" t="s">
        <v>4863</v>
      </c>
      <c r="G1045531" s="2" t="s">
        <v>4864</v>
      </c>
      <c r="H1045531" s="2" t="s">
        <v>22</v>
      </c>
      <c r="I1045531" s="2" t="s">
        <v>4865</v>
      </c>
      <c r="J1045531" s="4" t="n">
        <v>45807</v>
      </c>
      <c r="K1045531" s="4" t="n">
        <v>45838</v>
      </c>
      <c r="L1045531" s="21" t="s">
        <v>4866</v>
      </c>
      <c r="M1045531" s="4" t="n">
        <v>45833</v>
      </c>
      <c r="N1045531" s="22" t="n">
        <v>26</v>
      </c>
      <c r="O1045531" s="22" t="n">
        <v>-5</v>
      </c>
      <c r="P1045531" s="23" t="n">
        <f aca="false">L1045531*N1045531</f>
        <v>8932.04</v>
      </c>
      <c r="Q1045531" s="21" t="n">
        <f aca="false">L1045531*O1045531</f>
        <v>-1717.7</v>
      </c>
    </row>
    <row r="1045532" customFormat="false" ht="14.25" hidden="false" customHeight="true" outlineLevel="0" collapsed="false">
      <c r="A1045532" s="2" t="s">
        <v>4061</v>
      </c>
      <c r="B1045532" s="2" t="s">
        <v>4061</v>
      </c>
      <c r="C1045532" s="2" t="s">
        <v>4067</v>
      </c>
      <c r="D1045532" s="2" t="s">
        <v>4068</v>
      </c>
      <c r="E1045532" s="2" t="s">
        <v>4867</v>
      </c>
      <c r="F1045532" s="2" t="s">
        <v>4868</v>
      </c>
      <c r="G1045532" s="2" t="s">
        <v>4869</v>
      </c>
      <c r="H1045532" s="2" t="s">
        <v>22</v>
      </c>
      <c r="I1045532" s="2" t="s">
        <v>4139</v>
      </c>
      <c r="J1045532" s="4" t="n">
        <v>45936</v>
      </c>
      <c r="K1045532" s="4" t="n">
        <v>45966</v>
      </c>
      <c r="L1045532" s="21" t="s">
        <v>4140</v>
      </c>
      <c r="M1045532" s="4" t="n">
        <v>45964</v>
      </c>
      <c r="N1045532" s="22" t="n">
        <v>28</v>
      </c>
      <c r="O1045532" s="22" t="n">
        <v>-2</v>
      </c>
      <c r="P1045532" s="23" t="n">
        <f aca="false">L1045532*N1045532</f>
        <v>1729.28</v>
      </c>
      <c r="Q1045532" s="21" t="n">
        <f aca="false">L1045532*O1045532</f>
        <v>-123.52</v>
      </c>
    </row>
    <row r="1045533" customFormat="false" ht="14.25" hidden="false" customHeight="true" outlineLevel="0" collapsed="false">
      <c r="A1045533" s="2" t="s">
        <v>4061</v>
      </c>
      <c r="B1045533" s="2" t="s">
        <v>4061</v>
      </c>
      <c r="C1045533" s="2" t="s">
        <v>24</v>
      </c>
      <c r="D1045533" s="2" t="s">
        <v>24</v>
      </c>
      <c r="E1045533" s="2" t="s">
        <v>4870</v>
      </c>
      <c r="F1045533" s="2" t="s">
        <v>4871</v>
      </c>
      <c r="G1045533" s="2" t="s">
        <v>4872</v>
      </c>
      <c r="H1045533" s="2" t="s">
        <v>22</v>
      </c>
      <c r="I1045533" s="2" t="s">
        <v>4873</v>
      </c>
      <c r="J1045533" s="4" t="n">
        <v>45709</v>
      </c>
      <c r="K1045533" s="4" t="n">
        <v>45742</v>
      </c>
      <c r="L1045533" s="21" t="s">
        <v>4874</v>
      </c>
      <c r="M1045533" s="4" t="n">
        <v>45735</v>
      </c>
      <c r="N1045533" s="22" t="n">
        <v>26</v>
      </c>
      <c r="O1045533" s="22" t="n">
        <v>-7</v>
      </c>
      <c r="P1045533" s="23" t="n">
        <f aca="false">L1045533*N1045533</f>
        <v>6207.76</v>
      </c>
      <c r="Q1045533" s="21" t="n">
        <f aca="false">L1045533*O1045533</f>
        <v>-1671.32</v>
      </c>
    </row>
    <row r="1045534" customFormat="false" ht="14.25" hidden="false" customHeight="true" outlineLevel="0" collapsed="false">
      <c r="A1045534" s="2" t="s">
        <v>4061</v>
      </c>
      <c r="B1045534" s="2" t="s">
        <v>4061</v>
      </c>
      <c r="C1045534" s="2" t="s">
        <v>4067</v>
      </c>
      <c r="D1045534" s="2" t="s">
        <v>4068</v>
      </c>
      <c r="E1045534" s="2" t="s">
        <v>4875</v>
      </c>
      <c r="F1045534" s="2" t="s">
        <v>4876</v>
      </c>
      <c r="G1045534" s="2" t="s">
        <v>4877</v>
      </c>
      <c r="H1045534" s="2" t="s">
        <v>22</v>
      </c>
      <c r="I1045534" s="2" t="s">
        <v>4878</v>
      </c>
      <c r="J1045534" s="4" t="n">
        <v>45932</v>
      </c>
      <c r="K1045534" s="4" t="n">
        <v>45962</v>
      </c>
      <c r="L1045534" s="21" t="s">
        <v>4879</v>
      </c>
      <c r="M1045534" s="4" t="n">
        <v>45965</v>
      </c>
      <c r="N1045534" s="22" t="n">
        <v>33</v>
      </c>
      <c r="O1045534" s="22" t="n">
        <v>3</v>
      </c>
      <c r="P1045534" s="23" t="n">
        <f aca="false">L1045534*N1045534</f>
        <v>15531.45</v>
      </c>
      <c r="Q1045534" s="21" t="n">
        <f aca="false">L1045534*O1045534</f>
        <v>1411.95</v>
      </c>
    </row>
    <row r="1045535" customFormat="false" ht="14.25" hidden="false" customHeight="true" outlineLevel="0" collapsed="false">
      <c r="A1045535" s="2" t="s">
        <v>4061</v>
      </c>
      <c r="B1045535" s="2" t="s">
        <v>4061</v>
      </c>
      <c r="C1045535" s="2" t="s">
        <v>24</v>
      </c>
      <c r="D1045535" s="2" t="s">
        <v>24</v>
      </c>
      <c r="E1045535" s="2" t="s">
        <v>4880</v>
      </c>
      <c r="F1045535" s="2" t="s">
        <v>4881</v>
      </c>
      <c r="G1045535" s="2" t="s">
        <v>4882</v>
      </c>
      <c r="H1045535" s="2" t="s">
        <v>22</v>
      </c>
      <c r="I1045535" s="2" t="s">
        <v>4883</v>
      </c>
      <c r="J1045535" s="4" t="n">
        <v>45685</v>
      </c>
      <c r="K1045535" s="4" t="n">
        <v>45714</v>
      </c>
      <c r="L1045535" s="21" t="s">
        <v>4884</v>
      </c>
      <c r="M1045535" s="4" t="n">
        <v>45712</v>
      </c>
      <c r="N1045535" s="22" t="n">
        <v>27</v>
      </c>
      <c r="O1045535" s="22" t="n">
        <v>-2</v>
      </c>
      <c r="P1045535" s="23" t="n">
        <f aca="false">L1045535*N1045535</f>
        <v>6504.3</v>
      </c>
      <c r="Q1045535" s="21" t="n">
        <f aca="false">L1045535*O1045535</f>
        <v>-481.8</v>
      </c>
    </row>
    <row r="1045536" customFormat="false" ht="14.25" hidden="false" customHeight="true" outlineLevel="0" collapsed="false">
      <c r="A1045536" s="2" t="s">
        <v>4061</v>
      </c>
      <c r="B1045536" s="2" t="s">
        <v>4061</v>
      </c>
      <c r="C1045536" s="2" t="s">
        <v>4885</v>
      </c>
      <c r="D1045536" s="2" t="s">
        <v>4886</v>
      </c>
      <c r="E1045536" s="2" t="s">
        <v>4887</v>
      </c>
      <c r="F1045536" s="2" t="s">
        <v>4888</v>
      </c>
      <c r="G1045536" s="2" t="s">
        <v>4889</v>
      </c>
      <c r="H1045536" s="2" t="s">
        <v>22</v>
      </c>
      <c r="I1045536" s="2" t="s">
        <v>4890</v>
      </c>
      <c r="J1045536" s="4" t="n">
        <v>46008</v>
      </c>
      <c r="K1045536" s="4" t="n">
        <v>46053</v>
      </c>
      <c r="L1045536" s="21" t="n">
        <v>4240.16</v>
      </c>
      <c r="M1045536" s="4" t="n">
        <v>46014</v>
      </c>
      <c r="N1045536" s="22" t="n">
        <v>6</v>
      </c>
      <c r="O1045536" s="22" t="n">
        <v>-39</v>
      </c>
      <c r="P1045536" s="23" t="n">
        <f aca="false">L1045536*N1045536</f>
        <v>25440.96</v>
      </c>
      <c r="Q1045536" s="21" t="n">
        <f aca="false">L1045536*O1045536</f>
        <v>-165366.24</v>
      </c>
    </row>
    <row r="1045537" customFormat="false" ht="14.25" hidden="false" customHeight="true" outlineLevel="0" collapsed="false">
      <c r="A1045537" s="2" t="s">
        <v>4061</v>
      </c>
      <c r="B1045537" s="2" t="s">
        <v>4061</v>
      </c>
      <c r="C1045537" s="2" t="s">
        <v>374</v>
      </c>
      <c r="D1045537" s="2" t="s">
        <v>375</v>
      </c>
      <c r="E1045537" s="2" t="s">
        <v>4891</v>
      </c>
      <c r="F1045537" s="2" t="s">
        <v>4892</v>
      </c>
      <c r="G1045537" s="2" t="s">
        <v>4893</v>
      </c>
      <c r="H1045537" s="2" t="s">
        <v>22</v>
      </c>
      <c r="I1045537" s="2" t="s">
        <v>4894</v>
      </c>
      <c r="J1045537" s="4" t="n">
        <v>45902</v>
      </c>
      <c r="K1045537" s="4" t="n">
        <v>45932</v>
      </c>
      <c r="L1045537" s="21" t="n">
        <v>2544.45</v>
      </c>
      <c r="M1045537" s="4" t="n">
        <v>45915</v>
      </c>
      <c r="N1045537" s="22" t="n">
        <v>13</v>
      </c>
      <c r="O1045537" s="22" t="n">
        <v>-17</v>
      </c>
      <c r="P1045537" s="23" t="n">
        <f aca="false">L1045537*N1045537</f>
        <v>33077.85</v>
      </c>
      <c r="Q1045537" s="21" t="n">
        <f aca="false">L1045537*O1045537</f>
        <v>-43255.65</v>
      </c>
    </row>
    <row r="1045538" customFormat="false" ht="14.25" hidden="false" customHeight="true" outlineLevel="0" collapsed="false">
      <c r="A1045538" s="2" t="s">
        <v>4061</v>
      </c>
      <c r="B1045538" s="2" t="s">
        <v>4061</v>
      </c>
      <c r="C1045538" s="2" t="s">
        <v>4067</v>
      </c>
      <c r="D1045538" s="2" t="s">
        <v>4068</v>
      </c>
      <c r="E1045538" s="2" t="s">
        <v>4895</v>
      </c>
      <c r="F1045538" s="2" t="s">
        <v>4896</v>
      </c>
      <c r="G1045538" s="2" t="s">
        <v>4897</v>
      </c>
      <c r="H1045538" s="2" t="s">
        <v>22</v>
      </c>
      <c r="I1045538" s="2" t="s">
        <v>4898</v>
      </c>
      <c r="J1045538" s="4" t="n">
        <v>45807</v>
      </c>
      <c r="K1045538" s="4" t="n">
        <v>45838</v>
      </c>
      <c r="L1045538" s="21" t="s">
        <v>4899</v>
      </c>
      <c r="M1045538" s="4" t="n">
        <v>45835</v>
      </c>
      <c r="N1045538" s="22" t="n">
        <v>28</v>
      </c>
      <c r="O1045538" s="22" t="n">
        <v>-3</v>
      </c>
      <c r="P1045538" s="23" t="n">
        <f aca="false">L1045538*N1045538</f>
        <v>4701.48</v>
      </c>
      <c r="Q1045538" s="21" t="n">
        <f aca="false">L1045538*O1045538</f>
        <v>-503.73</v>
      </c>
    </row>
    <row r="1045539" customFormat="false" ht="14.25" hidden="false" customHeight="true" outlineLevel="0" collapsed="false">
      <c r="A1045539" s="2" t="s">
        <v>4061</v>
      </c>
      <c r="B1045539" s="2" t="s">
        <v>4061</v>
      </c>
      <c r="C1045539" s="2" t="s">
        <v>374</v>
      </c>
      <c r="D1045539" s="2" t="s">
        <v>375</v>
      </c>
      <c r="E1045539" s="2" t="s">
        <v>4900</v>
      </c>
      <c r="F1045539" s="2" t="s">
        <v>4901</v>
      </c>
      <c r="G1045539" s="2" t="s">
        <v>4902</v>
      </c>
      <c r="H1045539" s="2" t="s">
        <v>22</v>
      </c>
      <c r="I1045539" s="2" t="s">
        <v>4903</v>
      </c>
      <c r="J1045539" s="4" t="n">
        <v>45726</v>
      </c>
      <c r="K1045539" s="4" t="n">
        <v>45782</v>
      </c>
      <c r="L1045539" s="21" t="s">
        <v>4903</v>
      </c>
      <c r="M1045539" s="4" t="n">
        <v>45847</v>
      </c>
      <c r="N1045539" s="22" t="n">
        <v>121</v>
      </c>
      <c r="O1045539" s="22" t="n">
        <v>65</v>
      </c>
      <c r="P1045539" s="23" t="n">
        <f aca="false">L1045539*N1045539</f>
        <v>4607.68</v>
      </c>
      <c r="Q1045539" s="21" t="n">
        <f aca="false">L1045539*O1045539</f>
        <v>2475.2</v>
      </c>
    </row>
    <row r="1045540" customFormat="false" ht="14.25" hidden="false" customHeight="true" outlineLevel="0" collapsed="false">
      <c r="A1045540" s="2" t="s">
        <v>4061</v>
      </c>
      <c r="B1045540" s="2" t="s">
        <v>4061</v>
      </c>
      <c r="C1045540" s="2" t="s">
        <v>24</v>
      </c>
      <c r="D1045540" s="2" t="s">
        <v>24</v>
      </c>
      <c r="E1045540" s="2" t="s">
        <v>4904</v>
      </c>
      <c r="F1045540" s="2" t="s">
        <v>4905</v>
      </c>
      <c r="G1045540" s="2" t="s">
        <v>4906</v>
      </c>
      <c r="H1045540" s="2" t="s">
        <v>22</v>
      </c>
      <c r="I1045540" s="2" t="s">
        <v>4582</v>
      </c>
      <c r="J1045540" s="4" t="n">
        <v>45698</v>
      </c>
      <c r="K1045540" s="4" t="n">
        <v>45728</v>
      </c>
      <c r="L1045540" s="21" t="s">
        <v>4583</v>
      </c>
      <c r="M1045540" s="4" t="n">
        <v>45729</v>
      </c>
      <c r="N1045540" s="22" t="n">
        <v>31</v>
      </c>
      <c r="O1045540" s="22" t="n">
        <v>1</v>
      </c>
      <c r="P1045540" s="23" t="n">
        <f aca="false">L1045540*N1045540</f>
        <v>21591.5</v>
      </c>
      <c r="Q1045540" s="21" t="n">
        <f aca="false">L1045540*O1045540</f>
        <v>696.5</v>
      </c>
    </row>
    <row r="1045541" customFormat="false" ht="14.25" hidden="false" customHeight="true" outlineLevel="0" collapsed="false">
      <c r="A1045541" s="2" t="s">
        <v>4061</v>
      </c>
      <c r="B1045541" s="2" t="s">
        <v>4061</v>
      </c>
      <c r="C1045541" s="2" t="s">
        <v>4200</v>
      </c>
      <c r="D1045541" s="2" t="s">
        <v>4201</v>
      </c>
      <c r="E1045541" s="2" t="s">
        <v>4907</v>
      </c>
      <c r="F1045541" s="2" t="s">
        <v>4908</v>
      </c>
      <c r="G1045541" s="2" t="s">
        <v>4909</v>
      </c>
      <c r="H1045541" s="2" t="s">
        <v>22</v>
      </c>
      <c r="I1045541" s="2" t="s">
        <v>4910</v>
      </c>
      <c r="J1045541" s="4" t="n">
        <v>45833</v>
      </c>
      <c r="K1045541" s="4" t="n">
        <v>45863</v>
      </c>
      <c r="L1045541" s="21" t="n">
        <v>10740</v>
      </c>
      <c r="M1045541" s="4" t="n">
        <v>45853</v>
      </c>
      <c r="N1045541" s="22" t="n">
        <v>20</v>
      </c>
      <c r="O1045541" s="22" t="n">
        <v>-10</v>
      </c>
      <c r="P1045541" s="23" t="n">
        <f aca="false">L1045541*N1045541</f>
        <v>214800</v>
      </c>
      <c r="Q1045541" s="21" t="n">
        <f aca="false">L1045541*O1045541</f>
        <v>-107400</v>
      </c>
    </row>
    <row r="1045542" customFormat="false" ht="14.25" hidden="false" customHeight="true" outlineLevel="0" collapsed="false">
      <c r="A1045542" s="2" t="s">
        <v>4061</v>
      </c>
      <c r="B1045542" s="2" t="s">
        <v>4061</v>
      </c>
      <c r="C1045542" s="2" t="s">
        <v>4067</v>
      </c>
      <c r="D1045542" s="2" t="s">
        <v>4068</v>
      </c>
      <c r="E1045542" s="2" t="s">
        <v>4911</v>
      </c>
      <c r="F1045542" s="2" t="s">
        <v>4912</v>
      </c>
      <c r="G1045542" s="2" t="s">
        <v>4913</v>
      </c>
      <c r="H1045542" s="2" t="s">
        <v>22</v>
      </c>
      <c r="I1045542" s="2" t="s">
        <v>4914</v>
      </c>
      <c r="J1045542" s="4" t="n">
        <v>45931</v>
      </c>
      <c r="K1045542" s="4" t="n">
        <v>45961</v>
      </c>
      <c r="L1045542" s="21" t="s">
        <v>4915</v>
      </c>
      <c r="M1045542" s="4" t="n">
        <v>45961</v>
      </c>
      <c r="N1045542" s="22" t="n">
        <v>30</v>
      </c>
      <c r="O1045542" s="22" t="n">
        <v>0</v>
      </c>
      <c r="P1045542" s="23" t="n">
        <f aca="false">L1045542*N1045542</f>
        <v>3353.1</v>
      </c>
      <c r="Q1045542" s="21" t="n">
        <f aca="false">L1045542*O1045542</f>
        <v>0</v>
      </c>
    </row>
    <row r="1045543" customFormat="false" ht="14.25" hidden="false" customHeight="true" outlineLevel="0" collapsed="false">
      <c r="A1045543" s="2" t="s">
        <v>4061</v>
      </c>
      <c r="B1045543" s="2" t="s">
        <v>4061</v>
      </c>
      <c r="C1045543" s="2" t="s">
        <v>4067</v>
      </c>
      <c r="D1045543" s="2" t="s">
        <v>4068</v>
      </c>
      <c r="E1045543" s="2" t="s">
        <v>4916</v>
      </c>
      <c r="F1045543" s="2" t="s">
        <v>4917</v>
      </c>
      <c r="G1045543" s="2" t="s">
        <v>4918</v>
      </c>
      <c r="H1045543" s="2" t="s">
        <v>22</v>
      </c>
      <c r="I1045543" s="2" t="s">
        <v>4919</v>
      </c>
      <c r="J1045543" s="4" t="n">
        <v>45931</v>
      </c>
      <c r="K1045543" s="4" t="n">
        <v>45961</v>
      </c>
      <c r="L1045543" s="21" t="s">
        <v>4920</v>
      </c>
      <c r="M1045543" s="4" t="n">
        <v>45961</v>
      </c>
      <c r="N1045543" s="22" t="n">
        <v>30</v>
      </c>
      <c r="O1045543" s="22" t="n">
        <v>0</v>
      </c>
      <c r="P1045543" s="23" t="n">
        <f aca="false">L1045543*N1045543</f>
        <v>12216.9</v>
      </c>
      <c r="Q1045543" s="21" t="n">
        <f aca="false">L1045543*O1045543</f>
        <v>0</v>
      </c>
    </row>
    <row r="1045544" customFormat="false" ht="14.25" hidden="false" customHeight="true" outlineLevel="0" collapsed="false">
      <c r="A1045544" s="2" t="s">
        <v>4061</v>
      </c>
      <c r="B1045544" s="2" t="s">
        <v>4061</v>
      </c>
      <c r="C1045544" s="2" t="s">
        <v>24</v>
      </c>
      <c r="D1045544" s="2" t="s">
        <v>24</v>
      </c>
      <c r="E1045544" s="2" t="s">
        <v>4921</v>
      </c>
      <c r="F1045544" s="2" t="s">
        <v>4922</v>
      </c>
      <c r="G1045544" s="2" t="s">
        <v>4923</v>
      </c>
      <c r="H1045544" s="2" t="s">
        <v>22</v>
      </c>
      <c r="I1045544" s="2" t="s">
        <v>4924</v>
      </c>
      <c r="J1045544" s="4" t="n">
        <v>45698</v>
      </c>
      <c r="K1045544" s="4" t="n">
        <v>45728</v>
      </c>
      <c r="L1045544" s="21" t="s">
        <v>4925</v>
      </c>
      <c r="M1045544" s="4" t="n">
        <v>45729</v>
      </c>
      <c r="N1045544" s="22" t="n">
        <v>31</v>
      </c>
      <c r="O1045544" s="22" t="n">
        <v>1</v>
      </c>
      <c r="P1045544" s="23" t="n">
        <f aca="false">L1045544*N1045544</f>
        <v>1240</v>
      </c>
      <c r="Q1045544" s="21" t="n">
        <f aca="false">L1045544*O1045544</f>
        <v>40</v>
      </c>
    </row>
    <row r="1045545" customFormat="false" ht="14.25" hidden="false" customHeight="true" outlineLevel="0" collapsed="false">
      <c r="A1045545" s="2" t="s">
        <v>4061</v>
      </c>
      <c r="B1045545" s="2" t="s">
        <v>4061</v>
      </c>
      <c r="C1045545" s="2" t="s">
        <v>4926</v>
      </c>
      <c r="D1045545" s="2" t="s">
        <v>4118</v>
      </c>
      <c r="E1045545" s="2" t="s">
        <v>4927</v>
      </c>
      <c r="F1045545" s="2" t="s">
        <v>4928</v>
      </c>
      <c r="G1045545" s="2" t="s">
        <v>4929</v>
      </c>
      <c r="H1045545" s="2" t="s">
        <v>22</v>
      </c>
      <c r="I1045545" s="2" t="s">
        <v>4930</v>
      </c>
      <c r="J1045545" s="4" t="n">
        <v>45775</v>
      </c>
      <c r="K1045545" s="4" t="n">
        <v>45805</v>
      </c>
      <c r="L1045545" s="21" t="s">
        <v>4931</v>
      </c>
      <c r="M1045545" s="4" t="n">
        <v>46022</v>
      </c>
      <c r="N1045545" s="22" t="n">
        <v>247</v>
      </c>
      <c r="O1045545" s="22" t="n">
        <v>217</v>
      </c>
      <c r="P1045545" s="23" t="n">
        <f aca="false">L1045545*N1045545</f>
        <v>177840</v>
      </c>
      <c r="Q1045545" s="21" t="n">
        <f aca="false">L1045545*O1045545</f>
        <v>156240</v>
      </c>
    </row>
    <row r="1045546" customFormat="false" ht="14.25" hidden="false" customHeight="true" outlineLevel="0" collapsed="false">
      <c r="A1045546" s="2" t="s">
        <v>4061</v>
      </c>
      <c r="B1045546" s="2" t="s">
        <v>4061</v>
      </c>
      <c r="C1045546" s="2" t="s">
        <v>4067</v>
      </c>
      <c r="D1045546" s="2" t="s">
        <v>4068</v>
      </c>
      <c r="E1045546" s="2" t="s">
        <v>4932</v>
      </c>
      <c r="F1045546" s="2" t="s">
        <v>4933</v>
      </c>
      <c r="G1045546" s="2" t="s">
        <v>4934</v>
      </c>
      <c r="H1045546" s="2" t="s">
        <v>22</v>
      </c>
      <c r="I1045546" s="2" t="s">
        <v>4935</v>
      </c>
      <c r="J1045546" s="4" t="n">
        <v>45931</v>
      </c>
      <c r="K1045546" s="4" t="n">
        <v>45962</v>
      </c>
      <c r="L1045546" s="21" t="s">
        <v>4936</v>
      </c>
      <c r="M1045546" s="4" t="n">
        <v>45961</v>
      </c>
      <c r="N1045546" s="22" t="n">
        <v>30</v>
      </c>
      <c r="O1045546" s="22" t="n">
        <v>-1</v>
      </c>
      <c r="P1045546" s="23" t="n">
        <f aca="false">L1045546*N1045546</f>
        <v>9183.3</v>
      </c>
      <c r="Q1045546" s="21" t="n">
        <f aca="false">L1045546*O1045546</f>
        <v>-306.11</v>
      </c>
    </row>
    <row r="1045547" customFormat="false" ht="14.25" hidden="false" customHeight="true" outlineLevel="0" collapsed="false">
      <c r="A1045547" s="2" t="s">
        <v>4061</v>
      </c>
      <c r="B1045547" s="2" t="s">
        <v>4061</v>
      </c>
      <c r="C1045547" s="2" t="s">
        <v>4117</v>
      </c>
      <c r="D1045547" s="2" t="s">
        <v>4118</v>
      </c>
      <c r="E1045547" s="2" t="s">
        <v>4937</v>
      </c>
      <c r="F1045547" s="2" t="s">
        <v>4938</v>
      </c>
      <c r="G1045547" s="2" t="s">
        <v>4939</v>
      </c>
      <c r="H1045547" s="2" t="s">
        <v>22</v>
      </c>
      <c r="I1045547" s="2" t="s">
        <v>4940</v>
      </c>
      <c r="J1045547" s="4" t="n">
        <v>45678</v>
      </c>
      <c r="K1045547" s="4" t="n">
        <v>45708</v>
      </c>
      <c r="L1045547" s="21" t="n">
        <v>4990</v>
      </c>
      <c r="M1045547" s="4" t="n">
        <v>45685</v>
      </c>
      <c r="N1045547" s="22" t="n">
        <v>7</v>
      </c>
      <c r="O1045547" s="22" t="n">
        <v>-23</v>
      </c>
      <c r="P1045547" s="23" t="n">
        <f aca="false">L1045547*N1045547</f>
        <v>34930</v>
      </c>
      <c r="Q1045547" s="21" t="n">
        <f aca="false">L1045547*O1045547</f>
        <v>-114770</v>
      </c>
    </row>
    <row r="1045548" customFormat="false" ht="14.25" hidden="false" customHeight="true" outlineLevel="0" collapsed="false">
      <c r="A1045548" s="2" t="s">
        <v>4061</v>
      </c>
      <c r="B1045548" s="2" t="s">
        <v>4061</v>
      </c>
      <c r="C1045548" s="2" t="s">
        <v>4067</v>
      </c>
      <c r="D1045548" s="2" t="s">
        <v>4068</v>
      </c>
      <c r="E1045548" s="2" t="s">
        <v>4941</v>
      </c>
      <c r="F1045548" s="2" t="s">
        <v>4942</v>
      </c>
      <c r="G1045548" s="2" t="s">
        <v>4943</v>
      </c>
      <c r="H1045548" s="2" t="s">
        <v>22</v>
      </c>
      <c r="I1045548" s="2" t="s">
        <v>4944</v>
      </c>
      <c r="J1045548" s="4" t="n">
        <v>45931</v>
      </c>
      <c r="K1045548" s="4" t="n">
        <v>45961</v>
      </c>
      <c r="L1045548" s="21" t="s">
        <v>4945</v>
      </c>
      <c r="M1045548" s="4" t="n">
        <v>45961</v>
      </c>
      <c r="N1045548" s="22" t="n">
        <v>30</v>
      </c>
      <c r="O1045548" s="22" t="n">
        <v>0</v>
      </c>
      <c r="P1045548" s="23" t="n">
        <f aca="false">L1045548*N1045548</f>
        <v>16848.3</v>
      </c>
      <c r="Q1045548" s="21" t="n">
        <f aca="false">L1045548*O1045548</f>
        <v>0</v>
      </c>
    </row>
    <row r="1045549" customFormat="false" ht="14.25" hidden="false" customHeight="true" outlineLevel="0" collapsed="false">
      <c r="A1045549" s="2" t="s">
        <v>4061</v>
      </c>
      <c r="B1045549" s="2" t="s">
        <v>4061</v>
      </c>
      <c r="C1045549" s="2" t="s">
        <v>4067</v>
      </c>
      <c r="D1045549" s="2" t="s">
        <v>4068</v>
      </c>
      <c r="E1045549" s="2" t="s">
        <v>4946</v>
      </c>
      <c r="F1045549" s="2" t="s">
        <v>4947</v>
      </c>
      <c r="G1045549" s="2" t="s">
        <v>4948</v>
      </c>
      <c r="H1045549" s="2" t="s">
        <v>22</v>
      </c>
      <c r="I1045549" s="2" t="s">
        <v>4679</v>
      </c>
      <c r="J1045549" s="4" t="n">
        <v>45807</v>
      </c>
      <c r="K1045549" s="4" t="n">
        <v>45838</v>
      </c>
      <c r="L1045549" s="21" t="s">
        <v>4680</v>
      </c>
      <c r="M1045549" s="4" t="n">
        <v>45840</v>
      </c>
      <c r="N1045549" s="22" t="n">
        <v>33</v>
      </c>
      <c r="O1045549" s="22" t="n">
        <v>2</v>
      </c>
      <c r="P1045549" s="23" t="n">
        <f aca="false">L1045549*N1045549</f>
        <v>6496.38</v>
      </c>
      <c r="Q1045549" s="21" t="n">
        <f aca="false">L1045549*O1045549</f>
        <v>393.72</v>
      </c>
    </row>
    <row r="1045550" customFormat="false" ht="14.25" hidden="false" customHeight="true" outlineLevel="0" collapsed="false">
      <c r="A1045550" s="2" t="s">
        <v>4061</v>
      </c>
      <c r="B1045550" s="2" t="s">
        <v>4061</v>
      </c>
      <c r="C1045550" s="2" t="s">
        <v>4168</v>
      </c>
      <c r="D1045550" s="2" t="s">
        <v>4169</v>
      </c>
      <c r="E1045550" s="2" t="s">
        <v>4949</v>
      </c>
      <c r="F1045550" s="2" t="s">
        <v>4950</v>
      </c>
      <c r="G1045550" s="2" t="s">
        <v>4951</v>
      </c>
      <c r="H1045550" s="2" t="s">
        <v>22</v>
      </c>
      <c r="I1045550" s="2" t="s">
        <v>4952</v>
      </c>
      <c r="J1045550" s="4" t="n">
        <v>45972</v>
      </c>
      <c r="K1045550" s="4" t="n">
        <v>46002</v>
      </c>
      <c r="L1045550" s="21" t="s">
        <v>4953</v>
      </c>
      <c r="M1045550" s="4" t="n">
        <v>45994</v>
      </c>
      <c r="N1045550" s="22" t="n">
        <v>22</v>
      </c>
      <c r="O1045550" s="22" t="n">
        <v>-8</v>
      </c>
      <c r="P1045550" s="23" t="n">
        <f aca="false">L1045550*N1045550</f>
        <v>305.36</v>
      </c>
      <c r="Q1045550" s="21" t="n">
        <f aca="false">L1045550*O1045550</f>
        <v>-111.04</v>
      </c>
    </row>
    <row r="1045551" customFormat="false" ht="14.25" hidden="false" customHeight="true" outlineLevel="0" collapsed="false">
      <c r="A1045551" s="2" t="s">
        <v>4061</v>
      </c>
      <c r="B1045551" s="2" t="s">
        <v>4061</v>
      </c>
      <c r="C1045551" s="2" t="s">
        <v>24</v>
      </c>
      <c r="D1045551" s="2" t="s">
        <v>24</v>
      </c>
      <c r="E1045551" s="2" t="s">
        <v>4954</v>
      </c>
      <c r="F1045551" s="2" t="s">
        <v>4955</v>
      </c>
      <c r="G1045551" s="2" t="s">
        <v>4956</v>
      </c>
      <c r="H1045551" s="2" t="s">
        <v>22</v>
      </c>
      <c r="I1045551" s="2" t="s">
        <v>4957</v>
      </c>
      <c r="J1045551" s="4" t="n">
        <v>45709</v>
      </c>
      <c r="K1045551" s="4" t="n">
        <v>45742</v>
      </c>
      <c r="L1045551" s="21" t="s">
        <v>4958</v>
      </c>
      <c r="M1045551" s="4" t="n">
        <v>45735</v>
      </c>
      <c r="N1045551" s="22" t="n">
        <v>26</v>
      </c>
      <c r="O1045551" s="22" t="n">
        <v>-7</v>
      </c>
      <c r="P1045551" s="23" t="n">
        <f aca="false">L1045551*N1045551</f>
        <v>553.8</v>
      </c>
      <c r="Q1045551" s="21" t="n">
        <f aca="false">L1045551*O1045551</f>
        <v>-149.1</v>
      </c>
    </row>
    <row r="1045552" customFormat="false" ht="14.25" hidden="false" customHeight="true" outlineLevel="0" collapsed="false">
      <c r="A1045552" s="2" t="s">
        <v>4061</v>
      </c>
      <c r="B1045552" s="2" t="s">
        <v>4061</v>
      </c>
      <c r="C1045552" s="2" t="s">
        <v>4067</v>
      </c>
      <c r="D1045552" s="2" t="s">
        <v>4068</v>
      </c>
      <c r="E1045552" s="2" t="s">
        <v>4959</v>
      </c>
      <c r="F1045552" s="2" t="s">
        <v>4960</v>
      </c>
      <c r="G1045552" s="2" t="s">
        <v>4961</v>
      </c>
      <c r="H1045552" s="2" t="s">
        <v>22</v>
      </c>
      <c r="I1045552" s="2" t="s">
        <v>4962</v>
      </c>
      <c r="J1045552" s="4" t="n">
        <v>45825</v>
      </c>
      <c r="K1045552" s="4" t="n">
        <v>45856</v>
      </c>
      <c r="L1045552" s="21" t="s">
        <v>4963</v>
      </c>
      <c r="M1045552" s="4" t="n">
        <v>45849</v>
      </c>
      <c r="N1045552" s="22" t="n">
        <v>24</v>
      </c>
      <c r="O1045552" s="22" t="n">
        <v>-7</v>
      </c>
      <c r="P1045552" s="23" t="n">
        <f aca="false">L1045552*N1045552</f>
        <v>10057.44</v>
      </c>
      <c r="Q1045552" s="21" t="n">
        <f aca="false">L1045552*O1045552</f>
        <v>-2933.42</v>
      </c>
    </row>
    <row r="1045553" customFormat="false" ht="14.25" hidden="false" customHeight="true" outlineLevel="0" collapsed="false">
      <c r="A1045553" s="2" t="s">
        <v>4061</v>
      </c>
      <c r="B1045553" s="2" t="s">
        <v>4061</v>
      </c>
      <c r="C1045553" s="2" t="s">
        <v>4067</v>
      </c>
      <c r="D1045553" s="2" t="s">
        <v>4068</v>
      </c>
      <c r="E1045553" s="2" t="s">
        <v>4964</v>
      </c>
      <c r="F1045553" s="2" t="s">
        <v>4965</v>
      </c>
      <c r="G1045553" s="2" t="s">
        <v>4966</v>
      </c>
      <c r="H1045553" s="2" t="s">
        <v>22</v>
      </c>
      <c r="I1045553" s="2" t="s">
        <v>4967</v>
      </c>
      <c r="J1045553" s="4" t="n">
        <v>45932</v>
      </c>
      <c r="K1045553" s="4" t="n">
        <v>45962</v>
      </c>
      <c r="L1045553" s="21" t="s">
        <v>4968</v>
      </c>
      <c r="M1045553" s="4" t="n">
        <v>45965</v>
      </c>
      <c r="N1045553" s="22" t="n">
        <v>33</v>
      </c>
      <c r="O1045553" s="22" t="n">
        <v>3</v>
      </c>
      <c r="P1045553" s="23" t="n">
        <f aca="false">L1045553*N1045553</f>
        <v>18730.14</v>
      </c>
      <c r="Q1045553" s="21" t="n">
        <f aca="false">L1045553*O1045553</f>
        <v>1702.74</v>
      </c>
    </row>
    <row r="1045554" customFormat="false" ht="14.25" hidden="false" customHeight="true" outlineLevel="0" collapsed="false">
      <c r="A1045554" s="2" t="s">
        <v>4061</v>
      </c>
      <c r="B1045554" s="2" t="s">
        <v>4061</v>
      </c>
      <c r="C1045554" s="2" t="s">
        <v>4067</v>
      </c>
      <c r="D1045554" s="2" t="s">
        <v>4068</v>
      </c>
      <c r="E1045554" s="2" t="s">
        <v>4969</v>
      </c>
      <c r="F1045554" s="2" t="s">
        <v>4970</v>
      </c>
      <c r="G1045554" s="2" t="s">
        <v>4971</v>
      </c>
      <c r="H1045554" s="2" t="s">
        <v>22</v>
      </c>
      <c r="I1045554" s="2" t="s">
        <v>4972</v>
      </c>
      <c r="J1045554" s="4" t="n">
        <v>45807</v>
      </c>
      <c r="K1045554" s="4" t="n">
        <v>45837</v>
      </c>
      <c r="L1045554" s="21" t="s">
        <v>4973</v>
      </c>
      <c r="M1045554" s="4" t="n">
        <v>45820</v>
      </c>
      <c r="N1045554" s="22" t="n">
        <v>13</v>
      </c>
      <c r="O1045554" s="22" t="n">
        <v>-17</v>
      </c>
      <c r="P1045554" s="23" t="n">
        <f aca="false">L1045554*N1045554</f>
        <v>12096.11</v>
      </c>
      <c r="Q1045554" s="21" t="n">
        <f aca="false">L1045554*O1045554</f>
        <v>-15817.99</v>
      </c>
    </row>
    <row r="1045555" customFormat="false" ht="14.25" hidden="false" customHeight="true" outlineLevel="0" collapsed="false">
      <c r="A1045555" s="2" t="s">
        <v>4061</v>
      </c>
      <c r="B1045555" s="2" t="s">
        <v>4061</v>
      </c>
      <c r="C1045555" s="2" t="s">
        <v>4318</v>
      </c>
      <c r="D1045555" s="2" t="s">
        <v>4319</v>
      </c>
      <c r="E1045555" s="2" t="s">
        <v>4974</v>
      </c>
      <c r="F1045555" s="2" t="s">
        <v>4975</v>
      </c>
      <c r="G1045555" s="2" t="s">
        <v>4976</v>
      </c>
      <c r="H1045555" s="2" t="s">
        <v>22</v>
      </c>
      <c r="I1045555" s="2" t="s">
        <v>4977</v>
      </c>
      <c r="J1045555" s="4" t="n">
        <v>45677</v>
      </c>
      <c r="K1045555" s="4" t="n">
        <v>45709</v>
      </c>
      <c r="L1045555" s="21" t="n">
        <v>117468.21</v>
      </c>
      <c r="M1045555" s="4" t="n">
        <v>45693</v>
      </c>
      <c r="N1045555" s="22" t="n">
        <v>16</v>
      </c>
      <c r="O1045555" s="22" t="n">
        <v>-16</v>
      </c>
      <c r="P1045555" s="23" t="n">
        <f aca="false">L1045555*N1045555</f>
        <v>1879491.36</v>
      </c>
      <c r="Q1045555" s="21" t="n">
        <f aca="false">L1045555*O1045555</f>
        <v>-1879491.36</v>
      </c>
    </row>
    <row r="1045556" customFormat="false" ht="14.25" hidden="false" customHeight="true" outlineLevel="0" collapsed="false">
      <c r="A1045556" s="2" t="s">
        <v>4061</v>
      </c>
      <c r="B1045556" s="2" t="s">
        <v>4061</v>
      </c>
      <c r="C1045556" s="2" t="s">
        <v>4168</v>
      </c>
      <c r="D1045556" s="2" t="s">
        <v>4169</v>
      </c>
      <c r="E1045556" s="2" t="s">
        <v>4978</v>
      </c>
      <c r="F1045556" s="2" t="s">
        <v>4979</v>
      </c>
      <c r="G1045556" s="2" t="s">
        <v>4980</v>
      </c>
      <c r="H1045556" s="2" t="s">
        <v>22</v>
      </c>
      <c r="I1045556" s="2" t="s">
        <v>4981</v>
      </c>
      <c r="J1045556" s="4" t="n">
        <v>45978</v>
      </c>
      <c r="K1045556" s="4" t="n">
        <v>46008</v>
      </c>
      <c r="L1045556" s="21" t="s">
        <v>4982</v>
      </c>
      <c r="M1045556" s="4" t="n">
        <v>45994</v>
      </c>
      <c r="N1045556" s="22" t="n">
        <v>16</v>
      </c>
      <c r="O1045556" s="22" t="n">
        <v>-14</v>
      </c>
      <c r="P1045556" s="23" t="n">
        <f aca="false">L1045556*N1045556</f>
        <v>513.92</v>
      </c>
      <c r="Q1045556" s="21" t="n">
        <f aca="false">L1045556*O1045556</f>
        <v>-449.68</v>
      </c>
    </row>
    <row r="1045557" customFormat="false" ht="14.25" hidden="false" customHeight="true" outlineLevel="0" collapsed="false">
      <c r="A1045557" s="2" t="s">
        <v>4061</v>
      </c>
      <c r="B1045557" s="2" t="s">
        <v>4061</v>
      </c>
      <c r="C1045557" s="2" t="s">
        <v>4318</v>
      </c>
      <c r="D1045557" s="2" t="s">
        <v>4319</v>
      </c>
      <c r="E1045557" s="2" t="s">
        <v>4983</v>
      </c>
      <c r="F1045557" s="2" t="s">
        <v>4984</v>
      </c>
      <c r="G1045557" s="2" t="s">
        <v>4985</v>
      </c>
      <c r="H1045557" s="2" t="s">
        <v>22</v>
      </c>
      <c r="I1045557" s="2" t="s">
        <v>4986</v>
      </c>
      <c r="J1045557" s="4" t="n">
        <v>45804</v>
      </c>
      <c r="K1045557" s="4" t="n">
        <v>45835</v>
      </c>
      <c r="L1045557" s="21" t="n">
        <v>16909.58</v>
      </c>
      <c r="M1045557" s="4" t="n">
        <v>45820</v>
      </c>
      <c r="N1045557" s="22" t="n">
        <v>16</v>
      </c>
      <c r="O1045557" s="22" t="n">
        <v>-15</v>
      </c>
      <c r="P1045557" s="23" t="n">
        <f aca="false">L1045557*N1045557</f>
        <v>270553.28</v>
      </c>
      <c r="Q1045557" s="21" t="n">
        <f aca="false">L1045557*O1045557</f>
        <v>-253643.7</v>
      </c>
    </row>
    <row r="1045558" customFormat="false" ht="14.25" hidden="false" customHeight="true" outlineLevel="0" collapsed="false">
      <c r="A1045558" s="2" t="s">
        <v>4061</v>
      </c>
      <c r="B1045558" s="2" t="s">
        <v>4061</v>
      </c>
      <c r="C1045558" s="2" t="s">
        <v>4200</v>
      </c>
      <c r="D1045558" s="2" t="s">
        <v>4201</v>
      </c>
      <c r="E1045558" s="2" t="s">
        <v>4987</v>
      </c>
      <c r="F1045558" s="2" t="s">
        <v>4988</v>
      </c>
      <c r="G1045558" s="2" t="s">
        <v>4989</v>
      </c>
      <c r="H1045558" s="2" t="s">
        <v>22</v>
      </c>
      <c r="I1045558" s="2" t="s">
        <v>4990</v>
      </c>
      <c r="J1045558" s="4" t="n">
        <v>45986</v>
      </c>
      <c r="K1045558" s="4" t="n">
        <v>46016</v>
      </c>
      <c r="L1045558" s="21" t="n">
        <v>5695.5</v>
      </c>
      <c r="M1045558" s="4" t="n">
        <v>46006</v>
      </c>
      <c r="N1045558" s="22" t="n">
        <v>20</v>
      </c>
      <c r="O1045558" s="22" t="n">
        <v>-10</v>
      </c>
      <c r="P1045558" s="23" t="n">
        <f aca="false">L1045558*N1045558</f>
        <v>113910</v>
      </c>
      <c r="Q1045558" s="21" t="n">
        <f aca="false">L1045558*O1045558</f>
        <v>-56955</v>
      </c>
    </row>
    <row r="1045559" customFormat="false" ht="14.25" hidden="false" customHeight="true" outlineLevel="0" collapsed="false">
      <c r="A1045559" s="2" t="s">
        <v>4061</v>
      </c>
      <c r="B1045559" s="2" t="s">
        <v>4061</v>
      </c>
      <c r="C1045559" s="2" t="s">
        <v>4067</v>
      </c>
      <c r="D1045559" s="2" t="s">
        <v>4068</v>
      </c>
      <c r="E1045559" s="2" t="s">
        <v>4991</v>
      </c>
      <c r="F1045559" s="2" t="s">
        <v>4992</v>
      </c>
      <c r="G1045559" s="2" t="s">
        <v>4993</v>
      </c>
      <c r="H1045559" s="2" t="s">
        <v>22</v>
      </c>
      <c r="I1045559" s="2" t="s">
        <v>4994</v>
      </c>
      <c r="J1045559" s="4" t="n">
        <v>45945</v>
      </c>
      <c r="K1045559" s="4" t="n">
        <v>45975</v>
      </c>
      <c r="L1045559" s="21" t="s">
        <v>4995</v>
      </c>
      <c r="M1045559" s="4" t="n">
        <v>45993</v>
      </c>
      <c r="N1045559" s="22" t="n">
        <v>48</v>
      </c>
      <c r="O1045559" s="22" t="n">
        <v>18</v>
      </c>
      <c r="P1045559" s="23" t="n">
        <f aca="false">L1045559*N1045559</f>
        <v>2223.36</v>
      </c>
      <c r="Q1045559" s="21" t="n">
        <f aca="false">L1045559*O1045559</f>
        <v>833.76</v>
      </c>
    </row>
    <row r="1045560" customFormat="false" ht="14.25" hidden="false" customHeight="true" outlineLevel="0" collapsed="false">
      <c r="A1045560" s="2" t="s">
        <v>4061</v>
      </c>
      <c r="B1045560" s="2" t="s">
        <v>4061</v>
      </c>
      <c r="C1045560" s="2" t="s">
        <v>4067</v>
      </c>
      <c r="D1045560" s="2" t="s">
        <v>4068</v>
      </c>
      <c r="E1045560" s="2" t="s">
        <v>4996</v>
      </c>
      <c r="F1045560" s="2" t="s">
        <v>4997</v>
      </c>
      <c r="G1045560" s="2" t="s">
        <v>4998</v>
      </c>
      <c r="H1045560" s="2" t="s">
        <v>22</v>
      </c>
      <c r="I1045560" s="2" t="s">
        <v>4253</v>
      </c>
      <c r="J1045560" s="4" t="n">
        <v>45936</v>
      </c>
      <c r="K1045560" s="4" t="n">
        <v>45966</v>
      </c>
      <c r="L1045560" s="21" t="s">
        <v>4254</v>
      </c>
      <c r="M1045560" s="4" t="n">
        <v>45964</v>
      </c>
      <c r="N1045560" s="22" t="n">
        <v>28</v>
      </c>
      <c r="O1045560" s="22" t="n">
        <v>-2</v>
      </c>
      <c r="P1045560" s="23" t="n">
        <f aca="false">L1045560*N1045560</f>
        <v>15330</v>
      </c>
      <c r="Q1045560" s="21" t="n">
        <f aca="false">L1045560*O1045560</f>
        <v>-1095</v>
      </c>
    </row>
    <row r="1045561" customFormat="false" ht="14.25" hidden="false" customHeight="true" outlineLevel="0" collapsed="false">
      <c r="A1045561" s="2" t="s">
        <v>4061</v>
      </c>
      <c r="B1045561" s="2" t="s">
        <v>4061</v>
      </c>
      <c r="C1045561" s="2" t="s">
        <v>4067</v>
      </c>
      <c r="D1045561" s="2" t="s">
        <v>4068</v>
      </c>
      <c r="E1045561" s="2" t="s">
        <v>4999</v>
      </c>
      <c r="F1045561" s="2" t="s">
        <v>5000</v>
      </c>
      <c r="G1045561" s="2" t="s">
        <v>5001</v>
      </c>
      <c r="H1045561" s="2" t="s">
        <v>22</v>
      </c>
      <c r="I1045561" s="2" t="s">
        <v>5002</v>
      </c>
      <c r="J1045561" s="4" t="n">
        <v>45945</v>
      </c>
      <c r="K1045561" s="4" t="n">
        <v>45975</v>
      </c>
      <c r="L1045561" s="21" t="s">
        <v>5003</v>
      </c>
      <c r="M1045561" s="4" t="n">
        <v>45993</v>
      </c>
      <c r="N1045561" s="22" t="n">
        <v>48</v>
      </c>
      <c r="O1045561" s="22" t="n">
        <v>18</v>
      </c>
      <c r="P1045561" s="23" t="n">
        <f aca="false">L1045561*N1045561</f>
        <v>1574.88</v>
      </c>
      <c r="Q1045561" s="21" t="n">
        <f aca="false">L1045561*O1045561</f>
        <v>590.58</v>
      </c>
    </row>
    <row r="1045562" customFormat="false" ht="14.25" hidden="false" customHeight="true" outlineLevel="0" collapsed="false">
      <c r="A1045562" s="2" t="s">
        <v>4061</v>
      </c>
      <c r="B1045562" s="2" t="s">
        <v>4061</v>
      </c>
      <c r="C1045562" s="2" t="s">
        <v>24</v>
      </c>
      <c r="D1045562" s="2" t="s">
        <v>24</v>
      </c>
      <c r="E1045562" s="2" t="s">
        <v>5004</v>
      </c>
      <c r="F1045562" s="2" t="s">
        <v>5005</v>
      </c>
      <c r="G1045562" s="2" t="s">
        <v>5006</v>
      </c>
      <c r="H1045562" s="2" t="s">
        <v>22</v>
      </c>
      <c r="I1045562" s="2" t="s">
        <v>4385</v>
      </c>
      <c r="J1045562" s="4" t="n">
        <v>45679</v>
      </c>
      <c r="K1045562" s="4" t="n">
        <v>45709</v>
      </c>
      <c r="L1045562" s="21" t="s">
        <v>4386</v>
      </c>
      <c r="M1045562" s="4" t="n">
        <v>45709</v>
      </c>
      <c r="N1045562" s="22" t="n">
        <v>30</v>
      </c>
      <c r="O1045562" s="22" t="n">
        <v>0</v>
      </c>
      <c r="P1045562" s="23" t="n">
        <f aca="false">L1045562*N1045562</f>
        <v>13176</v>
      </c>
      <c r="Q1045562" s="21" t="n">
        <f aca="false">L1045562*O1045562</f>
        <v>0</v>
      </c>
    </row>
    <row r="1045563" customFormat="false" ht="14.25" hidden="false" customHeight="true" outlineLevel="0" collapsed="false">
      <c r="A1045563" s="2" t="s">
        <v>4061</v>
      </c>
      <c r="B1045563" s="2" t="s">
        <v>4061</v>
      </c>
      <c r="C1045563" s="2" t="s">
        <v>4067</v>
      </c>
      <c r="D1045563" s="2" t="s">
        <v>4068</v>
      </c>
      <c r="E1045563" s="2" t="s">
        <v>5007</v>
      </c>
      <c r="F1045563" s="2" t="s">
        <v>5008</v>
      </c>
      <c r="G1045563" s="2" t="s">
        <v>5009</v>
      </c>
      <c r="H1045563" s="2" t="s">
        <v>22</v>
      </c>
      <c r="I1045563" s="2" t="s">
        <v>5010</v>
      </c>
      <c r="J1045563" s="4" t="n">
        <v>45825</v>
      </c>
      <c r="K1045563" s="4" t="n">
        <v>45856</v>
      </c>
      <c r="L1045563" s="21" t="s">
        <v>5011</v>
      </c>
      <c r="M1045563" s="4" t="n">
        <v>45849</v>
      </c>
      <c r="N1045563" s="22" t="n">
        <v>24</v>
      </c>
      <c r="O1045563" s="22" t="n">
        <v>-7</v>
      </c>
      <c r="P1045563" s="23" t="n">
        <f aca="false">L1045563*N1045563</f>
        <v>11559.6</v>
      </c>
      <c r="Q1045563" s="21" t="n">
        <f aca="false">L1045563*O1045563</f>
        <v>-3371.55</v>
      </c>
    </row>
    <row r="1045564" customFormat="false" ht="14.25" hidden="false" customHeight="true" outlineLevel="0" collapsed="false">
      <c r="A1045564" s="2" t="s">
        <v>4061</v>
      </c>
      <c r="B1045564" s="2" t="s">
        <v>4061</v>
      </c>
      <c r="C1045564" s="2" t="s">
        <v>4669</v>
      </c>
      <c r="D1045564" s="2" t="s">
        <v>4670</v>
      </c>
      <c r="E1045564" s="2" t="s">
        <v>5012</v>
      </c>
      <c r="F1045564" s="2" t="s">
        <v>5013</v>
      </c>
      <c r="G1045564" s="2" t="s">
        <v>5014</v>
      </c>
      <c r="H1045564" s="2" t="s">
        <v>22</v>
      </c>
      <c r="I1045564" s="2" t="s">
        <v>4674</v>
      </c>
      <c r="J1045564" s="4" t="n">
        <v>45828</v>
      </c>
      <c r="K1045564" s="4" t="n">
        <v>45889</v>
      </c>
      <c r="L1045564" s="21" t="s">
        <v>4675</v>
      </c>
      <c r="M1045564" s="4" t="n">
        <v>45953</v>
      </c>
      <c r="N1045564" s="22" t="n">
        <v>125</v>
      </c>
      <c r="O1045564" s="22" t="n">
        <v>64</v>
      </c>
      <c r="P1045564" s="23" t="n">
        <f aca="false">L1045564*N1045564</f>
        <v>16727.5</v>
      </c>
      <c r="Q1045564" s="21" t="n">
        <f aca="false">L1045564*O1045564</f>
        <v>8564.48</v>
      </c>
    </row>
    <row r="1045565" customFormat="false" ht="14.25" hidden="false" customHeight="true" outlineLevel="0" collapsed="false">
      <c r="A1045565" s="2" t="s">
        <v>4061</v>
      </c>
      <c r="B1045565" s="2" t="s">
        <v>4061</v>
      </c>
      <c r="C1045565" s="2" t="s">
        <v>5015</v>
      </c>
      <c r="D1045565" s="2" t="s">
        <v>5016</v>
      </c>
      <c r="E1045565" s="2" t="s">
        <v>5017</v>
      </c>
      <c r="F1045565" s="2" t="s">
        <v>5018</v>
      </c>
      <c r="G1045565" s="2" t="s">
        <v>83</v>
      </c>
      <c r="H1045565" s="2" t="s">
        <v>22</v>
      </c>
      <c r="I1045565" s="2" t="s">
        <v>5019</v>
      </c>
      <c r="J1045565" s="4" t="n">
        <v>45931</v>
      </c>
      <c r="K1045565" s="4" t="n">
        <v>45964</v>
      </c>
      <c r="L1045565" s="21" t="s">
        <v>5020</v>
      </c>
      <c r="M1045565" s="4" t="n">
        <v>45951</v>
      </c>
      <c r="N1045565" s="22" t="n">
        <v>20</v>
      </c>
      <c r="O1045565" s="22" t="n">
        <v>-13</v>
      </c>
      <c r="P1045565" s="23" t="n">
        <f aca="false">L1045565*N1045565</f>
        <v>12040</v>
      </c>
      <c r="Q1045565" s="21" t="n">
        <f aca="false">L1045565*O1045565</f>
        <v>-7826</v>
      </c>
    </row>
    <row r="1045566" customFormat="false" ht="14.25" hidden="false" customHeight="true" outlineLevel="0" collapsed="false">
      <c r="A1045566" s="2" t="s">
        <v>4061</v>
      </c>
      <c r="B1045566" s="2" t="s">
        <v>4061</v>
      </c>
      <c r="C1045566" s="2" t="s">
        <v>24</v>
      </c>
      <c r="D1045566" s="2" t="s">
        <v>24</v>
      </c>
      <c r="E1045566" s="2" t="s">
        <v>5021</v>
      </c>
      <c r="F1045566" s="2" t="s">
        <v>5022</v>
      </c>
      <c r="G1045566" s="2" t="s">
        <v>5023</v>
      </c>
      <c r="H1045566" s="2" t="s">
        <v>22</v>
      </c>
      <c r="I1045566" s="2" t="s">
        <v>4453</v>
      </c>
      <c r="J1045566" s="4" t="n">
        <v>45723</v>
      </c>
      <c r="K1045566" s="4" t="n">
        <v>45756</v>
      </c>
      <c r="L1045566" s="21" t="s">
        <v>4454</v>
      </c>
      <c r="M1045566" s="4" t="n">
        <v>45750</v>
      </c>
      <c r="N1045566" s="22" t="n">
        <v>27</v>
      </c>
      <c r="O1045566" s="22" t="n">
        <v>-6</v>
      </c>
      <c r="P1045566" s="23" t="n">
        <f aca="false">L1045566*N1045566</f>
        <v>19489.95</v>
      </c>
      <c r="Q1045566" s="21" t="n">
        <f aca="false">L1045566*O1045566</f>
        <v>-4331.1</v>
      </c>
    </row>
    <row r="1045567" customFormat="false" ht="14.25" hidden="false" customHeight="true" outlineLevel="0" collapsed="false">
      <c r="A1045567" s="2" t="s">
        <v>4061</v>
      </c>
      <c r="B1045567" s="2" t="s">
        <v>4061</v>
      </c>
      <c r="C1045567" s="2" t="s">
        <v>4067</v>
      </c>
      <c r="D1045567" s="2" t="s">
        <v>4068</v>
      </c>
      <c r="E1045567" s="2" t="s">
        <v>5024</v>
      </c>
      <c r="F1045567" s="2" t="s">
        <v>5025</v>
      </c>
      <c r="G1045567" s="2" t="s">
        <v>5026</v>
      </c>
      <c r="H1045567" s="2" t="s">
        <v>22</v>
      </c>
      <c r="I1045567" s="2" t="s">
        <v>4072</v>
      </c>
      <c r="J1045567" s="4" t="n">
        <v>45945</v>
      </c>
      <c r="K1045567" s="4" t="n">
        <v>45975</v>
      </c>
      <c r="L1045567" s="21" t="s">
        <v>4073</v>
      </c>
      <c r="M1045567" s="4" t="n">
        <v>45993</v>
      </c>
      <c r="N1045567" s="22" t="n">
        <v>48</v>
      </c>
      <c r="O1045567" s="22" t="n">
        <v>18</v>
      </c>
      <c r="P1045567" s="23" t="n">
        <f aca="false">L1045567*N1045567</f>
        <v>21024</v>
      </c>
      <c r="Q1045567" s="21" t="n">
        <f aca="false">L1045567*O1045567</f>
        <v>7884</v>
      </c>
    </row>
    <row r="1045568" customFormat="false" ht="14.25" hidden="false" customHeight="true" outlineLevel="0" collapsed="false">
      <c r="A1045568" s="2" t="s">
        <v>4061</v>
      </c>
      <c r="B1045568" s="2" t="s">
        <v>4061</v>
      </c>
      <c r="C1045568" s="2" t="s">
        <v>4067</v>
      </c>
      <c r="D1045568" s="2" t="s">
        <v>4068</v>
      </c>
      <c r="E1045568" s="2" t="s">
        <v>5027</v>
      </c>
      <c r="F1045568" s="2" t="s">
        <v>5028</v>
      </c>
      <c r="G1045568" s="2" t="s">
        <v>5029</v>
      </c>
      <c r="H1045568" s="2" t="s">
        <v>22</v>
      </c>
      <c r="I1045568" s="2" t="s">
        <v>5030</v>
      </c>
      <c r="J1045568" s="4" t="n">
        <v>45807</v>
      </c>
      <c r="K1045568" s="4" t="n">
        <v>45838</v>
      </c>
      <c r="L1045568" s="21" t="s">
        <v>5031</v>
      </c>
      <c r="M1045568" s="4" t="n">
        <v>45840</v>
      </c>
      <c r="N1045568" s="22" t="n">
        <v>33</v>
      </c>
      <c r="O1045568" s="22" t="n">
        <v>2</v>
      </c>
      <c r="P1045568" s="23" t="n">
        <f aca="false">L1045568*N1045568</f>
        <v>12355.86</v>
      </c>
      <c r="Q1045568" s="21" t="n">
        <f aca="false">L1045568*O1045568</f>
        <v>748.84</v>
      </c>
    </row>
    <row r="1045569" customFormat="false" ht="14.25" hidden="false" customHeight="true" outlineLevel="0" collapsed="false">
      <c r="A1045569" s="2" t="s">
        <v>4061</v>
      </c>
      <c r="B1045569" s="2" t="s">
        <v>4061</v>
      </c>
      <c r="C1045569" s="2" t="s">
        <v>4749</v>
      </c>
      <c r="D1045569" s="2" t="s">
        <v>4750</v>
      </c>
      <c r="E1045569" s="2" t="s">
        <v>5032</v>
      </c>
      <c r="F1045569" s="2" t="s">
        <v>5033</v>
      </c>
      <c r="G1045569" s="2" t="s">
        <v>5034</v>
      </c>
      <c r="H1045569" s="2" t="s">
        <v>22</v>
      </c>
      <c r="I1045569" s="2" t="s">
        <v>5035</v>
      </c>
      <c r="J1045569" s="4" t="n">
        <v>45909</v>
      </c>
      <c r="K1045569" s="4" t="n">
        <v>45961</v>
      </c>
      <c r="L1045569" s="21" t="n">
        <v>1232</v>
      </c>
      <c r="M1045569" s="4" t="n">
        <v>45925</v>
      </c>
      <c r="N1045569" s="22" t="n">
        <v>16</v>
      </c>
      <c r="O1045569" s="22" t="n">
        <v>-36</v>
      </c>
      <c r="P1045569" s="23" t="n">
        <f aca="false">L1045569*N1045569</f>
        <v>19712</v>
      </c>
      <c r="Q1045569" s="21" t="n">
        <f aca="false">L1045569*O1045569</f>
        <v>-44352</v>
      </c>
    </row>
    <row r="1045570" customFormat="false" ht="14.25" hidden="false" customHeight="true" outlineLevel="0" collapsed="false">
      <c r="A1045570" s="2" t="s">
        <v>4061</v>
      </c>
      <c r="B1045570" s="2" t="s">
        <v>4061</v>
      </c>
      <c r="C1045570" s="2" t="s">
        <v>57</v>
      </c>
      <c r="D1045570" s="2" t="s">
        <v>58</v>
      </c>
      <c r="E1045570" s="2" t="s">
        <v>5036</v>
      </c>
      <c r="F1045570" s="2" t="s">
        <v>5037</v>
      </c>
      <c r="G1045570" s="2" t="s">
        <v>5038</v>
      </c>
      <c r="H1045570" s="2" t="s">
        <v>22</v>
      </c>
      <c r="I1045570" s="2" t="s">
        <v>5039</v>
      </c>
      <c r="J1045570" s="4" t="n">
        <v>45722</v>
      </c>
      <c r="K1045570" s="4" t="n">
        <v>45777</v>
      </c>
      <c r="L1045570" s="21" t="n">
        <v>5295.51</v>
      </c>
      <c r="M1045570" s="4" t="n">
        <v>45776</v>
      </c>
      <c r="N1045570" s="22" t="n">
        <v>54</v>
      </c>
      <c r="O1045570" s="22" t="n">
        <v>-1</v>
      </c>
      <c r="P1045570" s="23" t="n">
        <f aca="false">L1045570*N1045570</f>
        <v>285957.54</v>
      </c>
      <c r="Q1045570" s="21" t="n">
        <f aca="false">L1045570*O1045570</f>
        <v>-5295.51</v>
      </c>
    </row>
    <row r="1045571" customFormat="false" ht="14.25" hidden="false" customHeight="true" outlineLevel="0" collapsed="false">
      <c r="A1045571" s="2" t="s">
        <v>4061</v>
      </c>
      <c r="B1045571" s="2" t="s">
        <v>4061</v>
      </c>
      <c r="C1045571" s="2" t="s">
        <v>4067</v>
      </c>
      <c r="D1045571" s="2" t="s">
        <v>4068</v>
      </c>
      <c r="E1045571" s="2" t="s">
        <v>5040</v>
      </c>
      <c r="F1045571" s="2" t="s">
        <v>5041</v>
      </c>
      <c r="G1045571" s="2" t="s">
        <v>5042</v>
      </c>
      <c r="H1045571" s="2" t="s">
        <v>22</v>
      </c>
      <c r="I1045571" s="2" t="s">
        <v>4385</v>
      </c>
      <c r="J1045571" s="4" t="n">
        <v>45945</v>
      </c>
      <c r="K1045571" s="4" t="n">
        <v>45975</v>
      </c>
      <c r="L1045571" s="21" t="s">
        <v>4386</v>
      </c>
      <c r="M1045571" s="4" t="n">
        <v>45993</v>
      </c>
      <c r="N1045571" s="22" t="n">
        <v>48</v>
      </c>
      <c r="O1045571" s="22" t="n">
        <v>18</v>
      </c>
      <c r="P1045571" s="23" t="n">
        <f aca="false">L1045571*N1045571</f>
        <v>21081.6</v>
      </c>
      <c r="Q1045571" s="21" t="n">
        <f aca="false">L1045571*O1045571</f>
        <v>7905.6</v>
      </c>
    </row>
    <row r="1045572" customFormat="false" ht="14.25" hidden="false" customHeight="true" outlineLevel="0" collapsed="false">
      <c r="A1045572" s="2" t="s">
        <v>4061</v>
      </c>
      <c r="B1045572" s="2" t="s">
        <v>4061</v>
      </c>
      <c r="C1045572" s="2" t="s">
        <v>24</v>
      </c>
      <c r="D1045572" s="2" t="s">
        <v>24</v>
      </c>
      <c r="E1045572" s="2" t="s">
        <v>5043</v>
      </c>
      <c r="F1045572" s="2" t="s">
        <v>5044</v>
      </c>
      <c r="G1045572" s="2" t="s">
        <v>5045</v>
      </c>
      <c r="H1045572" s="2" t="s">
        <v>22</v>
      </c>
      <c r="I1045572" s="2" t="s">
        <v>5046</v>
      </c>
      <c r="J1045572" s="4" t="n">
        <v>45723</v>
      </c>
      <c r="K1045572" s="4" t="n">
        <v>45756</v>
      </c>
      <c r="L1045572" s="21" t="s">
        <v>5047</v>
      </c>
      <c r="M1045572" s="4" t="n">
        <v>45750</v>
      </c>
      <c r="N1045572" s="22" t="n">
        <v>27</v>
      </c>
      <c r="O1045572" s="22" t="n">
        <v>-6</v>
      </c>
      <c r="P1045572" s="23" t="n">
        <f aca="false">L1045572*N1045572</f>
        <v>19495.62</v>
      </c>
      <c r="Q1045572" s="21" t="n">
        <f aca="false">L1045572*O1045572</f>
        <v>-4332.36</v>
      </c>
    </row>
    <row r="1045573" customFormat="false" ht="14.25" hidden="false" customHeight="true" outlineLevel="0" collapsed="false">
      <c r="A1045573" s="2" t="s">
        <v>4061</v>
      </c>
      <c r="B1045573" s="2" t="s">
        <v>4061</v>
      </c>
      <c r="C1045573" s="2" t="s">
        <v>24</v>
      </c>
      <c r="D1045573" s="2" t="s">
        <v>24</v>
      </c>
      <c r="E1045573" s="2" t="s">
        <v>5048</v>
      </c>
      <c r="F1045573" s="2" t="s">
        <v>5049</v>
      </c>
      <c r="G1045573" s="2" t="s">
        <v>5050</v>
      </c>
      <c r="H1045573" s="2" t="s">
        <v>22</v>
      </c>
      <c r="I1045573" s="2" t="s">
        <v>5051</v>
      </c>
      <c r="J1045573" s="4" t="n">
        <v>45743</v>
      </c>
      <c r="K1045573" s="4" t="n">
        <v>45773</v>
      </c>
      <c r="L1045573" s="21" t="s">
        <v>5052</v>
      </c>
      <c r="M1045573" s="4" t="n">
        <v>45771</v>
      </c>
      <c r="N1045573" s="22" t="n">
        <v>28</v>
      </c>
      <c r="O1045573" s="22" t="n">
        <v>-2</v>
      </c>
      <c r="P1045573" s="23" t="n">
        <f aca="false">L1045573*N1045573</f>
        <v>4052.44</v>
      </c>
      <c r="Q1045573" s="21" t="n">
        <f aca="false">L1045573*O1045573</f>
        <v>-289.46</v>
      </c>
    </row>
    <row r="1045574" customFormat="false" ht="14.25" hidden="false" customHeight="true" outlineLevel="0" collapsed="false">
      <c r="A1045574" s="2" t="s">
        <v>4061</v>
      </c>
      <c r="B1045574" s="2" t="s">
        <v>4061</v>
      </c>
      <c r="C1045574" s="2" t="s">
        <v>4318</v>
      </c>
      <c r="D1045574" s="2" t="s">
        <v>4319</v>
      </c>
      <c r="E1045574" s="2" t="s">
        <v>5053</v>
      </c>
      <c r="F1045574" s="2" t="s">
        <v>5054</v>
      </c>
      <c r="G1045574" s="2" t="s">
        <v>5055</v>
      </c>
      <c r="H1045574" s="2" t="s">
        <v>22</v>
      </c>
      <c r="I1045574" s="2" t="s">
        <v>5056</v>
      </c>
      <c r="J1045574" s="4" t="n">
        <v>45665</v>
      </c>
      <c r="K1045574" s="4" t="n">
        <v>45709</v>
      </c>
      <c r="L1045574" s="21" t="n">
        <v>680279.2</v>
      </c>
      <c r="M1045574" s="4" t="n">
        <v>45712</v>
      </c>
      <c r="N1045574" s="22" t="n">
        <v>47</v>
      </c>
      <c r="O1045574" s="22" t="n">
        <v>3</v>
      </c>
      <c r="P1045574" s="23" t="n">
        <f aca="false">L1045574*N1045574</f>
        <v>31973122.4</v>
      </c>
      <c r="Q1045574" s="21" t="n">
        <f aca="false">L1045574*O1045574</f>
        <v>2040837.6</v>
      </c>
    </row>
    <row r="1045575" customFormat="false" ht="14.25" hidden="false" customHeight="true" outlineLevel="0" collapsed="false">
      <c r="A1045575" s="2" t="s">
        <v>4061</v>
      </c>
      <c r="B1045575" s="2" t="s">
        <v>4061</v>
      </c>
      <c r="C1045575" s="2" t="s">
        <v>24</v>
      </c>
      <c r="D1045575" s="2" t="s">
        <v>24</v>
      </c>
      <c r="E1045575" s="2" t="s">
        <v>5057</v>
      </c>
      <c r="F1045575" s="2" t="s">
        <v>5058</v>
      </c>
      <c r="G1045575" s="2" t="s">
        <v>5059</v>
      </c>
      <c r="H1045575" s="2" t="s">
        <v>22</v>
      </c>
      <c r="I1045575" s="2" t="s">
        <v>5060</v>
      </c>
      <c r="J1045575" s="4" t="n">
        <v>45723</v>
      </c>
      <c r="K1045575" s="4" t="n">
        <v>45756</v>
      </c>
      <c r="L1045575" s="21" t="s">
        <v>5061</v>
      </c>
      <c r="M1045575" s="4" t="n">
        <v>45750</v>
      </c>
      <c r="N1045575" s="22" t="n">
        <v>27</v>
      </c>
      <c r="O1045575" s="22" t="n">
        <v>-6</v>
      </c>
      <c r="P1045575" s="23" t="n">
        <f aca="false">L1045575*N1045575</f>
        <v>6512.4</v>
      </c>
      <c r="Q1045575" s="21" t="n">
        <f aca="false">L1045575*O1045575</f>
        <v>-1447.2</v>
      </c>
    </row>
    <row r="1045576" customFormat="false" ht="14.25" hidden="false" customHeight="true" outlineLevel="0" collapsed="false">
      <c r="A1045576" s="2" t="s">
        <v>4061</v>
      </c>
      <c r="B1045576" s="2" t="s">
        <v>4061</v>
      </c>
      <c r="C1045576" s="2" t="s">
        <v>1036</v>
      </c>
      <c r="D1045576" s="2" t="s">
        <v>1037</v>
      </c>
      <c r="E1045576" s="2" t="s">
        <v>5062</v>
      </c>
      <c r="F1045576" s="2" t="s">
        <v>5063</v>
      </c>
      <c r="G1045576" s="2" t="s">
        <v>5064</v>
      </c>
      <c r="H1045576" s="2" t="s">
        <v>22</v>
      </c>
      <c r="I1045576" s="2" t="s">
        <v>5065</v>
      </c>
      <c r="J1045576" s="4" t="n">
        <v>45674</v>
      </c>
      <c r="K1045576" s="4" t="n">
        <v>45735</v>
      </c>
      <c r="L1045576" s="21" t="n">
        <v>1058.1</v>
      </c>
      <c r="M1045576" s="4" t="n">
        <v>45733</v>
      </c>
      <c r="N1045576" s="22" t="n">
        <v>59</v>
      </c>
      <c r="O1045576" s="22" t="n">
        <v>-2</v>
      </c>
      <c r="P1045576" s="23" t="n">
        <f aca="false">L1045576*N1045576</f>
        <v>62427.9</v>
      </c>
      <c r="Q1045576" s="21" t="n">
        <f aca="false">L1045576*O1045576</f>
        <v>-2116.2</v>
      </c>
    </row>
    <row r="1045577" customFormat="false" ht="14.25" hidden="false" customHeight="true" outlineLevel="0" collapsed="false">
      <c r="A1045577" s="2" t="s">
        <v>4061</v>
      </c>
      <c r="B1045577" s="2" t="s">
        <v>4061</v>
      </c>
      <c r="C1045577" s="2" t="s">
        <v>5066</v>
      </c>
      <c r="D1045577" s="2" t="s">
        <v>5067</v>
      </c>
      <c r="E1045577" s="2" t="s">
        <v>5068</v>
      </c>
      <c r="F1045577" s="2" t="s">
        <v>5069</v>
      </c>
      <c r="G1045577" s="2" t="s">
        <v>3513</v>
      </c>
      <c r="H1045577" s="2" t="s">
        <v>22</v>
      </c>
      <c r="I1045577" s="2" t="s">
        <v>5070</v>
      </c>
      <c r="J1045577" s="4" t="n">
        <v>45754</v>
      </c>
      <c r="K1045577" s="4" t="n">
        <v>45787</v>
      </c>
      <c r="L1045577" s="21" t="n">
        <v>27342</v>
      </c>
      <c r="M1045577" s="4" t="n">
        <v>45909</v>
      </c>
      <c r="N1045577" s="22" t="n">
        <v>155</v>
      </c>
      <c r="O1045577" s="22" t="n">
        <v>122</v>
      </c>
      <c r="P1045577" s="23" t="n">
        <f aca="false">L1045577*N1045577</f>
        <v>4238010</v>
      </c>
      <c r="Q1045577" s="21" t="n">
        <f aca="false">L1045577*O1045577</f>
        <v>3335724</v>
      </c>
    </row>
    <row r="1045578" customFormat="false" ht="14.25" hidden="false" customHeight="true" outlineLevel="0" collapsed="false">
      <c r="A1045578" s="2" t="s">
        <v>4061</v>
      </c>
      <c r="B1045578" s="2" t="s">
        <v>4061</v>
      </c>
      <c r="C1045578" s="2" t="s">
        <v>4117</v>
      </c>
      <c r="D1045578" s="2" t="s">
        <v>4118</v>
      </c>
      <c r="E1045578" s="2" t="s">
        <v>5071</v>
      </c>
      <c r="F1045578" s="2" t="s">
        <v>5072</v>
      </c>
      <c r="G1045578" s="2" t="s">
        <v>5073</v>
      </c>
      <c r="H1045578" s="2" t="s">
        <v>22</v>
      </c>
      <c r="I1045578" s="2" t="s">
        <v>5074</v>
      </c>
      <c r="J1045578" s="4" t="n">
        <v>45643</v>
      </c>
      <c r="K1045578" s="4" t="n">
        <v>45703</v>
      </c>
      <c r="L1045578" s="21" t="n">
        <v>21125.63</v>
      </c>
      <c r="M1045578" s="4" t="n">
        <v>45677</v>
      </c>
      <c r="N1045578" s="22" t="n">
        <v>34</v>
      </c>
      <c r="O1045578" s="22" t="n">
        <v>-26</v>
      </c>
      <c r="P1045578" s="23" t="n">
        <f aca="false">L1045578*N1045578</f>
        <v>718271.42</v>
      </c>
      <c r="Q1045578" s="21" t="n">
        <f aca="false">L1045578*O1045578</f>
        <v>-549266.38</v>
      </c>
    </row>
    <row r="1045579" customFormat="false" ht="14.25" hidden="false" customHeight="true" outlineLevel="0" collapsed="false">
      <c r="A1045579" s="2" t="s">
        <v>4061</v>
      </c>
      <c r="B1045579" s="2" t="s">
        <v>4061</v>
      </c>
      <c r="C1045579" s="2" t="s">
        <v>24</v>
      </c>
      <c r="D1045579" s="2" t="s">
        <v>24</v>
      </c>
      <c r="E1045579" s="2" t="s">
        <v>5075</v>
      </c>
      <c r="F1045579" s="2" t="s">
        <v>5076</v>
      </c>
      <c r="G1045579" s="2" t="s">
        <v>4051</v>
      </c>
      <c r="H1045579" s="2" t="s">
        <v>22</v>
      </c>
      <c r="I1045579" s="2" t="s">
        <v>5077</v>
      </c>
      <c r="J1045579" s="4" t="n">
        <v>45709</v>
      </c>
      <c r="K1045579" s="4" t="n">
        <v>45742</v>
      </c>
      <c r="L1045579" s="21" t="s">
        <v>5078</v>
      </c>
      <c r="M1045579" s="4" t="n">
        <v>45735</v>
      </c>
      <c r="N1045579" s="22" t="n">
        <v>26</v>
      </c>
      <c r="O1045579" s="22" t="n">
        <v>-7</v>
      </c>
      <c r="P1045579" s="23" t="n">
        <f aca="false">L1045579*N1045579</f>
        <v>5826.6</v>
      </c>
      <c r="Q1045579" s="21" t="n">
        <f aca="false">L1045579*O1045579</f>
        <v>-1568.7</v>
      </c>
    </row>
    <row r="1045580" customFormat="false" ht="14.25" hidden="false" customHeight="true" outlineLevel="0" collapsed="false">
      <c r="A1045580" s="2" t="s">
        <v>4061</v>
      </c>
      <c r="B1045580" s="2" t="s">
        <v>4061</v>
      </c>
      <c r="C1045580" s="2" t="s">
        <v>24</v>
      </c>
      <c r="D1045580" s="2" t="s">
        <v>24</v>
      </c>
      <c r="E1045580" s="2" t="s">
        <v>5079</v>
      </c>
      <c r="F1045580" s="2" t="s">
        <v>5080</v>
      </c>
      <c r="G1045580" s="2" t="s">
        <v>5081</v>
      </c>
      <c r="H1045580" s="2" t="s">
        <v>22</v>
      </c>
      <c r="I1045580" s="2" t="s">
        <v>4497</v>
      </c>
      <c r="J1045580" s="4" t="n">
        <v>45709</v>
      </c>
      <c r="K1045580" s="4" t="n">
        <v>45742</v>
      </c>
      <c r="L1045580" s="21" t="s">
        <v>4498</v>
      </c>
      <c r="M1045580" s="4" t="n">
        <v>45735</v>
      </c>
      <c r="N1045580" s="22" t="n">
        <v>26</v>
      </c>
      <c r="O1045580" s="22" t="n">
        <v>-7</v>
      </c>
      <c r="P1045580" s="23" t="n">
        <f aca="false">L1045580*N1045580</f>
        <v>387.66</v>
      </c>
      <c r="Q1045580" s="21" t="n">
        <f aca="false">L1045580*O1045580</f>
        <v>-104.37</v>
      </c>
    </row>
    <row r="1045581" customFormat="false" ht="14.25" hidden="false" customHeight="true" outlineLevel="0" collapsed="false">
      <c r="A1045581" s="2" t="s">
        <v>4061</v>
      </c>
      <c r="B1045581" s="2" t="s">
        <v>4061</v>
      </c>
      <c r="C1045581" s="2" t="s">
        <v>4067</v>
      </c>
      <c r="D1045581" s="2" t="s">
        <v>4068</v>
      </c>
      <c r="E1045581" s="2" t="s">
        <v>5082</v>
      </c>
      <c r="F1045581" s="2" t="s">
        <v>5083</v>
      </c>
      <c r="G1045581" s="2" t="s">
        <v>5084</v>
      </c>
      <c r="H1045581" s="2" t="s">
        <v>22</v>
      </c>
      <c r="I1045581" s="2" t="s">
        <v>5085</v>
      </c>
      <c r="J1045581" s="4" t="n">
        <v>45805</v>
      </c>
      <c r="K1045581" s="4" t="n">
        <v>45838</v>
      </c>
      <c r="L1045581" s="21" t="s">
        <v>5086</v>
      </c>
      <c r="M1045581" s="4" t="n">
        <v>45828</v>
      </c>
      <c r="N1045581" s="22" t="n">
        <v>23</v>
      </c>
      <c r="O1045581" s="22" t="n">
        <v>-10</v>
      </c>
      <c r="P1045581" s="23" t="n">
        <f aca="false">L1045581*N1045581</f>
        <v>11276.9</v>
      </c>
      <c r="Q1045581" s="21" t="n">
        <f aca="false">L1045581*O1045581</f>
        <v>-4903</v>
      </c>
    </row>
    <row r="1045582" customFormat="false" ht="14.25" hidden="false" customHeight="true" outlineLevel="0" collapsed="false">
      <c r="A1045582" s="2" t="s">
        <v>4061</v>
      </c>
      <c r="B1045582" s="2" t="s">
        <v>4061</v>
      </c>
      <c r="C1045582" s="2" t="s">
        <v>24</v>
      </c>
      <c r="D1045582" s="2" t="s">
        <v>24</v>
      </c>
      <c r="E1045582" s="2" t="s">
        <v>5087</v>
      </c>
      <c r="F1045582" s="2" t="s">
        <v>5088</v>
      </c>
      <c r="G1045582" s="2" t="s">
        <v>3513</v>
      </c>
      <c r="H1045582" s="2" t="s">
        <v>22</v>
      </c>
      <c r="I1045582" s="2" t="s">
        <v>5089</v>
      </c>
      <c r="J1045582" s="4" t="n">
        <v>45685</v>
      </c>
      <c r="K1045582" s="4" t="n">
        <v>45714</v>
      </c>
      <c r="L1045582" s="21" t="s">
        <v>5090</v>
      </c>
      <c r="M1045582" s="4" t="n">
        <v>45712</v>
      </c>
      <c r="N1045582" s="22" t="n">
        <v>27</v>
      </c>
      <c r="O1045582" s="22" t="n">
        <v>-2</v>
      </c>
      <c r="P1045582" s="23" t="n">
        <f aca="false">L1045582*N1045582</f>
        <v>4562.46</v>
      </c>
      <c r="Q1045582" s="21" t="n">
        <f aca="false">L1045582*O1045582</f>
        <v>-337.96</v>
      </c>
    </row>
    <row r="1045583" customFormat="false" ht="14.25" hidden="false" customHeight="true" outlineLevel="0" collapsed="false">
      <c r="A1045583" s="2" t="s">
        <v>4061</v>
      </c>
      <c r="B1045583" s="2" t="s">
        <v>4061</v>
      </c>
      <c r="C1045583" s="2" t="s">
        <v>24</v>
      </c>
      <c r="D1045583" s="2" t="s">
        <v>24</v>
      </c>
      <c r="E1045583" s="2" t="s">
        <v>5091</v>
      </c>
      <c r="F1045583" s="2" t="s">
        <v>5092</v>
      </c>
      <c r="G1045583" s="2" t="s">
        <v>5093</v>
      </c>
      <c r="H1045583" s="2" t="s">
        <v>22</v>
      </c>
      <c r="I1045583" s="2" t="s">
        <v>5094</v>
      </c>
      <c r="J1045583" s="4" t="n">
        <v>45743</v>
      </c>
      <c r="K1045583" s="4" t="n">
        <v>45773</v>
      </c>
      <c r="L1045583" s="21" t="s">
        <v>5095</v>
      </c>
      <c r="M1045583" s="4" t="n">
        <v>45771</v>
      </c>
      <c r="N1045583" s="22" t="n">
        <v>28</v>
      </c>
      <c r="O1045583" s="22" t="n">
        <v>-2</v>
      </c>
      <c r="P1045583" s="23" t="n">
        <f aca="false">L1045583*N1045583</f>
        <v>7739.2</v>
      </c>
      <c r="Q1045583" s="21" t="n">
        <f aca="false">L1045583*O1045583</f>
        <v>-552.8</v>
      </c>
    </row>
    <row r="1045584" customFormat="false" ht="14.25" hidden="false" customHeight="true" outlineLevel="0" collapsed="false">
      <c r="A1045584" s="2" t="s">
        <v>4061</v>
      </c>
      <c r="B1045584" s="2" t="s">
        <v>4061</v>
      </c>
      <c r="C1045584" s="2" t="s">
        <v>5096</v>
      </c>
      <c r="D1045584" s="2" t="s">
        <v>5097</v>
      </c>
      <c r="E1045584" s="2" t="s">
        <v>5098</v>
      </c>
      <c r="F1045584" s="2" t="s">
        <v>5099</v>
      </c>
      <c r="G1045584" s="2" t="s">
        <v>5100</v>
      </c>
      <c r="H1045584" s="2" t="s">
        <v>22</v>
      </c>
      <c r="I1045584" s="2" t="s">
        <v>5101</v>
      </c>
      <c r="J1045584" s="4" t="n">
        <v>45786</v>
      </c>
      <c r="K1045584" s="4" t="n">
        <v>45816</v>
      </c>
      <c r="L1045584" s="21" t="s">
        <v>5102</v>
      </c>
      <c r="M1045584" s="4" t="n">
        <v>46022</v>
      </c>
      <c r="N1045584" s="22" t="n">
        <v>236</v>
      </c>
      <c r="O1045584" s="22" t="n">
        <v>206</v>
      </c>
      <c r="P1045584" s="23" t="n">
        <f aca="false">L1045584*N1045584</f>
        <v>33.04</v>
      </c>
      <c r="Q1045584" s="21" t="n">
        <f aca="false">L1045584*O1045584</f>
        <v>28.84</v>
      </c>
    </row>
    <row r="1045585" customFormat="false" ht="14.25" hidden="false" customHeight="true" outlineLevel="0" collapsed="false">
      <c r="A1045585" s="2" t="s">
        <v>4061</v>
      </c>
      <c r="B1045585" s="2" t="s">
        <v>4061</v>
      </c>
      <c r="C1045585" s="2" t="s">
        <v>24</v>
      </c>
      <c r="D1045585" s="2" t="s">
        <v>24</v>
      </c>
      <c r="E1045585" s="2" t="s">
        <v>5103</v>
      </c>
      <c r="F1045585" s="2" t="s">
        <v>5104</v>
      </c>
      <c r="G1045585" s="2" t="s">
        <v>5105</v>
      </c>
      <c r="H1045585" s="2" t="s">
        <v>22</v>
      </c>
      <c r="I1045585" s="2" t="s">
        <v>4497</v>
      </c>
      <c r="J1045585" s="4" t="n">
        <v>45709</v>
      </c>
      <c r="K1045585" s="4" t="n">
        <v>45742</v>
      </c>
      <c r="L1045585" s="21" t="s">
        <v>4498</v>
      </c>
      <c r="M1045585" s="4" t="n">
        <v>45735</v>
      </c>
      <c r="N1045585" s="22" t="n">
        <v>26</v>
      </c>
      <c r="O1045585" s="22" t="n">
        <v>-7</v>
      </c>
      <c r="P1045585" s="23" t="n">
        <f aca="false">L1045585*N1045585</f>
        <v>387.66</v>
      </c>
      <c r="Q1045585" s="21" t="n">
        <f aca="false">L1045585*O1045585</f>
        <v>-104.37</v>
      </c>
    </row>
    <row r="1045586" customFormat="false" ht="14.25" hidden="false" customHeight="true" outlineLevel="0" collapsed="false">
      <c r="A1045586" s="2" t="s">
        <v>4061</v>
      </c>
      <c r="B1045586" s="2" t="s">
        <v>4061</v>
      </c>
      <c r="C1045586" s="2" t="s">
        <v>4067</v>
      </c>
      <c r="D1045586" s="2" t="s">
        <v>4068</v>
      </c>
      <c r="E1045586" s="2" t="s">
        <v>5106</v>
      </c>
      <c r="F1045586" s="2" t="s">
        <v>5107</v>
      </c>
      <c r="G1045586" s="2" t="s">
        <v>5108</v>
      </c>
      <c r="H1045586" s="2" t="s">
        <v>22</v>
      </c>
      <c r="I1045586" s="2" t="s">
        <v>4072</v>
      </c>
      <c r="J1045586" s="4" t="n">
        <v>45807</v>
      </c>
      <c r="K1045586" s="4" t="n">
        <v>45838</v>
      </c>
      <c r="L1045586" s="21" t="s">
        <v>4073</v>
      </c>
      <c r="M1045586" s="4" t="n">
        <v>45838</v>
      </c>
      <c r="N1045586" s="22" t="n">
        <v>31</v>
      </c>
      <c r="O1045586" s="22" t="n">
        <v>0</v>
      </c>
      <c r="P1045586" s="23" t="n">
        <f aca="false">L1045586*N1045586</f>
        <v>13578</v>
      </c>
      <c r="Q1045586" s="21" t="n">
        <f aca="false">L1045586*O1045586</f>
        <v>0</v>
      </c>
    </row>
    <row r="1045587" customFormat="false" ht="14.25" hidden="false" customHeight="true" outlineLevel="0" collapsed="false">
      <c r="A1045587" s="2" t="s">
        <v>4061</v>
      </c>
      <c r="B1045587" s="2" t="s">
        <v>4061</v>
      </c>
      <c r="C1045587" s="2" t="s">
        <v>5109</v>
      </c>
      <c r="D1045587" s="2" t="s">
        <v>5110</v>
      </c>
      <c r="E1045587" s="2" t="s">
        <v>5111</v>
      </c>
      <c r="F1045587" s="2" t="s">
        <v>5112</v>
      </c>
      <c r="G1045587" s="2" t="s">
        <v>5113</v>
      </c>
      <c r="H1045587" s="2" t="s">
        <v>22</v>
      </c>
      <c r="I1045587" s="2" t="s">
        <v>5114</v>
      </c>
      <c r="J1045587" s="4" t="n">
        <v>45758</v>
      </c>
      <c r="K1045587" s="4" t="n">
        <v>45788</v>
      </c>
      <c r="L1045587" s="21" t="n">
        <v>1110</v>
      </c>
      <c r="M1045587" s="4" t="n">
        <v>45785</v>
      </c>
      <c r="N1045587" s="22" t="n">
        <v>27</v>
      </c>
      <c r="O1045587" s="22" t="n">
        <v>-3</v>
      </c>
      <c r="P1045587" s="23" t="n">
        <f aca="false">L1045587*N1045587</f>
        <v>29970</v>
      </c>
      <c r="Q1045587" s="21" t="n">
        <f aca="false">L1045587*O1045587</f>
        <v>-3330</v>
      </c>
    </row>
    <row r="1045588" customFormat="false" ht="14.25" hidden="false" customHeight="true" outlineLevel="0" collapsed="false">
      <c r="A1045588" s="2" t="s">
        <v>4061</v>
      </c>
      <c r="B1045588" s="2" t="s">
        <v>4061</v>
      </c>
      <c r="C1045588" s="2" t="s">
        <v>4067</v>
      </c>
      <c r="D1045588" s="2" t="s">
        <v>4068</v>
      </c>
      <c r="E1045588" s="2" t="s">
        <v>5115</v>
      </c>
      <c r="F1045588" s="2" t="s">
        <v>5116</v>
      </c>
      <c r="G1045588" s="2" t="s">
        <v>5117</v>
      </c>
      <c r="H1045588" s="2" t="s">
        <v>22</v>
      </c>
      <c r="I1045588" s="2" t="s">
        <v>5118</v>
      </c>
      <c r="J1045588" s="4" t="n">
        <v>45931</v>
      </c>
      <c r="K1045588" s="4" t="n">
        <v>45961</v>
      </c>
      <c r="L1045588" s="21" t="s">
        <v>5119</v>
      </c>
      <c r="M1045588" s="4" t="n">
        <v>45961</v>
      </c>
      <c r="N1045588" s="22" t="n">
        <v>30</v>
      </c>
      <c r="O1045588" s="22" t="n">
        <v>0</v>
      </c>
      <c r="P1045588" s="23" t="n">
        <f aca="false">L1045588*N1045588</f>
        <v>18122.7</v>
      </c>
      <c r="Q1045588" s="21" t="n">
        <f aca="false">L1045588*O1045588</f>
        <v>0</v>
      </c>
    </row>
    <row r="1045589" customFormat="false" ht="14.25" hidden="false" customHeight="true" outlineLevel="0" collapsed="false">
      <c r="A1045589" s="2" t="s">
        <v>4061</v>
      </c>
      <c r="B1045589" s="2" t="s">
        <v>4061</v>
      </c>
      <c r="C1045589" s="2" t="s">
        <v>4067</v>
      </c>
      <c r="D1045589" s="2" t="s">
        <v>4068</v>
      </c>
      <c r="E1045589" s="2" t="s">
        <v>5120</v>
      </c>
      <c r="F1045589" s="2" t="s">
        <v>5121</v>
      </c>
      <c r="G1045589" s="2" t="s">
        <v>5122</v>
      </c>
      <c r="H1045589" s="2" t="s">
        <v>22</v>
      </c>
      <c r="I1045589" s="2" t="s">
        <v>5123</v>
      </c>
      <c r="J1045589" s="4" t="n">
        <v>45931</v>
      </c>
      <c r="K1045589" s="4" t="n">
        <v>45931</v>
      </c>
      <c r="L1045589" s="21" t="s">
        <v>5124</v>
      </c>
      <c r="M1045589" s="4" t="n">
        <v>45961</v>
      </c>
      <c r="N1045589" s="22" t="n">
        <v>30</v>
      </c>
      <c r="O1045589" s="22" t="n">
        <v>30</v>
      </c>
      <c r="P1045589" s="23" t="n">
        <f aca="false">L1045589*N1045589</f>
        <v>11425.2</v>
      </c>
      <c r="Q1045589" s="21" t="n">
        <f aca="false">L1045589*O1045589</f>
        <v>11425.2</v>
      </c>
    </row>
    <row r="1045590" customFormat="false" ht="14.25" hidden="false" customHeight="true" outlineLevel="0" collapsed="false">
      <c r="A1045590" s="2" t="s">
        <v>4061</v>
      </c>
      <c r="B1045590" s="2" t="s">
        <v>4061</v>
      </c>
      <c r="C1045590" s="2" t="s">
        <v>4067</v>
      </c>
      <c r="D1045590" s="2" t="s">
        <v>4068</v>
      </c>
      <c r="E1045590" s="2" t="s">
        <v>5125</v>
      </c>
      <c r="F1045590" s="2" t="s">
        <v>5126</v>
      </c>
      <c r="G1045590" s="2" t="s">
        <v>5127</v>
      </c>
      <c r="H1045590" s="2" t="s">
        <v>22</v>
      </c>
      <c r="I1045590" s="2" t="s">
        <v>5128</v>
      </c>
      <c r="J1045590" s="4" t="n">
        <v>45932</v>
      </c>
      <c r="K1045590" s="4" t="n">
        <v>45962</v>
      </c>
      <c r="L1045590" s="21" t="s">
        <v>5129</v>
      </c>
      <c r="M1045590" s="4" t="n">
        <v>45965</v>
      </c>
      <c r="N1045590" s="22" t="n">
        <v>33</v>
      </c>
      <c r="O1045590" s="22" t="n">
        <v>3</v>
      </c>
      <c r="P1045590" s="23" t="n">
        <f aca="false">L1045590*N1045590</f>
        <v>5232.81</v>
      </c>
      <c r="Q1045590" s="21" t="n">
        <f aca="false">L1045590*O1045590</f>
        <v>475.71</v>
      </c>
    </row>
    <row r="1045591" customFormat="false" ht="14.25" hidden="false" customHeight="true" outlineLevel="0" collapsed="false">
      <c r="A1045591" s="2" t="s">
        <v>4061</v>
      </c>
      <c r="B1045591" s="2" t="s">
        <v>4061</v>
      </c>
      <c r="C1045591" s="2" t="s">
        <v>4067</v>
      </c>
      <c r="D1045591" s="2" t="s">
        <v>4068</v>
      </c>
      <c r="E1045591" s="2" t="s">
        <v>5130</v>
      </c>
      <c r="F1045591" s="2" t="s">
        <v>5131</v>
      </c>
      <c r="G1045591" s="2" t="s">
        <v>5132</v>
      </c>
      <c r="H1045591" s="2" t="s">
        <v>22</v>
      </c>
      <c r="I1045591" s="2" t="s">
        <v>4395</v>
      </c>
      <c r="J1045591" s="4" t="n">
        <v>45807</v>
      </c>
      <c r="K1045591" s="4" t="n">
        <v>45838</v>
      </c>
      <c r="L1045591" s="21" t="s">
        <v>4390</v>
      </c>
      <c r="M1045591" s="4" t="n">
        <v>45833</v>
      </c>
      <c r="N1045591" s="22" t="n">
        <v>26</v>
      </c>
      <c r="O1045591" s="22" t="n">
        <v>-5</v>
      </c>
      <c r="P1045591" s="23" t="n">
        <f aca="false">L1045591*N1045591</f>
        <v>12243.92</v>
      </c>
      <c r="Q1045591" s="21" t="n">
        <f aca="false">L1045591*O1045591</f>
        <v>-2354.6</v>
      </c>
    </row>
    <row r="1045592" customFormat="false" ht="14.25" hidden="false" customHeight="true" outlineLevel="0" collapsed="false">
      <c r="A1045592" s="2" t="s">
        <v>4061</v>
      </c>
      <c r="B1045592" s="2" t="s">
        <v>4061</v>
      </c>
      <c r="C1045592" s="2" t="s">
        <v>374</v>
      </c>
      <c r="D1045592" s="2" t="s">
        <v>375</v>
      </c>
      <c r="E1045592" s="2" t="s">
        <v>5133</v>
      </c>
      <c r="F1045592" s="2" t="s">
        <v>5134</v>
      </c>
      <c r="G1045592" s="2" t="s">
        <v>5135</v>
      </c>
      <c r="H1045592" s="2" t="s">
        <v>22</v>
      </c>
      <c r="I1045592" s="2" t="s">
        <v>5136</v>
      </c>
      <c r="J1045592" s="4" t="n">
        <v>45757</v>
      </c>
      <c r="K1045592" s="4" t="n">
        <v>45818</v>
      </c>
      <c r="L1045592" s="21" t="n">
        <v>3555.68</v>
      </c>
      <c r="M1045592" s="4" t="n">
        <v>45861</v>
      </c>
      <c r="N1045592" s="22" t="n">
        <v>104</v>
      </c>
      <c r="O1045592" s="22" t="n">
        <v>43</v>
      </c>
      <c r="P1045592" s="23" t="n">
        <f aca="false">L1045592*N1045592</f>
        <v>369790.72</v>
      </c>
      <c r="Q1045592" s="21" t="n">
        <f aca="false">L1045592*O1045592</f>
        <v>152894.24</v>
      </c>
    </row>
    <row r="1045593" customFormat="false" ht="14.25" hidden="false" customHeight="true" outlineLevel="0" collapsed="false">
      <c r="A1045593" s="2" t="s">
        <v>4061</v>
      </c>
      <c r="B1045593" s="2" t="s">
        <v>4061</v>
      </c>
      <c r="C1045593" s="2" t="s">
        <v>4067</v>
      </c>
      <c r="D1045593" s="2" t="s">
        <v>4068</v>
      </c>
      <c r="E1045593" s="2" t="s">
        <v>5137</v>
      </c>
      <c r="F1045593" s="2" t="s">
        <v>5138</v>
      </c>
      <c r="G1045593" s="2" t="s">
        <v>5139</v>
      </c>
      <c r="H1045593" s="2" t="s">
        <v>22</v>
      </c>
      <c r="I1045593" s="2" t="s">
        <v>4081</v>
      </c>
      <c r="J1045593" s="4" t="n">
        <v>45951</v>
      </c>
      <c r="K1045593" s="4" t="n">
        <v>45981</v>
      </c>
      <c r="L1045593" s="21" t="s">
        <v>4082</v>
      </c>
      <c r="M1045593" s="4" t="n">
        <v>45993</v>
      </c>
      <c r="N1045593" s="22" t="n">
        <v>42</v>
      </c>
      <c r="O1045593" s="22" t="n">
        <v>12</v>
      </c>
      <c r="P1045593" s="23" t="n">
        <f aca="false">L1045593*N1045593</f>
        <v>23608.2</v>
      </c>
      <c r="Q1045593" s="21" t="n">
        <f aca="false">L1045593*O1045593</f>
        <v>6745.2</v>
      </c>
    </row>
    <row r="1045594" customFormat="false" ht="14.25" hidden="false" customHeight="true" outlineLevel="0" collapsed="false">
      <c r="A1045594" s="2" t="s">
        <v>4061</v>
      </c>
      <c r="B1045594" s="2" t="s">
        <v>4061</v>
      </c>
      <c r="C1045594" s="2" t="s">
        <v>4067</v>
      </c>
      <c r="D1045594" s="2" t="s">
        <v>4068</v>
      </c>
      <c r="E1045594" s="2" t="s">
        <v>5140</v>
      </c>
      <c r="F1045594" s="2" t="s">
        <v>5141</v>
      </c>
      <c r="G1045594" s="2" t="s">
        <v>5142</v>
      </c>
      <c r="H1045594" s="2" t="s">
        <v>22</v>
      </c>
      <c r="I1045594" s="2" t="s">
        <v>4253</v>
      </c>
      <c r="J1045594" s="4" t="n">
        <v>45931</v>
      </c>
      <c r="K1045594" s="4" t="n">
        <v>45961</v>
      </c>
      <c r="L1045594" s="21" t="s">
        <v>4254</v>
      </c>
      <c r="M1045594" s="4" t="n">
        <v>45961</v>
      </c>
      <c r="N1045594" s="22" t="n">
        <v>30</v>
      </c>
      <c r="O1045594" s="22" t="n">
        <v>0</v>
      </c>
      <c r="P1045594" s="23" t="n">
        <f aca="false">L1045594*N1045594</f>
        <v>16425</v>
      </c>
      <c r="Q1045594" s="21" t="n">
        <f aca="false">L1045594*O1045594</f>
        <v>0</v>
      </c>
    </row>
    <row r="1045595" customFormat="false" ht="14.25" hidden="false" customHeight="true" outlineLevel="0" collapsed="false">
      <c r="A1045595" s="2" t="s">
        <v>4061</v>
      </c>
      <c r="B1045595" s="2" t="s">
        <v>4061</v>
      </c>
      <c r="C1045595" s="2" t="s">
        <v>4067</v>
      </c>
      <c r="D1045595" s="2" t="s">
        <v>4068</v>
      </c>
      <c r="E1045595" s="2" t="s">
        <v>5143</v>
      </c>
      <c r="F1045595" s="2" t="s">
        <v>5144</v>
      </c>
      <c r="G1045595" s="2" t="s">
        <v>5145</v>
      </c>
      <c r="H1045595" s="2" t="s">
        <v>22</v>
      </c>
      <c r="I1045595" s="2" t="s">
        <v>5146</v>
      </c>
      <c r="J1045595" s="4" t="n">
        <v>45931</v>
      </c>
      <c r="K1045595" s="4" t="n">
        <v>45961</v>
      </c>
      <c r="L1045595" s="21" t="s">
        <v>5147</v>
      </c>
      <c r="M1045595" s="4" t="n">
        <v>45961</v>
      </c>
      <c r="N1045595" s="22" t="n">
        <v>30</v>
      </c>
      <c r="O1045595" s="22" t="n">
        <v>0</v>
      </c>
      <c r="P1045595" s="23" t="n">
        <f aca="false">L1045595*N1045595</f>
        <v>9675</v>
      </c>
      <c r="Q1045595" s="21" t="n">
        <f aca="false">L1045595*O1045595</f>
        <v>0</v>
      </c>
    </row>
    <row r="1045596" customFormat="false" ht="14.25" hidden="false" customHeight="true" outlineLevel="0" collapsed="false">
      <c r="A1045596" s="2" t="s">
        <v>4061</v>
      </c>
      <c r="B1045596" s="2" t="s">
        <v>4061</v>
      </c>
      <c r="C1045596" s="2" t="s">
        <v>4067</v>
      </c>
      <c r="D1045596" s="2" t="s">
        <v>4068</v>
      </c>
      <c r="E1045596" s="2" t="s">
        <v>5148</v>
      </c>
      <c r="F1045596" s="2" t="s">
        <v>5149</v>
      </c>
      <c r="G1045596" s="2" t="s">
        <v>5150</v>
      </c>
      <c r="H1045596" s="2" t="s">
        <v>22</v>
      </c>
      <c r="I1045596" s="2" t="s">
        <v>5151</v>
      </c>
      <c r="J1045596" s="4" t="n">
        <v>45951</v>
      </c>
      <c r="K1045596" s="4" t="n">
        <v>45981</v>
      </c>
      <c r="L1045596" s="21" t="s">
        <v>5152</v>
      </c>
      <c r="M1045596" s="4" t="n">
        <v>45993</v>
      </c>
      <c r="N1045596" s="22" t="n">
        <v>42</v>
      </c>
      <c r="O1045596" s="22" t="n">
        <v>12</v>
      </c>
      <c r="P1045596" s="23" t="n">
        <f aca="false">L1045596*N1045596</f>
        <v>12434.1</v>
      </c>
      <c r="Q1045596" s="21" t="n">
        <f aca="false">L1045596*O1045596</f>
        <v>3552.6</v>
      </c>
    </row>
    <row r="1045597" customFormat="false" ht="14.25" hidden="false" customHeight="true" outlineLevel="0" collapsed="false">
      <c r="A1045597" s="2" t="s">
        <v>4061</v>
      </c>
      <c r="B1045597" s="2" t="s">
        <v>4061</v>
      </c>
      <c r="C1045597" s="2" t="s">
        <v>24</v>
      </c>
      <c r="D1045597" s="2" t="s">
        <v>24</v>
      </c>
      <c r="E1045597" s="2" t="s">
        <v>5153</v>
      </c>
      <c r="F1045597" s="2" t="s">
        <v>5154</v>
      </c>
      <c r="G1045597" s="2" t="s">
        <v>5155</v>
      </c>
      <c r="H1045597" s="2" t="s">
        <v>22</v>
      </c>
      <c r="I1045597" s="2" t="s">
        <v>4304</v>
      </c>
      <c r="J1045597" s="4" t="n">
        <v>45679</v>
      </c>
      <c r="K1045597" s="4" t="n">
        <v>45709</v>
      </c>
      <c r="L1045597" s="21" t="s">
        <v>4305</v>
      </c>
      <c r="M1045597" s="4" t="n">
        <v>45709</v>
      </c>
      <c r="N1045597" s="22" t="n">
        <v>30</v>
      </c>
      <c r="O1045597" s="22" t="n">
        <v>0</v>
      </c>
      <c r="P1045597" s="23" t="n">
        <f aca="false">L1045597*N1045597</f>
        <v>19822.5</v>
      </c>
      <c r="Q1045597" s="21" t="n">
        <f aca="false">L1045597*O1045597</f>
        <v>0</v>
      </c>
    </row>
    <row r="1045598" customFormat="false" ht="14.25" hidden="false" customHeight="true" outlineLevel="0" collapsed="false">
      <c r="A1045598" s="2" t="s">
        <v>4061</v>
      </c>
      <c r="B1045598" s="2" t="s">
        <v>4061</v>
      </c>
      <c r="C1045598" s="2" t="s">
        <v>57</v>
      </c>
      <c r="D1045598" s="2" t="s">
        <v>58</v>
      </c>
      <c r="E1045598" s="2" t="s">
        <v>5156</v>
      </c>
      <c r="F1045598" s="2" t="s">
        <v>5157</v>
      </c>
      <c r="G1045598" s="2" t="s">
        <v>5158</v>
      </c>
      <c r="H1045598" s="2" t="s">
        <v>22</v>
      </c>
      <c r="I1045598" s="2" t="s">
        <v>5159</v>
      </c>
      <c r="J1045598" s="4" t="n">
        <v>45631</v>
      </c>
      <c r="K1045598" s="4" t="n">
        <v>45688</v>
      </c>
      <c r="L1045598" s="21" t="n">
        <v>6112.26</v>
      </c>
      <c r="M1045598" s="4" t="n">
        <v>45678</v>
      </c>
      <c r="N1045598" s="22" t="n">
        <v>47</v>
      </c>
      <c r="O1045598" s="22" t="n">
        <v>-10</v>
      </c>
      <c r="P1045598" s="23" t="n">
        <f aca="false">L1045598*N1045598</f>
        <v>287276.22</v>
      </c>
      <c r="Q1045598" s="21" t="n">
        <f aca="false">L1045598*O1045598</f>
        <v>-61122.6</v>
      </c>
    </row>
    <row r="1045599" customFormat="false" ht="14.25" hidden="false" customHeight="true" outlineLevel="0" collapsed="false">
      <c r="A1045599" s="2" t="s">
        <v>4061</v>
      </c>
      <c r="B1045599" s="2" t="s">
        <v>4061</v>
      </c>
      <c r="C1045599" s="2" t="s">
        <v>4067</v>
      </c>
      <c r="D1045599" s="2" t="s">
        <v>4068</v>
      </c>
      <c r="E1045599" s="2" t="s">
        <v>5160</v>
      </c>
      <c r="F1045599" s="2" t="s">
        <v>5161</v>
      </c>
      <c r="G1045599" s="2" t="s">
        <v>5162</v>
      </c>
      <c r="H1045599" s="2" t="s">
        <v>22</v>
      </c>
      <c r="I1045599" s="2" t="s">
        <v>5163</v>
      </c>
      <c r="J1045599" s="4" t="n">
        <v>45807</v>
      </c>
      <c r="K1045599" s="4" t="n">
        <v>45838</v>
      </c>
      <c r="L1045599" s="21" t="s">
        <v>5164</v>
      </c>
      <c r="M1045599" s="4" t="n">
        <v>45833</v>
      </c>
      <c r="N1045599" s="22" t="n">
        <v>26</v>
      </c>
      <c r="O1045599" s="22" t="n">
        <v>-5</v>
      </c>
      <c r="P1045599" s="23" t="n">
        <f aca="false">L1045599*N1045599</f>
        <v>10337.08</v>
      </c>
      <c r="Q1045599" s="21" t="n">
        <f aca="false">L1045599*O1045599</f>
        <v>-1987.9</v>
      </c>
    </row>
    <row r="1045600" customFormat="false" ht="14.25" hidden="false" customHeight="true" outlineLevel="0" collapsed="false">
      <c r="A1045600" s="2" t="s">
        <v>4061</v>
      </c>
      <c r="B1045600" s="2" t="s">
        <v>4061</v>
      </c>
      <c r="C1045600" s="2" t="s">
        <v>24</v>
      </c>
      <c r="D1045600" s="2" t="s">
        <v>24</v>
      </c>
      <c r="E1045600" s="2" t="s">
        <v>5165</v>
      </c>
      <c r="F1045600" s="2" t="s">
        <v>5166</v>
      </c>
      <c r="G1045600" s="2" t="s">
        <v>5167</v>
      </c>
      <c r="H1045600" s="2" t="s">
        <v>22</v>
      </c>
      <c r="I1045600" s="2" t="s">
        <v>5168</v>
      </c>
      <c r="J1045600" s="4" t="n">
        <v>45709</v>
      </c>
      <c r="K1045600" s="4" t="n">
        <v>45742</v>
      </c>
      <c r="L1045600" s="21" t="s">
        <v>5169</v>
      </c>
      <c r="M1045600" s="4" t="n">
        <v>45735</v>
      </c>
      <c r="N1045600" s="22" t="n">
        <v>26</v>
      </c>
      <c r="O1045600" s="22" t="n">
        <v>-7</v>
      </c>
      <c r="P1045600" s="23" t="n">
        <f aca="false">L1045600*N1045600</f>
        <v>5481.32</v>
      </c>
      <c r="Q1045600" s="21" t="n">
        <f aca="false">L1045600*O1045600</f>
        <v>-1475.74</v>
      </c>
    </row>
    <row r="1045601" customFormat="false" ht="14.25" hidden="false" customHeight="true" outlineLevel="0" collapsed="false">
      <c r="A1045601" s="2" t="s">
        <v>4061</v>
      </c>
      <c r="B1045601" s="2" t="s">
        <v>4061</v>
      </c>
      <c r="C1045601" s="2" t="s">
        <v>24</v>
      </c>
      <c r="D1045601" s="2" t="s">
        <v>24</v>
      </c>
      <c r="E1045601" s="2" t="s">
        <v>5170</v>
      </c>
      <c r="F1045601" s="2" t="s">
        <v>5171</v>
      </c>
      <c r="G1045601" s="2" t="s">
        <v>5172</v>
      </c>
      <c r="H1045601" s="2" t="s">
        <v>22</v>
      </c>
      <c r="I1045601" s="2" t="s">
        <v>5173</v>
      </c>
      <c r="J1045601" s="4" t="n">
        <v>45743</v>
      </c>
      <c r="K1045601" s="4" t="n">
        <v>45773</v>
      </c>
      <c r="L1045601" s="21" t="s">
        <v>5174</v>
      </c>
      <c r="M1045601" s="4" t="n">
        <v>45771</v>
      </c>
      <c r="N1045601" s="22" t="n">
        <v>28</v>
      </c>
      <c r="O1045601" s="22" t="n">
        <v>-2</v>
      </c>
      <c r="P1045601" s="23" t="n">
        <f aca="false">L1045601*N1045601</f>
        <v>1937.32</v>
      </c>
      <c r="Q1045601" s="21" t="n">
        <f aca="false">L1045601*O1045601</f>
        <v>-138.38</v>
      </c>
    </row>
    <row r="1045602" customFormat="false" ht="14.25" hidden="false" customHeight="true" outlineLevel="0" collapsed="false">
      <c r="A1045602" s="2" t="s">
        <v>4061</v>
      </c>
      <c r="B1045602" s="2" t="s">
        <v>4061</v>
      </c>
      <c r="C1045602" s="2" t="s">
        <v>4669</v>
      </c>
      <c r="D1045602" s="2" t="s">
        <v>4670</v>
      </c>
      <c r="E1045602" s="2" t="s">
        <v>5175</v>
      </c>
      <c r="F1045602" s="2" t="s">
        <v>5176</v>
      </c>
      <c r="G1045602" s="2" t="s">
        <v>5177</v>
      </c>
      <c r="H1045602" s="2" t="s">
        <v>22</v>
      </c>
      <c r="I1045602" s="2" t="s">
        <v>5178</v>
      </c>
      <c r="J1045602" s="4" t="n">
        <v>45873</v>
      </c>
      <c r="K1045602" s="4" t="n">
        <v>45934</v>
      </c>
      <c r="L1045602" s="21" t="s">
        <v>5179</v>
      </c>
      <c r="M1045602" s="4" t="n">
        <v>45960</v>
      </c>
      <c r="N1045602" s="22" t="n">
        <v>87</v>
      </c>
      <c r="O1045602" s="22" t="n">
        <v>26</v>
      </c>
      <c r="P1045602" s="23" t="n">
        <f aca="false">L1045602*N1045602</f>
        <v>17463.51</v>
      </c>
      <c r="Q1045602" s="21" t="n">
        <f aca="false">L1045602*O1045602</f>
        <v>5218.98</v>
      </c>
    </row>
    <row r="1045603" customFormat="false" ht="14.25" hidden="false" customHeight="true" outlineLevel="0" collapsed="false">
      <c r="A1045603" s="2" t="s">
        <v>4061</v>
      </c>
      <c r="B1045603" s="2" t="s">
        <v>4061</v>
      </c>
      <c r="C1045603" s="2" t="s">
        <v>24</v>
      </c>
      <c r="D1045603" s="2" t="s">
        <v>24</v>
      </c>
      <c r="E1045603" s="2" t="s">
        <v>5180</v>
      </c>
      <c r="F1045603" s="2" t="s">
        <v>5181</v>
      </c>
      <c r="G1045603" s="2" t="s">
        <v>3430</v>
      </c>
      <c r="H1045603" s="2" t="s">
        <v>22</v>
      </c>
      <c r="I1045603" s="2" t="s">
        <v>5182</v>
      </c>
      <c r="J1045603" s="4" t="n">
        <v>45688</v>
      </c>
      <c r="K1045603" s="4" t="n">
        <v>45718</v>
      </c>
      <c r="L1045603" s="21" t="s">
        <v>5183</v>
      </c>
      <c r="M1045603" s="4" t="n">
        <v>45714</v>
      </c>
      <c r="N1045603" s="22" t="n">
        <v>26</v>
      </c>
      <c r="O1045603" s="22" t="n">
        <v>-4</v>
      </c>
      <c r="P1045603" s="23" t="n">
        <f aca="false">L1045603*N1045603</f>
        <v>1413.62</v>
      </c>
      <c r="Q1045603" s="21" t="n">
        <f aca="false">L1045603*O1045603</f>
        <v>-217.48</v>
      </c>
    </row>
    <row r="1045604" customFormat="false" ht="14.25" hidden="false" customHeight="true" outlineLevel="0" collapsed="false">
      <c r="A1045604" s="2" t="s">
        <v>4061</v>
      </c>
      <c r="B1045604" s="2" t="s">
        <v>4061</v>
      </c>
      <c r="C1045604" s="2" t="s">
        <v>374</v>
      </c>
      <c r="D1045604" s="2" t="s">
        <v>375</v>
      </c>
      <c r="E1045604" s="2" t="s">
        <v>5184</v>
      </c>
      <c r="F1045604" s="2" t="s">
        <v>5185</v>
      </c>
      <c r="G1045604" s="2" t="s">
        <v>5186</v>
      </c>
      <c r="H1045604" s="2" t="s">
        <v>22</v>
      </c>
      <c r="I1045604" s="2" t="s">
        <v>5187</v>
      </c>
      <c r="J1045604" s="4" t="n">
        <v>45656</v>
      </c>
      <c r="K1045604" s="4" t="n">
        <v>45686</v>
      </c>
      <c r="L1045604" s="21" t="n">
        <v>9104.88</v>
      </c>
      <c r="M1045604" s="4" t="n">
        <v>46022</v>
      </c>
      <c r="N1045604" s="22" t="n">
        <v>366</v>
      </c>
      <c r="O1045604" s="22" t="n">
        <v>336</v>
      </c>
      <c r="P1045604" s="23" t="n">
        <f aca="false">L1045604*N1045604</f>
        <v>3332386.08</v>
      </c>
      <c r="Q1045604" s="21" t="n">
        <f aca="false">L1045604*O1045604</f>
        <v>3059239.68</v>
      </c>
    </row>
    <row r="1045605" customFormat="false" ht="14.25" hidden="false" customHeight="true" outlineLevel="0" collapsed="false">
      <c r="A1045605" s="2" t="s">
        <v>4061</v>
      </c>
      <c r="B1045605" s="2" t="s">
        <v>4061</v>
      </c>
      <c r="C1045605" s="2" t="s">
        <v>4067</v>
      </c>
      <c r="D1045605" s="2" t="s">
        <v>4068</v>
      </c>
      <c r="E1045605" s="2" t="s">
        <v>5188</v>
      </c>
      <c r="F1045605" s="2" t="s">
        <v>5189</v>
      </c>
      <c r="G1045605" s="2" t="s">
        <v>5190</v>
      </c>
      <c r="H1045605" s="2" t="s">
        <v>22</v>
      </c>
      <c r="I1045605" s="2" t="s">
        <v>4234</v>
      </c>
      <c r="J1045605" s="4" t="n">
        <v>45807</v>
      </c>
      <c r="K1045605" s="4" t="n">
        <v>45838</v>
      </c>
      <c r="L1045605" s="21" t="s">
        <v>4235</v>
      </c>
      <c r="M1045605" s="4" t="n">
        <v>45838</v>
      </c>
      <c r="N1045605" s="22" t="n">
        <v>31</v>
      </c>
      <c r="O1045605" s="22" t="n">
        <v>0</v>
      </c>
      <c r="P1045605" s="23" t="n">
        <f aca="false">L1045605*N1045605</f>
        <v>21837.95</v>
      </c>
      <c r="Q1045605" s="21" t="n">
        <f aca="false">L1045605*O1045605</f>
        <v>0</v>
      </c>
    </row>
    <row r="1045606" customFormat="false" ht="14.25" hidden="false" customHeight="true" outlineLevel="0" collapsed="false">
      <c r="A1045606" s="2" t="s">
        <v>4061</v>
      </c>
      <c r="B1045606" s="2" t="s">
        <v>4061</v>
      </c>
      <c r="C1045606" s="2" t="s">
        <v>4067</v>
      </c>
      <c r="D1045606" s="2" t="s">
        <v>4068</v>
      </c>
      <c r="E1045606" s="2" t="s">
        <v>5191</v>
      </c>
      <c r="F1045606" s="2" t="s">
        <v>5192</v>
      </c>
      <c r="G1045606" s="2" t="s">
        <v>5193</v>
      </c>
      <c r="H1045606" s="2" t="s">
        <v>22</v>
      </c>
      <c r="I1045606" s="2" t="s">
        <v>5194</v>
      </c>
      <c r="J1045606" s="4" t="n">
        <v>45825</v>
      </c>
      <c r="K1045606" s="4" t="n">
        <v>45856</v>
      </c>
      <c r="L1045606" s="21" t="s">
        <v>5195</v>
      </c>
      <c r="M1045606" s="4" t="n">
        <v>45849</v>
      </c>
      <c r="N1045606" s="22" t="n">
        <v>24</v>
      </c>
      <c r="O1045606" s="22" t="n">
        <v>-7</v>
      </c>
      <c r="P1045606" s="23" t="n">
        <f aca="false">L1045606*N1045606</f>
        <v>10681.2</v>
      </c>
      <c r="Q1045606" s="21" t="n">
        <f aca="false">L1045606*O1045606</f>
        <v>-3115.35</v>
      </c>
    </row>
    <row r="1045607" customFormat="false" ht="14.25" hidden="false" customHeight="true" outlineLevel="0" collapsed="false">
      <c r="A1045607" s="2" t="s">
        <v>4061</v>
      </c>
      <c r="B1045607" s="2" t="s">
        <v>4061</v>
      </c>
      <c r="C1045607" s="2" t="s">
        <v>4067</v>
      </c>
      <c r="D1045607" s="2" t="s">
        <v>4068</v>
      </c>
      <c r="E1045607" s="2" t="s">
        <v>5196</v>
      </c>
      <c r="F1045607" s="2" t="s">
        <v>5197</v>
      </c>
      <c r="G1045607" s="2" t="s">
        <v>5198</v>
      </c>
      <c r="H1045607" s="2" t="s">
        <v>22</v>
      </c>
      <c r="I1045607" s="2" t="s">
        <v>4253</v>
      </c>
      <c r="J1045607" s="4" t="n">
        <v>45931</v>
      </c>
      <c r="K1045607" s="4" t="n">
        <v>45961</v>
      </c>
      <c r="L1045607" s="21" t="s">
        <v>4254</v>
      </c>
      <c r="M1045607" s="4" t="n">
        <v>45961</v>
      </c>
      <c r="N1045607" s="22" t="n">
        <v>30</v>
      </c>
      <c r="O1045607" s="22" t="n">
        <v>0</v>
      </c>
      <c r="P1045607" s="23" t="n">
        <f aca="false">L1045607*N1045607</f>
        <v>16425</v>
      </c>
      <c r="Q1045607" s="21" t="n">
        <f aca="false">L1045607*O1045607</f>
        <v>0</v>
      </c>
    </row>
    <row r="1045608" customFormat="false" ht="14.25" hidden="false" customHeight="true" outlineLevel="0" collapsed="false">
      <c r="A1045608" s="2" t="s">
        <v>4061</v>
      </c>
      <c r="B1045608" s="2" t="s">
        <v>4061</v>
      </c>
      <c r="C1045608" s="2" t="s">
        <v>4067</v>
      </c>
      <c r="D1045608" s="2" t="s">
        <v>4068</v>
      </c>
      <c r="E1045608" s="2" t="s">
        <v>5199</v>
      </c>
      <c r="F1045608" s="2" t="s">
        <v>5200</v>
      </c>
      <c r="G1045608" s="2" t="s">
        <v>5201</v>
      </c>
      <c r="H1045608" s="2" t="s">
        <v>22</v>
      </c>
      <c r="I1045608" s="2" t="s">
        <v>4434</v>
      </c>
      <c r="J1045608" s="4" t="n">
        <v>45805</v>
      </c>
      <c r="K1045608" s="4" t="n">
        <v>45835</v>
      </c>
      <c r="L1045608" s="21" t="s">
        <v>4435</v>
      </c>
      <c r="M1045608" s="4" t="n">
        <v>45828</v>
      </c>
      <c r="N1045608" s="22" t="n">
        <v>23</v>
      </c>
      <c r="O1045608" s="22" t="n">
        <v>-7</v>
      </c>
      <c r="P1045608" s="23" t="n">
        <f aca="false">L1045608*N1045608</f>
        <v>3769.7</v>
      </c>
      <c r="Q1045608" s="21" t="n">
        <f aca="false">L1045608*O1045608</f>
        <v>-1147.3</v>
      </c>
    </row>
    <row r="1045609" customFormat="false" ht="14.25" hidden="false" customHeight="true" outlineLevel="0" collapsed="false">
      <c r="A1045609" s="2" t="s">
        <v>4061</v>
      </c>
      <c r="B1045609" s="2" t="s">
        <v>4061</v>
      </c>
      <c r="C1045609" s="2" t="s">
        <v>4067</v>
      </c>
      <c r="D1045609" s="2" t="s">
        <v>4068</v>
      </c>
      <c r="E1045609" s="2" t="s">
        <v>5202</v>
      </c>
      <c r="F1045609" s="2" t="s">
        <v>5203</v>
      </c>
      <c r="G1045609" s="2" t="s">
        <v>5204</v>
      </c>
      <c r="H1045609" s="2" t="s">
        <v>22</v>
      </c>
      <c r="I1045609" s="2" t="s">
        <v>4385</v>
      </c>
      <c r="J1045609" s="4" t="n">
        <v>45945</v>
      </c>
      <c r="K1045609" s="4" t="n">
        <v>45975</v>
      </c>
      <c r="L1045609" s="21" t="s">
        <v>4386</v>
      </c>
      <c r="M1045609" s="4" t="n">
        <v>45993</v>
      </c>
      <c r="N1045609" s="22" t="n">
        <v>48</v>
      </c>
      <c r="O1045609" s="22" t="n">
        <v>18</v>
      </c>
      <c r="P1045609" s="23" t="n">
        <f aca="false">L1045609*N1045609</f>
        <v>21081.6</v>
      </c>
      <c r="Q1045609" s="21" t="n">
        <f aca="false">L1045609*O1045609</f>
        <v>7905.6</v>
      </c>
    </row>
    <row r="1045610" customFormat="false" ht="14.25" hidden="false" customHeight="true" outlineLevel="0" collapsed="false">
      <c r="A1045610" s="2" t="s">
        <v>4061</v>
      </c>
      <c r="B1045610" s="2" t="s">
        <v>4061</v>
      </c>
      <c r="C1045610" s="2" t="s">
        <v>4067</v>
      </c>
      <c r="D1045610" s="2" t="s">
        <v>4068</v>
      </c>
      <c r="E1045610" s="2" t="s">
        <v>5205</v>
      </c>
      <c r="F1045610" s="2" t="s">
        <v>5206</v>
      </c>
      <c r="G1045610" s="2" t="s">
        <v>5207</v>
      </c>
      <c r="H1045610" s="2" t="s">
        <v>22</v>
      </c>
      <c r="I1045610" s="2" t="s">
        <v>4253</v>
      </c>
      <c r="J1045610" s="4" t="n">
        <v>45807</v>
      </c>
      <c r="K1045610" s="4" t="n">
        <v>45838</v>
      </c>
      <c r="L1045610" s="21" t="s">
        <v>4254</v>
      </c>
      <c r="M1045610" s="4" t="n">
        <v>45838</v>
      </c>
      <c r="N1045610" s="22" t="n">
        <v>31</v>
      </c>
      <c r="O1045610" s="22" t="n">
        <v>0</v>
      </c>
      <c r="P1045610" s="23" t="n">
        <f aca="false">L1045610*N1045610</f>
        <v>16972.5</v>
      </c>
      <c r="Q1045610" s="21" t="n">
        <f aca="false">L1045610*O1045610</f>
        <v>0</v>
      </c>
    </row>
    <row r="1045611" customFormat="false" ht="14.25" hidden="false" customHeight="true" outlineLevel="0" collapsed="false">
      <c r="A1045611" s="2" t="s">
        <v>4061</v>
      </c>
      <c r="B1045611" s="2" t="s">
        <v>4061</v>
      </c>
      <c r="C1045611" s="2" t="s">
        <v>5208</v>
      </c>
      <c r="D1045611" s="2" t="s">
        <v>5209</v>
      </c>
      <c r="E1045611" s="2" t="s">
        <v>5210</v>
      </c>
      <c r="F1045611" s="2" t="s">
        <v>5211</v>
      </c>
      <c r="G1045611" s="2" t="s">
        <v>5212</v>
      </c>
      <c r="H1045611" s="2" t="s">
        <v>22</v>
      </c>
      <c r="I1045611" s="2" t="s">
        <v>5213</v>
      </c>
      <c r="J1045611" s="4" t="n">
        <v>45926</v>
      </c>
      <c r="K1045611" s="4" t="n">
        <v>45962</v>
      </c>
      <c r="L1045611" s="21" t="n">
        <v>21170</v>
      </c>
      <c r="M1045611" s="4" t="n">
        <v>45967</v>
      </c>
      <c r="N1045611" s="22" t="n">
        <v>41</v>
      </c>
      <c r="O1045611" s="22" t="n">
        <v>5</v>
      </c>
      <c r="P1045611" s="23" t="n">
        <f aca="false">L1045611*N1045611</f>
        <v>867970</v>
      </c>
      <c r="Q1045611" s="21" t="n">
        <f aca="false">L1045611*O1045611</f>
        <v>105850</v>
      </c>
    </row>
    <row r="1045612" customFormat="false" ht="14.25" hidden="false" customHeight="true" outlineLevel="0" collapsed="false">
      <c r="A1045612" s="2" t="s">
        <v>4061</v>
      </c>
      <c r="B1045612" s="2" t="s">
        <v>4061</v>
      </c>
      <c r="C1045612" s="2" t="s">
        <v>57</v>
      </c>
      <c r="D1045612" s="2" t="s">
        <v>58</v>
      </c>
      <c r="E1045612" s="2" t="s">
        <v>5214</v>
      </c>
      <c r="F1045612" s="2" t="s">
        <v>5215</v>
      </c>
      <c r="G1045612" s="2" t="s">
        <v>5216</v>
      </c>
      <c r="H1045612" s="2" t="s">
        <v>22</v>
      </c>
      <c r="I1045612" s="2" t="s">
        <v>5217</v>
      </c>
      <c r="J1045612" s="4" t="n">
        <v>45796</v>
      </c>
      <c r="K1045612" s="4" t="n">
        <v>45838</v>
      </c>
      <c r="L1045612" s="21" t="n">
        <v>4636.6</v>
      </c>
      <c r="M1045612" s="4" t="n">
        <v>45813</v>
      </c>
      <c r="N1045612" s="22" t="n">
        <v>17</v>
      </c>
      <c r="O1045612" s="22" t="n">
        <v>-25</v>
      </c>
      <c r="P1045612" s="23" t="n">
        <f aca="false">L1045612*N1045612</f>
        <v>78822.2</v>
      </c>
      <c r="Q1045612" s="21" t="n">
        <f aca="false">L1045612*O1045612</f>
        <v>-115915</v>
      </c>
    </row>
    <row r="1045613" customFormat="false" ht="14.25" hidden="false" customHeight="true" outlineLevel="0" collapsed="false">
      <c r="A1045613" s="2" t="s">
        <v>4061</v>
      </c>
      <c r="B1045613" s="2" t="s">
        <v>4061</v>
      </c>
      <c r="C1045613" s="2" t="s">
        <v>24</v>
      </c>
      <c r="D1045613" s="2" t="s">
        <v>24</v>
      </c>
      <c r="E1045613" s="2" t="s">
        <v>5218</v>
      </c>
      <c r="F1045613" s="2" t="s">
        <v>5219</v>
      </c>
      <c r="G1045613" s="2" t="s">
        <v>5220</v>
      </c>
      <c r="H1045613" s="2" t="s">
        <v>22</v>
      </c>
      <c r="I1045613" s="2" t="s">
        <v>4521</v>
      </c>
      <c r="J1045613" s="4" t="n">
        <v>45709</v>
      </c>
      <c r="K1045613" s="4" t="n">
        <v>45742</v>
      </c>
      <c r="L1045613" s="21" t="s">
        <v>4522</v>
      </c>
      <c r="M1045613" s="4" t="n">
        <v>45735</v>
      </c>
      <c r="N1045613" s="22" t="n">
        <v>26</v>
      </c>
      <c r="O1045613" s="22" t="n">
        <v>-7</v>
      </c>
      <c r="P1045613" s="23" t="n">
        <f aca="false">L1045613*N1045613</f>
        <v>19819.8</v>
      </c>
      <c r="Q1045613" s="21" t="n">
        <f aca="false">L1045613*O1045613</f>
        <v>-5336.1</v>
      </c>
    </row>
    <row r="1045614" customFormat="false" ht="14.25" hidden="false" customHeight="true" outlineLevel="0" collapsed="false">
      <c r="A1045614" s="2" t="s">
        <v>4061</v>
      </c>
      <c r="B1045614" s="2" t="s">
        <v>4061</v>
      </c>
      <c r="C1045614" s="2" t="s">
        <v>4067</v>
      </c>
      <c r="D1045614" s="2" t="s">
        <v>4068</v>
      </c>
      <c r="E1045614" s="2" t="s">
        <v>5221</v>
      </c>
      <c r="F1045614" s="2" t="s">
        <v>5222</v>
      </c>
      <c r="G1045614" s="2" t="s">
        <v>5223</v>
      </c>
      <c r="H1045614" s="2" t="s">
        <v>22</v>
      </c>
      <c r="I1045614" s="2" t="s">
        <v>5224</v>
      </c>
      <c r="J1045614" s="4" t="n">
        <v>45951</v>
      </c>
      <c r="K1045614" s="4" t="n">
        <v>45981</v>
      </c>
      <c r="L1045614" s="21" t="s">
        <v>5225</v>
      </c>
      <c r="M1045614" s="4" t="n">
        <v>45993</v>
      </c>
      <c r="N1045614" s="22" t="n">
        <v>42</v>
      </c>
      <c r="O1045614" s="22" t="n">
        <v>12</v>
      </c>
      <c r="P1045614" s="23" t="n">
        <f aca="false">L1045614*N1045614</f>
        <v>23672.88</v>
      </c>
      <c r="Q1045614" s="21" t="n">
        <f aca="false">L1045614*O1045614</f>
        <v>6763.68</v>
      </c>
    </row>
    <row r="1045615" customFormat="false" ht="14.25" hidden="false" customHeight="true" outlineLevel="0" collapsed="false">
      <c r="A1045615" s="2" t="s">
        <v>4061</v>
      </c>
      <c r="B1045615" s="2" t="s">
        <v>4061</v>
      </c>
      <c r="C1045615" s="2" t="s">
        <v>4067</v>
      </c>
      <c r="D1045615" s="2" t="s">
        <v>4068</v>
      </c>
      <c r="E1045615" s="2" t="s">
        <v>5226</v>
      </c>
      <c r="F1045615" s="2" t="s">
        <v>5227</v>
      </c>
      <c r="G1045615" s="2" t="s">
        <v>5228</v>
      </c>
      <c r="H1045615" s="2" t="s">
        <v>22</v>
      </c>
      <c r="I1045615" s="2" t="s">
        <v>5224</v>
      </c>
      <c r="J1045615" s="4" t="n">
        <v>45951</v>
      </c>
      <c r="K1045615" s="4" t="n">
        <v>45981</v>
      </c>
      <c r="L1045615" s="21" t="s">
        <v>5225</v>
      </c>
      <c r="M1045615" s="4" t="n">
        <v>45993</v>
      </c>
      <c r="N1045615" s="22" t="n">
        <v>42</v>
      </c>
      <c r="O1045615" s="22" t="n">
        <v>12</v>
      </c>
      <c r="P1045615" s="23" t="n">
        <f aca="false">L1045615*N1045615</f>
        <v>23672.88</v>
      </c>
      <c r="Q1045615" s="21" t="n">
        <f aca="false">L1045615*O1045615</f>
        <v>6763.68</v>
      </c>
    </row>
    <row r="1045616" customFormat="false" ht="14.25" hidden="false" customHeight="true" outlineLevel="0" collapsed="false">
      <c r="A1045616" s="2" t="s">
        <v>4061</v>
      </c>
      <c r="B1045616" s="2" t="s">
        <v>4061</v>
      </c>
      <c r="C1045616" s="2" t="s">
        <v>4067</v>
      </c>
      <c r="D1045616" s="2" t="s">
        <v>4068</v>
      </c>
      <c r="E1045616" s="2" t="s">
        <v>5229</v>
      </c>
      <c r="F1045616" s="2" t="s">
        <v>5230</v>
      </c>
      <c r="G1045616" s="2" t="s">
        <v>5231</v>
      </c>
      <c r="H1045616" s="2" t="s">
        <v>22</v>
      </c>
      <c r="I1045616" s="2" t="s">
        <v>4390</v>
      </c>
      <c r="J1045616" s="4" t="n">
        <v>45807</v>
      </c>
      <c r="K1045616" s="4" t="n">
        <v>45838</v>
      </c>
      <c r="L1045616" s="21" t="s">
        <v>4391</v>
      </c>
      <c r="M1045616" s="4" t="n">
        <v>45840</v>
      </c>
      <c r="N1045616" s="22" t="n">
        <v>33</v>
      </c>
      <c r="O1045616" s="22" t="n">
        <v>2</v>
      </c>
      <c r="P1045616" s="23" t="n">
        <f aca="false">L1045616*N1045616</f>
        <v>12738</v>
      </c>
      <c r="Q1045616" s="21" t="n">
        <f aca="false">L1045616*O1045616</f>
        <v>772</v>
      </c>
    </row>
    <row r="1045617" customFormat="false" ht="14.25" hidden="false" customHeight="true" outlineLevel="0" collapsed="false">
      <c r="A1045617" s="2" t="s">
        <v>4061</v>
      </c>
      <c r="B1045617" s="2" t="s">
        <v>4061</v>
      </c>
      <c r="C1045617" s="2" t="s">
        <v>4067</v>
      </c>
      <c r="D1045617" s="2" t="s">
        <v>4068</v>
      </c>
      <c r="E1045617" s="2" t="s">
        <v>5232</v>
      </c>
      <c r="F1045617" s="2" t="s">
        <v>5233</v>
      </c>
      <c r="G1045617" s="2" t="s">
        <v>5234</v>
      </c>
      <c r="H1045617" s="2" t="s">
        <v>22</v>
      </c>
      <c r="I1045617" s="2" t="s">
        <v>5235</v>
      </c>
      <c r="J1045617" s="4" t="n">
        <v>45807</v>
      </c>
      <c r="K1045617" s="4" t="n">
        <v>45838</v>
      </c>
      <c r="L1045617" s="21" t="s">
        <v>5236</v>
      </c>
      <c r="M1045617" s="4" t="n">
        <v>45841</v>
      </c>
      <c r="N1045617" s="22" t="n">
        <v>34</v>
      </c>
      <c r="O1045617" s="22" t="n">
        <v>3</v>
      </c>
      <c r="P1045617" s="23" t="n">
        <f aca="false">L1045617*N1045617</f>
        <v>8404.8</v>
      </c>
      <c r="Q1045617" s="21" t="n">
        <f aca="false">L1045617*O1045617</f>
        <v>741.6</v>
      </c>
    </row>
    <row r="1045618" customFormat="false" ht="14.25" hidden="false" customHeight="true" outlineLevel="0" collapsed="false">
      <c r="A1045618" s="2" t="s">
        <v>4061</v>
      </c>
      <c r="B1045618" s="2" t="s">
        <v>4061</v>
      </c>
      <c r="C1045618" s="2" t="s">
        <v>4067</v>
      </c>
      <c r="D1045618" s="2" t="s">
        <v>4068</v>
      </c>
      <c r="E1045618" s="2" t="s">
        <v>5237</v>
      </c>
      <c r="F1045618" s="2" t="s">
        <v>5238</v>
      </c>
      <c r="G1045618" s="2" t="s">
        <v>5239</v>
      </c>
      <c r="H1045618" s="2" t="s">
        <v>22</v>
      </c>
      <c r="I1045618" s="2" t="s">
        <v>5240</v>
      </c>
      <c r="J1045618" s="4" t="n">
        <v>45807</v>
      </c>
      <c r="K1045618" s="4" t="n">
        <v>45838</v>
      </c>
      <c r="L1045618" s="21" t="s">
        <v>5241</v>
      </c>
      <c r="M1045618" s="4" t="n">
        <v>45820</v>
      </c>
      <c r="N1045618" s="22" t="n">
        <v>13</v>
      </c>
      <c r="O1045618" s="22" t="n">
        <v>-18</v>
      </c>
      <c r="P1045618" s="23" t="n">
        <f aca="false">L1045618*N1045618</f>
        <v>11593.66</v>
      </c>
      <c r="Q1045618" s="21" t="n">
        <f aca="false">L1045618*O1045618</f>
        <v>-16052.76</v>
      </c>
    </row>
    <row r="1045619" customFormat="false" ht="14.25" hidden="false" customHeight="true" outlineLevel="0" collapsed="false">
      <c r="A1045619" s="2" t="s">
        <v>4061</v>
      </c>
      <c r="B1045619" s="2" t="s">
        <v>4061</v>
      </c>
      <c r="C1045619" s="2" t="s">
        <v>4200</v>
      </c>
      <c r="D1045619" s="2" t="s">
        <v>4201</v>
      </c>
      <c r="E1045619" s="2" t="s">
        <v>5242</v>
      </c>
      <c r="F1045619" s="2" t="s">
        <v>5243</v>
      </c>
      <c r="G1045619" s="2" t="s">
        <v>5244</v>
      </c>
      <c r="H1045619" s="2" t="s">
        <v>22</v>
      </c>
      <c r="I1045619" s="2" t="s">
        <v>5245</v>
      </c>
      <c r="J1045619" s="4" t="n">
        <v>45903</v>
      </c>
      <c r="K1045619" s="4" t="n">
        <v>45933</v>
      </c>
      <c r="L1045619" s="21" t="n">
        <v>9728</v>
      </c>
      <c r="M1045619" s="4" t="n">
        <v>45924</v>
      </c>
      <c r="N1045619" s="22" t="n">
        <v>21</v>
      </c>
      <c r="O1045619" s="22" t="n">
        <v>-9</v>
      </c>
      <c r="P1045619" s="23" t="n">
        <f aca="false">L1045619*N1045619</f>
        <v>204288</v>
      </c>
      <c r="Q1045619" s="21" t="n">
        <f aca="false">L1045619*O1045619</f>
        <v>-87552</v>
      </c>
    </row>
    <row r="1045620" customFormat="false" ht="14.25" hidden="false" customHeight="true" outlineLevel="0" collapsed="false">
      <c r="A1045620" s="2" t="s">
        <v>4061</v>
      </c>
      <c r="B1045620" s="2" t="s">
        <v>4061</v>
      </c>
      <c r="C1045620" s="2" t="s">
        <v>4067</v>
      </c>
      <c r="D1045620" s="2" t="s">
        <v>4068</v>
      </c>
      <c r="E1045620" s="2" t="s">
        <v>5246</v>
      </c>
      <c r="F1045620" s="2" t="s">
        <v>5247</v>
      </c>
      <c r="G1045620" s="2" t="s">
        <v>5248</v>
      </c>
      <c r="H1045620" s="2" t="s">
        <v>22</v>
      </c>
      <c r="I1045620" s="2" t="s">
        <v>4620</v>
      </c>
      <c r="J1045620" s="4" t="n">
        <v>45807</v>
      </c>
      <c r="K1045620" s="4" t="n">
        <v>45838</v>
      </c>
      <c r="L1045620" s="21" t="s">
        <v>4621</v>
      </c>
      <c r="M1045620" s="4" t="n">
        <v>45820</v>
      </c>
      <c r="N1045620" s="22" t="n">
        <v>13</v>
      </c>
      <c r="O1045620" s="22" t="n">
        <v>-18</v>
      </c>
      <c r="P1045620" s="23" t="n">
        <f aca="false">L1045620*N1045620</f>
        <v>9636.64</v>
      </c>
      <c r="Q1045620" s="21" t="n">
        <f aca="false">L1045620*O1045620</f>
        <v>-13343.04</v>
      </c>
    </row>
    <row r="1045621" customFormat="false" ht="14.25" hidden="false" customHeight="true" outlineLevel="0" collapsed="false">
      <c r="A1045621" s="2" t="s">
        <v>4061</v>
      </c>
      <c r="B1045621" s="2" t="s">
        <v>4061</v>
      </c>
      <c r="C1045621" s="2" t="s">
        <v>57</v>
      </c>
      <c r="D1045621" s="2" t="s">
        <v>58</v>
      </c>
      <c r="E1045621" s="2" t="s">
        <v>5249</v>
      </c>
      <c r="F1045621" s="2" t="s">
        <v>5250</v>
      </c>
      <c r="G1045621" s="2" t="s">
        <v>5251</v>
      </c>
      <c r="H1045621" s="2" t="s">
        <v>22</v>
      </c>
      <c r="I1045621" s="2" t="s">
        <v>5252</v>
      </c>
      <c r="J1045621" s="4" t="n">
        <v>45631</v>
      </c>
      <c r="K1045621" s="4" t="n">
        <v>45688</v>
      </c>
      <c r="L1045621" s="21" t="n">
        <v>4463.91</v>
      </c>
      <c r="M1045621" s="4" t="n">
        <v>45678</v>
      </c>
      <c r="N1045621" s="22" t="n">
        <v>47</v>
      </c>
      <c r="O1045621" s="22" t="n">
        <v>-10</v>
      </c>
      <c r="P1045621" s="23" t="n">
        <f aca="false">L1045621*N1045621</f>
        <v>209803.77</v>
      </c>
      <c r="Q1045621" s="21" t="n">
        <f aca="false">L1045621*O1045621</f>
        <v>-44639.1</v>
      </c>
    </row>
    <row r="1045622" customFormat="false" ht="14.25" hidden="false" customHeight="true" outlineLevel="0" collapsed="false">
      <c r="A1045622" s="2" t="s">
        <v>4061</v>
      </c>
      <c r="B1045622" s="2" t="s">
        <v>4061</v>
      </c>
      <c r="C1045622" s="2" t="s">
        <v>537</v>
      </c>
      <c r="D1045622" s="2" t="s">
        <v>538</v>
      </c>
      <c r="E1045622" s="2" t="s">
        <v>5253</v>
      </c>
      <c r="F1045622" s="2" t="s">
        <v>5254</v>
      </c>
      <c r="G1045622" s="2" t="s">
        <v>5255</v>
      </c>
      <c r="H1045622" s="2" t="s">
        <v>22</v>
      </c>
      <c r="I1045622" s="2" t="s">
        <v>4213</v>
      </c>
      <c r="J1045622" s="4" t="n">
        <v>45943</v>
      </c>
      <c r="K1045622" s="4" t="n">
        <v>45973</v>
      </c>
      <c r="L1045622" s="21" t="s">
        <v>4214</v>
      </c>
      <c r="M1045622" s="4" t="n">
        <v>45954</v>
      </c>
      <c r="N1045622" s="22" t="n">
        <v>11</v>
      </c>
      <c r="O1045622" s="22" t="n">
        <v>-19</v>
      </c>
      <c r="P1045622" s="23" t="n">
        <f aca="false">L1045622*N1045622</f>
        <v>1792.89</v>
      </c>
      <c r="Q1045622" s="21" t="n">
        <f aca="false">L1045622*O1045622</f>
        <v>-3096.81</v>
      </c>
    </row>
    <row r="1045623" customFormat="false" ht="14.25" hidden="false" customHeight="true" outlineLevel="0" collapsed="false">
      <c r="A1045623" s="2" t="s">
        <v>4061</v>
      </c>
      <c r="B1045623" s="2" t="s">
        <v>4061</v>
      </c>
      <c r="C1045623" s="2" t="s">
        <v>374</v>
      </c>
      <c r="D1045623" s="2" t="s">
        <v>375</v>
      </c>
      <c r="E1045623" s="2" t="s">
        <v>5256</v>
      </c>
      <c r="F1045623" s="2" t="s">
        <v>5257</v>
      </c>
      <c r="G1045623" s="2" t="s">
        <v>5258</v>
      </c>
      <c r="H1045623" s="2" t="s">
        <v>22</v>
      </c>
      <c r="I1045623" s="2" t="s">
        <v>5259</v>
      </c>
      <c r="J1045623" s="4" t="n">
        <v>45973</v>
      </c>
      <c r="K1045623" s="4" t="n">
        <v>46003</v>
      </c>
      <c r="L1045623" s="21" t="n">
        <v>1491.62</v>
      </c>
      <c r="M1045623" s="4" t="n">
        <v>46022</v>
      </c>
      <c r="N1045623" s="22" t="n">
        <v>49</v>
      </c>
      <c r="O1045623" s="22" t="n">
        <v>19</v>
      </c>
      <c r="P1045623" s="23" t="n">
        <f aca="false">L1045623*N1045623</f>
        <v>73089.38</v>
      </c>
      <c r="Q1045623" s="21" t="n">
        <f aca="false">L1045623*O1045623</f>
        <v>28340.78</v>
      </c>
    </row>
    <row r="1045624" customFormat="false" ht="14.25" hidden="false" customHeight="true" outlineLevel="0" collapsed="false">
      <c r="A1045624" s="2" t="s">
        <v>4061</v>
      </c>
      <c r="B1045624" s="2" t="s">
        <v>4061</v>
      </c>
      <c r="C1045624" s="2" t="s">
        <v>4465</v>
      </c>
      <c r="D1045624" s="2" t="s">
        <v>4466</v>
      </c>
      <c r="E1045624" s="2" t="s">
        <v>5260</v>
      </c>
      <c r="F1045624" s="2" t="s">
        <v>5261</v>
      </c>
      <c r="G1045624" s="2" t="s">
        <v>5262</v>
      </c>
      <c r="H1045624" s="2" t="s">
        <v>22</v>
      </c>
      <c r="I1045624" s="2" t="s">
        <v>1653</v>
      </c>
      <c r="J1045624" s="4" t="n">
        <v>45736</v>
      </c>
      <c r="K1045624" s="4" t="n">
        <v>45766</v>
      </c>
      <c r="L1045624" s="21" t="s">
        <v>5263</v>
      </c>
      <c r="M1045624" s="4" t="n">
        <v>45789</v>
      </c>
      <c r="N1045624" s="22" t="n">
        <v>53</v>
      </c>
      <c r="O1045624" s="22" t="n">
        <v>23</v>
      </c>
      <c r="P1045624" s="23" t="n">
        <f aca="false">L1045624*N1045624</f>
        <v>21112.02</v>
      </c>
      <c r="Q1045624" s="21" t="n">
        <f aca="false">L1045624*O1045624</f>
        <v>9161.82</v>
      </c>
    </row>
    <row r="1045625" customFormat="false" ht="14.25" hidden="false" customHeight="true" outlineLevel="0" collapsed="false">
      <c r="A1045625" s="2" t="s">
        <v>4061</v>
      </c>
      <c r="B1045625" s="2" t="s">
        <v>4061</v>
      </c>
      <c r="C1045625" s="2" t="s">
        <v>4067</v>
      </c>
      <c r="D1045625" s="2" t="s">
        <v>4068</v>
      </c>
      <c r="E1045625" s="2" t="s">
        <v>5264</v>
      </c>
      <c r="F1045625" s="2" t="s">
        <v>5265</v>
      </c>
      <c r="G1045625" s="2" t="s">
        <v>5266</v>
      </c>
      <c r="H1045625" s="2" t="s">
        <v>22</v>
      </c>
      <c r="I1045625" s="2" t="s">
        <v>4234</v>
      </c>
      <c r="J1045625" s="4" t="n">
        <v>45807</v>
      </c>
      <c r="K1045625" s="4" t="n">
        <v>45838</v>
      </c>
      <c r="L1045625" s="21" t="s">
        <v>4235</v>
      </c>
      <c r="M1045625" s="4" t="n">
        <v>45835</v>
      </c>
      <c r="N1045625" s="22" t="n">
        <v>28</v>
      </c>
      <c r="O1045625" s="22" t="n">
        <v>-3</v>
      </c>
      <c r="P1045625" s="23" t="n">
        <f aca="false">L1045625*N1045625</f>
        <v>19724.6</v>
      </c>
      <c r="Q1045625" s="21" t="n">
        <f aca="false">L1045625*O1045625</f>
        <v>-2113.35</v>
      </c>
    </row>
    <row r="1045626" customFormat="false" ht="14.25" hidden="false" customHeight="true" outlineLevel="0" collapsed="false">
      <c r="A1045626" s="2" t="s">
        <v>4061</v>
      </c>
      <c r="B1045626" s="2" t="s">
        <v>4061</v>
      </c>
      <c r="C1045626" s="2" t="s">
        <v>24</v>
      </c>
      <c r="D1045626" s="2" t="s">
        <v>24</v>
      </c>
      <c r="E1045626" s="2" t="s">
        <v>5267</v>
      </c>
      <c r="F1045626" s="2" t="s">
        <v>5268</v>
      </c>
      <c r="G1045626" s="2" t="s">
        <v>5269</v>
      </c>
      <c r="H1045626" s="2" t="s">
        <v>22</v>
      </c>
      <c r="I1045626" s="2" t="s">
        <v>5270</v>
      </c>
      <c r="J1045626" s="4" t="n">
        <v>45723</v>
      </c>
      <c r="K1045626" s="4" t="n">
        <v>45756</v>
      </c>
      <c r="L1045626" s="21" t="s">
        <v>5271</v>
      </c>
      <c r="M1045626" s="4" t="n">
        <v>45750</v>
      </c>
      <c r="N1045626" s="22" t="n">
        <v>27</v>
      </c>
      <c r="O1045626" s="22" t="n">
        <v>-6</v>
      </c>
      <c r="P1045626" s="23" t="n">
        <f aca="false">L1045626*N1045626</f>
        <v>20391.48</v>
      </c>
      <c r="Q1045626" s="21" t="n">
        <f aca="false">L1045626*O1045626</f>
        <v>-4531.44</v>
      </c>
    </row>
    <row r="1045627" customFormat="false" ht="14.25" hidden="false" customHeight="true" outlineLevel="0" collapsed="false">
      <c r="A1045627" s="2" t="s">
        <v>4061</v>
      </c>
      <c r="B1045627" s="2" t="s">
        <v>4061</v>
      </c>
      <c r="C1045627" s="2" t="s">
        <v>5272</v>
      </c>
      <c r="D1045627" s="2" t="s">
        <v>5273</v>
      </c>
      <c r="E1045627" s="2" t="s">
        <v>5274</v>
      </c>
      <c r="F1045627" s="2" t="s">
        <v>5275</v>
      </c>
      <c r="G1045627" s="2" t="s">
        <v>5276</v>
      </c>
      <c r="H1045627" s="2" t="s">
        <v>22</v>
      </c>
      <c r="I1045627" s="2" t="s">
        <v>5277</v>
      </c>
      <c r="J1045627" s="4" t="n">
        <v>45938</v>
      </c>
      <c r="K1045627" s="4" t="n">
        <v>45966</v>
      </c>
      <c r="L1045627" s="21" t="s">
        <v>5277</v>
      </c>
      <c r="M1045627" s="4" t="n">
        <v>45954</v>
      </c>
      <c r="N1045627" s="22" t="n">
        <v>16</v>
      </c>
      <c r="O1045627" s="22" t="n">
        <v>-12</v>
      </c>
      <c r="P1045627" s="23" t="n">
        <f aca="false">L1045627*N1045627</f>
        <v>7680</v>
      </c>
      <c r="Q1045627" s="21" t="n">
        <f aca="false">L1045627*O1045627</f>
        <v>-5760</v>
      </c>
    </row>
    <row r="1045628" customFormat="false" ht="14.25" hidden="false" customHeight="true" outlineLevel="0" collapsed="false">
      <c r="A1045628" s="2" t="s">
        <v>4061</v>
      </c>
      <c r="B1045628" s="2" t="s">
        <v>4061</v>
      </c>
      <c r="C1045628" s="2" t="s">
        <v>24</v>
      </c>
      <c r="D1045628" s="2" t="s">
        <v>24</v>
      </c>
      <c r="E1045628" s="2" t="s">
        <v>5278</v>
      </c>
      <c r="F1045628" s="2" t="s">
        <v>5279</v>
      </c>
      <c r="G1045628" s="2" t="s">
        <v>5280</v>
      </c>
      <c r="H1045628" s="2" t="s">
        <v>22</v>
      </c>
      <c r="I1045628" s="2" t="s">
        <v>5281</v>
      </c>
      <c r="J1045628" s="4" t="n">
        <v>45933</v>
      </c>
      <c r="K1045628" s="4" t="n">
        <v>45963</v>
      </c>
      <c r="L1045628" s="21" t="n">
        <v>5982.72</v>
      </c>
      <c r="M1045628" s="4" t="n">
        <v>45951</v>
      </c>
      <c r="N1045628" s="22" t="n">
        <v>18</v>
      </c>
      <c r="O1045628" s="22" t="n">
        <v>-12</v>
      </c>
      <c r="P1045628" s="23" t="n">
        <f aca="false">L1045628*N1045628</f>
        <v>107688.96</v>
      </c>
      <c r="Q1045628" s="21" t="n">
        <f aca="false">L1045628*O1045628</f>
        <v>-71792.64</v>
      </c>
    </row>
    <row r="1045629" customFormat="false" ht="14.25" hidden="false" customHeight="true" outlineLevel="0" collapsed="false">
      <c r="A1045629" s="2" t="s">
        <v>4061</v>
      </c>
      <c r="B1045629" s="2" t="s">
        <v>4061</v>
      </c>
      <c r="C1045629" s="2" t="s">
        <v>4067</v>
      </c>
      <c r="D1045629" s="2" t="s">
        <v>4068</v>
      </c>
      <c r="E1045629" s="2" t="s">
        <v>5282</v>
      </c>
      <c r="F1045629" s="2" t="s">
        <v>5283</v>
      </c>
      <c r="G1045629" s="2" t="s">
        <v>5284</v>
      </c>
      <c r="H1045629" s="2" t="s">
        <v>22</v>
      </c>
      <c r="I1045629" s="2" t="s">
        <v>5285</v>
      </c>
      <c r="J1045629" s="4" t="n">
        <v>45807</v>
      </c>
      <c r="K1045629" s="4" t="n">
        <v>45838</v>
      </c>
      <c r="L1045629" s="21" t="s">
        <v>5286</v>
      </c>
      <c r="M1045629" s="4" t="n">
        <v>45838</v>
      </c>
      <c r="N1045629" s="22" t="n">
        <v>31</v>
      </c>
      <c r="O1045629" s="22" t="n">
        <v>0</v>
      </c>
      <c r="P1045629" s="23" t="n">
        <f aca="false">L1045629*N1045629</f>
        <v>9579</v>
      </c>
      <c r="Q1045629" s="21" t="n">
        <f aca="false">L1045629*O1045629</f>
        <v>0</v>
      </c>
    </row>
    <row r="1045630" customFormat="false" ht="14.25" hidden="false" customHeight="true" outlineLevel="0" collapsed="false">
      <c r="A1045630" s="2" t="s">
        <v>4061</v>
      </c>
      <c r="B1045630" s="2" t="s">
        <v>4061</v>
      </c>
      <c r="C1045630" s="2" t="s">
        <v>24</v>
      </c>
      <c r="D1045630" s="2" t="s">
        <v>24</v>
      </c>
      <c r="E1045630" s="2" t="s">
        <v>5287</v>
      </c>
      <c r="F1045630" s="2" t="s">
        <v>5288</v>
      </c>
      <c r="G1045630" s="2" t="s">
        <v>5289</v>
      </c>
      <c r="H1045630" s="2" t="s">
        <v>22</v>
      </c>
      <c r="I1045630" s="2" t="s">
        <v>5290</v>
      </c>
      <c r="J1045630" s="4" t="n">
        <v>45709</v>
      </c>
      <c r="K1045630" s="4" t="n">
        <v>45742</v>
      </c>
      <c r="L1045630" s="21" t="s">
        <v>5291</v>
      </c>
      <c r="M1045630" s="4" t="n">
        <v>45735</v>
      </c>
      <c r="N1045630" s="22" t="n">
        <v>26</v>
      </c>
      <c r="O1045630" s="22" t="n">
        <v>-7</v>
      </c>
      <c r="P1045630" s="23" t="n">
        <f aca="false">L1045630*N1045630</f>
        <v>43.16</v>
      </c>
      <c r="Q1045630" s="21" t="n">
        <f aca="false">L1045630*O1045630</f>
        <v>-11.62</v>
      </c>
    </row>
    <row r="1045631" customFormat="false" ht="14.25" hidden="false" customHeight="true" outlineLevel="0" collapsed="false">
      <c r="A1045631" s="2" t="s">
        <v>4061</v>
      </c>
      <c r="B1045631" s="2" t="s">
        <v>4061</v>
      </c>
      <c r="C1045631" s="2" t="s">
        <v>57</v>
      </c>
      <c r="D1045631" s="2" t="s">
        <v>58</v>
      </c>
      <c r="E1045631" s="2" t="s">
        <v>5292</v>
      </c>
      <c r="F1045631" s="2" t="s">
        <v>5293</v>
      </c>
      <c r="G1045631" s="2" t="s">
        <v>5294</v>
      </c>
      <c r="H1045631" s="2" t="s">
        <v>22</v>
      </c>
      <c r="I1045631" s="2" t="s">
        <v>5295</v>
      </c>
      <c r="J1045631" s="4" t="n">
        <v>45817</v>
      </c>
      <c r="K1045631" s="4" t="n">
        <v>45869</v>
      </c>
      <c r="L1045631" s="21" t="s">
        <v>5296</v>
      </c>
      <c r="M1045631" s="4" t="n">
        <v>45841</v>
      </c>
      <c r="N1045631" s="22" t="n">
        <v>24</v>
      </c>
      <c r="O1045631" s="22" t="n">
        <v>-28</v>
      </c>
      <c r="P1045631" s="23" t="n">
        <f aca="false">L1045631*N1045631</f>
        <v>16323.12</v>
      </c>
      <c r="Q1045631" s="21" t="n">
        <f aca="false">L1045631*O1045631</f>
        <v>-19043.64</v>
      </c>
    </row>
    <row r="1045632" customFormat="false" ht="14.25" hidden="false" customHeight="true" outlineLevel="0" collapsed="false">
      <c r="A1045632" s="2" t="s">
        <v>4061</v>
      </c>
      <c r="B1045632" s="2" t="s">
        <v>4061</v>
      </c>
      <c r="C1045632" s="2" t="s">
        <v>4067</v>
      </c>
      <c r="D1045632" s="2" t="s">
        <v>4068</v>
      </c>
      <c r="E1045632" s="2" t="s">
        <v>5297</v>
      </c>
      <c r="F1045632" s="2" t="s">
        <v>5298</v>
      </c>
      <c r="G1045632" s="2" t="s">
        <v>5299</v>
      </c>
      <c r="H1045632" s="2" t="s">
        <v>22</v>
      </c>
      <c r="I1045632" s="2" t="s">
        <v>4679</v>
      </c>
      <c r="J1045632" s="4" t="n">
        <v>45807</v>
      </c>
      <c r="K1045632" s="4" t="n">
        <v>45838</v>
      </c>
      <c r="L1045632" s="21" t="s">
        <v>4680</v>
      </c>
      <c r="M1045632" s="4" t="n">
        <v>45833</v>
      </c>
      <c r="N1045632" s="22" t="n">
        <v>26</v>
      </c>
      <c r="O1045632" s="22" t="n">
        <v>-5</v>
      </c>
      <c r="P1045632" s="23" t="n">
        <f aca="false">L1045632*N1045632</f>
        <v>5118.36</v>
      </c>
      <c r="Q1045632" s="21" t="n">
        <f aca="false">L1045632*O1045632</f>
        <v>-984.3</v>
      </c>
    </row>
    <row r="1045633" customFormat="false" ht="14.25" hidden="false" customHeight="true" outlineLevel="0" collapsed="false">
      <c r="A1045633" s="2" t="s">
        <v>4061</v>
      </c>
      <c r="B1045633" s="2" t="s">
        <v>4061</v>
      </c>
      <c r="C1045633" s="2" t="s">
        <v>374</v>
      </c>
      <c r="D1045633" s="2" t="s">
        <v>375</v>
      </c>
      <c r="E1045633" s="2" t="s">
        <v>5300</v>
      </c>
      <c r="F1045633" s="2" t="s">
        <v>5301</v>
      </c>
      <c r="G1045633" s="2" t="s">
        <v>5302</v>
      </c>
      <c r="H1045633" s="2" t="s">
        <v>22</v>
      </c>
      <c r="I1045633" s="2" t="s">
        <v>5303</v>
      </c>
      <c r="J1045633" s="4" t="n">
        <v>45700</v>
      </c>
      <c r="K1045633" s="4" t="n">
        <v>45730</v>
      </c>
      <c r="L1045633" s="21" t="n">
        <v>1359.95</v>
      </c>
      <c r="M1045633" s="4" t="n">
        <v>46022</v>
      </c>
      <c r="N1045633" s="22" t="n">
        <v>322</v>
      </c>
      <c r="O1045633" s="22" t="n">
        <v>292</v>
      </c>
      <c r="P1045633" s="23" t="n">
        <f aca="false">L1045633*N1045633</f>
        <v>437903.9</v>
      </c>
      <c r="Q1045633" s="21" t="n">
        <f aca="false">L1045633*O1045633</f>
        <v>397105.4</v>
      </c>
    </row>
    <row r="1045634" customFormat="false" ht="14.25" hidden="false" customHeight="true" outlineLevel="0" collapsed="false">
      <c r="A1045634" s="2" t="s">
        <v>4061</v>
      </c>
      <c r="B1045634" s="2" t="s">
        <v>4061</v>
      </c>
      <c r="C1045634" s="2" t="s">
        <v>4067</v>
      </c>
      <c r="D1045634" s="2" t="s">
        <v>4068</v>
      </c>
      <c r="E1045634" s="2" t="s">
        <v>5304</v>
      </c>
      <c r="F1045634" s="2" t="s">
        <v>5305</v>
      </c>
      <c r="G1045634" s="2" t="s">
        <v>5306</v>
      </c>
      <c r="H1045634" s="2" t="s">
        <v>22</v>
      </c>
      <c r="I1045634" s="2" t="s">
        <v>5307</v>
      </c>
      <c r="J1045634" s="4" t="n">
        <v>45932</v>
      </c>
      <c r="K1045634" s="4" t="n">
        <v>45962</v>
      </c>
      <c r="L1045634" s="21" t="s">
        <v>5308</v>
      </c>
      <c r="M1045634" s="4" t="n">
        <v>45961</v>
      </c>
      <c r="N1045634" s="22" t="n">
        <v>29</v>
      </c>
      <c r="O1045634" s="22" t="n">
        <v>-1</v>
      </c>
      <c r="P1045634" s="23" t="n">
        <f aca="false">L1045634*N1045634</f>
        <v>10243.09</v>
      </c>
      <c r="Q1045634" s="21" t="n">
        <f aca="false">L1045634*O1045634</f>
        <v>-353.21</v>
      </c>
    </row>
    <row r="1045635" customFormat="false" ht="14.25" hidden="false" customHeight="true" outlineLevel="0" collapsed="false">
      <c r="A1045635" s="2" t="s">
        <v>4061</v>
      </c>
      <c r="B1045635" s="2" t="s">
        <v>4061</v>
      </c>
      <c r="C1045635" s="2" t="s">
        <v>4067</v>
      </c>
      <c r="D1045635" s="2" t="s">
        <v>4068</v>
      </c>
      <c r="E1045635" s="2" t="s">
        <v>5309</v>
      </c>
      <c r="F1045635" s="2" t="s">
        <v>5310</v>
      </c>
      <c r="G1045635" s="2" t="s">
        <v>5311</v>
      </c>
      <c r="H1045635" s="2" t="s">
        <v>22</v>
      </c>
      <c r="I1045635" s="2" t="s">
        <v>5312</v>
      </c>
      <c r="J1045635" s="4" t="n">
        <v>45951</v>
      </c>
      <c r="K1045635" s="4" t="n">
        <v>45981</v>
      </c>
      <c r="L1045635" s="21" t="s">
        <v>5313</v>
      </c>
      <c r="M1045635" s="4" t="n">
        <v>45993</v>
      </c>
      <c r="N1045635" s="22" t="n">
        <v>42</v>
      </c>
      <c r="O1045635" s="22" t="n">
        <v>12</v>
      </c>
      <c r="P1045635" s="23" t="n">
        <f aca="false">L1045635*N1045635</f>
        <v>8008.56</v>
      </c>
      <c r="Q1045635" s="21" t="n">
        <f aca="false">L1045635*O1045635</f>
        <v>2288.16</v>
      </c>
    </row>
    <row r="1045636" customFormat="false" ht="14.25" hidden="false" customHeight="true" outlineLevel="0" collapsed="false">
      <c r="A1045636" s="2" t="s">
        <v>4061</v>
      </c>
      <c r="B1045636" s="2" t="s">
        <v>4061</v>
      </c>
      <c r="C1045636" s="2" t="s">
        <v>4067</v>
      </c>
      <c r="D1045636" s="2" t="s">
        <v>4068</v>
      </c>
      <c r="E1045636" s="2" t="s">
        <v>5314</v>
      </c>
      <c r="F1045636" s="2" t="s">
        <v>5315</v>
      </c>
      <c r="G1045636" s="2" t="s">
        <v>5316</v>
      </c>
      <c r="H1045636" s="2" t="s">
        <v>22</v>
      </c>
      <c r="I1045636" s="2" t="s">
        <v>5317</v>
      </c>
      <c r="J1045636" s="4" t="n">
        <v>45807</v>
      </c>
      <c r="K1045636" s="4" t="n">
        <v>45838</v>
      </c>
      <c r="L1045636" s="21" t="s">
        <v>5318</v>
      </c>
      <c r="M1045636" s="4" t="n">
        <v>45840</v>
      </c>
      <c r="N1045636" s="22" t="n">
        <v>33</v>
      </c>
      <c r="O1045636" s="22" t="n">
        <v>2</v>
      </c>
      <c r="P1045636" s="23" t="n">
        <f aca="false">L1045636*N1045636</f>
        <v>18979.62</v>
      </c>
      <c r="Q1045636" s="21" t="n">
        <f aca="false">L1045636*O1045636</f>
        <v>1150.28</v>
      </c>
    </row>
    <row r="1045637" customFormat="false" ht="14.25" hidden="false" customHeight="true" outlineLevel="0" collapsed="false">
      <c r="A1045637" s="2" t="s">
        <v>4061</v>
      </c>
      <c r="B1045637" s="2" t="s">
        <v>4061</v>
      </c>
      <c r="C1045637" s="2" t="s">
        <v>4067</v>
      </c>
      <c r="D1045637" s="2" t="s">
        <v>4068</v>
      </c>
      <c r="E1045637" s="2" t="s">
        <v>5319</v>
      </c>
      <c r="F1045637" s="2" t="s">
        <v>5320</v>
      </c>
      <c r="G1045637" s="2" t="s">
        <v>5321</v>
      </c>
      <c r="H1045637" s="2" t="s">
        <v>22</v>
      </c>
      <c r="I1045637" s="2" t="s">
        <v>5322</v>
      </c>
      <c r="J1045637" s="4" t="n">
        <v>45932</v>
      </c>
      <c r="K1045637" s="4" t="n">
        <v>45962</v>
      </c>
      <c r="L1045637" s="21" t="s">
        <v>5323</v>
      </c>
      <c r="M1045637" s="4" t="n">
        <v>45961</v>
      </c>
      <c r="N1045637" s="22" t="n">
        <v>29</v>
      </c>
      <c r="O1045637" s="22" t="n">
        <v>-1</v>
      </c>
      <c r="P1045637" s="23" t="n">
        <f aca="false">L1045637*N1045637</f>
        <v>16475.19</v>
      </c>
      <c r="Q1045637" s="21" t="n">
        <f aca="false">L1045637*O1045637</f>
        <v>-568.11</v>
      </c>
    </row>
    <row r="1045638" customFormat="false" ht="14.25" hidden="false" customHeight="true" outlineLevel="0" collapsed="false">
      <c r="A1045638" s="2" t="s">
        <v>4061</v>
      </c>
      <c r="B1045638" s="2" t="s">
        <v>4061</v>
      </c>
      <c r="C1045638" s="2" t="s">
        <v>4067</v>
      </c>
      <c r="D1045638" s="2" t="s">
        <v>4068</v>
      </c>
      <c r="E1045638" s="2" t="s">
        <v>5324</v>
      </c>
      <c r="F1045638" s="2" t="s">
        <v>5325</v>
      </c>
      <c r="G1045638" s="2" t="s">
        <v>5326</v>
      </c>
      <c r="H1045638" s="2" t="s">
        <v>22</v>
      </c>
      <c r="I1045638" s="2" t="s">
        <v>5327</v>
      </c>
      <c r="J1045638" s="4" t="n">
        <v>45945</v>
      </c>
      <c r="K1045638" s="4" t="n">
        <v>45975</v>
      </c>
      <c r="L1045638" s="21" t="s">
        <v>5328</v>
      </c>
      <c r="M1045638" s="4" t="n">
        <v>45993</v>
      </c>
      <c r="N1045638" s="22" t="n">
        <v>48</v>
      </c>
      <c r="O1045638" s="22" t="n">
        <v>18</v>
      </c>
      <c r="P1045638" s="23" t="n">
        <f aca="false">L1045638*N1045638</f>
        <v>17786.88</v>
      </c>
      <c r="Q1045638" s="21" t="n">
        <f aca="false">L1045638*O1045638</f>
        <v>6670.08</v>
      </c>
    </row>
    <row r="1045639" customFormat="false" ht="14.25" hidden="false" customHeight="true" outlineLevel="0" collapsed="false">
      <c r="A1045639" s="2" t="s">
        <v>4061</v>
      </c>
      <c r="B1045639" s="2" t="s">
        <v>4061</v>
      </c>
      <c r="C1045639" s="2" t="s">
        <v>24</v>
      </c>
      <c r="D1045639" s="2" t="s">
        <v>24</v>
      </c>
      <c r="E1045639" s="2" t="s">
        <v>5329</v>
      </c>
      <c r="F1045639" s="2" t="s">
        <v>5330</v>
      </c>
      <c r="G1045639" s="2" t="s">
        <v>3703</v>
      </c>
      <c r="H1045639" s="2" t="s">
        <v>22</v>
      </c>
      <c r="I1045639" s="2" t="s">
        <v>5331</v>
      </c>
      <c r="J1045639" s="4" t="n">
        <v>45688</v>
      </c>
      <c r="K1045639" s="4" t="n">
        <v>45718</v>
      </c>
      <c r="L1045639" s="21" t="s">
        <v>5332</v>
      </c>
      <c r="M1045639" s="4" t="n">
        <v>45714</v>
      </c>
      <c r="N1045639" s="22" t="n">
        <v>26</v>
      </c>
      <c r="O1045639" s="22" t="n">
        <v>-4</v>
      </c>
      <c r="P1045639" s="23" t="n">
        <f aca="false">L1045639*N1045639</f>
        <v>4229.68</v>
      </c>
      <c r="Q1045639" s="21" t="n">
        <f aca="false">L1045639*O1045639</f>
        <v>-650.72</v>
      </c>
    </row>
    <row r="1045640" customFormat="false" ht="14.25" hidden="false" customHeight="true" outlineLevel="0" collapsed="false">
      <c r="A1045640" s="2" t="s">
        <v>4061</v>
      </c>
      <c r="B1045640" s="2" t="s">
        <v>4061</v>
      </c>
      <c r="C1045640" s="2" t="s">
        <v>5333</v>
      </c>
      <c r="D1045640" s="2" t="s">
        <v>5334</v>
      </c>
      <c r="E1045640" s="2" t="s">
        <v>5335</v>
      </c>
      <c r="F1045640" s="2" t="s">
        <v>5336</v>
      </c>
      <c r="G1045640" s="2" t="s">
        <v>45</v>
      </c>
      <c r="H1045640" s="2" t="s">
        <v>22</v>
      </c>
      <c r="I1045640" s="2" t="s">
        <v>5337</v>
      </c>
      <c r="J1045640" s="4" t="n">
        <v>45685</v>
      </c>
      <c r="K1045640" s="4" t="n">
        <v>45715</v>
      </c>
      <c r="L1045640" s="21" t="s">
        <v>5337</v>
      </c>
      <c r="M1045640" s="4" t="n">
        <v>46022</v>
      </c>
      <c r="N1045640" s="22" t="n">
        <v>337</v>
      </c>
      <c r="O1045640" s="22" t="n">
        <v>307</v>
      </c>
      <c r="P1045640" s="23" t="n">
        <f aca="false">L1045640*N1045640</f>
        <v>336935.97</v>
      </c>
      <c r="Q1045640" s="21" t="n">
        <f aca="false">L1045640*O1045640</f>
        <v>306941.67</v>
      </c>
    </row>
    <row r="1045641" customFormat="false" ht="14.25" hidden="false" customHeight="true" outlineLevel="0" collapsed="false">
      <c r="A1045641" s="2" t="s">
        <v>4061</v>
      </c>
      <c r="B1045641" s="2" t="s">
        <v>4061</v>
      </c>
      <c r="C1045641" s="2" t="s">
        <v>57</v>
      </c>
      <c r="D1045641" s="2" t="s">
        <v>58</v>
      </c>
      <c r="E1045641" s="2" t="s">
        <v>5338</v>
      </c>
      <c r="F1045641" s="2" t="s">
        <v>5339</v>
      </c>
      <c r="G1045641" s="2" t="s">
        <v>5340</v>
      </c>
      <c r="H1045641" s="2" t="s">
        <v>22</v>
      </c>
      <c r="I1045641" s="2" t="s">
        <v>5341</v>
      </c>
      <c r="J1045641" s="4" t="n">
        <v>45937</v>
      </c>
      <c r="K1045641" s="4" t="n">
        <v>45967</v>
      </c>
      <c r="L1045641" s="21" t="n">
        <v>5806.72</v>
      </c>
      <c r="M1045641" s="4" t="n">
        <v>45959</v>
      </c>
      <c r="N1045641" s="22" t="n">
        <v>22</v>
      </c>
      <c r="O1045641" s="22" t="n">
        <v>-8</v>
      </c>
      <c r="P1045641" s="23" t="n">
        <f aca="false">L1045641*N1045641</f>
        <v>127747.84</v>
      </c>
      <c r="Q1045641" s="21" t="n">
        <f aca="false">L1045641*O1045641</f>
        <v>-46453.76</v>
      </c>
    </row>
    <row r="1045642" customFormat="false" ht="14.25" hidden="false" customHeight="true" outlineLevel="0" collapsed="false">
      <c r="A1045642" s="2" t="s">
        <v>4061</v>
      </c>
      <c r="B1045642" s="2" t="s">
        <v>4061</v>
      </c>
      <c r="C1045642" s="2" t="s">
        <v>4067</v>
      </c>
      <c r="D1045642" s="2" t="s">
        <v>4068</v>
      </c>
      <c r="E1045642" s="2" t="s">
        <v>5342</v>
      </c>
      <c r="F1045642" s="2" t="s">
        <v>5343</v>
      </c>
      <c r="G1045642" s="2" t="s">
        <v>5344</v>
      </c>
      <c r="H1045642" s="2" t="s">
        <v>22</v>
      </c>
      <c r="I1045642" s="2" t="s">
        <v>5345</v>
      </c>
      <c r="J1045642" s="4" t="n">
        <v>45807</v>
      </c>
      <c r="K1045642" s="4" t="n">
        <v>45838</v>
      </c>
      <c r="L1045642" s="21" t="s">
        <v>5346</v>
      </c>
      <c r="M1045642" s="4" t="n">
        <v>45820</v>
      </c>
      <c r="N1045642" s="22" t="n">
        <v>13</v>
      </c>
      <c r="O1045642" s="22" t="n">
        <v>-18</v>
      </c>
      <c r="P1045642" s="23" t="n">
        <f aca="false">L1045642*N1045642</f>
        <v>11367.85</v>
      </c>
      <c r="Q1045642" s="21" t="n">
        <f aca="false">L1045642*O1045642</f>
        <v>-15740.1</v>
      </c>
    </row>
    <row r="1045643" customFormat="false" ht="14.25" hidden="false" customHeight="true" outlineLevel="0" collapsed="false">
      <c r="A1045643" s="2" t="s">
        <v>4061</v>
      </c>
      <c r="B1045643" s="2" t="s">
        <v>4061</v>
      </c>
      <c r="C1045643" s="2" t="s">
        <v>57</v>
      </c>
      <c r="D1045643" s="2" t="s">
        <v>58</v>
      </c>
      <c r="E1045643" s="2" t="s">
        <v>5347</v>
      </c>
      <c r="F1045643" s="2" t="s">
        <v>5348</v>
      </c>
      <c r="G1045643" s="2" t="s">
        <v>5349</v>
      </c>
      <c r="H1045643" s="2" t="s">
        <v>22</v>
      </c>
      <c r="I1045643" s="2" t="s">
        <v>5350</v>
      </c>
      <c r="J1045643" s="4" t="n">
        <v>45785</v>
      </c>
      <c r="K1045643" s="4" t="n">
        <v>45838</v>
      </c>
      <c r="L1045643" s="21" t="n">
        <v>1749.33</v>
      </c>
      <c r="M1045643" s="4" t="n">
        <v>45813</v>
      </c>
      <c r="N1045643" s="22" t="n">
        <v>28</v>
      </c>
      <c r="O1045643" s="22" t="n">
        <v>-25</v>
      </c>
      <c r="P1045643" s="23" t="n">
        <f aca="false">L1045643*N1045643</f>
        <v>48981.24</v>
      </c>
      <c r="Q1045643" s="21" t="n">
        <f aca="false">L1045643*O1045643</f>
        <v>-43733.25</v>
      </c>
    </row>
    <row r="1045644" customFormat="false" ht="14.25" hidden="false" customHeight="true" outlineLevel="0" collapsed="false">
      <c r="A1045644" s="2" t="s">
        <v>4061</v>
      </c>
      <c r="B1045644" s="2" t="s">
        <v>4061</v>
      </c>
      <c r="C1045644" s="2" t="s">
        <v>4200</v>
      </c>
      <c r="D1045644" s="2" t="s">
        <v>4201</v>
      </c>
      <c r="E1045644" s="2" t="s">
        <v>5351</v>
      </c>
      <c r="F1045644" s="2" t="s">
        <v>5352</v>
      </c>
      <c r="G1045644" s="2" t="s">
        <v>5353</v>
      </c>
      <c r="H1045644" s="2" t="s">
        <v>22</v>
      </c>
      <c r="I1045644" s="2" t="s">
        <v>5354</v>
      </c>
      <c r="J1045644" s="4" t="n">
        <v>45926</v>
      </c>
      <c r="K1045644" s="4" t="n">
        <v>45956</v>
      </c>
      <c r="L1045644" s="21" t="n">
        <v>8165</v>
      </c>
      <c r="M1045644" s="4" t="n">
        <v>45953</v>
      </c>
      <c r="N1045644" s="22" t="n">
        <v>27</v>
      </c>
      <c r="O1045644" s="22" t="n">
        <v>-3</v>
      </c>
      <c r="P1045644" s="23" t="n">
        <f aca="false">L1045644*N1045644</f>
        <v>220455</v>
      </c>
      <c r="Q1045644" s="21" t="n">
        <f aca="false">L1045644*O1045644</f>
        <v>-24495</v>
      </c>
    </row>
    <row r="1045645" customFormat="false" ht="14.25" hidden="false" customHeight="true" outlineLevel="0" collapsed="false">
      <c r="A1045645" s="2" t="s">
        <v>4061</v>
      </c>
      <c r="B1045645" s="2" t="s">
        <v>4061</v>
      </c>
      <c r="C1045645" s="2" t="s">
        <v>24</v>
      </c>
      <c r="D1045645" s="2" t="s">
        <v>24</v>
      </c>
      <c r="E1045645" s="2" t="s">
        <v>5355</v>
      </c>
      <c r="F1045645" s="2" t="s">
        <v>5356</v>
      </c>
      <c r="G1045645" s="2" t="s">
        <v>5357</v>
      </c>
      <c r="H1045645" s="2" t="s">
        <v>22</v>
      </c>
      <c r="I1045645" s="2" t="s">
        <v>5358</v>
      </c>
      <c r="J1045645" s="4" t="n">
        <v>45723</v>
      </c>
      <c r="K1045645" s="4" t="n">
        <v>45756</v>
      </c>
      <c r="L1045645" s="21" t="s">
        <v>5359</v>
      </c>
      <c r="M1045645" s="4" t="n">
        <v>45750</v>
      </c>
      <c r="N1045645" s="22" t="n">
        <v>27</v>
      </c>
      <c r="O1045645" s="22" t="n">
        <v>-6</v>
      </c>
      <c r="P1045645" s="23" t="n">
        <f aca="false">L1045645*N1045645</f>
        <v>11439.09</v>
      </c>
      <c r="Q1045645" s="21" t="n">
        <f aca="false">L1045645*O1045645</f>
        <v>-2542.02</v>
      </c>
    </row>
    <row r="1045646" customFormat="false" ht="14.25" hidden="false" customHeight="true" outlineLevel="0" collapsed="false">
      <c r="A1045646" s="2" t="s">
        <v>4061</v>
      </c>
      <c r="B1045646" s="2" t="s">
        <v>4061</v>
      </c>
      <c r="C1045646" s="2" t="s">
        <v>24</v>
      </c>
      <c r="D1045646" s="2" t="s">
        <v>24</v>
      </c>
      <c r="E1045646" s="2" t="s">
        <v>5360</v>
      </c>
      <c r="F1045646" s="2" t="s">
        <v>5361</v>
      </c>
      <c r="G1045646" s="2" t="s">
        <v>5362</v>
      </c>
      <c r="H1045646" s="2" t="s">
        <v>22</v>
      </c>
      <c r="I1045646" s="2" t="s">
        <v>4243</v>
      </c>
      <c r="J1045646" s="4" t="n">
        <v>45723</v>
      </c>
      <c r="K1045646" s="4" t="n">
        <v>45756</v>
      </c>
      <c r="L1045646" s="21" t="s">
        <v>4244</v>
      </c>
      <c r="M1045646" s="4" t="n">
        <v>45750</v>
      </c>
      <c r="N1045646" s="22" t="n">
        <v>27</v>
      </c>
      <c r="O1045646" s="22" t="n">
        <v>-6</v>
      </c>
      <c r="P1045646" s="23" t="n">
        <f aca="false">L1045646*N1045646</f>
        <v>12851.46</v>
      </c>
      <c r="Q1045646" s="21" t="n">
        <f aca="false">L1045646*O1045646</f>
        <v>-2855.88</v>
      </c>
    </row>
    <row r="1045647" customFormat="false" ht="14.25" hidden="false" customHeight="true" outlineLevel="0" collapsed="false">
      <c r="A1045647" s="2" t="s">
        <v>4061</v>
      </c>
      <c r="B1045647" s="2" t="s">
        <v>4061</v>
      </c>
      <c r="C1045647" s="2" t="s">
        <v>4067</v>
      </c>
      <c r="D1045647" s="2" t="s">
        <v>4068</v>
      </c>
      <c r="E1045647" s="2" t="s">
        <v>5363</v>
      </c>
      <c r="F1045647" s="2" t="s">
        <v>5364</v>
      </c>
      <c r="G1045647" s="2" t="s">
        <v>5365</v>
      </c>
      <c r="H1045647" s="2" t="s">
        <v>22</v>
      </c>
      <c r="I1045647" s="2" t="s">
        <v>5366</v>
      </c>
      <c r="J1045647" s="4" t="n">
        <v>45825</v>
      </c>
      <c r="K1045647" s="4" t="n">
        <v>45856</v>
      </c>
      <c r="L1045647" s="21" t="s">
        <v>5367</v>
      </c>
      <c r="M1045647" s="4" t="n">
        <v>45849</v>
      </c>
      <c r="N1045647" s="22" t="n">
        <v>24</v>
      </c>
      <c r="O1045647" s="22" t="n">
        <v>-7</v>
      </c>
      <c r="P1045647" s="23" t="n">
        <f aca="false">L1045647*N1045647</f>
        <v>7586.64</v>
      </c>
      <c r="Q1045647" s="21" t="n">
        <f aca="false">L1045647*O1045647</f>
        <v>-2212.77</v>
      </c>
    </row>
    <row r="1045648" customFormat="false" ht="14.25" hidden="false" customHeight="true" outlineLevel="0" collapsed="false">
      <c r="A1045648" s="2" t="s">
        <v>4061</v>
      </c>
      <c r="B1045648" s="2" t="s">
        <v>4061</v>
      </c>
      <c r="C1045648" s="2" t="s">
        <v>24</v>
      </c>
      <c r="D1045648" s="2" t="s">
        <v>24</v>
      </c>
      <c r="E1045648" s="2" t="s">
        <v>5368</v>
      </c>
      <c r="F1045648" s="2" t="s">
        <v>5369</v>
      </c>
      <c r="G1045648" s="2" t="s">
        <v>5370</v>
      </c>
      <c r="H1045648" s="2" t="s">
        <v>22</v>
      </c>
      <c r="I1045648" s="2" t="s">
        <v>5371</v>
      </c>
      <c r="J1045648" s="4" t="n">
        <v>45845</v>
      </c>
      <c r="K1045648" s="4" t="n">
        <v>45876</v>
      </c>
      <c r="L1045648" s="21" t="n">
        <v>3847.68</v>
      </c>
      <c r="M1045648" s="4" t="n">
        <v>45869</v>
      </c>
      <c r="N1045648" s="22" t="n">
        <v>24</v>
      </c>
      <c r="O1045648" s="22" t="n">
        <v>-7</v>
      </c>
      <c r="P1045648" s="23" t="n">
        <f aca="false">L1045648*N1045648</f>
        <v>92344.32</v>
      </c>
      <c r="Q1045648" s="21" t="n">
        <f aca="false">L1045648*O1045648</f>
        <v>-26933.76</v>
      </c>
    </row>
    <row r="1045649" customFormat="false" ht="14.25" hidden="false" customHeight="true" outlineLevel="0" collapsed="false">
      <c r="A1045649" s="2" t="s">
        <v>4061</v>
      </c>
      <c r="B1045649" s="2" t="s">
        <v>4061</v>
      </c>
      <c r="C1045649" s="2" t="s">
        <v>24</v>
      </c>
      <c r="D1045649" s="2" t="s">
        <v>24</v>
      </c>
      <c r="E1045649" s="2" t="s">
        <v>5372</v>
      </c>
      <c r="F1045649" s="2" t="s">
        <v>5373</v>
      </c>
      <c r="G1045649" s="2" t="s">
        <v>5374</v>
      </c>
      <c r="H1045649" s="2" t="s">
        <v>22</v>
      </c>
      <c r="I1045649" s="2" t="s">
        <v>5375</v>
      </c>
      <c r="J1045649" s="4" t="n">
        <v>45685</v>
      </c>
      <c r="K1045649" s="4" t="n">
        <v>45714</v>
      </c>
      <c r="L1045649" s="21" t="s">
        <v>5376</v>
      </c>
      <c r="M1045649" s="4" t="n">
        <v>45712</v>
      </c>
      <c r="N1045649" s="22" t="n">
        <v>27</v>
      </c>
      <c r="O1045649" s="22" t="n">
        <v>-2</v>
      </c>
      <c r="P1045649" s="23" t="n">
        <f aca="false">L1045649*N1045649</f>
        <v>13242.96</v>
      </c>
      <c r="Q1045649" s="21" t="n">
        <f aca="false">L1045649*O1045649</f>
        <v>-980.96</v>
      </c>
    </row>
    <row r="1045650" customFormat="false" ht="14.25" hidden="false" customHeight="true" outlineLevel="0" collapsed="false">
      <c r="A1045650" s="2" t="s">
        <v>4061</v>
      </c>
      <c r="B1045650" s="2" t="s">
        <v>4061</v>
      </c>
      <c r="C1045650" s="2" t="s">
        <v>374</v>
      </c>
      <c r="D1045650" s="2" t="s">
        <v>375</v>
      </c>
      <c r="E1045650" s="2" t="s">
        <v>5377</v>
      </c>
      <c r="F1045650" s="2" t="s">
        <v>5378</v>
      </c>
      <c r="G1045650" s="2" t="s">
        <v>5379</v>
      </c>
      <c r="H1045650" s="2" t="s">
        <v>22</v>
      </c>
      <c r="I1045650" s="2" t="s">
        <v>5380</v>
      </c>
      <c r="J1045650" s="4" t="n">
        <v>45672</v>
      </c>
      <c r="K1045650" s="4" t="n">
        <v>45702</v>
      </c>
      <c r="L1045650" s="21" t="n">
        <v>1733.44</v>
      </c>
      <c r="M1045650" s="4" t="n">
        <v>46022</v>
      </c>
      <c r="N1045650" s="22" t="n">
        <v>350</v>
      </c>
      <c r="O1045650" s="22" t="n">
        <v>320</v>
      </c>
      <c r="P1045650" s="23" t="n">
        <f aca="false">L1045650*N1045650</f>
        <v>606704</v>
      </c>
      <c r="Q1045650" s="21" t="n">
        <f aca="false">L1045650*O1045650</f>
        <v>554700.8</v>
      </c>
    </row>
    <row r="1045651" customFormat="false" ht="14.25" hidden="false" customHeight="true" outlineLevel="0" collapsed="false">
      <c r="A1045651" s="2" t="s">
        <v>4061</v>
      </c>
      <c r="B1045651" s="2" t="s">
        <v>4061</v>
      </c>
      <c r="C1045651" s="2" t="s">
        <v>4067</v>
      </c>
      <c r="D1045651" s="2" t="s">
        <v>4068</v>
      </c>
      <c r="E1045651" s="2" t="s">
        <v>5381</v>
      </c>
      <c r="F1045651" s="2" t="s">
        <v>5382</v>
      </c>
      <c r="G1045651" s="2" t="s">
        <v>5383</v>
      </c>
      <c r="H1045651" s="2" t="s">
        <v>22</v>
      </c>
      <c r="I1045651" s="2" t="s">
        <v>5163</v>
      </c>
      <c r="J1045651" s="4" t="n">
        <v>45807</v>
      </c>
      <c r="K1045651" s="4" t="n">
        <v>45838</v>
      </c>
      <c r="L1045651" s="21" t="s">
        <v>5164</v>
      </c>
      <c r="M1045651" s="4" t="n">
        <v>45833</v>
      </c>
      <c r="N1045651" s="22" t="n">
        <v>26</v>
      </c>
      <c r="O1045651" s="22" t="n">
        <v>-5</v>
      </c>
      <c r="P1045651" s="23" t="n">
        <f aca="false">L1045651*N1045651</f>
        <v>10337.08</v>
      </c>
      <c r="Q1045651" s="21" t="n">
        <f aca="false">L1045651*O1045651</f>
        <v>-1987.9</v>
      </c>
    </row>
    <row r="1045652" customFormat="false" ht="14.25" hidden="false" customHeight="true" outlineLevel="0" collapsed="false">
      <c r="A1045652" s="2" t="s">
        <v>4061</v>
      </c>
      <c r="B1045652" s="2" t="s">
        <v>4061</v>
      </c>
      <c r="C1045652" s="2" t="s">
        <v>4067</v>
      </c>
      <c r="D1045652" s="2" t="s">
        <v>4068</v>
      </c>
      <c r="E1045652" s="2" t="s">
        <v>5384</v>
      </c>
      <c r="F1045652" s="2" t="s">
        <v>5385</v>
      </c>
      <c r="G1045652" s="2" t="s">
        <v>5386</v>
      </c>
      <c r="H1045652" s="2" t="s">
        <v>22</v>
      </c>
      <c r="I1045652" s="2" t="s">
        <v>5387</v>
      </c>
      <c r="J1045652" s="4" t="n">
        <v>45936</v>
      </c>
      <c r="K1045652" s="4" t="n">
        <v>45966</v>
      </c>
      <c r="L1045652" s="21" t="s">
        <v>5388</v>
      </c>
      <c r="M1045652" s="4" t="n">
        <v>45964</v>
      </c>
      <c r="N1045652" s="22" t="n">
        <v>28</v>
      </c>
      <c r="O1045652" s="22" t="n">
        <v>-2</v>
      </c>
      <c r="P1045652" s="23" t="n">
        <f aca="false">L1045652*N1045652</f>
        <v>1344</v>
      </c>
      <c r="Q1045652" s="21" t="n">
        <f aca="false">L1045652*O1045652</f>
        <v>-96</v>
      </c>
    </row>
    <row r="1045653" customFormat="false" ht="14.25" hidden="false" customHeight="true" outlineLevel="0" collapsed="false">
      <c r="A1045653" s="2" t="s">
        <v>4061</v>
      </c>
      <c r="B1045653" s="2" t="s">
        <v>4061</v>
      </c>
      <c r="C1045653" s="2" t="s">
        <v>4067</v>
      </c>
      <c r="D1045653" s="2" t="s">
        <v>4068</v>
      </c>
      <c r="E1045653" s="2" t="s">
        <v>5389</v>
      </c>
      <c r="F1045653" s="2" t="s">
        <v>5390</v>
      </c>
      <c r="G1045653" s="2" t="s">
        <v>5391</v>
      </c>
      <c r="H1045653" s="2" t="s">
        <v>22</v>
      </c>
      <c r="I1045653" s="2" t="s">
        <v>5392</v>
      </c>
      <c r="J1045653" s="4" t="n">
        <v>45932</v>
      </c>
      <c r="K1045653" s="4" t="n">
        <v>45962</v>
      </c>
      <c r="L1045653" s="21" t="s">
        <v>5393</v>
      </c>
      <c r="M1045653" s="4" t="n">
        <v>45965</v>
      </c>
      <c r="N1045653" s="22" t="n">
        <v>33</v>
      </c>
      <c r="O1045653" s="22" t="n">
        <v>3</v>
      </c>
      <c r="P1045653" s="23" t="n">
        <f aca="false">L1045653*N1045653</f>
        <v>13875.51</v>
      </c>
      <c r="Q1045653" s="21" t="n">
        <f aca="false">L1045653*O1045653</f>
        <v>1261.41</v>
      </c>
    </row>
    <row r="1045654" customFormat="false" ht="14.25" hidden="false" customHeight="true" outlineLevel="0" collapsed="false">
      <c r="A1045654" s="2" t="s">
        <v>4061</v>
      </c>
      <c r="B1045654" s="2" t="s">
        <v>4061</v>
      </c>
      <c r="C1045654" s="2" t="s">
        <v>24</v>
      </c>
      <c r="D1045654" s="2" t="s">
        <v>24</v>
      </c>
      <c r="E1045654" s="2" t="s">
        <v>5394</v>
      </c>
      <c r="F1045654" s="2" t="s">
        <v>5395</v>
      </c>
      <c r="G1045654" s="2" t="s">
        <v>5396</v>
      </c>
      <c r="H1045654" s="2" t="s">
        <v>22</v>
      </c>
      <c r="I1045654" s="2" t="s">
        <v>5397</v>
      </c>
      <c r="J1045654" s="4" t="n">
        <v>45679</v>
      </c>
      <c r="K1045654" s="4" t="n">
        <v>45709</v>
      </c>
      <c r="L1045654" s="21" t="s">
        <v>5398</v>
      </c>
      <c r="M1045654" s="4" t="n">
        <v>45709</v>
      </c>
      <c r="N1045654" s="22" t="n">
        <v>30</v>
      </c>
      <c r="O1045654" s="22" t="n">
        <v>0</v>
      </c>
      <c r="P1045654" s="23" t="n">
        <f aca="false">L1045654*N1045654</f>
        <v>13590</v>
      </c>
      <c r="Q1045654" s="21" t="n">
        <f aca="false">L1045654*O1045654</f>
        <v>0</v>
      </c>
    </row>
    <row r="1045655" customFormat="false" ht="14.25" hidden="false" customHeight="true" outlineLevel="0" collapsed="false">
      <c r="A1045655" s="2" t="s">
        <v>4061</v>
      </c>
      <c r="B1045655" s="2" t="s">
        <v>4061</v>
      </c>
      <c r="C1045655" s="2" t="s">
        <v>5399</v>
      </c>
      <c r="D1045655" s="2" t="s">
        <v>5400</v>
      </c>
      <c r="E1045655" s="2" t="s">
        <v>5401</v>
      </c>
      <c r="F1045655" s="2" t="s">
        <v>5402</v>
      </c>
      <c r="G1045655" s="2" t="s">
        <v>5403</v>
      </c>
      <c r="H1045655" s="2" t="s">
        <v>22</v>
      </c>
      <c r="I1045655" s="2" t="s">
        <v>5404</v>
      </c>
      <c r="J1045655" s="4" t="n">
        <v>45874</v>
      </c>
      <c r="K1045655" s="4" t="n">
        <v>45910</v>
      </c>
      <c r="L1045655" s="21" t="n">
        <v>4444</v>
      </c>
      <c r="M1045655" s="4" t="n">
        <v>45896</v>
      </c>
      <c r="N1045655" s="22" t="n">
        <v>22</v>
      </c>
      <c r="O1045655" s="22" t="n">
        <v>-14</v>
      </c>
      <c r="P1045655" s="23" t="n">
        <f aca="false">L1045655*N1045655</f>
        <v>97768</v>
      </c>
      <c r="Q1045655" s="21" t="n">
        <f aca="false">L1045655*O1045655</f>
        <v>-62216</v>
      </c>
    </row>
    <row r="1045656" customFormat="false" ht="14.25" hidden="false" customHeight="true" outlineLevel="0" collapsed="false">
      <c r="A1045656" s="2" t="s">
        <v>4061</v>
      </c>
      <c r="B1045656" s="2" t="s">
        <v>4061</v>
      </c>
      <c r="C1045656" s="2" t="s">
        <v>24</v>
      </c>
      <c r="D1045656" s="2" t="s">
        <v>24</v>
      </c>
      <c r="E1045656" s="2" t="s">
        <v>5405</v>
      </c>
      <c r="F1045656" s="2" t="s">
        <v>5406</v>
      </c>
      <c r="G1045656" s="2" t="s">
        <v>5407</v>
      </c>
      <c r="H1045656" s="2" t="s">
        <v>22</v>
      </c>
      <c r="I1045656" s="2" t="s">
        <v>5408</v>
      </c>
      <c r="J1045656" s="4" t="n">
        <v>45723</v>
      </c>
      <c r="K1045656" s="4" t="n">
        <v>45756</v>
      </c>
      <c r="L1045656" s="21" t="s">
        <v>5409</v>
      </c>
      <c r="M1045656" s="4" t="n">
        <v>45750</v>
      </c>
      <c r="N1045656" s="22" t="n">
        <v>27</v>
      </c>
      <c r="O1045656" s="22" t="n">
        <v>-6</v>
      </c>
      <c r="P1045656" s="23" t="n">
        <f aca="false">L1045656*N1045656</f>
        <v>15887.34</v>
      </c>
      <c r="Q1045656" s="21" t="n">
        <f aca="false">L1045656*O1045656</f>
        <v>-3530.52</v>
      </c>
    </row>
    <row r="1045657" customFormat="false" ht="14.25" hidden="false" customHeight="true" outlineLevel="0" collapsed="false">
      <c r="A1045657" s="2" t="s">
        <v>4061</v>
      </c>
      <c r="B1045657" s="2" t="s">
        <v>4061</v>
      </c>
      <c r="C1045657" s="2" t="s">
        <v>4067</v>
      </c>
      <c r="D1045657" s="2" t="s">
        <v>4068</v>
      </c>
      <c r="E1045657" s="2" t="s">
        <v>5410</v>
      </c>
      <c r="F1045657" s="2" t="s">
        <v>5411</v>
      </c>
      <c r="G1045657" s="2" t="s">
        <v>5412</v>
      </c>
      <c r="H1045657" s="2" t="s">
        <v>22</v>
      </c>
      <c r="I1045657" s="2" t="s">
        <v>4072</v>
      </c>
      <c r="J1045657" s="4" t="n">
        <v>45807</v>
      </c>
      <c r="K1045657" s="4" t="n">
        <v>45838</v>
      </c>
      <c r="L1045657" s="21" t="s">
        <v>4073</v>
      </c>
      <c r="M1045657" s="4" t="n">
        <v>45838</v>
      </c>
      <c r="N1045657" s="22" t="n">
        <v>31</v>
      </c>
      <c r="O1045657" s="22" t="n">
        <v>0</v>
      </c>
      <c r="P1045657" s="23" t="n">
        <f aca="false">L1045657*N1045657</f>
        <v>13578</v>
      </c>
      <c r="Q1045657" s="21" t="n">
        <f aca="false">L1045657*O1045657</f>
        <v>0</v>
      </c>
    </row>
    <row r="1045658" customFormat="false" ht="14.25" hidden="false" customHeight="true" outlineLevel="0" collapsed="false">
      <c r="A1045658" s="2" t="s">
        <v>4061</v>
      </c>
      <c r="B1045658" s="2" t="s">
        <v>4061</v>
      </c>
      <c r="C1045658" s="2" t="s">
        <v>24</v>
      </c>
      <c r="D1045658" s="2" t="s">
        <v>24</v>
      </c>
      <c r="E1045658" s="2" t="s">
        <v>5413</v>
      </c>
      <c r="F1045658" s="2" t="s">
        <v>5414</v>
      </c>
      <c r="G1045658" s="2" t="s">
        <v>5415</v>
      </c>
      <c r="H1045658" s="2" t="s">
        <v>22</v>
      </c>
      <c r="I1045658" s="2" t="s">
        <v>5416</v>
      </c>
      <c r="J1045658" s="4" t="n">
        <v>45723</v>
      </c>
      <c r="K1045658" s="4" t="n">
        <v>45756</v>
      </c>
      <c r="L1045658" s="21" t="s">
        <v>5417</v>
      </c>
      <c r="M1045658" s="4" t="n">
        <v>45750</v>
      </c>
      <c r="N1045658" s="22" t="n">
        <v>27</v>
      </c>
      <c r="O1045658" s="22" t="n">
        <v>-6</v>
      </c>
      <c r="P1045658" s="23" t="n">
        <f aca="false">L1045658*N1045658</f>
        <v>19181.88</v>
      </c>
      <c r="Q1045658" s="21" t="n">
        <f aca="false">L1045658*O1045658</f>
        <v>-4262.64</v>
      </c>
    </row>
    <row r="1045659" customFormat="false" ht="14.25" hidden="false" customHeight="true" outlineLevel="0" collapsed="false">
      <c r="A1045659" s="2" t="s">
        <v>4061</v>
      </c>
      <c r="B1045659" s="2" t="s">
        <v>4061</v>
      </c>
      <c r="C1045659" s="2" t="s">
        <v>24</v>
      </c>
      <c r="D1045659" s="2" t="s">
        <v>24</v>
      </c>
      <c r="E1045659" s="2" t="s">
        <v>5418</v>
      </c>
      <c r="F1045659" s="2" t="s">
        <v>5419</v>
      </c>
      <c r="G1045659" s="2" t="s">
        <v>5420</v>
      </c>
      <c r="H1045659" s="2" t="s">
        <v>22</v>
      </c>
      <c r="I1045659" s="2" t="s">
        <v>4304</v>
      </c>
      <c r="J1045659" s="4" t="n">
        <v>45679</v>
      </c>
      <c r="K1045659" s="4" t="n">
        <v>45709</v>
      </c>
      <c r="L1045659" s="21" t="s">
        <v>4305</v>
      </c>
      <c r="M1045659" s="4" t="n">
        <v>45889</v>
      </c>
      <c r="N1045659" s="22" t="n">
        <v>210</v>
      </c>
      <c r="O1045659" s="22" t="n">
        <v>180</v>
      </c>
      <c r="P1045659" s="23" t="n">
        <f aca="false">L1045659*N1045659</f>
        <v>138757.5</v>
      </c>
      <c r="Q1045659" s="21" t="n">
        <f aca="false">L1045659*O1045659</f>
        <v>118935</v>
      </c>
    </row>
    <row r="1045660" customFormat="false" ht="14.25" hidden="false" customHeight="true" outlineLevel="0" collapsed="false">
      <c r="A1045660" s="2" t="s">
        <v>4061</v>
      </c>
      <c r="B1045660" s="2" t="s">
        <v>4061</v>
      </c>
      <c r="C1045660" s="2" t="s">
        <v>4067</v>
      </c>
      <c r="D1045660" s="2" t="s">
        <v>4068</v>
      </c>
      <c r="E1045660" s="2" t="s">
        <v>5421</v>
      </c>
      <c r="F1045660" s="2" t="s">
        <v>5422</v>
      </c>
      <c r="G1045660" s="2" t="s">
        <v>5423</v>
      </c>
      <c r="H1045660" s="2" t="s">
        <v>22</v>
      </c>
      <c r="I1045660" s="2" t="s">
        <v>5424</v>
      </c>
      <c r="J1045660" s="4" t="n">
        <v>45932</v>
      </c>
      <c r="K1045660" s="4" t="n">
        <v>45962</v>
      </c>
      <c r="L1045660" s="21" t="s">
        <v>5425</v>
      </c>
      <c r="M1045660" s="4" t="n">
        <v>45961</v>
      </c>
      <c r="N1045660" s="22" t="n">
        <v>29</v>
      </c>
      <c r="O1045660" s="22" t="n">
        <v>-1</v>
      </c>
      <c r="P1045660" s="23" t="n">
        <f aca="false">L1045660*N1045660</f>
        <v>12032.68</v>
      </c>
      <c r="Q1045660" s="21" t="n">
        <f aca="false">L1045660*O1045660</f>
        <v>-414.92</v>
      </c>
    </row>
    <row r="1045661" customFormat="false" ht="14.25" hidden="false" customHeight="true" outlineLevel="0" collapsed="false">
      <c r="A1045661" s="2" t="s">
        <v>4061</v>
      </c>
      <c r="B1045661" s="2" t="s">
        <v>4061</v>
      </c>
      <c r="C1045661" s="2" t="s">
        <v>24</v>
      </c>
      <c r="D1045661" s="2" t="s">
        <v>24</v>
      </c>
      <c r="E1045661" s="2" t="s">
        <v>5426</v>
      </c>
      <c r="F1045661" s="2" t="s">
        <v>5427</v>
      </c>
      <c r="G1045661" s="2" t="s">
        <v>4021</v>
      </c>
      <c r="H1045661" s="2" t="s">
        <v>22</v>
      </c>
      <c r="I1045661" s="2" t="s">
        <v>4659</v>
      </c>
      <c r="J1045661" s="4" t="n">
        <v>45685</v>
      </c>
      <c r="K1045661" s="4" t="n">
        <v>45714</v>
      </c>
      <c r="L1045661" s="21" t="s">
        <v>4660</v>
      </c>
      <c r="M1045661" s="4" t="n">
        <v>45712</v>
      </c>
      <c r="N1045661" s="22" t="n">
        <v>27</v>
      </c>
      <c r="O1045661" s="22" t="n">
        <v>-2</v>
      </c>
      <c r="P1045661" s="23" t="n">
        <f aca="false">L1045661*N1045661</f>
        <v>5068.98</v>
      </c>
      <c r="Q1045661" s="21" t="n">
        <f aca="false">L1045661*O1045661</f>
        <v>-375.48</v>
      </c>
    </row>
    <row r="1045662" customFormat="false" ht="14.25" hidden="false" customHeight="true" outlineLevel="0" collapsed="false">
      <c r="A1045662" s="2" t="s">
        <v>4061</v>
      </c>
      <c r="B1045662" s="2" t="s">
        <v>4061</v>
      </c>
      <c r="C1045662" s="2" t="s">
        <v>5428</v>
      </c>
      <c r="D1045662" s="2" t="s">
        <v>5429</v>
      </c>
      <c r="E1045662" s="2" t="s">
        <v>5430</v>
      </c>
      <c r="F1045662" s="2" t="s">
        <v>5431</v>
      </c>
      <c r="G1045662" s="2" t="s">
        <v>5432</v>
      </c>
      <c r="H1045662" s="2" t="s">
        <v>22</v>
      </c>
      <c r="I1045662" s="2" t="s">
        <v>5433</v>
      </c>
      <c r="J1045662" s="4" t="n">
        <v>45639</v>
      </c>
      <c r="K1045662" s="4" t="n">
        <v>45669</v>
      </c>
      <c r="L1045662" s="21" t="n">
        <v>5880</v>
      </c>
      <c r="M1045662" s="4" t="n">
        <v>45708</v>
      </c>
      <c r="N1045662" s="22" t="n">
        <v>69</v>
      </c>
      <c r="O1045662" s="22" t="n">
        <v>39</v>
      </c>
      <c r="P1045662" s="23" t="n">
        <f aca="false">L1045662*N1045662</f>
        <v>405720</v>
      </c>
      <c r="Q1045662" s="21" t="n">
        <f aca="false">L1045662*O1045662</f>
        <v>229320</v>
      </c>
    </row>
    <row r="1045663" customFormat="false" ht="14.25" hidden="false" customHeight="true" outlineLevel="0" collapsed="false">
      <c r="A1045663" s="2" t="s">
        <v>4061</v>
      </c>
      <c r="B1045663" s="2" t="s">
        <v>4061</v>
      </c>
      <c r="C1045663" s="2" t="s">
        <v>374</v>
      </c>
      <c r="D1045663" s="2" t="s">
        <v>375</v>
      </c>
      <c r="E1045663" s="2" t="s">
        <v>5434</v>
      </c>
      <c r="F1045663" s="2" t="s">
        <v>5435</v>
      </c>
      <c r="G1045663" s="2" t="s">
        <v>5436</v>
      </c>
      <c r="H1045663" s="2" t="s">
        <v>22</v>
      </c>
      <c r="I1045663" s="2" t="s">
        <v>5437</v>
      </c>
      <c r="J1045663" s="4" t="n">
        <v>45855</v>
      </c>
      <c r="K1045663" s="4" t="n">
        <v>45917</v>
      </c>
      <c r="L1045663" s="21" t="n">
        <v>2585.62</v>
      </c>
      <c r="M1045663" s="4" t="n">
        <v>45915</v>
      </c>
      <c r="N1045663" s="22" t="n">
        <v>60</v>
      </c>
      <c r="O1045663" s="22" t="n">
        <v>-2</v>
      </c>
      <c r="P1045663" s="23" t="n">
        <f aca="false">L1045663*N1045663</f>
        <v>155137.2</v>
      </c>
      <c r="Q1045663" s="21" t="n">
        <f aca="false">L1045663*O1045663</f>
        <v>-5171.24</v>
      </c>
    </row>
    <row r="1045664" customFormat="false" ht="14.25" hidden="false" customHeight="true" outlineLevel="0" collapsed="false">
      <c r="A1045664" s="2" t="s">
        <v>4061</v>
      </c>
      <c r="B1045664" s="2" t="s">
        <v>4061</v>
      </c>
      <c r="C1045664" s="2" t="s">
        <v>24</v>
      </c>
      <c r="D1045664" s="2" t="s">
        <v>24</v>
      </c>
      <c r="E1045664" s="2" t="s">
        <v>5438</v>
      </c>
      <c r="F1045664" s="2" t="s">
        <v>5439</v>
      </c>
      <c r="G1045664" s="2" t="s">
        <v>5440</v>
      </c>
      <c r="H1045664" s="2" t="s">
        <v>22</v>
      </c>
      <c r="I1045664" s="2" t="s">
        <v>5441</v>
      </c>
      <c r="J1045664" s="4" t="n">
        <v>45709</v>
      </c>
      <c r="K1045664" s="4" t="n">
        <v>45742</v>
      </c>
      <c r="L1045664" s="21" t="s">
        <v>5442</v>
      </c>
      <c r="M1045664" s="4" t="n">
        <v>45735</v>
      </c>
      <c r="N1045664" s="22" t="n">
        <v>26</v>
      </c>
      <c r="O1045664" s="22" t="n">
        <v>-7</v>
      </c>
      <c r="P1045664" s="23" t="n">
        <f aca="false">L1045664*N1045664</f>
        <v>8317.4</v>
      </c>
      <c r="Q1045664" s="21" t="n">
        <f aca="false">L1045664*O1045664</f>
        <v>-2239.3</v>
      </c>
    </row>
    <row r="1045665" customFormat="false" ht="14.25" hidden="false" customHeight="true" outlineLevel="0" collapsed="false">
      <c r="A1045665" s="2" t="s">
        <v>4061</v>
      </c>
      <c r="B1045665" s="2" t="s">
        <v>4061</v>
      </c>
      <c r="C1045665" s="2" t="s">
        <v>374</v>
      </c>
      <c r="D1045665" s="2" t="s">
        <v>375</v>
      </c>
      <c r="E1045665" s="2" t="s">
        <v>5443</v>
      </c>
      <c r="F1045665" s="2" t="s">
        <v>5444</v>
      </c>
      <c r="G1045665" s="2" t="s">
        <v>5445</v>
      </c>
      <c r="H1045665" s="2" t="s">
        <v>22</v>
      </c>
      <c r="I1045665" s="2" t="s">
        <v>5446</v>
      </c>
      <c r="J1045665" s="4" t="n">
        <v>45902</v>
      </c>
      <c r="K1045665" s="4" t="n">
        <v>45931</v>
      </c>
      <c r="L1045665" s="21" t="n">
        <v>6000.57</v>
      </c>
      <c r="M1045665" s="4" t="n">
        <v>45915</v>
      </c>
      <c r="N1045665" s="22" t="n">
        <v>13</v>
      </c>
      <c r="O1045665" s="22" t="n">
        <v>-16</v>
      </c>
      <c r="P1045665" s="23" t="n">
        <f aca="false">L1045665*N1045665</f>
        <v>78007.41</v>
      </c>
      <c r="Q1045665" s="21" t="n">
        <f aca="false">L1045665*O1045665</f>
        <v>-96009.12</v>
      </c>
    </row>
    <row r="1045666" customFormat="false" ht="14.25" hidden="false" customHeight="true" outlineLevel="0" collapsed="false">
      <c r="A1045666" s="2" t="s">
        <v>4061</v>
      </c>
      <c r="B1045666" s="2" t="s">
        <v>4061</v>
      </c>
      <c r="C1045666" s="2" t="s">
        <v>24</v>
      </c>
      <c r="D1045666" s="2" t="s">
        <v>24</v>
      </c>
      <c r="E1045666" s="2" t="s">
        <v>5447</v>
      </c>
      <c r="F1045666" s="2" t="s">
        <v>5448</v>
      </c>
      <c r="G1045666" s="2" t="s">
        <v>5449</v>
      </c>
      <c r="H1045666" s="2" t="s">
        <v>22</v>
      </c>
      <c r="I1045666" s="2" t="s">
        <v>5450</v>
      </c>
      <c r="J1045666" s="4" t="n">
        <v>45698</v>
      </c>
      <c r="K1045666" s="4" t="n">
        <v>45728</v>
      </c>
      <c r="L1045666" s="21" t="s">
        <v>5451</v>
      </c>
      <c r="M1045666" s="4" t="n">
        <v>45729</v>
      </c>
      <c r="N1045666" s="22" t="n">
        <v>31</v>
      </c>
      <c r="O1045666" s="22" t="n">
        <v>1</v>
      </c>
      <c r="P1045666" s="23" t="n">
        <f aca="false">L1045666*N1045666</f>
        <v>9988.2</v>
      </c>
      <c r="Q1045666" s="21" t="n">
        <f aca="false">L1045666*O1045666</f>
        <v>322.2</v>
      </c>
    </row>
    <row r="1045667" customFormat="false" ht="14.25" hidden="false" customHeight="true" outlineLevel="0" collapsed="false">
      <c r="A1045667" s="2" t="s">
        <v>4061</v>
      </c>
      <c r="B1045667" s="2" t="s">
        <v>4061</v>
      </c>
      <c r="C1045667" s="2" t="s">
        <v>4117</v>
      </c>
      <c r="D1045667" s="2" t="s">
        <v>4118</v>
      </c>
      <c r="E1045667" s="2" t="s">
        <v>5452</v>
      </c>
      <c r="F1045667" s="2" t="s">
        <v>5453</v>
      </c>
      <c r="G1045667" s="2" t="s">
        <v>5454</v>
      </c>
      <c r="H1045667" s="2" t="s">
        <v>22</v>
      </c>
      <c r="I1045667" s="2" t="s">
        <v>5455</v>
      </c>
      <c r="J1045667" s="4" t="n">
        <v>45966</v>
      </c>
      <c r="K1045667" s="4" t="n">
        <v>46001</v>
      </c>
      <c r="L1045667" s="21" t="n">
        <v>10000</v>
      </c>
      <c r="M1045667" s="4" t="n">
        <v>46006</v>
      </c>
      <c r="N1045667" s="22" t="n">
        <v>40</v>
      </c>
      <c r="O1045667" s="22" t="n">
        <v>5</v>
      </c>
      <c r="P1045667" s="23" t="n">
        <f aca="false">L1045667*N1045667</f>
        <v>400000</v>
      </c>
      <c r="Q1045667" s="21" t="n">
        <f aca="false">L1045667*O1045667</f>
        <v>50000</v>
      </c>
    </row>
    <row r="1045668" customFormat="false" ht="14.25" hidden="false" customHeight="true" outlineLevel="0" collapsed="false">
      <c r="A1045668" s="2" t="s">
        <v>4061</v>
      </c>
      <c r="B1045668" s="2" t="s">
        <v>4061</v>
      </c>
      <c r="C1045668" s="2" t="s">
        <v>4318</v>
      </c>
      <c r="D1045668" s="2" t="s">
        <v>4319</v>
      </c>
      <c r="E1045668" s="2" t="s">
        <v>5456</v>
      </c>
      <c r="F1045668" s="2" t="s">
        <v>5457</v>
      </c>
      <c r="G1045668" s="2" t="s">
        <v>5458</v>
      </c>
      <c r="H1045668" s="2" t="s">
        <v>22</v>
      </c>
      <c r="I1045668" s="2" t="s">
        <v>5459</v>
      </c>
      <c r="J1045668" s="4" t="n">
        <v>45952</v>
      </c>
      <c r="K1045668" s="4" t="n">
        <v>45982</v>
      </c>
      <c r="L1045668" s="21" t="n">
        <v>14722.5</v>
      </c>
      <c r="M1045668" s="4" t="n">
        <v>46007</v>
      </c>
      <c r="N1045668" s="22" t="n">
        <v>55</v>
      </c>
      <c r="O1045668" s="22" t="n">
        <v>25</v>
      </c>
      <c r="P1045668" s="23" t="n">
        <f aca="false">L1045668*N1045668</f>
        <v>809737.5</v>
      </c>
      <c r="Q1045668" s="21" t="n">
        <f aca="false">L1045668*O1045668</f>
        <v>368062.5</v>
      </c>
    </row>
    <row r="1045669" customFormat="false" ht="14.25" hidden="false" customHeight="true" outlineLevel="0" collapsed="false">
      <c r="A1045669" s="2" t="s">
        <v>4061</v>
      </c>
      <c r="B1045669" s="2" t="s">
        <v>4061</v>
      </c>
      <c r="C1045669" s="2" t="s">
        <v>5460</v>
      </c>
      <c r="D1045669" s="2" t="s">
        <v>5461</v>
      </c>
      <c r="E1045669" s="2" t="s">
        <v>5462</v>
      </c>
      <c r="F1045669" s="2" t="s">
        <v>5463</v>
      </c>
      <c r="G1045669" s="2" t="s">
        <v>5464</v>
      </c>
      <c r="H1045669" s="2" t="s">
        <v>22</v>
      </c>
      <c r="I1045669" s="2" t="s">
        <v>5465</v>
      </c>
      <c r="J1045669" s="4" t="n">
        <v>45817</v>
      </c>
      <c r="K1045669" s="4" t="n">
        <v>45838</v>
      </c>
      <c r="L1045669" s="21" t="n">
        <v>37700</v>
      </c>
      <c r="M1045669" s="4" t="n">
        <v>45915</v>
      </c>
      <c r="N1045669" s="22" t="n">
        <v>98</v>
      </c>
      <c r="O1045669" s="22" t="n">
        <v>77</v>
      </c>
      <c r="P1045669" s="23" t="n">
        <f aca="false">L1045669*N1045669</f>
        <v>3694600</v>
      </c>
      <c r="Q1045669" s="21" t="n">
        <f aca="false">L1045669*O1045669</f>
        <v>2902900</v>
      </c>
    </row>
    <row r="1045670" customFormat="false" ht="14.25" hidden="false" customHeight="true" outlineLevel="0" collapsed="false">
      <c r="A1045670" s="2" t="s">
        <v>4061</v>
      </c>
      <c r="B1045670" s="2" t="s">
        <v>4061</v>
      </c>
      <c r="C1045670" s="2" t="s">
        <v>374</v>
      </c>
      <c r="D1045670" s="2" t="s">
        <v>375</v>
      </c>
      <c r="E1045670" s="2" t="s">
        <v>5466</v>
      </c>
      <c r="F1045670" s="2" t="s">
        <v>5467</v>
      </c>
      <c r="G1045670" s="2" t="s">
        <v>5468</v>
      </c>
      <c r="H1045670" s="2" t="s">
        <v>22</v>
      </c>
      <c r="I1045670" s="2" t="s">
        <v>5469</v>
      </c>
      <c r="J1045670" s="4" t="n">
        <v>45672</v>
      </c>
      <c r="K1045670" s="4" t="n">
        <v>45702</v>
      </c>
      <c r="L1045670" s="21" t="n">
        <v>3068.62</v>
      </c>
      <c r="M1045670" s="4" t="n">
        <v>46022</v>
      </c>
      <c r="N1045670" s="22" t="n">
        <v>350</v>
      </c>
      <c r="O1045670" s="22" t="n">
        <v>320</v>
      </c>
      <c r="P1045670" s="23" t="n">
        <f aca="false">L1045670*N1045670</f>
        <v>1074017</v>
      </c>
      <c r="Q1045670" s="21" t="n">
        <f aca="false">L1045670*O1045670</f>
        <v>981958.4</v>
      </c>
    </row>
    <row r="1045671" customFormat="false" ht="14.25" hidden="false" customHeight="true" outlineLevel="0" collapsed="false">
      <c r="A1045671" s="2" t="s">
        <v>4061</v>
      </c>
      <c r="B1045671" s="2" t="s">
        <v>4061</v>
      </c>
      <c r="C1045671" s="2" t="s">
        <v>24</v>
      </c>
      <c r="D1045671" s="2" t="s">
        <v>24</v>
      </c>
      <c r="E1045671" s="2" t="s">
        <v>5470</v>
      </c>
      <c r="F1045671" s="2" t="s">
        <v>5471</v>
      </c>
      <c r="G1045671" s="2" t="s">
        <v>5472</v>
      </c>
      <c r="H1045671" s="2" t="s">
        <v>22</v>
      </c>
      <c r="I1045671" s="2" t="s">
        <v>5473</v>
      </c>
      <c r="J1045671" s="4" t="n">
        <v>45681</v>
      </c>
      <c r="K1045671" s="4" t="n">
        <v>45711</v>
      </c>
      <c r="L1045671" s="21" t="s">
        <v>5474</v>
      </c>
      <c r="M1045671" s="4" t="n">
        <v>45709</v>
      </c>
      <c r="N1045671" s="22" t="n">
        <v>28</v>
      </c>
      <c r="O1045671" s="22" t="n">
        <v>-2</v>
      </c>
      <c r="P1045671" s="23" t="n">
        <f aca="false">L1045671*N1045671</f>
        <v>23318.4</v>
      </c>
      <c r="Q1045671" s="21" t="n">
        <f aca="false">L1045671*O1045671</f>
        <v>-1665.6</v>
      </c>
    </row>
    <row r="1045672" customFormat="false" ht="14.25" hidden="false" customHeight="true" outlineLevel="0" collapsed="false">
      <c r="A1045672" s="2" t="s">
        <v>4061</v>
      </c>
      <c r="B1045672" s="2" t="s">
        <v>4061</v>
      </c>
      <c r="C1045672" s="2" t="s">
        <v>4067</v>
      </c>
      <c r="D1045672" s="2" t="s">
        <v>4068</v>
      </c>
      <c r="E1045672" s="2" t="s">
        <v>5475</v>
      </c>
      <c r="F1045672" s="2" t="s">
        <v>5476</v>
      </c>
      <c r="G1045672" s="2" t="s">
        <v>5477</v>
      </c>
      <c r="H1045672" s="2" t="s">
        <v>22</v>
      </c>
      <c r="I1045672" s="2" t="s">
        <v>5478</v>
      </c>
      <c r="J1045672" s="4" t="n">
        <v>45807</v>
      </c>
      <c r="K1045672" s="4" t="n">
        <v>45838</v>
      </c>
      <c r="L1045672" s="21" t="s">
        <v>5479</v>
      </c>
      <c r="M1045672" s="4" t="n">
        <v>45840</v>
      </c>
      <c r="N1045672" s="22" t="n">
        <v>33</v>
      </c>
      <c r="O1045672" s="22" t="n">
        <v>2</v>
      </c>
      <c r="P1045672" s="23" t="n">
        <f aca="false">L1045672*N1045672</f>
        <v>19009.98</v>
      </c>
      <c r="Q1045672" s="21" t="n">
        <f aca="false">L1045672*O1045672</f>
        <v>1152.12</v>
      </c>
    </row>
    <row r="1045673" customFormat="false" ht="14.25" hidden="false" customHeight="true" outlineLevel="0" collapsed="false">
      <c r="A1045673" s="2" t="s">
        <v>4061</v>
      </c>
      <c r="B1045673" s="2" t="s">
        <v>4061</v>
      </c>
      <c r="C1045673" s="2" t="s">
        <v>4067</v>
      </c>
      <c r="D1045673" s="2" t="s">
        <v>4068</v>
      </c>
      <c r="E1045673" s="2" t="s">
        <v>5480</v>
      </c>
      <c r="F1045673" s="2" t="s">
        <v>5481</v>
      </c>
      <c r="G1045673" s="2" t="s">
        <v>5482</v>
      </c>
      <c r="H1045673" s="2" t="s">
        <v>22</v>
      </c>
      <c r="I1045673" s="2" t="s">
        <v>4072</v>
      </c>
      <c r="J1045673" s="4" t="n">
        <v>45945</v>
      </c>
      <c r="K1045673" s="4" t="n">
        <v>45975</v>
      </c>
      <c r="L1045673" s="21" t="s">
        <v>4073</v>
      </c>
      <c r="M1045673" s="4" t="n">
        <v>45993</v>
      </c>
      <c r="N1045673" s="22" t="n">
        <v>48</v>
      </c>
      <c r="O1045673" s="22" t="n">
        <v>18</v>
      </c>
      <c r="P1045673" s="23" t="n">
        <f aca="false">L1045673*N1045673</f>
        <v>21024</v>
      </c>
      <c r="Q1045673" s="21" t="n">
        <f aca="false">L1045673*O1045673</f>
        <v>7884</v>
      </c>
    </row>
    <row r="1045674" customFormat="false" ht="14.25" hidden="false" customHeight="true" outlineLevel="0" collapsed="false">
      <c r="A1045674" s="2" t="s">
        <v>4061</v>
      </c>
      <c r="B1045674" s="2" t="s">
        <v>4061</v>
      </c>
      <c r="C1045674" s="2" t="s">
        <v>4067</v>
      </c>
      <c r="D1045674" s="2" t="s">
        <v>4068</v>
      </c>
      <c r="E1045674" s="2" t="s">
        <v>5483</v>
      </c>
      <c r="F1045674" s="2" t="s">
        <v>5484</v>
      </c>
      <c r="G1045674" s="2" t="s">
        <v>5485</v>
      </c>
      <c r="H1045674" s="2" t="s">
        <v>22</v>
      </c>
      <c r="I1045674" s="2" t="s">
        <v>4253</v>
      </c>
      <c r="J1045674" s="4" t="n">
        <v>45807</v>
      </c>
      <c r="K1045674" s="4" t="n">
        <v>45838</v>
      </c>
      <c r="L1045674" s="21" t="s">
        <v>4254</v>
      </c>
      <c r="M1045674" s="4" t="n">
        <v>45835</v>
      </c>
      <c r="N1045674" s="22" t="n">
        <v>28</v>
      </c>
      <c r="O1045674" s="22" t="n">
        <v>-3</v>
      </c>
      <c r="P1045674" s="23" t="n">
        <f aca="false">L1045674*N1045674</f>
        <v>15330</v>
      </c>
      <c r="Q1045674" s="21" t="n">
        <f aca="false">L1045674*O1045674</f>
        <v>-1642.5</v>
      </c>
    </row>
    <row r="1045675" customFormat="false" ht="14.25" hidden="false" customHeight="true" outlineLevel="0" collapsed="false">
      <c r="A1045675" s="2" t="s">
        <v>4061</v>
      </c>
      <c r="B1045675" s="2" t="s">
        <v>4061</v>
      </c>
      <c r="C1045675" s="2" t="s">
        <v>24</v>
      </c>
      <c r="D1045675" s="2" t="s">
        <v>24</v>
      </c>
      <c r="E1045675" s="2" t="s">
        <v>5486</v>
      </c>
      <c r="F1045675" s="2" t="s">
        <v>5487</v>
      </c>
      <c r="G1045675" s="2" t="s">
        <v>5488</v>
      </c>
      <c r="H1045675" s="2" t="s">
        <v>22</v>
      </c>
      <c r="I1045675" s="2" t="s">
        <v>5173</v>
      </c>
      <c r="J1045675" s="4" t="n">
        <v>45743</v>
      </c>
      <c r="K1045675" s="4" t="n">
        <v>45773</v>
      </c>
      <c r="L1045675" s="21" t="s">
        <v>5174</v>
      </c>
      <c r="M1045675" s="4" t="n">
        <v>45771</v>
      </c>
      <c r="N1045675" s="22" t="n">
        <v>28</v>
      </c>
      <c r="O1045675" s="22" t="n">
        <v>-2</v>
      </c>
      <c r="P1045675" s="23" t="n">
        <f aca="false">L1045675*N1045675</f>
        <v>1937.32</v>
      </c>
      <c r="Q1045675" s="21" t="n">
        <f aca="false">L1045675*O1045675</f>
        <v>-138.38</v>
      </c>
    </row>
    <row r="1045676" customFormat="false" ht="14.25" hidden="false" customHeight="true" outlineLevel="0" collapsed="false">
      <c r="A1045676" s="2" t="s">
        <v>4061</v>
      </c>
      <c r="B1045676" s="2" t="s">
        <v>4061</v>
      </c>
      <c r="C1045676" s="2" t="s">
        <v>4067</v>
      </c>
      <c r="D1045676" s="2" t="s">
        <v>4068</v>
      </c>
      <c r="E1045676" s="2" t="s">
        <v>5489</v>
      </c>
      <c r="F1045676" s="2" t="s">
        <v>5490</v>
      </c>
      <c r="G1045676" s="2" t="s">
        <v>5491</v>
      </c>
      <c r="H1045676" s="2" t="s">
        <v>22</v>
      </c>
      <c r="I1045676" s="2" t="s">
        <v>5492</v>
      </c>
      <c r="J1045676" s="4" t="n">
        <v>45931</v>
      </c>
      <c r="K1045676" s="4" t="n">
        <v>45962</v>
      </c>
      <c r="L1045676" s="21" t="s">
        <v>5493</v>
      </c>
      <c r="M1045676" s="4" t="n">
        <v>45961</v>
      </c>
      <c r="N1045676" s="22" t="n">
        <v>30</v>
      </c>
      <c r="O1045676" s="22" t="n">
        <v>-1</v>
      </c>
      <c r="P1045676" s="23" t="n">
        <f aca="false">L1045676*N1045676</f>
        <v>14110.2</v>
      </c>
      <c r="Q1045676" s="21" t="n">
        <f aca="false">L1045676*O1045676</f>
        <v>-470.34</v>
      </c>
    </row>
    <row r="1045677" customFormat="false" ht="14.25" hidden="false" customHeight="true" outlineLevel="0" collapsed="false">
      <c r="A1045677" s="2" t="s">
        <v>4061</v>
      </c>
      <c r="B1045677" s="2" t="s">
        <v>4061</v>
      </c>
      <c r="C1045677" s="2" t="s">
        <v>4067</v>
      </c>
      <c r="D1045677" s="2" t="s">
        <v>4068</v>
      </c>
      <c r="E1045677" s="2" t="s">
        <v>5494</v>
      </c>
      <c r="F1045677" s="2" t="s">
        <v>5495</v>
      </c>
      <c r="G1045677" s="2" t="s">
        <v>5496</v>
      </c>
      <c r="H1045677" s="2" t="s">
        <v>22</v>
      </c>
      <c r="I1045677" s="2" t="s">
        <v>5497</v>
      </c>
      <c r="J1045677" s="4" t="n">
        <v>45932</v>
      </c>
      <c r="K1045677" s="4" t="n">
        <v>45962</v>
      </c>
      <c r="L1045677" s="21" t="s">
        <v>5498</v>
      </c>
      <c r="M1045677" s="4" t="n">
        <v>45961</v>
      </c>
      <c r="N1045677" s="22" t="n">
        <v>29</v>
      </c>
      <c r="O1045677" s="22" t="n">
        <v>-1</v>
      </c>
      <c r="P1045677" s="23" t="n">
        <f aca="false">L1045677*N1045677</f>
        <v>14379.36</v>
      </c>
      <c r="Q1045677" s="21" t="n">
        <f aca="false">L1045677*O1045677</f>
        <v>-495.84</v>
      </c>
    </row>
    <row r="1045678" customFormat="false" ht="14.25" hidden="false" customHeight="true" outlineLevel="0" collapsed="false">
      <c r="A1045678" s="2" t="s">
        <v>4061</v>
      </c>
      <c r="B1045678" s="2" t="s">
        <v>4061</v>
      </c>
      <c r="C1045678" s="2" t="s">
        <v>4067</v>
      </c>
      <c r="D1045678" s="2" t="s">
        <v>4068</v>
      </c>
      <c r="E1045678" s="2" t="s">
        <v>5499</v>
      </c>
      <c r="F1045678" s="2" t="s">
        <v>5500</v>
      </c>
      <c r="G1045678" s="2" t="s">
        <v>5501</v>
      </c>
      <c r="H1045678" s="2" t="s">
        <v>22</v>
      </c>
      <c r="I1045678" s="2" t="s">
        <v>4234</v>
      </c>
      <c r="J1045678" s="4" t="n">
        <v>45807</v>
      </c>
      <c r="K1045678" s="4" t="n">
        <v>45838</v>
      </c>
      <c r="L1045678" s="21" t="s">
        <v>4235</v>
      </c>
      <c r="M1045678" s="4" t="n">
        <v>45835</v>
      </c>
      <c r="N1045678" s="22" t="n">
        <v>28</v>
      </c>
      <c r="O1045678" s="22" t="n">
        <v>-3</v>
      </c>
      <c r="P1045678" s="23" t="n">
        <f aca="false">L1045678*N1045678</f>
        <v>19724.6</v>
      </c>
      <c r="Q1045678" s="21" t="n">
        <f aca="false">L1045678*O1045678</f>
        <v>-2113.35</v>
      </c>
    </row>
    <row r="1045679" customFormat="false" ht="14.25" hidden="false" customHeight="true" outlineLevel="0" collapsed="false">
      <c r="A1045679" s="2" t="s">
        <v>4061</v>
      </c>
      <c r="B1045679" s="2" t="s">
        <v>4061</v>
      </c>
      <c r="C1045679" s="2" t="s">
        <v>4318</v>
      </c>
      <c r="D1045679" s="2" t="s">
        <v>4319</v>
      </c>
      <c r="E1045679" s="2" t="s">
        <v>5502</v>
      </c>
      <c r="F1045679" s="2" t="s">
        <v>5503</v>
      </c>
      <c r="G1045679" s="2" t="s">
        <v>5504</v>
      </c>
      <c r="H1045679" s="2" t="s">
        <v>22</v>
      </c>
      <c r="I1045679" s="2" t="s">
        <v>5505</v>
      </c>
      <c r="J1045679" s="4" t="n">
        <v>45934</v>
      </c>
      <c r="K1045679" s="4" t="n">
        <v>45965</v>
      </c>
      <c r="L1045679" s="21" t="n">
        <v>24165.69</v>
      </c>
      <c r="M1045679" s="4" t="n">
        <v>45988</v>
      </c>
      <c r="N1045679" s="22" t="n">
        <v>54</v>
      </c>
      <c r="O1045679" s="22" t="n">
        <v>23</v>
      </c>
      <c r="P1045679" s="23" t="n">
        <f aca="false">L1045679*N1045679</f>
        <v>1304947.26</v>
      </c>
      <c r="Q1045679" s="21" t="n">
        <f aca="false">L1045679*O1045679</f>
        <v>555810.87</v>
      </c>
    </row>
    <row r="1045680" customFormat="false" ht="14.25" hidden="false" customHeight="true" outlineLevel="0" collapsed="false">
      <c r="A1045680" s="2" t="s">
        <v>4061</v>
      </c>
      <c r="B1045680" s="2" t="s">
        <v>4061</v>
      </c>
      <c r="C1045680" s="2" t="s">
        <v>57</v>
      </c>
      <c r="D1045680" s="2" t="s">
        <v>58</v>
      </c>
      <c r="E1045680" s="2" t="s">
        <v>5506</v>
      </c>
      <c r="F1045680" s="2" t="s">
        <v>5507</v>
      </c>
      <c r="G1045680" s="2" t="s">
        <v>5508</v>
      </c>
      <c r="H1045680" s="2" t="s">
        <v>22</v>
      </c>
      <c r="I1045680" s="2" t="s">
        <v>5509</v>
      </c>
      <c r="J1045680" s="4" t="n">
        <v>45722</v>
      </c>
      <c r="K1045680" s="4" t="n">
        <v>45777</v>
      </c>
      <c r="L1045680" s="21" t="n">
        <v>4567.86</v>
      </c>
      <c r="M1045680" s="4" t="n">
        <v>45776</v>
      </c>
      <c r="N1045680" s="22" t="n">
        <v>54</v>
      </c>
      <c r="O1045680" s="22" t="n">
        <v>-1</v>
      </c>
      <c r="P1045680" s="23" t="n">
        <f aca="false">L1045680*N1045680</f>
        <v>246664.44</v>
      </c>
      <c r="Q1045680" s="21" t="n">
        <f aca="false">L1045680*O1045680</f>
        <v>-4567.86</v>
      </c>
    </row>
    <row r="1045681" customFormat="false" ht="14.25" hidden="false" customHeight="true" outlineLevel="0" collapsed="false">
      <c r="A1045681" s="2" t="s">
        <v>4061</v>
      </c>
      <c r="B1045681" s="2" t="s">
        <v>4061</v>
      </c>
      <c r="C1045681" s="2" t="s">
        <v>4067</v>
      </c>
      <c r="D1045681" s="2" t="s">
        <v>4068</v>
      </c>
      <c r="E1045681" s="2" t="s">
        <v>5510</v>
      </c>
      <c r="F1045681" s="2" t="s">
        <v>5511</v>
      </c>
      <c r="G1045681" s="2" t="s">
        <v>5512</v>
      </c>
      <c r="H1045681" s="2" t="s">
        <v>22</v>
      </c>
      <c r="I1045681" s="2" t="s">
        <v>5513</v>
      </c>
      <c r="J1045681" s="4" t="n">
        <v>45807</v>
      </c>
      <c r="K1045681" s="4" t="n">
        <v>45838</v>
      </c>
      <c r="L1045681" s="21" t="s">
        <v>5514</v>
      </c>
      <c r="M1045681" s="4" t="n">
        <v>45840</v>
      </c>
      <c r="N1045681" s="22" t="n">
        <v>33</v>
      </c>
      <c r="O1045681" s="22" t="n">
        <v>2</v>
      </c>
      <c r="P1045681" s="23" t="n">
        <f aca="false">L1045681*N1045681</f>
        <v>19481.22</v>
      </c>
      <c r="Q1045681" s="21" t="n">
        <f aca="false">L1045681*O1045681</f>
        <v>1180.68</v>
      </c>
    </row>
    <row r="1045682" customFormat="false" ht="14.25" hidden="false" customHeight="true" outlineLevel="0" collapsed="false">
      <c r="A1045682" s="2" t="s">
        <v>4061</v>
      </c>
      <c r="B1045682" s="2" t="s">
        <v>4061</v>
      </c>
      <c r="C1045682" s="2" t="s">
        <v>57</v>
      </c>
      <c r="D1045682" s="2" t="s">
        <v>58</v>
      </c>
      <c r="E1045682" s="2" t="s">
        <v>5515</v>
      </c>
      <c r="F1045682" s="2" t="s">
        <v>5516</v>
      </c>
      <c r="G1045682" s="2" t="s">
        <v>5517</v>
      </c>
      <c r="H1045682" s="2" t="s">
        <v>22</v>
      </c>
      <c r="I1045682" s="2" t="s">
        <v>5518</v>
      </c>
      <c r="J1045682" s="4" t="n">
        <v>45902</v>
      </c>
      <c r="K1045682" s="4" t="n">
        <v>45930</v>
      </c>
      <c r="L1045682" s="21" t="n">
        <v>15000</v>
      </c>
      <c r="M1045682" s="4" t="n">
        <v>45924</v>
      </c>
      <c r="N1045682" s="22" t="n">
        <v>22</v>
      </c>
      <c r="O1045682" s="22" t="n">
        <v>-6</v>
      </c>
      <c r="P1045682" s="23" t="n">
        <f aca="false">L1045682*N1045682</f>
        <v>330000</v>
      </c>
      <c r="Q1045682" s="21" t="n">
        <f aca="false">L1045682*O1045682</f>
        <v>-90000</v>
      </c>
    </row>
    <row r="1045683" customFormat="false" ht="14.25" hidden="false" customHeight="true" outlineLevel="0" collapsed="false">
      <c r="A1045683" s="2" t="s">
        <v>4061</v>
      </c>
      <c r="B1045683" s="2" t="s">
        <v>4061</v>
      </c>
      <c r="C1045683" s="2" t="s">
        <v>4465</v>
      </c>
      <c r="D1045683" s="2" t="s">
        <v>4466</v>
      </c>
      <c r="E1045683" s="2" t="s">
        <v>5519</v>
      </c>
      <c r="F1045683" s="2" t="s">
        <v>5520</v>
      </c>
      <c r="G1045683" s="2" t="s">
        <v>5276</v>
      </c>
      <c r="H1045683" s="2" t="s">
        <v>22</v>
      </c>
      <c r="I1045683" s="2" t="s">
        <v>5521</v>
      </c>
      <c r="J1045683" s="4" t="n">
        <v>45953</v>
      </c>
      <c r="K1045683" s="4" t="n">
        <v>45983</v>
      </c>
      <c r="L1045683" s="21" t="s">
        <v>5522</v>
      </c>
      <c r="M1045683" s="4" t="n">
        <v>46022</v>
      </c>
      <c r="N1045683" s="22" t="n">
        <v>69</v>
      </c>
      <c r="O1045683" s="22" t="n">
        <v>39</v>
      </c>
      <c r="P1045683" s="23" t="n">
        <f aca="false">L1045683*N1045683</f>
        <v>61755</v>
      </c>
      <c r="Q1045683" s="21" t="n">
        <f aca="false">L1045683*O1045683</f>
        <v>34905</v>
      </c>
    </row>
    <row r="1045684" customFormat="false" ht="14.25" hidden="false" customHeight="true" outlineLevel="0" collapsed="false">
      <c r="A1045684" s="2" t="s">
        <v>4061</v>
      </c>
      <c r="B1045684" s="2" t="s">
        <v>4061</v>
      </c>
      <c r="C1045684" s="2" t="s">
        <v>5523</v>
      </c>
      <c r="D1045684" s="2" t="s">
        <v>5334</v>
      </c>
      <c r="E1045684" s="2" t="s">
        <v>5524</v>
      </c>
      <c r="F1045684" s="2" t="s">
        <v>5525</v>
      </c>
      <c r="G1045684" s="2" t="s">
        <v>249</v>
      </c>
      <c r="H1045684" s="2" t="s">
        <v>22</v>
      </c>
      <c r="I1045684" s="2" t="s">
        <v>5337</v>
      </c>
      <c r="J1045684" s="4" t="n">
        <v>45714</v>
      </c>
      <c r="K1045684" s="4" t="n">
        <v>45744</v>
      </c>
      <c r="L1045684" s="21" t="s">
        <v>5337</v>
      </c>
      <c r="M1045684" s="4" t="n">
        <v>45740</v>
      </c>
      <c r="N1045684" s="22" t="n">
        <v>26</v>
      </c>
      <c r="O1045684" s="22" t="n">
        <v>-4</v>
      </c>
      <c r="P1045684" s="23" t="n">
        <f aca="false">L1045684*N1045684</f>
        <v>25995.06</v>
      </c>
      <c r="Q1045684" s="21" t="n">
        <f aca="false">L1045684*O1045684</f>
        <v>-3999.24</v>
      </c>
    </row>
    <row r="1045685" customFormat="false" ht="14.25" hidden="false" customHeight="true" outlineLevel="0" collapsed="false">
      <c r="A1045685" s="2" t="s">
        <v>4061</v>
      </c>
      <c r="B1045685" s="2" t="s">
        <v>4061</v>
      </c>
      <c r="C1045685" s="2" t="s">
        <v>24</v>
      </c>
      <c r="D1045685" s="2" t="s">
        <v>24</v>
      </c>
      <c r="E1045685" s="2" t="s">
        <v>5526</v>
      </c>
      <c r="F1045685" s="2" t="s">
        <v>5527</v>
      </c>
      <c r="G1045685" s="2" t="s">
        <v>5528</v>
      </c>
      <c r="H1045685" s="2" t="s">
        <v>22</v>
      </c>
      <c r="I1045685" s="2" t="s">
        <v>5529</v>
      </c>
      <c r="J1045685" s="4" t="n">
        <v>45723</v>
      </c>
      <c r="K1045685" s="4" t="n">
        <v>45756</v>
      </c>
      <c r="L1045685" s="21" t="s">
        <v>5530</v>
      </c>
      <c r="M1045685" s="4" t="n">
        <v>45750</v>
      </c>
      <c r="N1045685" s="22" t="n">
        <v>27</v>
      </c>
      <c r="O1045685" s="22" t="n">
        <v>-6</v>
      </c>
      <c r="P1045685" s="23" t="n">
        <f aca="false">L1045685*N1045685</f>
        <v>8033.31</v>
      </c>
      <c r="Q1045685" s="21" t="n">
        <f aca="false">L1045685*O1045685</f>
        <v>-1785.18</v>
      </c>
    </row>
    <row r="1045686" customFormat="false" ht="14.25" hidden="false" customHeight="true" outlineLevel="0" collapsed="false">
      <c r="A1045686" s="2" t="s">
        <v>4061</v>
      </c>
      <c r="B1045686" s="2" t="s">
        <v>4061</v>
      </c>
      <c r="C1045686" s="2" t="s">
        <v>4067</v>
      </c>
      <c r="D1045686" s="2" t="s">
        <v>4068</v>
      </c>
      <c r="E1045686" s="2" t="s">
        <v>5531</v>
      </c>
      <c r="F1045686" s="2" t="s">
        <v>5532</v>
      </c>
      <c r="G1045686" s="2" t="s">
        <v>5533</v>
      </c>
      <c r="H1045686" s="2" t="s">
        <v>22</v>
      </c>
      <c r="I1045686" s="2" t="s">
        <v>4081</v>
      </c>
      <c r="J1045686" s="4" t="n">
        <v>45951</v>
      </c>
      <c r="K1045686" s="4" t="n">
        <v>45981</v>
      </c>
      <c r="L1045686" s="21" t="s">
        <v>4082</v>
      </c>
      <c r="M1045686" s="4" t="n">
        <v>45993</v>
      </c>
      <c r="N1045686" s="22" t="n">
        <v>42</v>
      </c>
      <c r="O1045686" s="22" t="n">
        <v>12</v>
      </c>
      <c r="P1045686" s="23" t="n">
        <f aca="false">L1045686*N1045686</f>
        <v>23608.2</v>
      </c>
      <c r="Q1045686" s="21" t="n">
        <f aca="false">L1045686*O1045686</f>
        <v>6745.2</v>
      </c>
    </row>
    <row r="1045687" customFormat="false" ht="14.25" hidden="false" customHeight="true" outlineLevel="0" collapsed="false">
      <c r="A1045687" s="2" t="s">
        <v>4061</v>
      </c>
      <c r="B1045687" s="2" t="s">
        <v>4061</v>
      </c>
      <c r="C1045687" s="2" t="s">
        <v>4067</v>
      </c>
      <c r="D1045687" s="2" t="s">
        <v>4068</v>
      </c>
      <c r="E1045687" s="2" t="s">
        <v>5534</v>
      </c>
      <c r="F1045687" s="2" t="s">
        <v>5535</v>
      </c>
      <c r="G1045687" s="2" t="s">
        <v>5536</v>
      </c>
      <c r="H1045687" s="2" t="s">
        <v>22</v>
      </c>
      <c r="I1045687" s="2" t="s">
        <v>5537</v>
      </c>
      <c r="J1045687" s="4" t="n">
        <v>45805</v>
      </c>
      <c r="K1045687" s="4" t="n">
        <v>45838</v>
      </c>
      <c r="L1045687" s="21" t="s">
        <v>5538</v>
      </c>
      <c r="M1045687" s="4" t="n">
        <v>45828</v>
      </c>
      <c r="N1045687" s="22" t="n">
        <v>23</v>
      </c>
      <c r="O1045687" s="22" t="n">
        <v>-10</v>
      </c>
      <c r="P1045687" s="23" t="n">
        <f aca="false">L1045687*N1045687</f>
        <v>4778.02</v>
      </c>
      <c r="Q1045687" s="21" t="n">
        <f aca="false">L1045687*O1045687</f>
        <v>-2077.4</v>
      </c>
    </row>
    <row r="1045688" customFormat="false" ht="14.25" hidden="false" customHeight="true" outlineLevel="0" collapsed="false">
      <c r="A1045688" s="2" t="s">
        <v>4061</v>
      </c>
      <c r="B1045688" s="2" t="s">
        <v>4061</v>
      </c>
      <c r="C1045688" s="2" t="s">
        <v>24</v>
      </c>
      <c r="D1045688" s="2" t="s">
        <v>24</v>
      </c>
      <c r="E1045688" s="2" t="s">
        <v>5539</v>
      </c>
      <c r="F1045688" s="2" t="s">
        <v>5540</v>
      </c>
      <c r="G1045688" s="2" t="s">
        <v>5541</v>
      </c>
      <c r="H1045688" s="2" t="s">
        <v>22</v>
      </c>
      <c r="I1045688" s="2" t="s">
        <v>5542</v>
      </c>
      <c r="J1045688" s="4" t="n">
        <v>45939</v>
      </c>
      <c r="K1045688" s="4" t="n">
        <v>45969</v>
      </c>
      <c r="L1045688" s="21" t="n">
        <v>2475.38</v>
      </c>
      <c r="M1045688" s="4" t="n">
        <v>45952</v>
      </c>
      <c r="N1045688" s="22" t="n">
        <v>13</v>
      </c>
      <c r="O1045688" s="22" t="n">
        <v>-17</v>
      </c>
      <c r="P1045688" s="23" t="n">
        <f aca="false">L1045688*N1045688</f>
        <v>32179.94</v>
      </c>
      <c r="Q1045688" s="21" t="n">
        <f aca="false">L1045688*O1045688</f>
        <v>-42081.46</v>
      </c>
    </row>
    <row r="1045689" customFormat="false" ht="14.25" hidden="false" customHeight="true" outlineLevel="0" collapsed="false">
      <c r="A1045689" s="2" t="s">
        <v>4061</v>
      </c>
      <c r="B1045689" s="2" t="s">
        <v>4061</v>
      </c>
      <c r="C1045689" s="2" t="s">
        <v>4067</v>
      </c>
      <c r="D1045689" s="2" t="s">
        <v>4068</v>
      </c>
      <c r="E1045689" s="2" t="s">
        <v>5543</v>
      </c>
      <c r="F1045689" s="2" t="s">
        <v>5544</v>
      </c>
      <c r="G1045689" s="2" t="s">
        <v>5545</v>
      </c>
      <c r="H1045689" s="2" t="s">
        <v>22</v>
      </c>
      <c r="I1045689" s="2" t="s">
        <v>5546</v>
      </c>
      <c r="J1045689" s="4" t="n">
        <v>45807</v>
      </c>
      <c r="K1045689" s="4" t="n">
        <v>45838</v>
      </c>
      <c r="L1045689" s="21" t="s">
        <v>5547</v>
      </c>
      <c r="M1045689" s="4" t="n">
        <v>45833</v>
      </c>
      <c r="N1045689" s="22" t="n">
        <v>26</v>
      </c>
      <c r="O1045689" s="22" t="n">
        <v>-5</v>
      </c>
      <c r="P1045689" s="23" t="n">
        <f aca="false">L1045689*N1045689</f>
        <v>18841.68</v>
      </c>
      <c r="Q1045689" s="21" t="n">
        <f aca="false">L1045689*O1045689</f>
        <v>-3623.4</v>
      </c>
    </row>
    <row r="1045690" customFormat="false" ht="14.25" hidden="false" customHeight="true" outlineLevel="0" collapsed="false">
      <c r="A1045690" s="2" t="s">
        <v>4061</v>
      </c>
      <c r="B1045690" s="2" t="s">
        <v>4061</v>
      </c>
      <c r="C1045690" s="2" t="s">
        <v>4117</v>
      </c>
      <c r="D1045690" s="2" t="s">
        <v>4118</v>
      </c>
      <c r="E1045690" s="2" t="s">
        <v>5548</v>
      </c>
      <c r="F1045690" s="2" t="s">
        <v>5549</v>
      </c>
      <c r="G1045690" s="2" t="s">
        <v>5550</v>
      </c>
      <c r="H1045690" s="2" t="s">
        <v>22</v>
      </c>
      <c r="I1045690" s="2" t="s">
        <v>5551</v>
      </c>
      <c r="J1045690" s="4" t="n">
        <v>45678</v>
      </c>
      <c r="K1045690" s="4" t="n">
        <v>45738</v>
      </c>
      <c r="L1045690" s="21" t="n">
        <v>6235.09</v>
      </c>
      <c r="M1045690" s="4" t="n">
        <v>46022</v>
      </c>
      <c r="N1045690" s="22" t="n">
        <v>344</v>
      </c>
      <c r="O1045690" s="22" t="n">
        <v>284</v>
      </c>
      <c r="P1045690" s="23" t="n">
        <f aca="false">L1045690*N1045690</f>
        <v>2144870.96</v>
      </c>
      <c r="Q1045690" s="21" t="n">
        <f aca="false">L1045690*O1045690</f>
        <v>1770765.56</v>
      </c>
    </row>
    <row r="1045691" customFormat="false" ht="14.25" hidden="false" customHeight="true" outlineLevel="0" collapsed="false">
      <c r="A1045691" s="2" t="s">
        <v>4061</v>
      </c>
      <c r="B1045691" s="2" t="s">
        <v>4061</v>
      </c>
      <c r="C1045691" s="2" t="s">
        <v>4200</v>
      </c>
      <c r="D1045691" s="2" t="s">
        <v>4201</v>
      </c>
      <c r="E1045691" s="2" t="s">
        <v>5552</v>
      </c>
      <c r="F1045691" s="2" t="s">
        <v>5553</v>
      </c>
      <c r="G1045691" s="2" t="s">
        <v>5554</v>
      </c>
      <c r="H1045691" s="2" t="s">
        <v>22</v>
      </c>
      <c r="I1045691" s="2" t="s">
        <v>5555</v>
      </c>
      <c r="J1045691" s="4" t="n">
        <v>45863</v>
      </c>
      <c r="K1045691" s="4" t="n">
        <v>45897</v>
      </c>
      <c r="L1045691" s="21" t="n">
        <v>10770</v>
      </c>
      <c r="M1045691" s="4" t="n">
        <v>45888</v>
      </c>
      <c r="N1045691" s="22" t="n">
        <v>25</v>
      </c>
      <c r="O1045691" s="22" t="n">
        <v>-9</v>
      </c>
      <c r="P1045691" s="23" t="n">
        <f aca="false">L1045691*N1045691</f>
        <v>269250</v>
      </c>
      <c r="Q1045691" s="21" t="n">
        <f aca="false">L1045691*O1045691</f>
        <v>-96930</v>
      </c>
    </row>
    <row r="1045692" customFormat="false" ht="14.25" hidden="false" customHeight="true" outlineLevel="0" collapsed="false">
      <c r="A1045692" s="2" t="s">
        <v>4061</v>
      </c>
      <c r="B1045692" s="2" t="s">
        <v>4061</v>
      </c>
      <c r="C1045692" s="2" t="s">
        <v>24</v>
      </c>
      <c r="D1045692" s="2" t="s">
        <v>24</v>
      </c>
      <c r="E1045692" s="2" t="s">
        <v>5556</v>
      </c>
      <c r="F1045692" s="2" t="s">
        <v>5557</v>
      </c>
      <c r="G1045692" s="2" t="s">
        <v>5558</v>
      </c>
      <c r="H1045692" s="2" t="s">
        <v>22</v>
      </c>
      <c r="I1045692" s="2" t="s">
        <v>5559</v>
      </c>
      <c r="J1045692" s="4" t="n">
        <v>45723</v>
      </c>
      <c r="K1045692" s="4" t="n">
        <v>45756</v>
      </c>
      <c r="L1045692" s="21" t="s">
        <v>5560</v>
      </c>
      <c r="M1045692" s="4" t="n">
        <v>45750</v>
      </c>
      <c r="N1045692" s="22" t="n">
        <v>27</v>
      </c>
      <c r="O1045692" s="22" t="n">
        <v>-6</v>
      </c>
      <c r="P1045692" s="23" t="n">
        <f aca="false">L1045692*N1045692</f>
        <v>17292.69</v>
      </c>
      <c r="Q1045692" s="21" t="n">
        <f aca="false">L1045692*O1045692</f>
        <v>-3842.82</v>
      </c>
    </row>
    <row r="1045693" customFormat="false" ht="14.25" hidden="false" customHeight="true" outlineLevel="0" collapsed="false">
      <c r="A1045693" s="2" t="s">
        <v>4061</v>
      </c>
      <c r="B1045693" s="2" t="s">
        <v>4061</v>
      </c>
      <c r="C1045693" s="2" t="s">
        <v>24</v>
      </c>
      <c r="D1045693" s="2" t="s">
        <v>24</v>
      </c>
      <c r="E1045693" s="2" t="s">
        <v>5561</v>
      </c>
      <c r="F1045693" s="2" t="s">
        <v>5562</v>
      </c>
      <c r="G1045693" s="2" t="s">
        <v>5563</v>
      </c>
      <c r="H1045693" s="2" t="s">
        <v>22</v>
      </c>
      <c r="I1045693" s="2" t="s">
        <v>5564</v>
      </c>
      <c r="J1045693" s="4" t="n">
        <v>45698</v>
      </c>
      <c r="K1045693" s="4" t="n">
        <v>45728</v>
      </c>
      <c r="L1045693" s="21" t="s">
        <v>5565</v>
      </c>
      <c r="M1045693" s="4" t="n">
        <v>45729</v>
      </c>
      <c r="N1045693" s="22" t="n">
        <v>31</v>
      </c>
      <c r="O1045693" s="22" t="n">
        <v>1</v>
      </c>
      <c r="P1045693" s="23" t="n">
        <f aca="false">L1045693*N1045693</f>
        <v>18399.74</v>
      </c>
      <c r="Q1045693" s="21" t="n">
        <f aca="false">L1045693*O1045693</f>
        <v>593.54</v>
      </c>
    </row>
    <row r="1045694" customFormat="false" ht="14.25" hidden="false" customHeight="true" outlineLevel="0" collapsed="false">
      <c r="A1045694" s="2" t="s">
        <v>4061</v>
      </c>
      <c r="B1045694" s="2" t="s">
        <v>4061</v>
      </c>
      <c r="C1045694" s="2" t="s">
        <v>24</v>
      </c>
      <c r="D1045694" s="2" t="s">
        <v>24</v>
      </c>
      <c r="E1045694" s="2" t="s">
        <v>5566</v>
      </c>
      <c r="F1045694" s="2" t="s">
        <v>5567</v>
      </c>
      <c r="G1045694" s="2" t="s">
        <v>5568</v>
      </c>
      <c r="H1045694" s="2" t="s">
        <v>22</v>
      </c>
      <c r="I1045694" s="2" t="s">
        <v>5569</v>
      </c>
      <c r="J1045694" s="4" t="n">
        <v>45681</v>
      </c>
      <c r="K1045694" s="4" t="n">
        <v>45711</v>
      </c>
      <c r="L1045694" s="21" t="s">
        <v>5570</v>
      </c>
      <c r="M1045694" s="4" t="n">
        <v>45702</v>
      </c>
      <c r="N1045694" s="22" t="n">
        <v>21</v>
      </c>
      <c r="O1045694" s="22" t="n">
        <v>-9</v>
      </c>
      <c r="P1045694" s="23" t="n">
        <f aca="false">L1045694*N1045694</f>
        <v>3888.78</v>
      </c>
      <c r="Q1045694" s="21" t="n">
        <f aca="false">L1045694*O1045694</f>
        <v>-1666.62</v>
      </c>
    </row>
    <row r="1045695" customFormat="false" ht="14.25" hidden="false" customHeight="true" outlineLevel="0" collapsed="false">
      <c r="A1045695" s="2" t="s">
        <v>4061</v>
      </c>
      <c r="B1045695" s="2" t="s">
        <v>4061</v>
      </c>
      <c r="C1045695" s="2" t="s">
        <v>24</v>
      </c>
      <c r="D1045695" s="2" t="s">
        <v>24</v>
      </c>
      <c r="E1045695" s="2" t="s">
        <v>5571</v>
      </c>
      <c r="F1045695" s="2" t="s">
        <v>5572</v>
      </c>
      <c r="G1045695" s="2" t="s">
        <v>5573</v>
      </c>
      <c r="H1045695" s="2" t="s">
        <v>22</v>
      </c>
      <c r="I1045695" s="2" t="s">
        <v>3958</v>
      </c>
      <c r="J1045695" s="4" t="n">
        <v>45863</v>
      </c>
      <c r="K1045695" s="4" t="n">
        <v>45897</v>
      </c>
      <c r="L1045695" s="21" t="s">
        <v>5574</v>
      </c>
      <c r="M1045695" s="4" t="n">
        <v>45881</v>
      </c>
      <c r="N1045695" s="22" t="n">
        <v>18</v>
      </c>
      <c r="O1045695" s="22" t="n">
        <v>-16</v>
      </c>
      <c r="P1045695" s="23" t="n">
        <f aca="false">L1045695*N1045695</f>
        <v>7377.12</v>
      </c>
      <c r="Q1045695" s="21" t="n">
        <f aca="false">L1045695*O1045695</f>
        <v>-6557.44</v>
      </c>
    </row>
    <row r="1045696" customFormat="false" ht="14.25" hidden="false" customHeight="true" outlineLevel="0" collapsed="false">
      <c r="A1045696" s="2" t="s">
        <v>4061</v>
      </c>
      <c r="B1045696" s="2" t="s">
        <v>4061</v>
      </c>
      <c r="C1045696" s="2" t="s">
        <v>4067</v>
      </c>
      <c r="D1045696" s="2" t="s">
        <v>4068</v>
      </c>
      <c r="E1045696" s="2" t="s">
        <v>5575</v>
      </c>
      <c r="F1045696" s="2" t="s">
        <v>5576</v>
      </c>
      <c r="G1045696" s="2" t="s">
        <v>5577</v>
      </c>
      <c r="H1045696" s="2" t="s">
        <v>22</v>
      </c>
      <c r="I1045696" s="2" t="s">
        <v>4281</v>
      </c>
      <c r="J1045696" s="4" t="n">
        <v>45807</v>
      </c>
      <c r="K1045696" s="4" t="n">
        <v>45838</v>
      </c>
      <c r="L1045696" s="21" t="s">
        <v>4282</v>
      </c>
      <c r="M1045696" s="4" t="n">
        <v>45838</v>
      </c>
      <c r="N1045696" s="22" t="n">
        <v>31</v>
      </c>
      <c r="O1045696" s="22" t="n">
        <v>0</v>
      </c>
      <c r="P1045696" s="23" t="n">
        <f aca="false">L1045696*N1045696</f>
        <v>4247.93</v>
      </c>
      <c r="Q1045696" s="21" t="n">
        <f aca="false">L1045696*O1045696</f>
        <v>0</v>
      </c>
    </row>
    <row r="1045697" customFormat="false" ht="14.25" hidden="false" customHeight="true" outlineLevel="0" collapsed="false">
      <c r="A1045697" s="2" t="s">
        <v>4061</v>
      </c>
      <c r="B1045697" s="2" t="s">
        <v>4061</v>
      </c>
      <c r="C1045697" s="2" t="s">
        <v>4067</v>
      </c>
      <c r="D1045697" s="2" t="s">
        <v>4068</v>
      </c>
      <c r="E1045697" s="2" t="s">
        <v>5578</v>
      </c>
      <c r="F1045697" s="2" t="s">
        <v>5579</v>
      </c>
      <c r="G1045697" s="2" t="s">
        <v>5580</v>
      </c>
      <c r="H1045697" s="2" t="s">
        <v>22</v>
      </c>
      <c r="I1045697" s="2" t="s">
        <v>4072</v>
      </c>
      <c r="J1045697" s="4" t="n">
        <v>45945</v>
      </c>
      <c r="K1045697" s="4" t="n">
        <v>45975</v>
      </c>
      <c r="L1045697" s="21" t="s">
        <v>4073</v>
      </c>
      <c r="M1045697" s="4" t="n">
        <v>45993</v>
      </c>
      <c r="N1045697" s="22" t="n">
        <v>48</v>
      </c>
      <c r="O1045697" s="22" t="n">
        <v>18</v>
      </c>
      <c r="P1045697" s="23" t="n">
        <f aca="false">L1045697*N1045697</f>
        <v>21024</v>
      </c>
      <c r="Q1045697" s="21" t="n">
        <f aca="false">L1045697*O1045697</f>
        <v>7884</v>
      </c>
    </row>
    <row r="1045698" customFormat="false" ht="14.25" hidden="false" customHeight="true" outlineLevel="0" collapsed="false">
      <c r="A1045698" s="2" t="s">
        <v>4061</v>
      </c>
      <c r="B1045698" s="2" t="s">
        <v>4061</v>
      </c>
      <c r="C1045698" s="2" t="s">
        <v>4067</v>
      </c>
      <c r="D1045698" s="2" t="s">
        <v>4068</v>
      </c>
      <c r="E1045698" s="2" t="s">
        <v>5581</v>
      </c>
      <c r="F1045698" s="2" t="s">
        <v>5582</v>
      </c>
      <c r="G1045698" s="2" t="s">
        <v>5583</v>
      </c>
      <c r="H1045698" s="2" t="s">
        <v>22</v>
      </c>
      <c r="I1045698" s="2" t="s">
        <v>5584</v>
      </c>
      <c r="J1045698" s="4" t="n">
        <v>45951</v>
      </c>
      <c r="K1045698" s="4" t="n">
        <v>45981</v>
      </c>
      <c r="L1045698" s="21" t="s">
        <v>5585</v>
      </c>
      <c r="M1045698" s="4" t="n">
        <v>45993</v>
      </c>
      <c r="N1045698" s="22" t="n">
        <v>42</v>
      </c>
      <c r="O1045698" s="22" t="n">
        <v>12</v>
      </c>
      <c r="P1045698" s="23" t="n">
        <f aca="false">L1045698*N1045698</f>
        <v>15981.84</v>
      </c>
      <c r="Q1045698" s="21" t="n">
        <f aca="false">L1045698*O1045698</f>
        <v>4566.24</v>
      </c>
    </row>
    <row r="1045699" customFormat="false" ht="14.25" hidden="false" customHeight="true" outlineLevel="0" collapsed="false">
      <c r="A1045699" s="2" t="s">
        <v>4061</v>
      </c>
      <c r="B1045699" s="2" t="s">
        <v>4061</v>
      </c>
      <c r="C1045699" s="2" t="s">
        <v>24</v>
      </c>
      <c r="D1045699" s="2" t="s">
        <v>24</v>
      </c>
      <c r="E1045699" s="2" t="s">
        <v>5586</v>
      </c>
      <c r="F1045699" s="2" t="s">
        <v>5587</v>
      </c>
      <c r="G1045699" s="2" t="s">
        <v>5588</v>
      </c>
      <c r="H1045699" s="2" t="s">
        <v>22</v>
      </c>
      <c r="I1045699" s="2" t="s">
        <v>5589</v>
      </c>
      <c r="J1045699" s="4" t="n">
        <v>45709</v>
      </c>
      <c r="K1045699" s="4" t="n">
        <v>45742</v>
      </c>
      <c r="L1045699" s="21" t="s">
        <v>5590</v>
      </c>
      <c r="M1045699" s="4" t="n">
        <v>45735</v>
      </c>
      <c r="N1045699" s="22" t="n">
        <v>26</v>
      </c>
      <c r="O1045699" s="22" t="n">
        <v>-7</v>
      </c>
      <c r="P1045699" s="23" t="n">
        <f aca="false">L1045699*N1045699</f>
        <v>5539.56</v>
      </c>
      <c r="Q1045699" s="21" t="n">
        <f aca="false">L1045699*O1045699</f>
        <v>-1491.42</v>
      </c>
    </row>
    <row r="1045700" customFormat="false" ht="14.25" hidden="false" customHeight="true" outlineLevel="0" collapsed="false">
      <c r="A1045700" s="2" t="s">
        <v>4061</v>
      </c>
      <c r="B1045700" s="2" t="s">
        <v>4061</v>
      </c>
      <c r="C1045700" s="2" t="s">
        <v>4168</v>
      </c>
      <c r="D1045700" s="2" t="s">
        <v>4169</v>
      </c>
      <c r="E1045700" s="2" t="s">
        <v>5591</v>
      </c>
      <c r="F1045700" s="2" t="s">
        <v>5592</v>
      </c>
      <c r="G1045700" s="2" t="s">
        <v>5593</v>
      </c>
      <c r="H1045700" s="2" t="s">
        <v>22</v>
      </c>
      <c r="I1045700" s="2" t="s">
        <v>5594</v>
      </c>
      <c r="J1045700" s="4" t="n">
        <v>45736</v>
      </c>
      <c r="K1045700" s="4" t="n">
        <v>45770</v>
      </c>
      <c r="L1045700" s="21" t="n">
        <v>1138.81</v>
      </c>
      <c r="M1045700" s="4" t="n">
        <v>45775</v>
      </c>
      <c r="N1045700" s="22" t="n">
        <v>39</v>
      </c>
      <c r="O1045700" s="22" t="n">
        <v>5</v>
      </c>
      <c r="P1045700" s="23" t="n">
        <f aca="false">L1045700*N1045700</f>
        <v>44413.59</v>
      </c>
      <c r="Q1045700" s="21" t="n">
        <f aca="false">L1045700*O1045700</f>
        <v>5694.05</v>
      </c>
    </row>
    <row r="1045701" customFormat="false" ht="14.25" hidden="false" customHeight="true" outlineLevel="0" collapsed="false">
      <c r="A1045701" s="2" t="s">
        <v>4061</v>
      </c>
      <c r="B1045701" s="2" t="s">
        <v>4061</v>
      </c>
      <c r="C1045701" s="2" t="s">
        <v>4739</v>
      </c>
      <c r="D1045701" s="2" t="s">
        <v>4740</v>
      </c>
      <c r="E1045701" s="2" t="s">
        <v>5595</v>
      </c>
      <c r="F1045701" s="2" t="s">
        <v>5596</v>
      </c>
      <c r="G1045701" s="2" t="s">
        <v>5597</v>
      </c>
      <c r="H1045701" s="2" t="s">
        <v>22</v>
      </c>
      <c r="I1045701" s="2" t="s">
        <v>5598</v>
      </c>
      <c r="J1045701" s="4" t="n">
        <v>45958</v>
      </c>
      <c r="K1045701" s="4" t="n">
        <v>45991</v>
      </c>
      <c r="L1045701" s="21" t="s">
        <v>5599</v>
      </c>
      <c r="M1045701" s="4" t="n">
        <v>45974</v>
      </c>
      <c r="N1045701" s="22" t="n">
        <v>16</v>
      </c>
      <c r="O1045701" s="22" t="n">
        <v>-17</v>
      </c>
      <c r="P1045701" s="23" t="n">
        <f aca="false">L1045701*N1045701</f>
        <v>1953.92</v>
      </c>
      <c r="Q1045701" s="21" t="n">
        <f aca="false">L1045701*O1045701</f>
        <v>-2076.04</v>
      </c>
    </row>
    <row r="1045702" customFormat="false" ht="14.25" hidden="false" customHeight="true" outlineLevel="0" collapsed="false">
      <c r="A1045702" s="2" t="s">
        <v>4061</v>
      </c>
      <c r="B1045702" s="2" t="s">
        <v>4061</v>
      </c>
      <c r="C1045702" s="2" t="s">
        <v>4067</v>
      </c>
      <c r="D1045702" s="2" t="s">
        <v>4068</v>
      </c>
      <c r="E1045702" s="2" t="s">
        <v>5600</v>
      </c>
      <c r="F1045702" s="2" t="s">
        <v>5601</v>
      </c>
      <c r="G1045702" s="2" t="s">
        <v>5602</v>
      </c>
      <c r="H1045702" s="2" t="s">
        <v>22</v>
      </c>
      <c r="I1045702" s="2" t="s">
        <v>5010</v>
      </c>
      <c r="J1045702" s="4" t="n">
        <v>45825</v>
      </c>
      <c r="K1045702" s="4" t="n">
        <v>45856</v>
      </c>
      <c r="L1045702" s="21" t="s">
        <v>5011</v>
      </c>
      <c r="M1045702" s="4" t="n">
        <v>45849</v>
      </c>
      <c r="N1045702" s="22" t="n">
        <v>24</v>
      </c>
      <c r="O1045702" s="22" t="n">
        <v>-7</v>
      </c>
      <c r="P1045702" s="23" t="n">
        <f aca="false">L1045702*N1045702</f>
        <v>11559.6</v>
      </c>
      <c r="Q1045702" s="21" t="n">
        <f aca="false">L1045702*O1045702</f>
        <v>-3371.55</v>
      </c>
    </row>
    <row r="1045703" customFormat="false" ht="14.25" hidden="false" customHeight="true" outlineLevel="0" collapsed="false">
      <c r="A1045703" s="2" t="s">
        <v>4061</v>
      </c>
      <c r="B1045703" s="2" t="s">
        <v>4061</v>
      </c>
      <c r="C1045703" s="2" t="s">
        <v>4067</v>
      </c>
      <c r="D1045703" s="2" t="s">
        <v>4068</v>
      </c>
      <c r="E1045703" s="2" t="s">
        <v>5603</v>
      </c>
      <c r="F1045703" s="2" t="s">
        <v>5604</v>
      </c>
      <c r="G1045703" s="2" t="s">
        <v>5605</v>
      </c>
      <c r="H1045703" s="2" t="s">
        <v>22</v>
      </c>
      <c r="I1045703" s="2" t="s">
        <v>5606</v>
      </c>
      <c r="J1045703" s="4" t="n">
        <v>45932</v>
      </c>
      <c r="K1045703" s="4" t="n">
        <v>45962</v>
      </c>
      <c r="L1045703" s="21" t="s">
        <v>5607</v>
      </c>
      <c r="M1045703" s="4" t="n">
        <v>45961</v>
      </c>
      <c r="N1045703" s="22" t="n">
        <v>29</v>
      </c>
      <c r="O1045703" s="22" t="n">
        <v>-1</v>
      </c>
      <c r="P1045703" s="23" t="n">
        <f aca="false">L1045703*N1045703</f>
        <v>16576.69</v>
      </c>
      <c r="Q1045703" s="21" t="n">
        <f aca="false">L1045703*O1045703</f>
        <v>-571.61</v>
      </c>
    </row>
    <row r="1045704" customFormat="false" ht="14.25" hidden="false" customHeight="true" outlineLevel="0" collapsed="false">
      <c r="A1045704" s="2" t="s">
        <v>4061</v>
      </c>
      <c r="B1045704" s="2" t="s">
        <v>4061</v>
      </c>
      <c r="C1045704" s="2" t="s">
        <v>57</v>
      </c>
      <c r="D1045704" s="2" t="s">
        <v>58</v>
      </c>
      <c r="E1045704" s="2" t="s">
        <v>5608</v>
      </c>
      <c r="F1045704" s="2" t="s">
        <v>5609</v>
      </c>
      <c r="G1045704" s="2" t="s">
        <v>5610</v>
      </c>
      <c r="H1045704" s="2" t="s">
        <v>22</v>
      </c>
      <c r="I1045704" s="2" t="s">
        <v>5611</v>
      </c>
      <c r="J1045704" s="4" t="n">
        <v>45754</v>
      </c>
      <c r="K1045704" s="4" t="n">
        <v>45808</v>
      </c>
      <c r="L1045704" s="21" t="n">
        <v>1018.71</v>
      </c>
      <c r="M1045704" s="4" t="n">
        <v>45777</v>
      </c>
      <c r="N1045704" s="22" t="n">
        <v>23</v>
      </c>
      <c r="O1045704" s="22" t="n">
        <v>-31</v>
      </c>
      <c r="P1045704" s="23" t="n">
        <f aca="false">L1045704*N1045704</f>
        <v>23430.33</v>
      </c>
      <c r="Q1045704" s="21" t="n">
        <f aca="false">L1045704*O1045704</f>
        <v>-31580.01</v>
      </c>
    </row>
    <row r="1045705" customFormat="false" ht="14.25" hidden="false" customHeight="true" outlineLevel="0" collapsed="false">
      <c r="A1045705" s="2" t="s">
        <v>4061</v>
      </c>
      <c r="B1045705" s="2" t="s">
        <v>4061</v>
      </c>
      <c r="C1045705" s="2" t="s">
        <v>4067</v>
      </c>
      <c r="D1045705" s="2" t="s">
        <v>4068</v>
      </c>
      <c r="E1045705" s="2" t="s">
        <v>5612</v>
      </c>
      <c r="F1045705" s="2" t="s">
        <v>5613</v>
      </c>
      <c r="G1045705" s="2" t="s">
        <v>5614</v>
      </c>
      <c r="H1045705" s="2" t="s">
        <v>22</v>
      </c>
      <c r="I1045705" s="2" t="s">
        <v>4395</v>
      </c>
      <c r="J1045705" s="4" t="n">
        <v>45807</v>
      </c>
      <c r="K1045705" s="4" t="n">
        <v>45838</v>
      </c>
      <c r="L1045705" s="21" t="s">
        <v>4390</v>
      </c>
      <c r="M1045705" s="4" t="n">
        <v>45838</v>
      </c>
      <c r="N1045705" s="22" t="n">
        <v>31</v>
      </c>
      <c r="O1045705" s="22" t="n">
        <v>0</v>
      </c>
      <c r="P1045705" s="23" t="n">
        <f aca="false">L1045705*N1045705</f>
        <v>14598.52</v>
      </c>
      <c r="Q1045705" s="21" t="n">
        <f aca="false">L1045705*O1045705</f>
        <v>0</v>
      </c>
    </row>
    <row r="1045706" customFormat="false" ht="14.25" hidden="false" customHeight="true" outlineLevel="0" collapsed="false">
      <c r="A1045706" s="2" t="s">
        <v>4061</v>
      </c>
      <c r="B1045706" s="2" t="s">
        <v>4061</v>
      </c>
      <c r="C1045706" s="2" t="s">
        <v>24</v>
      </c>
      <c r="D1045706" s="2" t="s">
        <v>24</v>
      </c>
      <c r="E1045706" s="2" t="s">
        <v>5615</v>
      </c>
      <c r="F1045706" s="2" t="s">
        <v>5616</v>
      </c>
      <c r="G1045706" s="2" t="s">
        <v>4377</v>
      </c>
      <c r="H1045706" s="2" t="s">
        <v>22</v>
      </c>
      <c r="I1045706" s="2" t="s">
        <v>5617</v>
      </c>
      <c r="J1045706" s="4" t="n">
        <v>45688</v>
      </c>
      <c r="K1045706" s="4" t="n">
        <v>45718</v>
      </c>
      <c r="L1045706" s="21" t="s">
        <v>5618</v>
      </c>
      <c r="M1045706" s="4" t="n">
        <v>45714</v>
      </c>
      <c r="N1045706" s="22" t="n">
        <v>26</v>
      </c>
      <c r="O1045706" s="22" t="n">
        <v>-4</v>
      </c>
      <c r="P1045706" s="23" t="n">
        <f aca="false">L1045706*N1045706</f>
        <v>3766.36</v>
      </c>
      <c r="Q1045706" s="21" t="n">
        <f aca="false">L1045706*O1045706</f>
        <v>-579.44</v>
      </c>
    </row>
    <row r="1045707" customFormat="false" ht="14.25" hidden="false" customHeight="true" outlineLevel="0" collapsed="false">
      <c r="A1045707" s="2" t="s">
        <v>4061</v>
      </c>
      <c r="B1045707" s="2" t="s">
        <v>4061</v>
      </c>
      <c r="C1045707" s="2" t="s">
        <v>4067</v>
      </c>
      <c r="D1045707" s="2" t="s">
        <v>4068</v>
      </c>
      <c r="E1045707" s="2" t="s">
        <v>5619</v>
      </c>
      <c r="F1045707" s="2" t="s">
        <v>5620</v>
      </c>
      <c r="G1045707" s="2" t="s">
        <v>5621</v>
      </c>
      <c r="H1045707" s="2" t="s">
        <v>22</v>
      </c>
      <c r="I1045707" s="2" t="s">
        <v>5622</v>
      </c>
      <c r="J1045707" s="4" t="n">
        <v>45951</v>
      </c>
      <c r="K1045707" s="4" t="n">
        <v>45981</v>
      </c>
      <c r="L1045707" s="21" t="s">
        <v>5623</v>
      </c>
      <c r="M1045707" s="4" t="n">
        <v>45993</v>
      </c>
      <c r="N1045707" s="22" t="n">
        <v>42</v>
      </c>
      <c r="O1045707" s="22" t="n">
        <v>12</v>
      </c>
      <c r="P1045707" s="23" t="n">
        <f aca="false">L1045707*N1045707</f>
        <v>4258.8</v>
      </c>
      <c r="Q1045707" s="21" t="n">
        <f aca="false">L1045707*O1045707</f>
        <v>1216.8</v>
      </c>
    </row>
    <row r="1045708" customFormat="false" ht="14.25" hidden="false" customHeight="true" outlineLevel="0" collapsed="false">
      <c r="A1045708" s="2" t="s">
        <v>4061</v>
      </c>
      <c r="B1045708" s="2" t="s">
        <v>4061</v>
      </c>
      <c r="C1045708" s="2" t="s">
        <v>4168</v>
      </c>
      <c r="D1045708" s="2" t="s">
        <v>4169</v>
      </c>
      <c r="E1045708" s="2" t="s">
        <v>5624</v>
      </c>
      <c r="F1045708" s="2" t="s">
        <v>5625</v>
      </c>
      <c r="G1045708" s="2" t="s">
        <v>5626</v>
      </c>
      <c r="H1045708" s="2" t="s">
        <v>22</v>
      </c>
      <c r="I1045708" s="2" t="s">
        <v>5627</v>
      </c>
      <c r="J1045708" s="4" t="n">
        <v>45671</v>
      </c>
      <c r="K1045708" s="4" t="n">
        <v>45702</v>
      </c>
      <c r="L1045708" s="21" t="s">
        <v>5628</v>
      </c>
      <c r="M1045708" s="4" t="n">
        <v>45701</v>
      </c>
      <c r="N1045708" s="22" t="n">
        <v>30</v>
      </c>
      <c r="O1045708" s="22" t="n">
        <v>-1</v>
      </c>
      <c r="P1045708" s="23" t="n">
        <f aca="false">L1045708*N1045708</f>
        <v>66</v>
      </c>
      <c r="Q1045708" s="21" t="n">
        <f aca="false">L1045708*O1045708</f>
        <v>-2.2</v>
      </c>
    </row>
    <row r="1045709" customFormat="false" ht="14.25" hidden="false" customHeight="true" outlineLevel="0" collapsed="false">
      <c r="A1045709" s="2" t="s">
        <v>4061</v>
      </c>
      <c r="B1045709" s="2" t="s">
        <v>4061</v>
      </c>
      <c r="C1045709" s="2" t="s">
        <v>4067</v>
      </c>
      <c r="D1045709" s="2" t="s">
        <v>4068</v>
      </c>
      <c r="E1045709" s="2" t="s">
        <v>5629</v>
      </c>
      <c r="F1045709" s="2" t="s">
        <v>5630</v>
      </c>
      <c r="G1045709" s="2" t="s">
        <v>5631</v>
      </c>
      <c r="H1045709" s="2" t="s">
        <v>22</v>
      </c>
      <c r="I1045709" s="2" t="s">
        <v>5632</v>
      </c>
      <c r="J1045709" s="4" t="n">
        <v>45932</v>
      </c>
      <c r="K1045709" s="4" t="n">
        <v>45962</v>
      </c>
      <c r="L1045709" s="21" t="s">
        <v>5633</v>
      </c>
      <c r="M1045709" s="4" t="n">
        <v>45965</v>
      </c>
      <c r="N1045709" s="22" t="n">
        <v>33</v>
      </c>
      <c r="O1045709" s="22" t="n">
        <v>3</v>
      </c>
      <c r="P1045709" s="23" t="n">
        <f aca="false">L1045709*N1045709</f>
        <v>6323.46</v>
      </c>
      <c r="Q1045709" s="21" t="n">
        <f aca="false">L1045709*O1045709</f>
        <v>574.86</v>
      </c>
    </row>
    <row r="1045710" customFormat="false" ht="14.25" hidden="false" customHeight="true" outlineLevel="0" collapsed="false">
      <c r="A1045710" s="2" t="s">
        <v>4061</v>
      </c>
      <c r="B1045710" s="2" t="s">
        <v>4061</v>
      </c>
      <c r="C1045710" s="2" t="s">
        <v>24</v>
      </c>
      <c r="D1045710" s="2" t="s">
        <v>24</v>
      </c>
      <c r="E1045710" s="2" t="s">
        <v>5634</v>
      </c>
      <c r="F1045710" s="2" t="s">
        <v>5635</v>
      </c>
      <c r="G1045710" s="2" t="s">
        <v>5636</v>
      </c>
      <c r="H1045710" s="2" t="s">
        <v>22</v>
      </c>
      <c r="I1045710" s="2" t="s">
        <v>5637</v>
      </c>
      <c r="J1045710" s="4" t="n">
        <v>45723</v>
      </c>
      <c r="K1045710" s="4" t="n">
        <v>45756</v>
      </c>
      <c r="L1045710" s="21" t="s">
        <v>5638</v>
      </c>
      <c r="M1045710" s="4" t="n">
        <v>45750</v>
      </c>
      <c r="N1045710" s="22" t="n">
        <v>27</v>
      </c>
      <c r="O1045710" s="22" t="n">
        <v>-6</v>
      </c>
      <c r="P1045710" s="23" t="n">
        <f aca="false">L1045710*N1045710</f>
        <v>19198.89</v>
      </c>
      <c r="Q1045710" s="21" t="n">
        <f aca="false">L1045710*O1045710</f>
        <v>-4266.42</v>
      </c>
    </row>
    <row r="1045711" customFormat="false" ht="14.25" hidden="false" customHeight="true" outlineLevel="0" collapsed="false">
      <c r="A1045711" s="2" t="s">
        <v>4061</v>
      </c>
      <c r="B1045711" s="2" t="s">
        <v>4061</v>
      </c>
      <c r="C1045711" s="2" t="s">
        <v>24</v>
      </c>
      <c r="D1045711" s="2" t="s">
        <v>24</v>
      </c>
      <c r="E1045711" s="2" t="s">
        <v>5639</v>
      </c>
      <c r="F1045711" s="2" t="s">
        <v>5640</v>
      </c>
      <c r="G1045711" s="2" t="s">
        <v>3517</v>
      </c>
      <c r="H1045711" s="2" t="s">
        <v>22</v>
      </c>
      <c r="I1045711" s="2" t="s">
        <v>5182</v>
      </c>
      <c r="J1045711" s="4" t="n">
        <v>45688</v>
      </c>
      <c r="K1045711" s="4" t="n">
        <v>45718</v>
      </c>
      <c r="L1045711" s="21" t="s">
        <v>5183</v>
      </c>
      <c r="M1045711" s="4" t="n">
        <v>45714</v>
      </c>
      <c r="N1045711" s="22" t="n">
        <v>26</v>
      </c>
      <c r="O1045711" s="22" t="n">
        <v>-4</v>
      </c>
      <c r="P1045711" s="23" t="n">
        <f aca="false">L1045711*N1045711</f>
        <v>1413.62</v>
      </c>
      <c r="Q1045711" s="21" t="n">
        <f aca="false">L1045711*O1045711</f>
        <v>-217.48</v>
      </c>
    </row>
    <row r="1045712" customFormat="false" ht="14.25" hidden="false" customHeight="true" outlineLevel="0" collapsed="false">
      <c r="A1045712" s="2" t="s">
        <v>4061</v>
      </c>
      <c r="B1045712" s="2" t="s">
        <v>4061</v>
      </c>
      <c r="C1045712" s="2" t="s">
        <v>4067</v>
      </c>
      <c r="D1045712" s="2" t="s">
        <v>4068</v>
      </c>
      <c r="E1045712" s="2" t="s">
        <v>5641</v>
      </c>
      <c r="F1045712" s="2" t="s">
        <v>5642</v>
      </c>
      <c r="G1045712" s="2" t="s">
        <v>5643</v>
      </c>
      <c r="H1045712" s="2" t="s">
        <v>22</v>
      </c>
      <c r="I1045712" s="2" t="s">
        <v>4234</v>
      </c>
      <c r="J1045712" s="4" t="n">
        <v>45807</v>
      </c>
      <c r="K1045712" s="4" t="n">
        <v>45838</v>
      </c>
      <c r="L1045712" s="21" t="s">
        <v>4235</v>
      </c>
      <c r="M1045712" s="4" t="n">
        <v>45835</v>
      </c>
      <c r="N1045712" s="22" t="n">
        <v>28</v>
      </c>
      <c r="O1045712" s="22" t="n">
        <v>-3</v>
      </c>
      <c r="P1045712" s="23" t="n">
        <f aca="false">L1045712*N1045712</f>
        <v>19724.6</v>
      </c>
      <c r="Q1045712" s="21" t="n">
        <f aca="false">L1045712*O1045712</f>
        <v>-2113.35</v>
      </c>
    </row>
    <row r="1045713" customFormat="false" ht="14.25" hidden="false" customHeight="true" outlineLevel="0" collapsed="false">
      <c r="A1045713" s="2" t="s">
        <v>4061</v>
      </c>
      <c r="B1045713" s="2" t="s">
        <v>4061</v>
      </c>
      <c r="C1045713" s="2" t="s">
        <v>374</v>
      </c>
      <c r="D1045713" s="2" t="s">
        <v>375</v>
      </c>
      <c r="E1045713" s="2" t="s">
        <v>5644</v>
      </c>
      <c r="F1045713" s="2" t="s">
        <v>5645</v>
      </c>
      <c r="G1045713" s="2" t="s">
        <v>5646</v>
      </c>
      <c r="H1045713" s="2" t="s">
        <v>22</v>
      </c>
      <c r="I1045713" s="2" t="s">
        <v>5647</v>
      </c>
      <c r="J1045713" s="4" t="n">
        <v>45861</v>
      </c>
      <c r="K1045713" s="4" t="n">
        <v>45923</v>
      </c>
      <c r="L1045713" s="21" t="n">
        <v>2290.82</v>
      </c>
      <c r="M1045713" s="4" t="n">
        <v>45915</v>
      </c>
      <c r="N1045713" s="22" t="n">
        <v>54</v>
      </c>
      <c r="O1045713" s="22" t="n">
        <v>-8</v>
      </c>
      <c r="P1045713" s="23" t="n">
        <f aca="false">L1045713*N1045713</f>
        <v>123704.28</v>
      </c>
      <c r="Q1045713" s="21" t="n">
        <f aca="false">L1045713*O1045713</f>
        <v>-18326.56</v>
      </c>
    </row>
    <row r="1045714" customFormat="false" ht="14.25" hidden="false" customHeight="true" outlineLevel="0" collapsed="false">
      <c r="A1045714" s="2" t="s">
        <v>4061</v>
      </c>
      <c r="B1045714" s="2" t="s">
        <v>4061</v>
      </c>
      <c r="C1045714" s="2" t="s">
        <v>537</v>
      </c>
      <c r="D1045714" s="2" t="s">
        <v>538</v>
      </c>
      <c r="E1045714" s="2" t="s">
        <v>5648</v>
      </c>
      <c r="F1045714" s="2" t="s">
        <v>5649</v>
      </c>
      <c r="G1045714" s="2" t="s">
        <v>5650</v>
      </c>
      <c r="H1045714" s="2" t="s">
        <v>22</v>
      </c>
      <c r="I1045714" s="2" t="s">
        <v>4213</v>
      </c>
      <c r="J1045714" s="4" t="n">
        <v>45854</v>
      </c>
      <c r="K1045714" s="4" t="n">
        <v>45880</v>
      </c>
      <c r="L1045714" s="21" t="s">
        <v>4214</v>
      </c>
      <c r="M1045714" s="4" t="n">
        <v>45874</v>
      </c>
      <c r="N1045714" s="22" t="n">
        <v>20</v>
      </c>
      <c r="O1045714" s="22" t="n">
        <v>-6</v>
      </c>
      <c r="P1045714" s="23" t="n">
        <f aca="false">L1045714*N1045714</f>
        <v>3259.8</v>
      </c>
      <c r="Q1045714" s="21" t="n">
        <f aca="false">L1045714*O1045714</f>
        <v>-977.94</v>
      </c>
    </row>
    <row r="1045715" customFormat="false" ht="14.25" hidden="false" customHeight="true" outlineLevel="0" collapsed="false">
      <c r="A1045715" s="2" t="s">
        <v>4061</v>
      </c>
      <c r="B1045715" s="2" t="s">
        <v>4061</v>
      </c>
      <c r="C1045715" s="2" t="s">
        <v>4837</v>
      </c>
      <c r="D1045715" s="2" t="s">
        <v>4838</v>
      </c>
      <c r="E1045715" s="2" t="s">
        <v>5651</v>
      </c>
      <c r="F1045715" s="2" t="s">
        <v>5652</v>
      </c>
      <c r="G1045715" s="2" t="s">
        <v>5653</v>
      </c>
      <c r="H1045715" s="2" t="s">
        <v>22</v>
      </c>
      <c r="I1045715" s="2" t="s">
        <v>5654</v>
      </c>
      <c r="J1045715" s="4" t="n">
        <v>45925</v>
      </c>
      <c r="K1045715" s="4" t="n">
        <v>45955</v>
      </c>
      <c r="L1045715" s="21" t="n">
        <v>1341</v>
      </c>
      <c r="M1045715" s="4" t="n">
        <v>45945</v>
      </c>
      <c r="N1045715" s="22" t="n">
        <v>20</v>
      </c>
      <c r="O1045715" s="22" t="n">
        <v>-10</v>
      </c>
      <c r="P1045715" s="23" t="n">
        <f aca="false">L1045715*N1045715</f>
        <v>26820</v>
      </c>
      <c r="Q1045715" s="21" t="n">
        <f aca="false">L1045715*O1045715</f>
        <v>-13410</v>
      </c>
    </row>
    <row r="1045716" customFormat="false" ht="14.25" hidden="false" customHeight="true" outlineLevel="0" collapsed="false">
      <c r="A1045716" s="2" t="s">
        <v>4061</v>
      </c>
      <c r="B1045716" s="2" t="s">
        <v>4061</v>
      </c>
      <c r="C1045716" s="2" t="s">
        <v>374</v>
      </c>
      <c r="D1045716" s="2" t="s">
        <v>375</v>
      </c>
      <c r="E1045716" s="2" t="s">
        <v>5655</v>
      </c>
      <c r="F1045716" s="2" t="s">
        <v>5656</v>
      </c>
      <c r="G1045716" s="2" t="s">
        <v>5657</v>
      </c>
      <c r="H1045716" s="2" t="s">
        <v>22</v>
      </c>
      <c r="I1045716" s="2" t="s">
        <v>5658</v>
      </c>
      <c r="J1045716" s="4" t="n">
        <v>45973</v>
      </c>
      <c r="K1045716" s="4" t="n">
        <v>46003</v>
      </c>
      <c r="L1045716" s="21" t="n">
        <v>3660.52</v>
      </c>
      <c r="M1045716" s="4" t="n">
        <v>46022</v>
      </c>
      <c r="N1045716" s="22" t="n">
        <v>49</v>
      </c>
      <c r="O1045716" s="22" t="n">
        <v>19</v>
      </c>
      <c r="P1045716" s="23" t="n">
        <f aca="false">L1045716*N1045716</f>
        <v>179365.48</v>
      </c>
      <c r="Q1045716" s="21" t="n">
        <f aca="false">L1045716*O1045716</f>
        <v>69549.88</v>
      </c>
    </row>
    <row r="1045717" customFormat="false" ht="14.25" hidden="false" customHeight="true" outlineLevel="0" collapsed="false">
      <c r="A1045717" s="2" t="s">
        <v>4061</v>
      </c>
      <c r="B1045717" s="2" t="s">
        <v>4061</v>
      </c>
      <c r="C1045717" s="2" t="s">
        <v>5428</v>
      </c>
      <c r="D1045717" s="2" t="s">
        <v>5429</v>
      </c>
      <c r="E1045717" s="2" t="s">
        <v>5659</v>
      </c>
      <c r="F1045717" s="2" t="s">
        <v>5660</v>
      </c>
      <c r="G1045717" s="2" t="s">
        <v>5661</v>
      </c>
      <c r="H1045717" s="2" t="s">
        <v>22</v>
      </c>
      <c r="I1045717" s="2" t="s">
        <v>5662</v>
      </c>
      <c r="J1045717" s="4" t="n">
        <v>45639</v>
      </c>
      <c r="K1045717" s="4" t="n">
        <v>45701</v>
      </c>
      <c r="L1045717" s="21" t="n">
        <v>34911</v>
      </c>
      <c r="M1045717" s="4" t="n">
        <v>45708</v>
      </c>
      <c r="N1045717" s="22" t="n">
        <v>69</v>
      </c>
      <c r="O1045717" s="22" t="n">
        <v>7</v>
      </c>
      <c r="P1045717" s="23" t="n">
        <f aca="false">L1045717*N1045717</f>
        <v>2408859</v>
      </c>
      <c r="Q1045717" s="21" t="n">
        <f aca="false">L1045717*O1045717</f>
        <v>244377</v>
      </c>
    </row>
    <row r="1045718" customFormat="false" ht="14.25" hidden="false" customHeight="true" outlineLevel="0" collapsed="false">
      <c r="A1045718" s="2" t="s">
        <v>4061</v>
      </c>
      <c r="B1045718" s="2" t="s">
        <v>4061</v>
      </c>
      <c r="C1045718" s="2" t="s">
        <v>4067</v>
      </c>
      <c r="D1045718" s="2" t="s">
        <v>4068</v>
      </c>
      <c r="E1045718" s="2" t="s">
        <v>5663</v>
      </c>
      <c r="F1045718" s="2" t="s">
        <v>5664</v>
      </c>
      <c r="G1045718" s="2" t="s">
        <v>5665</v>
      </c>
      <c r="H1045718" s="2" t="s">
        <v>22</v>
      </c>
      <c r="I1045718" s="2" t="s">
        <v>5666</v>
      </c>
      <c r="J1045718" s="4" t="n">
        <v>45932</v>
      </c>
      <c r="K1045718" s="4" t="n">
        <v>45962</v>
      </c>
      <c r="L1045718" s="21" t="s">
        <v>5667</v>
      </c>
      <c r="M1045718" s="4" t="n">
        <v>45965</v>
      </c>
      <c r="N1045718" s="22" t="n">
        <v>33</v>
      </c>
      <c r="O1045718" s="22" t="n">
        <v>3</v>
      </c>
      <c r="P1045718" s="23" t="n">
        <f aca="false">L1045718*N1045718</f>
        <v>7467.9</v>
      </c>
      <c r="Q1045718" s="21" t="n">
        <f aca="false">L1045718*O1045718</f>
        <v>678.9</v>
      </c>
    </row>
    <row r="1045719" customFormat="false" ht="14.25" hidden="false" customHeight="true" outlineLevel="0" collapsed="false">
      <c r="A1045719" s="2" t="s">
        <v>4061</v>
      </c>
      <c r="B1045719" s="2" t="s">
        <v>4061</v>
      </c>
      <c r="C1045719" s="2" t="s">
        <v>4067</v>
      </c>
      <c r="D1045719" s="2" t="s">
        <v>4068</v>
      </c>
      <c r="E1045719" s="2" t="s">
        <v>5668</v>
      </c>
      <c r="F1045719" s="2" t="s">
        <v>5669</v>
      </c>
      <c r="G1045719" s="2" t="s">
        <v>5670</v>
      </c>
      <c r="H1045719" s="2" t="s">
        <v>22</v>
      </c>
      <c r="I1045719" s="2" t="s">
        <v>5671</v>
      </c>
      <c r="J1045719" s="4" t="n">
        <v>45931</v>
      </c>
      <c r="K1045719" s="4" t="n">
        <v>45931</v>
      </c>
      <c r="L1045719" s="21" t="s">
        <v>5672</v>
      </c>
      <c r="M1045719" s="4" t="n">
        <v>45961</v>
      </c>
      <c r="N1045719" s="22" t="n">
        <v>30</v>
      </c>
      <c r="O1045719" s="22" t="n">
        <v>30</v>
      </c>
      <c r="P1045719" s="23" t="n">
        <f aca="false">L1045719*N1045719</f>
        <v>15335.4</v>
      </c>
      <c r="Q1045719" s="21" t="n">
        <f aca="false">L1045719*O1045719</f>
        <v>15335.4</v>
      </c>
    </row>
    <row r="1045720" customFormat="false" ht="14.25" hidden="false" customHeight="true" outlineLevel="0" collapsed="false">
      <c r="A1045720" s="2" t="s">
        <v>4061</v>
      </c>
      <c r="B1045720" s="2" t="s">
        <v>4061</v>
      </c>
      <c r="C1045720" s="2" t="s">
        <v>24</v>
      </c>
      <c r="D1045720" s="2" t="s">
        <v>24</v>
      </c>
      <c r="E1045720" s="2" t="s">
        <v>5673</v>
      </c>
      <c r="F1045720" s="2" t="s">
        <v>5674</v>
      </c>
      <c r="G1045720" s="2" t="s">
        <v>5675</v>
      </c>
      <c r="H1045720" s="2" t="s">
        <v>22</v>
      </c>
      <c r="I1045720" s="2" t="s">
        <v>5676</v>
      </c>
      <c r="J1045720" s="4" t="n">
        <v>45874</v>
      </c>
      <c r="K1045720" s="4" t="n">
        <v>45905</v>
      </c>
      <c r="L1045720" s="21" t="s">
        <v>2823</v>
      </c>
      <c r="M1045720" s="4" t="n">
        <v>45888</v>
      </c>
      <c r="N1045720" s="22" t="n">
        <v>14</v>
      </c>
      <c r="O1045720" s="22" t="n">
        <v>-17</v>
      </c>
      <c r="P1045720" s="23" t="n">
        <f aca="false">L1045720*N1045720</f>
        <v>1769.18</v>
      </c>
      <c r="Q1045720" s="21" t="n">
        <f aca="false">L1045720*O1045720</f>
        <v>-2148.29</v>
      </c>
    </row>
    <row r="1045721" customFormat="false" ht="14.25" hidden="false" customHeight="true" outlineLevel="0" collapsed="false">
      <c r="A1045721" s="2" t="s">
        <v>4061</v>
      </c>
      <c r="B1045721" s="2" t="s">
        <v>4061</v>
      </c>
      <c r="C1045721" s="2" t="s">
        <v>4067</v>
      </c>
      <c r="D1045721" s="2" t="s">
        <v>4068</v>
      </c>
      <c r="E1045721" s="2" t="s">
        <v>5677</v>
      </c>
      <c r="F1045721" s="2" t="s">
        <v>5678</v>
      </c>
      <c r="G1045721" s="2" t="s">
        <v>5679</v>
      </c>
      <c r="H1045721" s="2" t="s">
        <v>22</v>
      </c>
      <c r="I1045721" s="2" t="s">
        <v>5680</v>
      </c>
      <c r="J1045721" s="4" t="n">
        <v>45825</v>
      </c>
      <c r="K1045721" s="4" t="n">
        <v>45856</v>
      </c>
      <c r="L1045721" s="21" t="s">
        <v>5681</v>
      </c>
      <c r="M1045721" s="4" t="n">
        <v>45849</v>
      </c>
      <c r="N1045721" s="22" t="n">
        <v>24</v>
      </c>
      <c r="O1045721" s="22" t="n">
        <v>-7</v>
      </c>
      <c r="P1045721" s="23" t="n">
        <f aca="false">L1045721*N1045721</f>
        <v>11653.92</v>
      </c>
      <c r="Q1045721" s="21" t="n">
        <f aca="false">L1045721*O1045721</f>
        <v>-3399.06</v>
      </c>
    </row>
    <row r="1045722" customFormat="false" ht="14.25" hidden="false" customHeight="true" outlineLevel="0" collapsed="false">
      <c r="A1045722" s="2" t="s">
        <v>4061</v>
      </c>
      <c r="B1045722" s="2" t="s">
        <v>4061</v>
      </c>
      <c r="C1045722" s="2" t="s">
        <v>4067</v>
      </c>
      <c r="D1045722" s="2" t="s">
        <v>4068</v>
      </c>
      <c r="E1045722" s="2" t="s">
        <v>5682</v>
      </c>
      <c r="F1045722" s="2" t="s">
        <v>5683</v>
      </c>
      <c r="G1045722" s="2" t="s">
        <v>5684</v>
      </c>
      <c r="H1045722" s="2" t="s">
        <v>22</v>
      </c>
      <c r="I1045722" s="2" t="s">
        <v>5685</v>
      </c>
      <c r="J1045722" s="4" t="n">
        <v>45945</v>
      </c>
      <c r="K1045722" s="4" t="n">
        <v>45975</v>
      </c>
      <c r="L1045722" s="21" t="s">
        <v>5686</v>
      </c>
      <c r="M1045722" s="4" t="n">
        <v>45993</v>
      </c>
      <c r="N1045722" s="22" t="n">
        <v>48</v>
      </c>
      <c r="O1045722" s="22" t="n">
        <v>18</v>
      </c>
      <c r="P1045722" s="23" t="n">
        <f aca="false">L1045722*N1045722</f>
        <v>11934.72</v>
      </c>
      <c r="Q1045722" s="21" t="n">
        <f aca="false">L1045722*O1045722</f>
        <v>4475.52</v>
      </c>
    </row>
    <row r="1045723" customFormat="false" ht="14.25" hidden="false" customHeight="true" outlineLevel="0" collapsed="false">
      <c r="A1045723" s="2" t="s">
        <v>4061</v>
      </c>
      <c r="B1045723" s="2" t="s">
        <v>4061</v>
      </c>
      <c r="C1045723" s="2" t="s">
        <v>4067</v>
      </c>
      <c r="D1045723" s="2" t="s">
        <v>4068</v>
      </c>
      <c r="E1045723" s="2" t="s">
        <v>5687</v>
      </c>
      <c r="F1045723" s="2" t="s">
        <v>5688</v>
      </c>
      <c r="G1045723" s="2" t="s">
        <v>5689</v>
      </c>
      <c r="H1045723" s="2" t="s">
        <v>22</v>
      </c>
      <c r="I1045723" s="2" t="s">
        <v>5690</v>
      </c>
      <c r="J1045723" s="4" t="n">
        <v>45931</v>
      </c>
      <c r="K1045723" s="4" t="n">
        <v>45962</v>
      </c>
      <c r="L1045723" s="21" t="s">
        <v>5691</v>
      </c>
      <c r="M1045723" s="4" t="n">
        <v>45965</v>
      </c>
      <c r="N1045723" s="22" t="n">
        <v>34</v>
      </c>
      <c r="O1045723" s="22" t="n">
        <v>3</v>
      </c>
      <c r="P1045723" s="23" t="n">
        <f aca="false">L1045723*N1045723</f>
        <v>19036.94</v>
      </c>
      <c r="Q1045723" s="21" t="n">
        <f aca="false">L1045723*O1045723</f>
        <v>1679.73</v>
      </c>
    </row>
    <row r="1045724" customFormat="false" ht="14.25" hidden="false" customHeight="true" outlineLevel="0" collapsed="false">
      <c r="A1045724" s="2" t="s">
        <v>4061</v>
      </c>
      <c r="B1045724" s="2" t="s">
        <v>4061</v>
      </c>
      <c r="C1045724" s="2" t="s">
        <v>24</v>
      </c>
      <c r="D1045724" s="2" t="s">
        <v>24</v>
      </c>
      <c r="E1045724" s="2" t="s">
        <v>5692</v>
      </c>
      <c r="F1045724" s="2" t="s">
        <v>5693</v>
      </c>
      <c r="G1045724" s="2" t="s">
        <v>153</v>
      </c>
      <c r="H1045724" s="2" t="s">
        <v>22</v>
      </c>
      <c r="I1045724" s="2" t="s">
        <v>3697</v>
      </c>
      <c r="J1045724" s="4" t="n">
        <v>45813</v>
      </c>
      <c r="K1045724" s="4" t="n">
        <v>45843</v>
      </c>
      <c r="L1045724" s="21" t="s">
        <v>3697</v>
      </c>
      <c r="M1045724" s="4" t="n">
        <v>46022</v>
      </c>
      <c r="N1045724" s="22" t="n">
        <v>209</v>
      </c>
      <c r="O1045724" s="22" t="n">
        <v>179</v>
      </c>
      <c r="P1045724" s="23" t="n">
        <f aca="false">L1045724*N1045724</f>
        <v>31350</v>
      </c>
      <c r="Q1045724" s="21" t="n">
        <f aca="false">L1045724*O1045724</f>
        <v>26850</v>
      </c>
    </row>
    <row r="1045725" customFormat="false" ht="14.25" hidden="false" customHeight="true" outlineLevel="0" collapsed="false">
      <c r="A1045725" s="2" t="s">
        <v>4061</v>
      </c>
      <c r="B1045725" s="2" t="s">
        <v>4061</v>
      </c>
      <c r="C1045725" s="2" t="s">
        <v>4067</v>
      </c>
      <c r="D1045725" s="2" t="s">
        <v>4068</v>
      </c>
      <c r="E1045725" s="2" t="s">
        <v>5694</v>
      </c>
      <c r="F1045725" s="2" t="s">
        <v>5695</v>
      </c>
      <c r="G1045725" s="2" t="s">
        <v>5696</v>
      </c>
      <c r="H1045725" s="2" t="s">
        <v>22</v>
      </c>
      <c r="I1045725" s="2" t="s">
        <v>4919</v>
      </c>
      <c r="J1045725" s="4" t="n">
        <v>45932</v>
      </c>
      <c r="K1045725" s="4" t="n">
        <v>45962</v>
      </c>
      <c r="L1045725" s="21" t="s">
        <v>4920</v>
      </c>
      <c r="M1045725" s="4" t="n">
        <v>45961</v>
      </c>
      <c r="N1045725" s="22" t="n">
        <v>29</v>
      </c>
      <c r="O1045725" s="22" t="n">
        <v>-1</v>
      </c>
      <c r="P1045725" s="23" t="n">
        <f aca="false">L1045725*N1045725</f>
        <v>11809.67</v>
      </c>
      <c r="Q1045725" s="21" t="n">
        <f aca="false">L1045725*O1045725</f>
        <v>-407.23</v>
      </c>
    </row>
    <row r="1045726" customFormat="false" ht="14.25" hidden="false" customHeight="true" outlineLevel="0" collapsed="false">
      <c r="A1045726" s="2" t="s">
        <v>4061</v>
      </c>
      <c r="B1045726" s="2" t="s">
        <v>4061</v>
      </c>
      <c r="C1045726" s="2" t="s">
        <v>4067</v>
      </c>
      <c r="D1045726" s="2" t="s">
        <v>4068</v>
      </c>
      <c r="E1045726" s="2" t="s">
        <v>5697</v>
      </c>
      <c r="F1045726" s="2" t="s">
        <v>5698</v>
      </c>
      <c r="G1045726" s="2" t="s">
        <v>5699</v>
      </c>
      <c r="H1045726" s="2" t="s">
        <v>22</v>
      </c>
      <c r="I1045726" s="2" t="s">
        <v>5700</v>
      </c>
      <c r="J1045726" s="4" t="n">
        <v>45932</v>
      </c>
      <c r="K1045726" s="4" t="n">
        <v>45962</v>
      </c>
      <c r="L1045726" s="21" t="s">
        <v>5701</v>
      </c>
      <c r="M1045726" s="4" t="n">
        <v>45961</v>
      </c>
      <c r="N1045726" s="22" t="n">
        <v>29</v>
      </c>
      <c r="O1045726" s="22" t="n">
        <v>-1</v>
      </c>
      <c r="P1045726" s="23" t="n">
        <f aca="false">L1045726*N1045726</f>
        <v>3262.5</v>
      </c>
      <c r="Q1045726" s="21" t="n">
        <f aca="false">L1045726*O1045726</f>
        <v>-112.5</v>
      </c>
    </row>
    <row r="1045727" customFormat="false" ht="14.25" hidden="false" customHeight="true" outlineLevel="0" collapsed="false">
      <c r="A1045727" s="2" t="s">
        <v>4061</v>
      </c>
      <c r="B1045727" s="2" t="s">
        <v>4061</v>
      </c>
      <c r="C1045727" s="2" t="s">
        <v>374</v>
      </c>
      <c r="D1045727" s="2" t="s">
        <v>375</v>
      </c>
      <c r="E1045727" s="2" t="s">
        <v>5702</v>
      </c>
      <c r="F1045727" s="2" t="s">
        <v>5703</v>
      </c>
      <c r="G1045727" s="2" t="s">
        <v>5704</v>
      </c>
      <c r="H1045727" s="2" t="s">
        <v>22</v>
      </c>
      <c r="I1045727" s="2" t="s">
        <v>5705</v>
      </c>
      <c r="J1045727" s="4" t="n">
        <v>45747</v>
      </c>
      <c r="K1045727" s="4" t="n">
        <v>45777</v>
      </c>
      <c r="L1045727" s="21" t="n">
        <v>2935.39</v>
      </c>
      <c r="M1045727" s="4" t="n">
        <v>46022</v>
      </c>
      <c r="N1045727" s="22" t="n">
        <v>275</v>
      </c>
      <c r="O1045727" s="22" t="n">
        <v>245</v>
      </c>
      <c r="P1045727" s="23" t="n">
        <f aca="false">L1045727*N1045727</f>
        <v>807232.25</v>
      </c>
      <c r="Q1045727" s="21" t="n">
        <f aca="false">L1045727*O1045727</f>
        <v>719170.55</v>
      </c>
    </row>
    <row r="1045728" customFormat="false" ht="14.25" hidden="false" customHeight="true" outlineLevel="0" collapsed="false">
      <c r="A1045728" s="2" t="s">
        <v>4061</v>
      </c>
      <c r="B1045728" s="2" t="s">
        <v>4061</v>
      </c>
      <c r="C1045728" s="2" t="s">
        <v>24</v>
      </c>
      <c r="D1045728" s="2" t="s">
        <v>24</v>
      </c>
      <c r="E1045728" s="2" t="s">
        <v>5706</v>
      </c>
      <c r="F1045728" s="2" t="s">
        <v>5707</v>
      </c>
      <c r="G1045728" s="2" t="s">
        <v>5708</v>
      </c>
      <c r="H1045728" s="2" t="s">
        <v>22</v>
      </c>
      <c r="I1045728" s="2" t="s">
        <v>5709</v>
      </c>
      <c r="J1045728" s="4" t="n">
        <v>45698</v>
      </c>
      <c r="K1045728" s="4" t="n">
        <v>45728</v>
      </c>
      <c r="L1045728" s="21" t="s">
        <v>258</v>
      </c>
      <c r="M1045728" s="4" t="n">
        <v>45729</v>
      </c>
      <c r="N1045728" s="22" t="n">
        <v>31</v>
      </c>
      <c r="O1045728" s="22" t="n">
        <v>1</v>
      </c>
      <c r="P1045728" s="23" t="n">
        <f aca="false">L1045728*N1045728</f>
        <v>1085</v>
      </c>
      <c r="Q1045728" s="21" t="n">
        <f aca="false">L1045728*O1045728</f>
        <v>35</v>
      </c>
    </row>
    <row r="1045729" customFormat="false" ht="14.25" hidden="false" customHeight="true" outlineLevel="0" collapsed="false">
      <c r="A1045729" s="2" t="s">
        <v>4061</v>
      </c>
      <c r="B1045729" s="2" t="s">
        <v>4061</v>
      </c>
      <c r="C1045729" s="2" t="s">
        <v>4067</v>
      </c>
      <c r="D1045729" s="2" t="s">
        <v>4068</v>
      </c>
      <c r="E1045729" s="2" t="s">
        <v>5710</v>
      </c>
      <c r="F1045729" s="2" t="s">
        <v>5711</v>
      </c>
      <c r="G1045729" s="2" t="s">
        <v>5712</v>
      </c>
      <c r="H1045729" s="2" t="s">
        <v>22</v>
      </c>
      <c r="I1045729" s="2" t="s">
        <v>5713</v>
      </c>
      <c r="J1045729" s="4" t="n">
        <v>45931</v>
      </c>
      <c r="K1045729" s="4" t="n">
        <v>45931</v>
      </c>
      <c r="L1045729" s="21" t="s">
        <v>5714</v>
      </c>
      <c r="M1045729" s="4" t="n">
        <v>45961</v>
      </c>
      <c r="N1045729" s="22" t="n">
        <v>30</v>
      </c>
      <c r="O1045729" s="22" t="n">
        <v>30</v>
      </c>
      <c r="P1045729" s="23" t="n">
        <f aca="false">L1045729*N1045729</f>
        <v>25886.1</v>
      </c>
      <c r="Q1045729" s="21" t="n">
        <f aca="false">L1045729*O1045729</f>
        <v>25886.1</v>
      </c>
    </row>
    <row r="1045730" customFormat="false" ht="14.25" hidden="false" customHeight="true" outlineLevel="0" collapsed="false">
      <c r="A1045730" s="2" t="s">
        <v>4061</v>
      </c>
      <c r="B1045730" s="2" t="s">
        <v>4061</v>
      </c>
      <c r="C1045730" s="2" t="s">
        <v>4067</v>
      </c>
      <c r="D1045730" s="2" t="s">
        <v>4068</v>
      </c>
      <c r="E1045730" s="2" t="s">
        <v>5715</v>
      </c>
      <c r="F1045730" s="2" t="s">
        <v>5716</v>
      </c>
      <c r="G1045730" s="2" t="s">
        <v>5717</v>
      </c>
      <c r="H1045730" s="2" t="s">
        <v>22</v>
      </c>
      <c r="I1045730" s="2" t="s">
        <v>5718</v>
      </c>
      <c r="J1045730" s="4" t="n">
        <v>45825</v>
      </c>
      <c r="K1045730" s="4" t="n">
        <v>45856</v>
      </c>
      <c r="L1045730" s="21" t="s">
        <v>5719</v>
      </c>
      <c r="M1045730" s="4" t="n">
        <v>45849</v>
      </c>
      <c r="N1045730" s="22" t="n">
        <v>24</v>
      </c>
      <c r="O1045730" s="22" t="n">
        <v>-7</v>
      </c>
      <c r="P1045730" s="23" t="n">
        <f aca="false">L1045730*N1045730</f>
        <v>14306.4</v>
      </c>
      <c r="Q1045730" s="21" t="n">
        <f aca="false">L1045730*O1045730</f>
        <v>-4172.7</v>
      </c>
    </row>
    <row r="1045731" customFormat="false" ht="14.25" hidden="false" customHeight="true" outlineLevel="0" collapsed="false">
      <c r="A1045731" s="2" t="s">
        <v>4061</v>
      </c>
      <c r="B1045731" s="2" t="s">
        <v>4061</v>
      </c>
      <c r="C1045731" s="2" t="s">
        <v>24</v>
      </c>
      <c r="D1045731" s="2" t="s">
        <v>24</v>
      </c>
      <c r="E1045731" s="2" t="s">
        <v>5720</v>
      </c>
      <c r="F1045731" s="2" t="s">
        <v>5721</v>
      </c>
      <c r="G1045731" s="2" t="s">
        <v>3961</v>
      </c>
      <c r="H1045731" s="2" t="s">
        <v>22</v>
      </c>
      <c r="I1045731" s="2" t="s">
        <v>5722</v>
      </c>
      <c r="J1045731" s="4" t="n">
        <v>45688</v>
      </c>
      <c r="K1045731" s="4" t="n">
        <v>45718</v>
      </c>
      <c r="L1045731" s="21" t="s">
        <v>5723</v>
      </c>
      <c r="M1045731" s="4" t="n">
        <v>45714</v>
      </c>
      <c r="N1045731" s="22" t="n">
        <v>26</v>
      </c>
      <c r="O1045731" s="22" t="n">
        <v>-4</v>
      </c>
      <c r="P1045731" s="23" t="n">
        <f aca="false">L1045731*N1045731</f>
        <v>4092.66</v>
      </c>
      <c r="Q1045731" s="21" t="n">
        <f aca="false">L1045731*O1045731</f>
        <v>-629.64</v>
      </c>
    </row>
    <row r="1045732" customFormat="false" ht="14.25" hidden="false" customHeight="true" outlineLevel="0" collapsed="false">
      <c r="A1045732" s="2" t="s">
        <v>4061</v>
      </c>
      <c r="B1045732" s="2" t="s">
        <v>4061</v>
      </c>
      <c r="C1045732" s="2" t="s">
        <v>4067</v>
      </c>
      <c r="D1045732" s="2" t="s">
        <v>4068</v>
      </c>
      <c r="E1045732" s="2" t="s">
        <v>5724</v>
      </c>
      <c r="F1045732" s="2" t="s">
        <v>5725</v>
      </c>
      <c r="G1045732" s="2" t="s">
        <v>5726</v>
      </c>
      <c r="H1045732" s="2" t="s">
        <v>22</v>
      </c>
      <c r="I1045732" s="2" t="s">
        <v>5727</v>
      </c>
      <c r="J1045732" s="4" t="n">
        <v>45931</v>
      </c>
      <c r="K1045732" s="4" t="n">
        <v>45962</v>
      </c>
      <c r="L1045732" s="21" t="s">
        <v>5728</v>
      </c>
      <c r="M1045732" s="4" t="n">
        <v>45961</v>
      </c>
      <c r="N1045732" s="22" t="n">
        <v>30</v>
      </c>
      <c r="O1045732" s="22" t="n">
        <v>-1</v>
      </c>
      <c r="P1045732" s="23" t="n">
        <f aca="false">L1045732*N1045732</f>
        <v>24176.1</v>
      </c>
      <c r="Q1045732" s="21" t="n">
        <f aca="false">L1045732*O1045732</f>
        <v>-805.87</v>
      </c>
    </row>
    <row r="1045733" customFormat="false" ht="14.25" hidden="false" customHeight="true" outlineLevel="0" collapsed="false">
      <c r="A1045733" s="2" t="s">
        <v>4061</v>
      </c>
      <c r="B1045733" s="2" t="s">
        <v>4061</v>
      </c>
      <c r="C1045733" s="2" t="s">
        <v>374</v>
      </c>
      <c r="D1045733" s="2" t="s">
        <v>375</v>
      </c>
      <c r="E1045733" s="2" t="s">
        <v>5729</v>
      </c>
      <c r="F1045733" s="2" t="s">
        <v>5730</v>
      </c>
      <c r="G1045733" s="2" t="s">
        <v>5731</v>
      </c>
      <c r="H1045733" s="2" t="s">
        <v>22</v>
      </c>
      <c r="I1045733" s="2" t="s">
        <v>5732</v>
      </c>
      <c r="J1045733" s="4" t="n">
        <v>45672</v>
      </c>
      <c r="K1045733" s="4" t="n">
        <v>45702</v>
      </c>
      <c r="L1045733" s="21" t="n">
        <v>4279.63</v>
      </c>
      <c r="M1045733" s="4" t="n">
        <v>46022</v>
      </c>
      <c r="N1045733" s="22" t="n">
        <v>350</v>
      </c>
      <c r="O1045733" s="22" t="n">
        <v>320</v>
      </c>
      <c r="P1045733" s="23" t="n">
        <f aca="false">L1045733*N1045733</f>
        <v>1497870.5</v>
      </c>
      <c r="Q1045733" s="21" t="n">
        <f aca="false">L1045733*O1045733</f>
        <v>1369481.6</v>
      </c>
    </row>
    <row r="1045734" customFormat="false" ht="14.25" hidden="false" customHeight="true" outlineLevel="0" collapsed="false">
      <c r="A1045734" s="2" t="s">
        <v>4061</v>
      </c>
      <c r="B1045734" s="2" t="s">
        <v>4061</v>
      </c>
      <c r="C1045734" s="2" t="s">
        <v>4067</v>
      </c>
      <c r="D1045734" s="2" t="s">
        <v>4068</v>
      </c>
      <c r="E1045734" s="2" t="s">
        <v>5733</v>
      </c>
      <c r="F1045734" s="2" t="s">
        <v>5734</v>
      </c>
      <c r="G1045734" s="2" t="s">
        <v>5735</v>
      </c>
      <c r="H1045734" s="2" t="s">
        <v>22</v>
      </c>
      <c r="I1045734" s="2" t="s">
        <v>5736</v>
      </c>
      <c r="J1045734" s="4" t="n">
        <v>45931</v>
      </c>
      <c r="K1045734" s="4" t="n">
        <v>45962</v>
      </c>
      <c r="L1045734" s="21" t="s">
        <v>5737</v>
      </c>
      <c r="M1045734" s="4" t="n">
        <v>45961</v>
      </c>
      <c r="N1045734" s="22" t="n">
        <v>30</v>
      </c>
      <c r="O1045734" s="22" t="n">
        <v>-1</v>
      </c>
      <c r="P1045734" s="23" t="n">
        <f aca="false">L1045734*N1045734</f>
        <v>14074.5</v>
      </c>
      <c r="Q1045734" s="21" t="n">
        <f aca="false">L1045734*O1045734</f>
        <v>-469.15</v>
      </c>
    </row>
    <row r="1045735" customFormat="false" ht="14.25" hidden="false" customHeight="true" outlineLevel="0" collapsed="false">
      <c r="A1045735" s="2" t="s">
        <v>4061</v>
      </c>
      <c r="B1045735" s="2" t="s">
        <v>4061</v>
      </c>
      <c r="C1045735" s="2" t="s">
        <v>4067</v>
      </c>
      <c r="D1045735" s="2" t="s">
        <v>4068</v>
      </c>
      <c r="E1045735" s="2" t="s">
        <v>5738</v>
      </c>
      <c r="F1045735" s="2" t="s">
        <v>5739</v>
      </c>
      <c r="G1045735" s="2" t="s">
        <v>5740</v>
      </c>
      <c r="H1045735" s="2" t="s">
        <v>22</v>
      </c>
      <c r="I1045735" s="2" t="s">
        <v>5741</v>
      </c>
      <c r="J1045735" s="4" t="n">
        <v>45807</v>
      </c>
      <c r="K1045735" s="4" t="n">
        <v>45838</v>
      </c>
      <c r="L1045735" s="21" t="s">
        <v>5742</v>
      </c>
      <c r="M1045735" s="4" t="n">
        <v>45828</v>
      </c>
      <c r="N1045735" s="22" t="n">
        <v>21</v>
      </c>
      <c r="O1045735" s="22" t="n">
        <v>-10</v>
      </c>
      <c r="P1045735" s="23" t="n">
        <f aca="false">L1045735*N1045735</f>
        <v>2840.67</v>
      </c>
      <c r="Q1045735" s="21" t="n">
        <f aca="false">L1045735*O1045735</f>
        <v>-1352.7</v>
      </c>
    </row>
    <row r="1045736" customFormat="false" ht="14.25" hidden="false" customHeight="true" outlineLevel="0" collapsed="false">
      <c r="A1045736" s="2" t="s">
        <v>4061</v>
      </c>
      <c r="B1045736" s="2" t="s">
        <v>4061</v>
      </c>
      <c r="C1045736" s="2" t="s">
        <v>5743</v>
      </c>
      <c r="D1045736" s="2" t="s">
        <v>5744</v>
      </c>
      <c r="E1045736" s="2" t="s">
        <v>5745</v>
      </c>
      <c r="F1045736" s="2" t="s">
        <v>5746</v>
      </c>
      <c r="G1045736" s="2" t="s">
        <v>5747</v>
      </c>
      <c r="H1045736" s="2" t="s">
        <v>22</v>
      </c>
      <c r="I1045736" s="2" t="s">
        <v>1030</v>
      </c>
      <c r="J1045736" s="4" t="n">
        <v>45754</v>
      </c>
      <c r="K1045736" s="4" t="n">
        <v>45787</v>
      </c>
      <c r="L1045736" s="21" t="s">
        <v>5748</v>
      </c>
      <c r="M1045736" s="4" t="n">
        <v>45789</v>
      </c>
      <c r="N1045736" s="22" t="n">
        <v>35</v>
      </c>
      <c r="O1045736" s="22" t="n">
        <v>2</v>
      </c>
      <c r="P1045736" s="23" t="n">
        <f aca="false">L1045736*N1045736</f>
        <v>3442.6</v>
      </c>
      <c r="Q1045736" s="21" t="n">
        <f aca="false">L1045736*O1045736</f>
        <v>196.72</v>
      </c>
    </row>
    <row r="1045737" customFormat="false" ht="14.25" hidden="false" customHeight="true" outlineLevel="0" collapsed="false">
      <c r="A1045737" s="2" t="s">
        <v>4061</v>
      </c>
      <c r="B1045737" s="2" t="s">
        <v>4061</v>
      </c>
      <c r="C1045737" s="2" t="s">
        <v>4067</v>
      </c>
      <c r="D1045737" s="2" t="s">
        <v>4068</v>
      </c>
      <c r="E1045737" s="2" t="s">
        <v>5749</v>
      </c>
      <c r="F1045737" s="2" t="s">
        <v>5750</v>
      </c>
      <c r="G1045737" s="2" t="s">
        <v>5751</v>
      </c>
      <c r="H1045737" s="2" t="s">
        <v>22</v>
      </c>
      <c r="I1045737" s="2" t="s">
        <v>5752</v>
      </c>
      <c r="J1045737" s="4" t="n">
        <v>45931</v>
      </c>
      <c r="K1045737" s="4" t="n">
        <v>45961</v>
      </c>
      <c r="L1045737" s="21" t="s">
        <v>5753</v>
      </c>
      <c r="M1045737" s="4" t="n">
        <v>45961</v>
      </c>
      <c r="N1045737" s="22" t="n">
        <v>30</v>
      </c>
      <c r="O1045737" s="22" t="n">
        <v>0</v>
      </c>
      <c r="P1045737" s="23" t="n">
        <f aca="false">L1045737*N1045737</f>
        <v>17953.8</v>
      </c>
      <c r="Q1045737" s="21" t="n">
        <f aca="false">L1045737*O1045737</f>
        <v>0</v>
      </c>
    </row>
    <row r="1045738" customFormat="false" ht="14.25" hidden="false" customHeight="true" outlineLevel="0" collapsed="false">
      <c r="A1045738" s="2" t="s">
        <v>4061</v>
      </c>
      <c r="B1045738" s="2" t="s">
        <v>4061</v>
      </c>
      <c r="C1045738" s="2" t="s">
        <v>374</v>
      </c>
      <c r="D1045738" s="2" t="s">
        <v>375</v>
      </c>
      <c r="E1045738" s="2" t="s">
        <v>5754</v>
      </c>
      <c r="F1045738" s="2" t="s">
        <v>5755</v>
      </c>
      <c r="G1045738" s="2" t="s">
        <v>5756</v>
      </c>
      <c r="H1045738" s="2" t="s">
        <v>22</v>
      </c>
      <c r="I1045738" s="2" t="s">
        <v>5757</v>
      </c>
      <c r="J1045738" s="4" t="n">
        <v>45982</v>
      </c>
      <c r="K1045738" s="4" t="n">
        <v>46012</v>
      </c>
      <c r="L1045738" s="21" t="n">
        <v>12889.4</v>
      </c>
      <c r="M1045738" s="4" t="n">
        <v>46022</v>
      </c>
      <c r="N1045738" s="22" t="n">
        <v>40</v>
      </c>
      <c r="O1045738" s="22" t="n">
        <v>10</v>
      </c>
      <c r="P1045738" s="23" t="n">
        <f aca="false">L1045738*N1045738</f>
        <v>515576</v>
      </c>
      <c r="Q1045738" s="21" t="n">
        <f aca="false">L1045738*O1045738</f>
        <v>128894</v>
      </c>
    </row>
    <row r="1045739" customFormat="false" ht="14.25" hidden="false" customHeight="true" outlineLevel="0" collapsed="false">
      <c r="A1045739" s="2" t="s">
        <v>4061</v>
      </c>
      <c r="B1045739" s="2" t="s">
        <v>4061</v>
      </c>
      <c r="C1045739" s="2" t="s">
        <v>24</v>
      </c>
      <c r="D1045739" s="2" t="s">
        <v>24</v>
      </c>
      <c r="E1045739" s="2" t="s">
        <v>5758</v>
      </c>
      <c r="F1045739" s="2" t="s">
        <v>5759</v>
      </c>
      <c r="G1045739" s="2" t="s">
        <v>5760</v>
      </c>
      <c r="H1045739" s="2" t="s">
        <v>22</v>
      </c>
      <c r="I1045739" s="2" t="s">
        <v>5761</v>
      </c>
      <c r="J1045739" s="4" t="n">
        <v>45723</v>
      </c>
      <c r="K1045739" s="4" t="n">
        <v>45756</v>
      </c>
      <c r="L1045739" s="21" t="s">
        <v>5762</v>
      </c>
      <c r="M1045739" s="4" t="n">
        <v>45750</v>
      </c>
      <c r="N1045739" s="22" t="n">
        <v>27</v>
      </c>
      <c r="O1045739" s="22" t="n">
        <v>-6</v>
      </c>
      <c r="P1045739" s="23" t="n">
        <f aca="false">L1045739*N1045739</f>
        <v>8755.83</v>
      </c>
      <c r="Q1045739" s="21" t="n">
        <f aca="false">L1045739*O1045739</f>
        <v>-1945.74</v>
      </c>
    </row>
    <row r="1045740" customFormat="false" ht="14.25" hidden="false" customHeight="true" outlineLevel="0" collapsed="false">
      <c r="A1045740" s="2" t="s">
        <v>4061</v>
      </c>
      <c r="B1045740" s="2" t="s">
        <v>4061</v>
      </c>
      <c r="C1045740" s="2" t="s">
        <v>5096</v>
      </c>
      <c r="D1045740" s="2" t="s">
        <v>5097</v>
      </c>
      <c r="E1045740" s="2" t="s">
        <v>5763</v>
      </c>
      <c r="F1045740" s="2" t="s">
        <v>5764</v>
      </c>
      <c r="G1045740" s="2" t="s">
        <v>5765</v>
      </c>
      <c r="H1045740" s="2" t="s">
        <v>22</v>
      </c>
      <c r="I1045740" s="2" t="s">
        <v>5766</v>
      </c>
      <c r="J1045740" s="4" t="n">
        <v>45938</v>
      </c>
      <c r="K1045740" s="4" t="n">
        <v>45968</v>
      </c>
      <c r="L1045740" s="21" t="s">
        <v>5767</v>
      </c>
      <c r="M1045740" s="4" t="n">
        <v>45971</v>
      </c>
      <c r="N1045740" s="22" t="n">
        <v>33</v>
      </c>
      <c r="O1045740" s="22" t="n">
        <v>3</v>
      </c>
      <c r="P1045740" s="23" t="n">
        <f aca="false">L1045740*N1045740</f>
        <v>12210</v>
      </c>
      <c r="Q1045740" s="21" t="n">
        <f aca="false">L1045740*O1045740</f>
        <v>1110</v>
      </c>
    </row>
    <row r="1045741" customFormat="false" ht="14.25" hidden="false" customHeight="true" outlineLevel="0" collapsed="false">
      <c r="A1045741" s="2" t="s">
        <v>4061</v>
      </c>
      <c r="B1045741" s="2" t="s">
        <v>4061</v>
      </c>
      <c r="C1045741" s="2" t="s">
        <v>4531</v>
      </c>
      <c r="D1045741" s="2" t="s">
        <v>4532</v>
      </c>
      <c r="E1045741" s="2" t="s">
        <v>5768</v>
      </c>
      <c r="F1045741" s="2" t="s">
        <v>5769</v>
      </c>
      <c r="G1045741" s="2" t="s">
        <v>5770</v>
      </c>
      <c r="H1045741" s="2" t="s">
        <v>22</v>
      </c>
      <c r="I1045741" s="2" t="s">
        <v>5771</v>
      </c>
      <c r="J1045741" s="4" t="n">
        <v>45853</v>
      </c>
      <c r="K1045741" s="4" t="n">
        <v>45885</v>
      </c>
      <c r="L1045741" s="21" t="s">
        <v>5772</v>
      </c>
      <c r="M1045741" s="4" t="n">
        <v>45870</v>
      </c>
      <c r="N1045741" s="22" t="n">
        <v>17</v>
      </c>
      <c r="O1045741" s="22" t="n">
        <v>-15</v>
      </c>
      <c r="P1045741" s="23" t="n">
        <f aca="false">L1045741*N1045741</f>
        <v>10450.75</v>
      </c>
      <c r="Q1045741" s="21" t="n">
        <f aca="false">L1045741*O1045741</f>
        <v>-9221.25</v>
      </c>
    </row>
    <row r="1045742" customFormat="false" ht="14.25" hidden="false" customHeight="true" outlineLevel="0" collapsed="false">
      <c r="A1045742" s="2" t="s">
        <v>4061</v>
      </c>
      <c r="B1045742" s="2" t="s">
        <v>4061</v>
      </c>
      <c r="C1045742" s="2" t="s">
        <v>5096</v>
      </c>
      <c r="D1045742" s="2" t="s">
        <v>5097</v>
      </c>
      <c r="E1045742" s="2" t="s">
        <v>5773</v>
      </c>
      <c r="F1045742" s="2" t="s">
        <v>5774</v>
      </c>
      <c r="G1045742" s="2" t="s">
        <v>5775</v>
      </c>
      <c r="H1045742" s="2" t="s">
        <v>22</v>
      </c>
      <c r="I1045742" s="2" t="s">
        <v>5776</v>
      </c>
      <c r="J1045742" s="4" t="n">
        <v>45736</v>
      </c>
      <c r="K1045742" s="4" t="n">
        <v>45770</v>
      </c>
      <c r="L1045742" s="21" t="s">
        <v>5777</v>
      </c>
      <c r="M1045742" s="4" t="n">
        <v>45811</v>
      </c>
      <c r="N1045742" s="22" t="n">
        <v>75</v>
      </c>
      <c r="O1045742" s="22" t="n">
        <v>41</v>
      </c>
      <c r="P1045742" s="23" t="n">
        <f aca="false">L1045742*N1045742</f>
        <v>16598.25</v>
      </c>
      <c r="Q1045742" s="21" t="n">
        <f aca="false">L1045742*O1045742</f>
        <v>9073.71</v>
      </c>
    </row>
    <row r="1045743" customFormat="false" ht="14.25" hidden="false" customHeight="true" outlineLevel="0" collapsed="false">
      <c r="A1045743" s="2" t="s">
        <v>4061</v>
      </c>
      <c r="B1045743" s="2" t="s">
        <v>4061</v>
      </c>
      <c r="C1045743" s="2" t="s">
        <v>4117</v>
      </c>
      <c r="D1045743" s="2" t="s">
        <v>4118</v>
      </c>
      <c r="E1045743" s="2" t="s">
        <v>5548</v>
      </c>
      <c r="F1045743" s="2" t="s">
        <v>5549</v>
      </c>
      <c r="G1045743" s="2" t="s">
        <v>5550</v>
      </c>
      <c r="H1045743" s="2" t="s">
        <v>22</v>
      </c>
      <c r="I1045743" s="2" t="s">
        <v>5551</v>
      </c>
      <c r="J1045743" s="4" t="n">
        <v>45678</v>
      </c>
      <c r="K1045743" s="4" t="n">
        <v>45738</v>
      </c>
      <c r="L1045743" s="21" t="n">
        <v>7119.06</v>
      </c>
      <c r="M1045743" s="4" t="n">
        <v>45730</v>
      </c>
      <c r="N1045743" s="22" t="n">
        <v>52</v>
      </c>
      <c r="O1045743" s="22" t="n">
        <v>-8</v>
      </c>
      <c r="P1045743" s="23" t="n">
        <f aca="false">L1045743*N1045743</f>
        <v>370191.12</v>
      </c>
      <c r="Q1045743" s="21" t="n">
        <f aca="false">L1045743*O1045743</f>
        <v>-56952.48</v>
      </c>
    </row>
    <row r="1045744" customFormat="false" ht="14.25" hidden="false" customHeight="true" outlineLevel="0" collapsed="false">
      <c r="A1045744" s="2" t="s">
        <v>4061</v>
      </c>
      <c r="B1045744" s="2" t="s">
        <v>4061</v>
      </c>
      <c r="C1045744" s="2" t="s">
        <v>374</v>
      </c>
      <c r="D1045744" s="2" t="s">
        <v>375</v>
      </c>
      <c r="E1045744" s="2" t="s">
        <v>5778</v>
      </c>
      <c r="F1045744" s="2" t="s">
        <v>5779</v>
      </c>
      <c r="G1045744" s="2" t="s">
        <v>5780</v>
      </c>
      <c r="H1045744" s="2" t="s">
        <v>22</v>
      </c>
      <c r="I1045744" s="2" t="s">
        <v>5781</v>
      </c>
      <c r="J1045744" s="4" t="n">
        <v>45824</v>
      </c>
      <c r="K1045744" s="4" t="n">
        <v>45881</v>
      </c>
      <c r="L1045744" s="21" t="s">
        <v>5781</v>
      </c>
      <c r="M1045744" s="4" t="n">
        <v>45861</v>
      </c>
      <c r="N1045744" s="22" t="n">
        <v>37</v>
      </c>
      <c r="O1045744" s="22" t="n">
        <v>-20</v>
      </c>
      <c r="P1045744" s="23" t="n">
        <f aca="false">L1045744*N1045744</f>
        <v>2399.82</v>
      </c>
      <c r="Q1045744" s="21" t="n">
        <f aca="false">L1045744*O1045744</f>
        <v>-1297.2</v>
      </c>
    </row>
    <row r="1045745" customFormat="false" ht="14.25" hidden="false" customHeight="true" outlineLevel="0" collapsed="false">
      <c r="A1045745" s="2" t="s">
        <v>4061</v>
      </c>
      <c r="B1045745" s="2" t="s">
        <v>4061</v>
      </c>
      <c r="C1045745" s="2" t="s">
        <v>374</v>
      </c>
      <c r="D1045745" s="2" t="s">
        <v>375</v>
      </c>
      <c r="E1045745" s="2" t="s">
        <v>5782</v>
      </c>
      <c r="F1045745" s="2" t="s">
        <v>5783</v>
      </c>
      <c r="G1045745" s="2" t="s">
        <v>5784</v>
      </c>
      <c r="H1045745" s="2" t="s">
        <v>22</v>
      </c>
      <c r="I1045745" s="2" t="s">
        <v>5785</v>
      </c>
      <c r="J1045745" s="4" t="n">
        <v>45973</v>
      </c>
      <c r="K1045745" s="4" t="n">
        <v>46003</v>
      </c>
      <c r="L1045745" s="21" t="n">
        <v>4477.09</v>
      </c>
      <c r="M1045745" s="4" t="n">
        <v>46022</v>
      </c>
      <c r="N1045745" s="22" t="n">
        <v>49</v>
      </c>
      <c r="O1045745" s="22" t="n">
        <v>19</v>
      </c>
      <c r="P1045745" s="23" t="n">
        <f aca="false">L1045745*N1045745</f>
        <v>219377.41</v>
      </c>
      <c r="Q1045745" s="21" t="n">
        <f aca="false">L1045745*O1045745</f>
        <v>85064.71</v>
      </c>
    </row>
    <row r="1045746" customFormat="false" ht="14.25" hidden="false" customHeight="true" outlineLevel="0" collapsed="false">
      <c r="A1045746" s="2" t="s">
        <v>4061</v>
      </c>
      <c r="B1045746" s="2" t="s">
        <v>4061</v>
      </c>
      <c r="C1045746" s="2" t="s">
        <v>5743</v>
      </c>
      <c r="D1045746" s="2" t="s">
        <v>5744</v>
      </c>
      <c r="E1045746" s="2" t="s">
        <v>5745</v>
      </c>
      <c r="F1045746" s="2" t="s">
        <v>5746</v>
      </c>
      <c r="G1045746" s="2" t="s">
        <v>5747</v>
      </c>
      <c r="H1045746" s="2" t="s">
        <v>22</v>
      </c>
      <c r="I1045746" s="2" t="s">
        <v>1030</v>
      </c>
      <c r="J1045746" s="4" t="n">
        <v>45754</v>
      </c>
      <c r="K1045746" s="4" t="n">
        <v>45787</v>
      </c>
      <c r="L1045746" s="21" t="s">
        <v>5786</v>
      </c>
      <c r="M1045746" s="4" t="n">
        <v>46022</v>
      </c>
      <c r="N1045746" s="22" t="n">
        <v>268</v>
      </c>
      <c r="O1045746" s="22" t="n">
        <v>235</v>
      </c>
      <c r="P1045746" s="23" t="n">
        <f aca="false">L1045746*N1045746</f>
        <v>5799.52</v>
      </c>
      <c r="Q1045746" s="21" t="n">
        <f aca="false">L1045746*O1045746</f>
        <v>5085.4</v>
      </c>
    </row>
    <row r="1045747" customFormat="false" ht="14.25" hidden="false" customHeight="true" outlineLevel="0" collapsed="false">
      <c r="A1045747" s="2" t="s">
        <v>4061</v>
      </c>
      <c r="B1045747" s="2" t="s">
        <v>4061</v>
      </c>
      <c r="C1045747" s="2" t="s">
        <v>537</v>
      </c>
      <c r="D1045747" s="2" t="s">
        <v>538</v>
      </c>
      <c r="E1045747" s="2" t="s">
        <v>5787</v>
      </c>
      <c r="F1045747" s="2" t="s">
        <v>5788</v>
      </c>
      <c r="G1045747" s="2" t="s">
        <v>5789</v>
      </c>
      <c r="H1045747" s="2" t="s">
        <v>22</v>
      </c>
      <c r="I1045747" s="2" t="s">
        <v>4065</v>
      </c>
      <c r="J1045747" s="4" t="n">
        <v>45877</v>
      </c>
      <c r="K1045747" s="4" t="n">
        <v>45910</v>
      </c>
      <c r="L1045747" s="21" t="s">
        <v>4066</v>
      </c>
      <c r="M1045747" s="4" t="n">
        <v>45895</v>
      </c>
      <c r="N1045747" s="22" t="n">
        <v>18</v>
      </c>
      <c r="O1045747" s="22" t="n">
        <v>-15</v>
      </c>
      <c r="P1045747" s="23" t="n">
        <f aca="false">L1045747*N1045747</f>
        <v>4243.86</v>
      </c>
      <c r="Q1045747" s="21" t="n">
        <f aca="false">L1045747*O1045747</f>
        <v>-3536.55</v>
      </c>
    </row>
    <row r="1045748" customFormat="false" ht="14.25" hidden="false" customHeight="true" outlineLevel="0" collapsed="false">
      <c r="A1045748" s="2" t="s">
        <v>4061</v>
      </c>
      <c r="B1045748" s="2" t="s">
        <v>4061</v>
      </c>
      <c r="C1045748" s="2" t="s">
        <v>24</v>
      </c>
      <c r="D1045748" s="2" t="s">
        <v>24</v>
      </c>
      <c r="E1045748" s="2" t="s">
        <v>5790</v>
      </c>
      <c r="F1045748" s="2" t="s">
        <v>5791</v>
      </c>
      <c r="G1045748" s="2" t="s">
        <v>5792</v>
      </c>
      <c r="H1045748" s="2" t="s">
        <v>22</v>
      </c>
      <c r="I1045748" s="2" t="s">
        <v>5793</v>
      </c>
      <c r="J1045748" s="4" t="n">
        <v>45698</v>
      </c>
      <c r="K1045748" s="4" t="n">
        <v>45728</v>
      </c>
      <c r="L1045748" s="21" t="s">
        <v>5794</v>
      </c>
      <c r="M1045748" s="4" t="n">
        <v>45729</v>
      </c>
      <c r="N1045748" s="22" t="n">
        <v>31</v>
      </c>
      <c r="O1045748" s="22" t="n">
        <v>1</v>
      </c>
      <c r="P1045748" s="23" t="n">
        <f aca="false">L1045748*N1045748</f>
        <v>892.8</v>
      </c>
      <c r="Q1045748" s="21" t="n">
        <f aca="false">L1045748*O1045748</f>
        <v>28.8</v>
      </c>
    </row>
    <row r="1045749" customFormat="false" ht="14.25" hidden="false" customHeight="true" outlineLevel="0" collapsed="false">
      <c r="A1045749" s="2" t="s">
        <v>4061</v>
      </c>
      <c r="B1045749" s="2" t="s">
        <v>4061</v>
      </c>
      <c r="C1045749" s="2" t="s">
        <v>537</v>
      </c>
      <c r="D1045749" s="2" t="s">
        <v>538</v>
      </c>
      <c r="E1045749" s="2" t="s">
        <v>5795</v>
      </c>
      <c r="F1045749" s="2" t="s">
        <v>5796</v>
      </c>
      <c r="G1045749" s="2" t="s">
        <v>5797</v>
      </c>
      <c r="H1045749" s="2" t="s">
        <v>22</v>
      </c>
      <c r="I1045749" s="2" t="s">
        <v>4065</v>
      </c>
      <c r="J1045749" s="4" t="n">
        <v>45696</v>
      </c>
      <c r="K1045749" s="4" t="n">
        <v>45728</v>
      </c>
      <c r="L1045749" s="21" t="s">
        <v>4066</v>
      </c>
      <c r="M1045749" s="4" t="n">
        <v>45714</v>
      </c>
      <c r="N1045749" s="22" t="n">
        <v>18</v>
      </c>
      <c r="O1045749" s="22" t="n">
        <v>-14</v>
      </c>
      <c r="P1045749" s="23" t="n">
        <f aca="false">L1045749*N1045749</f>
        <v>4243.86</v>
      </c>
      <c r="Q1045749" s="21" t="n">
        <f aca="false">L1045749*O1045749</f>
        <v>-3300.78</v>
      </c>
    </row>
    <row r="1045750" customFormat="false" ht="14.25" hidden="false" customHeight="true" outlineLevel="0" collapsed="false">
      <c r="A1045750" s="2" t="s">
        <v>4061</v>
      </c>
      <c r="B1045750" s="2" t="s">
        <v>4061</v>
      </c>
      <c r="C1045750" s="2" t="s">
        <v>4067</v>
      </c>
      <c r="D1045750" s="2" t="s">
        <v>4068</v>
      </c>
      <c r="E1045750" s="2" t="s">
        <v>5798</v>
      </c>
      <c r="F1045750" s="2" t="s">
        <v>5799</v>
      </c>
      <c r="G1045750" s="2" t="s">
        <v>5800</v>
      </c>
      <c r="H1045750" s="2" t="s">
        <v>22</v>
      </c>
      <c r="I1045750" s="2" t="s">
        <v>4272</v>
      </c>
      <c r="J1045750" s="4" t="n">
        <v>45807</v>
      </c>
      <c r="K1045750" s="4" t="n">
        <v>45838</v>
      </c>
      <c r="L1045750" s="21" t="s">
        <v>4273</v>
      </c>
      <c r="M1045750" s="4" t="n">
        <v>45833</v>
      </c>
      <c r="N1045750" s="22" t="n">
        <v>26</v>
      </c>
      <c r="O1045750" s="22" t="n">
        <v>-5</v>
      </c>
      <c r="P1045750" s="23" t="n">
        <f aca="false">L1045750*N1045750</f>
        <v>13247.52</v>
      </c>
      <c r="Q1045750" s="21" t="n">
        <f aca="false">L1045750*O1045750</f>
        <v>-2547.6</v>
      </c>
    </row>
    <row r="1045751" customFormat="false" ht="14.25" hidden="false" customHeight="true" outlineLevel="0" collapsed="false">
      <c r="A1045751" s="2" t="s">
        <v>4061</v>
      </c>
      <c r="B1045751" s="2" t="s">
        <v>4061</v>
      </c>
      <c r="C1045751" s="2" t="s">
        <v>4067</v>
      </c>
      <c r="D1045751" s="2" t="s">
        <v>4068</v>
      </c>
      <c r="E1045751" s="2" t="s">
        <v>5801</v>
      </c>
      <c r="F1045751" s="2" t="s">
        <v>5802</v>
      </c>
      <c r="G1045751" s="2" t="s">
        <v>5803</v>
      </c>
      <c r="H1045751" s="2" t="s">
        <v>22</v>
      </c>
      <c r="I1045751" s="2" t="s">
        <v>5030</v>
      </c>
      <c r="J1045751" s="4" t="n">
        <v>45807</v>
      </c>
      <c r="K1045751" s="4" t="n">
        <v>45838</v>
      </c>
      <c r="L1045751" s="21" t="s">
        <v>5031</v>
      </c>
      <c r="M1045751" s="4" t="n">
        <v>45838</v>
      </c>
      <c r="N1045751" s="22" t="n">
        <v>31</v>
      </c>
      <c r="O1045751" s="22" t="n">
        <v>0</v>
      </c>
      <c r="P1045751" s="23" t="n">
        <f aca="false">L1045751*N1045751</f>
        <v>11607.02</v>
      </c>
      <c r="Q1045751" s="21" t="n">
        <f aca="false">L1045751*O1045751</f>
        <v>0</v>
      </c>
    </row>
    <row r="1045752" customFormat="false" ht="14.25" hidden="false" customHeight="true" outlineLevel="0" collapsed="false">
      <c r="A1045752" s="2" t="s">
        <v>4061</v>
      </c>
      <c r="B1045752" s="2" t="s">
        <v>4061</v>
      </c>
      <c r="C1045752" s="2" t="s">
        <v>4067</v>
      </c>
      <c r="D1045752" s="2" t="s">
        <v>4068</v>
      </c>
      <c r="E1045752" s="2" t="s">
        <v>5804</v>
      </c>
      <c r="F1045752" s="2" t="s">
        <v>5805</v>
      </c>
      <c r="G1045752" s="2" t="s">
        <v>5806</v>
      </c>
      <c r="H1045752" s="2" t="s">
        <v>22</v>
      </c>
      <c r="I1045752" s="2" t="s">
        <v>5807</v>
      </c>
      <c r="J1045752" s="4" t="n">
        <v>45807</v>
      </c>
      <c r="K1045752" s="4" t="n">
        <v>45838</v>
      </c>
      <c r="L1045752" s="21" t="s">
        <v>5808</v>
      </c>
      <c r="M1045752" s="4" t="n">
        <v>45835</v>
      </c>
      <c r="N1045752" s="22" t="n">
        <v>28</v>
      </c>
      <c r="O1045752" s="22" t="n">
        <v>-3</v>
      </c>
      <c r="P1045752" s="23" t="n">
        <f aca="false">L1045752*N1045752</f>
        <v>5079.76</v>
      </c>
      <c r="Q1045752" s="21" t="n">
        <f aca="false">L1045752*O1045752</f>
        <v>-544.26</v>
      </c>
    </row>
    <row r="1045753" customFormat="false" ht="14.25" hidden="false" customHeight="true" outlineLevel="0" collapsed="false">
      <c r="A1045753" s="2" t="s">
        <v>4061</v>
      </c>
      <c r="B1045753" s="2" t="s">
        <v>4061</v>
      </c>
      <c r="C1045753" s="2" t="s">
        <v>24</v>
      </c>
      <c r="D1045753" s="2" t="s">
        <v>24</v>
      </c>
      <c r="E1045753" s="2" t="s">
        <v>5809</v>
      </c>
      <c r="F1045753" s="2" t="s">
        <v>5810</v>
      </c>
      <c r="G1045753" s="2" t="s">
        <v>5811</v>
      </c>
      <c r="H1045753" s="2" t="s">
        <v>22</v>
      </c>
      <c r="I1045753" s="2" t="s">
        <v>5812</v>
      </c>
      <c r="J1045753" s="4" t="n">
        <v>45709</v>
      </c>
      <c r="K1045753" s="4" t="n">
        <v>45742</v>
      </c>
      <c r="L1045753" s="21" t="s">
        <v>5813</v>
      </c>
      <c r="M1045753" s="4" t="n">
        <v>45735</v>
      </c>
      <c r="N1045753" s="22" t="n">
        <v>26</v>
      </c>
      <c r="O1045753" s="22" t="n">
        <v>-7</v>
      </c>
      <c r="P1045753" s="23" t="n">
        <f aca="false">L1045753*N1045753</f>
        <v>949.52</v>
      </c>
      <c r="Q1045753" s="21" t="n">
        <f aca="false">L1045753*O1045753</f>
        <v>-255.64</v>
      </c>
    </row>
    <row r="1045754" customFormat="false" ht="14.25" hidden="false" customHeight="true" outlineLevel="0" collapsed="false">
      <c r="A1045754" s="2" t="s">
        <v>4061</v>
      </c>
      <c r="B1045754" s="2" t="s">
        <v>4061</v>
      </c>
      <c r="C1045754" s="2" t="s">
        <v>24</v>
      </c>
      <c r="D1045754" s="2" t="s">
        <v>24</v>
      </c>
      <c r="E1045754" s="2" t="s">
        <v>5814</v>
      </c>
      <c r="F1045754" s="2" t="s">
        <v>5815</v>
      </c>
      <c r="G1045754" s="2" t="s">
        <v>5816</v>
      </c>
      <c r="H1045754" s="2" t="s">
        <v>22</v>
      </c>
      <c r="I1045754" s="2" t="s">
        <v>5564</v>
      </c>
      <c r="J1045754" s="4" t="n">
        <v>45698</v>
      </c>
      <c r="K1045754" s="4" t="n">
        <v>45728</v>
      </c>
      <c r="L1045754" s="21" t="s">
        <v>5565</v>
      </c>
      <c r="M1045754" s="4" t="n">
        <v>45729</v>
      </c>
      <c r="N1045754" s="22" t="n">
        <v>31</v>
      </c>
      <c r="O1045754" s="22" t="n">
        <v>1</v>
      </c>
      <c r="P1045754" s="23" t="n">
        <f aca="false">L1045754*N1045754</f>
        <v>18399.74</v>
      </c>
      <c r="Q1045754" s="21" t="n">
        <f aca="false">L1045754*O1045754</f>
        <v>593.54</v>
      </c>
    </row>
    <row r="1045755" customFormat="false" ht="14.25" hidden="false" customHeight="true" outlineLevel="0" collapsed="false">
      <c r="A1045755" s="2" t="s">
        <v>4061</v>
      </c>
      <c r="B1045755" s="2" t="s">
        <v>4061</v>
      </c>
      <c r="C1045755" s="2" t="s">
        <v>24</v>
      </c>
      <c r="D1045755" s="2" t="s">
        <v>24</v>
      </c>
      <c r="E1045755" s="2" t="s">
        <v>5817</v>
      </c>
      <c r="F1045755" s="2" t="s">
        <v>5818</v>
      </c>
      <c r="G1045755" s="2" t="s">
        <v>5819</v>
      </c>
      <c r="H1045755" s="2" t="s">
        <v>22</v>
      </c>
      <c r="I1045755" s="2" t="s">
        <v>5820</v>
      </c>
      <c r="J1045755" s="4" t="n">
        <v>45743</v>
      </c>
      <c r="K1045755" s="4" t="n">
        <v>45773</v>
      </c>
      <c r="L1045755" s="21" t="s">
        <v>5821</v>
      </c>
      <c r="M1045755" s="4" t="n">
        <v>45771</v>
      </c>
      <c r="N1045755" s="22" t="n">
        <v>28</v>
      </c>
      <c r="O1045755" s="22" t="n">
        <v>-2</v>
      </c>
      <c r="P1045755" s="23" t="n">
        <f aca="false">L1045755*N1045755</f>
        <v>12752.04</v>
      </c>
      <c r="Q1045755" s="21" t="n">
        <f aca="false">L1045755*O1045755</f>
        <v>-910.86</v>
      </c>
    </row>
    <row r="1045756" customFormat="false" ht="14.25" hidden="false" customHeight="true" outlineLevel="0" collapsed="false">
      <c r="A1045756" s="2" t="s">
        <v>4061</v>
      </c>
      <c r="B1045756" s="2" t="s">
        <v>4061</v>
      </c>
      <c r="C1045756" s="2" t="s">
        <v>4067</v>
      </c>
      <c r="D1045756" s="2" t="s">
        <v>4068</v>
      </c>
      <c r="E1045756" s="2" t="s">
        <v>5822</v>
      </c>
      <c r="F1045756" s="2" t="s">
        <v>5823</v>
      </c>
      <c r="G1045756" s="2" t="s">
        <v>5824</v>
      </c>
      <c r="H1045756" s="2" t="s">
        <v>22</v>
      </c>
      <c r="I1045756" s="2" t="s">
        <v>5825</v>
      </c>
      <c r="J1045756" s="4" t="n">
        <v>45807</v>
      </c>
      <c r="K1045756" s="4" t="n">
        <v>45838</v>
      </c>
      <c r="L1045756" s="21" t="s">
        <v>5826</v>
      </c>
      <c r="M1045756" s="4" t="n">
        <v>45838</v>
      </c>
      <c r="N1045756" s="22" t="n">
        <v>31</v>
      </c>
      <c r="O1045756" s="22" t="n">
        <v>0</v>
      </c>
      <c r="P1045756" s="23" t="n">
        <f aca="false">L1045756*N1045756</f>
        <v>24420.25</v>
      </c>
      <c r="Q1045756" s="21" t="n">
        <f aca="false">L1045756*O1045756</f>
        <v>0</v>
      </c>
    </row>
    <row r="1045759" customFormat="false" ht="13.8" hidden="false" customHeight="false" outlineLevel="0" collapsed="false">
      <c r="L1045759" s="10"/>
    </row>
    <row r="1045760" customFormat="false" ht="13.8" hidden="false" customHeight="false" outlineLevel="0" collapsed="false">
      <c r="L1045760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FD095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721" colorId="64" zoomScale="80" zoomScaleNormal="80" zoomScalePageLayoutView="100" workbookViewId="0">
      <selection pane="topLeft" activeCell="O747" activeCellId="0" sqref="O747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29" width="14.94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5.3"/>
    <col collapsed="false" customWidth="true" hidden="false" outlineLevel="0" max="17" min="17" style="9" width="14.6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98</v>
      </c>
      <c r="B2" s="2" t="s">
        <v>16</v>
      </c>
      <c r="C2" s="2" t="s">
        <v>30</v>
      </c>
      <c r="D2" s="2" t="s">
        <v>31</v>
      </c>
      <c r="E2" s="2" t="s">
        <v>99</v>
      </c>
      <c r="F2" s="2" t="s">
        <v>100</v>
      </c>
      <c r="G2" s="2" t="s">
        <v>101</v>
      </c>
      <c r="H2" s="2" t="s">
        <v>22</v>
      </c>
      <c r="I2" s="2" t="s">
        <v>35</v>
      </c>
      <c r="J2" s="4" t="n">
        <v>45723</v>
      </c>
      <c r="K2" s="4" t="n">
        <v>45753</v>
      </c>
      <c r="L2" s="21" t="s">
        <v>36</v>
      </c>
      <c r="M2" s="4" t="n">
        <v>45803</v>
      </c>
      <c r="N2" s="22" t="n">
        <v>80</v>
      </c>
      <c r="O2" s="22" t="n">
        <v>50</v>
      </c>
      <c r="P2" s="23" t="n">
        <f aca="false">L2*N2</f>
        <v>68180</v>
      </c>
      <c r="Q2" s="21" t="n">
        <f aca="false">L2*O2</f>
        <v>42612.5</v>
      </c>
    </row>
    <row r="3" customFormat="false" ht="14.25" hidden="false" customHeight="true" outlineLevel="0" collapsed="false">
      <c r="A3" s="2" t="s">
        <v>98</v>
      </c>
      <c r="B3" s="2" t="s">
        <v>16</v>
      </c>
      <c r="C3" s="2" t="s">
        <v>138</v>
      </c>
      <c r="D3" s="2" t="s">
        <v>139</v>
      </c>
      <c r="E3" s="2" t="s">
        <v>140</v>
      </c>
      <c r="F3" s="2" t="s">
        <v>141</v>
      </c>
      <c r="G3" s="2" t="s">
        <v>142</v>
      </c>
      <c r="H3" s="2" t="s">
        <v>22</v>
      </c>
      <c r="I3" s="2" t="s">
        <v>143</v>
      </c>
      <c r="J3" s="4" t="n">
        <v>45846</v>
      </c>
      <c r="K3" s="4" t="n">
        <v>45876</v>
      </c>
      <c r="L3" s="21" t="n">
        <v>47200.56</v>
      </c>
      <c r="M3" s="4" t="n">
        <v>45874</v>
      </c>
      <c r="N3" s="22" t="n">
        <v>28</v>
      </c>
      <c r="O3" s="22" t="n">
        <v>-2</v>
      </c>
      <c r="P3" s="23" t="n">
        <f aca="false">L3*N3</f>
        <v>1321615.68</v>
      </c>
      <c r="Q3" s="21" t="n">
        <f aca="false">L3*O3</f>
        <v>-94401.12</v>
      </c>
    </row>
    <row r="4" customFormat="false" ht="14.25" hidden="false" customHeight="true" outlineLevel="0" collapsed="false">
      <c r="A4" s="2" t="s">
        <v>98</v>
      </c>
      <c r="B4" s="2" t="s">
        <v>16</v>
      </c>
      <c r="C4" s="2" t="s">
        <v>30</v>
      </c>
      <c r="D4" s="2" t="s">
        <v>31</v>
      </c>
      <c r="E4" s="2" t="s">
        <v>211</v>
      </c>
      <c r="F4" s="2" t="s">
        <v>212</v>
      </c>
      <c r="G4" s="2" t="s">
        <v>213</v>
      </c>
      <c r="H4" s="2" t="s">
        <v>22</v>
      </c>
      <c r="I4" s="2" t="s">
        <v>214</v>
      </c>
      <c r="J4" s="4" t="n">
        <v>45723</v>
      </c>
      <c r="K4" s="4" t="n">
        <v>45753</v>
      </c>
      <c r="L4" s="21" t="s">
        <v>215</v>
      </c>
      <c r="M4" s="4" t="n">
        <v>45754</v>
      </c>
      <c r="N4" s="22" t="n">
        <v>31</v>
      </c>
      <c r="O4" s="22" t="n">
        <v>1</v>
      </c>
      <c r="P4" s="23" t="n">
        <f aca="false">L4*N4</f>
        <v>26418.2</v>
      </c>
      <c r="Q4" s="21" t="n">
        <f aca="false">L4*O4</f>
        <v>852.2</v>
      </c>
    </row>
    <row r="5" customFormat="false" ht="14.25" hidden="false" customHeight="true" outlineLevel="0" collapsed="false">
      <c r="A5" s="2" t="s">
        <v>98</v>
      </c>
      <c r="B5" s="2" t="s">
        <v>98</v>
      </c>
      <c r="C5" s="2" t="s">
        <v>1782</v>
      </c>
      <c r="D5" s="2" t="s">
        <v>1783</v>
      </c>
      <c r="E5" s="2" t="s">
        <v>5827</v>
      </c>
      <c r="F5" s="2" t="s">
        <v>5828</v>
      </c>
      <c r="G5" s="2" t="s">
        <v>5829</v>
      </c>
      <c r="H5" s="2" t="s">
        <v>22</v>
      </c>
      <c r="I5" s="2" t="s">
        <v>5830</v>
      </c>
      <c r="J5" s="4" t="n">
        <v>45715</v>
      </c>
      <c r="K5" s="4" t="n">
        <v>45745</v>
      </c>
      <c r="L5" s="21" t="s">
        <v>5831</v>
      </c>
      <c r="M5" s="4" t="n">
        <v>45743</v>
      </c>
      <c r="N5" s="22" t="n">
        <v>28</v>
      </c>
      <c r="O5" s="22" t="n">
        <v>-2</v>
      </c>
      <c r="P5" s="23" t="n">
        <f aca="false">L5*N5</f>
        <v>18316.2</v>
      </c>
      <c r="Q5" s="21" t="n">
        <f aca="false">L5*O5</f>
        <v>-1308.3</v>
      </c>
    </row>
    <row r="6" customFormat="false" ht="14.25" hidden="false" customHeight="true" outlineLevel="0" collapsed="false">
      <c r="A6" s="2" t="s">
        <v>98</v>
      </c>
      <c r="B6" s="2" t="s">
        <v>98</v>
      </c>
      <c r="C6" s="2" t="s">
        <v>5832</v>
      </c>
      <c r="D6" s="2" t="s">
        <v>5833</v>
      </c>
      <c r="E6" s="2" t="s">
        <v>5834</v>
      </c>
      <c r="F6" s="2" t="s">
        <v>5835</v>
      </c>
      <c r="G6" s="2" t="s">
        <v>5836</v>
      </c>
      <c r="H6" s="2" t="s">
        <v>22</v>
      </c>
      <c r="I6" s="2" t="s">
        <v>5837</v>
      </c>
      <c r="J6" s="4" t="n">
        <v>45736</v>
      </c>
      <c r="K6" s="4" t="n">
        <v>45766</v>
      </c>
      <c r="L6" s="21" t="s">
        <v>5838</v>
      </c>
      <c r="M6" s="4" t="n">
        <v>45776</v>
      </c>
      <c r="N6" s="22" t="n">
        <v>40</v>
      </c>
      <c r="O6" s="22" t="n">
        <v>10</v>
      </c>
      <c r="P6" s="23" t="n">
        <f aca="false">L6*N6</f>
        <v>37423.2</v>
      </c>
      <c r="Q6" s="21" t="n">
        <f aca="false">L6*O6</f>
        <v>9355.8</v>
      </c>
    </row>
    <row r="7" customFormat="false" ht="14.25" hidden="false" customHeight="true" outlineLevel="0" collapsed="false">
      <c r="A7" s="2" t="s">
        <v>98</v>
      </c>
      <c r="B7" s="2" t="s">
        <v>98</v>
      </c>
      <c r="C7" s="2" t="s">
        <v>5839</v>
      </c>
      <c r="D7" s="2" t="s">
        <v>5840</v>
      </c>
      <c r="E7" s="2" t="s">
        <v>5841</v>
      </c>
      <c r="F7" s="2" t="s">
        <v>5842</v>
      </c>
      <c r="G7" s="2" t="s">
        <v>5843</v>
      </c>
      <c r="H7" s="2" t="s">
        <v>22</v>
      </c>
      <c r="I7" s="2" t="s">
        <v>5844</v>
      </c>
      <c r="J7" s="4" t="n">
        <v>45824</v>
      </c>
      <c r="K7" s="4" t="n">
        <v>45854</v>
      </c>
      <c r="L7" s="21" t="s">
        <v>5845</v>
      </c>
      <c r="M7" s="4" t="n">
        <v>45839</v>
      </c>
      <c r="N7" s="22" t="n">
        <v>15</v>
      </c>
      <c r="O7" s="22" t="n">
        <v>-15</v>
      </c>
      <c r="P7" s="23" t="n">
        <f aca="false">L7*N7</f>
        <v>478.2</v>
      </c>
      <c r="Q7" s="21" t="n">
        <f aca="false">L7*O7</f>
        <v>-478.2</v>
      </c>
    </row>
    <row r="8" customFormat="false" ht="14.25" hidden="false" customHeight="true" outlineLevel="0" collapsed="false">
      <c r="A8" s="2" t="s">
        <v>98</v>
      </c>
      <c r="B8" s="2" t="s">
        <v>98</v>
      </c>
      <c r="C8" s="2" t="s">
        <v>5846</v>
      </c>
      <c r="D8" s="2" t="s">
        <v>5847</v>
      </c>
      <c r="E8" s="2" t="s">
        <v>5848</v>
      </c>
      <c r="F8" s="2" t="s">
        <v>5849</v>
      </c>
      <c r="G8" s="2" t="s">
        <v>5850</v>
      </c>
      <c r="H8" s="2" t="s">
        <v>22</v>
      </c>
      <c r="I8" s="2" t="s">
        <v>5851</v>
      </c>
      <c r="J8" s="4" t="n">
        <v>45827</v>
      </c>
      <c r="K8" s="4" t="n">
        <v>45857</v>
      </c>
      <c r="L8" s="21" t="n">
        <v>14603.4</v>
      </c>
      <c r="M8" s="4" t="n">
        <v>45880</v>
      </c>
      <c r="N8" s="22" t="n">
        <v>53</v>
      </c>
      <c r="O8" s="22" t="n">
        <v>23</v>
      </c>
      <c r="P8" s="23" t="n">
        <f aca="false">L8*N8</f>
        <v>773980.2</v>
      </c>
      <c r="Q8" s="21" t="n">
        <f aca="false">L8*O8</f>
        <v>335878.2</v>
      </c>
    </row>
    <row r="9" customFormat="false" ht="14.25" hidden="false" customHeight="true" outlineLevel="0" collapsed="false">
      <c r="A9" s="2" t="s">
        <v>98</v>
      </c>
      <c r="B9" s="2" t="s">
        <v>98</v>
      </c>
      <c r="C9" s="2" t="s">
        <v>5852</v>
      </c>
      <c r="D9" s="2" t="s">
        <v>5853</v>
      </c>
      <c r="E9" s="2" t="s">
        <v>5854</v>
      </c>
      <c r="F9" s="2" t="s">
        <v>5855</v>
      </c>
      <c r="G9" s="2" t="s">
        <v>5856</v>
      </c>
      <c r="H9" s="2" t="s">
        <v>22</v>
      </c>
      <c r="I9" s="2" t="s">
        <v>5857</v>
      </c>
      <c r="J9" s="4" t="n">
        <v>45896</v>
      </c>
      <c r="K9" s="4" t="n">
        <v>45926</v>
      </c>
      <c r="L9" s="21" t="n">
        <v>2782.18</v>
      </c>
      <c r="M9" s="4" t="n">
        <v>45908</v>
      </c>
      <c r="N9" s="22" t="n">
        <v>12</v>
      </c>
      <c r="O9" s="22" t="n">
        <v>-18</v>
      </c>
      <c r="P9" s="23" t="n">
        <f aca="false">L9*N9</f>
        <v>33386.16</v>
      </c>
      <c r="Q9" s="21" t="n">
        <f aca="false">L9*O9</f>
        <v>-50079.24</v>
      </c>
    </row>
    <row r="10" customFormat="false" ht="14.25" hidden="false" customHeight="true" outlineLevel="0" collapsed="false">
      <c r="A10" s="2" t="s">
        <v>98</v>
      </c>
      <c r="B10" s="2" t="s">
        <v>98</v>
      </c>
      <c r="C10" s="2" t="s">
        <v>5858</v>
      </c>
      <c r="D10" s="2" t="s">
        <v>5859</v>
      </c>
      <c r="E10" s="2" t="s">
        <v>5860</v>
      </c>
      <c r="F10" s="2" t="s">
        <v>5861</v>
      </c>
      <c r="G10" s="2" t="s">
        <v>5862</v>
      </c>
      <c r="H10" s="2" t="s">
        <v>22</v>
      </c>
      <c r="I10" s="2" t="s">
        <v>5863</v>
      </c>
      <c r="J10" s="4" t="n">
        <v>45694</v>
      </c>
      <c r="K10" s="4" t="n">
        <v>45724</v>
      </c>
      <c r="L10" s="21" t="n">
        <v>4895.47</v>
      </c>
      <c r="M10" s="4" t="n">
        <v>45726</v>
      </c>
      <c r="N10" s="22" t="n">
        <v>11</v>
      </c>
      <c r="O10" s="22" t="n">
        <v>-19</v>
      </c>
      <c r="P10" s="23" t="n">
        <f aca="false">L10*N10</f>
        <v>53850.17</v>
      </c>
      <c r="Q10" s="21" t="n">
        <f aca="false">L10*O10</f>
        <v>-93013.93</v>
      </c>
    </row>
    <row r="11" customFormat="false" ht="14.25" hidden="false" customHeight="true" outlineLevel="0" collapsed="false">
      <c r="A11" s="2" t="s">
        <v>98</v>
      </c>
      <c r="B11" s="2" t="s">
        <v>98</v>
      </c>
      <c r="C11" s="2" t="s">
        <v>5864</v>
      </c>
      <c r="D11" s="2" t="s">
        <v>5865</v>
      </c>
      <c r="E11" s="2" t="s">
        <v>5866</v>
      </c>
      <c r="F11" s="2" t="s">
        <v>5867</v>
      </c>
      <c r="G11" s="2" t="s">
        <v>5868</v>
      </c>
      <c r="H11" s="2" t="s">
        <v>22</v>
      </c>
      <c r="I11" s="2" t="s">
        <v>5869</v>
      </c>
      <c r="J11" s="4" t="n">
        <v>46000</v>
      </c>
      <c r="K11" s="4" t="n">
        <v>46030</v>
      </c>
      <c r="L11" s="21" t="s">
        <v>5870</v>
      </c>
      <c r="M11" s="4" t="n">
        <v>46009</v>
      </c>
      <c r="N11" s="22" t="n">
        <v>9</v>
      </c>
      <c r="O11" s="22" t="n">
        <v>-21</v>
      </c>
      <c r="P11" s="23" t="n">
        <f aca="false">L11*N11</f>
        <v>5708.61</v>
      </c>
      <c r="Q11" s="21" t="n">
        <f aca="false">L11*O11</f>
        <v>-13320.09</v>
      </c>
    </row>
    <row r="12" customFormat="false" ht="14.25" hidden="false" customHeight="true" outlineLevel="0" collapsed="false">
      <c r="A12" s="2" t="s">
        <v>98</v>
      </c>
      <c r="B12" s="2" t="s">
        <v>98</v>
      </c>
      <c r="C12" s="2" t="s">
        <v>5871</v>
      </c>
      <c r="D12" s="2" t="s">
        <v>5872</v>
      </c>
      <c r="E12" s="2" t="s">
        <v>5873</v>
      </c>
      <c r="F12" s="2" t="s">
        <v>5874</v>
      </c>
      <c r="G12" s="2" t="s">
        <v>5875</v>
      </c>
      <c r="H12" s="2" t="s">
        <v>22</v>
      </c>
      <c r="I12" s="2" t="s">
        <v>5876</v>
      </c>
      <c r="J12" s="4" t="n">
        <v>45654</v>
      </c>
      <c r="K12" s="4" t="n">
        <v>45684</v>
      </c>
      <c r="L12" s="21" t="n">
        <v>81428.58</v>
      </c>
      <c r="M12" s="4" t="n">
        <v>45672</v>
      </c>
      <c r="N12" s="22" t="n">
        <v>18</v>
      </c>
      <c r="O12" s="22" t="n">
        <v>-12</v>
      </c>
      <c r="P12" s="23" t="n">
        <f aca="false">L12*N12</f>
        <v>1465714.44</v>
      </c>
      <c r="Q12" s="21" t="n">
        <f aca="false">L12*O12</f>
        <v>-977142.96</v>
      </c>
    </row>
    <row r="13" customFormat="false" ht="14.25" hidden="false" customHeight="true" outlineLevel="0" collapsed="false">
      <c r="A13" s="2" t="s">
        <v>98</v>
      </c>
      <c r="B13" s="2" t="s">
        <v>98</v>
      </c>
      <c r="C13" s="2" t="s">
        <v>5877</v>
      </c>
      <c r="D13" s="2" t="s">
        <v>5878</v>
      </c>
      <c r="E13" s="2" t="s">
        <v>5879</v>
      </c>
      <c r="F13" s="2" t="s">
        <v>5880</v>
      </c>
      <c r="G13" s="2" t="s">
        <v>3592</v>
      </c>
      <c r="H13" s="2" t="s">
        <v>22</v>
      </c>
      <c r="I13" s="2" t="s">
        <v>5881</v>
      </c>
      <c r="J13" s="4" t="n">
        <v>45722</v>
      </c>
      <c r="K13" s="4" t="n">
        <v>45752</v>
      </c>
      <c r="L13" s="21" t="n">
        <v>5485.64</v>
      </c>
      <c r="M13" s="4" t="n">
        <v>45740</v>
      </c>
      <c r="N13" s="22" t="n">
        <v>18</v>
      </c>
      <c r="O13" s="22" t="n">
        <v>-12</v>
      </c>
      <c r="P13" s="23" t="n">
        <f aca="false">L13*N13</f>
        <v>98741.52</v>
      </c>
      <c r="Q13" s="21" t="n">
        <f aca="false">L13*O13</f>
        <v>-65827.68</v>
      </c>
    </row>
    <row r="14" customFormat="false" ht="14.25" hidden="false" customHeight="true" outlineLevel="0" collapsed="false">
      <c r="A14" s="2" t="s">
        <v>98</v>
      </c>
      <c r="B14" s="2" t="s">
        <v>98</v>
      </c>
      <c r="C14" s="2" t="s">
        <v>5882</v>
      </c>
      <c r="D14" s="2" t="s">
        <v>5883</v>
      </c>
      <c r="E14" s="2" t="s">
        <v>5884</v>
      </c>
      <c r="F14" s="2" t="s">
        <v>5885</v>
      </c>
      <c r="G14" s="2" t="s">
        <v>5886</v>
      </c>
      <c r="H14" s="2" t="s">
        <v>22</v>
      </c>
      <c r="I14" s="2" t="s">
        <v>5887</v>
      </c>
      <c r="J14" s="4" t="n">
        <v>45971</v>
      </c>
      <c r="K14" s="4" t="n">
        <v>46001</v>
      </c>
      <c r="L14" s="21" t="n">
        <v>1613.86</v>
      </c>
      <c r="M14" s="4" t="n">
        <v>46006</v>
      </c>
      <c r="N14" s="22" t="n">
        <v>1</v>
      </c>
      <c r="O14" s="22" t="n">
        <v>-29</v>
      </c>
      <c r="P14" s="23" t="n">
        <f aca="false">L14*N14</f>
        <v>1613.86</v>
      </c>
      <c r="Q14" s="21" t="n">
        <f aca="false">L14*O14</f>
        <v>-46801.94</v>
      </c>
    </row>
    <row r="15" customFormat="false" ht="14.25" hidden="false" customHeight="true" outlineLevel="0" collapsed="false">
      <c r="A15" s="2" t="s">
        <v>98</v>
      </c>
      <c r="B15" s="2" t="s">
        <v>98</v>
      </c>
      <c r="C15" s="2" t="s">
        <v>24</v>
      </c>
      <c r="D15" s="2" t="s">
        <v>24</v>
      </c>
      <c r="E15" s="2" t="s">
        <v>5888</v>
      </c>
      <c r="F15" s="2" t="s">
        <v>5889</v>
      </c>
      <c r="G15" s="2" t="s">
        <v>5890</v>
      </c>
      <c r="H15" s="2" t="s">
        <v>22</v>
      </c>
      <c r="I15" s="2" t="s">
        <v>5891</v>
      </c>
      <c r="J15" s="4" t="n">
        <v>45734</v>
      </c>
      <c r="K15" s="4" t="n">
        <v>45764</v>
      </c>
      <c r="L15" s="21" t="s">
        <v>5891</v>
      </c>
      <c r="M15" s="4" t="n">
        <v>45762</v>
      </c>
      <c r="N15" s="22" t="n">
        <v>28</v>
      </c>
      <c r="O15" s="22" t="n">
        <v>-2</v>
      </c>
      <c r="P15" s="23" t="n">
        <f aca="false">L15*N15</f>
        <v>10640</v>
      </c>
      <c r="Q15" s="21" t="n">
        <f aca="false">L15*O15</f>
        <v>-760</v>
      </c>
    </row>
    <row r="16" customFormat="false" ht="14.25" hidden="false" customHeight="true" outlineLevel="0" collapsed="false">
      <c r="A16" s="2" t="s">
        <v>98</v>
      </c>
      <c r="B16" s="2" t="s">
        <v>98</v>
      </c>
      <c r="C16" s="2" t="s">
        <v>5892</v>
      </c>
      <c r="D16" s="2" t="s">
        <v>5893</v>
      </c>
      <c r="E16" s="2" t="s">
        <v>5894</v>
      </c>
      <c r="F16" s="2" t="s">
        <v>5895</v>
      </c>
      <c r="G16" s="2" t="s">
        <v>5896</v>
      </c>
      <c r="H16" s="2" t="s">
        <v>22</v>
      </c>
      <c r="I16" s="2" t="s">
        <v>5897</v>
      </c>
      <c r="J16" s="4" t="n">
        <v>45996</v>
      </c>
      <c r="K16" s="4" t="n">
        <v>46026</v>
      </c>
      <c r="L16" s="21" t="n">
        <v>1561.8</v>
      </c>
      <c r="M16" s="4" t="n">
        <v>46007</v>
      </c>
      <c r="N16" s="22" t="n">
        <v>11</v>
      </c>
      <c r="O16" s="22" t="n">
        <v>-19</v>
      </c>
      <c r="P16" s="23" t="n">
        <f aca="false">L16*N16</f>
        <v>17179.8</v>
      </c>
      <c r="Q16" s="21" t="n">
        <f aca="false">L16*O16</f>
        <v>-29674.2</v>
      </c>
    </row>
    <row r="17" customFormat="false" ht="14.25" hidden="false" customHeight="true" outlineLevel="0" collapsed="false">
      <c r="A17" s="2" t="s">
        <v>98</v>
      </c>
      <c r="B17" s="2" t="s">
        <v>98</v>
      </c>
      <c r="C17" s="2" t="s">
        <v>5898</v>
      </c>
      <c r="D17" s="2" t="s">
        <v>5899</v>
      </c>
      <c r="E17" s="2" t="s">
        <v>5900</v>
      </c>
      <c r="F17" s="2" t="s">
        <v>5901</v>
      </c>
      <c r="G17" s="2" t="s">
        <v>5902</v>
      </c>
      <c r="H17" s="2" t="s">
        <v>22</v>
      </c>
      <c r="I17" s="2" t="s">
        <v>5903</v>
      </c>
      <c r="J17" s="4" t="n">
        <v>45741</v>
      </c>
      <c r="K17" s="4" t="n">
        <v>45771</v>
      </c>
      <c r="L17" s="21" t="s">
        <v>5903</v>
      </c>
      <c r="M17" s="4" t="n">
        <v>45793</v>
      </c>
      <c r="N17" s="22" t="n">
        <v>52</v>
      </c>
      <c r="O17" s="22" t="n">
        <v>22</v>
      </c>
      <c r="P17" s="23" t="n">
        <f aca="false">L17*N17</f>
        <v>6579.04</v>
      </c>
      <c r="Q17" s="21" t="n">
        <f aca="false">L17*O17</f>
        <v>2783.44</v>
      </c>
    </row>
    <row r="18" customFormat="false" ht="14.25" hidden="false" customHeight="true" outlineLevel="0" collapsed="false">
      <c r="A18" s="2" t="s">
        <v>98</v>
      </c>
      <c r="B18" s="2" t="s">
        <v>98</v>
      </c>
      <c r="C18" s="2" t="s">
        <v>5904</v>
      </c>
      <c r="D18" s="2" t="s">
        <v>5905</v>
      </c>
      <c r="E18" s="2" t="s">
        <v>5906</v>
      </c>
      <c r="F18" s="2" t="s">
        <v>5907</v>
      </c>
      <c r="G18" s="2" t="s">
        <v>5908</v>
      </c>
      <c r="H18" s="2" t="s">
        <v>22</v>
      </c>
      <c r="I18" s="2" t="s">
        <v>5909</v>
      </c>
      <c r="J18" s="4" t="n">
        <v>45937</v>
      </c>
      <c r="K18" s="4" t="n">
        <v>45967</v>
      </c>
      <c r="L18" s="21" t="n">
        <v>2755.94</v>
      </c>
      <c r="M18" s="4" t="n">
        <v>45953</v>
      </c>
      <c r="N18" s="22" t="n">
        <v>16</v>
      </c>
      <c r="O18" s="22" t="n">
        <v>-14</v>
      </c>
      <c r="P18" s="23" t="n">
        <f aca="false">L18*N18</f>
        <v>44095.04</v>
      </c>
      <c r="Q18" s="21" t="n">
        <f aca="false">L18*O18</f>
        <v>-38583.16</v>
      </c>
    </row>
    <row r="19" customFormat="false" ht="14.25" hidden="false" customHeight="true" outlineLevel="0" collapsed="false">
      <c r="A19" s="2" t="s">
        <v>98</v>
      </c>
      <c r="B19" s="2" t="s">
        <v>98</v>
      </c>
      <c r="C19" s="2" t="s">
        <v>5910</v>
      </c>
      <c r="D19" s="2" t="s">
        <v>5911</v>
      </c>
      <c r="E19" s="2" t="s">
        <v>5912</v>
      </c>
      <c r="F19" s="2" t="s">
        <v>5913</v>
      </c>
      <c r="G19" s="2" t="s">
        <v>45</v>
      </c>
      <c r="H19" s="2" t="s">
        <v>22</v>
      </c>
      <c r="I19" s="2" t="s">
        <v>5914</v>
      </c>
      <c r="J19" s="4" t="n">
        <v>45671</v>
      </c>
      <c r="K19" s="4" t="n">
        <v>45701</v>
      </c>
      <c r="L19" s="21" t="n">
        <v>2685.2</v>
      </c>
      <c r="M19" s="4" t="n">
        <v>45735</v>
      </c>
      <c r="N19" s="22" t="n">
        <v>64</v>
      </c>
      <c r="O19" s="22" t="n">
        <v>34</v>
      </c>
      <c r="P19" s="23" t="n">
        <f aca="false">L19*N19</f>
        <v>171852.8</v>
      </c>
      <c r="Q19" s="21" t="n">
        <f aca="false">L19*O19</f>
        <v>91296.8</v>
      </c>
    </row>
    <row r="20" customFormat="false" ht="14.25" hidden="false" customHeight="true" outlineLevel="0" collapsed="false">
      <c r="A20" s="2" t="s">
        <v>98</v>
      </c>
      <c r="B20" s="2" t="s">
        <v>98</v>
      </c>
      <c r="C20" s="2" t="s">
        <v>5864</v>
      </c>
      <c r="D20" s="2" t="s">
        <v>5865</v>
      </c>
      <c r="E20" s="2" t="s">
        <v>5915</v>
      </c>
      <c r="F20" s="2" t="s">
        <v>5916</v>
      </c>
      <c r="G20" s="2" t="s">
        <v>5917</v>
      </c>
      <c r="H20" s="2" t="s">
        <v>22</v>
      </c>
      <c r="I20" s="2" t="s">
        <v>5918</v>
      </c>
      <c r="J20" s="4" t="n">
        <v>45945</v>
      </c>
      <c r="K20" s="4" t="n">
        <v>45975</v>
      </c>
      <c r="L20" s="21" t="s">
        <v>5919</v>
      </c>
      <c r="M20" s="4" t="n">
        <v>45957</v>
      </c>
      <c r="N20" s="22" t="n">
        <v>12</v>
      </c>
      <c r="O20" s="22" t="n">
        <v>-18</v>
      </c>
      <c r="P20" s="23" t="n">
        <f aca="false">L20*N20</f>
        <v>7822.8</v>
      </c>
      <c r="Q20" s="21" t="n">
        <f aca="false">L20*O20</f>
        <v>-11734.2</v>
      </c>
    </row>
    <row r="21" customFormat="false" ht="14.25" hidden="false" customHeight="true" outlineLevel="0" collapsed="false">
      <c r="A21" s="2" t="s">
        <v>98</v>
      </c>
      <c r="B21" s="2" t="s">
        <v>98</v>
      </c>
      <c r="C21" s="2" t="s">
        <v>5846</v>
      </c>
      <c r="D21" s="2" t="s">
        <v>5847</v>
      </c>
      <c r="E21" s="2" t="s">
        <v>5920</v>
      </c>
      <c r="F21" s="2" t="s">
        <v>5921</v>
      </c>
      <c r="G21" s="2" t="s">
        <v>5922</v>
      </c>
      <c r="H21" s="2" t="s">
        <v>22</v>
      </c>
      <c r="I21" s="2" t="s">
        <v>5923</v>
      </c>
      <c r="J21" s="4" t="n">
        <v>45862</v>
      </c>
      <c r="K21" s="4" t="n">
        <v>45892</v>
      </c>
      <c r="L21" s="21" t="n">
        <v>14142</v>
      </c>
      <c r="M21" s="4" t="n">
        <v>45888</v>
      </c>
      <c r="N21" s="22" t="n">
        <v>26</v>
      </c>
      <c r="O21" s="22" t="n">
        <v>-4</v>
      </c>
      <c r="P21" s="23" t="n">
        <f aca="false">L21*N21</f>
        <v>367692</v>
      </c>
      <c r="Q21" s="21" t="n">
        <f aca="false">L21*O21</f>
        <v>-56568</v>
      </c>
    </row>
    <row r="22" customFormat="false" ht="14.25" hidden="false" customHeight="true" outlineLevel="0" collapsed="false">
      <c r="A22" s="2" t="s">
        <v>98</v>
      </c>
      <c r="B22" s="2" t="s">
        <v>98</v>
      </c>
      <c r="C22" s="2" t="s">
        <v>5924</v>
      </c>
      <c r="D22" s="2" t="s">
        <v>5925</v>
      </c>
      <c r="E22" s="2" t="s">
        <v>5926</v>
      </c>
      <c r="F22" s="2" t="s">
        <v>5927</v>
      </c>
      <c r="G22" s="2" t="s">
        <v>5928</v>
      </c>
      <c r="H22" s="2" t="s">
        <v>22</v>
      </c>
      <c r="I22" s="2" t="s">
        <v>5929</v>
      </c>
      <c r="J22" s="4" t="n">
        <v>45915</v>
      </c>
      <c r="K22" s="4" t="n">
        <v>45945</v>
      </c>
      <c r="L22" s="21" t="n">
        <v>5372.62</v>
      </c>
      <c r="M22" s="4" t="n">
        <v>45944</v>
      </c>
      <c r="N22" s="22" t="n">
        <v>29</v>
      </c>
      <c r="O22" s="22" t="n">
        <v>-1</v>
      </c>
      <c r="P22" s="23" t="n">
        <f aca="false">L22*N22</f>
        <v>155805.98</v>
      </c>
      <c r="Q22" s="21" t="n">
        <f aca="false">L22*O22</f>
        <v>-5372.62</v>
      </c>
    </row>
    <row r="23" customFormat="false" ht="14.25" hidden="false" customHeight="true" outlineLevel="0" collapsed="false">
      <c r="A23" s="2" t="s">
        <v>98</v>
      </c>
      <c r="B23" s="2" t="s">
        <v>98</v>
      </c>
      <c r="C23" s="2" t="s">
        <v>5930</v>
      </c>
      <c r="D23" s="2" t="s">
        <v>5931</v>
      </c>
      <c r="E23" s="2" t="s">
        <v>5932</v>
      </c>
      <c r="F23" s="2" t="s">
        <v>5933</v>
      </c>
      <c r="G23" s="2" t="s">
        <v>5934</v>
      </c>
      <c r="H23" s="2" t="s">
        <v>22</v>
      </c>
      <c r="I23" s="2" t="s">
        <v>5935</v>
      </c>
      <c r="J23" s="4" t="n">
        <v>45877</v>
      </c>
      <c r="K23" s="4" t="n">
        <v>45907</v>
      </c>
      <c r="L23" s="21" t="s">
        <v>5935</v>
      </c>
      <c r="M23" s="4" t="n">
        <v>45895</v>
      </c>
      <c r="N23" s="22" t="n">
        <v>18</v>
      </c>
      <c r="O23" s="22" t="n">
        <v>-12</v>
      </c>
      <c r="P23" s="23" t="n">
        <f aca="false">L23*N23</f>
        <v>10038.6</v>
      </c>
      <c r="Q23" s="21" t="n">
        <f aca="false">L23*O23</f>
        <v>-6692.4</v>
      </c>
    </row>
    <row r="24" customFormat="false" ht="14.25" hidden="false" customHeight="true" outlineLevel="0" collapsed="false">
      <c r="A24" s="2" t="s">
        <v>98</v>
      </c>
      <c r="B24" s="2" t="s">
        <v>98</v>
      </c>
      <c r="C24" s="2" t="s">
        <v>24</v>
      </c>
      <c r="D24" s="2" t="s">
        <v>24</v>
      </c>
      <c r="E24" s="2" t="s">
        <v>5936</v>
      </c>
      <c r="F24" s="2" t="s">
        <v>5937</v>
      </c>
      <c r="G24" s="2" t="s">
        <v>153</v>
      </c>
      <c r="H24" s="2" t="s">
        <v>22</v>
      </c>
      <c r="I24" s="2" t="s">
        <v>5938</v>
      </c>
      <c r="J24" s="4" t="n">
        <v>45982</v>
      </c>
      <c r="K24" s="4" t="n">
        <v>46012</v>
      </c>
      <c r="L24" s="21" t="n">
        <v>7906.92</v>
      </c>
      <c r="M24" s="4" t="n">
        <v>46022</v>
      </c>
      <c r="N24" s="22" t="n">
        <v>40</v>
      </c>
      <c r="O24" s="22" t="n">
        <v>10</v>
      </c>
      <c r="P24" s="23" t="n">
        <f aca="false">L24*N24</f>
        <v>316276.8</v>
      </c>
      <c r="Q24" s="21" t="n">
        <f aca="false">L24*O24</f>
        <v>79069.2</v>
      </c>
    </row>
    <row r="25" customFormat="false" ht="14.25" hidden="false" customHeight="true" outlineLevel="0" collapsed="false">
      <c r="A25" s="2" t="s">
        <v>98</v>
      </c>
      <c r="B25" s="2" t="s">
        <v>98</v>
      </c>
      <c r="C25" s="2" t="s">
        <v>5939</v>
      </c>
      <c r="D25" s="2" t="s">
        <v>5940</v>
      </c>
      <c r="E25" s="2" t="s">
        <v>5941</v>
      </c>
      <c r="F25" s="2" t="s">
        <v>5942</v>
      </c>
      <c r="G25" s="2" t="s">
        <v>5943</v>
      </c>
      <c r="H25" s="2" t="s">
        <v>22</v>
      </c>
      <c r="I25" s="2" t="s">
        <v>5944</v>
      </c>
      <c r="J25" s="4" t="n">
        <v>45968</v>
      </c>
      <c r="K25" s="4" t="n">
        <v>45998</v>
      </c>
      <c r="L25" s="21" t="n">
        <v>8346.54</v>
      </c>
      <c r="M25" s="4" t="n">
        <v>45986</v>
      </c>
      <c r="N25" s="22" t="n">
        <v>18</v>
      </c>
      <c r="O25" s="22" t="n">
        <v>-12</v>
      </c>
      <c r="P25" s="23" t="n">
        <f aca="false">L25*N25</f>
        <v>150237.72</v>
      </c>
      <c r="Q25" s="21" t="n">
        <f aca="false">L25*O25</f>
        <v>-100158.48</v>
      </c>
    </row>
    <row r="26" customFormat="false" ht="14.25" hidden="false" customHeight="true" outlineLevel="0" collapsed="false">
      <c r="A26" s="2" t="s">
        <v>98</v>
      </c>
      <c r="B26" s="2" t="s">
        <v>98</v>
      </c>
      <c r="C26" s="2" t="s">
        <v>5877</v>
      </c>
      <c r="D26" s="2" t="s">
        <v>5878</v>
      </c>
      <c r="E26" s="2" t="s">
        <v>5945</v>
      </c>
      <c r="F26" s="2" t="s">
        <v>5946</v>
      </c>
      <c r="G26" s="2" t="s">
        <v>5947</v>
      </c>
      <c r="H26" s="2" t="s">
        <v>22</v>
      </c>
      <c r="I26" s="2" t="s">
        <v>5948</v>
      </c>
      <c r="J26" s="4" t="n">
        <v>45736</v>
      </c>
      <c r="K26" s="4" t="n">
        <v>45766</v>
      </c>
      <c r="L26" s="21" t="s">
        <v>5949</v>
      </c>
      <c r="M26" s="4" t="n">
        <v>45769</v>
      </c>
      <c r="N26" s="22" t="n">
        <v>33</v>
      </c>
      <c r="O26" s="22" t="n">
        <v>3</v>
      </c>
      <c r="P26" s="23" t="n">
        <f aca="false">L26*N26</f>
        <v>10850.4</v>
      </c>
      <c r="Q26" s="21" t="n">
        <f aca="false">L26*O26</f>
        <v>986.4</v>
      </c>
    </row>
    <row r="27" customFormat="false" ht="14.25" hidden="false" customHeight="true" outlineLevel="0" collapsed="false">
      <c r="A27" s="2" t="s">
        <v>98</v>
      </c>
      <c r="B27" s="2" t="s">
        <v>98</v>
      </c>
      <c r="C27" s="2" t="s">
        <v>5858</v>
      </c>
      <c r="D27" s="2" t="s">
        <v>5859</v>
      </c>
      <c r="E27" s="2" t="s">
        <v>5950</v>
      </c>
      <c r="F27" s="2" t="s">
        <v>5951</v>
      </c>
      <c r="G27" s="2" t="s">
        <v>5952</v>
      </c>
      <c r="H27" s="2" t="s">
        <v>22</v>
      </c>
      <c r="I27" s="2" t="s">
        <v>5953</v>
      </c>
      <c r="J27" s="4" t="n">
        <v>45674</v>
      </c>
      <c r="K27" s="4" t="n">
        <v>45704</v>
      </c>
      <c r="L27" s="21" t="n">
        <v>3457.52</v>
      </c>
      <c r="M27" s="4" t="n">
        <v>45693</v>
      </c>
      <c r="N27" s="22" t="n">
        <v>19</v>
      </c>
      <c r="O27" s="22" t="n">
        <v>-11</v>
      </c>
      <c r="P27" s="23" t="n">
        <f aca="false">L27*N27</f>
        <v>65692.88</v>
      </c>
      <c r="Q27" s="21" t="n">
        <f aca="false">L27*O27</f>
        <v>-38032.72</v>
      </c>
    </row>
    <row r="28" customFormat="false" ht="14.25" hidden="false" customHeight="true" outlineLevel="0" collapsed="false">
      <c r="A28" s="2" t="s">
        <v>98</v>
      </c>
      <c r="B28" s="2" t="s">
        <v>98</v>
      </c>
      <c r="C28" s="2" t="s">
        <v>24</v>
      </c>
      <c r="D28" s="2" t="s">
        <v>24</v>
      </c>
      <c r="E28" s="2" t="s">
        <v>5954</v>
      </c>
      <c r="F28" s="2" t="s">
        <v>5955</v>
      </c>
      <c r="G28" s="2" t="s">
        <v>5956</v>
      </c>
      <c r="H28" s="2" t="s">
        <v>22</v>
      </c>
      <c r="I28" s="2" t="s">
        <v>5957</v>
      </c>
      <c r="J28" s="4" t="n">
        <v>45838</v>
      </c>
      <c r="K28" s="4" t="n">
        <v>45868</v>
      </c>
      <c r="L28" s="21" t="n">
        <v>15060.05</v>
      </c>
      <c r="M28" s="4" t="n">
        <v>45848</v>
      </c>
      <c r="N28" s="22" t="n">
        <v>10</v>
      </c>
      <c r="O28" s="22" t="n">
        <v>-20</v>
      </c>
      <c r="P28" s="23" t="n">
        <f aca="false">L28*N28</f>
        <v>150600.5</v>
      </c>
      <c r="Q28" s="21" t="n">
        <f aca="false">L28*O28</f>
        <v>-301201</v>
      </c>
    </row>
    <row r="29" customFormat="false" ht="14.25" hidden="false" customHeight="true" outlineLevel="0" collapsed="false">
      <c r="A29" s="2" t="s">
        <v>98</v>
      </c>
      <c r="B29" s="2" t="s">
        <v>98</v>
      </c>
      <c r="C29" s="2" t="s">
        <v>5958</v>
      </c>
      <c r="D29" s="2" t="s">
        <v>5959</v>
      </c>
      <c r="E29" s="2" t="s">
        <v>5960</v>
      </c>
      <c r="F29" s="2" t="s">
        <v>5961</v>
      </c>
      <c r="G29" s="2" t="s">
        <v>5962</v>
      </c>
      <c r="H29" s="2" t="s">
        <v>22</v>
      </c>
      <c r="I29" s="2" t="s">
        <v>5963</v>
      </c>
      <c r="J29" s="4" t="n">
        <v>45800</v>
      </c>
      <c r="K29" s="4" t="n">
        <v>45830</v>
      </c>
      <c r="L29" s="21" t="n">
        <v>14056.2</v>
      </c>
      <c r="M29" s="4" t="n">
        <v>45828</v>
      </c>
      <c r="N29" s="22" t="n">
        <v>28</v>
      </c>
      <c r="O29" s="22" t="n">
        <v>-2</v>
      </c>
      <c r="P29" s="23" t="n">
        <f aca="false">L29*N29</f>
        <v>393573.6</v>
      </c>
      <c r="Q29" s="21" t="n">
        <f aca="false">L29*O29</f>
        <v>-28112.4</v>
      </c>
    </row>
    <row r="30" customFormat="false" ht="14.25" hidden="false" customHeight="true" outlineLevel="0" collapsed="false">
      <c r="A30" s="2" t="s">
        <v>98</v>
      </c>
      <c r="B30" s="2" t="s">
        <v>98</v>
      </c>
      <c r="C30" s="2" t="s">
        <v>5892</v>
      </c>
      <c r="D30" s="2" t="s">
        <v>5893</v>
      </c>
      <c r="E30" s="2" t="s">
        <v>5964</v>
      </c>
      <c r="F30" s="2" t="s">
        <v>5965</v>
      </c>
      <c r="G30" s="2" t="s">
        <v>4708</v>
      </c>
      <c r="H30" s="2" t="s">
        <v>22</v>
      </c>
      <c r="I30" s="2" t="s">
        <v>5966</v>
      </c>
      <c r="J30" s="4" t="n">
        <v>45675</v>
      </c>
      <c r="K30" s="4" t="n">
        <v>45705</v>
      </c>
      <c r="L30" s="21" t="n">
        <v>17152.4</v>
      </c>
      <c r="M30" s="4" t="n">
        <v>45708</v>
      </c>
      <c r="N30" s="22" t="n">
        <v>33</v>
      </c>
      <c r="O30" s="22" t="n">
        <v>3</v>
      </c>
      <c r="P30" s="23" t="n">
        <f aca="false">L30*N30</f>
        <v>566029.2</v>
      </c>
      <c r="Q30" s="21" t="n">
        <f aca="false">L30*O30</f>
        <v>51457.2</v>
      </c>
    </row>
    <row r="31" customFormat="false" ht="14.25" hidden="false" customHeight="true" outlineLevel="0" collapsed="false">
      <c r="A31" s="2" t="s">
        <v>98</v>
      </c>
      <c r="B31" s="2" t="s">
        <v>98</v>
      </c>
      <c r="C31" s="2" t="s">
        <v>5967</v>
      </c>
      <c r="D31" s="2" t="s">
        <v>5968</v>
      </c>
      <c r="E31" s="2" t="s">
        <v>5969</v>
      </c>
      <c r="F31" s="2" t="s">
        <v>5970</v>
      </c>
      <c r="G31" s="2" t="s">
        <v>5971</v>
      </c>
      <c r="H31" s="2" t="s">
        <v>22</v>
      </c>
      <c r="I31" s="2" t="s">
        <v>5972</v>
      </c>
      <c r="J31" s="4" t="n">
        <v>45952</v>
      </c>
      <c r="K31" s="4" t="n">
        <v>45982</v>
      </c>
      <c r="L31" s="21" t="s">
        <v>5973</v>
      </c>
      <c r="M31" s="4" t="n">
        <v>45968</v>
      </c>
      <c r="N31" s="22" t="n">
        <v>16</v>
      </c>
      <c r="O31" s="22" t="n">
        <v>-14</v>
      </c>
      <c r="P31" s="23" t="n">
        <f aca="false">L31*N31</f>
        <v>2248</v>
      </c>
      <c r="Q31" s="21" t="n">
        <f aca="false">L31*O31</f>
        <v>-1967</v>
      </c>
    </row>
    <row r="32" customFormat="false" ht="14.25" hidden="false" customHeight="true" outlineLevel="0" collapsed="false">
      <c r="A32" s="2" t="s">
        <v>98</v>
      </c>
      <c r="B32" s="2" t="s">
        <v>98</v>
      </c>
      <c r="C32" s="2" t="s">
        <v>5832</v>
      </c>
      <c r="D32" s="2" t="s">
        <v>5833</v>
      </c>
      <c r="E32" s="2" t="s">
        <v>5974</v>
      </c>
      <c r="F32" s="2" t="s">
        <v>5975</v>
      </c>
      <c r="G32" s="2" t="s">
        <v>5976</v>
      </c>
      <c r="H32" s="2" t="s">
        <v>22</v>
      </c>
      <c r="I32" s="2" t="s">
        <v>5977</v>
      </c>
      <c r="J32" s="4" t="n">
        <v>45796</v>
      </c>
      <c r="K32" s="4" t="n">
        <v>45826</v>
      </c>
      <c r="L32" s="21" t="n">
        <v>1157.5</v>
      </c>
      <c r="M32" s="4" t="n">
        <v>45817</v>
      </c>
      <c r="N32" s="22" t="n">
        <v>21</v>
      </c>
      <c r="O32" s="22" t="n">
        <v>-9</v>
      </c>
      <c r="P32" s="23" t="n">
        <f aca="false">L32*N32</f>
        <v>24307.5</v>
      </c>
      <c r="Q32" s="21" t="n">
        <f aca="false">L32*O32</f>
        <v>-10417.5</v>
      </c>
    </row>
    <row r="33" customFormat="false" ht="14.25" hidden="false" customHeight="true" outlineLevel="0" collapsed="false">
      <c r="A33" s="2" t="s">
        <v>98</v>
      </c>
      <c r="B33" s="2" t="s">
        <v>98</v>
      </c>
      <c r="C33" s="2" t="s">
        <v>5978</v>
      </c>
      <c r="D33" s="2" t="s">
        <v>5979</v>
      </c>
      <c r="E33" s="2" t="s">
        <v>5980</v>
      </c>
      <c r="F33" s="2" t="s">
        <v>5981</v>
      </c>
      <c r="G33" s="2" t="s">
        <v>5982</v>
      </c>
      <c r="H33" s="2" t="s">
        <v>22</v>
      </c>
      <c r="I33" s="2" t="s">
        <v>5983</v>
      </c>
      <c r="J33" s="4" t="n">
        <v>45722</v>
      </c>
      <c r="K33" s="4" t="n">
        <v>45752</v>
      </c>
      <c r="L33" s="21" t="n">
        <v>1638.73</v>
      </c>
      <c r="M33" s="4" t="n">
        <v>45824</v>
      </c>
      <c r="N33" s="22" t="n">
        <v>35</v>
      </c>
      <c r="O33" s="22" t="n">
        <v>5</v>
      </c>
      <c r="P33" s="23" t="n">
        <f aca="false">L33*N33</f>
        <v>57355.55</v>
      </c>
      <c r="Q33" s="21" t="n">
        <f aca="false">L33*O33</f>
        <v>8193.65</v>
      </c>
    </row>
    <row r="34" customFormat="false" ht="14.25" hidden="false" customHeight="true" outlineLevel="0" collapsed="false">
      <c r="A34" s="2" t="s">
        <v>98</v>
      </c>
      <c r="B34" s="2" t="s">
        <v>98</v>
      </c>
      <c r="C34" s="2" t="s">
        <v>5877</v>
      </c>
      <c r="D34" s="2" t="s">
        <v>5878</v>
      </c>
      <c r="E34" s="2" t="s">
        <v>5984</v>
      </c>
      <c r="F34" s="2" t="s">
        <v>5985</v>
      </c>
      <c r="G34" s="2" t="s">
        <v>5986</v>
      </c>
      <c r="H34" s="2" t="s">
        <v>22</v>
      </c>
      <c r="I34" s="2" t="s">
        <v>5987</v>
      </c>
      <c r="J34" s="4" t="n">
        <v>45827</v>
      </c>
      <c r="K34" s="4" t="n">
        <v>45857</v>
      </c>
      <c r="L34" s="21" t="n">
        <v>9699.6</v>
      </c>
      <c r="M34" s="4" t="n">
        <v>45859</v>
      </c>
      <c r="N34" s="22" t="n">
        <v>1</v>
      </c>
      <c r="O34" s="22" t="n">
        <v>-29</v>
      </c>
      <c r="P34" s="23" t="n">
        <f aca="false">L34*N34</f>
        <v>9699.6</v>
      </c>
      <c r="Q34" s="21" t="n">
        <f aca="false">L34*O34</f>
        <v>-281288.4</v>
      </c>
    </row>
    <row r="35" customFormat="false" ht="14.25" hidden="false" customHeight="true" outlineLevel="0" collapsed="false">
      <c r="A35" s="2" t="s">
        <v>98</v>
      </c>
      <c r="B35" s="2" t="s">
        <v>98</v>
      </c>
      <c r="C35" s="2" t="s">
        <v>5892</v>
      </c>
      <c r="D35" s="2" t="s">
        <v>5893</v>
      </c>
      <c r="E35" s="2" t="s">
        <v>5988</v>
      </c>
      <c r="F35" s="2" t="s">
        <v>5989</v>
      </c>
      <c r="G35" s="2" t="s">
        <v>5990</v>
      </c>
      <c r="H35" s="2" t="s">
        <v>22</v>
      </c>
      <c r="I35" s="2" t="s">
        <v>5991</v>
      </c>
      <c r="J35" s="4" t="n">
        <v>45700</v>
      </c>
      <c r="K35" s="4" t="n">
        <v>45730</v>
      </c>
      <c r="L35" s="21" t="n">
        <v>1302.86</v>
      </c>
      <c r="M35" s="4" t="n">
        <v>45716</v>
      </c>
      <c r="N35" s="22" t="n">
        <v>16</v>
      </c>
      <c r="O35" s="22" t="n">
        <v>-14</v>
      </c>
      <c r="P35" s="23" t="n">
        <f aca="false">L35*N35</f>
        <v>20845.76</v>
      </c>
      <c r="Q35" s="21" t="n">
        <f aca="false">L35*O35</f>
        <v>-18240.04</v>
      </c>
    </row>
    <row r="36" customFormat="false" ht="14.25" hidden="false" customHeight="true" outlineLevel="0" collapsed="false">
      <c r="A36" s="2" t="s">
        <v>98</v>
      </c>
      <c r="B36" s="2" t="s">
        <v>98</v>
      </c>
      <c r="C36" s="2" t="s">
        <v>5992</v>
      </c>
      <c r="D36" s="2" t="s">
        <v>5993</v>
      </c>
      <c r="E36" s="2" t="s">
        <v>5994</v>
      </c>
      <c r="F36" s="2" t="s">
        <v>5995</v>
      </c>
      <c r="G36" s="2" t="s">
        <v>298</v>
      </c>
      <c r="H36" s="2" t="s">
        <v>22</v>
      </c>
      <c r="I36" s="2" t="s">
        <v>5996</v>
      </c>
      <c r="J36" s="4" t="n">
        <v>45719</v>
      </c>
      <c r="K36" s="4" t="n">
        <v>45749</v>
      </c>
      <c r="L36" s="21" t="n">
        <v>7288.4</v>
      </c>
      <c r="M36" s="4" t="n">
        <v>45743</v>
      </c>
      <c r="N36" s="22" t="n">
        <v>24</v>
      </c>
      <c r="O36" s="22" t="n">
        <v>-6</v>
      </c>
      <c r="P36" s="23" t="n">
        <f aca="false">L36*N36</f>
        <v>174921.6</v>
      </c>
      <c r="Q36" s="21" t="n">
        <f aca="false">L36*O36</f>
        <v>-43730.4</v>
      </c>
    </row>
    <row r="37" customFormat="false" ht="14.25" hidden="false" customHeight="true" outlineLevel="0" collapsed="false">
      <c r="A37" s="2" t="s">
        <v>98</v>
      </c>
      <c r="B37" s="2" t="s">
        <v>98</v>
      </c>
      <c r="C37" s="2" t="s">
        <v>5832</v>
      </c>
      <c r="D37" s="2" t="s">
        <v>5833</v>
      </c>
      <c r="E37" s="2" t="s">
        <v>5997</v>
      </c>
      <c r="F37" s="2" t="s">
        <v>5998</v>
      </c>
      <c r="G37" s="2" t="s">
        <v>5999</v>
      </c>
      <c r="H37" s="2" t="s">
        <v>22</v>
      </c>
      <c r="I37" s="2" t="s">
        <v>6000</v>
      </c>
      <c r="J37" s="4" t="n">
        <v>45840</v>
      </c>
      <c r="K37" s="4" t="n">
        <v>45870</v>
      </c>
      <c r="L37" s="21" t="s">
        <v>6001</v>
      </c>
      <c r="M37" s="4" t="n">
        <v>45863</v>
      </c>
      <c r="N37" s="22" t="n">
        <v>23</v>
      </c>
      <c r="O37" s="22" t="n">
        <v>-7</v>
      </c>
      <c r="P37" s="23" t="n">
        <f aca="false">L37*N37</f>
        <v>11247.69</v>
      </c>
      <c r="Q37" s="21" t="n">
        <f aca="false">L37*O37</f>
        <v>-3423.21</v>
      </c>
    </row>
    <row r="38" customFormat="false" ht="14.25" hidden="false" customHeight="true" outlineLevel="0" collapsed="false">
      <c r="A38" s="2" t="s">
        <v>98</v>
      </c>
      <c r="B38" s="2" t="s">
        <v>98</v>
      </c>
      <c r="C38" s="2" t="s">
        <v>5858</v>
      </c>
      <c r="D38" s="2" t="s">
        <v>5859</v>
      </c>
      <c r="E38" s="2" t="s">
        <v>6002</v>
      </c>
      <c r="F38" s="2" t="s">
        <v>6003</v>
      </c>
      <c r="G38" s="2" t="s">
        <v>6004</v>
      </c>
      <c r="H38" s="2" t="s">
        <v>22</v>
      </c>
      <c r="I38" s="2" t="s">
        <v>6005</v>
      </c>
      <c r="J38" s="4" t="n">
        <v>46001</v>
      </c>
      <c r="K38" s="4" t="n">
        <v>46031</v>
      </c>
      <c r="L38" s="21" t="n">
        <v>6581.25</v>
      </c>
      <c r="M38" s="4" t="n">
        <v>46010</v>
      </c>
      <c r="N38" s="22" t="n">
        <v>9</v>
      </c>
      <c r="O38" s="22" t="n">
        <v>-21</v>
      </c>
      <c r="P38" s="23" t="n">
        <f aca="false">L38*N38</f>
        <v>59231.25</v>
      </c>
      <c r="Q38" s="21" t="n">
        <f aca="false">L38*O38</f>
        <v>-138206.25</v>
      </c>
    </row>
    <row r="39" customFormat="false" ht="14.25" hidden="false" customHeight="true" outlineLevel="0" collapsed="false">
      <c r="A39" s="2" t="s">
        <v>98</v>
      </c>
      <c r="B39" s="2" t="s">
        <v>98</v>
      </c>
      <c r="C39" s="2" t="s">
        <v>5958</v>
      </c>
      <c r="D39" s="2" t="s">
        <v>5959</v>
      </c>
      <c r="E39" s="2" t="s">
        <v>6006</v>
      </c>
      <c r="F39" s="2" t="s">
        <v>6007</v>
      </c>
      <c r="G39" s="2" t="s">
        <v>6008</v>
      </c>
      <c r="H39" s="2" t="s">
        <v>22</v>
      </c>
      <c r="I39" s="2" t="s">
        <v>6009</v>
      </c>
      <c r="J39" s="4" t="n">
        <v>45680</v>
      </c>
      <c r="K39" s="4" t="n">
        <v>45710</v>
      </c>
      <c r="L39" s="21" t="n">
        <v>8528.85</v>
      </c>
      <c r="M39" s="4" t="n">
        <v>45700</v>
      </c>
      <c r="N39" s="22" t="n">
        <v>20</v>
      </c>
      <c r="O39" s="22" t="n">
        <v>-10</v>
      </c>
      <c r="P39" s="23" t="n">
        <f aca="false">L39*N39</f>
        <v>170577</v>
      </c>
      <c r="Q39" s="21" t="n">
        <f aca="false">L39*O39</f>
        <v>-85288.5</v>
      </c>
    </row>
    <row r="40" customFormat="false" ht="14.25" hidden="false" customHeight="true" outlineLevel="0" collapsed="false">
      <c r="A40" s="2" t="s">
        <v>98</v>
      </c>
      <c r="B40" s="2" t="s">
        <v>98</v>
      </c>
      <c r="C40" s="2" t="s">
        <v>6010</v>
      </c>
      <c r="D40" s="2" t="s">
        <v>6011</v>
      </c>
      <c r="E40" s="2" t="s">
        <v>6012</v>
      </c>
      <c r="F40" s="2" t="s">
        <v>6013</v>
      </c>
      <c r="G40" s="2" t="s">
        <v>6014</v>
      </c>
      <c r="H40" s="2" t="s">
        <v>22</v>
      </c>
      <c r="I40" s="2" t="s">
        <v>6015</v>
      </c>
      <c r="J40" s="4" t="n">
        <v>45695</v>
      </c>
      <c r="K40" s="4" t="n">
        <v>45725</v>
      </c>
      <c r="L40" s="21" t="n">
        <v>44643.76</v>
      </c>
      <c r="M40" s="4" t="n">
        <v>45728</v>
      </c>
      <c r="N40" s="22" t="n">
        <v>33</v>
      </c>
      <c r="O40" s="22" t="n">
        <v>3</v>
      </c>
      <c r="P40" s="23" t="n">
        <f aca="false">L40*N40</f>
        <v>1473244.08</v>
      </c>
      <c r="Q40" s="21" t="n">
        <f aca="false">L40*O40</f>
        <v>133931.28</v>
      </c>
    </row>
    <row r="41" customFormat="false" ht="14.25" hidden="false" customHeight="true" outlineLevel="0" collapsed="false">
      <c r="A41" s="2" t="s">
        <v>98</v>
      </c>
      <c r="B41" s="2" t="s">
        <v>98</v>
      </c>
      <c r="C41" s="2" t="s">
        <v>5892</v>
      </c>
      <c r="D41" s="2" t="s">
        <v>5893</v>
      </c>
      <c r="E41" s="2" t="s">
        <v>6016</v>
      </c>
      <c r="F41" s="2" t="s">
        <v>6017</v>
      </c>
      <c r="G41" s="2" t="s">
        <v>6018</v>
      </c>
      <c r="H41" s="2" t="s">
        <v>22</v>
      </c>
      <c r="I41" s="2" t="s">
        <v>5897</v>
      </c>
      <c r="J41" s="4" t="n">
        <v>45946</v>
      </c>
      <c r="K41" s="4" t="n">
        <v>45976</v>
      </c>
      <c r="L41" s="21" t="n">
        <v>1561.8</v>
      </c>
      <c r="M41" s="4" t="n">
        <v>45968</v>
      </c>
      <c r="N41" s="22" t="n">
        <v>1</v>
      </c>
      <c r="O41" s="22" t="n">
        <v>-29</v>
      </c>
      <c r="P41" s="23" t="n">
        <f aca="false">L41*N41</f>
        <v>1561.8</v>
      </c>
      <c r="Q41" s="21" t="n">
        <f aca="false">L41*O41</f>
        <v>-45292.2</v>
      </c>
    </row>
    <row r="42" customFormat="false" ht="14.25" hidden="false" customHeight="true" outlineLevel="0" collapsed="false">
      <c r="A42" s="2" t="s">
        <v>98</v>
      </c>
      <c r="B42" s="2" t="s">
        <v>98</v>
      </c>
      <c r="C42" s="2" t="s">
        <v>6019</v>
      </c>
      <c r="D42" s="2" t="s">
        <v>6020</v>
      </c>
      <c r="E42" s="2" t="s">
        <v>6021</v>
      </c>
      <c r="F42" s="2" t="s">
        <v>6022</v>
      </c>
      <c r="G42" s="2" t="s">
        <v>6023</v>
      </c>
      <c r="H42" s="2" t="s">
        <v>22</v>
      </c>
      <c r="I42" s="2" t="s">
        <v>6024</v>
      </c>
      <c r="J42" s="4" t="n">
        <v>45860</v>
      </c>
      <c r="K42" s="4" t="n">
        <v>45890</v>
      </c>
      <c r="L42" s="21" t="n">
        <v>190417.7</v>
      </c>
      <c r="M42" s="4" t="n">
        <v>45877</v>
      </c>
      <c r="N42" s="22" t="n">
        <v>17</v>
      </c>
      <c r="O42" s="22" t="n">
        <v>-13</v>
      </c>
      <c r="P42" s="23" t="n">
        <f aca="false">L42*N42</f>
        <v>3237100.9</v>
      </c>
      <c r="Q42" s="21" t="n">
        <f aca="false">L42*O42</f>
        <v>-2475430.1</v>
      </c>
    </row>
    <row r="43" customFormat="false" ht="14.25" hidden="false" customHeight="true" outlineLevel="0" collapsed="false">
      <c r="A43" s="2" t="s">
        <v>98</v>
      </c>
      <c r="B43" s="2" t="s">
        <v>98</v>
      </c>
      <c r="C43" s="2" t="s">
        <v>5967</v>
      </c>
      <c r="D43" s="2" t="s">
        <v>5968</v>
      </c>
      <c r="E43" s="2" t="s">
        <v>6025</v>
      </c>
      <c r="F43" s="2" t="s">
        <v>6026</v>
      </c>
      <c r="G43" s="2" t="s">
        <v>6027</v>
      </c>
      <c r="H43" s="2" t="s">
        <v>22</v>
      </c>
      <c r="I43" s="2" t="s">
        <v>6028</v>
      </c>
      <c r="J43" s="4" t="n">
        <v>45756</v>
      </c>
      <c r="K43" s="4" t="n">
        <v>45786</v>
      </c>
      <c r="L43" s="21" t="s">
        <v>6029</v>
      </c>
      <c r="M43" s="4" t="n">
        <v>45792</v>
      </c>
      <c r="N43" s="22" t="n">
        <v>36</v>
      </c>
      <c r="O43" s="22" t="n">
        <v>6</v>
      </c>
      <c r="P43" s="23" t="n">
        <f aca="false">L43*N43</f>
        <v>5391.72</v>
      </c>
      <c r="Q43" s="21" t="n">
        <f aca="false">L43*O43</f>
        <v>898.62</v>
      </c>
    </row>
    <row r="44" customFormat="false" ht="14.25" hidden="false" customHeight="true" outlineLevel="0" collapsed="false">
      <c r="A44" s="2" t="s">
        <v>98</v>
      </c>
      <c r="B44" s="2" t="s">
        <v>98</v>
      </c>
      <c r="C44" s="2" t="s">
        <v>6030</v>
      </c>
      <c r="D44" s="2" t="s">
        <v>6031</v>
      </c>
      <c r="E44" s="2" t="s">
        <v>6032</v>
      </c>
      <c r="F44" s="2" t="s">
        <v>6033</v>
      </c>
      <c r="G44" s="2" t="s">
        <v>6034</v>
      </c>
      <c r="H44" s="2" t="s">
        <v>22</v>
      </c>
      <c r="I44" s="2" t="s">
        <v>6035</v>
      </c>
      <c r="J44" s="4" t="n">
        <v>45792</v>
      </c>
      <c r="K44" s="4" t="n">
        <v>45822</v>
      </c>
      <c r="L44" s="21" t="n">
        <v>17400</v>
      </c>
      <c r="M44" s="4" t="n">
        <v>45792</v>
      </c>
      <c r="N44" s="22" t="n">
        <v>0</v>
      </c>
      <c r="O44" s="22" t="n">
        <v>-30</v>
      </c>
      <c r="P44" s="23" t="n">
        <f aca="false">L44*N44</f>
        <v>0</v>
      </c>
      <c r="Q44" s="21" t="n">
        <f aca="false">L44*O44</f>
        <v>-522000</v>
      </c>
    </row>
    <row r="45" customFormat="false" ht="14.25" hidden="false" customHeight="true" outlineLevel="0" collapsed="false">
      <c r="A45" s="2" t="s">
        <v>98</v>
      </c>
      <c r="B45" s="2" t="s">
        <v>98</v>
      </c>
      <c r="C45" s="2" t="s">
        <v>5892</v>
      </c>
      <c r="D45" s="2" t="s">
        <v>5893</v>
      </c>
      <c r="E45" s="2" t="s">
        <v>6036</v>
      </c>
      <c r="F45" s="2" t="s">
        <v>6037</v>
      </c>
      <c r="G45" s="2" t="s">
        <v>6038</v>
      </c>
      <c r="H45" s="2" t="s">
        <v>22</v>
      </c>
      <c r="I45" s="2" t="s">
        <v>6039</v>
      </c>
      <c r="J45" s="4" t="n">
        <v>45752</v>
      </c>
      <c r="K45" s="4" t="n">
        <v>45782</v>
      </c>
      <c r="L45" s="21" t="n">
        <v>1613.86</v>
      </c>
      <c r="M45" s="4" t="n">
        <v>45775</v>
      </c>
      <c r="N45" s="22" t="n">
        <v>23</v>
      </c>
      <c r="O45" s="22" t="n">
        <v>-7</v>
      </c>
      <c r="P45" s="23" t="n">
        <f aca="false">L45*N45</f>
        <v>37118.78</v>
      </c>
      <c r="Q45" s="21" t="n">
        <f aca="false">L45*O45</f>
        <v>-11297.02</v>
      </c>
    </row>
    <row r="46" customFormat="false" ht="14.25" hidden="false" customHeight="true" outlineLevel="0" collapsed="false">
      <c r="A46" s="2" t="s">
        <v>98</v>
      </c>
      <c r="B46" s="2" t="s">
        <v>98</v>
      </c>
      <c r="C46" s="2" t="s">
        <v>24</v>
      </c>
      <c r="D46" s="2" t="s">
        <v>24</v>
      </c>
      <c r="E46" s="2" t="s">
        <v>6040</v>
      </c>
      <c r="F46" s="2" t="s">
        <v>6041</v>
      </c>
      <c r="G46" s="2" t="s">
        <v>6042</v>
      </c>
      <c r="H46" s="2" t="s">
        <v>22</v>
      </c>
      <c r="I46" s="2" t="s">
        <v>6043</v>
      </c>
      <c r="J46" s="4" t="n">
        <v>45649</v>
      </c>
      <c r="K46" s="4" t="n">
        <v>45679</v>
      </c>
      <c r="L46" s="21" t="s">
        <v>6043</v>
      </c>
      <c r="M46" s="4" t="n">
        <v>45677</v>
      </c>
      <c r="N46" s="22" t="n">
        <v>28</v>
      </c>
      <c r="O46" s="22" t="n">
        <v>-2</v>
      </c>
      <c r="P46" s="23" t="n">
        <f aca="false">L46*N46</f>
        <v>9948.12</v>
      </c>
      <c r="Q46" s="21" t="n">
        <f aca="false">L46*O46</f>
        <v>-710.58</v>
      </c>
    </row>
    <row r="47" customFormat="false" ht="14.25" hidden="false" customHeight="true" outlineLevel="0" collapsed="false">
      <c r="A47" s="2" t="s">
        <v>98</v>
      </c>
      <c r="B47" s="2" t="s">
        <v>98</v>
      </c>
      <c r="C47" s="2" t="s">
        <v>5892</v>
      </c>
      <c r="D47" s="2" t="s">
        <v>5893</v>
      </c>
      <c r="E47" s="2" t="s">
        <v>6044</v>
      </c>
      <c r="F47" s="2" t="s">
        <v>6045</v>
      </c>
      <c r="G47" s="2" t="s">
        <v>6046</v>
      </c>
      <c r="H47" s="2" t="s">
        <v>22</v>
      </c>
      <c r="I47" s="2" t="s">
        <v>6047</v>
      </c>
      <c r="J47" s="4" t="n">
        <v>45716</v>
      </c>
      <c r="K47" s="4" t="n">
        <v>45746</v>
      </c>
      <c r="L47" s="21" t="n">
        <v>3049.71</v>
      </c>
      <c r="M47" s="4" t="n">
        <v>45736</v>
      </c>
      <c r="N47" s="22" t="n">
        <v>20</v>
      </c>
      <c r="O47" s="22" t="n">
        <v>-10</v>
      </c>
      <c r="P47" s="23" t="n">
        <f aca="false">L47*N47</f>
        <v>60994.2</v>
      </c>
      <c r="Q47" s="21" t="n">
        <f aca="false">L47*O47</f>
        <v>-30497.1</v>
      </c>
    </row>
    <row r="48" customFormat="false" ht="14.25" hidden="false" customHeight="true" outlineLevel="0" collapsed="false">
      <c r="A48" s="2" t="s">
        <v>98</v>
      </c>
      <c r="B48" s="2" t="s">
        <v>98</v>
      </c>
      <c r="C48" s="2" t="s">
        <v>6054</v>
      </c>
      <c r="D48" s="2" t="s">
        <v>6055</v>
      </c>
      <c r="E48" s="2" t="s">
        <v>6056</v>
      </c>
      <c r="F48" s="2" t="s">
        <v>6057</v>
      </c>
      <c r="G48" s="2" t="s">
        <v>3922</v>
      </c>
      <c r="H48" s="2" t="s">
        <v>22</v>
      </c>
      <c r="I48" s="2" t="s">
        <v>6058</v>
      </c>
      <c r="J48" s="4" t="n">
        <v>45685</v>
      </c>
      <c r="K48" s="4" t="n">
        <v>45715</v>
      </c>
      <c r="L48" s="21" t="n">
        <v>2511</v>
      </c>
      <c r="M48" s="4" t="n">
        <v>45715</v>
      </c>
      <c r="N48" s="22" t="n">
        <v>30</v>
      </c>
      <c r="O48" s="22" t="n">
        <v>0</v>
      </c>
      <c r="P48" s="23" t="n">
        <f aca="false">L48*N48</f>
        <v>75330</v>
      </c>
      <c r="Q48" s="21" t="n">
        <f aca="false">L48*O48</f>
        <v>0</v>
      </c>
    </row>
    <row r="49" customFormat="false" ht="14.25" hidden="false" customHeight="true" outlineLevel="0" collapsed="false">
      <c r="A49" s="2" t="s">
        <v>98</v>
      </c>
      <c r="B49" s="2" t="s">
        <v>98</v>
      </c>
      <c r="C49" s="2" t="s">
        <v>6059</v>
      </c>
      <c r="D49" s="2" t="s">
        <v>6060</v>
      </c>
      <c r="E49" s="2" t="s">
        <v>6061</v>
      </c>
      <c r="F49" s="2" t="s">
        <v>6062</v>
      </c>
      <c r="G49" s="2" t="s">
        <v>6063</v>
      </c>
      <c r="H49" s="2" t="s">
        <v>22</v>
      </c>
      <c r="I49" s="2" t="s">
        <v>6064</v>
      </c>
      <c r="J49" s="4" t="n">
        <v>45937</v>
      </c>
      <c r="K49" s="4" t="n">
        <v>45967</v>
      </c>
      <c r="L49" s="21" t="n">
        <v>16535.64</v>
      </c>
      <c r="M49" s="4" t="n">
        <v>45945</v>
      </c>
      <c r="N49" s="22" t="n">
        <v>8</v>
      </c>
      <c r="O49" s="22" t="n">
        <v>-22</v>
      </c>
      <c r="P49" s="23" t="n">
        <f aca="false">L49*N49</f>
        <v>132285.12</v>
      </c>
      <c r="Q49" s="21" t="n">
        <f aca="false">L49*O49</f>
        <v>-363784.08</v>
      </c>
    </row>
    <row r="50" customFormat="false" ht="14.25" hidden="false" customHeight="true" outlineLevel="0" collapsed="false">
      <c r="A50" s="2" t="s">
        <v>98</v>
      </c>
      <c r="B50" s="2" t="s">
        <v>98</v>
      </c>
      <c r="C50" s="2" t="s">
        <v>5858</v>
      </c>
      <c r="D50" s="2" t="s">
        <v>5859</v>
      </c>
      <c r="E50" s="2" t="s">
        <v>6065</v>
      </c>
      <c r="F50" s="2" t="s">
        <v>6066</v>
      </c>
      <c r="G50" s="2" t="s">
        <v>6067</v>
      </c>
      <c r="H50" s="2" t="s">
        <v>22</v>
      </c>
      <c r="I50" s="2" t="s">
        <v>6068</v>
      </c>
      <c r="J50" s="4" t="n">
        <v>45715</v>
      </c>
      <c r="K50" s="4" t="n">
        <v>45745</v>
      </c>
      <c r="L50" s="21" t="s">
        <v>6069</v>
      </c>
      <c r="M50" s="4" t="n">
        <v>45762</v>
      </c>
      <c r="N50" s="22" t="n">
        <v>4</v>
      </c>
      <c r="O50" s="22" t="n">
        <v>-26</v>
      </c>
      <c r="P50" s="23" t="n">
        <f aca="false">L50*N50</f>
        <v>2118.92</v>
      </c>
      <c r="Q50" s="21" t="n">
        <f aca="false">L50*O50</f>
        <v>-13772.98</v>
      </c>
    </row>
    <row r="51" customFormat="false" ht="14.25" hidden="false" customHeight="true" outlineLevel="0" collapsed="false">
      <c r="A51" s="2" t="s">
        <v>98</v>
      </c>
      <c r="B51" s="2" t="s">
        <v>98</v>
      </c>
      <c r="C51" s="2" t="s">
        <v>24</v>
      </c>
      <c r="D51" s="2" t="s">
        <v>24</v>
      </c>
      <c r="E51" s="2" t="s">
        <v>6070</v>
      </c>
      <c r="F51" s="2" t="s">
        <v>6071</v>
      </c>
      <c r="G51" s="2" t="s">
        <v>1800</v>
      </c>
      <c r="H51" s="2" t="s">
        <v>22</v>
      </c>
      <c r="I51" s="2" t="s">
        <v>6072</v>
      </c>
      <c r="J51" s="4" t="n">
        <v>45988</v>
      </c>
      <c r="K51" s="4" t="n">
        <v>46018</v>
      </c>
      <c r="L51" s="21" t="n">
        <v>15281.45</v>
      </c>
      <c r="M51" s="4" t="n">
        <v>46022</v>
      </c>
      <c r="N51" s="22" t="n">
        <v>34</v>
      </c>
      <c r="O51" s="22" t="n">
        <v>4</v>
      </c>
      <c r="P51" s="23" t="n">
        <f aca="false">L51*N51</f>
        <v>519569.3</v>
      </c>
      <c r="Q51" s="21" t="n">
        <f aca="false">L51*O51</f>
        <v>61125.8</v>
      </c>
    </row>
    <row r="52" customFormat="false" ht="14.25" hidden="false" customHeight="true" outlineLevel="0" collapsed="false">
      <c r="A52" s="2" t="s">
        <v>98</v>
      </c>
      <c r="B52" s="2" t="s">
        <v>98</v>
      </c>
      <c r="C52" s="2" t="s">
        <v>6073</v>
      </c>
      <c r="D52" s="2" t="s">
        <v>5853</v>
      </c>
      <c r="E52" s="2" t="s">
        <v>6074</v>
      </c>
      <c r="F52" s="2" t="s">
        <v>6075</v>
      </c>
      <c r="G52" s="2" t="s">
        <v>6076</v>
      </c>
      <c r="H52" s="2" t="s">
        <v>22</v>
      </c>
      <c r="I52" s="2" t="s">
        <v>6077</v>
      </c>
      <c r="J52" s="4" t="n">
        <v>45679</v>
      </c>
      <c r="K52" s="4" t="n">
        <v>45709</v>
      </c>
      <c r="L52" s="21" t="n">
        <v>2760.36</v>
      </c>
      <c r="M52" s="4" t="n">
        <v>45700</v>
      </c>
      <c r="N52" s="22" t="n">
        <v>21</v>
      </c>
      <c r="O52" s="22" t="n">
        <v>-9</v>
      </c>
      <c r="P52" s="23" t="n">
        <f aca="false">L52*N52</f>
        <v>57967.56</v>
      </c>
      <c r="Q52" s="21" t="n">
        <f aca="false">L52*O52</f>
        <v>-24843.24</v>
      </c>
    </row>
    <row r="53" customFormat="false" ht="14.25" hidden="false" customHeight="true" outlineLevel="0" collapsed="false">
      <c r="A53" s="2" t="s">
        <v>98</v>
      </c>
      <c r="B53" s="2" t="s">
        <v>98</v>
      </c>
      <c r="C53" s="2" t="s">
        <v>5864</v>
      </c>
      <c r="D53" s="2" t="s">
        <v>5865</v>
      </c>
      <c r="E53" s="2" t="s">
        <v>6078</v>
      </c>
      <c r="F53" s="2" t="s">
        <v>6079</v>
      </c>
      <c r="G53" s="2" t="s">
        <v>6080</v>
      </c>
      <c r="H53" s="2" t="s">
        <v>22</v>
      </c>
      <c r="I53" s="2" t="s">
        <v>6081</v>
      </c>
      <c r="J53" s="4" t="n">
        <v>45903</v>
      </c>
      <c r="K53" s="4" t="n">
        <v>45933</v>
      </c>
      <c r="L53" s="21" t="n">
        <v>1039.52</v>
      </c>
      <c r="M53" s="4" t="n">
        <v>45915</v>
      </c>
      <c r="N53" s="22" t="n">
        <v>12</v>
      </c>
      <c r="O53" s="22" t="n">
        <v>-18</v>
      </c>
      <c r="P53" s="23" t="n">
        <f aca="false">L53*N53</f>
        <v>12474.24</v>
      </c>
      <c r="Q53" s="21" t="n">
        <f aca="false">L53*O53</f>
        <v>-18711.36</v>
      </c>
    </row>
    <row r="54" customFormat="false" ht="14.25" hidden="false" customHeight="true" outlineLevel="0" collapsed="false">
      <c r="A54" s="2" t="s">
        <v>98</v>
      </c>
      <c r="B54" s="2" t="s">
        <v>98</v>
      </c>
      <c r="C54" s="2" t="s">
        <v>5864</v>
      </c>
      <c r="D54" s="2" t="s">
        <v>5865</v>
      </c>
      <c r="E54" s="2" t="s">
        <v>6082</v>
      </c>
      <c r="F54" s="2" t="s">
        <v>6083</v>
      </c>
      <c r="G54" s="2" t="s">
        <v>4549</v>
      </c>
      <c r="H54" s="2" t="s">
        <v>22</v>
      </c>
      <c r="I54" s="2" t="s">
        <v>6084</v>
      </c>
      <c r="J54" s="4" t="n">
        <v>45783</v>
      </c>
      <c r="K54" s="4" t="n">
        <v>45813</v>
      </c>
      <c r="L54" s="21" t="n">
        <v>12069.05</v>
      </c>
      <c r="M54" s="4" t="n">
        <v>45799</v>
      </c>
      <c r="N54" s="22" t="n">
        <v>16</v>
      </c>
      <c r="O54" s="22" t="n">
        <v>-14</v>
      </c>
      <c r="P54" s="23" t="n">
        <f aca="false">L54*N54</f>
        <v>193104.8</v>
      </c>
      <c r="Q54" s="21" t="n">
        <f aca="false">L54*O54</f>
        <v>-168966.7</v>
      </c>
    </row>
    <row r="55" customFormat="false" ht="14.25" hidden="false" customHeight="true" outlineLevel="0" collapsed="false">
      <c r="A55" s="2" t="s">
        <v>98</v>
      </c>
      <c r="B55" s="2" t="s">
        <v>98</v>
      </c>
      <c r="C55" s="2" t="s">
        <v>5967</v>
      </c>
      <c r="D55" s="2" t="s">
        <v>5968</v>
      </c>
      <c r="E55" s="2" t="s">
        <v>6085</v>
      </c>
      <c r="F55" s="2" t="s">
        <v>6086</v>
      </c>
      <c r="G55" s="2" t="s">
        <v>6087</v>
      </c>
      <c r="H55" s="2" t="s">
        <v>22</v>
      </c>
      <c r="I55" s="2" t="s">
        <v>6088</v>
      </c>
      <c r="J55" s="4" t="n">
        <v>45952</v>
      </c>
      <c r="K55" s="4" t="n">
        <v>45982</v>
      </c>
      <c r="L55" s="21" t="s">
        <v>6089</v>
      </c>
      <c r="M55" s="4" t="n">
        <v>45968</v>
      </c>
      <c r="N55" s="22" t="n">
        <v>16</v>
      </c>
      <c r="O55" s="22" t="n">
        <v>-14</v>
      </c>
      <c r="P55" s="23" t="n">
        <f aca="false">L55*N55</f>
        <v>1811.2</v>
      </c>
      <c r="Q55" s="21" t="n">
        <f aca="false">L55*O55</f>
        <v>-1584.8</v>
      </c>
    </row>
    <row r="56" customFormat="false" ht="14.25" hidden="false" customHeight="true" outlineLevel="0" collapsed="false">
      <c r="A56" s="2" t="s">
        <v>98</v>
      </c>
      <c r="B56" s="2" t="s">
        <v>98</v>
      </c>
      <c r="C56" s="2" t="s">
        <v>6090</v>
      </c>
      <c r="D56" s="2" t="s">
        <v>6091</v>
      </c>
      <c r="E56" s="2" t="s">
        <v>6092</v>
      </c>
      <c r="F56" s="2" t="s">
        <v>6093</v>
      </c>
      <c r="G56" s="2" t="s">
        <v>6094</v>
      </c>
      <c r="H56" s="2" t="s">
        <v>22</v>
      </c>
      <c r="I56" s="2" t="s">
        <v>6095</v>
      </c>
      <c r="J56" s="4" t="n">
        <v>45809</v>
      </c>
      <c r="K56" s="4" t="n">
        <v>45839</v>
      </c>
      <c r="L56" s="21" t="n">
        <v>3167.17</v>
      </c>
      <c r="M56" s="4" t="n">
        <v>45827</v>
      </c>
      <c r="N56" s="22" t="n">
        <v>18</v>
      </c>
      <c r="O56" s="22" t="n">
        <v>-12</v>
      </c>
      <c r="P56" s="23" t="n">
        <f aca="false">L56*N56</f>
        <v>57009.06</v>
      </c>
      <c r="Q56" s="21" t="n">
        <f aca="false">L56*O56</f>
        <v>-38006.04</v>
      </c>
    </row>
    <row r="57" customFormat="false" ht="14.25" hidden="false" customHeight="true" outlineLevel="0" collapsed="false">
      <c r="A57" s="2" t="s">
        <v>98</v>
      </c>
      <c r="B57" s="2" t="s">
        <v>98</v>
      </c>
      <c r="C57" s="2" t="s">
        <v>5839</v>
      </c>
      <c r="D57" s="2" t="s">
        <v>5840</v>
      </c>
      <c r="E57" s="2" t="s">
        <v>6096</v>
      </c>
      <c r="F57" s="2" t="s">
        <v>6097</v>
      </c>
      <c r="G57" s="2" t="s">
        <v>6098</v>
      </c>
      <c r="H57" s="2" t="s">
        <v>22</v>
      </c>
      <c r="I57" s="2" t="s">
        <v>6099</v>
      </c>
      <c r="J57" s="4" t="n">
        <v>45783</v>
      </c>
      <c r="K57" s="4" t="n">
        <v>45813</v>
      </c>
      <c r="L57" s="21" t="n">
        <v>2813.83</v>
      </c>
      <c r="M57" s="4" t="n">
        <v>45811</v>
      </c>
      <c r="N57" s="22" t="n">
        <v>28</v>
      </c>
      <c r="O57" s="22" t="n">
        <v>-2</v>
      </c>
      <c r="P57" s="23" t="n">
        <f aca="false">L57*N57</f>
        <v>78787.24</v>
      </c>
      <c r="Q57" s="21" t="n">
        <f aca="false">L57*O57</f>
        <v>-5627.66</v>
      </c>
    </row>
    <row r="58" customFormat="false" ht="14.25" hidden="false" customHeight="true" outlineLevel="0" collapsed="false">
      <c r="A58" s="2" t="s">
        <v>98</v>
      </c>
      <c r="B58" s="2" t="s">
        <v>98</v>
      </c>
      <c r="C58" s="2" t="s">
        <v>5892</v>
      </c>
      <c r="D58" s="2" t="s">
        <v>5893</v>
      </c>
      <c r="E58" s="2" t="s">
        <v>6100</v>
      </c>
      <c r="F58" s="2" t="s">
        <v>6101</v>
      </c>
      <c r="G58" s="2" t="s">
        <v>5105</v>
      </c>
      <c r="H58" s="2" t="s">
        <v>22</v>
      </c>
      <c r="I58" s="2" t="s">
        <v>6102</v>
      </c>
      <c r="J58" s="4" t="n">
        <v>45678</v>
      </c>
      <c r="K58" s="4" t="n">
        <v>45708</v>
      </c>
      <c r="L58" s="21" t="s">
        <v>6102</v>
      </c>
      <c r="M58" s="4" t="n">
        <v>45694</v>
      </c>
      <c r="N58" s="22" t="n">
        <v>16</v>
      </c>
      <c r="O58" s="22" t="n">
        <v>-14</v>
      </c>
      <c r="P58" s="23" t="n">
        <f aca="false">L58*N58</f>
        <v>0.16</v>
      </c>
      <c r="Q58" s="21" t="n">
        <f aca="false">L58*O58</f>
        <v>-0.14</v>
      </c>
    </row>
    <row r="59" customFormat="false" ht="14.25" hidden="false" customHeight="true" outlineLevel="0" collapsed="false">
      <c r="A59" s="2" t="s">
        <v>98</v>
      </c>
      <c r="B59" s="2" t="s">
        <v>98</v>
      </c>
      <c r="C59" s="2" t="s">
        <v>5877</v>
      </c>
      <c r="D59" s="2" t="s">
        <v>5878</v>
      </c>
      <c r="E59" s="2" t="s">
        <v>6103</v>
      </c>
      <c r="F59" s="2" t="s">
        <v>6104</v>
      </c>
      <c r="G59" s="2" t="s">
        <v>6105</v>
      </c>
      <c r="H59" s="2" t="s">
        <v>22</v>
      </c>
      <c r="I59" s="2" t="s">
        <v>6106</v>
      </c>
      <c r="J59" s="4" t="n">
        <v>45842</v>
      </c>
      <c r="K59" s="4" t="n">
        <v>45872</v>
      </c>
      <c r="L59" s="21" t="n">
        <v>5538.12</v>
      </c>
      <c r="M59" s="4" t="n">
        <v>45868</v>
      </c>
      <c r="N59" s="22" t="n">
        <v>26</v>
      </c>
      <c r="O59" s="22" t="n">
        <v>-4</v>
      </c>
      <c r="P59" s="23" t="n">
        <f aca="false">L59*N59</f>
        <v>143991.12</v>
      </c>
      <c r="Q59" s="21" t="n">
        <f aca="false">L59*O59</f>
        <v>-22152.48</v>
      </c>
    </row>
    <row r="60" customFormat="false" ht="14.25" hidden="false" customHeight="true" outlineLevel="0" collapsed="false">
      <c r="A60" s="2" t="s">
        <v>98</v>
      </c>
      <c r="B60" s="2" t="s">
        <v>98</v>
      </c>
      <c r="C60" s="2" t="s">
        <v>24</v>
      </c>
      <c r="D60" s="2" t="s">
        <v>24</v>
      </c>
      <c r="E60" s="2" t="s">
        <v>6107</v>
      </c>
      <c r="F60" s="2" t="s">
        <v>6108</v>
      </c>
      <c r="G60" s="2" t="s">
        <v>5262</v>
      </c>
      <c r="H60" s="2" t="s">
        <v>22</v>
      </c>
      <c r="I60" s="2" t="s">
        <v>6109</v>
      </c>
      <c r="J60" s="4" t="n">
        <v>45707</v>
      </c>
      <c r="K60" s="4" t="n">
        <v>45737</v>
      </c>
      <c r="L60" s="21" t="s">
        <v>6109</v>
      </c>
      <c r="M60" s="4" t="n">
        <v>45784</v>
      </c>
      <c r="N60" s="22" t="n">
        <v>12</v>
      </c>
      <c r="O60" s="22" t="n">
        <v>-18</v>
      </c>
      <c r="P60" s="23" t="n">
        <f aca="false">L60*N60</f>
        <v>3565.2</v>
      </c>
      <c r="Q60" s="21" t="n">
        <f aca="false">L60*O60</f>
        <v>-5347.8</v>
      </c>
    </row>
    <row r="61" customFormat="false" ht="14.25" hidden="false" customHeight="true" outlineLevel="0" collapsed="false">
      <c r="A61" s="2" t="s">
        <v>98</v>
      </c>
      <c r="B61" s="2" t="s">
        <v>98</v>
      </c>
      <c r="C61" s="2" t="s">
        <v>6110</v>
      </c>
      <c r="D61" s="2" t="s">
        <v>6111</v>
      </c>
      <c r="E61" s="2" t="s">
        <v>6112</v>
      </c>
      <c r="F61" s="2" t="s">
        <v>6113</v>
      </c>
      <c r="G61" s="2" t="s">
        <v>6114</v>
      </c>
      <c r="H61" s="2" t="s">
        <v>22</v>
      </c>
      <c r="I61" s="2" t="s">
        <v>6115</v>
      </c>
      <c r="J61" s="4" t="n">
        <v>45790</v>
      </c>
      <c r="K61" s="4" t="n">
        <v>45820</v>
      </c>
      <c r="L61" s="21" t="n">
        <v>16614.36</v>
      </c>
      <c r="M61" s="4" t="n">
        <v>45806</v>
      </c>
      <c r="N61" s="22" t="n">
        <v>16</v>
      </c>
      <c r="O61" s="22" t="n">
        <v>-14</v>
      </c>
      <c r="P61" s="23" t="n">
        <f aca="false">L61*N61</f>
        <v>265829.76</v>
      </c>
      <c r="Q61" s="21" t="n">
        <f aca="false">L61*O61</f>
        <v>-232601.04</v>
      </c>
    </row>
    <row r="62" customFormat="false" ht="14.25" hidden="false" customHeight="true" outlineLevel="0" collapsed="false">
      <c r="A62" s="2" t="s">
        <v>98</v>
      </c>
      <c r="B62" s="2" t="s">
        <v>98</v>
      </c>
      <c r="C62" s="2" t="s">
        <v>5839</v>
      </c>
      <c r="D62" s="2" t="s">
        <v>5840</v>
      </c>
      <c r="E62" s="2" t="s">
        <v>6116</v>
      </c>
      <c r="F62" s="2" t="s">
        <v>6117</v>
      </c>
      <c r="G62" s="2" t="s">
        <v>6118</v>
      </c>
      <c r="H62" s="2" t="s">
        <v>22</v>
      </c>
      <c r="I62" s="2" t="s">
        <v>6099</v>
      </c>
      <c r="J62" s="4" t="n">
        <v>45840</v>
      </c>
      <c r="K62" s="4" t="n">
        <v>45869</v>
      </c>
      <c r="L62" s="21" t="n">
        <v>2813.83</v>
      </c>
      <c r="M62" s="4" t="n">
        <v>45860</v>
      </c>
      <c r="N62" s="22" t="n">
        <v>20</v>
      </c>
      <c r="O62" s="22" t="n">
        <v>-9</v>
      </c>
      <c r="P62" s="23" t="n">
        <f aca="false">L62*N62</f>
        <v>56276.6</v>
      </c>
      <c r="Q62" s="21" t="n">
        <f aca="false">L62*O62</f>
        <v>-25324.47</v>
      </c>
    </row>
    <row r="63" customFormat="false" ht="14.25" hidden="false" customHeight="true" outlineLevel="0" collapsed="false">
      <c r="A63" s="2" t="s">
        <v>98</v>
      </c>
      <c r="B63" s="2" t="s">
        <v>98</v>
      </c>
      <c r="C63" s="2" t="s">
        <v>24</v>
      </c>
      <c r="D63" s="2" t="s">
        <v>24</v>
      </c>
      <c r="E63" s="2" t="s">
        <v>6119</v>
      </c>
      <c r="F63" s="2" t="s">
        <v>6120</v>
      </c>
      <c r="G63" s="2" t="s">
        <v>3637</v>
      </c>
      <c r="H63" s="2" t="s">
        <v>22</v>
      </c>
      <c r="I63" s="2" t="s">
        <v>6121</v>
      </c>
      <c r="J63" s="4" t="n">
        <v>45842</v>
      </c>
      <c r="K63" s="4" t="n">
        <v>45872</v>
      </c>
      <c r="L63" s="21" t="n">
        <v>3127.88</v>
      </c>
      <c r="M63" s="4" t="n">
        <v>45848</v>
      </c>
      <c r="N63" s="22" t="n">
        <v>6</v>
      </c>
      <c r="O63" s="22" t="n">
        <v>-24</v>
      </c>
      <c r="P63" s="23" t="n">
        <f aca="false">L63*N63</f>
        <v>18767.28</v>
      </c>
      <c r="Q63" s="21" t="n">
        <f aca="false">L63*O63</f>
        <v>-75069.12</v>
      </c>
    </row>
    <row r="64" customFormat="false" ht="14.25" hidden="false" customHeight="true" outlineLevel="0" collapsed="false">
      <c r="A64" s="2" t="s">
        <v>98</v>
      </c>
      <c r="B64" s="2" t="s">
        <v>98</v>
      </c>
      <c r="C64" s="2" t="s">
        <v>5978</v>
      </c>
      <c r="D64" s="2" t="s">
        <v>5979</v>
      </c>
      <c r="E64" s="2" t="s">
        <v>6122</v>
      </c>
      <c r="F64" s="2" t="s">
        <v>6123</v>
      </c>
      <c r="G64" s="2" t="s">
        <v>6124</v>
      </c>
      <c r="H64" s="2" t="s">
        <v>22</v>
      </c>
      <c r="I64" s="2" t="s">
        <v>6125</v>
      </c>
      <c r="J64" s="4" t="n">
        <v>45905</v>
      </c>
      <c r="K64" s="4" t="n">
        <v>45935</v>
      </c>
      <c r="L64" s="21" t="s">
        <v>6126</v>
      </c>
      <c r="M64" s="4" t="n">
        <v>45917</v>
      </c>
      <c r="N64" s="22" t="n">
        <v>12</v>
      </c>
      <c r="O64" s="22" t="n">
        <v>-18</v>
      </c>
      <c r="P64" s="23" t="n">
        <f aca="false">L64*N64</f>
        <v>2920.8</v>
      </c>
      <c r="Q64" s="21" t="n">
        <f aca="false">L64*O64</f>
        <v>-4381.2</v>
      </c>
    </row>
    <row r="65" customFormat="false" ht="14.25" hidden="false" customHeight="true" outlineLevel="0" collapsed="false">
      <c r="A65" s="2" t="s">
        <v>98</v>
      </c>
      <c r="B65" s="2" t="s">
        <v>98</v>
      </c>
      <c r="C65" s="2" t="s">
        <v>5992</v>
      </c>
      <c r="D65" s="2" t="s">
        <v>5993</v>
      </c>
      <c r="E65" s="2" t="s">
        <v>6127</v>
      </c>
      <c r="F65" s="2" t="s">
        <v>6128</v>
      </c>
      <c r="G65" s="2" t="s">
        <v>3592</v>
      </c>
      <c r="H65" s="2" t="s">
        <v>22</v>
      </c>
      <c r="I65" s="2" t="s">
        <v>6129</v>
      </c>
      <c r="J65" s="4" t="n">
        <v>45918</v>
      </c>
      <c r="K65" s="4" t="n">
        <v>45948</v>
      </c>
      <c r="L65" s="21" t="n">
        <v>4841.58</v>
      </c>
      <c r="M65" s="4" t="n">
        <v>45985</v>
      </c>
      <c r="N65" s="22" t="n">
        <v>0</v>
      </c>
      <c r="O65" s="22" t="n">
        <v>-30</v>
      </c>
      <c r="P65" s="23" t="n">
        <f aca="false">L65*N65</f>
        <v>0</v>
      </c>
      <c r="Q65" s="21" t="n">
        <f aca="false">L65*O65</f>
        <v>-145247.4</v>
      </c>
    </row>
    <row r="66" customFormat="false" ht="14.25" hidden="false" customHeight="true" outlineLevel="0" collapsed="false">
      <c r="A66" s="2" t="s">
        <v>98</v>
      </c>
      <c r="B66" s="2" t="s">
        <v>98</v>
      </c>
      <c r="C66" s="2" t="s">
        <v>6130</v>
      </c>
      <c r="D66" s="2" t="s">
        <v>6131</v>
      </c>
      <c r="E66" s="2" t="s">
        <v>6132</v>
      </c>
      <c r="F66" s="2" t="s">
        <v>6133</v>
      </c>
      <c r="G66" s="2" t="s">
        <v>6134</v>
      </c>
      <c r="H66" s="2" t="s">
        <v>22</v>
      </c>
      <c r="I66" s="2" t="s">
        <v>6135</v>
      </c>
      <c r="J66" s="4" t="n">
        <v>45943</v>
      </c>
      <c r="K66" s="4" t="n">
        <v>45973</v>
      </c>
      <c r="L66" s="21" t="n">
        <v>3778.8</v>
      </c>
      <c r="M66" s="4" t="n">
        <v>45957</v>
      </c>
      <c r="N66" s="22" t="n">
        <v>14</v>
      </c>
      <c r="O66" s="22" t="n">
        <v>-16</v>
      </c>
      <c r="P66" s="23" t="n">
        <f aca="false">L66*N66</f>
        <v>52903.2</v>
      </c>
      <c r="Q66" s="21" t="n">
        <f aca="false">L66*O66</f>
        <v>-60460.8</v>
      </c>
    </row>
    <row r="67" customFormat="false" ht="14.25" hidden="false" customHeight="true" outlineLevel="0" collapsed="false">
      <c r="A67" s="2" t="s">
        <v>98</v>
      </c>
      <c r="B67" s="2" t="s">
        <v>98</v>
      </c>
      <c r="C67" s="2" t="s">
        <v>5892</v>
      </c>
      <c r="D67" s="2" t="s">
        <v>5893</v>
      </c>
      <c r="E67" s="2" t="s">
        <v>6136</v>
      </c>
      <c r="F67" s="2" t="s">
        <v>6137</v>
      </c>
      <c r="G67" s="2" t="s">
        <v>3757</v>
      </c>
      <c r="H67" s="2" t="s">
        <v>22</v>
      </c>
      <c r="I67" s="2" t="s">
        <v>6138</v>
      </c>
      <c r="J67" s="4" t="n">
        <v>45709</v>
      </c>
      <c r="K67" s="4" t="n">
        <v>45739</v>
      </c>
      <c r="L67" s="21" t="n">
        <v>21317.2</v>
      </c>
      <c r="M67" s="4" t="n">
        <v>45734</v>
      </c>
      <c r="N67" s="22" t="n">
        <v>25</v>
      </c>
      <c r="O67" s="22" t="n">
        <v>-5</v>
      </c>
      <c r="P67" s="23" t="n">
        <f aca="false">L67*N67</f>
        <v>532930</v>
      </c>
      <c r="Q67" s="21" t="n">
        <f aca="false">L67*O67</f>
        <v>-106586</v>
      </c>
    </row>
    <row r="68" customFormat="false" ht="14.25" hidden="false" customHeight="true" outlineLevel="0" collapsed="false">
      <c r="A68" s="2" t="s">
        <v>98</v>
      </c>
      <c r="B68" s="2" t="s">
        <v>98</v>
      </c>
      <c r="C68" s="2" t="s">
        <v>138</v>
      </c>
      <c r="D68" s="2" t="s">
        <v>139</v>
      </c>
      <c r="E68" s="2" t="s">
        <v>6139</v>
      </c>
      <c r="F68" s="2" t="s">
        <v>6140</v>
      </c>
      <c r="G68" s="2" t="s">
        <v>6141</v>
      </c>
      <c r="H68" s="2" t="s">
        <v>22</v>
      </c>
      <c r="I68" s="2" t="s">
        <v>6142</v>
      </c>
      <c r="J68" s="4" t="n">
        <v>45866</v>
      </c>
      <c r="K68" s="4" t="n">
        <v>45896</v>
      </c>
      <c r="L68" s="21" t="n">
        <v>14828.55</v>
      </c>
      <c r="M68" s="4" t="n">
        <v>45897</v>
      </c>
      <c r="N68" s="22" t="n">
        <v>31</v>
      </c>
      <c r="O68" s="22" t="n">
        <v>1</v>
      </c>
      <c r="P68" s="23" t="n">
        <f aca="false">L68*N68</f>
        <v>459685.05</v>
      </c>
      <c r="Q68" s="21" t="n">
        <f aca="false">L68*O68</f>
        <v>14828.55</v>
      </c>
    </row>
    <row r="69" customFormat="false" ht="14.25" hidden="false" customHeight="true" outlineLevel="0" collapsed="false">
      <c r="A69" s="2" t="s">
        <v>98</v>
      </c>
      <c r="B69" s="2" t="s">
        <v>98</v>
      </c>
      <c r="C69" s="2" t="s">
        <v>6143</v>
      </c>
      <c r="D69" s="2" t="s">
        <v>6144</v>
      </c>
      <c r="E69" s="2" t="s">
        <v>6145</v>
      </c>
      <c r="F69" s="2" t="s">
        <v>6146</v>
      </c>
      <c r="G69" s="2" t="s">
        <v>4177</v>
      </c>
      <c r="H69" s="2" t="s">
        <v>22</v>
      </c>
      <c r="I69" s="2" t="s">
        <v>5857</v>
      </c>
      <c r="J69" s="4" t="n">
        <v>45901</v>
      </c>
      <c r="K69" s="4" t="n">
        <v>45931</v>
      </c>
      <c r="L69" s="21" t="n">
        <v>2782.18</v>
      </c>
      <c r="M69" s="4" t="n">
        <v>45908</v>
      </c>
      <c r="N69" s="22" t="n">
        <v>7</v>
      </c>
      <c r="O69" s="22" t="n">
        <v>-23</v>
      </c>
      <c r="P69" s="23" t="n">
        <f aca="false">L69*N69</f>
        <v>19475.26</v>
      </c>
      <c r="Q69" s="21" t="n">
        <f aca="false">L69*O69</f>
        <v>-63990.14</v>
      </c>
    </row>
    <row r="70" customFormat="false" ht="14.25" hidden="false" customHeight="true" outlineLevel="0" collapsed="false">
      <c r="A70" s="2" t="s">
        <v>98</v>
      </c>
      <c r="B70" s="2" t="s">
        <v>98</v>
      </c>
      <c r="C70" s="2" t="s">
        <v>24</v>
      </c>
      <c r="D70" s="2" t="s">
        <v>24</v>
      </c>
      <c r="E70" s="2" t="s">
        <v>6147</v>
      </c>
      <c r="F70" s="2" t="s">
        <v>6148</v>
      </c>
      <c r="G70" s="2" t="s">
        <v>6149</v>
      </c>
      <c r="H70" s="2" t="s">
        <v>22</v>
      </c>
      <c r="I70" s="2" t="s">
        <v>6150</v>
      </c>
      <c r="J70" s="4" t="n">
        <v>45667</v>
      </c>
      <c r="K70" s="4" t="n">
        <v>45697</v>
      </c>
      <c r="L70" s="21" t="n">
        <v>6400.36</v>
      </c>
      <c r="M70" s="4" t="n">
        <v>45684</v>
      </c>
      <c r="N70" s="22" t="n">
        <v>17</v>
      </c>
      <c r="O70" s="22" t="n">
        <v>-13</v>
      </c>
      <c r="P70" s="23" t="n">
        <f aca="false">L70*N70</f>
        <v>108806.12</v>
      </c>
      <c r="Q70" s="21" t="n">
        <f aca="false">L70*O70</f>
        <v>-83204.68</v>
      </c>
    </row>
    <row r="71" customFormat="false" ht="14.25" hidden="false" customHeight="true" outlineLevel="0" collapsed="false">
      <c r="A71" s="2" t="s">
        <v>98</v>
      </c>
      <c r="B71" s="2" t="s">
        <v>98</v>
      </c>
      <c r="C71" s="2" t="s">
        <v>5967</v>
      </c>
      <c r="D71" s="2" t="s">
        <v>5968</v>
      </c>
      <c r="E71" s="2" t="s">
        <v>6151</v>
      </c>
      <c r="F71" s="2" t="s">
        <v>6152</v>
      </c>
      <c r="G71" s="2" t="s">
        <v>6153</v>
      </c>
      <c r="H71" s="2" t="s">
        <v>22</v>
      </c>
      <c r="I71" s="2" t="s">
        <v>6154</v>
      </c>
      <c r="J71" s="4" t="n">
        <v>45756</v>
      </c>
      <c r="K71" s="4" t="n">
        <v>45786</v>
      </c>
      <c r="L71" s="21" t="s">
        <v>6155</v>
      </c>
      <c r="M71" s="4" t="n">
        <v>45792</v>
      </c>
      <c r="N71" s="22" t="n">
        <v>36</v>
      </c>
      <c r="O71" s="22" t="n">
        <v>6</v>
      </c>
      <c r="P71" s="23" t="n">
        <f aca="false">L71*N71</f>
        <v>3092.4</v>
      </c>
      <c r="Q71" s="21" t="n">
        <f aca="false">L71*O71</f>
        <v>515.4</v>
      </c>
    </row>
    <row r="72" customFormat="false" ht="14.25" hidden="false" customHeight="true" outlineLevel="0" collapsed="false">
      <c r="A72" s="2" t="s">
        <v>98</v>
      </c>
      <c r="B72" s="2" t="s">
        <v>98</v>
      </c>
      <c r="C72" s="2" t="s">
        <v>6156</v>
      </c>
      <c r="D72" s="2" t="s">
        <v>6157</v>
      </c>
      <c r="E72" s="2" t="s">
        <v>6158</v>
      </c>
      <c r="F72" s="2" t="s">
        <v>6159</v>
      </c>
      <c r="G72" s="2" t="s">
        <v>6160</v>
      </c>
      <c r="H72" s="2" t="s">
        <v>22</v>
      </c>
      <c r="I72" s="2" t="s">
        <v>6161</v>
      </c>
      <c r="J72" s="4" t="n">
        <v>45994</v>
      </c>
      <c r="K72" s="4" t="n">
        <v>46024</v>
      </c>
      <c r="L72" s="21" t="s">
        <v>6162</v>
      </c>
      <c r="M72" s="4" t="n">
        <v>46007</v>
      </c>
      <c r="N72" s="22" t="n">
        <v>13</v>
      </c>
      <c r="O72" s="22" t="n">
        <v>-17</v>
      </c>
      <c r="P72" s="23" t="n">
        <f aca="false">L72*N72</f>
        <v>2472.08</v>
      </c>
      <c r="Q72" s="21" t="n">
        <f aca="false">L72*O72</f>
        <v>-3232.72</v>
      </c>
    </row>
    <row r="73" customFormat="false" ht="14.25" hidden="false" customHeight="true" outlineLevel="0" collapsed="false">
      <c r="A73" s="2" t="s">
        <v>98</v>
      </c>
      <c r="B73" s="2" t="s">
        <v>98</v>
      </c>
      <c r="C73" s="2" t="s">
        <v>5832</v>
      </c>
      <c r="D73" s="2" t="s">
        <v>5833</v>
      </c>
      <c r="E73" s="2" t="s">
        <v>6163</v>
      </c>
      <c r="F73" s="2" t="s">
        <v>6164</v>
      </c>
      <c r="G73" s="2" t="s">
        <v>6165</v>
      </c>
      <c r="H73" s="2" t="s">
        <v>22</v>
      </c>
      <c r="I73" s="2" t="s">
        <v>6166</v>
      </c>
      <c r="J73" s="4" t="n">
        <v>45706</v>
      </c>
      <c r="K73" s="4" t="n">
        <v>45736</v>
      </c>
      <c r="L73" s="21" t="n">
        <v>1085.37</v>
      </c>
      <c r="M73" s="4" t="n">
        <v>45740</v>
      </c>
      <c r="N73" s="22" t="n">
        <v>34</v>
      </c>
      <c r="O73" s="22" t="n">
        <v>4</v>
      </c>
      <c r="P73" s="23" t="n">
        <f aca="false">L73*N73</f>
        <v>36902.58</v>
      </c>
      <c r="Q73" s="21" t="n">
        <f aca="false">L73*O73</f>
        <v>4341.48</v>
      </c>
    </row>
    <row r="74" customFormat="false" ht="14.25" hidden="false" customHeight="true" outlineLevel="0" collapsed="false">
      <c r="A74" s="2" t="s">
        <v>98</v>
      </c>
      <c r="B74" s="2" t="s">
        <v>98</v>
      </c>
      <c r="C74" s="2" t="s">
        <v>5839</v>
      </c>
      <c r="D74" s="2" t="s">
        <v>5840</v>
      </c>
      <c r="E74" s="2" t="s">
        <v>6167</v>
      </c>
      <c r="F74" s="2" t="s">
        <v>6168</v>
      </c>
      <c r="G74" s="2" t="s">
        <v>6169</v>
      </c>
      <c r="H74" s="2" t="s">
        <v>22</v>
      </c>
      <c r="I74" s="2" t="s">
        <v>6170</v>
      </c>
      <c r="J74" s="4" t="n">
        <v>45721</v>
      </c>
      <c r="K74" s="4" t="n">
        <v>45751</v>
      </c>
      <c r="L74" s="21" t="n">
        <v>2750.07</v>
      </c>
      <c r="M74" s="4" t="n">
        <v>45749</v>
      </c>
      <c r="N74" s="22" t="n">
        <v>28</v>
      </c>
      <c r="O74" s="22" t="n">
        <v>-2</v>
      </c>
      <c r="P74" s="23" t="n">
        <f aca="false">L74*N74</f>
        <v>77001.96</v>
      </c>
      <c r="Q74" s="21" t="n">
        <f aca="false">L74*O74</f>
        <v>-5500.14</v>
      </c>
    </row>
    <row r="75" customFormat="false" ht="14.25" hidden="false" customHeight="true" outlineLevel="0" collapsed="false">
      <c r="A75" s="2" t="s">
        <v>98</v>
      </c>
      <c r="B75" s="2" t="s">
        <v>98</v>
      </c>
      <c r="C75" s="2" t="s">
        <v>37</v>
      </c>
      <c r="D75" s="2" t="s">
        <v>38</v>
      </c>
      <c r="E75" s="2" t="s">
        <v>6171</v>
      </c>
      <c r="F75" s="2" t="s">
        <v>6172</v>
      </c>
      <c r="G75" s="2" t="s">
        <v>6173</v>
      </c>
      <c r="H75" s="2" t="s">
        <v>22</v>
      </c>
      <c r="I75" s="2" t="s">
        <v>6174</v>
      </c>
      <c r="J75" s="4" t="n">
        <v>45930</v>
      </c>
      <c r="K75" s="4" t="n">
        <v>45960</v>
      </c>
      <c r="L75" s="21" t="n">
        <v>4100</v>
      </c>
      <c r="M75" s="4" t="n">
        <v>45944</v>
      </c>
      <c r="N75" s="22" t="n">
        <v>14</v>
      </c>
      <c r="O75" s="22" t="n">
        <v>-16</v>
      </c>
      <c r="P75" s="23" t="n">
        <f aca="false">L75*N75</f>
        <v>57400</v>
      </c>
      <c r="Q75" s="21" t="n">
        <f aca="false">L75*O75</f>
        <v>-65600</v>
      </c>
    </row>
    <row r="76" customFormat="false" ht="14.25" hidden="false" customHeight="true" outlineLevel="0" collapsed="false">
      <c r="A76" s="2" t="s">
        <v>98</v>
      </c>
      <c r="B76" s="2" t="s">
        <v>98</v>
      </c>
      <c r="C76" s="2" t="s">
        <v>6175</v>
      </c>
      <c r="D76" s="2" t="s">
        <v>6176</v>
      </c>
      <c r="E76" s="2" t="s">
        <v>6177</v>
      </c>
      <c r="F76" s="2" t="s">
        <v>6178</v>
      </c>
      <c r="G76" s="2" t="s">
        <v>6179</v>
      </c>
      <c r="H76" s="2" t="s">
        <v>22</v>
      </c>
      <c r="I76" s="2" t="s">
        <v>6180</v>
      </c>
      <c r="J76" s="4" t="n">
        <v>45985</v>
      </c>
      <c r="K76" s="4" t="n">
        <v>46015</v>
      </c>
      <c r="L76" s="21" t="s">
        <v>6181</v>
      </c>
      <c r="M76" s="4" t="n">
        <v>46001</v>
      </c>
      <c r="N76" s="22" t="n">
        <v>16</v>
      </c>
      <c r="O76" s="22" t="n">
        <v>-14</v>
      </c>
      <c r="P76" s="23" t="n">
        <f aca="false">L76*N76</f>
        <v>6064</v>
      </c>
      <c r="Q76" s="21" t="n">
        <f aca="false">L76*O76</f>
        <v>-5306</v>
      </c>
    </row>
    <row r="77" customFormat="false" ht="14.25" hidden="false" customHeight="true" outlineLevel="0" collapsed="false">
      <c r="A77" s="2" t="s">
        <v>98</v>
      </c>
      <c r="B77" s="2" t="s">
        <v>98</v>
      </c>
      <c r="C77" s="2" t="s">
        <v>5892</v>
      </c>
      <c r="D77" s="2" t="s">
        <v>5893</v>
      </c>
      <c r="E77" s="2" t="s">
        <v>6182</v>
      </c>
      <c r="F77" s="2" t="s">
        <v>6183</v>
      </c>
      <c r="G77" s="2" t="s">
        <v>6184</v>
      </c>
      <c r="H77" s="2" t="s">
        <v>22</v>
      </c>
      <c r="I77" s="2" t="s">
        <v>5897</v>
      </c>
      <c r="J77" s="4" t="n">
        <v>45783</v>
      </c>
      <c r="K77" s="4" t="n">
        <v>45813</v>
      </c>
      <c r="L77" s="21" t="n">
        <v>1561.8</v>
      </c>
      <c r="M77" s="4" t="n">
        <v>45799</v>
      </c>
      <c r="N77" s="22" t="n">
        <v>16</v>
      </c>
      <c r="O77" s="22" t="n">
        <v>-14</v>
      </c>
      <c r="P77" s="23" t="n">
        <f aca="false">L77*N77</f>
        <v>24988.8</v>
      </c>
      <c r="Q77" s="21" t="n">
        <f aca="false">L77*O77</f>
        <v>-21865.2</v>
      </c>
    </row>
    <row r="78" customFormat="false" ht="14.25" hidden="false" customHeight="true" outlineLevel="0" collapsed="false">
      <c r="A78" s="2" t="s">
        <v>98</v>
      </c>
      <c r="B78" s="2" t="s">
        <v>98</v>
      </c>
      <c r="C78" s="2" t="s">
        <v>5992</v>
      </c>
      <c r="D78" s="2" t="s">
        <v>5993</v>
      </c>
      <c r="E78" s="2" t="s">
        <v>6185</v>
      </c>
      <c r="F78" s="2" t="s">
        <v>6186</v>
      </c>
      <c r="G78" s="2" t="s">
        <v>3869</v>
      </c>
      <c r="H78" s="2" t="s">
        <v>22</v>
      </c>
      <c r="I78" s="2" t="s">
        <v>6187</v>
      </c>
      <c r="J78" s="4" t="n">
        <v>45861</v>
      </c>
      <c r="K78" s="4" t="n">
        <v>45891</v>
      </c>
      <c r="L78" s="21" t="n">
        <v>1249.44</v>
      </c>
      <c r="M78" s="4" t="n">
        <v>45874</v>
      </c>
      <c r="N78" s="22" t="n">
        <v>13</v>
      </c>
      <c r="O78" s="22" t="n">
        <v>-17</v>
      </c>
      <c r="P78" s="23" t="n">
        <f aca="false">L78*N78</f>
        <v>16242.72</v>
      </c>
      <c r="Q78" s="21" t="n">
        <f aca="false">L78*O78</f>
        <v>-21240.48</v>
      </c>
    </row>
    <row r="79" customFormat="false" ht="14.25" hidden="false" customHeight="true" outlineLevel="0" collapsed="false">
      <c r="A79" s="2" t="s">
        <v>98</v>
      </c>
      <c r="B79" s="2" t="s">
        <v>98</v>
      </c>
      <c r="C79" s="2" t="s">
        <v>138</v>
      </c>
      <c r="D79" s="2" t="s">
        <v>139</v>
      </c>
      <c r="E79" s="2" t="s">
        <v>6188</v>
      </c>
      <c r="F79" s="2" t="s">
        <v>6189</v>
      </c>
      <c r="G79" s="2" t="s">
        <v>6190</v>
      </c>
      <c r="H79" s="2" t="s">
        <v>22</v>
      </c>
      <c r="I79" s="2" t="s">
        <v>6191</v>
      </c>
      <c r="J79" s="4" t="n">
        <v>45911</v>
      </c>
      <c r="K79" s="4" t="n">
        <v>45941</v>
      </c>
      <c r="L79" s="21" t="n">
        <v>12602.7</v>
      </c>
      <c r="M79" s="4" t="n">
        <v>45931</v>
      </c>
      <c r="N79" s="22" t="n">
        <v>20</v>
      </c>
      <c r="O79" s="22" t="n">
        <v>-10</v>
      </c>
      <c r="P79" s="23" t="n">
        <f aca="false">L79*N79</f>
        <v>252054</v>
      </c>
      <c r="Q79" s="21" t="n">
        <f aca="false">L79*O79</f>
        <v>-126027</v>
      </c>
    </row>
    <row r="80" customFormat="false" ht="14.25" hidden="false" customHeight="true" outlineLevel="0" collapsed="false">
      <c r="A80" s="2" t="s">
        <v>98</v>
      </c>
      <c r="B80" s="2" t="s">
        <v>98</v>
      </c>
      <c r="C80" s="2" t="s">
        <v>6192</v>
      </c>
      <c r="D80" s="2" t="s">
        <v>6193</v>
      </c>
      <c r="E80" s="2" t="s">
        <v>6194</v>
      </c>
      <c r="F80" s="2" t="s">
        <v>6195</v>
      </c>
      <c r="G80" s="2" t="s">
        <v>6196</v>
      </c>
      <c r="H80" s="2" t="s">
        <v>22</v>
      </c>
      <c r="I80" s="2" t="s">
        <v>6197</v>
      </c>
      <c r="J80" s="4" t="n">
        <v>45701</v>
      </c>
      <c r="K80" s="4" t="n">
        <v>45731</v>
      </c>
      <c r="L80" s="21" t="n">
        <v>2794.8</v>
      </c>
      <c r="M80" s="4" t="n">
        <v>45730</v>
      </c>
      <c r="N80" s="22" t="n">
        <v>29</v>
      </c>
      <c r="O80" s="22" t="n">
        <v>-1</v>
      </c>
      <c r="P80" s="23" t="n">
        <f aca="false">L80*N80</f>
        <v>81049.2</v>
      </c>
      <c r="Q80" s="21" t="n">
        <f aca="false">L80*O80</f>
        <v>-2794.8</v>
      </c>
    </row>
    <row r="81" customFormat="false" ht="14.25" hidden="false" customHeight="true" outlineLevel="0" collapsed="false">
      <c r="A81" s="2" t="s">
        <v>98</v>
      </c>
      <c r="B81" s="2" t="s">
        <v>98</v>
      </c>
      <c r="C81" s="2" t="s">
        <v>5992</v>
      </c>
      <c r="D81" s="2" t="s">
        <v>5993</v>
      </c>
      <c r="E81" s="2" t="s">
        <v>6198</v>
      </c>
      <c r="F81" s="2" t="s">
        <v>6199</v>
      </c>
      <c r="G81" s="2" t="s">
        <v>6200</v>
      </c>
      <c r="H81" s="2" t="s">
        <v>22</v>
      </c>
      <c r="I81" s="2" t="s">
        <v>6129</v>
      </c>
      <c r="J81" s="4" t="n">
        <v>45918</v>
      </c>
      <c r="K81" s="4" t="n">
        <v>45948</v>
      </c>
      <c r="L81" s="21" t="n">
        <v>4841.58</v>
      </c>
      <c r="M81" s="4" t="n">
        <v>45985</v>
      </c>
      <c r="N81" s="22" t="n">
        <v>0</v>
      </c>
      <c r="O81" s="22" t="n">
        <v>-30</v>
      </c>
      <c r="P81" s="23" t="n">
        <f aca="false">L81*N81</f>
        <v>0</v>
      </c>
      <c r="Q81" s="21" t="n">
        <f aca="false">L81*O81</f>
        <v>-145247.4</v>
      </c>
    </row>
    <row r="82" customFormat="false" ht="14.25" hidden="false" customHeight="true" outlineLevel="0" collapsed="false">
      <c r="A82" s="2" t="s">
        <v>98</v>
      </c>
      <c r="B82" s="2" t="s">
        <v>98</v>
      </c>
      <c r="C82" s="2" t="s">
        <v>6201</v>
      </c>
      <c r="D82" s="2" t="s">
        <v>6202</v>
      </c>
      <c r="E82" s="2" t="s">
        <v>6203</v>
      </c>
      <c r="F82" s="2" t="s">
        <v>6204</v>
      </c>
      <c r="G82" s="2" t="s">
        <v>6205</v>
      </c>
      <c r="H82" s="2" t="s">
        <v>22</v>
      </c>
      <c r="I82" s="2" t="s">
        <v>6206</v>
      </c>
      <c r="J82" s="4" t="n">
        <v>45759</v>
      </c>
      <c r="K82" s="4" t="n">
        <v>45789</v>
      </c>
      <c r="L82" s="21" t="n">
        <v>2654.43</v>
      </c>
      <c r="M82" s="4" t="n">
        <v>45793</v>
      </c>
      <c r="N82" s="22" t="n">
        <v>34</v>
      </c>
      <c r="O82" s="22" t="n">
        <v>4</v>
      </c>
      <c r="P82" s="23" t="n">
        <f aca="false">L82*N82</f>
        <v>90250.62</v>
      </c>
      <c r="Q82" s="21" t="n">
        <f aca="false">L82*O82</f>
        <v>10617.72</v>
      </c>
    </row>
    <row r="83" customFormat="false" ht="14.25" hidden="false" customHeight="true" outlineLevel="0" collapsed="false">
      <c r="A83" s="2" t="s">
        <v>98</v>
      </c>
      <c r="B83" s="2" t="s">
        <v>98</v>
      </c>
      <c r="C83" s="2" t="s">
        <v>5892</v>
      </c>
      <c r="D83" s="2" t="s">
        <v>5893</v>
      </c>
      <c r="E83" s="2" t="s">
        <v>6207</v>
      </c>
      <c r="F83" s="2" t="s">
        <v>6208</v>
      </c>
      <c r="G83" s="2" t="s">
        <v>6209</v>
      </c>
      <c r="H83" s="2" t="s">
        <v>22</v>
      </c>
      <c r="I83" s="2" t="s">
        <v>6039</v>
      </c>
      <c r="J83" s="4" t="n">
        <v>45819</v>
      </c>
      <c r="K83" s="4" t="n">
        <v>45849</v>
      </c>
      <c r="L83" s="21" t="n">
        <v>1613.86</v>
      </c>
      <c r="M83" s="4" t="n">
        <v>45848</v>
      </c>
      <c r="N83" s="22" t="n">
        <v>29</v>
      </c>
      <c r="O83" s="22" t="n">
        <v>-1</v>
      </c>
      <c r="P83" s="23" t="n">
        <f aca="false">L83*N83</f>
        <v>46801.94</v>
      </c>
      <c r="Q83" s="21" t="n">
        <f aca="false">L83*O83</f>
        <v>-1613.86</v>
      </c>
    </row>
    <row r="84" customFormat="false" ht="14.25" hidden="false" customHeight="true" outlineLevel="0" collapsed="false">
      <c r="A84" s="2" t="s">
        <v>98</v>
      </c>
      <c r="B84" s="2" t="s">
        <v>98</v>
      </c>
      <c r="C84" s="2" t="s">
        <v>5924</v>
      </c>
      <c r="D84" s="2" t="s">
        <v>5925</v>
      </c>
      <c r="E84" s="2" t="s">
        <v>6210</v>
      </c>
      <c r="F84" s="2" t="s">
        <v>6211</v>
      </c>
      <c r="G84" s="2" t="s">
        <v>6212</v>
      </c>
      <c r="H84" s="2" t="s">
        <v>22</v>
      </c>
      <c r="I84" s="2" t="s">
        <v>6099</v>
      </c>
      <c r="J84" s="4" t="n">
        <v>46004</v>
      </c>
      <c r="K84" s="4" t="n">
        <v>46034</v>
      </c>
      <c r="L84" s="21" t="n">
        <v>2813.83</v>
      </c>
      <c r="M84" s="4" t="n">
        <v>46014</v>
      </c>
      <c r="N84" s="22" t="n">
        <v>10</v>
      </c>
      <c r="O84" s="22" t="n">
        <v>-20</v>
      </c>
      <c r="P84" s="23" t="n">
        <f aca="false">L84*N84</f>
        <v>28138.3</v>
      </c>
      <c r="Q84" s="21" t="n">
        <f aca="false">L84*O84</f>
        <v>-56276.6</v>
      </c>
    </row>
    <row r="85" customFormat="false" ht="14.25" hidden="false" customHeight="true" outlineLevel="0" collapsed="false">
      <c r="A85" s="2" t="s">
        <v>98</v>
      </c>
      <c r="B85" s="2" t="s">
        <v>98</v>
      </c>
      <c r="C85" s="2" t="s">
        <v>6213</v>
      </c>
      <c r="D85" s="2" t="s">
        <v>6214</v>
      </c>
      <c r="E85" s="2" t="s">
        <v>6215</v>
      </c>
      <c r="F85" s="2" t="s">
        <v>6216</v>
      </c>
      <c r="G85" s="2" t="s">
        <v>6217</v>
      </c>
      <c r="H85" s="2" t="s">
        <v>22</v>
      </c>
      <c r="I85" s="2" t="s">
        <v>6218</v>
      </c>
      <c r="J85" s="4" t="n">
        <v>45966</v>
      </c>
      <c r="K85" s="4" t="n">
        <v>45996</v>
      </c>
      <c r="L85" s="21" t="s">
        <v>6219</v>
      </c>
      <c r="M85" s="4" t="n">
        <v>45994</v>
      </c>
      <c r="N85" s="22" t="n">
        <v>28</v>
      </c>
      <c r="O85" s="22" t="n">
        <v>-2</v>
      </c>
      <c r="P85" s="23" t="n">
        <f aca="false">L85*N85</f>
        <v>1652.84</v>
      </c>
      <c r="Q85" s="21" t="n">
        <f aca="false">L85*O85</f>
        <v>-118.06</v>
      </c>
    </row>
    <row r="86" customFormat="false" ht="14.25" hidden="false" customHeight="true" outlineLevel="0" collapsed="false">
      <c r="A86" s="2" t="s">
        <v>98</v>
      </c>
      <c r="B86" s="2" t="s">
        <v>98</v>
      </c>
      <c r="C86" s="2" t="s">
        <v>6213</v>
      </c>
      <c r="D86" s="2" t="s">
        <v>6214</v>
      </c>
      <c r="E86" s="2" t="s">
        <v>6220</v>
      </c>
      <c r="F86" s="2" t="s">
        <v>6221</v>
      </c>
      <c r="G86" s="2" t="s">
        <v>6222</v>
      </c>
      <c r="H86" s="2" t="s">
        <v>22</v>
      </c>
      <c r="I86" s="2" t="s">
        <v>6223</v>
      </c>
      <c r="J86" s="4" t="n">
        <v>45933</v>
      </c>
      <c r="K86" s="4" t="n">
        <v>45963</v>
      </c>
      <c r="L86" s="21" t="s">
        <v>6224</v>
      </c>
      <c r="M86" s="4" t="n">
        <v>45950</v>
      </c>
      <c r="N86" s="22" t="n">
        <v>17</v>
      </c>
      <c r="O86" s="22" t="n">
        <v>-13</v>
      </c>
      <c r="P86" s="23" t="n">
        <f aca="false">L86*N86</f>
        <v>4619.07</v>
      </c>
      <c r="Q86" s="21" t="n">
        <f aca="false">L86*O86</f>
        <v>-3532.23</v>
      </c>
    </row>
    <row r="87" customFormat="false" ht="14.25" hidden="false" customHeight="true" outlineLevel="0" collapsed="false">
      <c r="A87" s="2" t="s">
        <v>98</v>
      </c>
      <c r="B87" s="2" t="s">
        <v>98</v>
      </c>
      <c r="C87" s="2" t="s">
        <v>5898</v>
      </c>
      <c r="D87" s="2" t="s">
        <v>5899</v>
      </c>
      <c r="E87" s="2" t="s">
        <v>6225</v>
      </c>
      <c r="F87" s="2" t="s">
        <v>6226</v>
      </c>
      <c r="G87" s="2" t="s">
        <v>6227</v>
      </c>
      <c r="H87" s="2" t="s">
        <v>22</v>
      </c>
      <c r="I87" s="2" t="s">
        <v>6228</v>
      </c>
      <c r="J87" s="4" t="n">
        <v>45677</v>
      </c>
      <c r="K87" s="4" t="n">
        <v>45707</v>
      </c>
      <c r="L87" s="21" t="n">
        <v>1570.6</v>
      </c>
      <c r="M87" s="4" t="n">
        <v>45712</v>
      </c>
      <c r="N87" s="22" t="n">
        <v>35</v>
      </c>
      <c r="O87" s="22" t="n">
        <v>5</v>
      </c>
      <c r="P87" s="23" t="n">
        <f aca="false">L87*N87</f>
        <v>54971</v>
      </c>
      <c r="Q87" s="21" t="n">
        <f aca="false">L87*O87</f>
        <v>7853</v>
      </c>
    </row>
    <row r="88" customFormat="false" ht="14.25" hidden="false" customHeight="true" outlineLevel="0" collapsed="false">
      <c r="A88" s="2" t="s">
        <v>98</v>
      </c>
      <c r="B88" s="2" t="s">
        <v>98</v>
      </c>
      <c r="C88" s="2" t="s">
        <v>6229</v>
      </c>
      <c r="D88" s="2" t="s">
        <v>6230</v>
      </c>
      <c r="E88" s="2" t="s">
        <v>6231</v>
      </c>
      <c r="F88" s="2" t="s">
        <v>6232</v>
      </c>
      <c r="G88" s="2" t="s">
        <v>6233</v>
      </c>
      <c r="H88" s="2" t="s">
        <v>22</v>
      </c>
      <c r="I88" s="2" t="s">
        <v>6234</v>
      </c>
      <c r="J88" s="4" t="n">
        <v>45913</v>
      </c>
      <c r="K88" s="4" t="n">
        <v>45943</v>
      </c>
      <c r="L88" s="21" t="n">
        <v>3261.2</v>
      </c>
      <c r="M88" s="4" t="n">
        <v>45925</v>
      </c>
      <c r="N88" s="22" t="n">
        <v>12</v>
      </c>
      <c r="O88" s="22" t="n">
        <v>-18</v>
      </c>
      <c r="P88" s="23" t="n">
        <f aca="false">L88*N88</f>
        <v>39134.4</v>
      </c>
      <c r="Q88" s="21" t="n">
        <f aca="false">L88*O88</f>
        <v>-58701.6</v>
      </c>
    </row>
    <row r="89" customFormat="false" ht="14.25" hidden="false" customHeight="true" outlineLevel="0" collapsed="false">
      <c r="A89" s="2" t="s">
        <v>98</v>
      </c>
      <c r="B89" s="2" t="s">
        <v>98</v>
      </c>
      <c r="C89" s="2" t="s">
        <v>1782</v>
      </c>
      <c r="D89" s="2" t="s">
        <v>1783</v>
      </c>
      <c r="E89" s="2" t="s">
        <v>6235</v>
      </c>
      <c r="F89" s="2" t="s">
        <v>6236</v>
      </c>
      <c r="G89" s="2" t="s">
        <v>6237</v>
      </c>
      <c r="H89" s="2" t="s">
        <v>22</v>
      </c>
      <c r="I89" s="2" t="s">
        <v>6238</v>
      </c>
      <c r="J89" s="4" t="n">
        <v>45727</v>
      </c>
      <c r="K89" s="4" t="n">
        <v>45757</v>
      </c>
      <c r="L89" s="21" t="s">
        <v>6239</v>
      </c>
      <c r="M89" s="4" t="n">
        <v>45743</v>
      </c>
      <c r="N89" s="22" t="n">
        <v>16</v>
      </c>
      <c r="O89" s="22" t="n">
        <v>-14</v>
      </c>
      <c r="P89" s="23" t="n">
        <f aca="false">L89*N89</f>
        <v>14616.16</v>
      </c>
      <c r="Q89" s="21" t="n">
        <f aca="false">L89*O89</f>
        <v>-12789.14</v>
      </c>
    </row>
    <row r="90" customFormat="false" ht="14.25" hidden="false" customHeight="true" outlineLevel="0" collapsed="false">
      <c r="A90" s="2" t="s">
        <v>98</v>
      </c>
      <c r="B90" s="2" t="s">
        <v>98</v>
      </c>
      <c r="C90" s="2" t="s">
        <v>6059</v>
      </c>
      <c r="D90" s="2" t="s">
        <v>6060</v>
      </c>
      <c r="E90" s="2" t="s">
        <v>6240</v>
      </c>
      <c r="F90" s="2" t="s">
        <v>6241</v>
      </c>
      <c r="G90" s="2" t="s">
        <v>6242</v>
      </c>
      <c r="H90" s="2" t="s">
        <v>22</v>
      </c>
      <c r="I90" s="2" t="s">
        <v>6243</v>
      </c>
      <c r="J90" s="4" t="n">
        <v>46000</v>
      </c>
      <c r="K90" s="4" t="n">
        <v>46030</v>
      </c>
      <c r="L90" s="21" t="n">
        <v>18638.35</v>
      </c>
      <c r="M90" s="4" t="n">
        <v>46015</v>
      </c>
      <c r="N90" s="22" t="n">
        <v>15</v>
      </c>
      <c r="O90" s="22" t="n">
        <v>-15</v>
      </c>
      <c r="P90" s="23" t="n">
        <f aca="false">L90*N90</f>
        <v>279575.25</v>
      </c>
      <c r="Q90" s="21" t="n">
        <f aca="false">L90*O90</f>
        <v>-279575.25</v>
      </c>
    </row>
    <row r="91" customFormat="false" ht="14.25" hidden="false" customHeight="true" outlineLevel="0" collapsed="false">
      <c r="A91" s="2" t="s">
        <v>98</v>
      </c>
      <c r="B91" s="2" t="s">
        <v>98</v>
      </c>
      <c r="C91" s="2" t="s">
        <v>5967</v>
      </c>
      <c r="D91" s="2" t="s">
        <v>5968</v>
      </c>
      <c r="E91" s="2" t="s">
        <v>6244</v>
      </c>
      <c r="F91" s="2" t="s">
        <v>6245</v>
      </c>
      <c r="G91" s="2" t="s">
        <v>6246</v>
      </c>
      <c r="H91" s="2" t="s">
        <v>22</v>
      </c>
      <c r="I91" s="2" t="s">
        <v>6247</v>
      </c>
      <c r="J91" s="4" t="n">
        <v>45713</v>
      </c>
      <c r="K91" s="4" t="n">
        <v>45743</v>
      </c>
      <c r="L91" s="21" t="s">
        <v>6248</v>
      </c>
      <c r="M91" s="4" t="n">
        <v>45761</v>
      </c>
      <c r="N91" s="22" t="n">
        <v>48</v>
      </c>
      <c r="O91" s="22" t="n">
        <v>18</v>
      </c>
      <c r="P91" s="23" t="n">
        <f aca="false">L91*N91</f>
        <v>5404.8</v>
      </c>
      <c r="Q91" s="21" t="n">
        <f aca="false">L91*O91</f>
        <v>2026.8</v>
      </c>
    </row>
    <row r="92" customFormat="false" ht="14.25" hidden="false" customHeight="true" outlineLevel="0" collapsed="false">
      <c r="A92" s="2" t="s">
        <v>98</v>
      </c>
      <c r="B92" s="2" t="s">
        <v>98</v>
      </c>
      <c r="C92" s="2" t="s">
        <v>5910</v>
      </c>
      <c r="D92" s="2" t="s">
        <v>5911</v>
      </c>
      <c r="E92" s="2" t="s">
        <v>6249</v>
      </c>
      <c r="F92" s="2" t="s">
        <v>6250</v>
      </c>
      <c r="G92" s="2" t="s">
        <v>6251</v>
      </c>
      <c r="H92" s="2" t="s">
        <v>22</v>
      </c>
      <c r="I92" s="2" t="s">
        <v>6252</v>
      </c>
      <c r="J92" s="4" t="n">
        <v>45764</v>
      </c>
      <c r="K92" s="4" t="n">
        <v>45794</v>
      </c>
      <c r="L92" s="21" t="n">
        <v>9401.94</v>
      </c>
      <c r="M92" s="4" t="n">
        <v>45793</v>
      </c>
      <c r="N92" s="22" t="n">
        <v>29</v>
      </c>
      <c r="O92" s="22" t="n">
        <v>-1</v>
      </c>
      <c r="P92" s="23" t="n">
        <f aca="false">L92*N92</f>
        <v>272656.26</v>
      </c>
      <c r="Q92" s="21" t="n">
        <f aca="false">L92*O92</f>
        <v>-9401.94</v>
      </c>
    </row>
    <row r="93" customFormat="false" ht="14.25" hidden="false" customHeight="true" outlineLevel="0" collapsed="false">
      <c r="A93" s="2" t="s">
        <v>98</v>
      </c>
      <c r="B93" s="2" t="s">
        <v>98</v>
      </c>
      <c r="C93" s="2" t="s">
        <v>5992</v>
      </c>
      <c r="D93" s="2" t="s">
        <v>5993</v>
      </c>
      <c r="E93" s="2" t="s">
        <v>6253</v>
      </c>
      <c r="F93" s="2" t="s">
        <v>6254</v>
      </c>
      <c r="G93" s="2" t="s">
        <v>6255</v>
      </c>
      <c r="H93" s="2" t="s">
        <v>22</v>
      </c>
      <c r="I93" s="2" t="s">
        <v>6256</v>
      </c>
      <c r="J93" s="4" t="n">
        <v>45918</v>
      </c>
      <c r="K93" s="4" t="n">
        <v>45948</v>
      </c>
      <c r="L93" s="21" t="n">
        <v>3227.72</v>
      </c>
      <c r="M93" s="4" t="n">
        <v>45973</v>
      </c>
      <c r="N93" s="22" t="n">
        <v>0</v>
      </c>
      <c r="O93" s="22" t="n">
        <v>-30</v>
      </c>
      <c r="P93" s="23" t="n">
        <f aca="false">L93*N93</f>
        <v>0</v>
      </c>
      <c r="Q93" s="21" t="n">
        <f aca="false">L93*O93</f>
        <v>-96831.6</v>
      </c>
    </row>
    <row r="94" customFormat="false" ht="14.25" hidden="false" customHeight="true" outlineLevel="0" collapsed="false">
      <c r="A94" s="2" t="s">
        <v>98</v>
      </c>
      <c r="B94" s="2" t="s">
        <v>98</v>
      </c>
      <c r="C94" s="2" t="s">
        <v>6257</v>
      </c>
      <c r="D94" s="2" t="s">
        <v>6258</v>
      </c>
      <c r="E94" s="2" t="s">
        <v>6259</v>
      </c>
      <c r="F94" s="2" t="s">
        <v>6260</v>
      </c>
      <c r="G94" s="2" t="s">
        <v>6261</v>
      </c>
      <c r="H94" s="2" t="s">
        <v>22</v>
      </c>
      <c r="I94" s="2" t="s">
        <v>6262</v>
      </c>
      <c r="J94" s="4" t="n">
        <v>45822</v>
      </c>
      <c r="K94" s="4" t="n">
        <v>45852</v>
      </c>
      <c r="L94" s="21" t="n">
        <v>4308.43</v>
      </c>
      <c r="M94" s="4" t="n">
        <v>45895</v>
      </c>
      <c r="N94" s="22" t="n">
        <v>73</v>
      </c>
      <c r="O94" s="22" t="n">
        <v>43</v>
      </c>
      <c r="P94" s="23" t="n">
        <f aca="false">L94*N94</f>
        <v>314515.39</v>
      </c>
      <c r="Q94" s="21" t="n">
        <f aca="false">L94*O94</f>
        <v>185262.49</v>
      </c>
    </row>
    <row r="95" customFormat="false" ht="14.25" hidden="false" customHeight="true" outlineLevel="0" collapsed="false">
      <c r="A95" s="2" t="s">
        <v>98</v>
      </c>
      <c r="B95" s="2" t="s">
        <v>98</v>
      </c>
      <c r="C95" s="2" t="s">
        <v>6130</v>
      </c>
      <c r="D95" s="2" t="s">
        <v>6131</v>
      </c>
      <c r="E95" s="2" t="s">
        <v>6263</v>
      </c>
      <c r="F95" s="2" t="s">
        <v>6264</v>
      </c>
      <c r="G95" s="2" t="s">
        <v>6265</v>
      </c>
      <c r="H95" s="2" t="s">
        <v>22</v>
      </c>
      <c r="I95" s="2" t="s">
        <v>6266</v>
      </c>
      <c r="J95" s="4" t="n">
        <v>45882</v>
      </c>
      <c r="K95" s="4" t="n">
        <v>45912</v>
      </c>
      <c r="L95" s="21" t="n">
        <v>3904.76</v>
      </c>
      <c r="M95" s="4" t="n">
        <v>45902</v>
      </c>
      <c r="N95" s="22" t="n">
        <v>20</v>
      </c>
      <c r="O95" s="22" t="n">
        <v>-10</v>
      </c>
      <c r="P95" s="23" t="n">
        <f aca="false">L95*N95</f>
        <v>78095.2</v>
      </c>
      <c r="Q95" s="21" t="n">
        <f aca="false">L95*O95</f>
        <v>-39047.6</v>
      </c>
    </row>
    <row r="96" customFormat="false" ht="14.25" hidden="false" customHeight="true" outlineLevel="0" collapsed="false">
      <c r="A96" s="2" t="s">
        <v>98</v>
      </c>
      <c r="B96" s="2" t="s">
        <v>98</v>
      </c>
      <c r="C96" s="2" t="s">
        <v>6257</v>
      </c>
      <c r="D96" s="2" t="s">
        <v>6258</v>
      </c>
      <c r="E96" s="2" t="s">
        <v>6267</v>
      </c>
      <c r="F96" s="2" t="s">
        <v>6268</v>
      </c>
      <c r="G96" s="2" t="s">
        <v>6269</v>
      </c>
      <c r="H96" s="2" t="s">
        <v>22</v>
      </c>
      <c r="I96" s="2" t="s">
        <v>6270</v>
      </c>
      <c r="J96" s="4" t="n">
        <v>45995</v>
      </c>
      <c r="K96" s="4" t="n">
        <v>46025</v>
      </c>
      <c r="L96" s="21" t="n">
        <v>4453</v>
      </c>
      <c r="M96" s="4" t="n">
        <v>46013</v>
      </c>
      <c r="N96" s="22" t="n">
        <v>18</v>
      </c>
      <c r="O96" s="22" t="n">
        <v>-12</v>
      </c>
      <c r="P96" s="23" t="n">
        <f aca="false">L96*N96</f>
        <v>80154</v>
      </c>
      <c r="Q96" s="21" t="n">
        <f aca="false">L96*O96</f>
        <v>-53436</v>
      </c>
    </row>
    <row r="97" customFormat="false" ht="14.25" hidden="false" customHeight="true" outlineLevel="0" collapsed="false">
      <c r="A97" s="2" t="s">
        <v>98</v>
      </c>
      <c r="B97" s="2" t="s">
        <v>98</v>
      </c>
      <c r="C97" s="2" t="s">
        <v>5846</v>
      </c>
      <c r="D97" s="2" t="s">
        <v>5847</v>
      </c>
      <c r="E97" s="2" t="s">
        <v>6271</v>
      </c>
      <c r="F97" s="2" t="s">
        <v>6272</v>
      </c>
      <c r="G97" s="2" t="s">
        <v>6273</v>
      </c>
      <c r="H97" s="2" t="s">
        <v>22</v>
      </c>
      <c r="I97" s="2" t="s">
        <v>6274</v>
      </c>
      <c r="J97" s="4" t="n">
        <v>45807</v>
      </c>
      <c r="K97" s="4" t="n">
        <v>45837</v>
      </c>
      <c r="L97" s="21" t="n">
        <v>7997.8</v>
      </c>
      <c r="M97" s="4" t="n">
        <v>45828</v>
      </c>
      <c r="N97" s="22" t="n">
        <v>21</v>
      </c>
      <c r="O97" s="22" t="n">
        <v>-9</v>
      </c>
      <c r="P97" s="23" t="n">
        <f aca="false">L97*N97</f>
        <v>167953.8</v>
      </c>
      <c r="Q97" s="21" t="n">
        <f aca="false">L97*O97</f>
        <v>-71980.2</v>
      </c>
    </row>
    <row r="98" customFormat="false" ht="14.25" hidden="false" customHeight="true" outlineLevel="0" collapsed="false">
      <c r="A98" s="2" t="s">
        <v>98</v>
      </c>
      <c r="B98" s="2" t="s">
        <v>98</v>
      </c>
      <c r="C98" s="2" t="s">
        <v>5892</v>
      </c>
      <c r="D98" s="2" t="s">
        <v>5893</v>
      </c>
      <c r="E98" s="2" t="s">
        <v>6275</v>
      </c>
      <c r="F98" s="2" t="s">
        <v>6276</v>
      </c>
      <c r="G98" s="2" t="s">
        <v>6277</v>
      </c>
      <c r="H98" s="2" t="s">
        <v>22</v>
      </c>
      <c r="I98" s="2" t="s">
        <v>4502</v>
      </c>
      <c r="J98" s="4" t="n">
        <v>45785</v>
      </c>
      <c r="K98" s="4" t="n">
        <v>45815</v>
      </c>
      <c r="L98" s="21" t="s">
        <v>6278</v>
      </c>
      <c r="M98" s="4" t="n">
        <v>45849</v>
      </c>
      <c r="N98" s="22" t="n">
        <v>0</v>
      </c>
      <c r="O98" s="22" t="n">
        <v>-30</v>
      </c>
      <c r="P98" s="23" t="n">
        <f aca="false">L98*N98</f>
        <v>0</v>
      </c>
      <c r="Q98" s="21" t="n">
        <f aca="false">L98*O98</f>
        <v>-2075.4</v>
      </c>
    </row>
    <row r="99" customFormat="false" ht="14.25" hidden="false" customHeight="true" outlineLevel="0" collapsed="false">
      <c r="A99" s="2" t="s">
        <v>98</v>
      </c>
      <c r="B99" s="2" t="s">
        <v>98</v>
      </c>
      <c r="C99" s="2" t="s">
        <v>5864</v>
      </c>
      <c r="D99" s="2" t="s">
        <v>5865</v>
      </c>
      <c r="E99" s="2" t="s">
        <v>6279</v>
      </c>
      <c r="F99" s="2" t="s">
        <v>6280</v>
      </c>
      <c r="G99" s="2" t="s">
        <v>5105</v>
      </c>
      <c r="H99" s="2" t="s">
        <v>22</v>
      </c>
      <c r="I99" s="2" t="s">
        <v>6281</v>
      </c>
      <c r="J99" s="4" t="n">
        <v>45752</v>
      </c>
      <c r="K99" s="4" t="n">
        <v>45782</v>
      </c>
      <c r="L99" s="21" t="n">
        <v>13725.24</v>
      </c>
      <c r="M99" s="4" t="n">
        <v>45777</v>
      </c>
      <c r="N99" s="22" t="n">
        <v>25</v>
      </c>
      <c r="O99" s="22" t="n">
        <v>-5</v>
      </c>
      <c r="P99" s="23" t="n">
        <f aca="false">L99*N99</f>
        <v>343131</v>
      </c>
      <c r="Q99" s="21" t="n">
        <f aca="false">L99*O99</f>
        <v>-68626.2</v>
      </c>
    </row>
    <row r="100" customFormat="false" ht="14.25" hidden="false" customHeight="true" outlineLevel="0" collapsed="false">
      <c r="A100" s="2" t="s">
        <v>98</v>
      </c>
      <c r="B100" s="2" t="s">
        <v>98</v>
      </c>
      <c r="C100" s="2" t="s">
        <v>6090</v>
      </c>
      <c r="D100" s="2" t="s">
        <v>6091</v>
      </c>
      <c r="E100" s="2" t="s">
        <v>6282</v>
      </c>
      <c r="F100" s="2" t="s">
        <v>6283</v>
      </c>
      <c r="G100" s="2" t="s">
        <v>6284</v>
      </c>
      <c r="H100" s="2" t="s">
        <v>22</v>
      </c>
      <c r="I100" s="2" t="s">
        <v>6285</v>
      </c>
      <c r="J100" s="4" t="n">
        <v>45931</v>
      </c>
      <c r="K100" s="4" t="n">
        <v>45961</v>
      </c>
      <c r="L100" s="21" t="n">
        <v>3147.1</v>
      </c>
      <c r="M100" s="4" t="n">
        <v>45950</v>
      </c>
      <c r="N100" s="22" t="n">
        <v>19</v>
      </c>
      <c r="O100" s="22" t="n">
        <v>-11</v>
      </c>
      <c r="P100" s="23" t="n">
        <f aca="false">L100*N100</f>
        <v>59794.9</v>
      </c>
      <c r="Q100" s="21" t="n">
        <f aca="false">L100*O100</f>
        <v>-34618.1</v>
      </c>
    </row>
    <row r="101" customFormat="false" ht="14.25" hidden="false" customHeight="true" outlineLevel="0" collapsed="false">
      <c r="A101" s="2" t="s">
        <v>98</v>
      </c>
      <c r="B101" s="2" t="s">
        <v>98</v>
      </c>
      <c r="C101" s="2" t="s">
        <v>6286</v>
      </c>
      <c r="D101" s="2" t="s">
        <v>6287</v>
      </c>
      <c r="E101" s="2" t="s">
        <v>6288</v>
      </c>
      <c r="F101" s="2" t="s">
        <v>6289</v>
      </c>
      <c r="G101" s="2" t="s">
        <v>6290</v>
      </c>
      <c r="H101" s="2" t="s">
        <v>22</v>
      </c>
      <c r="I101" s="2" t="s">
        <v>6291</v>
      </c>
      <c r="J101" s="4" t="n">
        <v>45692</v>
      </c>
      <c r="K101" s="4" t="n">
        <v>45722</v>
      </c>
      <c r="L101" s="21" t="s">
        <v>6292</v>
      </c>
      <c r="M101" s="4" t="n">
        <v>45712</v>
      </c>
      <c r="N101" s="22" t="n">
        <v>20</v>
      </c>
      <c r="O101" s="22" t="n">
        <v>-10</v>
      </c>
      <c r="P101" s="23" t="n">
        <f aca="false">L101*N101</f>
        <v>2213.2</v>
      </c>
      <c r="Q101" s="21" t="n">
        <f aca="false">L101*O101</f>
        <v>-1106.6</v>
      </c>
    </row>
    <row r="102" customFormat="false" ht="14.25" hidden="false" customHeight="true" outlineLevel="0" collapsed="false">
      <c r="A102" s="2" t="s">
        <v>98</v>
      </c>
      <c r="B102" s="2" t="s">
        <v>98</v>
      </c>
      <c r="C102" s="2" t="s">
        <v>5877</v>
      </c>
      <c r="D102" s="2" t="s">
        <v>5878</v>
      </c>
      <c r="E102" s="2" t="s">
        <v>6293</v>
      </c>
      <c r="F102" s="2" t="s">
        <v>6294</v>
      </c>
      <c r="G102" s="2" t="s">
        <v>6295</v>
      </c>
      <c r="H102" s="2" t="s">
        <v>22</v>
      </c>
      <c r="I102" s="2" t="s">
        <v>6296</v>
      </c>
      <c r="J102" s="4" t="n">
        <v>45765</v>
      </c>
      <c r="K102" s="4" t="n">
        <v>45795</v>
      </c>
      <c r="L102" s="21" t="n">
        <v>20849.94</v>
      </c>
      <c r="M102" s="4" t="n">
        <v>45793</v>
      </c>
      <c r="N102" s="22" t="n">
        <v>28</v>
      </c>
      <c r="O102" s="22" t="n">
        <v>-2</v>
      </c>
      <c r="P102" s="23" t="n">
        <f aca="false">L102*N102</f>
        <v>583798.32</v>
      </c>
      <c r="Q102" s="21" t="n">
        <f aca="false">L102*O102</f>
        <v>-41699.88</v>
      </c>
    </row>
    <row r="103" customFormat="false" ht="14.25" hidden="false" customHeight="true" outlineLevel="0" collapsed="false">
      <c r="A103" s="2" t="s">
        <v>98</v>
      </c>
      <c r="B103" s="2" t="s">
        <v>98</v>
      </c>
      <c r="C103" s="2" t="s">
        <v>5877</v>
      </c>
      <c r="D103" s="2" t="s">
        <v>5878</v>
      </c>
      <c r="E103" s="2" t="s">
        <v>6297</v>
      </c>
      <c r="F103" s="2" t="s">
        <v>6298</v>
      </c>
      <c r="G103" s="2" t="s">
        <v>6299</v>
      </c>
      <c r="H103" s="2" t="s">
        <v>22</v>
      </c>
      <c r="I103" s="2" t="s">
        <v>6300</v>
      </c>
      <c r="J103" s="4" t="n">
        <v>45684</v>
      </c>
      <c r="K103" s="4" t="n">
        <v>45714</v>
      </c>
      <c r="L103" s="21" t="n">
        <v>1518.17</v>
      </c>
      <c r="M103" s="4" t="n">
        <v>45714</v>
      </c>
      <c r="N103" s="22" t="n">
        <v>30</v>
      </c>
      <c r="O103" s="22" t="n">
        <v>0</v>
      </c>
      <c r="P103" s="23" t="n">
        <f aca="false">L103*N103</f>
        <v>45545.1</v>
      </c>
      <c r="Q103" s="21" t="n">
        <f aca="false">L103*O103</f>
        <v>0</v>
      </c>
    </row>
    <row r="104" customFormat="false" ht="14.25" hidden="false" customHeight="true" outlineLevel="0" collapsed="false">
      <c r="A104" s="2" t="s">
        <v>98</v>
      </c>
      <c r="B104" s="2" t="s">
        <v>98</v>
      </c>
      <c r="C104" s="2" t="s">
        <v>5967</v>
      </c>
      <c r="D104" s="2" t="s">
        <v>5968</v>
      </c>
      <c r="E104" s="2" t="s">
        <v>6301</v>
      </c>
      <c r="F104" s="2" t="s">
        <v>6302</v>
      </c>
      <c r="G104" s="2" t="s">
        <v>6303</v>
      </c>
      <c r="H104" s="2" t="s">
        <v>22</v>
      </c>
      <c r="I104" s="2" t="s">
        <v>5972</v>
      </c>
      <c r="J104" s="4" t="n">
        <v>45918</v>
      </c>
      <c r="K104" s="4" t="n">
        <v>45948</v>
      </c>
      <c r="L104" s="21" t="s">
        <v>5973</v>
      </c>
      <c r="M104" s="4" t="n">
        <v>45936</v>
      </c>
      <c r="N104" s="22" t="n">
        <v>18</v>
      </c>
      <c r="O104" s="22" t="n">
        <v>-12</v>
      </c>
      <c r="P104" s="23" t="n">
        <f aca="false">L104*N104</f>
        <v>2529</v>
      </c>
      <c r="Q104" s="21" t="n">
        <f aca="false">L104*O104</f>
        <v>-1686</v>
      </c>
    </row>
    <row r="105" customFormat="false" ht="14.25" hidden="false" customHeight="true" outlineLevel="0" collapsed="false">
      <c r="A105" s="2" t="s">
        <v>98</v>
      </c>
      <c r="B105" s="2" t="s">
        <v>98</v>
      </c>
      <c r="C105" s="2" t="s">
        <v>5832</v>
      </c>
      <c r="D105" s="2" t="s">
        <v>5833</v>
      </c>
      <c r="E105" s="2" t="s">
        <v>6304</v>
      </c>
      <c r="F105" s="2" t="s">
        <v>6305</v>
      </c>
      <c r="G105" s="2" t="s">
        <v>6306</v>
      </c>
      <c r="H105" s="2" t="s">
        <v>22</v>
      </c>
      <c r="I105" s="2" t="s">
        <v>6307</v>
      </c>
      <c r="J105" s="4" t="n">
        <v>45665</v>
      </c>
      <c r="K105" s="4" t="n">
        <v>45695</v>
      </c>
      <c r="L105" s="21" t="s">
        <v>6308</v>
      </c>
      <c r="M105" s="4" t="n">
        <v>45706</v>
      </c>
      <c r="N105" s="22" t="n">
        <v>41</v>
      </c>
      <c r="O105" s="22" t="n">
        <v>11</v>
      </c>
      <c r="P105" s="23" t="n">
        <f aca="false">L105*N105</f>
        <v>40207.06</v>
      </c>
      <c r="Q105" s="21" t="n">
        <f aca="false">L105*O105</f>
        <v>10787.26</v>
      </c>
    </row>
    <row r="106" customFormat="false" ht="14.25" hidden="false" customHeight="true" outlineLevel="0" collapsed="false">
      <c r="A106" s="2" t="s">
        <v>98</v>
      </c>
      <c r="B106" s="2" t="s">
        <v>98</v>
      </c>
      <c r="C106" s="2" t="s">
        <v>5877</v>
      </c>
      <c r="D106" s="2" t="s">
        <v>5878</v>
      </c>
      <c r="E106" s="2" t="s">
        <v>6309</v>
      </c>
      <c r="F106" s="2" t="s">
        <v>6310</v>
      </c>
      <c r="G106" s="2" t="s">
        <v>3578</v>
      </c>
      <c r="H106" s="2" t="s">
        <v>22</v>
      </c>
      <c r="I106" s="2" t="s">
        <v>6311</v>
      </c>
      <c r="J106" s="4" t="n">
        <v>45708</v>
      </c>
      <c r="K106" s="4" t="n">
        <v>45738</v>
      </c>
      <c r="L106" s="21" t="n">
        <v>5819.76</v>
      </c>
      <c r="M106" s="4" t="n">
        <v>45758</v>
      </c>
      <c r="N106" s="22" t="n">
        <v>11</v>
      </c>
      <c r="O106" s="22" t="n">
        <v>-19</v>
      </c>
      <c r="P106" s="23" t="n">
        <f aca="false">L106*N106</f>
        <v>64017.36</v>
      </c>
      <c r="Q106" s="21" t="n">
        <f aca="false">L106*O106</f>
        <v>-110575.44</v>
      </c>
    </row>
    <row r="107" customFormat="false" ht="14.25" hidden="false" customHeight="true" outlineLevel="0" collapsed="false">
      <c r="A107" s="2" t="s">
        <v>98</v>
      </c>
      <c r="B107" s="2" t="s">
        <v>98</v>
      </c>
      <c r="C107" s="2" t="s">
        <v>5910</v>
      </c>
      <c r="D107" s="2" t="s">
        <v>5911</v>
      </c>
      <c r="E107" s="2" t="s">
        <v>6312</v>
      </c>
      <c r="F107" s="2" t="s">
        <v>6313</v>
      </c>
      <c r="G107" s="2" t="s">
        <v>6314</v>
      </c>
      <c r="H107" s="2" t="s">
        <v>22</v>
      </c>
      <c r="I107" s="2" t="s">
        <v>6315</v>
      </c>
      <c r="J107" s="4" t="n">
        <v>45953</v>
      </c>
      <c r="K107" s="4" t="n">
        <v>45983</v>
      </c>
      <c r="L107" s="21" t="s">
        <v>6315</v>
      </c>
      <c r="M107" s="4" t="n">
        <v>45967</v>
      </c>
      <c r="N107" s="22" t="n">
        <v>14</v>
      </c>
      <c r="O107" s="22" t="n">
        <v>-16</v>
      </c>
      <c r="P107" s="23" t="n">
        <f aca="false">L107*N107</f>
        <v>4451.16</v>
      </c>
      <c r="Q107" s="21" t="n">
        <f aca="false">L107*O107</f>
        <v>-5087.04</v>
      </c>
    </row>
    <row r="108" customFormat="false" ht="14.25" hidden="false" customHeight="true" outlineLevel="0" collapsed="false">
      <c r="A108" s="2" t="s">
        <v>98</v>
      </c>
      <c r="B108" s="2" t="s">
        <v>98</v>
      </c>
      <c r="C108" s="2" t="s">
        <v>6213</v>
      </c>
      <c r="D108" s="2" t="s">
        <v>6214</v>
      </c>
      <c r="E108" s="2" t="s">
        <v>6316</v>
      </c>
      <c r="F108" s="2" t="s">
        <v>6317</v>
      </c>
      <c r="G108" s="2" t="s">
        <v>6318</v>
      </c>
      <c r="H108" s="2" t="s">
        <v>22</v>
      </c>
      <c r="I108" s="2" t="s">
        <v>6319</v>
      </c>
      <c r="J108" s="4" t="n">
        <v>45988</v>
      </c>
      <c r="K108" s="4" t="n">
        <v>46018</v>
      </c>
      <c r="L108" s="21" t="s">
        <v>6320</v>
      </c>
      <c r="M108" s="4" t="n">
        <v>46008</v>
      </c>
      <c r="N108" s="22" t="n">
        <v>20</v>
      </c>
      <c r="O108" s="22" t="n">
        <v>-10</v>
      </c>
      <c r="P108" s="23" t="n">
        <f aca="false">L108*N108</f>
        <v>6221</v>
      </c>
      <c r="Q108" s="21" t="n">
        <f aca="false">L108*O108</f>
        <v>-3110.5</v>
      </c>
    </row>
    <row r="109" customFormat="false" ht="14.25" hidden="false" customHeight="true" outlineLevel="0" collapsed="false">
      <c r="A109" s="2" t="s">
        <v>98</v>
      </c>
      <c r="B109" s="2" t="s">
        <v>98</v>
      </c>
      <c r="C109" s="2" t="s">
        <v>5892</v>
      </c>
      <c r="D109" s="2" t="s">
        <v>5893</v>
      </c>
      <c r="E109" s="2" t="s">
        <v>6321</v>
      </c>
      <c r="F109" s="2" t="s">
        <v>6322</v>
      </c>
      <c r="G109" s="2" t="s">
        <v>5081</v>
      </c>
      <c r="H109" s="2" t="s">
        <v>22</v>
      </c>
      <c r="I109" s="2" t="s">
        <v>6102</v>
      </c>
      <c r="J109" s="4" t="n">
        <v>45678</v>
      </c>
      <c r="K109" s="4" t="n">
        <v>45708</v>
      </c>
      <c r="L109" s="21" t="s">
        <v>6102</v>
      </c>
      <c r="M109" s="4" t="n">
        <v>45694</v>
      </c>
      <c r="N109" s="22" t="n">
        <v>16</v>
      </c>
      <c r="O109" s="22" t="n">
        <v>-14</v>
      </c>
      <c r="P109" s="23" t="n">
        <f aca="false">L109*N109</f>
        <v>0.16</v>
      </c>
      <c r="Q109" s="21" t="n">
        <f aca="false">L109*O109</f>
        <v>-0.14</v>
      </c>
    </row>
    <row r="110" customFormat="false" ht="14.25" hidden="false" customHeight="true" outlineLevel="0" collapsed="false">
      <c r="A110" s="2" t="s">
        <v>98</v>
      </c>
      <c r="B110" s="2" t="s">
        <v>98</v>
      </c>
      <c r="C110" s="2" t="s">
        <v>5832</v>
      </c>
      <c r="D110" s="2" t="s">
        <v>5833</v>
      </c>
      <c r="E110" s="2" t="s">
        <v>6323</v>
      </c>
      <c r="F110" s="2" t="s">
        <v>6324</v>
      </c>
      <c r="G110" s="2" t="s">
        <v>6325</v>
      </c>
      <c r="H110" s="2" t="s">
        <v>22</v>
      </c>
      <c r="I110" s="2" t="s">
        <v>6326</v>
      </c>
      <c r="J110" s="4" t="n">
        <v>45840</v>
      </c>
      <c r="K110" s="4" t="n">
        <v>45870</v>
      </c>
      <c r="L110" s="21" t="n">
        <v>1073.78</v>
      </c>
      <c r="M110" s="4" t="n">
        <v>45863</v>
      </c>
      <c r="N110" s="22" t="n">
        <v>23</v>
      </c>
      <c r="O110" s="22" t="n">
        <v>-7</v>
      </c>
      <c r="P110" s="23" t="n">
        <f aca="false">L110*N110</f>
        <v>24696.94</v>
      </c>
      <c r="Q110" s="21" t="n">
        <f aca="false">L110*O110</f>
        <v>-7516.46</v>
      </c>
    </row>
    <row r="111" customFormat="false" ht="14.25" hidden="false" customHeight="true" outlineLevel="0" collapsed="false">
      <c r="A111" s="2" t="s">
        <v>98</v>
      </c>
      <c r="B111" s="2" t="s">
        <v>98</v>
      </c>
      <c r="C111" s="2" t="s">
        <v>6327</v>
      </c>
      <c r="D111" s="2" t="s">
        <v>6328</v>
      </c>
      <c r="E111" s="2" t="s">
        <v>6329</v>
      </c>
      <c r="F111" s="2" t="s">
        <v>6330</v>
      </c>
      <c r="G111" s="2" t="s">
        <v>298</v>
      </c>
      <c r="H111" s="2" t="s">
        <v>22</v>
      </c>
      <c r="I111" s="2" t="s">
        <v>6331</v>
      </c>
      <c r="J111" s="4" t="n">
        <v>45944</v>
      </c>
      <c r="K111" s="4" t="n">
        <v>45974</v>
      </c>
      <c r="L111" s="21" t="s">
        <v>6332</v>
      </c>
      <c r="M111" s="4" t="n">
        <v>46014</v>
      </c>
      <c r="N111" s="22" t="n">
        <v>0</v>
      </c>
      <c r="O111" s="22" t="n">
        <v>-30</v>
      </c>
      <c r="P111" s="23" t="n">
        <f aca="false">L111*N111</f>
        <v>0</v>
      </c>
      <c r="Q111" s="21" t="n">
        <f aca="false">L111*O111</f>
        <v>-2454.6</v>
      </c>
    </row>
    <row r="112" customFormat="false" ht="14.25" hidden="false" customHeight="true" outlineLevel="0" collapsed="false">
      <c r="A112" s="2" t="s">
        <v>98</v>
      </c>
      <c r="B112" s="2" t="s">
        <v>98</v>
      </c>
      <c r="C112" s="2" t="s">
        <v>6110</v>
      </c>
      <c r="D112" s="2" t="s">
        <v>6111</v>
      </c>
      <c r="E112" s="2" t="s">
        <v>6333</v>
      </c>
      <c r="F112" s="2" t="s">
        <v>6334</v>
      </c>
      <c r="G112" s="2" t="s">
        <v>6335</v>
      </c>
      <c r="H112" s="2" t="s">
        <v>22</v>
      </c>
      <c r="I112" s="2" t="s">
        <v>6336</v>
      </c>
      <c r="J112" s="4" t="n">
        <v>45665</v>
      </c>
      <c r="K112" s="4" t="n">
        <v>45695</v>
      </c>
      <c r="L112" s="21" t="n">
        <v>16484.04</v>
      </c>
      <c r="M112" s="4" t="n">
        <v>45708</v>
      </c>
      <c r="N112" s="22" t="n">
        <v>43</v>
      </c>
      <c r="O112" s="22" t="n">
        <v>13</v>
      </c>
      <c r="P112" s="23" t="n">
        <f aca="false">L112*N112</f>
        <v>708813.72</v>
      </c>
      <c r="Q112" s="21" t="n">
        <f aca="false">L112*O112</f>
        <v>214292.52</v>
      </c>
    </row>
    <row r="113" customFormat="false" ht="14.25" hidden="false" customHeight="true" outlineLevel="0" collapsed="false">
      <c r="A113" s="2" t="s">
        <v>98</v>
      </c>
      <c r="B113" s="2" t="s">
        <v>98</v>
      </c>
      <c r="C113" s="2" t="s">
        <v>5877</v>
      </c>
      <c r="D113" s="2" t="s">
        <v>5878</v>
      </c>
      <c r="E113" s="2" t="s">
        <v>6337</v>
      </c>
      <c r="F113" s="2" t="s">
        <v>6338</v>
      </c>
      <c r="G113" s="2" t="s">
        <v>6339</v>
      </c>
      <c r="H113" s="2" t="s">
        <v>22</v>
      </c>
      <c r="I113" s="2" t="s">
        <v>6340</v>
      </c>
      <c r="J113" s="4" t="n">
        <v>45906</v>
      </c>
      <c r="K113" s="4" t="n">
        <v>45936</v>
      </c>
      <c r="L113" s="21" t="n">
        <v>5564.36</v>
      </c>
      <c r="M113" s="4" t="n">
        <v>45916</v>
      </c>
      <c r="N113" s="22" t="n">
        <v>10</v>
      </c>
      <c r="O113" s="22" t="n">
        <v>-20</v>
      </c>
      <c r="P113" s="23" t="n">
        <f aca="false">L113*N113</f>
        <v>55643.6</v>
      </c>
      <c r="Q113" s="21" t="n">
        <f aca="false">L113*O113</f>
        <v>-111287.2</v>
      </c>
    </row>
    <row r="114" customFormat="false" ht="14.25" hidden="false" customHeight="true" outlineLevel="0" collapsed="false">
      <c r="A114" s="2" t="s">
        <v>98</v>
      </c>
      <c r="B114" s="2" t="s">
        <v>98</v>
      </c>
      <c r="C114" s="2" t="s">
        <v>6341</v>
      </c>
      <c r="D114" s="2" t="s">
        <v>6342</v>
      </c>
      <c r="E114" s="2" t="s">
        <v>6343</v>
      </c>
      <c r="F114" s="2" t="s">
        <v>6344</v>
      </c>
      <c r="G114" s="2" t="s">
        <v>6345</v>
      </c>
      <c r="H114" s="2" t="s">
        <v>22</v>
      </c>
      <c r="I114" s="2" t="s">
        <v>6102</v>
      </c>
      <c r="J114" s="4" t="n">
        <v>45863</v>
      </c>
      <c r="K114" s="4" t="n">
        <v>45893</v>
      </c>
      <c r="L114" s="21" t="s">
        <v>6102</v>
      </c>
      <c r="M114" s="4" t="n">
        <v>45875</v>
      </c>
      <c r="N114" s="22" t="n">
        <v>12</v>
      </c>
      <c r="O114" s="22" t="n">
        <v>-18</v>
      </c>
      <c r="P114" s="23" t="n">
        <f aca="false">L114*N114</f>
        <v>0.12</v>
      </c>
      <c r="Q114" s="21" t="n">
        <f aca="false">L114*O114</f>
        <v>-0.18</v>
      </c>
    </row>
    <row r="115" customFormat="false" ht="14.25" hidden="false" customHeight="true" outlineLevel="0" collapsed="false">
      <c r="A115" s="2" t="s">
        <v>98</v>
      </c>
      <c r="B115" s="2" t="s">
        <v>98</v>
      </c>
      <c r="C115" s="2" t="s">
        <v>6019</v>
      </c>
      <c r="D115" s="2" t="s">
        <v>6020</v>
      </c>
      <c r="E115" s="2" t="s">
        <v>6346</v>
      </c>
      <c r="F115" s="2" t="s">
        <v>6347</v>
      </c>
      <c r="G115" s="2" t="s">
        <v>4303</v>
      </c>
      <c r="H115" s="2" t="s">
        <v>22</v>
      </c>
      <c r="I115" s="2" t="s">
        <v>5914</v>
      </c>
      <c r="J115" s="4" t="n">
        <v>45721</v>
      </c>
      <c r="K115" s="4" t="n">
        <v>45751</v>
      </c>
      <c r="L115" s="21" t="n">
        <v>2557.33</v>
      </c>
      <c r="M115" s="4" t="n">
        <v>45762</v>
      </c>
      <c r="N115" s="22" t="n">
        <v>1</v>
      </c>
      <c r="O115" s="22" t="n">
        <v>-29</v>
      </c>
      <c r="P115" s="23" t="n">
        <f aca="false">L115*N115</f>
        <v>2557.33</v>
      </c>
      <c r="Q115" s="21" t="n">
        <f aca="false">L115*O115</f>
        <v>-74162.57</v>
      </c>
    </row>
    <row r="116" customFormat="false" ht="14.25" hidden="false" customHeight="true" outlineLevel="0" collapsed="false">
      <c r="A116" s="2" t="s">
        <v>98</v>
      </c>
      <c r="B116" s="2" t="s">
        <v>98</v>
      </c>
      <c r="C116" s="2" t="s">
        <v>5832</v>
      </c>
      <c r="D116" s="2" t="s">
        <v>5833</v>
      </c>
      <c r="E116" s="2" t="s">
        <v>6348</v>
      </c>
      <c r="F116" s="2" t="s">
        <v>6349</v>
      </c>
      <c r="G116" s="2" t="s">
        <v>6350</v>
      </c>
      <c r="H116" s="2" t="s">
        <v>22</v>
      </c>
      <c r="I116" s="2" t="s">
        <v>6351</v>
      </c>
      <c r="J116" s="4" t="n">
        <v>45796</v>
      </c>
      <c r="K116" s="4" t="n">
        <v>45826</v>
      </c>
      <c r="L116" s="21" t="s">
        <v>6352</v>
      </c>
      <c r="M116" s="4" t="n">
        <v>45817</v>
      </c>
      <c r="N116" s="22" t="n">
        <v>21</v>
      </c>
      <c r="O116" s="22" t="n">
        <v>-9</v>
      </c>
      <c r="P116" s="23" t="n">
        <f aca="false">L116*N116</f>
        <v>15060.36</v>
      </c>
      <c r="Q116" s="21" t="n">
        <f aca="false">L116*O116</f>
        <v>-6454.44</v>
      </c>
    </row>
    <row r="117" customFormat="false" ht="14.25" hidden="false" customHeight="true" outlineLevel="0" collapsed="false">
      <c r="A117" s="2" t="s">
        <v>98</v>
      </c>
      <c r="B117" s="2" t="s">
        <v>98</v>
      </c>
      <c r="C117" s="2" t="s">
        <v>6286</v>
      </c>
      <c r="D117" s="2" t="s">
        <v>6287</v>
      </c>
      <c r="E117" s="2" t="s">
        <v>6353</v>
      </c>
      <c r="F117" s="2" t="s">
        <v>6354</v>
      </c>
      <c r="G117" s="2" t="s">
        <v>6355</v>
      </c>
      <c r="H117" s="2" t="s">
        <v>22</v>
      </c>
      <c r="I117" s="2" t="s">
        <v>6291</v>
      </c>
      <c r="J117" s="4" t="n">
        <v>45782</v>
      </c>
      <c r="K117" s="4" t="n">
        <v>45812</v>
      </c>
      <c r="L117" s="21" t="s">
        <v>6292</v>
      </c>
      <c r="M117" s="4" t="n">
        <v>45797</v>
      </c>
      <c r="N117" s="22" t="n">
        <v>15</v>
      </c>
      <c r="O117" s="22" t="n">
        <v>-15</v>
      </c>
      <c r="P117" s="23" t="n">
        <f aca="false">L117*N117</f>
        <v>1659.9</v>
      </c>
      <c r="Q117" s="21" t="n">
        <f aca="false">L117*O117</f>
        <v>-1659.9</v>
      </c>
    </row>
    <row r="118" customFormat="false" ht="14.25" hidden="false" customHeight="true" outlineLevel="0" collapsed="false">
      <c r="A118" s="2" t="s">
        <v>98</v>
      </c>
      <c r="B118" s="2" t="s">
        <v>98</v>
      </c>
      <c r="C118" s="2" t="s">
        <v>6356</v>
      </c>
      <c r="D118" s="2" t="s">
        <v>6357</v>
      </c>
      <c r="E118" s="2" t="s">
        <v>6358</v>
      </c>
      <c r="F118" s="2" t="s">
        <v>6359</v>
      </c>
      <c r="G118" s="2" t="s">
        <v>3521</v>
      </c>
      <c r="H118" s="2" t="s">
        <v>22</v>
      </c>
      <c r="I118" s="2" t="s">
        <v>6170</v>
      </c>
      <c r="J118" s="4" t="n">
        <v>45736</v>
      </c>
      <c r="K118" s="4" t="n">
        <v>45766</v>
      </c>
      <c r="L118" s="21" t="n">
        <v>2750.07</v>
      </c>
      <c r="M118" s="4" t="n">
        <v>45770</v>
      </c>
      <c r="N118" s="22" t="n">
        <v>34</v>
      </c>
      <c r="O118" s="22" t="n">
        <v>4</v>
      </c>
      <c r="P118" s="23" t="n">
        <f aca="false">L118*N118</f>
        <v>93502.38</v>
      </c>
      <c r="Q118" s="21" t="n">
        <f aca="false">L118*O118</f>
        <v>11000.28</v>
      </c>
    </row>
    <row r="119" customFormat="false" ht="14.25" hidden="false" customHeight="true" outlineLevel="0" collapsed="false">
      <c r="A119" s="2" t="s">
        <v>98</v>
      </c>
      <c r="B119" s="2" t="s">
        <v>98</v>
      </c>
      <c r="C119" s="2" t="s">
        <v>5992</v>
      </c>
      <c r="D119" s="2" t="s">
        <v>5993</v>
      </c>
      <c r="E119" s="2" t="s">
        <v>6360</v>
      </c>
      <c r="F119" s="2" t="s">
        <v>6361</v>
      </c>
      <c r="G119" s="2" t="s">
        <v>6362</v>
      </c>
      <c r="H119" s="2" t="s">
        <v>22</v>
      </c>
      <c r="I119" s="2" t="s">
        <v>6256</v>
      </c>
      <c r="J119" s="4" t="n">
        <v>45861</v>
      </c>
      <c r="K119" s="4" t="n">
        <v>45891</v>
      </c>
      <c r="L119" s="21" t="n">
        <v>3227.72</v>
      </c>
      <c r="M119" s="4" t="n">
        <v>45874</v>
      </c>
      <c r="N119" s="22" t="n">
        <v>13</v>
      </c>
      <c r="O119" s="22" t="n">
        <v>-17</v>
      </c>
      <c r="P119" s="23" t="n">
        <f aca="false">L119*N119</f>
        <v>41960.36</v>
      </c>
      <c r="Q119" s="21" t="n">
        <f aca="false">L119*O119</f>
        <v>-54871.24</v>
      </c>
    </row>
    <row r="120" customFormat="false" ht="14.25" hidden="false" customHeight="true" outlineLevel="0" collapsed="false">
      <c r="A120" s="2" t="s">
        <v>98</v>
      </c>
      <c r="B120" s="2" t="s">
        <v>98</v>
      </c>
      <c r="C120" s="2" t="s">
        <v>6363</v>
      </c>
      <c r="D120" s="2" t="s">
        <v>6364</v>
      </c>
      <c r="E120" s="2" t="s">
        <v>6365</v>
      </c>
      <c r="F120" s="2" t="s">
        <v>6366</v>
      </c>
      <c r="G120" s="2" t="s">
        <v>6362</v>
      </c>
      <c r="H120" s="2" t="s">
        <v>22</v>
      </c>
      <c r="I120" s="2" t="s">
        <v>6367</v>
      </c>
      <c r="J120" s="4" t="n">
        <v>45798</v>
      </c>
      <c r="K120" s="4" t="n">
        <v>45828</v>
      </c>
      <c r="L120" s="21" t="n">
        <v>29822</v>
      </c>
      <c r="M120" s="4" t="n">
        <v>45813</v>
      </c>
      <c r="N120" s="22" t="n">
        <v>15</v>
      </c>
      <c r="O120" s="22" t="n">
        <v>-15</v>
      </c>
      <c r="P120" s="23" t="n">
        <f aca="false">L120*N120</f>
        <v>447330</v>
      </c>
      <c r="Q120" s="21" t="n">
        <f aca="false">L120*O120</f>
        <v>-447330</v>
      </c>
    </row>
    <row r="121" customFormat="false" ht="14.25" hidden="false" customHeight="true" outlineLevel="0" collapsed="false">
      <c r="A121" s="2" t="s">
        <v>98</v>
      </c>
      <c r="B121" s="2" t="s">
        <v>98</v>
      </c>
      <c r="C121" s="2" t="s">
        <v>6192</v>
      </c>
      <c r="D121" s="2" t="s">
        <v>6193</v>
      </c>
      <c r="E121" s="2" t="s">
        <v>6368</v>
      </c>
      <c r="F121" s="2" t="s">
        <v>6369</v>
      </c>
      <c r="G121" s="2" t="s">
        <v>6370</v>
      </c>
      <c r="H121" s="2" t="s">
        <v>22</v>
      </c>
      <c r="I121" s="2" t="s">
        <v>6371</v>
      </c>
      <c r="J121" s="4" t="n">
        <v>45786</v>
      </c>
      <c r="K121" s="4" t="n">
        <v>45815</v>
      </c>
      <c r="L121" s="21" t="n">
        <v>37958.14</v>
      </c>
      <c r="M121" s="4" t="n">
        <v>45799</v>
      </c>
      <c r="N121" s="22" t="n">
        <v>13</v>
      </c>
      <c r="O121" s="22" t="n">
        <v>-16</v>
      </c>
      <c r="P121" s="23" t="n">
        <f aca="false">L121*N121</f>
        <v>493455.82</v>
      </c>
      <c r="Q121" s="21" t="n">
        <f aca="false">L121*O121</f>
        <v>-607330.24</v>
      </c>
    </row>
    <row r="122" customFormat="false" ht="14.25" hidden="false" customHeight="true" outlineLevel="0" collapsed="false">
      <c r="A122" s="2" t="s">
        <v>98</v>
      </c>
      <c r="B122" s="2" t="s">
        <v>98</v>
      </c>
      <c r="C122" s="2" t="s">
        <v>6201</v>
      </c>
      <c r="D122" s="2" t="s">
        <v>6202</v>
      </c>
      <c r="E122" s="2" t="s">
        <v>6372</v>
      </c>
      <c r="F122" s="2" t="s">
        <v>6373</v>
      </c>
      <c r="G122" s="2" t="s">
        <v>6374</v>
      </c>
      <c r="H122" s="2" t="s">
        <v>22</v>
      </c>
      <c r="I122" s="2" t="s">
        <v>6206</v>
      </c>
      <c r="J122" s="4" t="n">
        <v>45847</v>
      </c>
      <c r="K122" s="4" t="n">
        <v>45877</v>
      </c>
      <c r="L122" s="21" t="n">
        <v>2654.43</v>
      </c>
      <c r="M122" s="4" t="n">
        <v>45870</v>
      </c>
      <c r="N122" s="22" t="n">
        <v>23</v>
      </c>
      <c r="O122" s="22" t="n">
        <v>-7</v>
      </c>
      <c r="P122" s="23" t="n">
        <f aca="false">L122*N122</f>
        <v>61051.89</v>
      </c>
      <c r="Q122" s="21" t="n">
        <f aca="false">L122*O122</f>
        <v>-18581.01</v>
      </c>
    </row>
    <row r="123" customFormat="false" ht="14.25" hidden="false" customHeight="true" outlineLevel="0" collapsed="false">
      <c r="A123" s="2" t="s">
        <v>98</v>
      </c>
      <c r="B123" s="2" t="s">
        <v>98</v>
      </c>
      <c r="C123" s="2" t="s">
        <v>6201</v>
      </c>
      <c r="D123" s="2" t="s">
        <v>6202</v>
      </c>
      <c r="E123" s="2" t="s">
        <v>6375</v>
      </c>
      <c r="F123" s="2" t="s">
        <v>6376</v>
      </c>
      <c r="G123" s="2" t="s">
        <v>6377</v>
      </c>
      <c r="H123" s="2" t="s">
        <v>22</v>
      </c>
      <c r="I123" s="2" t="s">
        <v>6378</v>
      </c>
      <c r="J123" s="4" t="n">
        <v>45726</v>
      </c>
      <c r="K123" s="4" t="n">
        <v>45756</v>
      </c>
      <c r="L123" s="21" t="n">
        <v>2750.07</v>
      </c>
      <c r="M123" s="4" t="n">
        <v>45757</v>
      </c>
      <c r="N123" s="22" t="n">
        <v>31</v>
      </c>
      <c r="O123" s="22" t="n">
        <v>1</v>
      </c>
      <c r="P123" s="23" t="n">
        <f aca="false">L123*N123</f>
        <v>85252.17</v>
      </c>
      <c r="Q123" s="21" t="n">
        <f aca="false">L123*O123</f>
        <v>2750.07</v>
      </c>
    </row>
    <row r="124" customFormat="false" ht="14.25" hidden="false" customHeight="true" outlineLevel="0" collapsed="false">
      <c r="A124" s="2" t="s">
        <v>98</v>
      </c>
      <c r="B124" s="2" t="s">
        <v>98</v>
      </c>
      <c r="C124" s="2" t="s">
        <v>5832</v>
      </c>
      <c r="D124" s="2" t="s">
        <v>5833</v>
      </c>
      <c r="E124" s="2" t="s">
        <v>6379</v>
      </c>
      <c r="F124" s="2" t="s">
        <v>6380</v>
      </c>
      <c r="G124" s="2" t="s">
        <v>6381</v>
      </c>
      <c r="H124" s="2" t="s">
        <v>22</v>
      </c>
      <c r="I124" s="2" t="s">
        <v>6382</v>
      </c>
      <c r="J124" s="4" t="n">
        <v>45665</v>
      </c>
      <c r="K124" s="4" t="n">
        <v>45695</v>
      </c>
      <c r="L124" s="21" t="s">
        <v>6383</v>
      </c>
      <c r="M124" s="4" t="n">
        <v>45706</v>
      </c>
      <c r="N124" s="22" t="n">
        <v>41</v>
      </c>
      <c r="O124" s="22" t="n">
        <v>11</v>
      </c>
      <c r="P124" s="23" t="n">
        <f aca="false">L124*N124</f>
        <v>26721.34</v>
      </c>
      <c r="Q124" s="21" t="n">
        <f aca="false">L124*O124</f>
        <v>7169.14</v>
      </c>
    </row>
    <row r="125" customFormat="false" ht="14.25" hidden="false" customHeight="true" outlineLevel="0" collapsed="false">
      <c r="A125" s="2" t="s">
        <v>98</v>
      </c>
      <c r="B125" s="2" t="s">
        <v>98</v>
      </c>
      <c r="C125" s="2" t="s">
        <v>6384</v>
      </c>
      <c r="D125" s="2" t="s">
        <v>6385</v>
      </c>
      <c r="E125" s="2" t="s">
        <v>6386</v>
      </c>
      <c r="F125" s="2" t="s">
        <v>6387</v>
      </c>
      <c r="G125" s="2" t="s">
        <v>6388</v>
      </c>
      <c r="H125" s="2" t="s">
        <v>22</v>
      </c>
      <c r="I125" s="2" t="s">
        <v>6389</v>
      </c>
      <c r="J125" s="4" t="n">
        <v>45703</v>
      </c>
      <c r="K125" s="4" t="n">
        <v>45733</v>
      </c>
      <c r="L125" s="21" t="n">
        <v>4277.8</v>
      </c>
      <c r="M125" s="4" t="n">
        <v>45775</v>
      </c>
      <c r="N125" s="22" t="n">
        <v>23</v>
      </c>
      <c r="O125" s="22" t="n">
        <v>-7</v>
      </c>
      <c r="P125" s="23" t="n">
        <f aca="false">L125*N125</f>
        <v>98389.4</v>
      </c>
      <c r="Q125" s="21" t="n">
        <f aca="false">L125*O125</f>
        <v>-29944.6</v>
      </c>
    </row>
    <row r="126" customFormat="false" ht="14.25" hidden="false" customHeight="true" outlineLevel="0" collapsed="false">
      <c r="A126" s="2" t="s">
        <v>98</v>
      </c>
      <c r="B126" s="2" t="s">
        <v>98</v>
      </c>
      <c r="C126" s="2" t="s">
        <v>5882</v>
      </c>
      <c r="D126" s="2" t="s">
        <v>5883</v>
      </c>
      <c r="E126" s="2" t="s">
        <v>6390</v>
      </c>
      <c r="F126" s="2" t="s">
        <v>6391</v>
      </c>
      <c r="G126" s="2" t="s">
        <v>298</v>
      </c>
      <c r="H126" s="2" t="s">
        <v>22</v>
      </c>
      <c r="I126" s="2" t="s">
        <v>6392</v>
      </c>
      <c r="J126" s="4" t="n">
        <v>46001</v>
      </c>
      <c r="K126" s="4" t="n">
        <v>46031</v>
      </c>
      <c r="L126" s="21" t="n">
        <v>1561.8</v>
      </c>
      <c r="M126" s="4" t="n">
        <v>46010</v>
      </c>
      <c r="N126" s="22" t="n">
        <v>9</v>
      </c>
      <c r="O126" s="22" t="n">
        <v>-21</v>
      </c>
      <c r="P126" s="23" t="n">
        <f aca="false">L126*N126</f>
        <v>14056.2</v>
      </c>
      <c r="Q126" s="21" t="n">
        <f aca="false">L126*O126</f>
        <v>-32797.8</v>
      </c>
    </row>
    <row r="127" customFormat="false" ht="14.25" hidden="false" customHeight="true" outlineLevel="0" collapsed="false">
      <c r="A127" s="2" t="s">
        <v>98</v>
      </c>
      <c r="B127" s="2" t="s">
        <v>98</v>
      </c>
      <c r="C127" s="2" t="s">
        <v>5877</v>
      </c>
      <c r="D127" s="2" t="s">
        <v>5878</v>
      </c>
      <c r="E127" s="2" t="s">
        <v>6393</v>
      </c>
      <c r="F127" s="2" t="s">
        <v>6394</v>
      </c>
      <c r="G127" s="2" t="s">
        <v>6395</v>
      </c>
      <c r="H127" s="2" t="s">
        <v>22</v>
      </c>
      <c r="I127" s="2" t="s">
        <v>6396</v>
      </c>
      <c r="J127" s="4" t="n">
        <v>45754</v>
      </c>
      <c r="K127" s="4" t="n">
        <v>45784</v>
      </c>
      <c r="L127" s="21" t="n">
        <v>10184.58</v>
      </c>
      <c r="M127" s="4" t="n">
        <v>45792</v>
      </c>
      <c r="N127" s="22" t="n">
        <v>38</v>
      </c>
      <c r="O127" s="22" t="n">
        <v>8</v>
      </c>
      <c r="P127" s="23" t="n">
        <f aca="false">L127*N127</f>
        <v>387014.04</v>
      </c>
      <c r="Q127" s="21" t="n">
        <f aca="false">L127*O127</f>
        <v>81476.64</v>
      </c>
    </row>
    <row r="128" customFormat="false" ht="14.25" hidden="false" customHeight="true" outlineLevel="0" collapsed="false">
      <c r="A128" s="2" t="s">
        <v>98</v>
      </c>
      <c r="B128" s="2" t="s">
        <v>98</v>
      </c>
      <c r="C128" s="2" t="s">
        <v>6143</v>
      </c>
      <c r="D128" s="2" t="s">
        <v>6144</v>
      </c>
      <c r="E128" s="2" t="s">
        <v>6397</v>
      </c>
      <c r="F128" s="2" t="s">
        <v>6398</v>
      </c>
      <c r="G128" s="2" t="s">
        <v>3616</v>
      </c>
      <c r="H128" s="2" t="s">
        <v>22</v>
      </c>
      <c r="I128" s="2" t="s">
        <v>6399</v>
      </c>
      <c r="J128" s="4" t="n">
        <v>45741</v>
      </c>
      <c r="K128" s="4" t="n">
        <v>45771</v>
      </c>
      <c r="L128" s="21" t="n">
        <v>2703.46</v>
      </c>
      <c r="M128" s="4" t="n">
        <v>45769</v>
      </c>
      <c r="N128" s="22" t="n">
        <v>28</v>
      </c>
      <c r="O128" s="22" t="n">
        <v>-2</v>
      </c>
      <c r="P128" s="23" t="n">
        <f aca="false">L128*N128</f>
        <v>75696.88</v>
      </c>
      <c r="Q128" s="21" t="n">
        <f aca="false">L128*O128</f>
        <v>-5406.92</v>
      </c>
    </row>
    <row r="129" customFormat="false" ht="14.25" hidden="false" customHeight="true" outlineLevel="0" collapsed="false">
      <c r="A129" s="2" t="s">
        <v>98</v>
      </c>
      <c r="B129" s="2" t="s">
        <v>98</v>
      </c>
      <c r="C129" s="2" t="s">
        <v>6400</v>
      </c>
      <c r="D129" s="2" t="s">
        <v>6401</v>
      </c>
      <c r="E129" s="2" t="s">
        <v>6402</v>
      </c>
      <c r="F129" s="2" t="s">
        <v>6403</v>
      </c>
      <c r="G129" s="2" t="s">
        <v>6404</v>
      </c>
      <c r="H129" s="2" t="s">
        <v>22</v>
      </c>
      <c r="I129" s="2" t="s">
        <v>6405</v>
      </c>
      <c r="J129" s="4" t="n">
        <v>45952</v>
      </c>
      <c r="K129" s="4" t="n">
        <v>45982</v>
      </c>
      <c r="L129" s="21" t="s">
        <v>6406</v>
      </c>
      <c r="M129" s="4" t="n">
        <v>45967</v>
      </c>
      <c r="N129" s="22" t="n">
        <v>15</v>
      </c>
      <c r="O129" s="22" t="n">
        <v>-15</v>
      </c>
      <c r="P129" s="23" t="n">
        <f aca="false">L129*N129</f>
        <v>5940</v>
      </c>
      <c r="Q129" s="21" t="n">
        <f aca="false">L129*O129</f>
        <v>-5940</v>
      </c>
    </row>
    <row r="130" customFormat="false" ht="14.25" hidden="false" customHeight="true" outlineLevel="0" collapsed="false">
      <c r="A130" s="2" t="s">
        <v>98</v>
      </c>
      <c r="B130" s="2" t="s">
        <v>98</v>
      </c>
      <c r="C130" s="2" t="s">
        <v>6010</v>
      </c>
      <c r="D130" s="2" t="s">
        <v>6011</v>
      </c>
      <c r="E130" s="2" t="s">
        <v>6407</v>
      </c>
      <c r="F130" s="2" t="s">
        <v>6408</v>
      </c>
      <c r="G130" s="2" t="s">
        <v>6409</v>
      </c>
      <c r="H130" s="2" t="s">
        <v>22</v>
      </c>
      <c r="I130" s="2" t="s">
        <v>6410</v>
      </c>
      <c r="J130" s="4" t="n">
        <v>45814</v>
      </c>
      <c r="K130" s="4" t="n">
        <v>45844</v>
      </c>
      <c r="L130" s="21" t="n">
        <v>53075.2</v>
      </c>
      <c r="M130" s="4" t="n">
        <v>45853</v>
      </c>
      <c r="N130" s="22" t="n">
        <v>39</v>
      </c>
      <c r="O130" s="22" t="n">
        <v>9</v>
      </c>
      <c r="P130" s="23" t="n">
        <f aca="false">L130*N130</f>
        <v>2069932.8</v>
      </c>
      <c r="Q130" s="21" t="n">
        <f aca="false">L130*O130</f>
        <v>477676.8</v>
      </c>
    </row>
    <row r="131" customFormat="false" ht="14.25" hidden="false" customHeight="true" outlineLevel="0" collapsed="false">
      <c r="A131" s="2" t="s">
        <v>98</v>
      </c>
      <c r="B131" s="2" t="s">
        <v>98</v>
      </c>
      <c r="C131" s="2" t="s">
        <v>5904</v>
      </c>
      <c r="D131" s="2" t="s">
        <v>5905</v>
      </c>
      <c r="E131" s="2" t="s">
        <v>6411</v>
      </c>
      <c r="F131" s="2" t="s">
        <v>6412</v>
      </c>
      <c r="G131" s="2" t="s">
        <v>4758</v>
      </c>
      <c r="H131" s="2" t="s">
        <v>22</v>
      </c>
      <c r="I131" s="2" t="s">
        <v>6399</v>
      </c>
      <c r="J131" s="4" t="n">
        <v>45721</v>
      </c>
      <c r="K131" s="4" t="n">
        <v>45751</v>
      </c>
      <c r="L131" s="21" t="n">
        <v>2703.46</v>
      </c>
      <c r="M131" s="4" t="n">
        <v>45740</v>
      </c>
      <c r="N131" s="22" t="n">
        <v>19</v>
      </c>
      <c r="O131" s="22" t="n">
        <v>-11</v>
      </c>
      <c r="P131" s="23" t="n">
        <f aca="false">L131*N131</f>
        <v>51365.74</v>
      </c>
      <c r="Q131" s="21" t="n">
        <f aca="false">L131*O131</f>
        <v>-29738.06</v>
      </c>
    </row>
    <row r="132" customFormat="false" ht="14.25" hidden="false" customHeight="true" outlineLevel="0" collapsed="false">
      <c r="A132" s="2" t="s">
        <v>98</v>
      </c>
      <c r="B132" s="2" t="s">
        <v>98</v>
      </c>
      <c r="C132" s="2" t="s">
        <v>5992</v>
      </c>
      <c r="D132" s="2" t="s">
        <v>5993</v>
      </c>
      <c r="E132" s="2" t="s">
        <v>6413</v>
      </c>
      <c r="F132" s="2" t="s">
        <v>6414</v>
      </c>
      <c r="G132" s="2" t="s">
        <v>6415</v>
      </c>
      <c r="H132" s="2" t="s">
        <v>22</v>
      </c>
      <c r="I132" s="2" t="s">
        <v>6416</v>
      </c>
      <c r="J132" s="4" t="n">
        <v>46001</v>
      </c>
      <c r="K132" s="4" t="n">
        <v>46031</v>
      </c>
      <c r="L132" s="21" t="n">
        <v>3123.6</v>
      </c>
      <c r="M132" s="4" t="n">
        <v>46010</v>
      </c>
      <c r="N132" s="22" t="n">
        <v>9</v>
      </c>
      <c r="O132" s="22" t="n">
        <v>-21</v>
      </c>
      <c r="P132" s="23" t="n">
        <f aca="false">L132*N132</f>
        <v>28112.4</v>
      </c>
      <c r="Q132" s="21" t="n">
        <f aca="false">L132*O132</f>
        <v>-65595.6</v>
      </c>
    </row>
    <row r="133" customFormat="false" ht="14.25" hidden="false" customHeight="true" outlineLevel="0" collapsed="false">
      <c r="A133" s="2" t="s">
        <v>98</v>
      </c>
      <c r="B133" s="2" t="s">
        <v>98</v>
      </c>
      <c r="C133" s="2" t="s">
        <v>5882</v>
      </c>
      <c r="D133" s="2" t="s">
        <v>5883</v>
      </c>
      <c r="E133" s="2" t="s">
        <v>6417</v>
      </c>
      <c r="F133" s="2" t="s">
        <v>6418</v>
      </c>
      <c r="G133" s="2" t="s">
        <v>3861</v>
      </c>
      <c r="H133" s="2" t="s">
        <v>22</v>
      </c>
      <c r="I133" s="2" t="s">
        <v>6419</v>
      </c>
      <c r="J133" s="4" t="n">
        <v>45955</v>
      </c>
      <c r="K133" s="4" t="n">
        <v>45985</v>
      </c>
      <c r="L133" s="21" t="n">
        <v>2603</v>
      </c>
      <c r="M133" s="4" t="n">
        <v>45971</v>
      </c>
      <c r="N133" s="22" t="n">
        <v>16</v>
      </c>
      <c r="O133" s="22" t="n">
        <v>-14</v>
      </c>
      <c r="P133" s="23" t="n">
        <f aca="false">L133*N133</f>
        <v>41648</v>
      </c>
      <c r="Q133" s="21" t="n">
        <f aca="false">L133*O133</f>
        <v>-36442</v>
      </c>
    </row>
    <row r="134" customFormat="false" ht="14.25" hidden="false" customHeight="true" outlineLevel="0" collapsed="false">
      <c r="A134" s="2" t="s">
        <v>98</v>
      </c>
      <c r="B134" s="2" t="s">
        <v>98</v>
      </c>
      <c r="C134" s="2" t="s">
        <v>6420</v>
      </c>
      <c r="D134" s="2" t="s">
        <v>6421</v>
      </c>
      <c r="E134" s="2" t="s">
        <v>6422</v>
      </c>
      <c r="F134" s="2" t="s">
        <v>6423</v>
      </c>
      <c r="G134" s="2" t="s">
        <v>5155</v>
      </c>
      <c r="H134" s="2" t="s">
        <v>22</v>
      </c>
      <c r="I134" s="2" t="s">
        <v>6424</v>
      </c>
      <c r="J134" s="4" t="n">
        <v>45712</v>
      </c>
      <c r="K134" s="4" t="n">
        <v>45742</v>
      </c>
      <c r="L134" s="21" t="s">
        <v>6425</v>
      </c>
      <c r="M134" s="4" t="n">
        <v>45734</v>
      </c>
      <c r="N134" s="22" t="n">
        <v>22</v>
      </c>
      <c r="O134" s="22" t="n">
        <v>-8</v>
      </c>
      <c r="P134" s="23" t="n">
        <f aca="false">L134*N134</f>
        <v>494.78</v>
      </c>
      <c r="Q134" s="21" t="n">
        <f aca="false">L134*O134</f>
        <v>-179.92</v>
      </c>
    </row>
    <row r="135" customFormat="false" ht="14.25" hidden="false" customHeight="true" outlineLevel="0" collapsed="false">
      <c r="A135" s="2" t="s">
        <v>98</v>
      </c>
      <c r="B135" s="2" t="s">
        <v>98</v>
      </c>
      <c r="C135" s="2" t="s">
        <v>138</v>
      </c>
      <c r="D135" s="2" t="s">
        <v>139</v>
      </c>
      <c r="E135" s="2" t="s">
        <v>6426</v>
      </c>
      <c r="F135" s="2" t="s">
        <v>6427</v>
      </c>
      <c r="G135" s="2" t="s">
        <v>6428</v>
      </c>
      <c r="H135" s="2" t="s">
        <v>22</v>
      </c>
      <c r="I135" s="2" t="s">
        <v>6429</v>
      </c>
      <c r="J135" s="4" t="n">
        <v>45925</v>
      </c>
      <c r="K135" s="4" t="n">
        <v>45954</v>
      </c>
      <c r="L135" s="21" t="n">
        <v>12565.08</v>
      </c>
      <c r="M135" s="4" t="n">
        <v>45943</v>
      </c>
      <c r="N135" s="22" t="n">
        <v>18</v>
      </c>
      <c r="O135" s="22" t="n">
        <v>-11</v>
      </c>
      <c r="P135" s="23" t="n">
        <f aca="false">L135*N135</f>
        <v>226171.44</v>
      </c>
      <c r="Q135" s="21" t="n">
        <f aca="false">L135*O135</f>
        <v>-138215.88</v>
      </c>
    </row>
    <row r="136" customFormat="false" ht="14.25" hidden="false" customHeight="true" outlineLevel="0" collapsed="false">
      <c r="A136" s="2" t="s">
        <v>98</v>
      </c>
      <c r="B136" s="2" t="s">
        <v>98</v>
      </c>
      <c r="C136" s="2" t="s">
        <v>24</v>
      </c>
      <c r="D136" s="2" t="s">
        <v>24</v>
      </c>
      <c r="E136" s="2" t="s">
        <v>6430</v>
      </c>
      <c r="F136" s="2" t="s">
        <v>6431</v>
      </c>
      <c r="G136" s="2" t="s">
        <v>3994</v>
      </c>
      <c r="H136" s="2" t="s">
        <v>22</v>
      </c>
      <c r="I136" s="2" t="s">
        <v>6432</v>
      </c>
      <c r="J136" s="4" t="n">
        <v>45786</v>
      </c>
      <c r="K136" s="4" t="n">
        <v>45816</v>
      </c>
      <c r="L136" s="21" t="s">
        <v>1243</v>
      </c>
      <c r="M136" s="4" t="n">
        <v>45790</v>
      </c>
      <c r="N136" s="22" t="n">
        <v>4</v>
      </c>
      <c r="O136" s="22" t="n">
        <v>-26</v>
      </c>
      <c r="P136" s="23" t="n">
        <f aca="false">L136*N136</f>
        <v>960</v>
      </c>
      <c r="Q136" s="21" t="n">
        <f aca="false">L136*O136</f>
        <v>-6240</v>
      </c>
    </row>
    <row r="137" customFormat="false" ht="14.25" hidden="false" customHeight="true" outlineLevel="0" collapsed="false">
      <c r="A137" s="2" t="s">
        <v>98</v>
      </c>
      <c r="B137" s="2" t="s">
        <v>98</v>
      </c>
      <c r="C137" s="2" t="s">
        <v>5967</v>
      </c>
      <c r="D137" s="2" t="s">
        <v>5968</v>
      </c>
      <c r="E137" s="2" t="s">
        <v>6433</v>
      </c>
      <c r="F137" s="2" t="s">
        <v>6434</v>
      </c>
      <c r="G137" s="2" t="s">
        <v>6435</v>
      </c>
      <c r="H137" s="2" t="s">
        <v>22</v>
      </c>
      <c r="I137" s="2" t="s">
        <v>5972</v>
      </c>
      <c r="J137" s="4" t="n">
        <v>45756</v>
      </c>
      <c r="K137" s="4" t="n">
        <v>45786</v>
      </c>
      <c r="L137" s="21" t="s">
        <v>5973</v>
      </c>
      <c r="M137" s="4" t="n">
        <v>45792</v>
      </c>
      <c r="N137" s="22" t="n">
        <v>36</v>
      </c>
      <c r="O137" s="22" t="n">
        <v>6</v>
      </c>
      <c r="P137" s="23" t="n">
        <f aca="false">L137*N137</f>
        <v>5058</v>
      </c>
      <c r="Q137" s="21" t="n">
        <f aca="false">L137*O137</f>
        <v>843</v>
      </c>
    </row>
    <row r="138" customFormat="false" ht="14.25" hidden="false" customHeight="true" outlineLevel="0" collapsed="false">
      <c r="A138" s="2" t="s">
        <v>98</v>
      </c>
      <c r="B138" s="2" t="s">
        <v>98</v>
      </c>
      <c r="C138" s="2" t="s">
        <v>5992</v>
      </c>
      <c r="D138" s="2" t="s">
        <v>5993</v>
      </c>
      <c r="E138" s="2" t="s">
        <v>6436</v>
      </c>
      <c r="F138" s="2" t="s">
        <v>6437</v>
      </c>
      <c r="G138" s="2" t="s">
        <v>3578</v>
      </c>
      <c r="H138" s="2" t="s">
        <v>22</v>
      </c>
      <c r="I138" s="2" t="s">
        <v>6438</v>
      </c>
      <c r="J138" s="4" t="n">
        <v>45861</v>
      </c>
      <c r="K138" s="4" t="n">
        <v>45891</v>
      </c>
      <c r="L138" s="21" t="n">
        <v>6455.44</v>
      </c>
      <c r="M138" s="4" t="n">
        <v>45874</v>
      </c>
      <c r="N138" s="22" t="n">
        <v>13</v>
      </c>
      <c r="O138" s="22" t="n">
        <v>-17</v>
      </c>
      <c r="P138" s="23" t="n">
        <f aca="false">L138*N138</f>
        <v>83920.72</v>
      </c>
      <c r="Q138" s="21" t="n">
        <f aca="false">L138*O138</f>
        <v>-109742.48</v>
      </c>
    </row>
    <row r="139" customFormat="false" ht="14.25" hidden="false" customHeight="true" outlineLevel="0" collapsed="false">
      <c r="A139" s="2" t="s">
        <v>98</v>
      </c>
      <c r="B139" s="2" t="s">
        <v>98</v>
      </c>
      <c r="C139" s="2" t="s">
        <v>1782</v>
      </c>
      <c r="D139" s="2" t="s">
        <v>1783</v>
      </c>
      <c r="E139" s="2" t="s">
        <v>6439</v>
      </c>
      <c r="F139" s="2" t="s">
        <v>6440</v>
      </c>
      <c r="G139" s="2" t="s">
        <v>6441</v>
      </c>
      <c r="H139" s="2" t="s">
        <v>22</v>
      </c>
      <c r="I139" s="2" t="s">
        <v>6442</v>
      </c>
      <c r="J139" s="4" t="n">
        <v>45727</v>
      </c>
      <c r="K139" s="4" t="n">
        <v>45757</v>
      </c>
      <c r="L139" s="21" t="s">
        <v>6443</v>
      </c>
      <c r="M139" s="4" t="n">
        <v>45743</v>
      </c>
      <c r="N139" s="22" t="n">
        <v>16</v>
      </c>
      <c r="O139" s="22" t="n">
        <v>-14</v>
      </c>
      <c r="P139" s="23" t="n">
        <f aca="false">L139*N139</f>
        <v>7326.4</v>
      </c>
      <c r="Q139" s="21" t="n">
        <f aca="false">L139*O139</f>
        <v>-6410.6</v>
      </c>
    </row>
    <row r="140" customFormat="false" ht="14.25" hidden="false" customHeight="true" outlineLevel="0" collapsed="false">
      <c r="A140" s="2" t="s">
        <v>98</v>
      </c>
      <c r="B140" s="2" t="s">
        <v>98</v>
      </c>
      <c r="C140" s="2" t="s">
        <v>24</v>
      </c>
      <c r="D140" s="2" t="s">
        <v>24</v>
      </c>
      <c r="E140" s="2" t="s">
        <v>6444</v>
      </c>
      <c r="F140" s="2" t="s">
        <v>6445</v>
      </c>
      <c r="G140" s="2" t="s">
        <v>6446</v>
      </c>
      <c r="H140" s="2" t="s">
        <v>22</v>
      </c>
      <c r="I140" s="2" t="s">
        <v>6447</v>
      </c>
      <c r="J140" s="4" t="n">
        <v>45786</v>
      </c>
      <c r="K140" s="4" t="n">
        <v>45816</v>
      </c>
      <c r="L140" s="21" t="n">
        <v>2184.76</v>
      </c>
      <c r="M140" s="4" t="n">
        <v>45799</v>
      </c>
      <c r="N140" s="22" t="n">
        <v>13</v>
      </c>
      <c r="O140" s="22" t="n">
        <v>-17</v>
      </c>
      <c r="P140" s="23" t="n">
        <f aca="false">L140*N140</f>
        <v>28401.88</v>
      </c>
      <c r="Q140" s="21" t="n">
        <f aca="false">L140*O140</f>
        <v>-37140.92</v>
      </c>
    </row>
    <row r="141" customFormat="false" ht="14.25" hidden="false" customHeight="true" outlineLevel="0" collapsed="false">
      <c r="A141" s="2" t="s">
        <v>98</v>
      </c>
      <c r="B141" s="2" t="s">
        <v>98</v>
      </c>
      <c r="C141" s="2" t="s">
        <v>6201</v>
      </c>
      <c r="D141" s="2" t="s">
        <v>6202</v>
      </c>
      <c r="E141" s="2" t="s">
        <v>6448</v>
      </c>
      <c r="F141" s="2" t="s">
        <v>6449</v>
      </c>
      <c r="G141" s="2" t="s">
        <v>6450</v>
      </c>
      <c r="H141" s="2" t="s">
        <v>22</v>
      </c>
      <c r="I141" s="2" t="s">
        <v>6451</v>
      </c>
      <c r="J141" s="4" t="n">
        <v>45887</v>
      </c>
      <c r="K141" s="4" t="n">
        <v>45917</v>
      </c>
      <c r="L141" s="21" t="n">
        <v>2845.71</v>
      </c>
      <c r="M141" s="4" t="n">
        <v>45901</v>
      </c>
      <c r="N141" s="22" t="n">
        <v>14</v>
      </c>
      <c r="O141" s="22" t="n">
        <v>-16</v>
      </c>
      <c r="P141" s="23" t="n">
        <f aca="false">L141*N141</f>
        <v>39839.94</v>
      </c>
      <c r="Q141" s="21" t="n">
        <f aca="false">L141*O141</f>
        <v>-45531.36</v>
      </c>
    </row>
    <row r="142" customFormat="false" ht="14.25" hidden="false" customHeight="true" outlineLevel="0" collapsed="false">
      <c r="A142" s="2" t="s">
        <v>98</v>
      </c>
      <c r="B142" s="2" t="s">
        <v>98</v>
      </c>
      <c r="C142" s="2" t="s">
        <v>5992</v>
      </c>
      <c r="D142" s="2" t="s">
        <v>5993</v>
      </c>
      <c r="E142" s="2" t="s">
        <v>6452</v>
      </c>
      <c r="F142" s="2" t="s">
        <v>6453</v>
      </c>
      <c r="G142" s="2" t="s">
        <v>6454</v>
      </c>
      <c r="H142" s="2" t="s">
        <v>22</v>
      </c>
      <c r="I142" s="2" t="s">
        <v>6455</v>
      </c>
      <c r="J142" s="4" t="n">
        <v>46009</v>
      </c>
      <c r="K142" s="4" t="n">
        <v>46039</v>
      </c>
      <c r="L142" s="21" t="s">
        <v>6455</v>
      </c>
      <c r="M142" s="4" t="n">
        <v>46014</v>
      </c>
      <c r="N142" s="22" t="n">
        <v>5</v>
      </c>
      <c r="O142" s="22" t="n">
        <v>-25</v>
      </c>
      <c r="P142" s="23" t="n">
        <f aca="false">L142*N142</f>
        <v>1366.6</v>
      </c>
      <c r="Q142" s="21" t="n">
        <f aca="false">L142*O142</f>
        <v>-6833</v>
      </c>
    </row>
    <row r="143" customFormat="false" ht="14.25" hidden="false" customHeight="true" outlineLevel="0" collapsed="false">
      <c r="A143" s="2" t="s">
        <v>98</v>
      </c>
      <c r="B143" s="2" t="s">
        <v>98</v>
      </c>
      <c r="C143" s="2" t="s">
        <v>5892</v>
      </c>
      <c r="D143" s="2" t="s">
        <v>5893</v>
      </c>
      <c r="E143" s="2" t="s">
        <v>6456</v>
      </c>
      <c r="F143" s="2" t="s">
        <v>6457</v>
      </c>
      <c r="G143" s="2" t="s">
        <v>5449</v>
      </c>
      <c r="H143" s="2" t="s">
        <v>22</v>
      </c>
      <c r="I143" s="2" t="s">
        <v>6458</v>
      </c>
      <c r="J143" s="4" t="n">
        <v>45675</v>
      </c>
      <c r="K143" s="4" t="n">
        <v>45705</v>
      </c>
      <c r="L143" s="21" t="n">
        <v>2593.87</v>
      </c>
      <c r="M143" s="4" t="n">
        <v>45706</v>
      </c>
      <c r="N143" s="22" t="n">
        <v>31</v>
      </c>
      <c r="O143" s="22" t="n">
        <v>1</v>
      </c>
      <c r="P143" s="23" t="n">
        <f aca="false">L143*N143</f>
        <v>80409.97</v>
      </c>
      <c r="Q143" s="21" t="n">
        <f aca="false">L143*O143</f>
        <v>2593.87</v>
      </c>
    </row>
    <row r="144" customFormat="false" ht="14.25" hidden="false" customHeight="true" outlineLevel="0" collapsed="false">
      <c r="A144" s="2" t="s">
        <v>98</v>
      </c>
      <c r="B144" s="2" t="s">
        <v>98</v>
      </c>
      <c r="C144" s="2" t="s">
        <v>5978</v>
      </c>
      <c r="D144" s="2" t="s">
        <v>5979</v>
      </c>
      <c r="E144" s="2" t="s">
        <v>6459</v>
      </c>
      <c r="F144" s="2" t="s">
        <v>6460</v>
      </c>
      <c r="G144" s="2" t="s">
        <v>6461</v>
      </c>
      <c r="H144" s="2" t="s">
        <v>22</v>
      </c>
      <c r="I144" s="2" t="s">
        <v>6462</v>
      </c>
      <c r="J144" s="4" t="n">
        <v>45971</v>
      </c>
      <c r="K144" s="4" t="n">
        <v>46001</v>
      </c>
      <c r="L144" s="21" t="s">
        <v>6463</v>
      </c>
      <c r="M144" s="4" t="n">
        <v>45993</v>
      </c>
      <c r="N144" s="22" t="n">
        <v>22</v>
      </c>
      <c r="O144" s="22" t="n">
        <v>-8</v>
      </c>
      <c r="P144" s="23" t="n">
        <f aca="false">L144*N144</f>
        <v>15154.7</v>
      </c>
      <c r="Q144" s="21" t="n">
        <f aca="false">L144*O144</f>
        <v>-5510.8</v>
      </c>
    </row>
    <row r="145" customFormat="false" ht="14.25" hidden="false" customHeight="true" outlineLevel="0" collapsed="false">
      <c r="A145" s="2" t="s">
        <v>98</v>
      </c>
      <c r="B145" s="2" t="s">
        <v>98</v>
      </c>
      <c r="C145" s="2" t="s">
        <v>5898</v>
      </c>
      <c r="D145" s="2" t="s">
        <v>5899</v>
      </c>
      <c r="E145" s="2" t="s">
        <v>6464</v>
      </c>
      <c r="F145" s="2" t="s">
        <v>6465</v>
      </c>
      <c r="G145" s="2" t="s">
        <v>6466</v>
      </c>
      <c r="H145" s="2" t="s">
        <v>22</v>
      </c>
      <c r="I145" s="2" t="s">
        <v>6467</v>
      </c>
      <c r="J145" s="4" t="n">
        <v>45736</v>
      </c>
      <c r="K145" s="4" t="n">
        <v>45766</v>
      </c>
      <c r="L145" s="21" t="n">
        <v>9269.88</v>
      </c>
      <c r="M145" s="4" t="n">
        <v>45793</v>
      </c>
      <c r="N145" s="22" t="n">
        <v>57</v>
      </c>
      <c r="O145" s="22" t="n">
        <v>27</v>
      </c>
      <c r="P145" s="23" t="n">
        <f aca="false">L145*N145</f>
        <v>528383.16</v>
      </c>
      <c r="Q145" s="21" t="n">
        <f aca="false">L145*O145</f>
        <v>250286.76</v>
      </c>
    </row>
    <row r="146" customFormat="false" ht="14.25" hidden="false" customHeight="true" outlineLevel="0" collapsed="false">
      <c r="A146" s="2" t="s">
        <v>98</v>
      </c>
      <c r="B146" s="2" t="s">
        <v>98</v>
      </c>
      <c r="C146" s="2" t="s">
        <v>5846</v>
      </c>
      <c r="D146" s="2" t="s">
        <v>5847</v>
      </c>
      <c r="E146" s="2" t="s">
        <v>6468</v>
      </c>
      <c r="F146" s="2" t="s">
        <v>6469</v>
      </c>
      <c r="G146" s="2" t="s">
        <v>6470</v>
      </c>
      <c r="H146" s="2" t="s">
        <v>22</v>
      </c>
      <c r="I146" s="2" t="s">
        <v>6471</v>
      </c>
      <c r="J146" s="4" t="n">
        <v>45763</v>
      </c>
      <c r="K146" s="4" t="n">
        <v>45793</v>
      </c>
      <c r="L146" s="21" t="n">
        <v>5646.44</v>
      </c>
      <c r="M146" s="4" t="n">
        <v>45796</v>
      </c>
      <c r="N146" s="22" t="n">
        <v>33</v>
      </c>
      <c r="O146" s="22" t="n">
        <v>3</v>
      </c>
      <c r="P146" s="23" t="n">
        <f aca="false">L146*N146</f>
        <v>186332.52</v>
      </c>
      <c r="Q146" s="21" t="n">
        <f aca="false">L146*O146</f>
        <v>16939.32</v>
      </c>
    </row>
    <row r="147" customFormat="false" ht="14.25" hidden="false" customHeight="true" outlineLevel="0" collapsed="false">
      <c r="A147" s="2" t="s">
        <v>98</v>
      </c>
      <c r="B147" s="2" t="s">
        <v>98</v>
      </c>
      <c r="C147" s="2" t="s">
        <v>5958</v>
      </c>
      <c r="D147" s="2" t="s">
        <v>5959</v>
      </c>
      <c r="E147" s="2" t="s">
        <v>6472</v>
      </c>
      <c r="F147" s="2" t="s">
        <v>6473</v>
      </c>
      <c r="G147" s="2" t="s">
        <v>6474</v>
      </c>
      <c r="H147" s="2" t="s">
        <v>22</v>
      </c>
      <c r="I147" s="2" t="s">
        <v>6475</v>
      </c>
      <c r="J147" s="4" t="n">
        <v>45684</v>
      </c>
      <c r="K147" s="4" t="n">
        <v>45714</v>
      </c>
      <c r="L147" s="21" t="n">
        <v>14266.44</v>
      </c>
      <c r="M147" s="4" t="n">
        <v>45713</v>
      </c>
      <c r="N147" s="22" t="n">
        <v>29</v>
      </c>
      <c r="O147" s="22" t="n">
        <v>-1</v>
      </c>
      <c r="P147" s="23" t="n">
        <f aca="false">L147*N147</f>
        <v>413726.76</v>
      </c>
      <c r="Q147" s="21" t="n">
        <f aca="false">L147*O147</f>
        <v>-14266.44</v>
      </c>
    </row>
    <row r="148" customFormat="false" ht="14.25" hidden="false" customHeight="true" outlineLevel="0" collapsed="false">
      <c r="A148" s="2" t="s">
        <v>98</v>
      </c>
      <c r="B148" s="2" t="s">
        <v>98</v>
      </c>
      <c r="C148" s="2" t="s">
        <v>6019</v>
      </c>
      <c r="D148" s="2" t="s">
        <v>6020</v>
      </c>
      <c r="E148" s="2" t="s">
        <v>6479</v>
      </c>
      <c r="F148" s="2" t="s">
        <v>6480</v>
      </c>
      <c r="G148" s="2" t="s">
        <v>6481</v>
      </c>
      <c r="H148" s="2" t="s">
        <v>22</v>
      </c>
      <c r="I148" s="2" t="s">
        <v>6482</v>
      </c>
      <c r="J148" s="4" t="n">
        <v>45731</v>
      </c>
      <c r="K148" s="4" t="n">
        <v>45761</v>
      </c>
      <c r="L148" s="21" t="n">
        <v>16005.14</v>
      </c>
      <c r="M148" s="4" t="n">
        <v>45758</v>
      </c>
      <c r="N148" s="22" t="n">
        <v>27</v>
      </c>
      <c r="O148" s="22" t="n">
        <v>-3</v>
      </c>
      <c r="P148" s="23" t="n">
        <f aca="false">L148*N148</f>
        <v>432138.78</v>
      </c>
      <c r="Q148" s="21" t="n">
        <f aca="false">L148*O148</f>
        <v>-48015.42</v>
      </c>
    </row>
    <row r="149" customFormat="false" ht="14.25" hidden="false" customHeight="true" outlineLevel="0" collapsed="false">
      <c r="A149" s="2" t="s">
        <v>98</v>
      </c>
      <c r="B149" s="2" t="s">
        <v>98</v>
      </c>
      <c r="C149" s="2" t="s">
        <v>6341</v>
      </c>
      <c r="D149" s="2" t="s">
        <v>6342</v>
      </c>
      <c r="E149" s="2" t="s">
        <v>6483</v>
      </c>
      <c r="F149" s="2" t="s">
        <v>6484</v>
      </c>
      <c r="G149" s="2" t="s">
        <v>6485</v>
      </c>
      <c r="H149" s="2" t="s">
        <v>22</v>
      </c>
      <c r="I149" s="2" t="s">
        <v>6486</v>
      </c>
      <c r="J149" s="4" t="n">
        <v>45894</v>
      </c>
      <c r="K149" s="4" t="n">
        <v>45924</v>
      </c>
      <c r="L149" s="21" t="n">
        <v>1303.81</v>
      </c>
      <c r="M149" s="4" t="n">
        <v>45902</v>
      </c>
      <c r="N149" s="22" t="n">
        <v>8</v>
      </c>
      <c r="O149" s="22" t="n">
        <v>-22</v>
      </c>
      <c r="P149" s="23" t="n">
        <f aca="false">L149*N149</f>
        <v>10430.48</v>
      </c>
      <c r="Q149" s="21" t="n">
        <f aca="false">L149*O149</f>
        <v>-28683.82</v>
      </c>
    </row>
    <row r="150" customFormat="false" ht="14.25" hidden="false" customHeight="true" outlineLevel="0" collapsed="false">
      <c r="A150" s="2" t="s">
        <v>98</v>
      </c>
      <c r="B150" s="2" t="s">
        <v>98</v>
      </c>
      <c r="C150" s="2" t="s">
        <v>24</v>
      </c>
      <c r="D150" s="2" t="s">
        <v>24</v>
      </c>
      <c r="E150" s="2" t="s">
        <v>6487</v>
      </c>
      <c r="F150" s="2" t="s">
        <v>6488</v>
      </c>
      <c r="G150" s="2" t="s">
        <v>5276</v>
      </c>
      <c r="H150" s="2" t="s">
        <v>22</v>
      </c>
      <c r="I150" s="2" t="s">
        <v>6489</v>
      </c>
      <c r="J150" s="4" t="n">
        <v>45674</v>
      </c>
      <c r="K150" s="4" t="n">
        <v>45704</v>
      </c>
      <c r="L150" s="21" t="n">
        <v>1655.31</v>
      </c>
      <c r="M150" s="4" t="n">
        <v>45699</v>
      </c>
      <c r="N150" s="22" t="n">
        <v>25</v>
      </c>
      <c r="O150" s="22" t="n">
        <v>-5</v>
      </c>
      <c r="P150" s="23" t="n">
        <f aca="false">L150*N150</f>
        <v>41382.75</v>
      </c>
      <c r="Q150" s="21" t="n">
        <f aca="false">L150*O150</f>
        <v>-8276.55</v>
      </c>
    </row>
    <row r="151" customFormat="false" ht="14.25" hidden="false" customHeight="true" outlineLevel="0" collapsed="false">
      <c r="A151" s="2" t="s">
        <v>98</v>
      </c>
      <c r="B151" s="2" t="s">
        <v>98</v>
      </c>
      <c r="C151" s="2" t="s">
        <v>5839</v>
      </c>
      <c r="D151" s="2" t="s">
        <v>5840</v>
      </c>
      <c r="E151" s="2" t="s">
        <v>6490</v>
      </c>
      <c r="F151" s="2" t="s">
        <v>6491</v>
      </c>
      <c r="G151" s="2" t="s">
        <v>3838</v>
      </c>
      <c r="H151" s="2" t="s">
        <v>22</v>
      </c>
      <c r="I151" s="2" t="s">
        <v>6492</v>
      </c>
      <c r="J151" s="4" t="n">
        <v>45811</v>
      </c>
      <c r="K151" s="4" t="n">
        <v>45841</v>
      </c>
      <c r="L151" s="21" t="n">
        <v>2781.95</v>
      </c>
      <c r="M151" s="4" t="n">
        <v>45839</v>
      </c>
      <c r="N151" s="22" t="n">
        <v>28</v>
      </c>
      <c r="O151" s="22" t="n">
        <v>-2</v>
      </c>
      <c r="P151" s="23" t="n">
        <f aca="false">L151*N151</f>
        <v>77894.6</v>
      </c>
      <c r="Q151" s="21" t="n">
        <f aca="false">L151*O151</f>
        <v>-5563.9</v>
      </c>
    </row>
    <row r="152" customFormat="false" ht="14.25" hidden="false" customHeight="true" outlineLevel="0" collapsed="false">
      <c r="A152" s="2" t="s">
        <v>98</v>
      </c>
      <c r="B152" s="2" t="s">
        <v>98</v>
      </c>
      <c r="C152" s="2" t="s">
        <v>24</v>
      </c>
      <c r="D152" s="2" t="s">
        <v>24</v>
      </c>
      <c r="E152" s="2" t="s">
        <v>6493</v>
      </c>
      <c r="F152" s="2" t="s">
        <v>6494</v>
      </c>
      <c r="G152" s="2" t="s">
        <v>6495</v>
      </c>
      <c r="H152" s="2" t="s">
        <v>22</v>
      </c>
      <c r="I152" s="2" t="s">
        <v>6496</v>
      </c>
      <c r="J152" s="4" t="n">
        <v>46003</v>
      </c>
      <c r="K152" s="4" t="n">
        <v>46033</v>
      </c>
      <c r="L152" s="21" t="n">
        <v>1615.8</v>
      </c>
      <c r="M152" s="4" t="n">
        <v>46010</v>
      </c>
      <c r="N152" s="22" t="n">
        <v>7</v>
      </c>
      <c r="O152" s="22" t="n">
        <v>-23</v>
      </c>
      <c r="P152" s="23" t="n">
        <f aca="false">L152*N152</f>
        <v>11310.6</v>
      </c>
      <c r="Q152" s="21" t="n">
        <f aca="false">L152*O152</f>
        <v>-37163.4</v>
      </c>
    </row>
    <row r="153" customFormat="false" ht="14.25" hidden="false" customHeight="true" outlineLevel="0" collapsed="false">
      <c r="A153" s="2" t="s">
        <v>98</v>
      </c>
      <c r="B153" s="2" t="s">
        <v>98</v>
      </c>
      <c r="C153" s="2" t="s">
        <v>5939</v>
      </c>
      <c r="D153" s="2" t="s">
        <v>5940</v>
      </c>
      <c r="E153" s="2" t="s">
        <v>6497</v>
      </c>
      <c r="F153" s="2" t="s">
        <v>6498</v>
      </c>
      <c r="G153" s="2" t="s">
        <v>6499</v>
      </c>
      <c r="H153" s="2" t="s">
        <v>22</v>
      </c>
      <c r="I153" s="2" t="s">
        <v>6500</v>
      </c>
      <c r="J153" s="4" t="n">
        <v>45996</v>
      </c>
      <c r="K153" s="4" t="n">
        <v>46026</v>
      </c>
      <c r="L153" s="21" t="n">
        <v>8267.82</v>
      </c>
      <c r="M153" s="4" t="n">
        <v>46009</v>
      </c>
      <c r="N153" s="22" t="n">
        <v>13</v>
      </c>
      <c r="O153" s="22" t="n">
        <v>-17</v>
      </c>
      <c r="P153" s="23" t="n">
        <f aca="false">L153*N153</f>
        <v>107481.66</v>
      </c>
      <c r="Q153" s="21" t="n">
        <f aca="false">L153*O153</f>
        <v>-140552.94</v>
      </c>
    </row>
    <row r="154" customFormat="false" ht="14.25" hidden="false" customHeight="true" outlineLevel="0" collapsed="false">
      <c r="A154" s="2" t="s">
        <v>98</v>
      </c>
      <c r="B154" s="2" t="s">
        <v>98</v>
      </c>
      <c r="C154" s="2" t="s">
        <v>6019</v>
      </c>
      <c r="D154" s="2" t="s">
        <v>6020</v>
      </c>
      <c r="E154" s="2" t="s">
        <v>6501</v>
      </c>
      <c r="F154" s="2" t="s">
        <v>6502</v>
      </c>
      <c r="G154" s="2" t="s">
        <v>3724</v>
      </c>
      <c r="H154" s="2" t="s">
        <v>22</v>
      </c>
      <c r="I154" s="2" t="s">
        <v>6503</v>
      </c>
      <c r="J154" s="4" t="n">
        <v>45723</v>
      </c>
      <c r="K154" s="4" t="n">
        <v>45753</v>
      </c>
      <c r="L154" s="21" t="n">
        <v>7160.53</v>
      </c>
      <c r="M154" s="4" t="n">
        <v>45750</v>
      </c>
      <c r="N154" s="22" t="n">
        <v>27</v>
      </c>
      <c r="O154" s="22" t="n">
        <v>-3</v>
      </c>
      <c r="P154" s="23" t="n">
        <f aca="false">L154*N154</f>
        <v>193334.31</v>
      </c>
      <c r="Q154" s="21" t="n">
        <f aca="false">L154*O154</f>
        <v>-21481.59</v>
      </c>
    </row>
    <row r="155" customFormat="false" ht="14.25" hidden="false" customHeight="true" outlineLevel="0" collapsed="false">
      <c r="A155" s="2" t="s">
        <v>98</v>
      </c>
      <c r="B155" s="2" t="s">
        <v>98</v>
      </c>
      <c r="C155" s="2" t="s">
        <v>5939</v>
      </c>
      <c r="D155" s="2" t="s">
        <v>5940</v>
      </c>
      <c r="E155" s="2" t="s">
        <v>6504</v>
      </c>
      <c r="F155" s="2" t="s">
        <v>6505</v>
      </c>
      <c r="G155" s="2" t="s">
        <v>3951</v>
      </c>
      <c r="H155" s="2" t="s">
        <v>22</v>
      </c>
      <c r="I155" s="2" t="s">
        <v>5944</v>
      </c>
      <c r="J155" s="4" t="n">
        <v>45813</v>
      </c>
      <c r="K155" s="4" t="n">
        <v>45843</v>
      </c>
      <c r="L155" s="21" t="n">
        <v>8346.54</v>
      </c>
      <c r="M155" s="4" t="n">
        <v>45828</v>
      </c>
      <c r="N155" s="22" t="n">
        <v>15</v>
      </c>
      <c r="O155" s="22" t="n">
        <v>-15</v>
      </c>
      <c r="P155" s="23" t="n">
        <f aca="false">L155*N155</f>
        <v>125198.1</v>
      </c>
      <c r="Q155" s="21" t="n">
        <f aca="false">L155*O155</f>
        <v>-125198.1</v>
      </c>
    </row>
    <row r="156" customFormat="false" ht="14.25" hidden="false" customHeight="true" outlineLevel="0" collapsed="false">
      <c r="A156" s="2" t="s">
        <v>98</v>
      </c>
      <c r="B156" s="2" t="s">
        <v>98</v>
      </c>
      <c r="C156" s="2" t="s">
        <v>5967</v>
      </c>
      <c r="D156" s="2" t="s">
        <v>5968</v>
      </c>
      <c r="E156" s="2" t="s">
        <v>6506</v>
      </c>
      <c r="F156" s="2" t="s">
        <v>6507</v>
      </c>
      <c r="G156" s="2" t="s">
        <v>6508</v>
      </c>
      <c r="H156" s="2" t="s">
        <v>22</v>
      </c>
      <c r="I156" s="2" t="s">
        <v>6509</v>
      </c>
      <c r="J156" s="4" t="n">
        <v>45911</v>
      </c>
      <c r="K156" s="4" t="n">
        <v>45941</v>
      </c>
      <c r="L156" s="21" t="s">
        <v>6510</v>
      </c>
      <c r="M156" s="4" t="n">
        <v>45936</v>
      </c>
      <c r="N156" s="22" t="n">
        <v>25</v>
      </c>
      <c r="O156" s="22" t="n">
        <v>-5</v>
      </c>
      <c r="P156" s="23" t="n">
        <f aca="false">L156*N156</f>
        <v>742</v>
      </c>
      <c r="Q156" s="21" t="n">
        <f aca="false">L156*O156</f>
        <v>-148.4</v>
      </c>
    </row>
    <row r="157" customFormat="false" ht="14.25" hidden="false" customHeight="true" outlineLevel="0" collapsed="false">
      <c r="A157" s="2" t="s">
        <v>98</v>
      </c>
      <c r="B157" s="2" t="s">
        <v>98</v>
      </c>
      <c r="C157" s="2" t="s">
        <v>5839</v>
      </c>
      <c r="D157" s="2" t="s">
        <v>5840</v>
      </c>
      <c r="E157" s="2" t="s">
        <v>6511</v>
      </c>
      <c r="F157" s="2" t="s">
        <v>6512</v>
      </c>
      <c r="G157" s="2" t="s">
        <v>6513</v>
      </c>
      <c r="H157" s="2" t="s">
        <v>22</v>
      </c>
      <c r="I157" s="2" t="s">
        <v>6514</v>
      </c>
      <c r="J157" s="4" t="n">
        <v>45797</v>
      </c>
      <c r="K157" s="4" t="n">
        <v>45827</v>
      </c>
      <c r="L157" s="21" t="n">
        <v>2137.85</v>
      </c>
      <c r="M157" s="4" t="n">
        <v>45824</v>
      </c>
      <c r="N157" s="22" t="n">
        <v>27</v>
      </c>
      <c r="O157" s="22" t="n">
        <v>-3</v>
      </c>
      <c r="P157" s="23" t="n">
        <f aca="false">L157*N157</f>
        <v>57721.95</v>
      </c>
      <c r="Q157" s="21" t="n">
        <f aca="false">L157*O157</f>
        <v>-6413.55</v>
      </c>
    </row>
    <row r="158" customFormat="false" ht="14.25" hidden="false" customHeight="true" outlineLevel="0" collapsed="false">
      <c r="A158" s="2" t="s">
        <v>98</v>
      </c>
      <c r="B158" s="2" t="s">
        <v>98</v>
      </c>
      <c r="C158" s="2" t="s">
        <v>6515</v>
      </c>
      <c r="D158" s="2" t="s">
        <v>6516</v>
      </c>
      <c r="E158" s="2" t="s">
        <v>6517</v>
      </c>
      <c r="F158" s="2" t="s">
        <v>6518</v>
      </c>
      <c r="G158" s="2" t="s">
        <v>5006</v>
      </c>
      <c r="H158" s="2" t="s">
        <v>22</v>
      </c>
      <c r="I158" s="2" t="s">
        <v>6519</v>
      </c>
      <c r="J158" s="4" t="n">
        <v>45915</v>
      </c>
      <c r="K158" s="4" t="n">
        <v>45945</v>
      </c>
      <c r="L158" s="21" t="s">
        <v>6520</v>
      </c>
      <c r="M158" s="4" t="n">
        <v>46022</v>
      </c>
      <c r="N158" s="22" t="n">
        <v>107</v>
      </c>
      <c r="O158" s="22" t="n">
        <v>77</v>
      </c>
      <c r="P158" s="23" t="n">
        <f aca="false">L158*N158</f>
        <v>6139.66</v>
      </c>
      <c r="Q158" s="21" t="n">
        <f aca="false">L158*O158</f>
        <v>4418.26</v>
      </c>
    </row>
    <row r="159" customFormat="false" ht="14.25" hidden="false" customHeight="true" outlineLevel="0" collapsed="false">
      <c r="A159" s="2" t="s">
        <v>98</v>
      </c>
      <c r="B159" s="2" t="s">
        <v>98</v>
      </c>
      <c r="C159" s="2" t="s">
        <v>6257</v>
      </c>
      <c r="D159" s="2" t="s">
        <v>6258</v>
      </c>
      <c r="E159" s="2" t="s">
        <v>6521</v>
      </c>
      <c r="F159" s="2" t="s">
        <v>6522</v>
      </c>
      <c r="G159" s="2" t="s">
        <v>6523</v>
      </c>
      <c r="H159" s="2" t="s">
        <v>22</v>
      </c>
      <c r="I159" s="2" t="s">
        <v>6524</v>
      </c>
      <c r="J159" s="4" t="n">
        <v>45706</v>
      </c>
      <c r="K159" s="4" t="n">
        <v>45736</v>
      </c>
      <c r="L159" s="21" t="n">
        <v>2189.53</v>
      </c>
      <c r="M159" s="4" t="n">
        <v>45727</v>
      </c>
      <c r="N159" s="22" t="n">
        <v>21</v>
      </c>
      <c r="O159" s="22" t="n">
        <v>-9</v>
      </c>
      <c r="P159" s="23" t="n">
        <f aca="false">L159*N159</f>
        <v>45980.13</v>
      </c>
      <c r="Q159" s="21" t="n">
        <f aca="false">L159*O159</f>
        <v>-19705.77</v>
      </c>
    </row>
    <row r="160" customFormat="false" ht="14.25" hidden="false" customHeight="true" outlineLevel="0" collapsed="false">
      <c r="A160" s="2" t="s">
        <v>98</v>
      </c>
      <c r="B160" s="2" t="s">
        <v>98</v>
      </c>
      <c r="C160" s="2" t="s">
        <v>5839</v>
      </c>
      <c r="D160" s="2" t="s">
        <v>5840</v>
      </c>
      <c r="E160" s="2" t="s">
        <v>6525</v>
      </c>
      <c r="F160" s="2" t="s">
        <v>6526</v>
      </c>
      <c r="G160" s="2" t="s">
        <v>6527</v>
      </c>
      <c r="H160" s="2" t="s">
        <v>22</v>
      </c>
      <c r="I160" s="2" t="s">
        <v>6528</v>
      </c>
      <c r="J160" s="4" t="n">
        <v>45660</v>
      </c>
      <c r="K160" s="4" t="n">
        <v>45690</v>
      </c>
      <c r="L160" s="21" t="n">
        <v>2823.22</v>
      </c>
      <c r="M160" s="4" t="n">
        <v>45705</v>
      </c>
      <c r="N160" s="22" t="n">
        <v>45</v>
      </c>
      <c r="O160" s="22" t="n">
        <v>15</v>
      </c>
      <c r="P160" s="23" t="n">
        <f aca="false">L160*N160</f>
        <v>127044.9</v>
      </c>
      <c r="Q160" s="21" t="n">
        <f aca="false">L160*O160</f>
        <v>42348.3</v>
      </c>
    </row>
    <row r="161" customFormat="false" ht="14.25" hidden="false" customHeight="true" outlineLevel="0" collapsed="false">
      <c r="A161" s="2" t="s">
        <v>98</v>
      </c>
      <c r="B161" s="2" t="s">
        <v>98</v>
      </c>
      <c r="C161" s="2" t="s">
        <v>6073</v>
      </c>
      <c r="D161" s="2" t="s">
        <v>5853</v>
      </c>
      <c r="E161" s="2" t="s">
        <v>6529</v>
      </c>
      <c r="F161" s="2" t="s">
        <v>6530</v>
      </c>
      <c r="G161" s="2" t="s">
        <v>5396</v>
      </c>
      <c r="H161" s="2" t="s">
        <v>22</v>
      </c>
      <c r="I161" s="2" t="s">
        <v>6077</v>
      </c>
      <c r="J161" s="4" t="n">
        <v>45699</v>
      </c>
      <c r="K161" s="4" t="n">
        <v>45729</v>
      </c>
      <c r="L161" s="21" t="n">
        <v>2760.36</v>
      </c>
      <c r="M161" s="4" t="n">
        <v>45715</v>
      </c>
      <c r="N161" s="22" t="n">
        <v>16</v>
      </c>
      <c r="O161" s="22" t="n">
        <v>-14</v>
      </c>
      <c r="P161" s="23" t="n">
        <f aca="false">L161*N161</f>
        <v>44165.76</v>
      </c>
      <c r="Q161" s="21" t="n">
        <f aca="false">L161*O161</f>
        <v>-38645.04</v>
      </c>
    </row>
    <row r="162" customFormat="false" ht="14.25" hidden="false" customHeight="true" outlineLevel="0" collapsed="false">
      <c r="A162" s="2" t="s">
        <v>98</v>
      </c>
      <c r="B162" s="2" t="s">
        <v>98</v>
      </c>
      <c r="C162" s="2" t="s">
        <v>6420</v>
      </c>
      <c r="D162" s="2" t="s">
        <v>6421</v>
      </c>
      <c r="E162" s="2" t="s">
        <v>6531</v>
      </c>
      <c r="F162" s="2" t="s">
        <v>6532</v>
      </c>
      <c r="G162" s="2" t="s">
        <v>4549</v>
      </c>
      <c r="H162" s="2" t="s">
        <v>22</v>
      </c>
      <c r="I162" s="2" t="s">
        <v>6099</v>
      </c>
      <c r="J162" s="4" t="n">
        <v>45790</v>
      </c>
      <c r="K162" s="4" t="n">
        <v>45820</v>
      </c>
      <c r="L162" s="21" t="n">
        <v>2813.83</v>
      </c>
      <c r="M162" s="4" t="n">
        <v>45819</v>
      </c>
      <c r="N162" s="22" t="n">
        <v>29</v>
      </c>
      <c r="O162" s="22" t="n">
        <v>-1</v>
      </c>
      <c r="P162" s="23" t="n">
        <f aca="false">L162*N162</f>
        <v>81601.07</v>
      </c>
      <c r="Q162" s="21" t="n">
        <f aca="false">L162*O162</f>
        <v>-2813.83</v>
      </c>
    </row>
    <row r="163" customFormat="false" ht="14.25" hidden="false" customHeight="true" outlineLevel="0" collapsed="false">
      <c r="A163" s="2" t="s">
        <v>98</v>
      </c>
      <c r="B163" s="2" t="s">
        <v>98</v>
      </c>
      <c r="C163" s="2" t="s">
        <v>5858</v>
      </c>
      <c r="D163" s="2" t="s">
        <v>5859</v>
      </c>
      <c r="E163" s="2" t="s">
        <v>6533</v>
      </c>
      <c r="F163" s="2" t="s">
        <v>6534</v>
      </c>
      <c r="G163" s="2" t="s">
        <v>6535</v>
      </c>
      <c r="H163" s="2" t="s">
        <v>22</v>
      </c>
      <c r="I163" s="2" t="s">
        <v>6536</v>
      </c>
      <c r="J163" s="4" t="n">
        <v>45800</v>
      </c>
      <c r="K163" s="4" t="n">
        <v>45830</v>
      </c>
      <c r="L163" s="21" t="n">
        <v>2054.71</v>
      </c>
      <c r="M163" s="4" t="n">
        <v>45819</v>
      </c>
      <c r="N163" s="22" t="n">
        <v>19</v>
      </c>
      <c r="O163" s="22" t="n">
        <v>-11</v>
      </c>
      <c r="P163" s="23" t="n">
        <f aca="false">L163*N163</f>
        <v>39039.49</v>
      </c>
      <c r="Q163" s="21" t="n">
        <f aca="false">L163*O163</f>
        <v>-22601.81</v>
      </c>
    </row>
    <row r="164" customFormat="false" ht="14.25" hidden="false" customHeight="true" outlineLevel="0" collapsed="false">
      <c r="A164" s="2" t="s">
        <v>98</v>
      </c>
      <c r="B164" s="2" t="s">
        <v>98</v>
      </c>
      <c r="C164" s="2" t="s">
        <v>6356</v>
      </c>
      <c r="D164" s="2" t="s">
        <v>6357</v>
      </c>
      <c r="E164" s="2" t="s">
        <v>6537</v>
      </c>
      <c r="F164" s="2" t="s">
        <v>6538</v>
      </c>
      <c r="G164" s="2" t="s">
        <v>5568</v>
      </c>
      <c r="H164" s="2" t="s">
        <v>22</v>
      </c>
      <c r="I164" s="2" t="s">
        <v>6539</v>
      </c>
      <c r="J164" s="4" t="n">
        <v>45813</v>
      </c>
      <c r="K164" s="4" t="n">
        <v>45843</v>
      </c>
      <c r="L164" s="21" t="n">
        <v>5659.54</v>
      </c>
      <c r="M164" s="4" t="n">
        <v>45839</v>
      </c>
      <c r="N164" s="22" t="n">
        <v>26</v>
      </c>
      <c r="O164" s="22" t="n">
        <v>-4</v>
      </c>
      <c r="P164" s="23" t="n">
        <f aca="false">L164*N164</f>
        <v>147148.04</v>
      </c>
      <c r="Q164" s="21" t="n">
        <f aca="false">L164*O164</f>
        <v>-22638.16</v>
      </c>
    </row>
    <row r="165" customFormat="false" ht="14.25" hidden="false" customHeight="true" outlineLevel="0" collapsed="false">
      <c r="A165" s="2" t="s">
        <v>98</v>
      </c>
      <c r="B165" s="2" t="s">
        <v>98</v>
      </c>
      <c r="C165" s="2" t="s">
        <v>24</v>
      </c>
      <c r="D165" s="2" t="s">
        <v>24</v>
      </c>
      <c r="E165" s="2" t="s">
        <v>6540</v>
      </c>
      <c r="F165" s="2" t="s">
        <v>6541</v>
      </c>
      <c r="G165" s="2" t="s">
        <v>153</v>
      </c>
      <c r="H165" s="2" t="s">
        <v>22</v>
      </c>
      <c r="I165" s="2" t="s">
        <v>6542</v>
      </c>
      <c r="J165" s="4" t="n">
        <v>45982</v>
      </c>
      <c r="K165" s="4" t="n">
        <v>46012</v>
      </c>
      <c r="L165" s="21" t="s">
        <v>6542</v>
      </c>
      <c r="M165" s="4" t="n">
        <v>46022</v>
      </c>
      <c r="N165" s="22" t="n">
        <v>40</v>
      </c>
      <c r="O165" s="22" t="n">
        <v>10</v>
      </c>
      <c r="P165" s="23" t="n">
        <f aca="false">L165*N165</f>
        <v>15799.6</v>
      </c>
      <c r="Q165" s="21" t="n">
        <f aca="false">L165*O165</f>
        <v>3949.9</v>
      </c>
    </row>
    <row r="166" customFormat="false" ht="14.25" hidden="false" customHeight="true" outlineLevel="0" collapsed="false">
      <c r="A166" s="2" t="s">
        <v>98</v>
      </c>
      <c r="B166" s="2" t="s">
        <v>98</v>
      </c>
      <c r="C166" s="2" t="s">
        <v>5898</v>
      </c>
      <c r="D166" s="2" t="s">
        <v>5899</v>
      </c>
      <c r="E166" s="2" t="s">
        <v>6543</v>
      </c>
      <c r="F166" s="2" t="s">
        <v>6544</v>
      </c>
      <c r="G166" s="2" t="s">
        <v>5886</v>
      </c>
      <c r="H166" s="2" t="s">
        <v>22</v>
      </c>
      <c r="I166" s="2" t="s">
        <v>6545</v>
      </c>
      <c r="J166" s="4" t="n">
        <v>45686</v>
      </c>
      <c r="K166" s="4" t="n">
        <v>45716</v>
      </c>
      <c r="L166" s="21" t="n">
        <v>4950</v>
      </c>
      <c r="M166" s="4" t="n">
        <v>45743</v>
      </c>
      <c r="N166" s="22" t="n">
        <v>57</v>
      </c>
      <c r="O166" s="22" t="n">
        <v>27</v>
      </c>
      <c r="P166" s="23" t="n">
        <f aca="false">L166*N166</f>
        <v>282150</v>
      </c>
      <c r="Q166" s="21" t="n">
        <f aca="false">L166*O166</f>
        <v>133650</v>
      </c>
    </row>
    <row r="167" customFormat="false" ht="14.25" hidden="false" customHeight="true" outlineLevel="0" collapsed="false">
      <c r="A167" s="2" t="s">
        <v>98</v>
      </c>
      <c r="B167" s="2" t="s">
        <v>98</v>
      </c>
      <c r="C167" s="2" t="s">
        <v>6090</v>
      </c>
      <c r="D167" s="2" t="s">
        <v>6091</v>
      </c>
      <c r="E167" s="2" t="s">
        <v>6546</v>
      </c>
      <c r="F167" s="2" t="s">
        <v>6547</v>
      </c>
      <c r="G167" s="2" t="s">
        <v>6548</v>
      </c>
      <c r="H167" s="2" t="s">
        <v>22</v>
      </c>
      <c r="I167" s="2" t="s">
        <v>6549</v>
      </c>
      <c r="J167" s="4" t="n">
        <v>45748</v>
      </c>
      <c r="K167" s="4" t="n">
        <v>45778</v>
      </c>
      <c r="L167" s="21" t="n">
        <v>3586.1</v>
      </c>
      <c r="M167" s="4" t="n">
        <v>45796</v>
      </c>
      <c r="N167" s="22" t="n">
        <v>48</v>
      </c>
      <c r="O167" s="22" t="n">
        <v>18</v>
      </c>
      <c r="P167" s="23" t="n">
        <f aca="false">L167*N167</f>
        <v>172132.8</v>
      </c>
      <c r="Q167" s="21" t="n">
        <f aca="false">L167*O167</f>
        <v>64549.8</v>
      </c>
    </row>
    <row r="168" customFormat="false" ht="14.25" hidden="false" customHeight="true" outlineLevel="0" collapsed="false">
      <c r="A168" s="2" t="s">
        <v>98</v>
      </c>
      <c r="B168" s="2" t="s">
        <v>98</v>
      </c>
      <c r="C168" s="2" t="s">
        <v>5892</v>
      </c>
      <c r="D168" s="2" t="s">
        <v>5893</v>
      </c>
      <c r="E168" s="2" t="s">
        <v>6550</v>
      </c>
      <c r="F168" s="2" t="s">
        <v>6551</v>
      </c>
      <c r="G168" s="2" t="s">
        <v>6552</v>
      </c>
      <c r="H168" s="2" t="s">
        <v>22</v>
      </c>
      <c r="I168" s="2" t="s">
        <v>6039</v>
      </c>
      <c r="J168" s="4" t="n">
        <v>45820</v>
      </c>
      <c r="K168" s="4" t="n">
        <v>45850</v>
      </c>
      <c r="L168" s="21" t="n">
        <v>1613.86</v>
      </c>
      <c r="M168" s="4" t="n">
        <v>45848</v>
      </c>
      <c r="N168" s="22" t="n">
        <v>28</v>
      </c>
      <c r="O168" s="22" t="n">
        <v>-2</v>
      </c>
      <c r="P168" s="23" t="n">
        <f aca="false">L168*N168</f>
        <v>45188.08</v>
      </c>
      <c r="Q168" s="21" t="n">
        <f aca="false">L168*O168</f>
        <v>-3227.72</v>
      </c>
    </row>
    <row r="169" customFormat="false" ht="14.25" hidden="false" customHeight="true" outlineLevel="0" collapsed="false">
      <c r="A169" s="2" t="s">
        <v>98</v>
      </c>
      <c r="B169" s="2" t="s">
        <v>98</v>
      </c>
      <c r="C169" s="2" t="s">
        <v>6553</v>
      </c>
      <c r="D169" s="2" t="s">
        <v>6554</v>
      </c>
      <c r="E169" s="2" t="s">
        <v>6555</v>
      </c>
      <c r="F169" s="2" t="s">
        <v>6556</v>
      </c>
      <c r="G169" s="2" t="s">
        <v>6557</v>
      </c>
      <c r="H169" s="2" t="s">
        <v>22</v>
      </c>
      <c r="I169" s="2" t="s">
        <v>6558</v>
      </c>
      <c r="J169" s="4" t="n">
        <v>45808</v>
      </c>
      <c r="K169" s="4" t="n">
        <v>45838</v>
      </c>
      <c r="L169" s="21" t="n">
        <v>1250</v>
      </c>
      <c r="M169" s="4" t="n">
        <v>45827</v>
      </c>
      <c r="N169" s="22" t="n">
        <v>19</v>
      </c>
      <c r="O169" s="22" t="n">
        <v>-11</v>
      </c>
      <c r="P169" s="23" t="n">
        <f aca="false">L169*N169</f>
        <v>23750</v>
      </c>
      <c r="Q169" s="21" t="n">
        <f aca="false">L169*O169</f>
        <v>-13750</v>
      </c>
    </row>
    <row r="170" customFormat="false" ht="14.25" hidden="false" customHeight="true" outlineLevel="0" collapsed="false">
      <c r="A170" s="2" t="s">
        <v>98</v>
      </c>
      <c r="B170" s="2" t="s">
        <v>98</v>
      </c>
      <c r="C170" s="2" t="s">
        <v>24</v>
      </c>
      <c r="D170" s="2" t="s">
        <v>24</v>
      </c>
      <c r="E170" s="2" t="s">
        <v>6559</v>
      </c>
      <c r="F170" s="2" t="s">
        <v>6560</v>
      </c>
      <c r="G170" s="2" t="s">
        <v>6561</v>
      </c>
      <c r="H170" s="2" t="s">
        <v>22</v>
      </c>
      <c r="I170" s="2" t="s">
        <v>6562</v>
      </c>
      <c r="J170" s="4" t="n">
        <v>45809</v>
      </c>
      <c r="K170" s="4" t="n">
        <v>45839</v>
      </c>
      <c r="L170" s="21" t="n">
        <v>8336.25</v>
      </c>
      <c r="M170" s="4" t="n">
        <v>45827</v>
      </c>
      <c r="N170" s="22" t="n">
        <v>18</v>
      </c>
      <c r="O170" s="22" t="n">
        <v>-12</v>
      </c>
      <c r="P170" s="23" t="n">
        <f aca="false">L170*N170</f>
        <v>150052.5</v>
      </c>
      <c r="Q170" s="21" t="n">
        <f aca="false">L170*O170</f>
        <v>-100035</v>
      </c>
    </row>
    <row r="171" customFormat="false" ht="14.25" hidden="false" customHeight="true" outlineLevel="0" collapsed="false">
      <c r="A171" s="2" t="s">
        <v>98</v>
      </c>
      <c r="B171" s="2" t="s">
        <v>98</v>
      </c>
      <c r="C171" s="2" t="s">
        <v>6420</v>
      </c>
      <c r="D171" s="2" t="s">
        <v>6421</v>
      </c>
      <c r="E171" s="2" t="s">
        <v>6563</v>
      </c>
      <c r="F171" s="2" t="s">
        <v>6564</v>
      </c>
      <c r="G171" s="2" t="s">
        <v>4923</v>
      </c>
      <c r="H171" s="2" t="s">
        <v>22</v>
      </c>
      <c r="I171" s="2" t="s">
        <v>6565</v>
      </c>
      <c r="J171" s="4" t="n">
        <v>45751</v>
      </c>
      <c r="K171" s="4" t="n">
        <v>45781</v>
      </c>
      <c r="L171" s="21" t="n">
        <v>2845.71</v>
      </c>
      <c r="M171" s="4" t="n">
        <v>45783</v>
      </c>
      <c r="N171" s="22" t="n">
        <v>32</v>
      </c>
      <c r="O171" s="22" t="n">
        <v>2</v>
      </c>
      <c r="P171" s="23" t="n">
        <f aca="false">L171*N171</f>
        <v>91062.72</v>
      </c>
      <c r="Q171" s="21" t="n">
        <f aca="false">L171*O171</f>
        <v>5691.42</v>
      </c>
    </row>
    <row r="172" customFormat="false" ht="14.25" hidden="false" customHeight="true" outlineLevel="0" collapsed="false">
      <c r="A172" s="2" t="s">
        <v>98</v>
      </c>
      <c r="B172" s="2" t="s">
        <v>98</v>
      </c>
      <c r="C172" s="2" t="s">
        <v>6192</v>
      </c>
      <c r="D172" s="2" t="s">
        <v>6193</v>
      </c>
      <c r="E172" s="2" t="s">
        <v>6566</v>
      </c>
      <c r="F172" s="2" t="s">
        <v>6567</v>
      </c>
      <c r="G172" s="2" t="s">
        <v>6568</v>
      </c>
      <c r="H172" s="2" t="s">
        <v>22</v>
      </c>
      <c r="I172" s="2" t="s">
        <v>6569</v>
      </c>
      <c r="J172" s="4" t="n">
        <v>45769</v>
      </c>
      <c r="K172" s="4" t="n">
        <v>45799</v>
      </c>
      <c r="L172" s="21" t="n">
        <v>2322.74</v>
      </c>
      <c r="M172" s="4" t="n">
        <v>45797</v>
      </c>
      <c r="N172" s="22" t="n">
        <v>28</v>
      </c>
      <c r="O172" s="22" t="n">
        <v>-2</v>
      </c>
      <c r="P172" s="23" t="n">
        <f aca="false">L172*N172</f>
        <v>65036.72</v>
      </c>
      <c r="Q172" s="21" t="n">
        <f aca="false">L172*O172</f>
        <v>-4645.48</v>
      </c>
    </row>
    <row r="173" customFormat="false" ht="14.25" hidden="false" customHeight="true" outlineLevel="0" collapsed="false">
      <c r="A173" s="2" t="s">
        <v>98</v>
      </c>
      <c r="B173" s="2" t="s">
        <v>98</v>
      </c>
      <c r="C173" s="2" t="s">
        <v>6019</v>
      </c>
      <c r="D173" s="2" t="s">
        <v>6020</v>
      </c>
      <c r="E173" s="2" t="s">
        <v>6570</v>
      </c>
      <c r="F173" s="2" t="s">
        <v>6571</v>
      </c>
      <c r="G173" s="2" t="s">
        <v>3961</v>
      </c>
      <c r="H173" s="2" t="s">
        <v>22</v>
      </c>
      <c r="I173" s="2" t="s">
        <v>6572</v>
      </c>
      <c r="J173" s="4" t="n">
        <v>45701</v>
      </c>
      <c r="K173" s="4" t="n">
        <v>45731</v>
      </c>
      <c r="L173" s="21" t="s">
        <v>6573</v>
      </c>
      <c r="M173" s="4" t="n">
        <v>45729</v>
      </c>
      <c r="N173" s="22" t="n">
        <v>28</v>
      </c>
      <c r="O173" s="22" t="n">
        <v>-2</v>
      </c>
      <c r="P173" s="23" t="n">
        <f aca="false">L173*N173</f>
        <v>1022.84</v>
      </c>
      <c r="Q173" s="21" t="n">
        <f aca="false">L173*O173</f>
        <v>-73.06</v>
      </c>
    </row>
    <row r="174" customFormat="false" ht="14.25" hidden="false" customHeight="true" outlineLevel="0" collapsed="false">
      <c r="A174" s="2" t="s">
        <v>98</v>
      </c>
      <c r="B174" s="2" t="s">
        <v>98</v>
      </c>
      <c r="C174" s="2" t="s">
        <v>5877</v>
      </c>
      <c r="D174" s="2" t="s">
        <v>5878</v>
      </c>
      <c r="E174" s="2" t="s">
        <v>6574</v>
      </c>
      <c r="F174" s="2" t="s">
        <v>6575</v>
      </c>
      <c r="G174" s="2" t="s">
        <v>6576</v>
      </c>
      <c r="H174" s="2" t="s">
        <v>22</v>
      </c>
      <c r="I174" s="2" t="s">
        <v>6577</v>
      </c>
      <c r="J174" s="4" t="n">
        <v>45979</v>
      </c>
      <c r="K174" s="4" t="n">
        <v>46009</v>
      </c>
      <c r="L174" s="21" t="n">
        <v>13409.71</v>
      </c>
      <c r="M174" s="4" t="n">
        <v>45988</v>
      </c>
      <c r="N174" s="22" t="n">
        <v>9</v>
      </c>
      <c r="O174" s="22" t="n">
        <v>-21</v>
      </c>
      <c r="P174" s="23" t="n">
        <f aca="false">L174*N174</f>
        <v>120687.39</v>
      </c>
      <c r="Q174" s="21" t="n">
        <f aca="false">L174*O174</f>
        <v>-281603.91</v>
      </c>
    </row>
    <row r="175" customFormat="false" ht="14.25" hidden="false" customHeight="true" outlineLevel="0" collapsed="false">
      <c r="A175" s="2" t="s">
        <v>98</v>
      </c>
      <c r="B175" s="2" t="s">
        <v>98</v>
      </c>
      <c r="C175" s="2" t="s">
        <v>5892</v>
      </c>
      <c r="D175" s="2" t="s">
        <v>5893</v>
      </c>
      <c r="E175" s="2" t="s">
        <v>6578</v>
      </c>
      <c r="F175" s="2" t="s">
        <v>6579</v>
      </c>
      <c r="G175" s="2" t="s">
        <v>6580</v>
      </c>
      <c r="H175" s="2" t="s">
        <v>22</v>
      </c>
      <c r="I175" s="2" t="s">
        <v>5897</v>
      </c>
      <c r="J175" s="4" t="n">
        <v>45996</v>
      </c>
      <c r="K175" s="4" t="n">
        <v>46026</v>
      </c>
      <c r="L175" s="21" t="n">
        <v>1561.8</v>
      </c>
      <c r="M175" s="4" t="n">
        <v>46007</v>
      </c>
      <c r="N175" s="22" t="n">
        <v>11</v>
      </c>
      <c r="O175" s="22" t="n">
        <v>-19</v>
      </c>
      <c r="P175" s="23" t="n">
        <f aca="false">L175*N175</f>
        <v>17179.8</v>
      </c>
      <c r="Q175" s="21" t="n">
        <f aca="false">L175*O175</f>
        <v>-29674.2</v>
      </c>
    </row>
    <row r="176" customFormat="false" ht="14.25" hidden="false" customHeight="true" outlineLevel="0" collapsed="false">
      <c r="A176" s="2" t="s">
        <v>98</v>
      </c>
      <c r="B176" s="2" t="s">
        <v>98</v>
      </c>
      <c r="C176" s="2" t="s">
        <v>24</v>
      </c>
      <c r="D176" s="2" t="s">
        <v>24</v>
      </c>
      <c r="E176" s="2" t="s">
        <v>6581</v>
      </c>
      <c r="F176" s="2" t="s">
        <v>6582</v>
      </c>
      <c r="G176" s="2" t="s">
        <v>3791</v>
      </c>
      <c r="H176" s="2" t="s">
        <v>22</v>
      </c>
      <c r="I176" s="2" t="s">
        <v>6583</v>
      </c>
      <c r="J176" s="4" t="n">
        <v>45749</v>
      </c>
      <c r="K176" s="4" t="n">
        <v>45779</v>
      </c>
      <c r="L176" s="21" t="s">
        <v>6583</v>
      </c>
      <c r="M176" s="4" t="n">
        <v>45771</v>
      </c>
      <c r="N176" s="22" t="n">
        <v>22</v>
      </c>
      <c r="O176" s="22" t="n">
        <v>-8</v>
      </c>
      <c r="P176" s="23" t="n">
        <f aca="false">L176*N176</f>
        <v>15400</v>
      </c>
      <c r="Q176" s="21" t="n">
        <f aca="false">L176*O176</f>
        <v>-5600</v>
      </c>
    </row>
    <row r="177" customFormat="false" ht="14.25" hidden="false" customHeight="true" outlineLevel="0" collapsed="false">
      <c r="A177" s="2" t="s">
        <v>98</v>
      </c>
      <c r="B177" s="2" t="s">
        <v>98</v>
      </c>
      <c r="C177" s="2" t="s">
        <v>37</v>
      </c>
      <c r="D177" s="2" t="s">
        <v>38</v>
      </c>
      <c r="E177" s="2" t="s">
        <v>6584</v>
      </c>
      <c r="F177" s="2" t="s">
        <v>6585</v>
      </c>
      <c r="G177" s="2" t="s">
        <v>6586</v>
      </c>
      <c r="H177" s="2" t="s">
        <v>22</v>
      </c>
      <c r="I177" s="2" t="s">
        <v>6587</v>
      </c>
      <c r="J177" s="4" t="n">
        <v>45869</v>
      </c>
      <c r="K177" s="4" t="n">
        <v>45903</v>
      </c>
      <c r="L177" s="21" t="n">
        <v>17087</v>
      </c>
      <c r="M177" s="4" t="n">
        <v>45891</v>
      </c>
      <c r="N177" s="22" t="n">
        <v>22</v>
      </c>
      <c r="O177" s="22" t="n">
        <v>-12</v>
      </c>
      <c r="P177" s="23" t="n">
        <f aca="false">L177*N177</f>
        <v>375914</v>
      </c>
      <c r="Q177" s="21" t="n">
        <f aca="false">L177*O177</f>
        <v>-205044</v>
      </c>
    </row>
    <row r="178" customFormat="false" ht="14.25" hidden="false" customHeight="true" outlineLevel="0" collapsed="false">
      <c r="A178" s="2" t="s">
        <v>98</v>
      </c>
      <c r="B178" s="2" t="s">
        <v>98</v>
      </c>
      <c r="C178" s="2" t="s">
        <v>5864</v>
      </c>
      <c r="D178" s="2" t="s">
        <v>5865</v>
      </c>
      <c r="E178" s="2" t="s">
        <v>6588</v>
      </c>
      <c r="F178" s="2" t="s">
        <v>6589</v>
      </c>
      <c r="G178" s="2" t="s">
        <v>6590</v>
      </c>
      <c r="H178" s="2" t="s">
        <v>22</v>
      </c>
      <c r="I178" s="2" t="s">
        <v>6591</v>
      </c>
      <c r="J178" s="4" t="n">
        <v>46000</v>
      </c>
      <c r="K178" s="4" t="n">
        <v>46030</v>
      </c>
      <c r="L178" s="21" t="s">
        <v>6592</v>
      </c>
      <c r="M178" s="4" t="n">
        <v>46009</v>
      </c>
      <c r="N178" s="22" t="n">
        <v>9</v>
      </c>
      <c r="O178" s="22" t="n">
        <v>-21</v>
      </c>
      <c r="P178" s="23" t="n">
        <f aca="false">L178*N178</f>
        <v>475.74</v>
      </c>
      <c r="Q178" s="21" t="n">
        <f aca="false">L178*O178</f>
        <v>-1110.06</v>
      </c>
    </row>
    <row r="179" customFormat="false" ht="14.25" hidden="false" customHeight="true" outlineLevel="0" collapsed="false">
      <c r="A179" s="2" t="s">
        <v>98</v>
      </c>
      <c r="B179" s="2" t="s">
        <v>98</v>
      </c>
      <c r="C179" s="2" t="s">
        <v>5846</v>
      </c>
      <c r="D179" s="2" t="s">
        <v>5847</v>
      </c>
      <c r="E179" s="2" t="s">
        <v>6593</v>
      </c>
      <c r="F179" s="2" t="s">
        <v>6594</v>
      </c>
      <c r="G179" s="2" t="s">
        <v>5890</v>
      </c>
      <c r="H179" s="2" t="s">
        <v>22</v>
      </c>
      <c r="I179" s="2" t="s">
        <v>6595</v>
      </c>
      <c r="J179" s="4" t="n">
        <v>45671</v>
      </c>
      <c r="K179" s="4" t="n">
        <v>45701</v>
      </c>
      <c r="L179" s="21" t="n">
        <v>7434.48</v>
      </c>
      <c r="M179" s="4" t="n">
        <v>45699</v>
      </c>
      <c r="N179" s="22" t="n">
        <v>28</v>
      </c>
      <c r="O179" s="22" t="n">
        <v>-2</v>
      </c>
      <c r="P179" s="23" t="n">
        <f aca="false">L179*N179</f>
        <v>208165.44</v>
      </c>
      <c r="Q179" s="21" t="n">
        <f aca="false">L179*O179</f>
        <v>-14868.96</v>
      </c>
    </row>
    <row r="180" customFormat="false" ht="14.25" hidden="false" customHeight="true" outlineLevel="0" collapsed="false">
      <c r="A180" s="2" t="s">
        <v>98</v>
      </c>
      <c r="B180" s="2" t="s">
        <v>98</v>
      </c>
      <c r="C180" s="2" t="s">
        <v>24</v>
      </c>
      <c r="D180" s="2" t="s">
        <v>24</v>
      </c>
      <c r="E180" s="2" t="s">
        <v>6596</v>
      </c>
      <c r="F180" s="2" t="s">
        <v>6597</v>
      </c>
      <c r="G180" s="2" t="s">
        <v>6598</v>
      </c>
      <c r="H180" s="2" t="s">
        <v>22</v>
      </c>
      <c r="I180" s="2" t="s">
        <v>6599</v>
      </c>
      <c r="J180" s="4" t="n">
        <v>45686</v>
      </c>
      <c r="K180" s="4" t="n">
        <v>45716</v>
      </c>
      <c r="L180" s="21" t="n">
        <v>1081.04</v>
      </c>
      <c r="M180" s="4" t="n">
        <v>45728</v>
      </c>
      <c r="N180" s="22" t="n">
        <v>42</v>
      </c>
      <c r="O180" s="22" t="n">
        <v>12</v>
      </c>
      <c r="P180" s="23" t="n">
        <f aca="false">L180*N180</f>
        <v>45403.68</v>
      </c>
      <c r="Q180" s="21" t="n">
        <f aca="false">L180*O180</f>
        <v>12972.48</v>
      </c>
    </row>
    <row r="181" customFormat="false" ht="14.25" hidden="false" customHeight="true" outlineLevel="0" collapsed="false">
      <c r="A181" s="2" t="s">
        <v>98</v>
      </c>
      <c r="B181" s="2" t="s">
        <v>98</v>
      </c>
      <c r="C181" s="2" t="s">
        <v>6600</v>
      </c>
      <c r="D181" s="2" t="s">
        <v>6601</v>
      </c>
      <c r="E181" s="2" t="s">
        <v>6602</v>
      </c>
      <c r="F181" s="2" t="s">
        <v>6603</v>
      </c>
      <c r="G181" s="2" t="s">
        <v>6604</v>
      </c>
      <c r="H181" s="2" t="s">
        <v>22</v>
      </c>
      <c r="I181" s="2" t="s">
        <v>6605</v>
      </c>
      <c r="J181" s="4" t="n">
        <v>45945</v>
      </c>
      <c r="K181" s="4" t="n">
        <v>45975</v>
      </c>
      <c r="L181" s="21" t="n">
        <v>24941.9</v>
      </c>
      <c r="M181" s="4" t="n">
        <v>45958</v>
      </c>
      <c r="N181" s="22" t="n">
        <v>13</v>
      </c>
      <c r="O181" s="22" t="n">
        <v>-17</v>
      </c>
      <c r="P181" s="23" t="n">
        <f aca="false">L181*N181</f>
        <v>324244.7</v>
      </c>
      <c r="Q181" s="21" t="n">
        <f aca="false">L181*O181</f>
        <v>-424012.3</v>
      </c>
    </row>
    <row r="182" customFormat="false" ht="14.25" hidden="false" customHeight="true" outlineLevel="0" collapsed="false">
      <c r="A182" s="2" t="s">
        <v>98</v>
      </c>
      <c r="B182" s="2" t="s">
        <v>98</v>
      </c>
      <c r="C182" s="2" t="s">
        <v>24</v>
      </c>
      <c r="D182" s="2" t="s">
        <v>24</v>
      </c>
      <c r="E182" s="2" t="s">
        <v>6606</v>
      </c>
      <c r="F182" s="2" t="s">
        <v>6607</v>
      </c>
      <c r="G182" s="2" t="s">
        <v>6608</v>
      </c>
      <c r="H182" s="2" t="s">
        <v>22</v>
      </c>
      <c r="I182" s="2" t="s">
        <v>6609</v>
      </c>
      <c r="J182" s="4" t="n">
        <v>45708</v>
      </c>
      <c r="K182" s="4" t="n">
        <v>45738</v>
      </c>
      <c r="L182" s="21" t="s">
        <v>6610</v>
      </c>
      <c r="M182" s="4" t="n">
        <v>45743</v>
      </c>
      <c r="N182" s="22" t="n">
        <v>13</v>
      </c>
      <c r="O182" s="22" t="n">
        <v>-17</v>
      </c>
      <c r="P182" s="23" t="n">
        <f aca="false">L182*N182</f>
        <v>7011.03</v>
      </c>
      <c r="Q182" s="21" t="n">
        <f aca="false">L182*O182</f>
        <v>-9168.27</v>
      </c>
    </row>
    <row r="183" customFormat="false" ht="14.25" hidden="false" customHeight="true" outlineLevel="0" collapsed="false">
      <c r="A183" s="2" t="s">
        <v>98</v>
      </c>
      <c r="B183" s="2" t="s">
        <v>98</v>
      </c>
      <c r="C183" s="2" t="s">
        <v>6384</v>
      </c>
      <c r="D183" s="2" t="s">
        <v>6385</v>
      </c>
      <c r="E183" s="2" t="s">
        <v>6611</v>
      </c>
      <c r="F183" s="2" t="s">
        <v>6612</v>
      </c>
      <c r="G183" s="2" t="s">
        <v>6613</v>
      </c>
      <c r="H183" s="2" t="s">
        <v>22</v>
      </c>
      <c r="I183" s="2" t="s">
        <v>6614</v>
      </c>
      <c r="J183" s="4" t="n">
        <v>45945</v>
      </c>
      <c r="K183" s="4" t="n">
        <v>45975</v>
      </c>
      <c r="L183" s="21" t="n">
        <v>2256.26</v>
      </c>
      <c r="M183" s="4" t="n">
        <v>45953</v>
      </c>
      <c r="N183" s="22" t="n">
        <v>8</v>
      </c>
      <c r="O183" s="22" t="n">
        <v>-22</v>
      </c>
      <c r="P183" s="23" t="n">
        <f aca="false">L183*N183</f>
        <v>18050.08</v>
      </c>
      <c r="Q183" s="21" t="n">
        <f aca="false">L183*O183</f>
        <v>-49637.72</v>
      </c>
    </row>
    <row r="184" customFormat="false" ht="14.25" hidden="false" customHeight="true" outlineLevel="0" collapsed="false">
      <c r="A184" s="2" t="s">
        <v>98</v>
      </c>
      <c r="B184" s="2" t="s">
        <v>98</v>
      </c>
      <c r="C184" s="2" t="s">
        <v>6615</v>
      </c>
      <c r="D184" s="2" t="s">
        <v>6214</v>
      </c>
      <c r="E184" s="2" t="s">
        <v>6616</v>
      </c>
      <c r="F184" s="2" t="s">
        <v>6617</v>
      </c>
      <c r="G184" s="2" t="s">
        <v>6618</v>
      </c>
      <c r="H184" s="2" t="s">
        <v>22</v>
      </c>
      <c r="I184" s="2" t="s">
        <v>6619</v>
      </c>
      <c r="J184" s="4" t="n">
        <v>46008</v>
      </c>
      <c r="K184" s="4" t="n">
        <v>46038</v>
      </c>
      <c r="L184" s="21" t="s">
        <v>6620</v>
      </c>
      <c r="M184" s="4" t="n">
        <v>46014</v>
      </c>
      <c r="N184" s="22" t="n">
        <v>6</v>
      </c>
      <c r="O184" s="22" t="n">
        <v>-24</v>
      </c>
      <c r="P184" s="23" t="n">
        <f aca="false">L184*N184</f>
        <v>2356.26</v>
      </c>
      <c r="Q184" s="21" t="n">
        <f aca="false">L184*O184</f>
        <v>-9425.04</v>
      </c>
    </row>
    <row r="185" customFormat="false" ht="14.25" hidden="false" customHeight="true" outlineLevel="0" collapsed="false">
      <c r="A185" s="2" t="s">
        <v>98</v>
      </c>
      <c r="B185" s="2" t="s">
        <v>98</v>
      </c>
      <c r="C185" s="2" t="s">
        <v>5967</v>
      </c>
      <c r="D185" s="2" t="s">
        <v>5968</v>
      </c>
      <c r="E185" s="2" t="s">
        <v>6621</v>
      </c>
      <c r="F185" s="2" t="s">
        <v>6622</v>
      </c>
      <c r="G185" s="2" t="s">
        <v>6623</v>
      </c>
      <c r="H185" s="2" t="s">
        <v>22</v>
      </c>
      <c r="I185" s="2" t="s">
        <v>6624</v>
      </c>
      <c r="J185" s="4" t="n">
        <v>45713</v>
      </c>
      <c r="K185" s="4" t="n">
        <v>45743</v>
      </c>
      <c r="L185" s="21" t="s">
        <v>6625</v>
      </c>
      <c r="M185" s="4" t="n">
        <v>45761</v>
      </c>
      <c r="N185" s="22" t="n">
        <v>48</v>
      </c>
      <c r="O185" s="22" t="n">
        <v>18</v>
      </c>
      <c r="P185" s="23" t="n">
        <f aca="false">L185*N185</f>
        <v>4101.6</v>
      </c>
      <c r="Q185" s="21" t="n">
        <f aca="false">L185*O185</f>
        <v>1538.1</v>
      </c>
    </row>
    <row r="186" customFormat="false" ht="14.25" hidden="false" customHeight="true" outlineLevel="0" collapsed="false">
      <c r="A186" s="2" t="s">
        <v>98</v>
      </c>
      <c r="B186" s="2" t="s">
        <v>98</v>
      </c>
      <c r="C186" s="2" t="s">
        <v>5877</v>
      </c>
      <c r="D186" s="2" t="s">
        <v>5878</v>
      </c>
      <c r="E186" s="2" t="s">
        <v>6626</v>
      </c>
      <c r="F186" s="2" t="s">
        <v>6627</v>
      </c>
      <c r="G186" s="2" t="s">
        <v>6628</v>
      </c>
      <c r="H186" s="2" t="s">
        <v>22</v>
      </c>
      <c r="I186" s="2" t="s">
        <v>6629</v>
      </c>
      <c r="J186" s="4" t="n">
        <v>45922</v>
      </c>
      <c r="K186" s="4" t="n">
        <v>45952</v>
      </c>
      <c r="L186" s="21" t="n">
        <v>4545.93</v>
      </c>
      <c r="M186" s="4" t="n">
        <v>45943</v>
      </c>
      <c r="N186" s="22" t="n">
        <v>21</v>
      </c>
      <c r="O186" s="22" t="n">
        <v>-9</v>
      </c>
      <c r="P186" s="23" t="n">
        <f aca="false">L186*N186</f>
        <v>95464.53</v>
      </c>
      <c r="Q186" s="21" t="n">
        <f aca="false">L186*O186</f>
        <v>-40913.37</v>
      </c>
    </row>
    <row r="187" customFormat="false" ht="14.25" hidden="false" customHeight="true" outlineLevel="0" collapsed="false">
      <c r="A187" s="2" t="s">
        <v>98</v>
      </c>
      <c r="B187" s="2" t="s">
        <v>98</v>
      </c>
      <c r="C187" s="2" t="s">
        <v>6384</v>
      </c>
      <c r="D187" s="2" t="s">
        <v>6385</v>
      </c>
      <c r="E187" s="2" t="s">
        <v>6630</v>
      </c>
      <c r="F187" s="2" t="s">
        <v>6631</v>
      </c>
      <c r="G187" s="2" t="s">
        <v>6632</v>
      </c>
      <c r="H187" s="2" t="s">
        <v>22</v>
      </c>
      <c r="I187" s="2" t="s">
        <v>6633</v>
      </c>
      <c r="J187" s="4" t="n">
        <v>45994</v>
      </c>
      <c r="K187" s="4" t="n">
        <v>46024</v>
      </c>
      <c r="L187" s="21" t="n">
        <v>4011.12</v>
      </c>
      <c r="M187" s="4" t="n">
        <v>46006</v>
      </c>
      <c r="N187" s="22" t="n">
        <v>12</v>
      </c>
      <c r="O187" s="22" t="n">
        <v>-18</v>
      </c>
      <c r="P187" s="23" t="n">
        <f aca="false">L187*N187</f>
        <v>48133.44</v>
      </c>
      <c r="Q187" s="21" t="n">
        <f aca="false">L187*O187</f>
        <v>-72200.16</v>
      </c>
    </row>
    <row r="188" customFormat="false" ht="14.25" hidden="false" customHeight="true" outlineLevel="0" collapsed="false">
      <c r="A188" s="2" t="s">
        <v>98</v>
      </c>
      <c r="B188" s="2" t="s">
        <v>98</v>
      </c>
      <c r="C188" s="2" t="s">
        <v>5910</v>
      </c>
      <c r="D188" s="2" t="s">
        <v>5911</v>
      </c>
      <c r="E188" s="2" t="s">
        <v>6634</v>
      </c>
      <c r="F188" s="2" t="s">
        <v>6635</v>
      </c>
      <c r="G188" s="2" t="s">
        <v>6200</v>
      </c>
      <c r="H188" s="2" t="s">
        <v>22</v>
      </c>
      <c r="I188" s="2" t="s">
        <v>6636</v>
      </c>
      <c r="J188" s="4" t="n">
        <v>45736</v>
      </c>
      <c r="K188" s="4" t="n">
        <v>45766</v>
      </c>
      <c r="L188" s="21" t="s">
        <v>6636</v>
      </c>
      <c r="M188" s="4" t="n">
        <v>45757</v>
      </c>
      <c r="N188" s="22" t="n">
        <v>21</v>
      </c>
      <c r="O188" s="22" t="n">
        <v>-9</v>
      </c>
      <c r="P188" s="23" t="n">
        <f aca="false">L188*N188</f>
        <v>1513.68</v>
      </c>
      <c r="Q188" s="21" t="n">
        <f aca="false">L188*O188</f>
        <v>-648.72</v>
      </c>
    </row>
    <row r="189" customFormat="false" ht="14.25" hidden="false" customHeight="true" outlineLevel="0" collapsed="false">
      <c r="A189" s="2" t="s">
        <v>98</v>
      </c>
      <c r="B189" s="2" t="s">
        <v>98</v>
      </c>
      <c r="C189" s="2" t="s">
        <v>6192</v>
      </c>
      <c r="D189" s="2" t="s">
        <v>6193</v>
      </c>
      <c r="E189" s="2" t="s">
        <v>6637</v>
      </c>
      <c r="F189" s="2" t="s">
        <v>6638</v>
      </c>
      <c r="G189" s="2" t="s">
        <v>6639</v>
      </c>
      <c r="H189" s="2" t="s">
        <v>22</v>
      </c>
      <c r="I189" s="2" t="s">
        <v>6640</v>
      </c>
      <c r="J189" s="4" t="n">
        <v>45719</v>
      </c>
      <c r="K189" s="4" t="n">
        <v>45749</v>
      </c>
      <c r="L189" s="21" t="n">
        <v>10576.4</v>
      </c>
      <c r="M189" s="4" t="n">
        <v>45762</v>
      </c>
      <c r="N189" s="22" t="n">
        <v>1</v>
      </c>
      <c r="O189" s="22" t="n">
        <v>-29</v>
      </c>
      <c r="P189" s="23" t="n">
        <f aca="false">L189*N189</f>
        <v>10576.4</v>
      </c>
      <c r="Q189" s="21" t="n">
        <f aca="false">L189*O189</f>
        <v>-306715.6</v>
      </c>
    </row>
    <row r="190" customFormat="false" ht="14.25" hidden="false" customHeight="true" outlineLevel="0" collapsed="false">
      <c r="A190" s="2" t="s">
        <v>98</v>
      </c>
      <c r="B190" s="2" t="s">
        <v>98</v>
      </c>
      <c r="C190" s="2" t="s">
        <v>5978</v>
      </c>
      <c r="D190" s="2" t="s">
        <v>5979</v>
      </c>
      <c r="E190" s="2" t="s">
        <v>6641</v>
      </c>
      <c r="F190" s="2" t="s">
        <v>6642</v>
      </c>
      <c r="G190" s="2" t="s">
        <v>6643</v>
      </c>
      <c r="H190" s="2" t="s">
        <v>22</v>
      </c>
      <c r="I190" s="2" t="s">
        <v>6644</v>
      </c>
      <c r="J190" s="4" t="n">
        <v>45849</v>
      </c>
      <c r="K190" s="4" t="n">
        <v>45879</v>
      </c>
      <c r="L190" s="21" t="n">
        <v>1062.8</v>
      </c>
      <c r="M190" s="4" t="n">
        <v>45909</v>
      </c>
      <c r="N190" s="22" t="n">
        <v>60</v>
      </c>
      <c r="O190" s="22" t="n">
        <v>30</v>
      </c>
      <c r="P190" s="23" t="n">
        <f aca="false">L190*N190</f>
        <v>63768</v>
      </c>
      <c r="Q190" s="21" t="n">
        <f aca="false">L190*O190</f>
        <v>31884</v>
      </c>
    </row>
    <row r="191" customFormat="false" ht="14.25" hidden="false" customHeight="true" outlineLevel="0" collapsed="false">
      <c r="A191" s="2" t="s">
        <v>98</v>
      </c>
      <c r="B191" s="2" t="s">
        <v>98</v>
      </c>
      <c r="C191" s="2" t="s">
        <v>6110</v>
      </c>
      <c r="D191" s="2" t="s">
        <v>6111</v>
      </c>
      <c r="E191" s="2" t="s">
        <v>6645</v>
      </c>
      <c r="F191" s="2" t="s">
        <v>6646</v>
      </c>
      <c r="G191" s="2" t="s">
        <v>6647</v>
      </c>
      <c r="H191" s="2" t="s">
        <v>22</v>
      </c>
      <c r="I191" s="2" t="s">
        <v>6115</v>
      </c>
      <c r="J191" s="4" t="n">
        <v>45848</v>
      </c>
      <c r="K191" s="4" t="n">
        <v>45878</v>
      </c>
      <c r="L191" s="21" t="n">
        <v>16614.36</v>
      </c>
      <c r="M191" s="4" t="n">
        <v>45870</v>
      </c>
      <c r="N191" s="22" t="n">
        <v>22</v>
      </c>
      <c r="O191" s="22" t="n">
        <v>-8</v>
      </c>
      <c r="P191" s="23" t="n">
        <f aca="false">L191*N191</f>
        <v>365515.92</v>
      </c>
      <c r="Q191" s="21" t="n">
        <f aca="false">L191*O191</f>
        <v>-132914.88</v>
      </c>
    </row>
    <row r="192" customFormat="false" ht="14.25" hidden="false" customHeight="true" outlineLevel="0" collapsed="false">
      <c r="A192" s="2" t="s">
        <v>98</v>
      </c>
      <c r="B192" s="2" t="s">
        <v>98</v>
      </c>
      <c r="C192" s="2" t="s">
        <v>6229</v>
      </c>
      <c r="D192" s="2" t="s">
        <v>6230</v>
      </c>
      <c r="E192" s="2" t="s">
        <v>6648</v>
      </c>
      <c r="F192" s="2" t="s">
        <v>6649</v>
      </c>
      <c r="G192" s="2" t="s">
        <v>6650</v>
      </c>
      <c r="H192" s="2" t="s">
        <v>22</v>
      </c>
      <c r="I192" s="2" t="s">
        <v>6651</v>
      </c>
      <c r="J192" s="4" t="n">
        <v>46003</v>
      </c>
      <c r="K192" s="4" t="n">
        <v>46033</v>
      </c>
      <c r="L192" s="21" t="n">
        <v>1578</v>
      </c>
      <c r="M192" s="4" t="n">
        <v>46010</v>
      </c>
      <c r="N192" s="22" t="n">
        <v>7</v>
      </c>
      <c r="O192" s="22" t="n">
        <v>-23</v>
      </c>
      <c r="P192" s="23" t="n">
        <f aca="false">L192*N192</f>
        <v>11046</v>
      </c>
      <c r="Q192" s="21" t="n">
        <f aca="false">L192*O192</f>
        <v>-36294</v>
      </c>
    </row>
    <row r="193" customFormat="false" ht="14.25" hidden="false" customHeight="true" outlineLevel="0" collapsed="false">
      <c r="A193" s="2" t="s">
        <v>98</v>
      </c>
      <c r="B193" s="2" t="s">
        <v>98</v>
      </c>
      <c r="C193" s="2" t="s">
        <v>6143</v>
      </c>
      <c r="D193" s="2" t="s">
        <v>6144</v>
      </c>
      <c r="E193" s="2" t="s">
        <v>6652</v>
      </c>
      <c r="F193" s="2" t="s">
        <v>6653</v>
      </c>
      <c r="G193" s="2" t="s">
        <v>3574</v>
      </c>
      <c r="H193" s="2" t="s">
        <v>22</v>
      </c>
      <c r="I193" s="2" t="s">
        <v>5857</v>
      </c>
      <c r="J193" s="4" t="n">
        <v>45811</v>
      </c>
      <c r="K193" s="4" t="n">
        <v>45841</v>
      </c>
      <c r="L193" s="21" t="n">
        <v>2782.18</v>
      </c>
      <c r="M193" s="4" t="n">
        <v>45825</v>
      </c>
      <c r="N193" s="22" t="n">
        <v>14</v>
      </c>
      <c r="O193" s="22" t="n">
        <v>-16</v>
      </c>
      <c r="P193" s="23" t="n">
        <f aca="false">L193*N193</f>
        <v>38950.52</v>
      </c>
      <c r="Q193" s="21" t="n">
        <f aca="false">L193*O193</f>
        <v>-44514.88</v>
      </c>
    </row>
    <row r="194" customFormat="false" ht="14.25" hidden="false" customHeight="true" outlineLevel="0" collapsed="false">
      <c r="A194" s="2" t="s">
        <v>98</v>
      </c>
      <c r="B194" s="2" t="s">
        <v>98</v>
      </c>
      <c r="C194" s="2" t="s">
        <v>5877</v>
      </c>
      <c r="D194" s="2" t="s">
        <v>5878</v>
      </c>
      <c r="E194" s="2" t="s">
        <v>6654</v>
      </c>
      <c r="F194" s="2" t="s">
        <v>6655</v>
      </c>
      <c r="G194" s="2" t="s">
        <v>6656</v>
      </c>
      <c r="H194" s="2" t="s">
        <v>22</v>
      </c>
      <c r="I194" s="2" t="s">
        <v>6657</v>
      </c>
      <c r="J194" s="4" t="n">
        <v>45736</v>
      </c>
      <c r="K194" s="4" t="n">
        <v>45766</v>
      </c>
      <c r="L194" s="21" t="s">
        <v>6658</v>
      </c>
      <c r="M194" s="4" t="n">
        <v>45769</v>
      </c>
      <c r="N194" s="22" t="n">
        <v>33</v>
      </c>
      <c r="O194" s="22" t="n">
        <v>3</v>
      </c>
      <c r="P194" s="23" t="n">
        <f aca="false">L194*N194</f>
        <v>21700.8</v>
      </c>
      <c r="Q194" s="21" t="n">
        <f aca="false">L194*O194</f>
        <v>1972.8</v>
      </c>
    </row>
    <row r="195" customFormat="false" ht="14.25" hidden="false" customHeight="true" outlineLevel="0" collapsed="false">
      <c r="A195" s="2" t="s">
        <v>98</v>
      </c>
      <c r="B195" s="2" t="s">
        <v>98</v>
      </c>
      <c r="C195" s="2" t="s">
        <v>6659</v>
      </c>
      <c r="D195" s="2" t="s">
        <v>6660</v>
      </c>
      <c r="E195" s="2" t="s">
        <v>6661</v>
      </c>
      <c r="F195" s="2" t="s">
        <v>6662</v>
      </c>
      <c r="G195" s="2" t="s">
        <v>6663</v>
      </c>
      <c r="H195" s="2" t="s">
        <v>22</v>
      </c>
      <c r="I195" s="2" t="s">
        <v>6664</v>
      </c>
      <c r="J195" s="4" t="n">
        <v>45819</v>
      </c>
      <c r="K195" s="4" t="n">
        <v>45849</v>
      </c>
      <c r="L195" s="21" t="n">
        <v>5006.19</v>
      </c>
      <c r="M195" s="4" t="n">
        <v>45839</v>
      </c>
      <c r="N195" s="22" t="n">
        <v>20</v>
      </c>
      <c r="O195" s="22" t="n">
        <v>-10</v>
      </c>
      <c r="P195" s="23" t="n">
        <f aca="false">L195*N195</f>
        <v>100123.8</v>
      </c>
      <c r="Q195" s="21" t="n">
        <f aca="false">L195*O195</f>
        <v>-50061.9</v>
      </c>
    </row>
    <row r="196" customFormat="false" ht="14.25" hidden="false" customHeight="true" outlineLevel="0" collapsed="false">
      <c r="A196" s="2" t="s">
        <v>98</v>
      </c>
      <c r="B196" s="2" t="s">
        <v>98</v>
      </c>
      <c r="C196" s="2" t="s">
        <v>6553</v>
      </c>
      <c r="D196" s="2" t="s">
        <v>6554</v>
      </c>
      <c r="E196" s="2" t="s">
        <v>6665</v>
      </c>
      <c r="F196" s="2" t="s">
        <v>6666</v>
      </c>
      <c r="G196" s="2" t="s">
        <v>6667</v>
      </c>
      <c r="H196" s="2" t="s">
        <v>22</v>
      </c>
      <c r="I196" s="2" t="s">
        <v>6668</v>
      </c>
      <c r="J196" s="4" t="n">
        <v>45961</v>
      </c>
      <c r="K196" s="4" t="n">
        <v>45991</v>
      </c>
      <c r="L196" s="21" t="s">
        <v>6669</v>
      </c>
      <c r="M196" s="4" t="n">
        <v>45975</v>
      </c>
      <c r="N196" s="22" t="n">
        <v>14</v>
      </c>
      <c r="O196" s="22" t="n">
        <v>-16</v>
      </c>
      <c r="P196" s="23" t="n">
        <f aca="false">L196*N196</f>
        <v>11564</v>
      </c>
      <c r="Q196" s="21" t="n">
        <f aca="false">L196*O196</f>
        <v>-13216</v>
      </c>
    </row>
    <row r="197" customFormat="false" ht="14.25" hidden="false" customHeight="true" outlineLevel="0" collapsed="false">
      <c r="A197" s="2" t="s">
        <v>98</v>
      </c>
      <c r="B197" s="2" t="s">
        <v>98</v>
      </c>
      <c r="C197" s="2" t="s">
        <v>5967</v>
      </c>
      <c r="D197" s="2" t="s">
        <v>5968</v>
      </c>
      <c r="E197" s="2" t="s">
        <v>6670</v>
      </c>
      <c r="F197" s="2" t="s">
        <v>6671</v>
      </c>
      <c r="G197" s="2" t="s">
        <v>6672</v>
      </c>
      <c r="H197" s="2" t="s">
        <v>22</v>
      </c>
      <c r="I197" s="2" t="s">
        <v>6154</v>
      </c>
      <c r="J197" s="4" t="n">
        <v>45756</v>
      </c>
      <c r="K197" s="4" t="n">
        <v>45786</v>
      </c>
      <c r="L197" s="21" t="s">
        <v>6155</v>
      </c>
      <c r="M197" s="4" t="n">
        <v>45792</v>
      </c>
      <c r="N197" s="22" t="n">
        <v>36</v>
      </c>
      <c r="O197" s="22" t="n">
        <v>6</v>
      </c>
      <c r="P197" s="23" t="n">
        <f aca="false">L197*N197</f>
        <v>3092.4</v>
      </c>
      <c r="Q197" s="21" t="n">
        <f aca="false">L197*O197</f>
        <v>515.4</v>
      </c>
    </row>
    <row r="198" customFormat="false" ht="14.25" hidden="false" customHeight="true" outlineLevel="0" collapsed="false">
      <c r="A198" s="2" t="s">
        <v>98</v>
      </c>
      <c r="B198" s="2" t="s">
        <v>98</v>
      </c>
      <c r="C198" s="2" t="s">
        <v>6010</v>
      </c>
      <c r="D198" s="2" t="s">
        <v>6011</v>
      </c>
      <c r="E198" s="2" t="s">
        <v>6673</v>
      </c>
      <c r="F198" s="2" t="s">
        <v>6674</v>
      </c>
      <c r="G198" s="2" t="s">
        <v>6675</v>
      </c>
      <c r="H198" s="2" t="s">
        <v>22</v>
      </c>
      <c r="I198" s="2" t="s">
        <v>6676</v>
      </c>
      <c r="J198" s="4" t="n">
        <v>45724</v>
      </c>
      <c r="K198" s="4" t="n">
        <v>45754</v>
      </c>
      <c r="L198" s="21" t="n">
        <v>48147.54</v>
      </c>
      <c r="M198" s="4" t="n">
        <v>45743</v>
      </c>
      <c r="N198" s="22" t="n">
        <v>19</v>
      </c>
      <c r="O198" s="22" t="n">
        <v>-11</v>
      </c>
      <c r="P198" s="23" t="n">
        <f aca="false">L198*N198</f>
        <v>914803.26</v>
      </c>
      <c r="Q198" s="21" t="n">
        <f aca="false">L198*O198</f>
        <v>-529622.94</v>
      </c>
    </row>
    <row r="199" customFormat="false" ht="14.25" hidden="false" customHeight="true" outlineLevel="0" collapsed="false">
      <c r="A199" s="2" t="s">
        <v>98</v>
      </c>
      <c r="B199" s="2" t="s">
        <v>98</v>
      </c>
      <c r="C199" s="2" t="s">
        <v>5967</v>
      </c>
      <c r="D199" s="2" t="s">
        <v>5968</v>
      </c>
      <c r="E199" s="2" t="s">
        <v>6677</v>
      </c>
      <c r="F199" s="2" t="s">
        <v>6678</v>
      </c>
      <c r="G199" s="2" t="s">
        <v>6679</v>
      </c>
      <c r="H199" s="2" t="s">
        <v>22</v>
      </c>
      <c r="I199" s="2" t="s">
        <v>5972</v>
      </c>
      <c r="J199" s="4" t="n">
        <v>45911</v>
      </c>
      <c r="K199" s="4" t="n">
        <v>45941</v>
      </c>
      <c r="L199" s="21" t="s">
        <v>5973</v>
      </c>
      <c r="M199" s="4" t="n">
        <v>45936</v>
      </c>
      <c r="N199" s="22" t="n">
        <v>25</v>
      </c>
      <c r="O199" s="22" t="n">
        <v>-5</v>
      </c>
      <c r="P199" s="23" t="n">
        <f aca="false">L199*N199</f>
        <v>3512.5</v>
      </c>
      <c r="Q199" s="21" t="n">
        <f aca="false">L199*O199</f>
        <v>-702.5</v>
      </c>
    </row>
    <row r="200" customFormat="false" ht="14.25" hidden="false" customHeight="true" outlineLevel="0" collapsed="false">
      <c r="A200" s="2" t="s">
        <v>98</v>
      </c>
      <c r="B200" s="2" t="s">
        <v>98</v>
      </c>
      <c r="C200" s="2" t="s">
        <v>6257</v>
      </c>
      <c r="D200" s="2" t="s">
        <v>6258</v>
      </c>
      <c r="E200" s="2" t="s">
        <v>6680</v>
      </c>
      <c r="F200" s="2" t="s">
        <v>6681</v>
      </c>
      <c r="G200" s="2" t="s">
        <v>6682</v>
      </c>
      <c r="H200" s="2" t="s">
        <v>22</v>
      </c>
      <c r="I200" s="2" t="s">
        <v>6524</v>
      </c>
      <c r="J200" s="4" t="n">
        <v>45638</v>
      </c>
      <c r="K200" s="4" t="n">
        <v>45668</v>
      </c>
      <c r="L200" s="21" t="n">
        <v>2189.53</v>
      </c>
      <c r="M200" s="4" t="n">
        <v>45672</v>
      </c>
      <c r="N200" s="22" t="n">
        <v>34</v>
      </c>
      <c r="O200" s="22" t="n">
        <v>4</v>
      </c>
      <c r="P200" s="23" t="n">
        <f aca="false">L200*N200</f>
        <v>74444.02</v>
      </c>
      <c r="Q200" s="21" t="n">
        <f aca="false">L200*O200</f>
        <v>8758.12</v>
      </c>
    </row>
    <row r="201" customFormat="false" ht="14.25" hidden="false" customHeight="true" outlineLevel="0" collapsed="false">
      <c r="A201" s="2" t="s">
        <v>98</v>
      </c>
      <c r="B201" s="2" t="s">
        <v>98</v>
      </c>
      <c r="C201" s="2" t="s">
        <v>6229</v>
      </c>
      <c r="D201" s="2" t="s">
        <v>6230</v>
      </c>
      <c r="E201" s="2" t="s">
        <v>6683</v>
      </c>
      <c r="F201" s="2" t="s">
        <v>6684</v>
      </c>
      <c r="G201" s="2" t="s">
        <v>6685</v>
      </c>
      <c r="H201" s="2" t="s">
        <v>22</v>
      </c>
      <c r="I201" s="2" t="s">
        <v>6651</v>
      </c>
      <c r="J201" s="4" t="n">
        <v>45786</v>
      </c>
      <c r="K201" s="4" t="n">
        <v>45816</v>
      </c>
      <c r="L201" s="21" t="n">
        <v>1578</v>
      </c>
      <c r="M201" s="4" t="n">
        <v>45804</v>
      </c>
      <c r="N201" s="22" t="n">
        <v>18</v>
      </c>
      <c r="O201" s="22" t="n">
        <v>-12</v>
      </c>
      <c r="P201" s="23" t="n">
        <f aca="false">L201*N201</f>
        <v>28404</v>
      </c>
      <c r="Q201" s="21" t="n">
        <f aca="false">L201*O201</f>
        <v>-18936</v>
      </c>
    </row>
    <row r="202" customFormat="false" ht="14.25" hidden="false" customHeight="true" outlineLevel="0" collapsed="false">
      <c r="A202" s="2" t="s">
        <v>98</v>
      </c>
      <c r="B202" s="2" t="s">
        <v>98</v>
      </c>
      <c r="C202" s="2" t="s">
        <v>6143</v>
      </c>
      <c r="D202" s="2" t="s">
        <v>6144</v>
      </c>
      <c r="E202" s="2" t="s">
        <v>6686</v>
      </c>
      <c r="F202" s="2" t="s">
        <v>6687</v>
      </c>
      <c r="G202" s="2" t="s">
        <v>3517</v>
      </c>
      <c r="H202" s="2" t="s">
        <v>22</v>
      </c>
      <c r="I202" s="2" t="s">
        <v>5909</v>
      </c>
      <c r="J202" s="4" t="n">
        <v>45783</v>
      </c>
      <c r="K202" s="4" t="n">
        <v>45813</v>
      </c>
      <c r="L202" s="21" t="n">
        <v>2755.94</v>
      </c>
      <c r="M202" s="4" t="n">
        <v>45798</v>
      </c>
      <c r="N202" s="22" t="n">
        <v>15</v>
      </c>
      <c r="O202" s="22" t="n">
        <v>-15</v>
      </c>
      <c r="P202" s="23" t="n">
        <f aca="false">L202*N202</f>
        <v>41339.1</v>
      </c>
      <c r="Q202" s="21" t="n">
        <f aca="false">L202*O202</f>
        <v>-41339.1</v>
      </c>
    </row>
    <row r="203" customFormat="false" ht="14.25" hidden="false" customHeight="true" outlineLevel="0" collapsed="false">
      <c r="A203" s="2" t="s">
        <v>98</v>
      </c>
      <c r="B203" s="2" t="s">
        <v>98</v>
      </c>
      <c r="C203" s="2" t="s">
        <v>5978</v>
      </c>
      <c r="D203" s="2" t="s">
        <v>5979</v>
      </c>
      <c r="E203" s="2" t="s">
        <v>6688</v>
      </c>
      <c r="F203" s="2" t="s">
        <v>6689</v>
      </c>
      <c r="G203" s="2" t="s">
        <v>6690</v>
      </c>
      <c r="H203" s="2" t="s">
        <v>22</v>
      </c>
      <c r="I203" s="2" t="s">
        <v>6691</v>
      </c>
      <c r="J203" s="4" t="n">
        <v>45937</v>
      </c>
      <c r="K203" s="4" t="n">
        <v>45967</v>
      </c>
      <c r="L203" s="21" t="s">
        <v>6692</v>
      </c>
      <c r="M203" s="4" t="n">
        <v>45951</v>
      </c>
      <c r="N203" s="22" t="n">
        <v>14</v>
      </c>
      <c r="O203" s="22" t="n">
        <v>-16</v>
      </c>
      <c r="P203" s="23" t="n">
        <f aca="false">L203*N203</f>
        <v>6912.92</v>
      </c>
      <c r="Q203" s="21" t="n">
        <f aca="false">L203*O203</f>
        <v>-7900.48</v>
      </c>
    </row>
    <row r="204" customFormat="false" ht="14.25" hidden="false" customHeight="true" outlineLevel="0" collapsed="false">
      <c r="A204" s="2" t="s">
        <v>98</v>
      </c>
      <c r="B204" s="2" t="s">
        <v>98</v>
      </c>
      <c r="C204" s="2" t="s">
        <v>6356</v>
      </c>
      <c r="D204" s="2" t="s">
        <v>6357</v>
      </c>
      <c r="E204" s="2" t="s">
        <v>6693</v>
      </c>
      <c r="F204" s="2" t="s">
        <v>6694</v>
      </c>
      <c r="G204" s="2" t="s">
        <v>4923</v>
      </c>
      <c r="H204" s="2" t="s">
        <v>22</v>
      </c>
      <c r="I204" s="2" t="s">
        <v>6565</v>
      </c>
      <c r="J204" s="4" t="n">
        <v>45980</v>
      </c>
      <c r="K204" s="4" t="n">
        <v>46010</v>
      </c>
      <c r="L204" s="21" t="n">
        <v>2845.71</v>
      </c>
      <c r="M204" s="4" t="n">
        <v>46010</v>
      </c>
      <c r="N204" s="22" t="n">
        <v>30</v>
      </c>
      <c r="O204" s="22" t="n">
        <v>0</v>
      </c>
      <c r="P204" s="23" t="n">
        <f aca="false">L204*N204</f>
        <v>85371.3</v>
      </c>
      <c r="Q204" s="21" t="n">
        <f aca="false">L204*O204</f>
        <v>0</v>
      </c>
    </row>
    <row r="205" customFormat="false" ht="14.25" hidden="false" customHeight="true" outlineLevel="0" collapsed="false">
      <c r="A205" s="2" t="s">
        <v>98</v>
      </c>
      <c r="B205" s="2" t="s">
        <v>98</v>
      </c>
      <c r="C205" s="2" t="s">
        <v>5846</v>
      </c>
      <c r="D205" s="2" t="s">
        <v>5847</v>
      </c>
      <c r="E205" s="2" t="s">
        <v>6695</v>
      </c>
      <c r="F205" s="2" t="s">
        <v>6696</v>
      </c>
      <c r="G205" s="2" t="s">
        <v>6697</v>
      </c>
      <c r="H205" s="2" t="s">
        <v>22</v>
      </c>
      <c r="I205" s="2" t="s">
        <v>6698</v>
      </c>
      <c r="J205" s="4" t="n">
        <v>45847</v>
      </c>
      <c r="K205" s="4" t="n">
        <v>45877</v>
      </c>
      <c r="L205" s="21" t="n">
        <v>14603.4</v>
      </c>
      <c r="M205" s="4" t="n">
        <v>45880</v>
      </c>
      <c r="N205" s="22" t="n">
        <v>33</v>
      </c>
      <c r="O205" s="22" t="n">
        <v>3</v>
      </c>
      <c r="P205" s="23" t="n">
        <f aca="false">L205*N205</f>
        <v>481912.2</v>
      </c>
      <c r="Q205" s="21" t="n">
        <f aca="false">L205*O205</f>
        <v>43810.2</v>
      </c>
    </row>
    <row r="206" customFormat="false" ht="14.25" hidden="false" customHeight="true" outlineLevel="0" collapsed="false">
      <c r="A206" s="2" t="s">
        <v>98</v>
      </c>
      <c r="B206" s="2" t="s">
        <v>98</v>
      </c>
      <c r="C206" s="2" t="s">
        <v>5892</v>
      </c>
      <c r="D206" s="2" t="s">
        <v>5893</v>
      </c>
      <c r="E206" s="2" t="s">
        <v>6699</v>
      </c>
      <c r="F206" s="2" t="s">
        <v>6700</v>
      </c>
      <c r="G206" s="2" t="s">
        <v>6701</v>
      </c>
      <c r="H206" s="2" t="s">
        <v>22</v>
      </c>
      <c r="I206" s="2" t="s">
        <v>5897</v>
      </c>
      <c r="J206" s="4" t="n">
        <v>45783</v>
      </c>
      <c r="K206" s="4" t="n">
        <v>45813</v>
      </c>
      <c r="L206" s="21" t="n">
        <v>1561.8</v>
      </c>
      <c r="M206" s="4" t="n">
        <v>45799</v>
      </c>
      <c r="N206" s="22" t="n">
        <v>16</v>
      </c>
      <c r="O206" s="22" t="n">
        <v>-14</v>
      </c>
      <c r="P206" s="23" t="n">
        <f aca="false">L206*N206</f>
        <v>24988.8</v>
      </c>
      <c r="Q206" s="21" t="n">
        <f aca="false">L206*O206</f>
        <v>-21865.2</v>
      </c>
    </row>
    <row r="207" customFormat="false" ht="14.25" hidden="false" customHeight="true" outlineLevel="0" collapsed="false">
      <c r="A207" s="2" t="s">
        <v>98</v>
      </c>
      <c r="B207" s="2" t="s">
        <v>98</v>
      </c>
      <c r="C207" s="2" t="s">
        <v>5967</v>
      </c>
      <c r="D207" s="2" t="s">
        <v>5968</v>
      </c>
      <c r="E207" s="2" t="s">
        <v>6702</v>
      </c>
      <c r="F207" s="2" t="s">
        <v>6703</v>
      </c>
      <c r="G207" s="2" t="s">
        <v>6704</v>
      </c>
      <c r="H207" s="2" t="s">
        <v>22</v>
      </c>
      <c r="I207" s="2" t="s">
        <v>6088</v>
      </c>
      <c r="J207" s="4" t="n">
        <v>45912</v>
      </c>
      <c r="K207" s="4" t="n">
        <v>45942</v>
      </c>
      <c r="L207" s="21" t="s">
        <v>6089</v>
      </c>
      <c r="M207" s="4" t="n">
        <v>45936</v>
      </c>
      <c r="N207" s="22" t="n">
        <v>24</v>
      </c>
      <c r="O207" s="22" t="n">
        <v>-6</v>
      </c>
      <c r="P207" s="23" t="n">
        <f aca="false">L207*N207</f>
        <v>2716.8</v>
      </c>
      <c r="Q207" s="21" t="n">
        <f aca="false">L207*O207</f>
        <v>-679.2</v>
      </c>
    </row>
    <row r="208" customFormat="false" ht="14.25" hidden="false" customHeight="true" outlineLevel="0" collapsed="false">
      <c r="A208" s="2" t="s">
        <v>98</v>
      </c>
      <c r="B208" s="2" t="s">
        <v>98</v>
      </c>
      <c r="C208" s="2" t="s">
        <v>24</v>
      </c>
      <c r="D208" s="2" t="s">
        <v>24</v>
      </c>
      <c r="E208" s="2" t="s">
        <v>6705</v>
      </c>
      <c r="F208" s="2" t="s">
        <v>6706</v>
      </c>
      <c r="G208" s="2" t="s">
        <v>6707</v>
      </c>
      <c r="H208" s="2" t="s">
        <v>22</v>
      </c>
      <c r="I208" s="2" t="s">
        <v>6708</v>
      </c>
      <c r="J208" s="4" t="n">
        <v>45813</v>
      </c>
      <c r="K208" s="4" t="n">
        <v>45843</v>
      </c>
      <c r="L208" s="21" t="n">
        <v>1867.62</v>
      </c>
      <c r="M208" s="4" t="n">
        <v>45828</v>
      </c>
      <c r="N208" s="22" t="n">
        <v>15</v>
      </c>
      <c r="O208" s="22" t="n">
        <v>-15</v>
      </c>
      <c r="P208" s="23" t="n">
        <f aca="false">L208*N208</f>
        <v>28014.3</v>
      </c>
      <c r="Q208" s="21" t="n">
        <f aca="false">L208*O208</f>
        <v>-28014.3</v>
      </c>
    </row>
    <row r="209" customFormat="false" ht="14.25" hidden="false" customHeight="true" outlineLevel="0" collapsed="false">
      <c r="A209" s="2" t="s">
        <v>98</v>
      </c>
      <c r="B209" s="2" t="s">
        <v>98</v>
      </c>
      <c r="C209" s="2" t="s">
        <v>24</v>
      </c>
      <c r="D209" s="2" t="s">
        <v>24</v>
      </c>
      <c r="E209" s="2" t="s">
        <v>6709</v>
      </c>
      <c r="F209" s="2" t="s">
        <v>6710</v>
      </c>
      <c r="G209" s="2" t="s">
        <v>6711</v>
      </c>
      <c r="H209" s="2" t="s">
        <v>22</v>
      </c>
      <c r="I209" s="2" t="s">
        <v>6712</v>
      </c>
      <c r="J209" s="4" t="n">
        <v>45665</v>
      </c>
      <c r="K209" s="4" t="n">
        <v>45695</v>
      </c>
      <c r="L209" s="21" t="s">
        <v>6713</v>
      </c>
      <c r="M209" s="4" t="n">
        <v>45699</v>
      </c>
      <c r="N209" s="22" t="n">
        <v>34</v>
      </c>
      <c r="O209" s="22" t="n">
        <v>4</v>
      </c>
      <c r="P209" s="23" t="n">
        <f aca="false">L209*N209</f>
        <v>8419.08</v>
      </c>
      <c r="Q209" s="21" t="n">
        <f aca="false">L209*O209</f>
        <v>990.48</v>
      </c>
    </row>
    <row r="210" customFormat="false" ht="14.25" hidden="false" customHeight="true" outlineLevel="0" collapsed="false">
      <c r="A210" s="2" t="s">
        <v>98</v>
      </c>
      <c r="B210" s="2" t="s">
        <v>98</v>
      </c>
      <c r="C210" s="2" t="s">
        <v>6384</v>
      </c>
      <c r="D210" s="2" t="s">
        <v>6385</v>
      </c>
      <c r="E210" s="2" t="s">
        <v>6714</v>
      </c>
      <c r="F210" s="2" t="s">
        <v>6715</v>
      </c>
      <c r="G210" s="2" t="s">
        <v>6716</v>
      </c>
      <c r="H210" s="2" t="s">
        <v>22</v>
      </c>
      <c r="I210" s="2" t="s">
        <v>6717</v>
      </c>
      <c r="J210" s="4" t="n">
        <v>45852</v>
      </c>
      <c r="K210" s="4" t="n">
        <v>45882</v>
      </c>
      <c r="L210" s="21" t="n">
        <v>1510.87</v>
      </c>
      <c r="M210" s="4" t="n">
        <v>45880</v>
      </c>
      <c r="N210" s="22" t="n">
        <v>28</v>
      </c>
      <c r="O210" s="22" t="n">
        <v>-2</v>
      </c>
      <c r="P210" s="23" t="n">
        <f aca="false">L210*N210</f>
        <v>42304.36</v>
      </c>
      <c r="Q210" s="21" t="n">
        <f aca="false">L210*O210</f>
        <v>-3021.74</v>
      </c>
    </row>
    <row r="211" customFormat="false" ht="14.25" hidden="false" customHeight="true" outlineLevel="0" collapsed="false">
      <c r="A211" s="2" t="s">
        <v>98</v>
      </c>
      <c r="B211" s="2" t="s">
        <v>98</v>
      </c>
      <c r="C211" s="2" t="s">
        <v>6019</v>
      </c>
      <c r="D211" s="2" t="s">
        <v>6020</v>
      </c>
      <c r="E211" s="2" t="s">
        <v>6718</v>
      </c>
      <c r="F211" s="2" t="s">
        <v>6719</v>
      </c>
      <c r="G211" s="2" t="s">
        <v>6720</v>
      </c>
      <c r="H211" s="2" t="s">
        <v>22</v>
      </c>
      <c r="I211" s="2" t="s">
        <v>6721</v>
      </c>
      <c r="J211" s="4" t="n">
        <v>45996</v>
      </c>
      <c r="K211" s="4" t="n">
        <v>46026</v>
      </c>
      <c r="L211" s="21" t="n">
        <v>6293.91</v>
      </c>
      <c r="M211" s="4" t="n">
        <v>46007</v>
      </c>
      <c r="N211" s="22" t="n">
        <v>11</v>
      </c>
      <c r="O211" s="22" t="n">
        <v>-19</v>
      </c>
      <c r="P211" s="23" t="n">
        <f aca="false">L211*N211</f>
        <v>69233.01</v>
      </c>
      <c r="Q211" s="21" t="n">
        <f aca="false">L211*O211</f>
        <v>-119584.29</v>
      </c>
    </row>
    <row r="212" customFormat="false" ht="14.25" hidden="false" customHeight="true" outlineLevel="0" collapsed="false">
      <c r="A212" s="2" t="s">
        <v>98</v>
      </c>
      <c r="B212" s="2" t="s">
        <v>98</v>
      </c>
      <c r="C212" s="2" t="s">
        <v>5992</v>
      </c>
      <c r="D212" s="2" t="s">
        <v>5993</v>
      </c>
      <c r="E212" s="2" t="s">
        <v>6722</v>
      </c>
      <c r="F212" s="2" t="s">
        <v>6723</v>
      </c>
      <c r="G212" s="2" t="s">
        <v>6724</v>
      </c>
      <c r="H212" s="2" t="s">
        <v>22</v>
      </c>
      <c r="I212" s="2" t="s">
        <v>6416</v>
      </c>
      <c r="J212" s="4" t="n">
        <v>45861</v>
      </c>
      <c r="K212" s="4" t="n">
        <v>45891</v>
      </c>
      <c r="L212" s="21" t="n">
        <v>3123.6</v>
      </c>
      <c r="M212" s="4" t="n">
        <v>45874</v>
      </c>
      <c r="N212" s="22" t="n">
        <v>13</v>
      </c>
      <c r="O212" s="22" t="n">
        <v>-17</v>
      </c>
      <c r="P212" s="23" t="n">
        <f aca="false">L212*N212</f>
        <v>40606.8</v>
      </c>
      <c r="Q212" s="21" t="n">
        <f aca="false">L212*O212</f>
        <v>-53101.2</v>
      </c>
    </row>
    <row r="213" customFormat="false" ht="14.25" hidden="false" customHeight="true" outlineLevel="0" collapsed="false">
      <c r="A213" s="2" t="s">
        <v>98</v>
      </c>
      <c r="B213" s="2" t="s">
        <v>98</v>
      </c>
      <c r="C213" s="2" t="s">
        <v>6725</v>
      </c>
      <c r="D213" s="2" t="s">
        <v>6726</v>
      </c>
      <c r="E213" s="2" t="s">
        <v>6727</v>
      </c>
      <c r="F213" s="2" t="s">
        <v>6728</v>
      </c>
      <c r="G213" s="2" t="s">
        <v>6729</v>
      </c>
      <c r="H213" s="2" t="s">
        <v>22</v>
      </c>
      <c r="I213" s="2" t="s">
        <v>5909</v>
      </c>
      <c r="J213" s="4" t="n">
        <v>45995</v>
      </c>
      <c r="K213" s="4" t="n">
        <v>46025</v>
      </c>
      <c r="L213" s="21" t="n">
        <v>2755.94</v>
      </c>
      <c r="M213" s="4" t="n">
        <v>46009</v>
      </c>
      <c r="N213" s="22" t="n">
        <v>14</v>
      </c>
      <c r="O213" s="22" t="n">
        <v>-16</v>
      </c>
      <c r="P213" s="23" t="n">
        <f aca="false">L213*N213</f>
        <v>38583.16</v>
      </c>
      <c r="Q213" s="21" t="n">
        <f aca="false">L213*O213</f>
        <v>-44095.04</v>
      </c>
    </row>
    <row r="214" customFormat="false" ht="14.25" hidden="false" customHeight="true" outlineLevel="0" collapsed="false">
      <c r="A214" s="2" t="s">
        <v>98</v>
      </c>
      <c r="B214" s="2" t="s">
        <v>98</v>
      </c>
      <c r="C214" s="2" t="s">
        <v>24</v>
      </c>
      <c r="D214" s="2" t="s">
        <v>24</v>
      </c>
      <c r="E214" s="2" t="s">
        <v>6730</v>
      </c>
      <c r="F214" s="2" t="s">
        <v>6731</v>
      </c>
      <c r="G214" s="2" t="s">
        <v>5890</v>
      </c>
      <c r="H214" s="2" t="s">
        <v>22</v>
      </c>
      <c r="I214" s="2" t="s">
        <v>6732</v>
      </c>
      <c r="J214" s="4" t="n">
        <v>45982</v>
      </c>
      <c r="K214" s="4" t="n">
        <v>46012</v>
      </c>
      <c r="L214" s="21" t="s">
        <v>6732</v>
      </c>
      <c r="M214" s="4" t="n">
        <v>45996</v>
      </c>
      <c r="N214" s="22" t="n">
        <v>14</v>
      </c>
      <c r="O214" s="22" t="n">
        <v>-16</v>
      </c>
      <c r="P214" s="23" t="n">
        <f aca="false">L214*N214</f>
        <v>1253.56</v>
      </c>
      <c r="Q214" s="21" t="n">
        <f aca="false">L214*O214</f>
        <v>-1432.64</v>
      </c>
    </row>
    <row r="215" customFormat="false" ht="14.25" hidden="false" customHeight="true" outlineLevel="0" collapsed="false">
      <c r="A215" s="2" t="s">
        <v>98</v>
      </c>
      <c r="B215" s="2" t="s">
        <v>98</v>
      </c>
      <c r="C215" s="2" t="s">
        <v>5832</v>
      </c>
      <c r="D215" s="2" t="s">
        <v>5833</v>
      </c>
      <c r="E215" s="2" t="s">
        <v>6733</v>
      </c>
      <c r="F215" s="2" t="s">
        <v>6734</v>
      </c>
      <c r="G215" s="2" t="s">
        <v>6735</v>
      </c>
      <c r="H215" s="2" t="s">
        <v>22</v>
      </c>
      <c r="I215" s="2" t="s">
        <v>6736</v>
      </c>
      <c r="J215" s="4" t="n">
        <v>45931</v>
      </c>
      <c r="K215" s="4" t="n">
        <v>45961</v>
      </c>
      <c r="L215" s="21" t="s">
        <v>6737</v>
      </c>
      <c r="M215" s="4" t="n">
        <v>45967</v>
      </c>
      <c r="N215" s="22" t="n">
        <v>36</v>
      </c>
      <c r="O215" s="22" t="n">
        <v>6</v>
      </c>
      <c r="P215" s="23" t="n">
        <f aca="false">L215*N215</f>
        <v>19368</v>
      </c>
      <c r="Q215" s="21" t="n">
        <f aca="false">L215*O215</f>
        <v>3228</v>
      </c>
    </row>
    <row r="216" customFormat="false" ht="14.25" hidden="false" customHeight="true" outlineLevel="0" collapsed="false">
      <c r="A216" s="2" t="s">
        <v>98</v>
      </c>
      <c r="B216" s="2" t="s">
        <v>98</v>
      </c>
      <c r="C216" s="2" t="s">
        <v>5978</v>
      </c>
      <c r="D216" s="2" t="s">
        <v>5979</v>
      </c>
      <c r="E216" s="2" t="s">
        <v>6738</v>
      </c>
      <c r="F216" s="2" t="s">
        <v>6739</v>
      </c>
      <c r="G216" s="2" t="s">
        <v>6740</v>
      </c>
      <c r="H216" s="2" t="s">
        <v>22</v>
      </c>
      <c r="I216" s="2" t="s">
        <v>6741</v>
      </c>
      <c r="J216" s="4" t="n">
        <v>45826</v>
      </c>
      <c r="K216" s="4" t="n">
        <v>45856</v>
      </c>
      <c r="L216" s="21" t="n">
        <v>1373.28</v>
      </c>
      <c r="M216" s="4" t="n">
        <v>45848</v>
      </c>
      <c r="N216" s="22" t="n">
        <v>22</v>
      </c>
      <c r="O216" s="22" t="n">
        <v>-8</v>
      </c>
      <c r="P216" s="23" t="n">
        <f aca="false">L216*N216</f>
        <v>30212.16</v>
      </c>
      <c r="Q216" s="21" t="n">
        <f aca="false">L216*O216</f>
        <v>-10986.24</v>
      </c>
    </row>
    <row r="217" customFormat="false" ht="14.25" hidden="false" customHeight="true" outlineLevel="0" collapsed="false">
      <c r="A217" s="2" t="s">
        <v>98</v>
      </c>
      <c r="B217" s="2" t="s">
        <v>98</v>
      </c>
      <c r="C217" s="2" t="s">
        <v>24</v>
      </c>
      <c r="D217" s="2" t="s">
        <v>24</v>
      </c>
      <c r="E217" s="2" t="s">
        <v>6742</v>
      </c>
      <c r="F217" s="2" t="s">
        <v>6743</v>
      </c>
      <c r="G217" s="2" t="s">
        <v>6744</v>
      </c>
      <c r="H217" s="2" t="s">
        <v>22</v>
      </c>
      <c r="I217" s="2" t="s">
        <v>6745</v>
      </c>
      <c r="J217" s="4" t="n">
        <v>45638</v>
      </c>
      <c r="K217" s="4" t="n">
        <v>45668</v>
      </c>
      <c r="L217" s="21" t="s">
        <v>6746</v>
      </c>
      <c r="M217" s="4" t="n">
        <v>45677</v>
      </c>
      <c r="N217" s="22" t="n">
        <v>39</v>
      </c>
      <c r="O217" s="22" t="n">
        <v>9</v>
      </c>
      <c r="P217" s="23" t="n">
        <f aca="false">L217*N217</f>
        <v>11319.75</v>
      </c>
      <c r="Q217" s="21" t="n">
        <f aca="false">L217*O217</f>
        <v>2612.25</v>
      </c>
    </row>
    <row r="218" customFormat="false" ht="14.25" hidden="false" customHeight="true" outlineLevel="0" collapsed="false">
      <c r="A218" s="2" t="s">
        <v>98</v>
      </c>
      <c r="B218" s="2" t="s">
        <v>98</v>
      </c>
      <c r="C218" s="2" t="s">
        <v>6515</v>
      </c>
      <c r="D218" s="2" t="s">
        <v>6516</v>
      </c>
      <c r="E218" s="2" t="s">
        <v>6747</v>
      </c>
      <c r="F218" s="2" t="s">
        <v>6748</v>
      </c>
      <c r="G218" s="2" t="s">
        <v>5396</v>
      </c>
      <c r="H218" s="2" t="s">
        <v>22</v>
      </c>
      <c r="I218" s="2" t="s">
        <v>1025</v>
      </c>
      <c r="J218" s="4" t="n">
        <v>45848</v>
      </c>
      <c r="K218" s="4" t="n">
        <v>45878</v>
      </c>
      <c r="L218" s="21" t="s">
        <v>1026</v>
      </c>
      <c r="M218" s="4" t="n">
        <v>45869</v>
      </c>
      <c r="N218" s="22" t="n">
        <v>21</v>
      </c>
      <c r="O218" s="22" t="n">
        <v>-9</v>
      </c>
      <c r="P218" s="23" t="n">
        <f aca="false">L218*N218</f>
        <v>1921.5</v>
      </c>
      <c r="Q218" s="21" t="n">
        <f aca="false">L218*O218</f>
        <v>-823.5</v>
      </c>
    </row>
    <row r="219" customFormat="false" ht="14.25" hidden="false" customHeight="true" outlineLevel="0" collapsed="false">
      <c r="A219" s="2" t="s">
        <v>98</v>
      </c>
      <c r="B219" s="2" t="s">
        <v>98</v>
      </c>
      <c r="C219" s="2" t="s">
        <v>6054</v>
      </c>
      <c r="D219" s="2" t="s">
        <v>6055</v>
      </c>
      <c r="E219" s="2" t="s">
        <v>6749</v>
      </c>
      <c r="F219" s="2" t="s">
        <v>6750</v>
      </c>
      <c r="G219" s="2" t="s">
        <v>6751</v>
      </c>
      <c r="H219" s="2" t="s">
        <v>22</v>
      </c>
      <c r="I219" s="2" t="s">
        <v>6752</v>
      </c>
      <c r="J219" s="4" t="n">
        <v>45860</v>
      </c>
      <c r="K219" s="4" t="n">
        <v>45890</v>
      </c>
      <c r="L219" s="21" t="n">
        <v>2430</v>
      </c>
      <c r="M219" s="4" t="n">
        <v>45883</v>
      </c>
      <c r="N219" s="22" t="n">
        <v>23</v>
      </c>
      <c r="O219" s="22" t="n">
        <v>-7</v>
      </c>
      <c r="P219" s="23" t="n">
        <f aca="false">L219*N219</f>
        <v>55890</v>
      </c>
      <c r="Q219" s="21" t="n">
        <f aca="false">L219*O219</f>
        <v>-17010</v>
      </c>
    </row>
    <row r="220" customFormat="false" ht="14.25" hidden="false" customHeight="true" outlineLevel="0" collapsed="false">
      <c r="A220" s="2" t="s">
        <v>98</v>
      </c>
      <c r="B220" s="2" t="s">
        <v>98</v>
      </c>
      <c r="C220" s="2" t="s">
        <v>5967</v>
      </c>
      <c r="D220" s="2" t="s">
        <v>5968</v>
      </c>
      <c r="E220" s="2" t="s">
        <v>6753</v>
      </c>
      <c r="F220" s="2" t="s">
        <v>6754</v>
      </c>
      <c r="G220" s="2" t="s">
        <v>6755</v>
      </c>
      <c r="H220" s="2" t="s">
        <v>22</v>
      </c>
      <c r="I220" s="2" t="s">
        <v>6088</v>
      </c>
      <c r="J220" s="4" t="n">
        <v>46001</v>
      </c>
      <c r="K220" s="4" t="n">
        <v>46031</v>
      </c>
      <c r="L220" s="21" t="s">
        <v>6089</v>
      </c>
      <c r="M220" s="4" t="n">
        <v>46013</v>
      </c>
      <c r="N220" s="22" t="n">
        <v>12</v>
      </c>
      <c r="O220" s="22" t="n">
        <v>-18</v>
      </c>
      <c r="P220" s="23" t="n">
        <f aca="false">L220*N220</f>
        <v>1358.4</v>
      </c>
      <c r="Q220" s="21" t="n">
        <f aca="false">L220*O220</f>
        <v>-2037.6</v>
      </c>
    </row>
    <row r="221" customFormat="false" ht="14.25" hidden="false" customHeight="true" outlineLevel="0" collapsed="false">
      <c r="A221" s="2" t="s">
        <v>98</v>
      </c>
      <c r="B221" s="2" t="s">
        <v>98</v>
      </c>
      <c r="C221" s="2" t="s">
        <v>5871</v>
      </c>
      <c r="D221" s="2" t="s">
        <v>5872</v>
      </c>
      <c r="E221" s="2" t="s">
        <v>6756</v>
      </c>
      <c r="F221" s="2" t="s">
        <v>6757</v>
      </c>
      <c r="G221" s="2" t="s">
        <v>6485</v>
      </c>
      <c r="H221" s="2" t="s">
        <v>22</v>
      </c>
      <c r="I221" s="2" t="s">
        <v>6758</v>
      </c>
      <c r="J221" s="4" t="n">
        <v>45971</v>
      </c>
      <c r="K221" s="4" t="n">
        <v>46001</v>
      </c>
      <c r="L221" s="21" t="n">
        <v>32933.33</v>
      </c>
      <c r="M221" s="4" t="n">
        <v>45985</v>
      </c>
      <c r="N221" s="22" t="n">
        <v>14</v>
      </c>
      <c r="O221" s="22" t="n">
        <v>-16</v>
      </c>
      <c r="P221" s="23" t="n">
        <f aca="false">L221*N221</f>
        <v>461066.62</v>
      </c>
      <c r="Q221" s="21" t="n">
        <f aca="false">L221*O221</f>
        <v>-526933.28</v>
      </c>
    </row>
    <row r="222" customFormat="false" ht="14.25" hidden="false" customHeight="true" outlineLevel="0" collapsed="false">
      <c r="A222" s="2" t="s">
        <v>98</v>
      </c>
      <c r="B222" s="2" t="s">
        <v>98</v>
      </c>
      <c r="C222" s="2" t="s">
        <v>6759</v>
      </c>
      <c r="D222" s="2" t="s">
        <v>6760</v>
      </c>
      <c r="E222" s="2" t="s">
        <v>6761</v>
      </c>
      <c r="F222" s="2" t="s">
        <v>6762</v>
      </c>
      <c r="G222" s="2" t="s">
        <v>6763</v>
      </c>
      <c r="H222" s="2" t="s">
        <v>22</v>
      </c>
      <c r="I222" s="2" t="s">
        <v>105</v>
      </c>
      <c r="J222" s="4" t="n">
        <v>45944</v>
      </c>
      <c r="K222" s="4" t="n">
        <v>45974</v>
      </c>
      <c r="L222" s="21" t="s">
        <v>105</v>
      </c>
      <c r="M222" s="4" t="n">
        <v>45959</v>
      </c>
      <c r="N222" s="22" t="n">
        <v>15</v>
      </c>
      <c r="O222" s="22" t="n">
        <v>-15</v>
      </c>
      <c r="P222" s="23" t="n">
        <f aca="false">L222*N222</f>
        <v>3750</v>
      </c>
      <c r="Q222" s="21" t="n">
        <f aca="false">L222*O222</f>
        <v>-3750</v>
      </c>
    </row>
    <row r="223" customFormat="false" ht="14.25" hidden="false" customHeight="true" outlineLevel="0" collapsed="false">
      <c r="A223" s="2" t="s">
        <v>98</v>
      </c>
      <c r="B223" s="2" t="s">
        <v>98</v>
      </c>
      <c r="C223" s="2" t="s">
        <v>5871</v>
      </c>
      <c r="D223" s="2" t="s">
        <v>5872</v>
      </c>
      <c r="E223" s="2" t="s">
        <v>6764</v>
      </c>
      <c r="F223" s="2" t="s">
        <v>6765</v>
      </c>
      <c r="G223" s="2" t="s">
        <v>5819</v>
      </c>
      <c r="H223" s="2" t="s">
        <v>22</v>
      </c>
      <c r="I223" s="2" t="s">
        <v>6766</v>
      </c>
      <c r="J223" s="4" t="n">
        <v>45941</v>
      </c>
      <c r="K223" s="4" t="n">
        <v>45971</v>
      </c>
      <c r="L223" s="21" t="n">
        <v>32318.09</v>
      </c>
      <c r="M223" s="4" t="n">
        <v>45972</v>
      </c>
      <c r="N223" s="22" t="n">
        <v>31</v>
      </c>
      <c r="O223" s="22" t="n">
        <v>1</v>
      </c>
      <c r="P223" s="23" t="n">
        <f aca="false">L223*N223</f>
        <v>1001860.79</v>
      </c>
      <c r="Q223" s="21" t="n">
        <f aca="false">L223*O223</f>
        <v>32318.09</v>
      </c>
    </row>
    <row r="224" customFormat="false" ht="14.25" hidden="false" customHeight="true" outlineLevel="0" collapsed="false">
      <c r="A224" s="2" t="s">
        <v>98</v>
      </c>
      <c r="B224" s="2" t="s">
        <v>98</v>
      </c>
      <c r="C224" s="2" t="s">
        <v>24</v>
      </c>
      <c r="D224" s="2" t="s">
        <v>24</v>
      </c>
      <c r="E224" s="2" t="s">
        <v>6767</v>
      </c>
      <c r="F224" s="2" t="s">
        <v>6768</v>
      </c>
      <c r="G224" s="2" t="s">
        <v>108</v>
      </c>
      <c r="H224" s="2" t="s">
        <v>22</v>
      </c>
      <c r="I224" s="2" t="s">
        <v>6769</v>
      </c>
      <c r="J224" s="4" t="n">
        <v>45794</v>
      </c>
      <c r="K224" s="4" t="n">
        <v>45824</v>
      </c>
      <c r="L224" s="21" t="s">
        <v>6769</v>
      </c>
      <c r="M224" s="4" t="n">
        <v>45813</v>
      </c>
      <c r="N224" s="22" t="n">
        <v>19</v>
      </c>
      <c r="O224" s="22" t="n">
        <v>-11</v>
      </c>
      <c r="P224" s="23" t="n">
        <f aca="false">L224*N224</f>
        <v>1503.47</v>
      </c>
      <c r="Q224" s="21" t="n">
        <f aca="false">L224*O224</f>
        <v>-870.43</v>
      </c>
    </row>
    <row r="225" customFormat="false" ht="14.25" hidden="false" customHeight="true" outlineLevel="0" collapsed="false">
      <c r="A225" s="2" t="s">
        <v>98</v>
      </c>
      <c r="B225" s="2" t="s">
        <v>98</v>
      </c>
      <c r="C225" s="2" t="s">
        <v>5967</v>
      </c>
      <c r="D225" s="2" t="s">
        <v>5968</v>
      </c>
      <c r="E225" s="2" t="s">
        <v>6770</v>
      </c>
      <c r="F225" s="2" t="s">
        <v>6771</v>
      </c>
      <c r="G225" s="2" t="s">
        <v>6772</v>
      </c>
      <c r="H225" s="2" t="s">
        <v>22</v>
      </c>
      <c r="I225" s="2" t="s">
        <v>6624</v>
      </c>
      <c r="J225" s="4" t="n">
        <v>45713</v>
      </c>
      <c r="K225" s="4" t="n">
        <v>45743</v>
      </c>
      <c r="L225" s="21" t="s">
        <v>6625</v>
      </c>
      <c r="M225" s="4" t="n">
        <v>45761</v>
      </c>
      <c r="N225" s="22" t="n">
        <v>48</v>
      </c>
      <c r="O225" s="22" t="n">
        <v>18</v>
      </c>
      <c r="P225" s="23" t="n">
        <f aca="false">L225*N225</f>
        <v>4101.6</v>
      </c>
      <c r="Q225" s="21" t="n">
        <f aca="false">L225*O225</f>
        <v>1538.1</v>
      </c>
    </row>
    <row r="226" customFormat="false" ht="14.25" hidden="false" customHeight="true" outlineLevel="0" collapsed="false">
      <c r="A226" s="2" t="s">
        <v>98</v>
      </c>
      <c r="B226" s="2" t="s">
        <v>98</v>
      </c>
      <c r="C226" s="2" t="s">
        <v>24</v>
      </c>
      <c r="D226" s="2" t="s">
        <v>24</v>
      </c>
      <c r="E226" s="2" t="s">
        <v>6773</v>
      </c>
      <c r="F226" s="2" t="s">
        <v>6774</v>
      </c>
      <c r="G226" s="2" t="s">
        <v>6775</v>
      </c>
      <c r="H226" s="2" t="s">
        <v>22</v>
      </c>
      <c r="I226" s="2" t="s">
        <v>6769</v>
      </c>
      <c r="J226" s="4" t="n">
        <v>45679</v>
      </c>
      <c r="K226" s="4" t="n">
        <v>45709</v>
      </c>
      <c r="L226" s="21" t="s">
        <v>6769</v>
      </c>
      <c r="M226" s="4" t="n">
        <v>45702</v>
      </c>
      <c r="N226" s="22" t="n">
        <v>23</v>
      </c>
      <c r="O226" s="22" t="n">
        <v>-7</v>
      </c>
      <c r="P226" s="23" t="n">
        <f aca="false">L226*N226</f>
        <v>1819.99</v>
      </c>
      <c r="Q226" s="21" t="n">
        <f aca="false">L226*O226</f>
        <v>-553.91</v>
      </c>
    </row>
    <row r="227" customFormat="false" ht="14.25" hidden="false" customHeight="true" outlineLevel="0" collapsed="false">
      <c r="A227" s="2" t="s">
        <v>98</v>
      </c>
      <c r="B227" s="2" t="s">
        <v>98</v>
      </c>
      <c r="C227" s="2" t="s">
        <v>24</v>
      </c>
      <c r="D227" s="2" t="s">
        <v>24</v>
      </c>
      <c r="E227" s="2" t="s">
        <v>6776</v>
      </c>
      <c r="F227" s="2" t="s">
        <v>6777</v>
      </c>
      <c r="G227" s="2" t="s">
        <v>5276</v>
      </c>
      <c r="H227" s="2" t="s">
        <v>22</v>
      </c>
      <c r="I227" s="2" t="s">
        <v>6778</v>
      </c>
      <c r="J227" s="4" t="n">
        <v>45679</v>
      </c>
      <c r="K227" s="4" t="n">
        <v>45709</v>
      </c>
      <c r="L227" s="21" t="n">
        <v>1395.68</v>
      </c>
      <c r="M227" s="4" t="n">
        <v>45714</v>
      </c>
      <c r="N227" s="22" t="n">
        <v>35</v>
      </c>
      <c r="O227" s="22" t="n">
        <v>5</v>
      </c>
      <c r="P227" s="23" t="n">
        <f aca="false">L227*N227</f>
        <v>48848.8</v>
      </c>
      <c r="Q227" s="21" t="n">
        <f aca="false">L227*O227</f>
        <v>6978.4</v>
      </c>
    </row>
    <row r="228" customFormat="false" ht="14.25" hidden="false" customHeight="true" outlineLevel="0" collapsed="false">
      <c r="A228" s="2" t="s">
        <v>98</v>
      </c>
      <c r="B228" s="2" t="s">
        <v>98</v>
      </c>
      <c r="C228" s="2" t="s">
        <v>5978</v>
      </c>
      <c r="D228" s="2" t="s">
        <v>5979</v>
      </c>
      <c r="E228" s="2" t="s">
        <v>6779</v>
      </c>
      <c r="F228" s="2" t="s">
        <v>6780</v>
      </c>
      <c r="G228" s="2" t="s">
        <v>6781</v>
      </c>
      <c r="H228" s="2" t="s">
        <v>22</v>
      </c>
      <c r="I228" s="2" t="s">
        <v>6782</v>
      </c>
      <c r="J228" s="4" t="n">
        <v>45700</v>
      </c>
      <c r="K228" s="4" t="n">
        <v>45730</v>
      </c>
      <c r="L228" s="21" t="s">
        <v>6783</v>
      </c>
      <c r="M228" s="4" t="n">
        <v>45734</v>
      </c>
      <c r="N228" s="22" t="n">
        <v>34</v>
      </c>
      <c r="O228" s="22" t="n">
        <v>4</v>
      </c>
      <c r="P228" s="23" t="n">
        <f aca="false">L228*N228</f>
        <v>14785.24</v>
      </c>
      <c r="Q228" s="21" t="n">
        <f aca="false">L228*O228</f>
        <v>1739.44</v>
      </c>
    </row>
    <row r="229" customFormat="false" ht="14.25" hidden="false" customHeight="true" outlineLevel="0" collapsed="false">
      <c r="A229" s="2" t="s">
        <v>98</v>
      </c>
      <c r="B229" s="2" t="s">
        <v>98</v>
      </c>
      <c r="C229" s="2" t="s">
        <v>6784</v>
      </c>
      <c r="D229" s="2" t="s">
        <v>6785</v>
      </c>
      <c r="E229" s="2" t="s">
        <v>6786</v>
      </c>
      <c r="F229" s="2" t="s">
        <v>6787</v>
      </c>
      <c r="G229" s="2" t="s">
        <v>6788</v>
      </c>
      <c r="H229" s="2" t="s">
        <v>22</v>
      </c>
      <c r="I229" s="2" t="s">
        <v>6789</v>
      </c>
      <c r="J229" s="4" t="n">
        <v>45715</v>
      </c>
      <c r="K229" s="4" t="n">
        <v>45745</v>
      </c>
      <c r="L229" s="21" t="n">
        <v>8224.64</v>
      </c>
      <c r="M229" s="4" t="n">
        <v>45742</v>
      </c>
      <c r="N229" s="22" t="n">
        <v>27</v>
      </c>
      <c r="O229" s="22" t="n">
        <v>-3</v>
      </c>
      <c r="P229" s="23" t="n">
        <f aca="false">L229*N229</f>
        <v>222065.28</v>
      </c>
      <c r="Q229" s="21" t="n">
        <f aca="false">L229*O229</f>
        <v>-24673.92</v>
      </c>
    </row>
    <row r="230" customFormat="false" ht="14.25" hidden="false" customHeight="true" outlineLevel="0" collapsed="false">
      <c r="A230" s="2" t="s">
        <v>98</v>
      </c>
      <c r="B230" s="2" t="s">
        <v>98</v>
      </c>
      <c r="C230" s="2" t="s">
        <v>37</v>
      </c>
      <c r="D230" s="2" t="s">
        <v>38</v>
      </c>
      <c r="E230" s="2" t="s">
        <v>6790</v>
      </c>
      <c r="F230" s="2" t="s">
        <v>6791</v>
      </c>
      <c r="G230" s="2" t="s">
        <v>6792</v>
      </c>
      <c r="H230" s="2" t="s">
        <v>22</v>
      </c>
      <c r="I230" s="2" t="s">
        <v>6793</v>
      </c>
      <c r="J230" s="4" t="n">
        <v>45785</v>
      </c>
      <c r="K230" s="4" t="n">
        <v>45815</v>
      </c>
      <c r="L230" s="21" t="n">
        <v>1640</v>
      </c>
      <c r="M230" s="4" t="n">
        <v>45819</v>
      </c>
      <c r="N230" s="22" t="n">
        <v>34</v>
      </c>
      <c r="O230" s="22" t="n">
        <v>4</v>
      </c>
      <c r="P230" s="23" t="n">
        <f aca="false">L230*N230</f>
        <v>55760</v>
      </c>
      <c r="Q230" s="21" t="n">
        <f aca="false">L230*O230</f>
        <v>6560</v>
      </c>
    </row>
    <row r="231" customFormat="false" ht="14.25" hidden="false" customHeight="true" outlineLevel="0" collapsed="false">
      <c r="A231" s="2" t="s">
        <v>98</v>
      </c>
      <c r="B231" s="2" t="s">
        <v>98</v>
      </c>
      <c r="C231" s="2" t="s">
        <v>5871</v>
      </c>
      <c r="D231" s="2" t="s">
        <v>5872</v>
      </c>
      <c r="E231" s="2" t="s">
        <v>6794</v>
      </c>
      <c r="F231" s="2" t="s">
        <v>6795</v>
      </c>
      <c r="G231" s="2" t="s">
        <v>3787</v>
      </c>
      <c r="H231" s="2" t="s">
        <v>22</v>
      </c>
      <c r="I231" s="2" t="s">
        <v>6796</v>
      </c>
      <c r="J231" s="4" t="n">
        <v>45685</v>
      </c>
      <c r="K231" s="4" t="n">
        <v>45715</v>
      </c>
      <c r="L231" s="21" t="n">
        <v>4196.06</v>
      </c>
      <c r="M231" s="4" t="n">
        <v>45734</v>
      </c>
      <c r="N231" s="22" t="n">
        <v>49</v>
      </c>
      <c r="O231" s="22" t="n">
        <v>19</v>
      </c>
      <c r="P231" s="23" t="n">
        <f aca="false">L231*N231</f>
        <v>205606.94</v>
      </c>
      <c r="Q231" s="21" t="n">
        <f aca="false">L231*O231</f>
        <v>79725.14</v>
      </c>
    </row>
    <row r="232" customFormat="false" ht="14.25" hidden="false" customHeight="true" outlineLevel="0" collapsed="false">
      <c r="A232" s="2" t="s">
        <v>98</v>
      </c>
      <c r="B232" s="2" t="s">
        <v>98</v>
      </c>
      <c r="C232" s="2" t="s">
        <v>6257</v>
      </c>
      <c r="D232" s="2" t="s">
        <v>6258</v>
      </c>
      <c r="E232" s="2" t="s">
        <v>6797</v>
      </c>
      <c r="F232" s="2" t="s">
        <v>6798</v>
      </c>
      <c r="G232" s="2" t="s">
        <v>6799</v>
      </c>
      <c r="H232" s="2" t="s">
        <v>22</v>
      </c>
      <c r="I232" s="2" t="s">
        <v>6800</v>
      </c>
      <c r="J232" s="4" t="n">
        <v>45995</v>
      </c>
      <c r="K232" s="4" t="n">
        <v>46025</v>
      </c>
      <c r="L232" s="21" t="n">
        <v>6716</v>
      </c>
      <c r="M232" s="4" t="n">
        <v>46013</v>
      </c>
      <c r="N232" s="22" t="n">
        <v>18</v>
      </c>
      <c r="O232" s="22" t="n">
        <v>-12</v>
      </c>
      <c r="P232" s="23" t="n">
        <f aca="false">L232*N232</f>
        <v>120888</v>
      </c>
      <c r="Q232" s="21" t="n">
        <f aca="false">L232*O232</f>
        <v>-80592</v>
      </c>
    </row>
    <row r="233" customFormat="false" ht="14.25" hidden="false" customHeight="true" outlineLevel="0" collapsed="false">
      <c r="A233" s="2" t="s">
        <v>98</v>
      </c>
      <c r="B233" s="2" t="s">
        <v>98</v>
      </c>
      <c r="C233" s="2" t="s">
        <v>5892</v>
      </c>
      <c r="D233" s="2" t="s">
        <v>5893</v>
      </c>
      <c r="E233" s="2" t="s">
        <v>6801</v>
      </c>
      <c r="F233" s="2" t="s">
        <v>6802</v>
      </c>
      <c r="G233" s="2" t="s">
        <v>6803</v>
      </c>
      <c r="H233" s="2" t="s">
        <v>22</v>
      </c>
      <c r="I233" s="2" t="s">
        <v>6804</v>
      </c>
      <c r="J233" s="4" t="n">
        <v>45771</v>
      </c>
      <c r="K233" s="4" t="n">
        <v>45801</v>
      </c>
      <c r="L233" s="21" t="n">
        <v>33221.49</v>
      </c>
      <c r="M233" s="4" t="n">
        <v>45841</v>
      </c>
      <c r="N233" s="22" t="n">
        <v>5</v>
      </c>
      <c r="O233" s="22" t="n">
        <v>-25</v>
      </c>
      <c r="P233" s="23" t="n">
        <f aca="false">L233*N233</f>
        <v>166107.45</v>
      </c>
      <c r="Q233" s="21" t="n">
        <f aca="false">L233*O233</f>
        <v>-830537.25</v>
      </c>
    </row>
    <row r="234" customFormat="false" ht="14.25" hidden="false" customHeight="true" outlineLevel="0" collapsed="false">
      <c r="A234" s="2" t="s">
        <v>98</v>
      </c>
      <c r="B234" s="2" t="s">
        <v>98</v>
      </c>
      <c r="C234" s="2" t="s">
        <v>5978</v>
      </c>
      <c r="D234" s="2" t="s">
        <v>5979</v>
      </c>
      <c r="E234" s="2" t="s">
        <v>6805</v>
      </c>
      <c r="F234" s="2" t="s">
        <v>6806</v>
      </c>
      <c r="G234" s="2" t="s">
        <v>6807</v>
      </c>
      <c r="H234" s="2" t="s">
        <v>22</v>
      </c>
      <c r="I234" s="2" t="s">
        <v>6808</v>
      </c>
      <c r="J234" s="4" t="n">
        <v>45806</v>
      </c>
      <c r="K234" s="4" t="n">
        <v>45836</v>
      </c>
      <c r="L234" s="21" t="s">
        <v>6809</v>
      </c>
      <c r="M234" s="4" t="n">
        <v>45824</v>
      </c>
      <c r="N234" s="22" t="n">
        <v>18</v>
      </c>
      <c r="O234" s="22" t="n">
        <v>-12</v>
      </c>
      <c r="P234" s="23" t="n">
        <f aca="false">L234*N234</f>
        <v>10213.92</v>
      </c>
      <c r="Q234" s="21" t="n">
        <f aca="false">L234*O234</f>
        <v>-6809.28</v>
      </c>
    </row>
    <row r="235" customFormat="false" ht="14.25" hidden="false" customHeight="true" outlineLevel="0" collapsed="false">
      <c r="A235" s="2" t="s">
        <v>98</v>
      </c>
      <c r="B235" s="2" t="s">
        <v>98</v>
      </c>
      <c r="C235" s="2" t="s">
        <v>5992</v>
      </c>
      <c r="D235" s="2" t="s">
        <v>5993</v>
      </c>
      <c r="E235" s="2" t="s">
        <v>6810</v>
      </c>
      <c r="F235" s="2" t="s">
        <v>6811</v>
      </c>
      <c r="G235" s="2" t="s">
        <v>5943</v>
      </c>
      <c r="H235" s="2" t="s">
        <v>22</v>
      </c>
      <c r="I235" s="2" t="s">
        <v>6812</v>
      </c>
      <c r="J235" s="4" t="n">
        <v>45918</v>
      </c>
      <c r="K235" s="4" t="n">
        <v>45948</v>
      </c>
      <c r="L235" s="21" t="s">
        <v>6812</v>
      </c>
      <c r="M235" s="4" t="n">
        <v>45925</v>
      </c>
      <c r="N235" s="22" t="n">
        <v>7</v>
      </c>
      <c r="O235" s="22" t="n">
        <v>-23</v>
      </c>
      <c r="P235" s="23" t="n">
        <f aca="false">L235*N235</f>
        <v>5466.3</v>
      </c>
      <c r="Q235" s="21" t="n">
        <f aca="false">L235*O235</f>
        <v>-17960.7</v>
      </c>
    </row>
    <row r="236" customFormat="false" ht="14.25" hidden="false" customHeight="true" outlineLevel="0" collapsed="false">
      <c r="A236" s="2" t="s">
        <v>98</v>
      </c>
      <c r="B236" s="2" t="s">
        <v>98</v>
      </c>
      <c r="C236" s="2" t="s">
        <v>5958</v>
      </c>
      <c r="D236" s="2" t="s">
        <v>5959</v>
      </c>
      <c r="E236" s="2" t="s">
        <v>6813</v>
      </c>
      <c r="F236" s="2" t="s">
        <v>6814</v>
      </c>
      <c r="G236" s="2" t="s">
        <v>6815</v>
      </c>
      <c r="H236" s="2" t="s">
        <v>22</v>
      </c>
      <c r="I236" s="2" t="s">
        <v>6816</v>
      </c>
      <c r="J236" s="4" t="n">
        <v>45680</v>
      </c>
      <c r="K236" s="4" t="n">
        <v>45710</v>
      </c>
      <c r="L236" s="21" t="n">
        <v>28119.36</v>
      </c>
      <c r="M236" s="4" t="n">
        <v>45700</v>
      </c>
      <c r="N236" s="22" t="n">
        <v>20</v>
      </c>
      <c r="O236" s="22" t="n">
        <v>-10</v>
      </c>
      <c r="P236" s="23" t="n">
        <f aca="false">L236*N236</f>
        <v>562387.2</v>
      </c>
      <c r="Q236" s="21" t="n">
        <f aca="false">L236*O236</f>
        <v>-281193.6</v>
      </c>
    </row>
    <row r="237" customFormat="false" ht="14.25" hidden="false" customHeight="true" outlineLevel="0" collapsed="false">
      <c r="A237" s="2" t="s">
        <v>98</v>
      </c>
      <c r="B237" s="2" t="s">
        <v>98</v>
      </c>
      <c r="C237" s="2" t="s">
        <v>5852</v>
      </c>
      <c r="D237" s="2" t="s">
        <v>5853</v>
      </c>
      <c r="E237" s="2" t="s">
        <v>6817</v>
      </c>
      <c r="F237" s="2" t="s">
        <v>6818</v>
      </c>
      <c r="G237" s="2" t="s">
        <v>6819</v>
      </c>
      <c r="H237" s="2" t="s">
        <v>22</v>
      </c>
      <c r="I237" s="2" t="s">
        <v>5857</v>
      </c>
      <c r="J237" s="4" t="n">
        <v>45812</v>
      </c>
      <c r="K237" s="4" t="n">
        <v>45842</v>
      </c>
      <c r="L237" s="21" t="n">
        <v>2782.18</v>
      </c>
      <c r="M237" s="4" t="n">
        <v>45825</v>
      </c>
      <c r="N237" s="22" t="n">
        <v>13</v>
      </c>
      <c r="O237" s="22" t="n">
        <v>-17</v>
      </c>
      <c r="P237" s="23" t="n">
        <f aca="false">L237*N237</f>
        <v>36168.34</v>
      </c>
      <c r="Q237" s="21" t="n">
        <f aca="false">L237*O237</f>
        <v>-47297.06</v>
      </c>
    </row>
    <row r="238" customFormat="false" ht="14.25" hidden="false" customHeight="true" outlineLevel="0" collapsed="false">
      <c r="A238" s="2" t="s">
        <v>98</v>
      </c>
      <c r="B238" s="2" t="s">
        <v>98</v>
      </c>
      <c r="C238" s="2" t="s">
        <v>6201</v>
      </c>
      <c r="D238" s="2" t="s">
        <v>6202</v>
      </c>
      <c r="E238" s="2" t="s">
        <v>6820</v>
      </c>
      <c r="F238" s="2" t="s">
        <v>6821</v>
      </c>
      <c r="G238" s="2" t="s">
        <v>6822</v>
      </c>
      <c r="H238" s="2" t="s">
        <v>22</v>
      </c>
      <c r="I238" s="2" t="s">
        <v>6823</v>
      </c>
      <c r="J238" s="4" t="n">
        <v>45912</v>
      </c>
      <c r="K238" s="4" t="n">
        <v>45942</v>
      </c>
      <c r="L238" s="21" t="n">
        <v>2718.19</v>
      </c>
      <c r="M238" s="4" t="n">
        <v>45939</v>
      </c>
      <c r="N238" s="22" t="n">
        <v>27</v>
      </c>
      <c r="O238" s="22" t="n">
        <v>-3</v>
      </c>
      <c r="P238" s="23" t="n">
        <f aca="false">L238*N238</f>
        <v>73391.13</v>
      </c>
      <c r="Q238" s="21" t="n">
        <f aca="false">L238*O238</f>
        <v>-8154.57</v>
      </c>
    </row>
    <row r="239" customFormat="false" ht="14.25" hidden="false" customHeight="true" outlineLevel="0" collapsed="false">
      <c r="A239" s="2" t="s">
        <v>98</v>
      </c>
      <c r="B239" s="2" t="s">
        <v>98</v>
      </c>
      <c r="C239" s="2" t="s">
        <v>6824</v>
      </c>
      <c r="D239" s="2" t="s">
        <v>6825</v>
      </c>
      <c r="E239" s="2" t="s">
        <v>6826</v>
      </c>
      <c r="F239" s="2" t="s">
        <v>6827</v>
      </c>
      <c r="G239" s="2" t="s">
        <v>6828</v>
      </c>
      <c r="H239" s="2" t="s">
        <v>22</v>
      </c>
      <c r="I239" s="2" t="s">
        <v>6829</v>
      </c>
      <c r="J239" s="4" t="n">
        <v>46002</v>
      </c>
      <c r="K239" s="4" t="n">
        <v>46032</v>
      </c>
      <c r="L239" s="21" t="n">
        <v>6631.98</v>
      </c>
      <c r="M239" s="4" t="n">
        <v>46013</v>
      </c>
      <c r="N239" s="22" t="n">
        <v>11</v>
      </c>
      <c r="O239" s="22" t="n">
        <v>-19</v>
      </c>
      <c r="P239" s="23" t="n">
        <f aca="false">L239*N239</f>
        <v>72951.78</v>
      </c>
      <c r="Q239" s="21" t="n">
        <f aca="false">L239*O239</f>
        <v>-126007.62</v>
      </c>
    </row>
    <row r="240" customFormat="false" ht="14.25" hidden="false" customHeight="true" outlineLevel="0" collapsed="false">
      <c r="A240" s="2" t="s">
        <v>98</v>
      </c>
      <c r="B240" s="2" t="s">
        <v>98</v>
      </c>
      <c r="C240" s="2" t="s">
        <v>5992</v>
      </c>
      <c r="D240" s="2" t="s">
        <v>5993</v>
      </c>
      <c r="E240" s="2" t="s">
        <v>6830</v>
      </c>
      <c r="F240" s="2" t="s">
        <v>6831</v>
      </c>
      <c r="G240" s="2" t="s">
        <v>6656</v>
      </c>
      <c r="H240" s="2" t="s">
        <v>22</v>
      </c>
      <c r="I240" s="2" t="s">
        <v>6832</v>
      </c>
      <c r="J240" s="4" t="n">
        <v>46002</v>
      </c>
      <c r="K240" s="4" t="n">
        <v>46032</v>
      </c>
      <c r="L240" s="21" t="n">
        <v>4685.4</v>
      </c>
      <c r="M240" s="4" t="n">
        <v>46010</v>
      </c>
      <c r="N240" s="22" t="n">
        <v>8</v>
      </c>
      <c r="O240" s="22" t="n">
        <v>-22</v>
      </c>
      <c r="P240" s="23" t="n">
        <f aca="false">L240*N240</f>
        <v>37483.2</v>
      </c>
      <c r="Q240" s="21" t="n">
        <f aca="false">L240*O240</f>
        <v>-103078.8</v>
      </c>
    </row>
    <row r="241" customFormat="false" ht="14.25" hidden="false" customHeight="true" outlineLevel="0" collapsed="false">
      <c r="A241" s="2" t="s">
        <v>98</v>
      </c>
      <c r="B241" s="2" t="s">
        <v>98</v>
      </c>
      <c r="C241" s="2" t="s">
        <v>5967</v>
      </c>
      <c r="D241" s="2" t="s">
        <v>5968</v>
      </c>
      <c r="E241" s="2" t="s">
        <v>6833</v>
      </c>
      <c r="F241" s="2" t="s">
        <v>6834</v>
      </c>
      <c r="G241" s="2" t="s">
        <v>6835</v>
      </c>
      <c r="H241" s="2" t="s">
        <v>22</v>
      </c>
      <c r="I241" s="2" t="s">
        <v>6836</v>
      </c>
      <c r="J241" s="4" t="n">
        <v>45918</v>
      </c>
      <c r="K241" s="4" t="n">
        <v>45948</v>
      </c>
      <c r="L241" s="21" t="s">
        <v>6837</v>
      </c>
      <c r="M241" s="4" t="n">
        <v>45951</v>
      </c>
      <c r="N241" s="22" t="n">
        <v>33</v>
      </c>
      <c r="O241" s="22" t="n">
        <v>3</v>
      </c>
      <c r="P241" s="23" t="n">
        <f aca="false">L241*N241</f>
        <v>1925.88</v>
      </c>
      <c r="Q241" s="21" t="n">
        <f aca="false">L241*O241</f>
        <v>175.08</v>
      </c>
    </row>
    <row r="242" customFormat="false" ht="14.25" hidden="false" customHeight="true" outlineLevel="0" collapsed="false">
      <c r="A242" s="2" t="s">
        <v>98</v>
      </c>
      <c r="B242" s="2" t="s">
        <v>98</v>
      </c>
      <c r="C242" s="2" t="s">
        <v>24</v>
      </c>
      <c r="D242" s="2" t="s">
        <v>24</v>
      </c>
      <c r="E242" s="2" t="s">
        <v>6838</v>
      </c>
      <c r="F242" s="2" t="s">
        <v>6839</v>
      </c>
      <c r="G242" s="2" t="s">
        <v>3583</v>
      </c>
      <c r="H242" s="2" t="s">
        <v>22</v>
      </c>
      <c r="I242" s="2" t="s">
        <v>6840</v>
      </c>
      <c r="J242" s="4" t="n">
        <v>46008</v>
      </c>
      <c r="K242" s="4" t="n">
        <v>46038</v>
      </c>
      <c r="L242" s="21" t="s">
        <v>6840</v>
      </c>
      <c r="M242" s="4" t="n">
        <v>46014</v>
      </c>
      <c r="N242" s="22" t="n">
        <v>6</v>
      </c>
      <c r="O242" s="22" t="n">
        <v>-24</v>
      </c>
      <c r="P242" s="23" t="n">
        <f aca="false">L242*N242</f>
        <v>1152.84</v>
      </c>
      <c r="Q242" s="21" t="n">
        <f aca="false">L242*O242</f>
        <v>-4611.36</v>
      </c>
    </row>
    <row r="243" customFormat="false" ht="14.25" hidden="false" customHeight="true" outlineLevel="0" collapsed="false">
      <c r="A243" s="2" t="s">
        <v>98</v>
      </c>
      <c r="B243" s="2" t="s">
        <v>98</v>
      </c>
      <c r="C243" s="2" t="s">
        <v>5839</v>
      </c>
      <c r="D243" s="2" t="s">
        <v>5840</v>
      </c>
      <c r="E243" s="2" t="s">
        <v>6841</v>
      </c>
      <c r="F243" s="2" t="s">
        <v>6842</v>
      </c>
      <c r="G243" s="2" t="s">
        <v>6843</v>
      </c>
      <c r="H243" s="2" t="s">
        <v>22</v>
      </c>
      <c r="I243" s="2" t="s">
        <v>6844</v>
      </c>
      <c r="J243" s="4" t="n">
        <v>45971</v>
      </c>
      <c r="K243" s="4" t="n">
        <v>46001</v>
      </c>
      <c r="L243" s="21" t="n">
        <v>1765.98</v>
      </c>
      <c r="M243" s="4" t="n">
        <v>45986</v>
      </c>
      <c r="N243" s="22" t="n">
        <v>15</v>
      </c>
      <c r="O243" s="22" t="n">
        <v>-15</v>
      </c>
      <c r="P243" s="23" t="n">
        <f aca="false">L243*N243</f>
        <v>26489.7</v>
      </c>
      <c r="Q243" s="21" t="n">
        <f aca="false">L243*O243</f>
        <v>-26489.7</v>
      </c>
    </row>
    <row r="244" customFormat="false" ht="14.25" hidden="false" customHeight="true" outlineLevel="0" collapsed="false">
      <c r="A244" s="2" t="s">
        <v>98</v>
      </c>
      <c r="B244" s="2" t="s">
        <v>98</v>
      </c>
      <c r="C244" s="2" t="s">
        <v>6192</v>
      </c>
      <c r="D244" s="2" t="s">
        <v>6193</v>
      </c>
      <c r="E244" s="2" t="s">
        <v>6845</v>
      </c>
      <c r="F244" s="2" t="s">
        <v>6846</v>
      </c>
      <c r="G244" s="2" t="s">
        <v>6847</v>
      </c>
      <c r="H244" s="2" t="s">
        <v>22</v>
      </c>
      <c r="I244" s="2" t="s">
        <v>6848</v>
      </c>
      <c r="J244" s="4" t="n">
        <v>45985</v>
      </c>
      <c r="K244" s="4" t="n">
        <v>46015</v>
      </c>
      <c r="L244" s="21" t="n">
        <v>35362.71</v>
      </c>
      <c r="M244" s="4" t="n">
        <v>45994</v>
      </c>
      <c r="N244" s="22" t="n">
        <v>9</v>
      </c>
      <c r="O244" s="22" t="n">
        <v>-21</v>
      </c>
      <c r="P244" s="23" t="n">
        <f aca="false">L244*N244</f>
        <v>318264.39</v>
      </c>
      <c r="Q244" s="21" t="n">
        <f aca="false">L244*O244</f>
        <v>-742616.91</v>
      </c>
    </row>
    <row r="245" customFormat="false" ht="14.25" hidden="false" customHeight="true" outlineLevel="0" collapsed="false">
      <c r="A245" s="2" t="s">
        <v>98</v>
      </c>
      <c r="B245" s="2" t="s">
        <v>98</v>
      </c>
      <c r="C245" s="2" t="s">
        <v>24</v>
      </c>
      <c r="D245" s="2" t="s">
        <v>24</v>
      </c>
      <c r="E245" s="2" t="s">
        <v>6849</v>
      </c>
      <c r="F245" s="2" t="s">
        <v>6850</v>
      </c>
      <c r="G245" s="2" t="s">
        <v>274</v>
      </c>
      <c r="H245" s="2" t="s">
        <v>22</v>
      </c>
      <c r="I245" s="2" t="s">
        <v>6851</v>
      </c>
      <c r="J245" s="4" t="n">
        <v>46010</v>
      </c>
      <c r="K245" s="4" t="n">
        <v>46040</v>
      </c>
      <c r="L245" s="21" t="s">
        <v>6851</v>
      </c>
      <c r="M245" s="4" t="n">
        <v>46015</v>
      </c>
      <c r="N245" s="22" t="n">
        <v>5</v>
      </c>
      <c r="O245" s="22" t="n">
        <v>-25</v>
      </c>
      <c r="P245" s="23" t="n">
        <f aca="false">L245*N245</f>
        <v>3513.4</v>
      </c>
      <c r="Q245" s="21" t="n">
        <f aca="false">L245*O245</f>
        <v>-17567</v>
      </c>
    </row>
    <row r="246" customFormat="false" ht="14.25" hidden="false" customHeight="true" outlineLevel="0" collapsed="false">
      <c r="A246" s="2" t="s">
        <v>98</v>
      </c>
      <c r="B246" s="2" t="s">
        <v>98</v>
      </c>
      <c r="C246" s="2" t="s">
        <v>5939</v>
      </c>
      <c r="D246" s="2" t="s">
        <v>5940</v>
      </c>
      <c r="E246" s="2" t="s">
        <v>6852</v>
      </c>
      <c r="F246" s="2" t="s">
        <v>6853</v>
      </c>
      <c r="G246" s="2" t="s">
        <v>3583</v>
      </c>
      <c r="H246" s="2" t="s">
        <v>22</v>
      </c>
      <c r="I246" s="2" t="s">
        <v>5944</v>
      </c>
      <c r="J246" s="4" t="n">
        <v>45908</v>
      </c>
      <c r="K246" s="4" t="n">
        <v>45938</v>
      </c>
      <c r="L246" s="21" t="n">
        <v>8346.54</v>
      </c>
      <c r="M246" s="4" t="n">
        <v>45917</v>
      </c>
      <c r="N246" s="22" t="n">
        <v>9</v>
      </c>
      <c r="O246" s="22" t="n">
        <v>-21</v>
      </c>
      <c r="P246" s="23" t="n">
        <f aca="false">L246*N246</f>
        <v>75118.86</v>
      </c>
      <c r="Q246" s="21" t="n">
        <f aca="false">L246*O246</f>
        <v>-175277.34</v>
      </c>
    </row>
    <row r="247" customFormat="false" ht="14.25" hidden="false" customHeight="true" outlineLevel="0" collapsed="false">
      <c r="A247" s="2" t="s">
        <v>98</v>
      </c>
      <c r="B247" s="2" t="s">
        <v>98</v>
      </c>
      <c r="C247" s="2" t="s">
        <v>5978</v>
      </c>
      <c r="D247" s="2" t="s">
        <v>5979</v>
      </c>
      <c r="E247" s="2" t="s">
        <v>6854</v>
      </c>
      <c r="F247" s="2" t="s">
        <v>6855</v>
      </c>
      <c r="G247" s="2" t="s">
        <v>6856</v>
      </c>
      <c r="H247" s="2" t="s">
        <v>22</v>
      </c>
      <c r="I247" s="2" t="s">
        <v>6857</v>
      </c>
      <c r="J247" s="4" t="n">
        <v>45905</v>
      </c>
      <c r="K247" s="4" t="n">
        <v>45935</v>
      </c>
      <c r="L247" s="21" t="s">
        <v>6858</v>
      </c>
      <c r="M247" s="4" t="n">
        <v>45917</v>
      </c>
      <c r="N247" s="22" t="n">
        <v>12</v>
      </c>
      <c r="O247" s="22" t="n">
        <v>-18</v>
      </c>
      <c r="P247" s="23" t="n">
        <f aca="false">L247*N247</f>
        <v>5699.88</v>
      </c>
      <c r="Q247" s="21" t="n">
        <f aca="false">L247*O247</f>
        <v>-8549.82</v>
      </c>
    </row>
    <row r="248" customFormat="false" ht="14.25" hidden="false" customHeight="true" outlineLevel="0" collapsed="false">
      <c r="A248" s="2" t="s">
        <v>98</v>
      </c>
      <c r="B248" s="2" t="s">
        <v>98</v>
      </c>
      <c r="C248" s="2" t="s">
        <v>5839</v>
      </c>
      <c r="D248" s="2" t="s">
        <v>5840</v>
      </c>
      <c r="E248" s="2" t="s">
        <v>6859</v>
      </c>
      <c r="F248" s="2" t="s">
        <v>6860</v>
      </c>
      <c r="G248" s="2" t="s">
        <v>5276</v>
      </c>
      <c r="H248" s="2" t="s">
        <v>22</v>
      </c>
      <c r="I248" s="2" t="s">
        <v>6861</v>
      </c>
      <c r="J248" s="4" t="n">
        <v>45692</v>
      </c>
      <c r="K248" s="4" t="n">
        <v>45722</v>
      </c>
      <c r="L248" s="21" t="n">
        <v>2851.45</v>
      </c>
      <c r="M248" s="4" t="n">
        <v>45734</v>
      </c>
      <c r="N248" s="22" t="n">
        <v>42</v>
      </c>
      <c r="O248" s="22" t="n">
        <v>12</v>
      </c>
      <c r="P248" s="23" t="n">
        <f aca="false">L248*N248</f>
        <v>119760.9</v>
      </c>
      <c r="Q248" s="21" t="n">
        <f aca="false">L248*O248</f>
        <v>34217.4</v>
      </c>
    </row>
    <row r="249" customFormat="false" ht="14.25" hidden="false" customHeight="true" outlineLevel="0" collapsed="false">
      <c r="A249" s="2" t="s">
        <v>98</v>
      </c>
      <c r="B249" s="2" t="s">
        <v>98</v>
      </c>
      <c r="C249" s="2" t="s">
        <v>24</v>
      </c>
      <c r="D249" s="2" t="s">
        <v>24</v>
      </c>
      <c r="E249" s="2" t="s">
        <v>6862</v>
      </c>
      <c r="F249" s="2" t="s">
        <v>6863</v>
      </c>
      <c r="G249" s="2" t="s">
        <v>6864</v>
      </c>
      <c r="H249" s="2" t="s">
        <v>22</v>
      </c>
      <c r="I249" s="2" t="s">
        <v>6865</v>
      </c>
      <c r="J249" s="4" t="n">
        <v>45708</v>
      </c>
      <c r="K249" s="4" t="n">
        <v>45738</v>
      </c>
      <c r="L249" s="21" t="s">
        <v>6866</v>
      </c>
      <c r="M249" s="4" t="n">
        <v>45743</v>
      </c>
      <c r="N249" s="22" t="n">
        <v>13</v>
      </c>
      <c r="O249" s="22" t="n">
        <v>-17</v>
      </c>
      <c r="P249" s="23" t="n">
        <f aca="false">L249*N249</f>
        <v>8629.79</v>
      </c>
      <c r="Q249" s="21" t="n">
        <f aca="false">L249*O249</f>
        <v>-11285.11</v>
      </c>
    </row>
    <row r="250" customFormat="false" ht="14.25" hidden="false" customHeight="true" outlineLevel="0" collapsed="false">
      <c r="A250" s="2" t="s">
        <v>98</v>
      </c>
      <c r="B250" s="2" t="s">
        <v>98</v>
      </c>
      <c r="C250" s="2" t="s">
        <v>5846</v>
      </c>
      <c r="D250" s="2" t="s">
        <v>5847</v>
      </c>
      <c r="E250" s="2" t="s">
        <v>6867</v>
      </c>
      <c r="F250" s="2" t="s">
        <v>6868</v>
      </c>
      <c r="G250" s="2" t="s">
        <v>3651</v>
      </c>
      <c r="H250" s="2" t="s">
        <v>22</v>
      </c>
      <c r="I250" s="2" t="s">
        <v>6869</v>
      </c>
      <c r="J250" s="4" t="n">
        <v>45733</v>
      </c>
      <c r="K250" s="4" t="n">
        <v>45763</v>
      </c>
      <c r="L250" s="21" t="n">
        <v>16654.65</v>
      </c>
      <c r="M250" s="4" t="n">
        <v>45769</v>
      </c>
      <c r="N250" s="22" t="n">
        <v>36</v>
      </c>
      <c r="O250" s="22" t="n">
        <v>6</v>
      </c>
      <c r="P250" s="23" t="n">
        <f aca="false">L250*N250</f>
        <v>599567.4</v>
      </c>
      <c r="Q250" s="21" t="n">
        <f aca="false">L250*O250</f>
        <v>99927.9</v>
      </c>
    </row>
    <row r="251" customFormat="false" ht="14.25" hidden="false" customHeight="true" outlineLevel="0" collapsed="false">
      <c r="A251" s="2" t="s">
        <v>98</v>
      </c>
      <c r="B251" s="2" t="s">
        <v>98</v>
      </c>
      <c r="C251" s="2" t="s">
        <v>6870</v>
      </c>
      <c r="D251" s="2" t="s">
        <v>6871</v>
      </c>
      <c r="E251" s="2" t="s">
        <v>6872</v>
      </c>
      <c r="F251" s="2" t="s">
        <v>6873</v>
      </c>
      <c r="G251" s="2" t="s">
        <v>6874</v>
      </c>
      <c r="H251" s="2" t="s">
        <v>22</v>
      </c>
      <c r="I251" s="2" t="s">
        <v>6875</v>
      </c>
      <c r="J251" s="4" t="n">
        <v>45781</v>
      </c>
      <c r="K251" s="4" t="n">
        <v>45811</v>
      </c>
      <c r="L251" s="21" t="s">
        <v>6876</v>
      </c>
      <c r="M251" s="4" t="n">
        <v>45797</v>
      </c>
      <c r="N251" s="22" t="n">
        <v>16</v>
      </c>
      <c r="O251" s="22" t="n">
        <v>-14</v>
      </c>
      <c r="P251" s="23" t="n">
        <f aca="false">L251*N251</f>
        <v>4688.64</v>
      </c>
      <c r="Q251" s="21" t="n">
        <f aca="false">L251*O251</f>
        <v>-4102.56</v>
      </c>
    </row>
    <row r="252" customFormat="false" ht="14.25" hidden="false" customHeight="true" outlineLevel="0" collapsed="false">
      <c r="A252" s="2" t="s">
        <v>98</v>
      </c>
      <c r="B252" s="2" t="s">
        <v>98</v>
      </c>
      <c r="C252" s="2" t="s">
        <v>5958</v>
      </c>
      <c r="D252" s="2" t="s">
        <v>5959</v>
      </c>
      <c r="E252" s="2" t="s">
        <v>6877</v>
      </c>
      <c r="F252" s="2" t="s">
        <v>6878</v>
      </c>
      <c r="G252" s="2" t="s">
        <v>6879</v>
      </c>
      <c r="H252" s="2" t="s">
        <v>22</v>
      </c>
      <c r="I252" s="2" t="s">
        <v>6880</v>
      </c>
      <c r="J252" s="4" t="n">
        <v>45680</v>
      </c>
      <c r="K252" s="4" t="n">
        <v>45710</v>
      </c>
      <c r="L252" s="21" t="n">
        <v>4807.17</v>
      </c>
      <c r="M252" s="4" t="n">
        <v>45700</v>
      </c>
      <c r="N252" s="22" t="n">
        <v>20</v>
      </c>
      <c r="O252" s="22" t="n">
        <v>-10</v>
      </c>
      <c r="P252" s="23" t="n">
        <f aca="false">L252*N252</f>
        <v>96143.4</v>
      </c>
      <c r="Q252" s="21" t="n">
        <f aca="false">L252*O252</f>
        <v>-48071.7</v>
      </c>
    </row>
    <row r="253" customFormat="false" ht="14.25" hidden="false" customHeight="true" outlineLevel="0" collapsed="false">
      <c r="A253" s="2" t="s">
        <v>98</v>
      </c>
      <c r="B253" s="2" t="s">
        <v>98</v>
      </c>
      <c r="C253" s="2" t="s">
        <v>6010</v>
      </c>
      <c r="D253" s="2" t="s">
        <v>6011</v>
      </c>
      <c r="E253" s="2" t="s">
        <v>6881</v>
      </c>
      <c r="F253" s="2" t="s">
        <v>6882</v>
      </c>
      <c r="G253" s="2" t="s">
        <v>6883</v>
      </c>
      <c r="H253" s="2" t="s">
        <v>22</v>
      </c>
      <c r="I253" s="2" t="s">
        <v>6884</v>
      </c>
      <c r="J253" s="4" t="n">
        <v>45656</v>
      </c>
      <c r="K253" s="4" t="n">
        <v>45686</v>
      </c>
      <c r="L253" s="21" t="n">
        <v>35529.06</v>
      </c>
      <c r="M253" s="4" t="n">
        <v>45678</v>
      </c>
      <c r="N253" s="22" t="n">
        <v>22</v>
      </c>
      <c r="O253" s="22" t="n">
        <v>-8</v>
      </c>
      <c r="P253" s="23" t="n">
        <f aca="false">L253*N253</f>
        <v>781639.32</v>
      </c>
      <c r="Q253" s="21" t="n">
        <f aca="false">L253*O253</f>
        <v>-284232.48</v>
      </c>
    </row>
    <row r="254" customFormat="false" ht="14.25" hidden="false" customHeight="true" outlineLevel="0" collapsed="false">
      <c r="A254" s="2" t="s">
        <v>98</v>
      </c>
      <c r="B254" s="2" t="s">
        <v>98</v>
      </c>
      <c r="C254" s="2" t="s">
        <v>5892</v>
      </c>
      <c r="D254" s="2" t="s">
        <v>5893</v>
      </c>
      <c r="E254" s="2" t="s">
        <v>6885</v>
      </c>
      <c r="F254" s="2" t="s">
        <v>6886</v>
      </c>
      <c r="G254" s="2" t="s">
        <v>6887</v>
      </c>
      <c r="H254" s="2" t="s">
        <v>22</v>
      </c>
      <c r="I254" s="2" t="s">
        <v>6102</v>
      </c>
      <c r="J254" s="4" t="n">
        <v>45715</v>
      </c>
      <c r="K254" s="4" t="n">
        <v>45745</v>
      </c>
      <c r="L254" s="21" t="s">
        <v>6102</v>
      </c>
      <c r="M254" s="4" t="n">
        <v>45740</v>
      </c>
      <c r="N254" s="22" t="n">
        <v>25</v>
      </c>
      <c r="O254" s="22" t="n">
        <v>-5</v>
      </c>
      <c r="P254" s="23" t="n">
        <f aca="false">L254*N254</f>
        <v>0.25</v>
      </c>
      <c r="Q254" s="21" t="n">
        <f aca="false">L254*O254</f>
        <v>-0.05</v>
      </c>
    </row>
    <row r="255" customFormat="false" ht="14.25" hidden="false" customHeight="true" outlineLevel="0" collapsed="false">
      <c r="A255" s="2" t="s">
        <v>98</v>
      </c>
      <c r="B255" s="2" t="s">
        <v>98</v>
      </c>
      <c r="C255" s="2" t="s">
        <v>6054</v>
      </c>
      <c r="D255" s="2" t="s">
        <v>6055</v>
      </c>
      <c r="E255" s="2" t="s">
        <v>6888</v>
      </c>
      <c r="F255" s="2" t="s">
        <v>6889</v>
      </c>
      <c r="G255" s="2" t="s">
        <v>6890</v>
      </c>
      <c r="H255" s="2" t="s">
        <v>22</v>
      </c>
      <c r="I255" s="2" t="s">
        <v>6752</v>
      </c>
      <c r="J255" s="4" t="n">
        <v>45996</v>
      </c>
      <c r="K255" s="4" t="n">
        <v>46026</v>
      </c>
      <c r="L255" s="21" t="n">
        <v>2430</v>
      </c>
      <c r="M255" s="4" t="n">
        <v>46009</v>
      </c>
      <c r="N255" s="22" t="n">
        <v>13</v>
      </c>
      <c r="O255" s="22" t="n">
        <v>-17</v>
      </c>
      <c r="P255" s="23" t="n">
        <f aca="false">L255*N255</f>
        <v>31590</v>
      </c>
      <c r="Q255" s="21" t="n">
        <f aca="false">L255*O255</f>
        <v>-41310</v>
      </c>
    </row>
    <row r="256" customFormat="false" ht="14.25" hidden="false" customHeight="true" outlineLevel="0" collapsed="false">
      <c r="A256" s="2" t="s">
        <v>98</v>
      </c>
      <c r="B256" s="2" t="s">
        <v>98</v>
      </c>
      <c r="C256" s="2" t="s">
        <v>5892</v>
      </c>
      <c r="D256" s="2" t="s">
        <v>5893</v>
      </c>
      <c r="E256" s="2" t="s">
        <v>6891</v>
      </c>
      <c r="F256" s="2" t="s">
        <v>6892</v>
      </c>
      <c r="G256" s="2" t="s">
        <v>6893</v>
      </c>
      <c r="H256" s="2" t="s">
        <v>22</v>
      </c>
      <c r="I256" s="2" t="s">
        <v>5897</v>
      </c>
      <c r="J256" s="4" t="n">
        <v>45996</v>
      </c>
      <c r="K256" s="4" t="n">
        <v>46026</v>
      </c>
      <c r="L256" s="21" t="n">
        <v>1561.8</v>
      </c>
      <c r="M256" s="4" t="n">
        <v>46007</v>
      </c>
      <c r="N256" s="22" t="n">
        <v>11</v>
      </c>
      <c r="O256" s="22" t="n">
        <v>-19</v>
      </c>
      <c r="P256" s="23" t="n">
        <f aca="false">L256*N256</f>
        <v>17179.8</v>
      </c>
      <c r="Q256" s="21" t="n">
        <f aca="false">L256*O256</f>
        <v>-29674.2</v>
      </c>
    </row>
    <row r="257" customFormat="false" ht="14.25" hidden="false" customHeight="true" outlineLevel="0" collapsed="false">
      <c r="A257" s="2" t="s">
        <v>98</v>
      </c>
      <c r="B257" s="2" t="s">
        <v>98</v>
      </c>
      <c r="C257" s="2" t="s">
        <v>5892</v>
      </c>
      <c r="D257" s="2" t="s">
        <v>5893</v>
      </c>
      <c r="E257" s="2" t="s">
        <v>6894</v>
      </c>
      <c r="F257" s="2" t="s">
        <v>6895</v>
      </c>
      <c r="G257" s="2" t="s">
        <v>6896</v>
      </c>
      <c r="H257" s="2" t="s">
        <v>22</v>
      </c>
      <c r="I257" s="2" t="s">
        <v>6897</v>
      </c>
      <c r="J257" s="4" t="n">
        <v>45734</v>
      </c>
      <c r="K257" s="4" t="n">
        <v>45764</v>
      </c>
      <c r="L257" s="21" t="n">
        <v>2867.87</v>
      </c>
      <c r="M257" s="4" t="n">
        <v>45761</v>
      </c>
      <c r="N257" s="22" t="n">
        <v>27</v>
      </c>
      <c r="O257" s="22" t="n">
        <v>-3</v>
      </c>
      <c r="P257" s="23" t="n">
        <f aca="false">L257*N257</f>
        <v>77432.49</v>
      </c>
      <c r="Q257" s="21" t="n">
        <f aca="false">L257*O257</f>
        <v>-8603.61</v>
      </c>
    </row>
    <row r="258" customFormat="false" ht="14.25" hidden="false" customHeight="true" outlineLevel="0" collapsed="false">
      <c r="A258" s="2" t="s">
        <v>98</v>
      </c>
      <c r="B258" s="2" t="s">
        <v>98</v>
      </c>
      <c r="C258" s="2" t="s">
        <v>5864</v>
      </c>
      <c r="D258" s="2" t="s">
        <v>5865</v>
      </c>
      <c r="E258" s="2" t="s">
        <v>6898</v>
      </c>
      <c r="F258" s="2" t="s">
        <v>6899</v>
      </c>
      <c r="G258" s="2" t="s">
        <v>6900</v>
      </c>
      <c r="H258" s="2" t="s">
        <v>22</v>
      </c>
      <c r="I258" s="2" t="s">
        <v>6901</v>
      </c>
      <c r="J258" s="4" t="n">
        <v>45665</v>
      </c>
      <c r="K258" s="4" t="n">
        <v>45695</v>
      </c>
      <c r="L258" s="21" t="s">
        <v>6902</v>
      </c>
      <c r="M258" s="4" t="n">
        <v>45684</v>
      </c>
      <c r="N258" s="22" t="n">
        <v>19</v>
      </c>
      <c r="O258" s="22" t="n">
        <v>-11</v>
      </c>
      <c r="P258" s="23" t="n">
        <f aca="false">L258*N258</f>
        <v>11922.5</v>
      </c>
      <c r="Q258" s="21" t="n">
        <f aca="false">L258*O258</f>
        <v>-6902.5</v>
      </c>
    </row>
    <row r="259" customFormat="false" ht="14.25" hidden="false" customHeight="true" outlineLevel="0" collapsed="false">
      <c r="A259" s="2" t="s">
        <v>98</v>
      </c>
      <c r="B259" s="2" t="s">
        <v>98</v>
      </c>
      <c r="C259" s="2" t="s">
        <v>24</v>
      </c>
      <c r="D259" s="2" t="s">
        <v>24</v>
      </c>
      <c r="E259" s="2" t="s">
        <v>6903</v>
      </c>
      <c r="F259" s="2" t="s">
        <v>6904</v>
      </c>
      <c r="G259" s="2" t="s">
        <v>6905</v>
      </c>
      <c r="H259" s="2" t="s">
        <v>22</v>
      </c>
      <c r="I259" s="2" t="s">
        <v>6906</v>
      </c>
      <c r="J259" s="4" t="n">
        <v>45840</v>
      </c>
      <c r="K259" s="4" t="n">
        <v>45875</v>
      </c>
      <c r="L259" s="21" t="n">
        <v>3203.65</v>
      </c>
      <c r="M259" s="4" t="n">
        <v>45958</v>
      </c>
      <c r="N259" s="22" t="n">
        <v>5</v>
      </c>
      <c r="O259" s="22" t="n">
        <v>-30</v>
      </c>
      <c r="P259" s="23" t="n">
        <f aca="false">L259*N259</f>
        <v>16018.25</v>
      </c>
      <c r="Q259" s="21" t="n">
        <f aca="false">L259*O259</f>
        <v>-96109.5</v>
      </c>
    </row>
    <row r="260" customFormat="false" ht="14.25" hidden="false" customHeight="true" outlineLevel="0" collapsed="false">
      <c r="A260" s="2" t="s">
        <v>98</v>
      </c>
      <c r="B260" s="2" t="s">
        <v>98</v>
      </c>
      <c r="C260" s="2" t="s">
        <v>6229</v>
      </c>
      <c r="D260" s="2" t="s">
        <v>6230</v>
      </c>
      <c r="E260" s="2" t="s">
        <v>6907</v>
      </c>
      <c r="F260" s="2" t="s">
        <v>6908</v>
      </c>
      <c r="G260" s="2" t="s">
        <v>6909</v>
      </c>
      <c r="H260" s="2" t="s">
        <v>22</v>
      </c>
      <c r="I260" s="2" t="s">
        <v>6910</v>
      </c>
      <c r="J260" s="4" t="n">
        <v>45726</v>
      </c>
      <c r="K260" s="4" t="n">
        <v>45756</v>
      </c>
      <c r="L260" s="21" t="n">
        <v>1486</v>
      </c>
      <c r="M260" s="4" t="n">
        <v>45756</v>
      </c>
      <c r="N260" s="22" t="n">
        <v>30</v>
      </c>
      <c r="O260" s="22" t="n">
        <v>0</v>
      </c>
      <c r="P260" s="23" t="n">
        <f aca="false">L260*N260</f>
        <v>44580</v>
      </c>
      <c r="Q260" s="21" t="n">
        <f aca="false">L260*O260</f>
        <v>0</v>
      </c>
    </row>
    <row r="261" customFormat="false" ht="14.25" hidden="false" customHeight="true" outlineLevel="0" collapsed="false">
      <c r="A261" s="2" t="s">
        <v>98</v>
      </c>
      <c r="B261" s="2" t="s">
        <v>98</v>
      </c>
      <c r="C261" s="2" t="s">
        <v>5846</v>
      </c>
      <c r="D261" s="2" t="s">
        <v>5847</v>
      </c>
      <c r="E261" s="2" t="s">
        <v>6911</v>
      </c>
      <c r="F261" s="2" t="s">
        <v>6912</v>
      </c>
      <c r="G261" s="2" t="s">
        <v>6913</v>
      </c>
      <c r="H261" s="2" t="s">
        <v>22</v>
      </c>
      <c r="I261" s="2" t="s">
        <v>6914</v>
      </c>
      <c r="J261" s="4" t="n">
        <v>45918</v>
      </c>
      <c r="K261" s="4" t="n">
        <v>45948</v>
      </c>
      <c r="L261" s="21" t="n">
        <v>2774</v>
      </c>
      <c r="M261" s="4" t="n">
        <v>45951</v>
      </c>
      <c r="N261" s="22" t="n">
        <v>33</v>
      </c>
      <c r="O261" s="22" t="n">
        <v>3</v>
      </c>
      <c r="P261" s="23" t="n">
        <f aca="false">L261*N261</f>
        <v>91542</v>
      </c>
      <c r="Q261" s="21" t="n">
        <f aca="false">L261*O261</f>
        <v>8322</v>
      </c>
    </row>
    <row r="262" customFormat="false" ht="14.25" hidden="false" customHeight="true" outlineLevel="0" collapsed="false">
      <c r="A262" s="2" t="s">
        <v>98</v>
      </c>
      <c r="B262" s="2" t="s">
        <v>98</v>
      </c>
      <c r="C262" s="2" t="s">
        <v>5924</v>
      </c>
      <c r="D262" s="2" t="s">
        <v>5925</v>
      </c>
      <c r="E262" s="2" t="s">
        <v>6915</v>
      </c>
      <c r="F262" s="2" t="s">
        <v>6916</v>
      </c>
      <c r="G262" s="2" t="s">
        <v>6917</v>
      </c>
      <c r="H262" s="2" t="s">
        <v>22</v>
      </c>
      <c r="I262" s="2" t="s">
        <v>6918</v>
      </c>
      <c r="J262" s="4" t="n">
        <v>45757</v>
      </c>
      <c r="K262" s="4" t="n">
        <v>45787</v>
      </c>
      <c r="L262" s="21" t="n">
        <v>3214.82</v>
      </c>
      <c r="M262" s="4" t="n">
        <v>45783</v>
      </c>
      <c r="N262" s="22" t="n">
        <v>26</v>
      </c>
      <c r="O262" s="22" t="n">
        <v>-4</v>
      </c>
      <c r="P262" s="23" t="n">
        <f aca="false">L262*N262</f>
        <v>83585.32</v>
      </c>
      <c r="Q262" s="21" t="n">
        <f aca="false">L262*O262</f>
        <v>-12859.28</v>
      </c>
    </row>
    <row r="263" customFormat="false" ht="14.25" hidden="false" customHeight="true" outlineLevel="0" collapsed="false">
      <c r="A263" s="2" t="s">
        <v>98</v>
      </c>
      <c r="B263" s="2" t="s">
        <v>98</v>
      </c>
      <c r="C263" s="2" t="s">
        <v>5877</v>
      </c>
      <c r="D263" s="2" t="s">
        <v>5878</v>
      </c>
      <c r="E263" s="2" t="s">
        <v>6919</v>
      </c>
      <c r="F263" s="2" t="s">
        <v>6920</v>
      </c>
      <c r="G263" s="2" t="s">
        <v>6921</v>
      </c>
      <c r="H263" s="2" t="s">
        <v>22</v>
      </c>
      <c r="I263" s="2" t="s">
        <v>6922</v>
      </c>
      <c r="J263" s="4" t="n">
        <v>45702</v>
      </c>
      <c r="K263" s="4" t="n">
        <v>45732</v>
      </c>
      <c r="L263" s="21" t="n">
        <v>16166</v>
      </c>
      <c r="M263" s="4" t="n">
        <v>45734</v>
      </c>
      <c r="N263" s="22" t="n">
        <v>32</v>
      </c>
      <c r="O263" s="22" t="n">
        <v>2</v>
      </c>
      <c r="P263" s="23" t="n">
        <f aca="false">L263*N263</f>
        <v>517312</v>
      </c>
      <c r="Q263" s="21" t="n">
        <f aca="false">L263*O263</f>
        <v>32332</v>
      </c>
    </row>
    <row r="264" customFormat="false" ht="14.25" hidden="false" customHeight="true" outlineLevel="0" collapsed="false">
      <c r="A264" s="2" t="s">
        <v>98</v>
      </c>
      <c r="B264" s="2" t="s">
        <v>98</v>
      </c>
      <c r="C264" s="2" t="s">
        <v>6341</v>
      </c>
      <c r="D264" s="2" t="s">
        <v>6342</v>
      </c>
      <c r="E264" s="2" t="s">
        <v>6923</v>
      </c>
      <c r="F264" s="2" t="s">
        <v>6924</v>
      </c>
      <c r="G264" s="2" t="s">
        <v>5220</v>
      </c>
      <c r="H264" s="2" t="s">
        <v>22</v>
      </c>
      <c r="I264" s="2" t="s">
        <v>6925</v>
      </c>
      <c r="J264" s="4" t="n">
        <v>45812</v>
      </c>
      <c r="K264" s="4" t="n">
        <v>45842</v>
      </c>
      <c r="L264" s="21" t="n">
        <v>1603.33</v>
      </c>
      <c r="M264" s="4" t="n">
        <v>45825</v>
      </c>
      <c r="N264" s="22" t="n">
        <v>13</v>
      </c>
      <c r="O264" s="22" t="n">
        <v>-17</v>
      </c>
      <c r="P264" s="23" t="n">
        <f aca="false">L264*N264</f>
        <v>20843.29</v>
      </c>
      <c r="Q264" s="21" t="n">
        <f aca="false">L264*O264</f>
        <v>-27256.61</v>
      </c>
    </row>
    <row r="265" customFormat="false" ht="14.25" hidden="false" customHeight="true" outlineLevel="0" collapsed="false">
      <c r="A265" s="2" t="s">
        <v>98</v>
      </c>
      <c r="B265" s="2" t="s">
        <v>98</v>
      </c>
      <c r="C265" s="2" t="s">
        <v>6926</v>
      </c>
      <c r="D265" s="2" t="s">
        <v>6011</v>
      </c>
      <c r="E265" s="2" t="s">
        <v>6927</v>
      </c>
      <c r="F265" s="2" t="s">
        <v>6928</v>
      </c>
      <c r="G265" s="2" t="s">
        <v>6929</v>
      </c>
      <c r="H265" s="2" t="s">
        <v>22</v>
      </c>
      <c r="I265" s="2" t="s">
        <v>6930</v>
      </c>
      <c r="J265" s="4" t="n">
        <v>45969</v>
      </c>
      <c r="K265" s="4" t="n">
        <v>45999</v>
      </c>
      <c r="L265" s="21" t="n">
        <v>45914.54</v>
      </c>
      <c r="M265" s="4" t="n">
        <v>45982</v>
      </c>
      <c r="N265" s="22" t="n">
        <v>13</v>
      </c>
      <c r="O265" s="22" t="n">
        <v>-17</v>
      </c>
      <c r="P265" s="23" t="n">
        <f aca="false">L265*N265</f>
        <v>596889.02</v>
      </c>
      <c r="Q265" s="21" t="n">
        <f aca="false">L265*O265</f>
        <v>-780547.18</v>
      </c>
    </row>
    <row r="266" customFormat="false" ht="14.25" hidden="false" customHeight="true" outlineLevel="0" collapsed="false">
      <c r="A266" s="2" t="s">
        <v>98</v>
      </c>
      <c r="B266" s="2" t="s">
        <v>98</v>
      </c>
      <c r="C266" s="2" t="s">
        <v>5892</v>
      </c>
      <c r="D266" s="2" t="s">
        <v>5893</v>
      </c>
      <c r="E266" s="2" t="s">
        <v>6931</v>
      </c>
      <c r="F266" s="2" t="s">
        <v>6932</v>
      </c>
      <c r="G266" s="2" t="s">
        <v>6933</v>
      </c>
      <c r="H266" s="2" t="s">
        <v>22</v>
      </c>
      <c r="I266" s="2" t="s">
        <v>6934</v>
      </c>
      <c r="J266" s="4" t="n">
        <v>45825</v>
      </c>
      <c r="K266" s="4" t="n">
        <v>45855</v>
      </c>
      <c r="L266" s="21" t="n">
        <v>14945.34</v>
      </c>
      <c r="M266" s="4" t="n">
        <v>45867</v>
      </c>
      <c r="N266" s="22" t="n">
        <v>2</v>
      </c>
      <c r="O266" s="22" t="n">
        <v>-28</v>
      </c>
      <c r="P266" s="23" t="n">
        <f aca="false">L266*N266</f>
        <v>29890.68</v>
      </c>
      <c r="Q266" s="21" t="n">
        <f aca="false">L266*O266</f>
        <v>-418469.52</v>
      </c>
    </row>
    <row r="267" customFormat="false" ht="14.25" hidden="false" customHeight="true" outlineLevel="0" collapsed="false">
      <c r="A267" s="2" t="s">
        <v>98</v>
      </c>
      <c r="B267" s="2" t="s">
        <v>98</v>
      </c>
      <c r="C267" s="2" t="s">
        <v>5978</v>
      </c>
      <c r="D267" s="2" t="s">
        <v>5979</v>
      </c>
      <c r="E267" s="2" t="s">
        <v>6935</v>
      </c>
      <c r="F267" s="2" t="s">
        <v>6936</v>
      </c>
      <c r="G267" s="2" t="s">
        <v>6937</v>
      </c>
      <c r="H267" s="2" t="s">
        <v>22</v>
      </c>
      <c r="I267" s="2" t="s">
        <v>6808</v>
      </c>
      <c r="J267" s="4" t="n">
        <v>45757</v>
      </c>
      <c r="K267" s="4" t="n">
        <v>45787</v>
      </c>
      <c r="L267" s="21" t="s">
        <v>6809</v>
      </c>
      <c r="M267" s="4" t="n">
        <v>45824</v>
      </c>
      <c r="N267" s="22" t="n">
        <v>67</v>
      </c>
      <c r="O267" s="22" t="n">
        <v>37</v>
      </c>
      <c r="P267" s="23" t="n">
        <f aca="false">L267*N267</f>
        <v>38018.48</v>
      </c>
      <c r="Q267" s="21" t="n">
        <f aca="false">L267*O267</f>
        <v>20995.28</v>
      </c>
    </row>
    <row r="268" customFormat="false" ht="14.25" hidden="false" customHeight="true" outlineLevel="0" collapsed="false">
      <c r="A268" s="2" t="s">
        <v>98</v>
      </c>
      <c r="B268" s="2" t="s">
        <v>98</v>
      </c>
      <c r="C268" s="2" t="s">
        <v>6938</v>
      </c>
      <c r="D268" s="2" t="s">
        <v>6939</v>
      </c>
      <c r="E268" s="2" t="s">
        <v>6940</v>
      </c>
      <c r="F268" s="2" t="s">
        <v>6941</v>
      </c>
      <c r="G268" s="2" t="s">
        <v>6942</v>
      </c>
      <c r="H268" s="2" t="s">
        <v>22</v>
      </c>
      <c r="I268" s="2" t="s">
        <v>6943</v>
      </c>
      <c r="J268" s="4" t="n">
        <v>45964</v>
      </c>
      <c r="K268" s="4" t="n">
        <v>45994</v>
      </c>
      <c r="L268" s="21" t="s">
        <v>6944</v>
      </c>
      <c r="M268" s="4" t="n">
        <v>45973</v>
      </c>
      <c r="N268" s="22" t="n">
        <v>9</v>
      </c>
      <c r="O268" s="22" t="n">
        <v>-21</v>
      </c>
      <c r="P268" s="23" t="n">
        <f aca="false">L268*N268</f>
        <v>2552.94</v>
      </c>
      <c r="Q268" s="21" t="n">
        <f aca="false">L268*O268</f>
        <v>-5956.86</v>
      </c>
    </row>
    <row r="269" customFormat="false" ht="14.25" hidden="false" customHeight="true" outlineLevel="0" collapsed="false">
      <c r="A269" s="2" t="s">
        <v>98</v>
      </c>
      <c r="B269" s="2" t="s">
        <v>98</v>
      </c>
      <c r="C269" s="2" t="s">
        <v>5846</v>
      </c>
      <c r="D269" s="2" t="s">
        <v>5847</v>
      </c>
      <c r="E269" s="2" t="s">
        <v>6945</v>
      </c>
      <c r="F269" s="2" t="s">
        <v>6946</v>
      </c>
      <c r="G269" s="2" t="s">
        <v>6947</v>
      </c>
      <c r="H269" s="2" t="s">
        <v>22</v>
      </c>
      <c r="I269" s="2" t="s">
        <v>6948</v>
      </c>
      <c r="J269" s="4" t="n">
        <v>45912</v>
      </c>
      <c r="K269" s="4" t="n">
        <v>45942</v>
      </c>
      <c r="L269" s="21" t="n">
        <v>29206.8</v>
      </c>
      <c r="M269" s="4" t="n">
        <v>45944</v>
      </c>
      <c r="N269" s="22" t="n">
        <v>32</v>
      </c>
      <c r="O269" s="22" t="n">
        <v>2</v>
      </c>
      <c r="P269" s="23" t="n">
        <f aca="false">L269*N269</f>
        <v>934617.6</v>
      </c>
      <c r="Q269" s="21" t="n">
        <f aca="false">L269*O269</f>
        <v>58413.6</v>
      </c>
    </row>
    <row r="270" customFormat="false" ht="14.25" hidden="false" customHeight="true" outlineLevel="0" collapsed="false">
      <c r="A270" s="2" t="s">
        <v>98</v>
      </c>
      <c r="B270" s="2" t="s">
        <v>98</v>
      </c>
      <c r="C270" s="2" t="s">
        <v>24</v>
      </c>
      <c r="D270" s="2" t="s">
        <v>24</v>
      </c>
      <c r="E270" s="2" t="s">
        <v>6949</v>
      </c>
      <c r="F270" s="2" t="s">
        <v>6950</v>
      </c>
      <c r="G270" s="2" t="s">
        <v>6951</v>
      </c>
      <c r="H270" s="2" t="s">
        <v>22</v>
      </c>
      <c r="I270" s="2" t="s">
        <v>6952</v>
      </c>
      <c r="J270" s="4" t="n">
        <v>45657</v>
      </c>
      <c r="K270" s="4" t="n">
        <v>45687</v>
      </c>
      <c r="L270" s="21" t="n">
        <v>1406.48</v>
      </c>
      <c r="M270" s="4" t="n">
        <v>45684</v>
      </c>
      <c r="N270" s="22" t="n">
        <v>27</v>
      </c>
      <c r="O270" s="22" t="n">
        <v>-3</v>
      </c>
      <c r="P270" s="23" t="n">
        <f aca="false">L270*N270</f>
        <v>37974.96</v>
      </c>
      <c r="Q270" s="21" t="n">
        <f aca="false">L270*O270</f>
        <v>-4219.44</v>
      </c>
    </row>
    <row r="271" customFormat="false" ht="14.25" hidden="false" customHeight="true" outlineLevel="0" collapsed="false">
      <c r="A271" s="2" t="s">
        <v>98</v>
      </c>
      <c r="B271" s="2" t="s">
        <v>98</v>
      </c>
      <c r="C271" s="2" t="s">
        <v>6229</v>
      </c>
      <c r="D271" s="2" t="s">
        <v>6230</v>
      </c>
      <c r="E271" s="2" t="s">
        <v>6953</v>
      </c>
      <c r="F271" s="2" t="s">
        <v>6954</v>
      </c>
      <c r="G271" s="2" t="s">
        <v>6955</v>
      </c>
      <c r="H271" s="2" t="s">
        <v>22</v>
      </c>
      <c r="I271" s="2" t="s">
        <v>6956</v>
      </c>
      <c r="J271" s="4" t="n">
        <v>45819</v>
      </c>
      <c r="K271" s="4" t="n">
        <v>45849</v>
      </c>
      <c r="L271" s="21" t="n">
        <v>1630.6</v>
      </c>
      <c r="M271" s="4" t="n">
        <v>45834</v>
      </c>
      <c r="N271" s="22" t="n">
        <v>15</v>
      </c>
      <c r="O271" s="22" t="n">
        <v>-15</v>
      </c>
      <c r="P271" s="23" t="n">
        <f aca="false">L271*N271</f>
        <v>24459</v>
      </c>
      <c r="Q271" s="21" t="n">
        <f aca="false">L271*O271</f>
        <v>-24459</v>
      </c>
    </row>
    <row r="272" customFormat="false" ht="14.25" hidden="false" customHeight="true" outlineLevel="0" collapsed="false">
      <c r="A272" s="2" t="s">
        <v>98</v>
      </c>
      <c r="B272" s="2" t="s">
        <v>98</v>
      </c>
      <c r="C272" s="2" t="s">
        <v>6600</v>
      </c>
      <c r="D272" s="2" t="s">
        <v>6601</v>
      </c>
      <c r="E272" s="2" t="s">
        <v>6957</v>
      </c>
      <c r="F272" s="2" t="s">
        <v>6958</v>
      </c>
      <c r="G272" s="2" t="s">
        <v>6959</v>
      </c>
      <c r="H272" s="2" t="s">
        <v>22</v>
      </c>
      <c r="I272" s="2" t="s">
        <v>6960</v>
      </c>
      <c r="J272" s="4" t="n">
        <v>45819</v>
      </c>
      <c r="K272" s="4" t="n">
        <v>45849</v>
      </c>
      <c r="L272" s="21" t="n">
        <v>28582.98</v>
      </c>
      <c r="M272" s="4" t="n">
        <v>45853</v>
      </c>
      <c r="N272" s="22" t="n">
        <v>34</v>
      </c>
      <c r="O272" s="22" t="n">
        <v>4</v>
      </c>
      <c r="P272" s="23" t="n">
        <f aca="false">L272*N272</f>
        <v>971821.32</v>
      </c>
      <c r="Q272" s="21" t="n">
        <f aca="false">L272*O272</f>
        <v>114331.92</v>
      </c>
    </row>
    <row r="273" customFormat="false" ht="14.25" hidden="false" customHeight="true" outlineLevel="0" collapsed="false">
      <c r="A273" s="2" t="s">
        <v>98</v>
      </c>
      <c r="B273" s="2" t="s">
        <v>98</v>
      </c>
      <c r="C273" s="2" t="s">
        <v>6130</v>
      </c>
      <c r="D273" s="2" t="s">
        <v>6131</v>
      </c>
      <c r="E273" s="2" t="s">
        <v>6961</v>
      </c>
      <c r="F273" s="2" t="s">
        <v>6962</v>
      </c>
      <c r="G273" s="2" t="s">
        <v>6963</v>
      </c>
      <c r="H273" s="2" t="s">
        <v>22</v>
      </c>
      <c r="I273" s="2" t="s">
        <v>6964</v>
      </c>
      <c r="J273" s="4" t="n">
        <v>45883</v>
      </c>
      <c r="K273" s="4" t="n">
        <v>45913</v>
      </c>
      <c r="L273" s="21" t="n">
        <v>2939.02</v>
      </c>
      <c r="M273" s="4" t="n">
        <v>45945</v>
      </c>
      <c r="N273" s="22" t="n">
        <v>62</v>
      </c>
      <c r="O273" s="22" t="n">
        <v>32</v>
      </c>
      <c r="P273" s="23" t="n">
        <f aca="false">L273*N273</f>
        <v>182219.24</v>
      </c>
      <c r="Q273" s="21" t="n">
        <f aca="false">L273*O273</f>
        <v>94048.64</v>
      </c>
    </row>
    <row r="274" customFormat="false" ht="14.25" hidden="false" customHeight="true" outlineLevel="0" collapsed="false">
      <c r="A274" s="2" t="s">
        <v>98</v>
      </c>
      <c r="B274" s="2" t="s">
        <v>98</v>
      </c>
      <c r="C274" s="2" t="s">
        <v>5910</v>
      </c>
      <c r="D274" s="2" t="s">
        <v>5911</v>
      </c>
      <c r="E274" s="2" t="s">
        <v>6965</v>
      </c>
      <c r="F274" s="2" t="s">
        <v>6966</v>
      </c>
      <c r="G274" s="2" t="s">
        <v>5370</v>
      </c>
      <c r="H274" s="2" t="s">
        <v>22</v>
      </c>
      <c r="I274" s="2" t="s">
        <v>6967</v>
      </c>
      <c r="J274" s="4" t="n">
        <v>45754</v>
      </c>
      <c r="K274" s="4" t="n">
        <v>45784</v>
      </c>
      <c r="L274" s="21" t="n">
        <v>9674.46</v>
      </c>
      <c r="M274" s="4" t="n">
        <v>45784</v>
      </c>
      <c r="N274" s="22" t="n">
        <v>30</v>
      </c>
      <c r="O274" s="22" t="n">
        <v>0</v>
      </c>
      <c r="P274" s="23" t="n">
        <f aca="false">L274*N274</f>
        <v>290233.8</v>
      </c>
      <c r="Q274" s="21" t="n">
        <f aca="false">L274*O274</f>
        <v>0</v>
      </c>
    </row>
    <row r="275" customFormat="false" ht="14.25" hidden="false" customHeight="true" outlineLevel="0" collapsed="false">
      <c r="A275" s="2" t="s">
        <v>98</v>
      </c>
      <c r="B275" s="2" t="s">
        <v>98</v>
      </c>
      <c r="C275" s="2" t="s">
        <v>6384</v>
      </c>
      <c r="D275" s="2" t="s">
        <v>6385</v>
      </c>
      <c r="E275" s="2" t="s">
        <v>6968</v>
      </c>
      <c r="F275" s="2" t="s">
        <v>6969</v>
      </c>
      <c r="G275" s="2" t="s">
        <v>6970</v>
      </c>
      <c r="H275" s="2" t="s">
        <v>22</v>
      </c>
      <c r="I275" s="2" t="s">
        <v>6971</v>
      </c>
      <c r="J275" s="4" t="n">
        <v>45821</v>
      </c>
      <c r="K275" s="4" t="n">
        <v>45851</v>
      </c>
      <c r="L275" s="21" t="n">
        <v>4909.18</v>
      </c>
      <c r="M275" s="4" t="n">
        <v>45845</v>
      </c>
      <c r="N275" s="22" t="n">
        <v>24</v>
      </c>
      <c r="O275" s="22" t="n">
        <v>-6</v>
      </c>
      <c r="P275" s="23" t="n">
        <f aca="false">L275*N275</f>
        <v>117820.32</v>
      </c>
      <c r="Q275" s="21" t="n">
        <f aca="false">L275*O275</f>
        <v>-29455.08</v>
      </c>
    </row>
    <row r="276" customFormat="false" ht="14.25" hidden="false" customHeight="true" outlineLevel="0" collapsed="false">
      <c r="A276" s="2" t="s">
        <v>98</v>
      </c>
      <c r="B276" s="2" t="s">
        <v>98</v>
      </c>
      <c r="C276" s="2" t="s">
        <v>5992</v>
      </c>
      <c r="D276" s="2" t="s">
        <v>5993</v>
      </c>
      <c r="E276" s="2" t="s">
        <v>6972</v>
      </c>
      <c r="F276" s="2" t="s">
        <v>6973</v>
      </c>
      <c r="G276" s="2" t="s">
        <v>108</v>
      </c>
      <c r="H276" s="2" t="s">
        <v>22</v>
      </c>
      <c r="I276" s="2" t="s">
        <v>6974</v>
      </c>
      <c r="J276" s="4" t="n">
        <v>45693</v>
      </c>
      <c r="K276" s="4" t="n">
        <v>45723</v>
      </c>
      <c r="L276" s="21" t="n">
        <v>1292.25</v>
      </c>
      <c r="M276" s="4" t="n">
        <v>45714</v>
      </c>
      <c r="N276" s="22" t="n">
        <v>21</v>
      </c>
      <c r="O276" s="22" t="n">
        <v>-9</v>
      </c>
      <c r="P276" s="23" t="n">
        <f aca="false">L276*N276</f>
        <v>27137.25</v>
      </c>
      <c r="Q276" s="21" t="n">
        <f aca="false">L276*O276</f>
        <v>-11630.25</v>
      </c>
    </row>
    <row r="277" customFormat="false" ht="14.25" hidden="false" customHeight="true" outlineLevel="0" collapsed="false">
      <c r="A277" s="2" t="s">
        <v>98</v>
      </c>
      <c r="B277" s="2" t="s">
        <v>98</v>
      </c>
      <c r="C277" s="2" t="s">
        <v>6600</v>
      </c>
      <c r="D277" s="2" t="s">
        <v>6601</v>
      </c>
      <c r="E277" s="2" t="s">
        <v>6975</v>
      </c>
      <c r="F277" s="2" t="s">
        <v>6976</v>
      </c>
      <c r="G277" s="2" t="s">
        <v>6977</v>
      </c>
      <c r="H277" s="2" t="s">
        <v>22</v>
      </c>
      <c r="I277" s="2" t="s">
        <v>6978</v>
      </c>
      <c r="J277" s="4" t="n">
        <v>45868</v>
      </c>
      <c r="K277" s="4" t="n">
        <v>45898</v>
      </c>
      <c r="L277" s="21" t="n">
        <v>8441.49</v>
      </c>
      <c r="M277" s="4" t="n">
        <v>45883</v>
      </c>
      <c r="N277" s="22" t="n">
        <v>15</v>
      </c>
      <c r="O277" s="22" t="n">
        <v>-15</v>
      </c>
      <c r="P277" s="23" t="n">
        <f aca="false">L277*N277</f>
        <v>126622.35</v>
      </c>
      <c r="Q277" s="21" t="n">
        <f aca="false">L277*O277</f>
        <v>-126622.35</v>
      </c>
    </row>
    <row r="278" customFormat="false" ht="14.25" hidden="false" customHeight="true" outlineLevel="0" collapsed="false">
      <c r="A278" s="2" t="s">
        <v>98</v>
      </c>
      <c r="B278" s="2" t="s">
        <v>98</v>
      </c>
      <c r="C278" s="2" t="s">
        <v>6420</v>
      </c>
      <c r="D278" s="2" t="s">
        <v>6421</v>
      </c>
      <c r="E278" s="2" t="s">
        <v>6979</v>
      </c>
      <c r="F278" s="2" t="s">
        <v>6980</v>
      </c>
      <c r="G278" s="2" t="s">
        <v>5568</v>
      </c>
      <c r="H278" s="2" t="s">
        <v>22</v>
      </c>
      <c r="I278" s="2" t="s">
        <v>6170</v>
      </c>
      <c r="J278" s="4" t="n">
        <v>45718</v>
      </c>
      <c r="K278" s="4" t="n">
        <v>45748</v>
      </c>
      <c r="L278" s="21" t="n">
        <v>2750.07</v>
      </c>
      <c r="M278" s="4" t="n">
        <v>45743</v>
      </c>
      <c r="N278" s="22" t="n">
        <v>25</v>
      </c>
      <c r="O278" s="22" t="n">
        <v>-5</v>
      </c>
      <c r="P278" s="23" t="n">
        <f aca="false">L278*N278</f>
        <v>68751.75</v>
      </c>
      <c r="Q278" s="21" t="n">
        <f aca="false">L278*O278</f>
        <v>-13750.35</v>
      </c>
    </row>
    <row r="279" customFormat="false" ht="14.25" hidden="false" customHeight="true" outlineLevel="0" collapsed="false">
      <c r="A279" s="2" t="s">
        <v>98</v>
      </c>
      <c r="B279" s="2" t="s">
        <v>98</v>
      </c>
      <c r="C279" s="2" t="s">
        <v>6981</v>
      </c>
      <c r="D279" s="2" t="s">
        <v>6982</v>
      </c>
      <c r="E279" s="2" t="s">
        <v>6983</v>
      </c>
      <c r="F279" s="2" t="s">
        <v>6984</v>
      </c>
      <c r="G279" s="2" t="s">
        <v>6985</v>
      </c>
      <c r="H279" s="2" t="s">
        <v>22</v>
      </c>
      <c r="I279" s="2" t="s">
        <v>6986</v>
      </c>
      <c r="J279" s="4" t="n">
        <v>45954</v>
      </c>
      <c r="K279" s="4" t="n">
        <v>45984</v>
      </c>
      <c r="L279" s="21" t="n">
        <v>6165.13</v>
      </c>
      <c r="M279" s="4" t="n">
        <v>45982</v>
      </c>
      <c r="N279" s="22" t="n">
        <v>28</v>
      </c>
      <c r="O279" s="22" t="n">
        <v>-2</v>
      </c>
      <c r="P279" s="23" t="n">
        <f aca="false">L279*N279</f>
        <v>172623.64</v>
      </c>
      <c r="Q279" s="21" t="n">
        <f aca="false">L279*O279</f>
        <v>-12330.26</v>
      </c>
    </row>
    <row r="280" customFormat="false" ht="14.25" hidden="false" customHeight="true" outlineLevel="0" collapsed="false">
      <c r="A280" s="2" t="s">
        <v>98</v>
      </c>
      <c r="B280" s="2" t="s">
        <v>98</v>
      </c>
      <c r="C280" s="2" t="s">
        <v>5939</v>
      </c>
      <c r="D280" s="2" t="s">
        <v>5940</v>
      </c>
      <c r="E280" s="2" t="s">
        <v>6987</v>
      </c>
      <c r="F280" s="2" t="s">
        <v>6988</v>
      </c>
      <c r="G280" s="2" t="s">
        <v>4346</v>
      </c>
      <c r="H280" s="2" t="s">
        <v>22</v>
      </c>
      <c r="I280" s="2" t="s">
        <v>5944</v>
      </c>
      <c r="J280" s="4" t="n">
        <v>45750</v>
      </c>
      <c r="K280" s="4" t="n">
        <v>45780</v>
      </c>
      <c r="L280" s="21" t="n">
        <v>8346.54</v>
      </c>
      <c r="M280" s="4" t="n">
        <v>45775</v>
      </c>
      <c r="N280" s="22" t="n">
        <v>25</v>
      </c>
      <c r="O280" s="22" t="n">
        <v>-5</v>
      </c>
      <c r="P280" s="23" t="n">
        <f aca="false">L280*N280</f>
        <v>208663.5</v>
      </c>
      <c r="Q280" s="21" t="n">
        <f aca="false">L280*O280</f>
        <v>-41732.7</v>
      </c>
    </row>
    <row r="281" customFormat="false" ht="14.25" hidden="false" customHeight="true" outlineLevel="0" collapsed="false">
      <c r="A281" s="2" t="s">
        <v>98</v>
      </c>
      <c r="B281" s="2" t="s">
        <v>98</v>
      </c>
      <c r="C281" s="2" t="s">
        <v>6213</v>
      </c>
      <c r="D281" s="2" t="s">
        <v>6214</v>
      </c>
      <c r="E281" s="2" t="s">
        <v>6989</v>
      </c>
      <c r="F281" s="2" t="s">
        <v>6990</v>
      </c>
      <c r="G281" s="2" t="s">
        <v>6991</v>
      </c>
      <c r="H281" s="2" t="s">
        <v>22</v>
      </c>
      <c r="I281" s="2" t="s">
        <v>6992</v>
      </c>
      <c r="J281" s="4" t="n">
        <v>45933</v>
      </c>
      <c r="K281" s="4" t="n">
        <v>45963</v>
      </c>
      <c r="L281" s="21" t="s">
        <v>6993</v>
      </c>
      <c r="M281" s="4" t="n">
        <v>45950</v>
      </c>
      <c r="N281" s="22" t="n">
        <v>17</v>
      </c>
      <c r="O281" s="22" t="n">
        <v>-13</v>
      </c>
      <c r="P281" s="23" t="n">
        <f aca="false">L281*N281</f>
        <v>4680.61</v>
      </c>
      <c r="Q281" s="21" t="n">
        <f aca="false">L281*O281</f>
        <v>-3579.29</v>
      </c>
    </row>
    <row r="282" customFormat="false" ht="14.25" hidden="false" customHeight="true" outlineLevel="0" collapsed="false">
      <c r="A282" s="2" t="s">
        <v>98</v>
      </c>
      <c r="B282" s="2" t="s">
        <v>98</v>
      </c>
      <c r="C282" s="2" t="s">
        <v>5892</v>
      </c>
      <c r="D282" s="2" t="s">
        <v>5893</v>
      </c>
      <c r="E282" s="2" t="s">
        <v>6994</v>
      </c>
      <c r="F282" s="2" t="s">
        <v>6995</v>
      </c>
      <c r="G282" s="2" t="s">
        <v>6996</v>
      </c>
      <c r="H282" s="2" t="s">
        <v>22</v>
      </c>
      <c r="I282" s="2" t="s">
        <v>5897</v>
      </c>
      <c r="J282" s="4" t="n">
        <v>45946</v>
      </c>
      <c r="K282" s="4" t="n">
        <v>45976</v>
      </c>
      <c r="L282" s="21" t="n">
        <v>1561.8</v>
      </c>
      <c r="M282" s="4" t="n">
        <v>45968</v>
      </c>
      <c r="N282" s="22" t="n">
        <v>1</v>
      </c>
      <c r="O282" s="22" t="n">
        <v>-29</v>
      </c>
      <c r="P282" s="23" t="n">
        <f aca="false">L282*N282</f>
        <v>1561.8</v>
      </c>
      <c r="Q282" s="21" t="n">
        <f aca="false">L282*O282</f>
        <v>-45292.2</v>
      </c>
    </row>
    <row r="283" customFormat="false" ht="14.25" hidden="false" customHeight="true" outlineLevel="0" collapsed="false">
      <c r="A283" s="2" t="s">
        <v>98</v>
      </c>
      <c r="B283" s="2" t="s">
        <v>98</v>
      </c>
      <c r="C283" s="2" t="s">
        <v>5846</v>
      </c>
      <c r="D283" s="2" t="s">
        <v>5847</v>
      </c>
      <c r="E283" s="2" t="s">
        <v>6997</v>
      </c>
      <c r="F283" s="2" t="s">
        <v>6998</v>
      </c>
      <c r="G283" s="2" t="s">
        <v>6999</v>
      </c>
      <c r="H283" s="2" t="s">
        <v>22</v>
      </c>
      <c r="I283" s="2" t="s">
        <v>7000</v>
      </c>
      <c r="J283" s="4" t="n">
        <v>45786</v>
      </c>
      <c r="K283" s="4" t="n">
        <v>45816</v>
      </c>
      <c r="L283" s="21" t="n">
        <v>2190</v>
      </c>
      <c r="M283" s="4" t="n">
        <v>45811</v>
      </c>
      <c r="N283" s="22" t="n">
        <v>25</v>
      </c>
      <c r="O283" s="22" t="n">
        <v>-5</v>
      </c>
      <c r="P283" s="23" t="n">
        <f aca="false">L283*N283</f>
        <v>54750</v>
      </c>
      <c r="Q283" s="21" t="n">
        <f aca="false">L283*O283</f>
        <v>-10950</v>
      </c>
    </row>
    <row r="284" customFormat="false" ht="14.25" hidden="false" customHeight="true" outlineLevel="0" collapsed="false">
      <c r="A284" s="2" t="s">
        <v>98</v>
      </c>
      <c r="B284" s="2" t="s">
        <v>98</v>
      </c>
      <c r="C284" s="2" t="s">
        <v>5967</v>
      </c>
      <c r="D284" s="2" t="s">
        <v>5968</v>
      </c>
      <c r="E284" s="2" t="s">
        <v>7001</v>
      </c>
      <c r="F284" s="2" t="s">
        <v>7002</v>
      </c>
      <c r="G284" s="2" t="s">
        <v>7003</v>
      </c>
      <c r="H284" s="2" t="s">
        <v>22</v>
      </c>
      <c r="I284" s="2" t="s">
        <v>6088</v>
      </c>
      <c r="J284" s="4" t="n">
        <v>45713</v>
      </c>
      <c r="K284" s="4" t="n">
        <v>45743</v>
      </c>
      <c r="L284" s="21" t="s">
        <v>6089</v>
      </c>
      <c r="M284" s="4" t="n">
        <v>45761</v>
      </c>
      <c r="N284" s="22" t="n">
        <v>48</v>
      </c>
      <c r="O284" s="22" t="n">
        <v>18</v>
      </c>
      <c r="P284" s="23" t="n">
        <f aca="false">L284*N284</f>
        <v>5433.6</v>
      </c>
      <c r="Q284" s="21" t="n">
        <f aca="false">L284*O284</f>
        <v>2037.6</v>
      </c>
    </row>
    <row r="285" customFormat="false" ht="14.25" hidden="false" customHeight="true" outlineLevel="0" collapsed="false">
      <c r="A285" s="2" t="s">
        <v>98</v>
      </c>
      <c r="B285" s="2" t="s">
        <v>98</v>
      </c>
      <c r="C285" s="2" t="s">
        <v>7004</v>
      </c>
      <c r="D285" s="2" t="s">
        <v>7005</v>
      </c>
      <c r="E285" s="2" t="s">
        <v>7006</v>
      </c>
      <c r="F285" s="2" t="s">
        <v>7007</v>
      </c>
      <c r="G285" s="2" t="s">
        <v>7008</v>
      </c>
      <c r="H285" s="2" t="s">
        <v>22</v>
      </c>
      <c r="I285" s="2" t="s">
        <v>5332</v>
      </c>
      <c r="J285" s="4" t="n">
        <v>45729</v>
      </c>
      <c r="K285" s="4" t="n">
        <v>45759</v>
      </c>
      <c r="L285" s="21" t="s">
        <v>5332</v>
      </c>
      <c r="M285" s="4" t="n">
        <v>45742</v>
      </c>
      <c r="N285" s="22" t="n">
        <v>13</v>
      </c>
      <c r="O285" s="22" t="n">
        <v>-17</v>
      </c>
      <c r="P285" s="23" t="n">
        <f aca="false">L285*N285</f>
        <v>2114.84</v>
      </c>
      <c r="Q285" s="21" t="n">
        <f aca="false">L285*O285</f>
        <v>-2765.56</v>
      </c>
    </row>
    <row r="286" customFormat="false" ht="14.25" hidden="false" customHeight="true" outlineLevel="0" collapsed="false">
      <c r="A286" s="2" t="s">
        <v>98</v>
      </c>
      <c r="B286" s="2" t="s">
        <v>98</v>
      </c>
      <c r="C286" s="2" t="s">
        <v>6981</v>
      </c>
      <c r="D286" s="2" t="s">
        <v>6982</v>
      </c>
      <c r="E286" s="2" t="s">
        <v>7009</v>
      </c>
      <c r="F286" s="2" t="s">
        <v>7010</v>
      </c>
      <c r="G286" s="2" t="s">
        <v>7011</v>
      </c>
      <c r="H286" s="2" t="s">
        <v>22</v>
      </c>
      <c r="I286" s="2" t="s">
        <v>7012</v>
      </c>
      <c r="J286" s="4" t="n">
        <v>45994</v>
      </c>
      <c r="K286" s="4" t="n">
        <v>46024</v>
      </c>
      <c r="L286" s="21" t="n">
        <v>10137.18</v>
      </c>
      <c r="M286" s="4" t="n">
        <v>46010</v>
      </c>
      <c r="N286" s="22" t="n">
        <v>16</v>
      </c>
      <c r="O286" s="22" t="n">
        <v>-14</v>
      </c>
      <c r="P286" s="23" t="n">
        <f aca="false">L286*N286</f>
        <v>162194.88</v>
      </c>
      <c r="Q286" s="21" t="n">
        <f aca="false">L286*O286</f>
        <v>-141920.52</v>
      </c>
    </row>
    <row r="287" customFormat="false" ht="14.25" hidden="false" customHeight="true" outlineLevel="0" collapsed="false">
      <c r="A287" s="2" t="s">
        <v>98</v>
      </c>
      <c r="B287" s="2" t="s">
        <v>98</v>
      </c>
      <c r="C287" s="2" t="s">
        <v>6725</v>
      </c>
      <c r="D287" s="2" t="s">
        <v>6726</v>
      </c>
      <c r="E287" s="2" t="s">
        <v>7013</v>
      </c>
      <c r="F287" s="2" t="s">
        <v>7014</v>
      </c>
      <c r="G287" s="2" t="s">
        <v>7015</v>
      </c>
      <c r="H287" s="2" t="s">
        <v>22</v>
      </c>
      <c r="I287" s="2" t="s">
        <v>7016</v>
      </c>
      <c r="J287" s="4" t="n">
        <v>45783</v>
      </c>
      <c r="K287" s="4" t="n">
        <v>45813</v>
      </c>
      <c r="L287" s="21" t="n">
        <v>5511.88</v>
      </c>
      <c r="M287" s="4" t="n">
        <v>45803</v>
      </c>
      <c r="N287" s="22" t="n">
        <v>20</v>
      </c>
      <c r="O287" s="22" t="n">
        <v>-10</v>
      </c>
      <c r="P287" s="23" t="n">
        <f aca="false">L287*N287</f>
        <v>110237.6</v>
      </c>
      <c r="Q287" s="21" t="n">
        <f aca="false">L287*O287</f>
        <v>-55118.8</v>
      </c>
    </row>
    <row r="288" customFormat="false" ht="14.25" hidden="false" customHeight="true" outlineLevel="0" collapsed="false">
      <c r="A288" s="2" t="s">
        <v>98</v>
      </c>
      <c r="B288" s="2" t="s">
        <v>98</v>
      </c>
      <c r="C288" s="2" t="s">
        <v>5967</v>
      </c>
      <c r="D288" s="2" t="s">
        <v>5968</v>
      </c>
      <c r="E288" s="2" t="s">
        <v>7017</v>
      </c>
      <c r="F288" s="2" t="s">
        <v>7018</v>
      </c>
      <c r="G288" s="2" t="s">
        <v>7019</v>
      </c>
      <c r="H288" s="2" t="s">
        <v>22</v>
      </c>
      <c r="I288" s="2" t="s">
        <v>6247</v>
      </c>
      <c r="J288" s="4" t="n">
        <v>45713</v>
      </c>
      <c r="K288" s="4" t="n">
        <v>45743</v>
      </c>
      <c r="L288" s="21" t="s">
        <v>6248</v>
      </c>
      <c r="M288" s="4" t="n">
        <v>45761</v>
      </c>
      <c r="N288" s="22" t="n">
        <v>48</v>
      </c>
      <c r="O288" s="22" t="n">
        <v>18</v>
      </c>
      <c r="P288" s="23" t="n">
        <f aca="false">L288*N288</f>
        <v>5404.8</v>
      </c>
      <c r="Q288" s="21" t="n">
        <f aca="false">L288*O288</f>
        <v>2026.8</v>
      </c>
    </row>
    <row r="289" customFormat="false" ht="14.25" hidden="false" customHeight="true" outlineLevel="0" collapsed="false">
      <c r="A289" s="2" t="s">
        <v>98</v>
      </c>
      <c r="B289" s="2" t="s">
        <v>98</v>
      </c>
      <c r="C289" s="2" t="s">
        <v>24</v>
      </c>
      <c r="D289" s="2" t="s">
        <v>24</v>
      </c>
      <c r="E289" s="2" t="s">
        <v>7020</v>
      </c>
      <c r="F289" s="2" t="s">
        <v>7021</v>
      </c>
      <c r="G289" s="2" t="s">
        <v>7022</v>
      </c>
      <c r="H289" s="2" t="s">
        <v>22</v>
      </c>
      <c r="I289" s="2" t="s">
        <v>7023</v>
      </c>
      <c r="J289" s="4" t="n">
        <v>45813</v>
      </c>
      <c r="K289" s="4" t="n">
        <v>45843</v>
      </c>
      <c r="L289" s="21" t="n">
        <v>5626.03</v>
      </c>
      <c r="M289" s="4" t="n">
        <v>45831</v>
      </c>
      <c r="N289" s="22" t="n">
        <v>18</v>
      </c>
      <c r="O289" s="22" t="n">
        <v>-12</v>
      </c>
      <c r="P289" s="23" t="n">
        <f aca="false">L289*N289</f>
        <v>101268.54</v>
      </c>
      <c r="Q289" s="21" t="n">
        <f aca="false">L289*O289</f>
        <v>-67512.36</v>
      </c>
    </row>
    <row r="290" customFormat="false" ht="14.25" hidden="false" customHeight="true" outlineLevel="0" collapsed="false">
      <c r="A290" s="2" t="s">
        <v>98</v>
      </c>
      <c r="B290" s="2" t="s">
        <v>98</v>
      </c>
      <c r="C290" s="2" t="s">
        <v>6192</v>
      </c>
      <c r="D290" s="2" t="s">
        <v>6193</v>
      </c>
      <c r="E290" s="2" t="s">
        <v>7024</v>
      </c>
      <c r="F290" s="2" t="s">
        <v>7025</v>
      </c>
      <c r="G290" s="2" t="s">
        <v>7026</v>
      </c>
      <c r="H290" s="2" t="s">
        <v>22</v>
      </c>
      <c r="I290" s="2" t="s">
        <v>7027</v>
      </c>
      <c r="J290" s="4" t="n">
        <v>45719</v>
      </c>
      <c r="K290" s="4" t="n">
        <v>45749</v>
      </c>
      <c r="L290" s="21" t="n">
        <v>15033.47</v>
      </c>
      <c r="M290" s="4" t="n">
        <v>45735</v>
      </c>
      <c r="N290" s="22" t="n">
        <v>16</v>
      </c>
      <c r="O290" s="22" t="n">
        <v>-14</v>
      </c>
      <c r="P290" s="23" t="n">
        <f aca="false">L290*N290</f>
        <v>240535.52</v>
      </c>
      <c r="Q290" s="21" t="n">
        <f aca="false">L290*O290</f>
        <v>-210468.58</v>
      </c>
    </row>
    <row r="291" customFormat="false" ht="14.25" hidden="false" customHeight="true" outlineLevel="0" collapsed="false">
      <c r="A291" s="2" t="s">
        <v>98</v>
      </c>
      <c r="B291" s="2" t="s">
        <v>98</v>
      </c>
      <c r="C291" s="2" t="s">
        <v>5877</v>
      </c>
      <c r="D291" s="2" t="s">
        <v>5878</v>
      </c>
      <c r="E291" s="2" t="s">
        <v>7028</v>
      </c>
      <c r="F291" s="2" t="s">
        <v>7029</v>
      </c>
      <c r="G291" s="2" t="s">
        <v>3740</v>
      </c>
      <c r="H291" s="2" t="s">
        <v>22</v>
      </c>
      <c r="I291" s="2" t="s">
        <v>7030</v>
      </c>
      <c r="J291" s="4" t="n">
        <v>45717</v>
      </c>
      <c r="K291" s="4" t="n">
        <v>45747</v>
      </c>
      <c r="L291" s="21" t="n">
        <v>6959.6</v>
      </c>
      <c r="M291" s="4" t="n">
        <v>45734</v>
      </c>
      <c r="N291" s="22" t="n">
        <v>17</v>
      </c>
      <c r="O291" s="22" t="n">
        <v>-13</v>
      </c>
      <c r="P291" s="23" t="n">
        <f aca="false">L291*N291</f>
        <v>118313.2</v>
      </c>
      <c r="Q291" s="21" t="n">
        <f aca="false">L291*O291</f>
        <v>-90474.8</v>
      </c>
    </row>
    <row r="292" customFormat="false" ht="14.25" hidden="false" customHeight="true" outlineLevel="0" collapsed="false">
      <c r="A292" s="2" t="s">
        <v>98</v>
      </c>
      <c r="B292" s="2" t="s">
        <v>98</v>
      </c>
      <c r="C292" s="2" t="s">
        <v>6059</v>
      </c>
      <c r="D292" s="2" t="s">
        <v>6060</v>
      </c>
      <c r="E292" s="2" t="s">
        <v>7031</v>
      </c>
      <c r="F292" s="2" t="s">
        <v>7032</v>
      </c>
      <c r="G292" s="2" t="s">
        <v>7033</v>
      </c>
      <c r="H292" s="2" t="s">
        <v>22</v>
      </c>
      <c r="I292" s="2" t="s">
        <v>7034</v>
      </c>
      <c r="J292" s="4" t="n">
        <v>45706</v>
      </c>
      <c r="K292" s="4" t="n">
        <v>45736</v>
      </c>
      <c r="L292" s="21" t="s">
        <v>7035</v>
      </c>
      <c r="M292" s="4" t="n">
        <v>45726</v>
      </c>
      <c r="N292" s="22" t="n">
        <v>20</v>
      </c>
      <c r="O292" s="22" t="n">
        <v>-10</v>
      </c>
      <c r="P292" s="23" t="n">
        <f aca="false">L292*N292</f>
        <v>2618.4</v>
      </c>
      <c r="Q292" s="21" t="n">
        <f aca="false">L292*O292</f>
        <v>-1309.2</v>
      </c>
    </row>
    <row r="293" customFormat="false" ht="14.25" hidden="false" customHeight="true" outlineLevel="0" collapsed="false">
      <c r="A293" s="2" t="s">
        <v>98</v>
      </c>
      <c r="B293" s="2" t="s">
        <v>98</v>
      </c>
      <c r="C293" s="2" t="s">
        <v>5892</v>
      </c>
      <c r="D293" s="2" t="s">
        <v>5893</v>
      </c>
      <c r="E293" s="2" t="s">
        <v>7036</v>
      </c>
      <c r="F293" s="2" t="s">
        <v>7037</v>
      </c>
      <c r="G293" s="2" t="s">
        <v>7038</v>
      </c>
      <c r="H293" s="2" t="s">
        <v>22</v>
      </c>
      <c r="I293" s="2" t="s">
        <v>6047</v>
      </c>
      <c r="J293" s="4" t="n">
        <v>45716</v>
      </c>
      <c r="K293" s="4" t="n">
        <v>45746</v>
      </c>
      <c r="L293" s="21" t="n">
        <v>3049.71</v>
      </c>
      <c r="M293" s="4" t="n">
        <v>45736</v>
      </c>
      <c r="N293" s="22" t="n">
        <v>20</v>
      </c>
      <c r="O293" s="22" t="n">
        <v>-10</v>
      </c>
      <c r="P293" s="23" t="n">
        <f aca="false">L293*N293</f>
        <v>60994.2</v>
      </c>
      <c r="Q293" s="21" t="n">
        <f aca="false">L293*O293</f>
        <v>-30497.1</v>
      </c>
    </row>
    <row r="294" customFormat="false" ht="14.25" hidden="false" customHeight="true" outlineLevel="0" collapsed="false">
      <c r="A294" s="2" t="s">
        <v>98</v>
      </c>
      <c r="B294" s="2" t="s">
        <v>98</v>
      </c>
      <c r="C294" s="2" t="s">
        <v>6143</v>
      </c>
      <c r="D294" s="2" t="s">
        <v>6144</v>
      </c>
      <c r="E294" s="2" t="s">
        <v>7039</v>
      </c>
      <c r="F294" s="2" t="s">
        <v>7040</v>
      </c>
      <c r="G294" s="2" t="s">
        <v>4377</v>
      </c>
      <c r="H294" s="2" t="s">
        <v>22</v>
      </c>
      <c r="I294" s="2" t="s">
        <v>5857</v>
      </c>
      <c r="J294" s="4" t="n">
        <v>45752</v>
      </c>
      <c r="K294" s="4" t="n">
        <v>45782</v>
      </c>
      <c r="L294" s="21" t="n">
        <v>2782.18</v>
      </c>
      <c r="M294" s="4" t="n">
        <v>45776</v>
      </c>
      <c r="N294" s="22" t="n">
        <v>24</v>
      </c>
      <c r="O294" s="22" t="n">
        <v>-6</v>
      </c>
      <c r="P294" s="23" t="n">
        <f aca="false">L294*N294</f>
        <v>66772.32</v>
      </c>
      <c r="Q294" s="21" t="n">
        <f aca="false">L294*O294</f>
        <v>-16693.08</v>
      </c>
    </row>
    <row r="295" customFormat="false" ht="14.25" hidden="false" customHeight="true" outlineLevel="0" collapsed="false">
      <c r="A295" s="2" t="s">
        <v>98</v>
      </c>
      <c r="B295" s="2" t="s">
        <v>98</v>
      </c>
      <c r="C295" s="2" t="s">
        <v>5904</v>
      </c>
      <c r="D295" s="2" t="s">
        <v>5905</v>
      </c>
      <c r="E295" s="2" t="s">
        <v>7041</v>
      </c>
      <c r="F295" s="2" t="s">
        <v>7042</v>
      </c>
      <c r="G295" s="2" t="s">
        <v>5220</v>
      </c>
      <c r="H295" s="2" t="s">
        <v>22</v>
      </c>
      <c r="I295" s="2" t="s">
        <v>5909</v>
      </c>
      <c r="J295" s="4" t="n">
        <v>45783</v>
      </c>
      <c r="K295" s="4" t="n">
        <v>45813</v>
      </c>
      <c r="L295" s="21" t="n">
        <v>2755.94</v>
      </c>
      <c r="M295" s="4" t="n">
        <v>45798</v>
      </c>
      <c r="N295" s="22" t="n">
        <v>15</v>
      </c>
      <c r="O295" s="22" t="n">
        <v>-15</v>
      </c>
      <c r="P295" s="23" t="n">
        <f aca="false">L295*N295</f>
        <v>41339.1</v>
      </c>
      <c r="Q295" s="21" t="n">
        <f aca="false">L295*O295</f>
        <v>-41339.1</v>
      </c>
    </row>
    <row r="296" customFormat="false" ht="14.25" hidden="false" customHeight="true" outlineLevel="0" collapsed="false">
      <c r="A296" s="2" t="s">
        <v>98</v>
      </c>
      <c r="B296" s="2" t="s">
        <v>98</v>
      </c>
      <c r="C296" s="2" t="s">
        <v>6213</v>
      </c>
      <c r="D296" s="2" t="s">
        <v>6214</v>
      </c>
      <c r="E296" s="2" t="s">
        <v>7043</v>
      </c>
      <c r="F296" s="2" t="s">
        <v>7044</v>
      </c>
      <c r="G296" s="2" t="s">
        <v>7045</v>
      </c>
      <c r="H296" s="2" t="s">
        <v>22</v>
      </c>
      <c r="I296" s="2" t="s">
        <v>7046</v>
      </c>
      <c r="J296" s="4" t="n">
        <v>45966</v>
      </c>
      <c r="K296" s="4" t="n">
        <v>45996</v>
      </c>
      <c r="L296" s="21" t="s">
        <v>7047</v>
      </c>
      <c r="M296" s="4" t="n">
        <v>45994</v>
      </c>
      <c r="N296" s="22" t="n">
        <v>28</v>
      </c>
      <c r="O296" s="22" t="n">
        <v>-2</v>
      </c>
      <c r="P296" s="23" t="n">
        <f aca="false">L296*N296</f>
        <v>11801.44</v>
      </c>
      <c r="Q296" s="21" t="n">
        <f aca="false">L296*O296</f>
        <v>-842.96</v>
      </c>
    </row>
    <row r="297" customFormat="false" ht="14.25" hidden="false" customHeight="true" outlineLevel="0" collapsed="false">
      <c r="A297" s="2" t="s">
        <v>98</v>
      </c>
      <c r="B297" s="2" t="s">
        <v>98</v>
      </c>
      <c r="C297" s="2" t="s">
        <v>5967</v>
      </c>
      <c r="D297" s="2" t="s">
        <v>5968</v>
      </c>
      <c r="E297" s="2" t="s">
        <v>7048</v>
      </c>
      <c r="F297" s="2" t="s">
        <v>7049</v>
      </c>
      <c r="G297" s="2" t="s">
        <v>7050</v>
      </c>
      <c r="H297" s="2" t="s">
        <v>22</v>
      </c>
      <c r="I297" s="2" t="s">
        <v>6247</v>
      </c>
      <c r="J297" s="4" t="n">
        <v>45713</v>
      </c>
      <c r="K297" s="4" t="n">
        <v>45743</v>
      </c>
      <c r="L297" s="21" t="s">
        <v>6248</v>
      </c>
      <c r="M297" s="4" t="n">
        <v>45761</v>
      </c>
      <c r="N297" s="22" t="n">
        <v>48</v>
      </c>
      <c r="O297" s="22" t="n">
        <v>18</v>
      </c>
      <c r="P297" s="23" t="n">
        <f aca="false">L297*N297</f>
        <v>5404.8</v>
      </c>
      <c r="Q297" s="21" t="n">
        <f aca="false">L297*O297</f>
        <v>2026.8</v>
      </c>
    </row>
    <row r="298" customFormat="false" ht="14.25" hidden="false" customHeight="true" outlineLevel="0" collapsed="false">
      <c r="A298" s="2" t="s">
        <v>98</v>
      </c>
      <c r="B298" s="2" t="s">
        <v>98</v>
      </c>
      <c r="C298" s="2" t="s">
        <v>5882</v>
      </c>
      <c r="D298" s="2" t="s">
        <v>5883</v>
      </c>
      <c r="E298" s="2" t="s">
        <v>7051</v>
      </c>
      <c r="F298" s="2" t="s">
        <v>7052</v>
      </c>
      <c r="G298" s="2" t="s">
        <v>108</v>
      </c>
      <c r="H298" s="2" t="s">
        <v>22</v>
      </c>
      <c r="I298" s="2" t="s">
        <v>5887</v>
      </c>
      <c r="J298" s="4" t="n">
        <v>45971</v>
      </c>
      <c r="K298" s="4" t="n">
        <v>46001</v>
      </c>
      <c r="L298" s="21" t="n">
        <v>1613.86</v>
      </c>
      <c r="M298" s="4" t="n">
        <v>46007</v>
      </c>
      <c r="N298" s="22" t="n">
        <v>1</v>
      </c>
      <c r="O298" s="22" t="n">
        <v>-29</v>
      </c>
      <c r="P298" s="23" t="n">
        <f aca="false">L298*N298</f>
        <v>1613.86</v>
      </c>
      <c r="Q298" s="21" t="n">
        <f aca="false">L298*O298</f>
        <v>-46801.94</v>
      </c>
    </row>
    <row r="299" customFormat="false" ht="14.25" hidden="false" customHeight="true" outlineLevel="0" collapsed="false">
      <c r="A299" s="2" t="s">
        <v>98</v>
      </c>
      <c r="B299" s="2" t="s">
        <v>98</v>
      </c>
      <c r="C299" s="2" t="s">
        <v>6420</v>
      </c>
      <c r="D299" s="2" t="s">
        <v>6421</v>
      </c>
      <c r="E299" s="2" t="s">
        <v>7053</v>
      </c>
      <c r="F299" s="2" t="s">
        <v>7054</v>
      </c>
      <c r="G299" s="2" t="s">
        <v>7055</v>
      </c>
      <c r="H299" s="2" t="s">
        <v>22</v>
      </c>
      <c r="I299" s="2" t="s">
        <v>6099</v>
      </c>
      <c r="J299" s="4" t="n">
        <v>45933</v>
      </c>
      <c r="K299" s="4" t="n">
        <v>45963</v>
      </c>
      <c r="L299" s="21" t="n">
        <v>2813.83</v>
      </c>
      <c r="M299" s="4" t="n">
        <v>45953</v>
      </c>
      <c r="N299" s="22" t="n">
        <v>20</v>
      </c>
      <c r="O299" s="22" t="n">
        <v>-10</v>
      </c>
      <c r="P299" s="23" t="n">
        <f aca="false">L299*N299</f>
        <v>56276.6</v>
      </c>
      <c r="Q299" s="21" t="n">
        <f aca="false">L299*O299</f>
        <v>-28138.3</v>
      </c>
    </row>
    <row r="300" customFormat="false" ht="14.25" hidden="false" customHeight="true" outlineLevel="0" collapsed="false">
      <c r="A300" s="2" t="s">
        <v>98</v>
      </c>
      <c r="B300" s="2" t="s">
        <v>98</v>
      </c>
      <c r="C300" s="2" t="s">
        <v>5892</v>
      </c>
      <c r="D300" s="2" t="s">
        <v>5893</v>
      </c>
      <c r="E300" s="2" t="s">
        <v>7056</v>
      </c>
      <c r="F300" s="2" t="s">
        <v>7057</v>
      </c>
      <c r="G300" s="2" t="s">
        <v>7058</v>
      </c>
      <c r="H300" s="2" t="s">
        <v>22</v>
      </c>
      <c r="I300" s="2" t="s">
        <v>6039</v>
      </c>
      <c r="J300" s="4" t="n">
        <v>45974</v>
      </c>
      <c r="K300" s="4" t="n">
        <v>46004</v>
      </c>
      <c r="L300" s="21" t="n">
        <v>1613.86</v>
      </c>
      <c r="M300" s="4" t="n">
        <v>45996</v>
      </c>
      <c r="N300" s="22" t="n">
        <v>0</v>
      </c>
      <c r="O300" s="22" t="n">
        <v>-30</v>
      </c>
      <c r="P300" s="23" t="n">
        <f aca="false">L300*N300</f>
        <v>0</v>
      </c>
      <c r="Q300" s="21" t="n">
        <f aca="false">L300*O300</f>
        <v>-48415.8</v>
      </c>
    </row>
    <row r="301" customFormat="false" ht="14.25" hidden="false" customHeight="true" outlineLevel="0" collapsed="false">
      <c r="A301" s="2" t="s">
        <v>98</v>
      </c>
      <c r="B301" s="2" t="s">
        <v>98</v>
      </c>
      <c r="C301" s="2" t="s">
        <v>5852</v>
      </c>
      <c r="D301" s="2" t="s">
        <v>5853</v>
      </c>
      <c r="E301" s="2" t="s">
        <v>7059</v>
      </c>
      <c r="F301" s="2" t="s">
        <v>7060</v>
      </c>
      <c r="G301" s="2" t="s">
        <v>4177</v>
      </c>
      <c r="H301" s="2" t="s">
        <v>22</v>
      </c>
      <c r="I301" s="2" t="s">
        <v>5909</v>
      </c>
      <c r="J301" s="4" t="n">
        <v>45938</v>
      </c>
      <c r="K301" s="4" t="n">
        <v>45968</v>
      </c>
      <c r="L301" s="21" t="n">
        <v>2755.94</v>
      </c>
      <c r="M301" s="4" t="n">
        <v>45957</v>
      </c>
      <c r="N301" s="22" t="n">
        <v>19</v>
      </c>
      <c r="O301" s="22" t="n">
        <v>-11</v>
      </c>
      <c r="P301" s="23" t="n">
        <f aca="false">L301*N301</f>
        <v>52362.86</v>
      </c>
      <c r="Q301" s="21" t="n">
        <f aca="false">L301*O301</f>
        <v>-30315.34</v>
      </c>
    </row>
    <row r="302" customFormat="false" ht="14.25" hidden="false" customHeight="true" outlineLevel="0" collapsed="false">
      <c r="A302" s="2" t="s">
        <v>98</v>
      </c>
      <c r="B302" s="2" t="s">
        <v>98</v>
      </c>
      <c r="C302" s="2" t="s">
        <v>24</v>
      </c>
      <c r="D302" s="2" t="s">
        <v>24</v>
      </c>
      <c r="E302" s="2" t="s">
        <v>7061</v>
      </c>
      <c r="F302" s="2" t="s">
        <v>7062</v>
      </c>
      <c r="G302" s="2" t="s">
        <v>7063</v>
      </c>
      <c r="H302" s="2" t="s">
        <v>22</v>
      </c>
      <c r="I302" s="2" t="s">
        <v>7064</v>
      </c>
      <c r="J302" s="4" t="n">
        <v>45985</v>
      </c>
      <c r="K302" s="4" t="n">
        <v>46015</v>
      </c>
      <c r="L302" s="21" t="s">
        <v>7064</v>
      </c>
      <c r="M302" s="4" t="n">
        <v>46022</v>
      </c>
      <c r="N302" s="22" t="n">
        <v>37</v>
      </c>
      <c r="O302" s="22" t="n">
        <v>7</v>
      </c>
      <c r="P302" s="23" t="n">
        <f aca="false">L302*N302</f>
        <v>2941.87</v>
      </c>
      <c r="Q302" s="21" t="n">
        <f aca="false">L302*O302</f>
        <v>556.57</v>
      </c>
    </row>
    <row r="303" customFormat="false" ht="14.25" hidden="false" customHeight="true" outlineLevel="0" collapsed="false">
      <c r="A303" s="2" t="s">
        <v>98</v>
      </c>
      <c r="B303" s="2" t="s">
        <v>98</v>
      </c>
      <c r="C303" s="2" t="s">
        <v>5882</v>
      </c>
      <c r="D303" s="2" t="s">
        <v>5883</v>
      </c>
      <c r="E303" s="2" t="s">
        <v>7065</v>
      </c>
      <c r="F303" s="2" t="s">
        <v>7066</v>
      </c>
      <c r="G303" s="2" t="s">
        <v>6227</v>
      </c>
      <c r="H303" s="2" t="s">
        <v>22</v>
      </c>
      <c r="I303" s="2" t="s">
        <v>7067</v>
      </c>
      <c r="J303" s="4" t="n">
        <v>45957</v>
      </c>
      <c r="K303" s="4" t="n">
        <v>45987</v>
      </c>
      <c r="L303" s="21" t="s">
        <v>7067</v>
      </c>
      <c r="M303" s="4" t="n">
        <v>45971</v>
      </c>
      <c r="N303" s="22" t="n">
        <v>14</v>
      </c>
      <c r="O303" s="22" t="n">
        <v>-16</v>
      </c>
      <c r="P303" s="23" t="n">
        <f aca="false">L303*N303</f>
        <v>2186.52</v>
      </c>
      <c r="Q303" s="21" t="n">
        <f aca="false">L303*O303</f>
        <v>-2498.88</v>
      </c>
    </row>
    <row r="304" customFormat="false" ht="14.25" hidden="false" customHeight="true" outlineLevel="0" collapsed="false">
      <c r="A304" s="2" t="s">
        <v>98</v>
      </c>
      <c r="B304" s="2" t="s">
        <v>98</v>
      </c>
      <c r="C304" s="2" t="s">
        <v>5958</v>
      </c>
      <c r="D304" s="2" t="s">
        <v>5959</v>
      </c>
      <c r="E304" s="2" t="s">
        <v>7068</v>
      </c>
      <c r="F304" s="2" t="s">
        <v>7069</v>
      </c>
      <c r="G304" s="2" t="s">
        <v>7070</v>
      </c>
      <c r="H304" s="2" t="s">
        <v>22</v>
      </c>
      <c r="I304" s="2" t="s">
        <v>7071</v>
      </c>
      <c r="J304" s="4" t="n">
        <v>45712</v>
      </c>
      <c r="K304" s="4" t="n">
        <v>45742</v>
      </c>
      <c r="L304" s="21" t="n">
        <v>16138.6</v>
      </c>
      <c r="M304" s="4" t="n">
        <v>45727</v>
      </c>
      <c r="N304" s="22" t="n">
        <v>15</v>
      </c>
      <c r="O304" s="22" t="n">
        <v>-15</v>
      </c>
      <c r="P304" s="23" t="n">
        <f aca="false">L304*N304</f>
        <v>242079</v>
      </c>
      <c r="Q304" s="21" t="n">
        <f aca="false">L304*O304</f>
        <v>-242079</v>
      </c>
    </row>
    <row r="305" customFormat="false" ht="14.25" hidden="false" customHeight="true" outlineLevel="0" collapsed="false">
      <c r="A305" s="2" t="s">
        <v>98</v>
      </c>
      <c r="B305" s="2" t="s">
        <v>98</v>
      </c>
      <c r="C305" s="2" t="s">
        <v>6356</v>
      </c>
      <c r="D305" s="2" t="s">
        <v>6357</v>
      </c>
      <c r="E305" s="2" t="s">
        <v>7072</v>
      </c>
      <c r="F305" s="2" t="s">
        <v>7073</v>
      </c>
      <c r="G305" s="2" t="s">
        <v>4758</v>
      </c>
      <c r="H305" s="2" t="s">
        <v>22</v>
      </c>
      <c r="I305" s="2" t="s">
        <v>6565</v>
      </c>
      <c r="J305" s="4" t="n">
        <v>45904</v>
      </c>
      <c r="K305" s="4" t="n">
        <v>45934</v>
      </c>
      <c r="L305" s="21" t="n">
        <v>2845.71</v>
      </c>
      <c r="M305" s="4" t="n">
        <v>45917</v>
      </c>
      <c r="N305" s="22" t="n">
        <v>13</v>
      </c>
      <c r="O305" s="22" t="n">
        <v>-17</v>
      </c>
      <c r="P305" s="23" t="n">
        <f aca="false">L305*N305</f>
        <v>36994.23</v>
      </c>
      <c r="Q305" s="21" t="n">
        <f aca="false">L305*O305</f>
        <v>-48377.07</v>
      </c>
    </row>
    <row r="306" customFormat="false" ht="14.25" hidden="false" customHeight="true" outlineLevel="0" collapsed="false">
      <c r="A306" s="2" t="s">
        <v>98</v>
      </c>
      <c r="B306" s="2" t="s">
        <v>98</v>
      </c>
      <c r="C306" s="2" t="s">
        <v>24</v>
      </c>
      <c r="D306" s="2" t="s">
        <v>24</v>
      </c>
      <c r="E306" s="2" t="s">
        <v>7074</v>
      </c>
      <c r="F306" s="2" t="s">
        <v>7075</v>
      </c>
      <c r="G306" s="2" t="s">
        <v>4469</v>
      </c>
      <c r="H306" s="2" t="s">
        <v>22</v>
      </c>
      <c r="I306" s="2" t="s">
        <v>201</v>
      </c>
      <c r="J306" s="4" t="n">
        <v>45665</v>
      </c>
      <c r="K306" s="4" t="n">
        <v>45695</v>
      </c>
      <c r="L306" s="21" t="s">
        <v>7076</v>
      </c>
      <c r="M306" s="4" t="n">
        <v>45699</v>
      </c>
      <c r="N306" s="22" t="n">
        <v>34</v>
      </c>
      <c r="O306" s="22" t="n">
        <v>4</v>
      </c>
      <c r="P306" s="23" t="n">
        <f aca="false">L306*N306</f>
        <v>5051.38</v>
      </c>
      <c r="Q306" s="21" t="n">
        <f aca="false">L306*O306</f>
        <v>594.28</v>
      </c>
    </row>
    <row r="307" customFormat="false" ht="14.25" hidden="false" customHeight="true" outlineLevel="0" collapsed="false">
      <c r="A307" s="2" t="s">
        <v>98</v>
      </c>
      <c r="B307" s="2" t="s">
        <v>98</v>
      </c>
      <c r="C307" s="2" t="s">
        <v>24</v>
      </c>
      <c r="D307" s="2" t="s">
        <v>24</v>
      </c>
      <c r="E307" s="2" t="s">
        <v>7077</v>
      </c>
      <c r="F307" s="2" t="s">
        <v>7078</v>
      </c>
      <c r="G307" s="2" t="s">
        <v>7079</v>
      </c>
      <c r="H307" s="2" t="s">
        <v>22</v>
      </c>
      <c r="I307" s="2" t="s">
        <v>7080</v>
      </c>
      <c r="J307" s="4" t="n">
        <v>45925</v>
      </c>
      <c r="K307" s="4" t="n">
        <v>45955</v>
      </c>
      <c r="L307" s="21" t="s">
        <v>7080</v>
      </c>
      <c r="M307" s="4" t="n">
        <v>45951</v>
      </c>
      <c r="N307" s="22" t="n">
        <v>26</v>
      </c>
      <c r="O307" s="22" t="n">
        <v>-4</v>
      </c>
      <c r="P307" s="23" t="n">
        <f aca="false">L307*N307</f>
        <v>10816</v>
      </c>
      <c r="Q307" s="21" t="n">
        <f aca="false">L307*O307</f>
        <v>-1664</v>
      </c>
    </row>
    <row r="308" customFormat="false" ht="14.25" hidden="false" customHeight="true" outlineLevel="0" collapsed="false">
      <c r="A308" s="2" t="s">
        <v>98</v>
      </c>
      <c r="B308" s="2" t="s">
        <v>98</v>
      </c>
      <c r="C308" s="2" t="s">
        <v>5978</v>
      </c>
      <c r="D308" s="2" t="s">
        <v>5979</v>
      </c>
      <c r="E308" s="2" t="s">
        <v>7081</v>
      </c>
      <c r="F308" s="2" t="s">
        <v>7082</v>
      </c>
      <c r="G308" s="2" t="s">
        <v>7083</v>
      </c>
      <c r="H308" s="2" t="s">
        <v>22</v>
      </c>
      <c r="I308" s="2" t="s">
        <v>7084</v>
      </c>
      <c r="J308" s="4" t="n">
        <v>45806</v>
      </c>
      <c r="K308" s="4" t="n">
        <v>45836</v>
      </c>
      <c r="L308" s="21" t="n">
        <v>1638.73</v>
      </c>
      <c r="M308" s="4" t="n">
        <v>45824</v>
      </c>
      <c r="N308" s="22" t="n">
        <v>18</v>
      </c>
      <c r="O308" s="22" t="n">
        <v>-12</v>
      </c>
      <c r="P308" s="23" t="n">
        <f aca="false">L308*N308</f>
        <v>29497.14</v>
      </c>
      <c r="Q308" s="21" t="n">
        <f aca="false">L308*O308</f>
        <v>-19664.76</v>
      </c>
    </row>
    <row r="309" customFormat="false" ht="14.25" hidden="false" customHeight="true" outlineLevel="0" collapsed="false">
      <c r="A309" s="2" t="s">
        <v>98</v>
      </c>
      <c r="B309" s="2" t="s">
        <v>98</v>
      </c>
      <c r="C309" s="2" t="s">
        <v>24</v>
      </c>
      <c r="D309" s="2" t="s">
        <v>24</v>
      </c>
      <c r="E309" s="2" t="s">
        <v>7085</v>
      </c>
      <c r="F309" s="2" t="s">
        <v>7086</v>
      </c>
      <c r="G309" s="2" t="s">
        <v>108</v>
      </c>
      <c r="H309" s="2" t="s">
        <v>22</v>
      </c>
      <c r="I309" s="2" t="s">
        <v>7087</v>
      </c>
      <c r="J309" s="4" t="n">
        <v>45988</v>
      </c>
      <c r="K309" s="4" t="n">
        <v>46018</v>
      </c>
      <c r="L309" s="21" t="s">
        <v>7087</v>
      </c>
      <c r="M309" s="4" t="n">
        <v>45996</v>
      </c>
      <c r="N309" s="22" t="n">
        <v>8</v>
      </c>
      <c r="O309" s="22" t="n">
        <v>-22</v>
      </c>
      <c r="P309" s="23" t="n">
        <f aca="false">L309*N309</f>
        <v>877.68</v>
      </c>
      <c r="Q309" s="21" t="n">
        <f aca="false">L309*O309</f>
        <v>-2413.62</v>
      </c>
    </row>
    <row r="310" customFormat="false" ht="14.25" hidden="false" customHeight="true" outlineLevel="0" collapsed="false">
      <c r="A310" s="2" t="s">
        <v>98</v>
      </c>
      <c r="B310" s="2" t="s">
        <v>98</v>
      </c>
      <c r="C310" s="2" t="s">
        <v>5924</v>
      </c>
      <c r="D310" s="2" t="s">
        <v>5925</v>
      </c>
      <c r="E310" s="2" t="s">
        <v>7088</v>
      </c>
      <c r="F310" s="2" t="s">
        <v>7089</v>
      </c>
      <c r="G310" s="2" t="s">
        <v>7090</v>
      </c>
      <c r="H310" s="2" t="s">
        <v>22</v>
      </c>
      <c r="I310" s="2" t="s">
        <v>7091</v>
      </c>
      <c r="J310" s="4" t="n">
        <v>45798</v>
      </c>
      <c r="K310" s="4" t="n">
        <v>45828</v>
      </c>
      <c r="L310" s="21" t="n">
        <v>5627.66</v>
      </c>
      <c r="M310" s="4" t="n">
        <v>45834</v>
      </c>
      <c r="N310" s="22" t="n">
        <v>36</v>
      </c>
      <c r="O310" s="22" t="n">
        <v>6</v>
      </c>
      <c r="P310" s="23" t="n">
        <f aca="false">L310*N310</f>
        <v>202595.76</v>
      </c>
      <c r="Q310" s="21" t="n">
        <f aca="false">L310*O310</f>
        <v>33765.96</v>
      </c>
    </row>
    <row r="311" customFormat="false" ht="14.25" hidden="false" customHeight="true" outlineLevel="0" collapsed="false">
      <c r="A311" s="2" t="s">
        <v>98</v>
      </c>
      <c r="B311" s="2" t="s">
        <v>98</v>
      </c>
      <c r="C311" s="2" t="s">
        <v>5892</v>
      </c>
      <c r="D311" s="2" t="s">
        <v>5893</v>
      </c>
      <c r="E311" s="2" t="s">
        <v>7092</v>
      </c>
      <c r="F311" s="2" t="s">
        <v>7093</v>
      </c>
      <c r="G311" s="2" t="s">
        <v>6590</v>
      </c>
      <c r="H311" s="2" t="s">
        <v>22</v>
      </c>
      <c r="I311" s="2" t="s">
        <v>7094</v>
      </c>
      <c r="J311" s="4" t="n">
        <v>45734</v>
      </c>
      <c r="K311" s="4" t="n">
        <v>45764</v>
      </c>
      <c r="L311" s="21" t="n">
        <v>30517.91</v>
      </c>
      <c r="M311" s="4" t="n">
        <v>45761</v>
      </c>
      <c r="N311" s="22" t="n">
        <v>27</v>
      </c>
      <c r="O311" s="22" t="n">
        <v>-3</v>
      </c>
      <c r="P311" s="23" t="n">
        <f aca="false">L311*N311</f>
        <v>823983.57</v>
      </c>
      <c r="Q311" s="21" t="n">
        <f aca="false">L311*O311</f>
        <v>-91553.73</v>
      </c>
    </row>
    <row r="312" customFormat="false" ht="14.25" hidden="false" customHeight="true" outlineLevel="0" collapsed="false">
      <c r="A312" s="2" t="s">
        <v>98</v>
      </c>
      <c r="B312" s="2" t="s">
        <v>98</v>
      </c>
      <c r="C312" s="2" t="s">
        <v>5967</v>
      </c>
      <c r="D312" s="2" t="s">
        <v>5968</v>
      </c>
      <c r="E312" s="2" t="s">
        <v>7095</v>
      </c>
      <c r="F312" s="2" t="s">
        <v>7096</v>
      </c>
      <c r="G312" s="2" t="s">
        <v>7097</v>
      </c>
      <c r="H312" s="2" t="s">
        <v>22</v>
      </c>
      <c r="I312" s="2" t="s">
        <v>6088</v>
      </c>
      <c r="J312" s="4" t="n">
        <v>45730</v>
      </c>
      <c r="K312" s="4" t="n">
        <v>45760</v>
      </c>
      <c r="L312" s="21" t="s">
        <v>6089</v>
      </c>
      <c r="M312" s="4" t="n">
        <v>45761</v>
      </c>
      <c r="N312" s="22" t="n">
        <v>31</v>
      </c>
      <c r="O312" s="22" t="n">
        <v>1</v>
      </c>
      <c r="P312" s="23" t="n">
        <f aca="false">L312*N312</f>
        <v>3509.2</v>
      </c>
      <c r="Q312" s="21" t="n">
        <f aca="false">L312*O312</f>
        <v>113.2</v>
      </c>
    </row>
    <row r="313" customFormat="false" ht="14.25" hidden="false" customHeight="true" outlineLevel="0" collapsed="false">
      <c r="A313" s="2" t="s">
        <v>98</v>
      </c>
      <c r="B313" s="2" t="s">
        <v>98</v>
      </c>
      <c r="C313" s="2" t="s">
        <v>5992</v>
      </c>
      <c r="D313" s="2" t="s">
        <v>5993</v>
      </c>
      <c r="E313" s="2" t="s">
        <v>7098</v>
      </c>
      <c r="F313" s="2" t="s">
        <v>7099</v>
      </c>
      <c r="G313" s="2" t="s">
        <v>6299</v>
      </c>
      <c r="H313" s="2" t="s">
        <v>22</v>
      </c>
      <c r="I313" s="2" t="s">
        <v>7100</v>
      </c>
      <c r="J313" s="4" t="n">
        <v>45792</v>
      </c>
      <c r="K313" s="4" t="n">
        <v>45822</v>
      </c>
      <c r="L313" s="21" t="n">
        <v>7809</v>
      </c>
      <c r="M313" s="4" t="n">
        <v>45825</v>
      </c>
      <c r="N313" s="22" t="n">
        <v>33</v>
      </c>
      <c r="O313" s="22" t="n">
        <v>3</v>
      </c>
      <c r="P313" s="23" t="n">
        <f aca="false">L313*N313</f>
        <v>257697</v>
      </c>
      <c r="Q313" s="21" t="n">
        <f aca="false">L313*O313</f>
        <v>23427</v>
      </c>
    </row>
    <row r="314" customFormat="false" ht="14.25" hidden="false" customHeight="true" outlineLevel="0" collapsed="false">
      <c r="A314" s="2" t="s">
        <v>98</v>
      </c>
      <c r="B314" s="2" t="s">
        <v>98</v>
      </c>
      <c r="C314" s="2" t="s">
        <v>5852</v>
      </c>
      <c r="D314" s="2" t="s">
        <v>5853</v>
      </c>
      <c r="E314" s="2" t="s">
        <v>7101</v>
      </c>
      <c r="F314" s="2" t="s">
        <v>7102</v>
      </c>
      <c r="G314" s="2" t="s">
        <v>4452</v>
      </c>
      <c r="H314" s="2" t="s">
        <v>22</v>
      </c>
      <c r="I314" s="2" t="s">
        <v>5857</v>
      </c>
      <c r="J314" s="4" t="n">
        <v>45973</v>
      </c>
      <c r="K314" s="4" t="n">
        <v>46003</v>
      </c>
      <c r="L314" s="21" t="n">
        <v>2782.18</v>
      </c>
      <c r="M314" s="4" t="n">
        <v>45987</v>
      </c>
      <c r="N314" s="22" t="n">
        <v>14</v>
      </c>
      <c r="O314" s="22" t="n">
        <v>-16</v>
      </c>
      <c r="P314" s="23" t="n">
        <f aca="false">L314*N314</f>
        <v>38950.52</v>
      </c>
      <c r="Q314" s="21" t="n">
        <f aca="false">L314*O314</f>
        <v>-44514.88</v>
      </c>
    </row>
    <row r="315" customFormat="false" ht="14.25" hidden="false" customHeight="true" outlineLevel="0" collapsed="false">
      <c r="A315" s="2" t="s">
        <v>98</v>
      </c>
      <c r="B315" s="2" t="s">
        <v>98</v>
      </c>
      <c r="C315" s="2" t="s">
        <v>5832</v>
      </c>
      <c r="D315" s="2" t="s">
        <v>5833</v>
      </c>
      <c r="E315" s="2" t="s">
        <v>7103</v>
      </c>
      <c r="F315" s="2" t="s">
        <v>7104</v>
      </c>
      <c r="G315" s="2" t="s">
        <v>7105</v>
      </c>
      <c r="H315" s="2" t="s">
        <v>22</v>
      </c>
      <c r="I315" s="2" t="s">
        <v>7106</v>
      </c>
      <c r="J315" s="4" t="n">
        <v>45931</v>
      </c>
      <c r="K315" s="4" t="n">
        <v>45961</v>
      </c>
      <c r="L315" s="21" t="s">
        <v>7107</v>
      </c>
      <c r="M315" s="4" t="n">
        <v>45967</v>
      </c>
      <c r="N315" s="22" t="n">
        <v>36</v>
      </c>
      <c r="O315" s="22" t="n">
        <v>6</v>
      </c>
      <c r="P315" s="23" t="n">
        <f aca="false">L315*N315</f>
        <v>6291.36</v>
      </c>
      <c r="Q315" s="21" t="n">
        <f aca="false">L315*O315</f>
        <v>1048.56</v>
      </c>
    </row>
    <row r="316" customFormat="false" ht="14.25" hidden="false" customHeight="true" outlineLevel="0" collapsed="false">
      <c r="A316" s="2" t="s">
        <v>98</v>
      </c>
      <c r="B316" s="2" t="s">
        <v>98</v>
      </c>
      <c r="C316" s="2" t="s">
        <v>5939</v>
      </c>
      <c r="D316" s="2" t="s">
        <v>5940</v>
      </c>
      <c r="E316" s="2" t="s">
        <v>7108</v>
      </c>
      <c r="F316" s="2" t="s">
        <v>7109</v>
      </c>
      <c r="G316" s="2" t="s">
        <v>7110</v>
      </c>
      <c r="H316" s="2" t="s">
        <v>22</v>
      </c>
      <c r="I316" s="2" t="s">
        <v>6500</v>
      </c>
      <c r="J316" s="4" t="n">
        <v>45936</v>
      </c>
      <c r="K316" s="4" t="n">
        <v>45966</v>
      </c>
      <c r="L316" s="21" t="n">
        <v>8267.82</v>
      </c>
      <c r="M316" s="4" t="n">
        <v>45951</v>
      </c>
      <c r="N316" s="22" t="n">
        <v>15</v>
      </c>
      <c r="O316" s="22" t="n">
        <v>-15</v>
      </c>
      <c r="P316" s="23" t="n">
        <f aca="false">L316*N316</f>
        <v>124017.3</v>
      </c>
      <c r="Q316" s="21" t="n">
        <f aca="false">L316*O316</f>
        <v>-124017.3</v>
      </c>
    </row>
    <row r="317" customFormat="false" ht="14.25" hidden="false" customHeight="true" outlineLevel="0" collapsed="false">
      <c r="A317" s="2" t="s">
        <v>98</v>
      </c>
      <c r="B317" s="2" t="s">
        <v>98</v>
      </c>
      <c r="C317" s="2" t="s">
        <v>6059</v>
      </c>
      <c r="D317" s="2" t="s">
        <v>6060</v>
      </c>
      <c r="E317" s="2" t="s">
        <v>7111</v>
      </c>
      <c r="F317" s="2" t="s">
        <v>7112</v>
      </c>
      <c r="G317" s="2" t="s">
        <v>7113</v>
      </c>
      <c r="H317" s="2" t="s">
        <v>22</v>
      </c>
      <c r="I317" s="2" t="s">
        <v>7114</v>
      </c>
      <c r="J317" s="4" t="n">
        <v>45971</v>
      </c>
      <c r="K317" s="4" t="n">
        <v>46001</v>
      </c>
      <c r="L317" s="21" t="n">
        <v>16693.08</v>
      </c>
      <c r="M317" s="4" t="n">
        <v>45987</v>
      </c>
      <c r="N317" s="22" t="n">
        <v>16</v>
      </c>
      <c r="O317" s="22" t="n">
        <v>-14</v>
      </c>
      <c r="P317" s="23" t="n">
        <f aca="false">L317*N317</f>
        <v>267089.28</v>
      </c>
      <c r="Q317" s="21" t="n">
        <f aca="false">L317*O317</f>
        <v>-233703.12</v>
      </c>
    </row>
    <row r="318" customFormat="false" ht="14.25" hidden="false" customHeight="true" outlineLevel="0" collapsed="false">
      <c r="A318" s="2" t="s">
        <v>98</v>
      </c>
      <c r="B318" s="2" t="s">
        <v>98</v>
      </c>
      <c r="C318" s="2" t="s">
        <v>6059</v>
      </c>
      <c r="D318" s="2" t="s">
        <v>6060</v>
      </c>
      <c r="E318" s="2" t="s">
        <v>7115</v>
      </c>
      <c r="F318" s="2" t="s">
        <v>7116</v>
      </c>
      <c r="G318" s="2" t="s">
        <v>7117</v>
      </c>
      <c r="H318" s="2" t="s">
        <v>22</v>
      </c>
      <c r="I318" s="2" t="s">
        <v>7118</v>
      </c>
      <c r="J318" s="4" t="n">
        <v>45905</v>
      </c>
      <c r="K318" s="4" t="n">
        <v>45935</v>
      </c>
      <c r="L318" s="21" t="n">
        <v>33386.16</v>
      </c>
      <c r="M318" s="4" t="n">
        <v>45915</v>
      </c>
      <c r="N318" s="22" t="n">
        <v>10</v>
      </c>
      <c r="O318" s="22" t="n">
        <v>-20</v>
      </c>
      <c r="P318" s="23" t="n">
        <f aca="false">L318*N318</f>
        <v>333861.6</v>
      </c>
      <c r="Q318" s="21" t="n">
        <f aca="false">L318*O318</f>
        <v>-667723.2</v>
      </c>
    </row>
    <row r="319" customFormat="false" ht="14.25" hidden="false" customHeight="true" outlineLevel="0" collapsed="false">
      <c r="A319" s="2" t="s">
        <v>98</v>
      </c>
      <c r="B319" s="2" t="s">
        <v>98</v>
      </c>
      <c r="C319" s="2" t="s">
        <v>5846</v>
      </c>
      <c r="D319" s="2" t="s">
        <v>5847</v>
      </c>
      <c r="E319" s="2" t="s">
        <v>7119</v>
      </c>
      <c r="F319" s="2" t="s">
        <v>7120</v>
      </c>
      <c r="G319" s="2" t="s">
        <v>7121</v>
      </c>
      <c r="H319" s="2" t="s">
        <v>22</v>
      </c>
      <c r="I319" s="2" t="s">
        <v>7122</v>
      </c>
      <c r="J319" s="4" t="n">
        <v>45763</v>
      </c>
      <c r="K319" s="4" t="n">
        <v>45793</v>
      </c>
      <c r="L319" s="21" t="n">
        <v>8469.66</v>
      </c>
      <c r="M319" s="4" t="n">
        <v>45796</v>
      </c>
      <c r="N319" s="22" t="n">
        <v>33</v>
      </c>
      <c r="O319" s="22" t="n">
        <v>3</v>
      </c>
      <c r="P319" s="23" t="n">
        <f aca="false">L319*N319</f>
        <v>279498.78</v>
      </c>
      <c r="Q319" s="21" t="n">
        <f aca="false">L319*O319</f>
        <v>25408.98</v>
      </c>
    </row>
    <row r="320" customFormat="false" ht="14.25" hidden="false" customHeight="true" outlineLevel="0" collapsed="false">
      <c r="A320" s="2" t="s">
        <v>98</v>
      </c>
      <c r="B320" s="2" t="s">
        <v>98</v>
      </c>
      <c r="C320" s="2" t="s">
        <v>5910</v>
      </c>
      <c r="D320" s="2" t="s">
        <v>5911</v>
      </c>
      <c r="E320" s="2" t="s">
        <v>7123</v>
      </c>
      <c r="F320" s="2" t="s">
        <v>7124</v>
      </c>
      <c r="G320" s="2" t="s">
        <v>7110</v>
      </c>
      <c r="H320" s="2" t="s">
        <v>22</v>
      </c>
      <c r="I320" s="2" t="s">
        <v>7125</v>
      </c>
      <c r="J320" s="4" t="n">
        <v>45736</v>
      </c>
      <c r="K320" s="4" t="n">
        <v>45766</v>
      </c>
      <c r="L320" s="21" t="s">
        <v>7125</v>
      </c>
      <c r="M320" s="4" t="n">
        <v>45761</v>
      </c>
      <c r="N320" s="22" t="n">
        <v>25</v>
      </c>
      <c r="O320" s="22" t="n">
        <v>-5</v>
      </c>
      <c r="P320" s="23" t="n">
        <f aca="false">L320*N320</f>
        <v>4795</v>
      </c>
      <c r="Q320" s="21" t="n">
        <f aca="false">L320*O320</f>
        <v>-959</v>
      </c>
    </row>
    <row r="321" customFormat="false" ht="14.25" hidden="false" customHeight="true" outlineLevel="0" collapsed="false">
      <c r="A321" s="2" t="s">
        <v>98</v>
      </c>
      <c r="B321" s="2" t="s">
        <v>98</v>
      </c>
      <c r="C321" s="2" t="s">
        <v>6257</v>
      </c>
      <c r="D321" s="2" t="s">
        <v>6258</v>
      </c>
      <c r="E321" s="2" t="s">
        <v>7126</v>
      </c>
      <c r="F321" s="2" t="s">
        <v>7127</v>
      </c>
      <c r="G321" s="2" t="s">
        <v>7128</v>
      </c>
      <c r="H321" s="2" t="s">
        <v>22</v>
      </c>
      <c r="I321" s="2" t="s">
        <v>7129</v>
      </c>
      <c r="J321" s="4" t="n">
        <v>45638</v>
      </c>
      <c r="K321" s="4" t="n">
        <v>45668</v>
      </c>
      <c r="L321" s="21" t="n">
        <v>2118.9</v>
      </c>
      <c r="M321" s="4" t="n">
        <v>45672</v>
      </c>
      <c r="N321" s="22" t="n">
        <v>34</v>
      </c>
      <c r="O321" s="22" t="n">
        <v>4</v>
      </c>
      <c r="P321" s="23" t="n">
        <f aca="false">L321*N321</f>
        <v>72042.6</v>
      </c>
      <c r="Q321" s="21" t="n">
        <f aca="false">L321*O321</f>
        <v>8475.6</v>
      </c>
    </row>
    <row r="322" customFormat="false" ht="14.25" hidden="false" customHeight="true" outlineLevel="0" collapsed="false">
      <c r="A322" s="2" t="s">
        <v>98</v>
      </c>
      <c r="B322" s="2" t="s">
        <v>98</v>
      </c>
      <c r="C322" s="2" t="s">
        <v>5877</v>
      </c>
      <c r="D322" s="2" t="s">
        <v>5878</v>
      </c>
      <c r="E322" s="2" t="s">
        <v>7130</v>
      </c>
      <c r="F322" s="2" t="s">
        <v>7131</v>
      </c>
      <c r="G322" s="2" t="s">
        <v>3454</v>
      </c>
      <c r="H322" s="2" t="s">
        <v>22</v>
      </c>
      <c r="I322" s="2" t="s">
        <v>7132</v>
      </c>
      <c r="J322" s="4" t="n">
        <v>45702</v>
      </c>
      <c r="K322" s="4" t="n">
        <v>45732</v>
      </c>
      <c r="L322" s="21" t="n">
        <v>11891.6</v>
      </c>
      <c r="M322" s="4" t="n">
        <v>45727</v>
      </c>
      <c r="N322" s="22" t="n">
        <v>25</v>
      </c>
      <c r="O322" s="22" t="n">
        <v>-5</v>
      </c>
      <c r="P322" s="23" t="n">
        <f aca="false">L322*N322</f>
        <v>297290</v>
      </c>
      <c r="Q322" s="21" t="n">
        <f aca="false">L322*O322</f>
        <v>-59458</v>
      </c>
    </row>
    <row r="323" customFormat="false" ht="14.25" hidden="false" customHeight="true" outlineLevel="0" collapsed="false">
      <c r="A323" s="2" t="s">
        <v>98</v>
      </c>
      <c r="B323" s="2" t="s">
        <v>98</v>
      </c>
      <c r="C323" s="2" t="s">
        <v>5967</v>
      </c>
      <c r="D323" s="2" t="s">
        <v>5968</v>
      </c>
      <c r="E323" s="2" t="s">
        <v>7133</v>
      </c>
      <c r="F323" s="2" t="s">
        <v>7134</v>
      </c>
      <c r="G323" s="2" t="s">
        <v>7135</v>
      </c>
      <c r="H323" s="2" t="s">
        <v>22</v>
      </c>
      <c r="I323" s="2" t="s">
        <v>6088</v>
      </c>
      <c r="J323" s="4" t="n">
        <v>45713</v>
      </c>
      <c r="K323" s="4" t="n">
        <v>45743</v>
      </c>
      <c r="L323" s="21" t="s">
        <v>6089</v>
      </c>
      <c r="M323" s="4" t="n">
        <v>45761</v>
      </c>
      <c r="N323" s="22" t="n">
        <v>48</v>
      </c>
      <c r="O323" s="22" t="n">
        <v>18</v>
      </c>
      <c r="P323" s="23" t="n">
        <f aca="false">L323*N323</f>
        <v>5433.6</v>
      </c>
      <c r="Q323" s="21" t="n">
        <f aca="false">L323*O323</f>
        <v>2037.6</v>
      </c>
    </row>
    <row r="324" customFormat="false" ht="14.25" hidden="false" customHeight="true" outlineLevel="0" collapsed="false">
      <c r="A324" s="2" t="s">
        <v>98</v>
      </c>
      <c r="B324" s="2" t="s">
        <v>98</v>
      </c>
      <c r="C324" s="2" t="s">
        <v>24</v>
      </c>
      <c r="D324" s="2" t="s">
        <v>24</v>
      </c>
      <c r="E324" s="2" t="s">
        <v>7136</v>
      </c>
      <c r="F324" s="2" t="s">
        <v>7137</v>
      </c>
      <c r="G324" s="2" t="s">
        <v>7138</v>
      </c>
      <c r="H324" s="2" t="s">
        <v>22</v>
      </c>
      <c r="I324" s="2" t="s">
        <v>7139</v>
      </c>
      <c r="J324" s="4" t="n">
        <v>45749</v>
      </c>
      <c r="K324" s="4" t="n">
        <v>45779</v>
      </c>
      <c r="L324" s="21" t="s">
        <v>7139</v>
      </c>
      <c r="M324" s="4" t="n">
        <v>45771</v>
      </c>
      <c r="N324" s="22" t="n">
        <v>22</v>
      </c>
      <c r="O324" s="22" t="n">
        <v>-8</v>
      </c>
      <c r="P324" s="23" t="n">
        <f aca="false">L324*N324</f>
        <v>13200</v>
      </c>
      <c r="Q324" s="21" t="n">
        <f aca="false">L324*O324</f>
        <v>-4800</v>
      </c>
    </row>
    <row r="325" customFormat="false" ht="14.25" hidden="false" customHeight="true" outlineLevel="0" collapsed="false">
      <c r="A325" s="2" t="s">
        <v>98</v>
      </c>
      <c r="B325" s="2" t="s">
        <v>98</v>
      </c>
      <c r="C325" s="2" t="s">
        <v>6553</v>
      </c>
      <c r="D325" s="2" t="s">
        <v>6554</v>
      </c>
      <c r="E325" s="2" t="s">
        <v>7140</v>
      </c>
      <c r="F325" s="2" t="s">
        <v>7141</v>
      </c>
      <c r="G325" s="2" t="s">
        <v>7142</v>
      </c>
      <c r="H325" s="2" t="s">
        <v>22</v>
      </c>
      <c r="I325" s="2" t="s">
        <v>7143</v>
      </c>
      <c r="J325" s="4" t="n">
        <v>45961</v>
      </c>
      <c r="K325" s="4" t="n">
        <v>45991</v>
      </c>
      <c r="L325" s="21" t="n">
        <v>1141.48</v>
      </c>
      <c r="M325" s="4" t="n">
        <v>45975</v>
      </c>
      <c r="N325" s="22" t="n">
        <v>14</v>
      </c>
      <c r="O325" s="22" t="n">
        <v>-16</v>
      </c>
      <c r="P325" s="23" t="n">
        <f aca="false">L325*N325</f>
        <v>15980.72</v>
      </c>
      <c r="Q325" s="21" t="n">
        <f aca="false">L325*O325</f>
        <v>-18263.68</v>
      </c>
    </row>
    <row r="326" customFormat="false" ht="14.25" hidden="false" customHeight="true" outlineLevel="0" collapsed="false">
      <c r="A326" s="2" t="s">
        <v>98</v>
      </c>
      <c r="B326" s="2" t="s">
        <v>98</v>
      </c>
      <c r="C326" s="2" t="s">
        <v>5904</v>
      </c>
      <c r="D326" s="2" t="s">
        <v>5905</v>
      </c>
      <c r="E326" s="2" t="s">
        <v>7144</v>
      </c>
      <c r="F326" s="2" t="s">
        <v>7145</v>
      </c>
      <c r="G326" s="2" t="s">
        <v>3757</v>
      </c>
      <c r="H326" s="2" t="s">
        <v>22</v>
      </c>
      <c r="I326" s="2" t="s">
        <v>5857</v>
      </c>
      <c r="J326" s="4" t="n">
        <v>45904</v>
      </c>
      <c r="K326" s="4" t="n">
        <v>45934</v>
      </c>
      <c r="L326" s="21" t="n">
        <v>2782.18</v>
      </c>
      <c r="M326" s="4" t="n">
        <v>45915</v>
      </c>
      <c r="N326" s="22" t="n">
        <v>11</v>
      </c>
      <c r="O326" s="22" t="n">
        <v>-19</v>
      </c>
      <c r="P326" s="23" t="n">
        <f aca="false">L326*N326</f>
        <v>30603.98</v>
      </c>
      <c r="Q326" s="21" t="n">
        <f aca="false">L326*O326</f>
        <v>-52861.42</v>
      </c>
    </row>
    <row r="327" customFormat="false" ht="14.25" hidden="false" customHeight="true" outlineLevel="0" collapsed="false">
      <c r="A327" s="2" t="s">
        <v>98</v>
      </c>
      <c r="B327" s="2" t="s">
        <v>98</v>
      </c>
      <c r="C327" s="2" t="s">
        <v>5992</v>
      </c>
      <c r="D327" s="2" t="s">
        <v>5993</v>
      </c>
      <c r="E327" s="2" t="s">
        <v>7146</v>
      </c>
      <c r="F327" s="2" t="s">
        <v>7147</v>
      </c>
      <c r="G327" s="2" t="s">
        <v>270</v>
      </c>
      <c r="H327" s="2" t="s">
        <v>22</v>
      </c>
      <c r="I327" s="2" t="s">
        <v>7148</v>
      </c>
      <c r="J327" s="4" t="n">
        <v>45694</v>
      </c>
      <c r="K327" s="4" t="n">
        <v>45724</v>
      </c>
      <c r="L327" s="21" t="n">
        <v>1343.94</v>
      </c>
      <c r="M327" s="4" t="n">
        <v>45714</v>
      </c>
      <c r="N327" s="22" t="n">
        <v>20</v>
      </c>
      <c r="O327" s="22" t="n">
        <v>-10</v>
      </c>
      <c r="P327" s="23" t="n">
        <f aca="false">L327*N327</f>
        <v>26878.8</v>
      </c>
      <c r="Q327" s="21" t="n">
        <f aca="false">L327*O327</f>
        <v>-13439.4</v>
      </c>
    </row>
    <row r="328" customFormat="false" ht="14.25" hidden="false" customHeight="true" outlineLevel="0" collapsed="false">
      <c r="A328" s="2" t="s">
        <v>98</v>
      </c>
      <c r="B328" s="2" t="s">
        <v>98</v>
      </c>
      <c r="C328" s="2" t="s">
        <v>5839</v>
      </c>
      <c r="D328" s="2" t="s">
        <v>5840</v>
      </c>
      <c r="E328" s="2" t="s">
        <v>7149</v>
      </c>
      <c r="F328" s="2" t="s">
        <v>7150</v>
      </c>
      <c r="G328" s="2" t="s">
        <v>7151</v>
      </c>
      <c r="H328" s="2" t="s">
        <v>22</v>
      </c>
      <c r="I328" s="2" t="s">
        <v>7152</v>
      </c>
      <c r="J328" s="4" t="n">
        <v>45638</v>
      </c>
      <c r="K328" s="4" t="n">
        <v>45668</v>
      </c>
      <c r="L328" s="21" t="n">
        <v>2791.59</v>
      </c>
      <c r="M328" s="4" t="n">
        <v>45677</v>
      </c>
      <c r="N328" s="22" t="n">
        <v>39</v>
      </c>
      <c r="O328" s="22" t="n">
        <v>9</v>
      </c>
      <c r="P328" s="23" t="n">
        <f aca="false">L328*N328</f>
        <v>108872.01</v>
      </c>
      <c r="Q328" s="21" t="n">
        <f aca="false">L328*O328</f>
        <v>25124.31</v>
      </c>
    </row>
    <row r="329" customFormat="false" ht="14.25" hidden="false" customHeight="true" outlineLevel="0" collapsed="false">
      <c r="A329" s="2" t="s">
        <v>98</v>
      </c>
      <c r="B329" s="2" t="s">
        <v>98</v>
      </c>
      <c r="C329" s="2" t="s">
        <v>4531</v>
      </c>
      <c r="D329" s="2" t="s">
        <v>4532</v>
      </c>
      <c r="E329" s="2" t="s">
        <v>7153</v>
      </c>
      <c r="F329" s="2" t="s">
        <v>7154</v>
      </c>
      <c r="G329" s="2" t="s">
        <v>7155</v>
      </c>
      <c r="H329" s="2" t="s">
        <v>22</v>
      </c>
      <c r="I329" s="2" t="s">
        <v>7156</v>
      </c>
      <c r="J329" s="4" t="n">
        <v>45943</v>
      </c>
      <c r="K329" s="4" t="n">
        <v>45973</v>
      </c>
      <c r="L329" s="21" t="s">
        <v>3697</v>
      </c>
      <c r="M329" s="4" t="n">
        <v>45966</v>
      </c>
      <c r="N329" s="22" t="n">
        <v>23</v>
      </c>
      <c r="O329" s="22" t="n">
        <v>-7</v>
      </c>
      <c r="P329" s="23" t="n">
        <f aca="false">L329*N329</f>
        <v>3450</v>
      </c>
      <c r="Q329" s="21" t="n">
        <f aca="false">L329*O329</f>
        <v>-1050</v>
      </c>
    </row>
    <row r="330" customFormat="false" ht="14.25" hidden="false" customHeight="true" outlineLevel="0" collapsed="false">
      <c r="A330" s="2" t="s">
        <v>98</v>
      </c>
      <c r="B330" s="2" t="s">
        <v>98</v>
      </c>
      <c r="C330" s="2" t="s">
        <v>6059</v>
      </c>
      <c r="D330" s="2" t="s">
        <v>6060</v>
      </c>
      <c r="E330" s="2" t="s">
        <v>7157</v>
      </c>
      <c r="F330" s="2" t="s">
        <v>7158</v>
      </c>
      <c r="G330" s="2" t="s">
        <v>7159</v>
      </c>
      <c r="H330" s="2" t="s">
        <v>22</v>
      </c>
      <c r="I330" s="2" t="s">
        <v>6077</v>
      </c>
      <c r="J330" s="4" t="n">
        <v>45660</v>
      </c>
      <c r="K330" s="4" t="n">
        <v>45690</v>
      </c>
      <c r="L330" s="21" t="n">
        <v>2760.36</v>
      </c>
      <c r="M330" s="4" t="n">
        <v>45687</v>
      </c>
      <c r="N330" s="22" t="n">
        <v>27</v>
      </c>
      <c r="O330" s="22" t="n">
        <v>-3</v>
      </c>
      <c r="P330" s="23" t="n">
        <f aca="false">L330*N330</f>
        <v>74529.72</v>
      </c>
      <c r="Q330" s="21" t="n">
        <f aca="false">L330*O330</f>
        <v>-8281.08</v>
      </c>
    </row>
    <row r="331" customFormat="false" ht="14.25" hidden="false" customHeight="true" outlineLevel="0" collapsed="false">
      <c r="A331" s="2" t="s">
        <v>98</v>
      </c>
      <c r="B331" s="2" t="s">
        <v>98</v>
      </c>
      <c r="C331" s="2" t="s">
        <v>5939</v>
      </c>
      <c r="D331" s="2" t="s">
        <v>5940</v>
      </c>
      <c r="E331" s="2" t="s">
        <v>7160</v>
      </c>
      <c r="F331" s="2" t="s">
        <v>7161</v>
      </c>
      <c r="G331" s="2" t="s">
        <v>5886</v>
      </c>
      <c r="H331" s="2" t="s">
        <v>22</v>
      </c>
      <c r="I331" s="2" t="s">
        <v>7162</v>
      </c>
      <c r="J331" s="4" t="n">
        <v>45723</v>
      </c>
      <c r="K331" s="4" t="n">
        <v>45753</v>
      </c>
      <c r="L331" s="21" t="n">
        <v>8175.84</v>
      </c>
      <c r="M331" s="4" t="n">
        <v>45750</v>
      </c>
      <c r="N331" s="22" t="n">
        <v>27</v>
      </c>
      <c r="O331" s="22" t="n">
        <v>-3</v>
      </c>
      <c r="P331" s="23" t="n">
        <f aca="false">L331*N331</f>
        <v>220747.68</v>
      </c>
      <c r="Q331" s="21" t="n">
        <f aca="false">L331*O331</f>
        <v>-24527.52</v>
      </c>
    </row>
    <row r="332" customFormat="false" ht="14.25" hidden="false" customHeight="true" outlineLevel="0" collapsed="false">
      <c r="A332" s="2" t="s">
        <v>98</v>
      </c>
      <c r="B332" s="2" t="s">
        <v>98</v>
      </c>
      <c r="C332" s="2" t="s">
        <v>6286</v>
      </c>
      <c r="D332" s="2" t="s">
        <v>6287</v>
      </c>
      <c r="E332" s="2" t="s">
        <v>7163</v>
      </c>
      <c r="F332" s="2" t="s">
        <v>7164</v>
      </c>
      <c r="G332" s="2" t="s">
        <v>7165</v>
      </c>
      <c r="H332" s="2" t="s">
        <v>22</v>
      </c>
      <c r="I332" s="2" t="s">
        <v>6291</v>
      </c>
      <c r="J332" s="4" t="n">
        <v>45783</v>
      </c>
      <c r="K332" s="4" t="n">
        <v>45814</v>
      </c>
      <c r="L332" s="21" t="s">
        <v>6292</v>
      </c>
      <c r="M332" s="4" t="n">
        <v>45797</v>
      </c>
      <c r="N332" s="22" t="n">
        <v>14</v>
      </c>
      <c r="O332" s="22" t="n">
        <v>-17</v>
      </c>
      <c r="P332" s="23" t="n">
        <f aca="false">L332*N332</f>
        <v>1549.24</v>
      </c>
      <c r="Q332" s="21" t="n">
        <f aca="false">L332*O332</f>
        <v>-1881.22</v>
      </c>
    </row>
    <row r="333" customFormat="false" ht="14.25" hidden="false" customHeight="true" outlineLevel="0" collapsed="false">
      <c r="A333" s="2" t="s">
        <v>98</v>
      </c>
      <c r="B333" s="2" t="s">
        <v>98</v>
      </c>
      <c r="C333" s="2" t="s">
        <v>6725</v>
      </c>
      <c r="D333" s="2" t="s">
        <v>6726</v>
      </c>
      <c r="E333" s="2" t="s">
        <v>7166</v>
      </c>
      <c r="F333" s="2" t="s">
        <v>7167</v>
      </c>
      <c r="G333" s="2" t="s">
        <v>7168</v>
      </c>
      <c r="H333" s="2" t="s">
        <v>22</v>
      </c>
      <c r="I333" s="2" t="s">
        <v>7169</v>
      </c>
      <c r="J333" s="4" t="n">
        <v>45901</v>
      </c>
      <c r="K333" s="4" t="n">
        <v>45931</v>
      </c>
      <c r="L333" s="21" t="n">
        <v>11128.72</v>
      </c>
      <c r="M333" s="4" t="n">
        <v>45909</v>
      </c>
      <c r="N333" s="22" t="n">
        <v>8</v>
      </c>
      <c r="O333" s="22" t="n">
        <v>-22</v>
      </c>
      <c r="P333" s="23" t="n">
        <f aca="false">L333*N333</f>
        <v>89029.76</v>
      </c>
      <c r="Q333" s="21" t="n">
        <f aca="false">L333*O333</f>
        <v>-244831.84</v>
      </c>
    </row>
    <row r="334" customFormat="false" ht="14.25" hidden="false" customHeight="true" outlineLevel="0" collapsed="false">
      <c r="A334" s="2" t="s">
        <v>98</v>
      </c>
      <c r="B334" s="2" t="s">
        <v>98</v>
      </c>
      <c r="C334" s="2" t="s">
        <v>6327</v>
      </c>
      <c r="D334" s="2" t="s">
        <v>6328</v>
      </c>
      <c r="E334" s="2" t="s">
        <v>7170</v>
      </c>
      <c r="F334" s="2" t="s">
        <v>7171</v>
      </c>
      <c r="G334" s="2" t="s">
        <v>4346</v>
      </c>
      <c r="H334" s="2" t="s">
        <v>22</v>
      </c>
      <c r="I334" s="2" t="s">
        <v>7172</v>
      </c>
      <c r="J334" s="4" t="n">
        <v>45944</v>
      </c>
      <c r="K334" s="4" t="n">
        <v>45974</v>
      </c>
      <c r="L334" s="21" t="s">
        <v>7173</v>
      </c>
      <c r="M334" s="4" t="n">
        <v>46014</v>
      </c>
      <c r="N334" s="22" t="n">
        <v>0</v>
      </c>
      <c r="O334" s="22" t="n">
        <v>-30</v>
      </c>
      <c r="P334" s="23" t="n">
        <f aca="false">L334*N334</f>
        <v>0</v>
      </c>
      <c r="Q334" s="21" t="n">
        <f aca="false">L334*O334</f>
        <v>-5727.3</v>
      </c>
    </row>
    <row r="335" customFormat="false" ht="14.25" hidden="false" customHeight="true" outlineLevel="0" collapsed="false">
      <c r="A335" s="2" t="s">
        <v>98</v>
      </c>
      <c r="B335" s="2" t="s">
        <v>98</v>
      </c>
      <c r="C335" s="2" t="s">
        <v>7174</v>
      </c>
      <c r="D335" s="2" t="s">
        <v>7175</v>
      </c>
      <c r="E335" s="2" t="s">
        <v>7176</v>
      </c>
      <c r="F335" s="2" t="s">
        <v>7177</v>
      </c>
      <c r="G335" s="2" t="s">
        <v>7178</v>
      </c>
      <c r="H335" s="2" t="s">
        <v>22</v>
      </c>
      <c r="I335" s="2" t="s">
        <v>7179</v>
      </c>
      <c r="J335" s="4" t="n">
        <v>45987</v>
      </c>
      <c r="K335" s="4" t="n">
        <v>46017</v>
      </c>
      <c r="L335" s="21" t="n">
        <v>2725.2</v>
      </c>
      <c r="M335" s="4" t="n">
        <v>45995</v>
      </c>
      <c r="N335" s="22" t="n">
        <v>8</v>
      </c>
      <c r="O335" s="22" t="n">
        <v>-22</v>
      </c>
      <c r="P335" s="23" t="n">
        <f aca="false">L335*N335</f>
        <v>21801.6</v>
      </c>
      <c r="Q335" s="21" t="n">
        <f aca="false">L335*O335</f>
        <v>-59954.4</v>
      </c>
    </row>
    <row r="336" customFormat="false" ht="14.25" hidden="false" customHeight="true" outlineLevel="0" collapsed="false">
      <c r="A336" s="2" t="s">
        <v>98</v>
      </c>
      <c r="B336" s="2" t="s">
        <v>98</v>
      </c>
      <c r="C336" s="2" t="s">
        <v>5892</v>
      </c>
      <c r="D336" s="2" t="s">
        <v>5893</v>
      </c>
      <c r="E336" s="2" t="s">
        <v>7180</v>
      </c>
      <c r="F336" s="2" t="s">
        <v>7181</v>
      </c>
      <c r="G336" s="2" t="s">
        <v>7182</v>
      </c>
      <c r="H336" s="2" t="s">
        <v>22</v>
      </c>
      <c r="I336" s="2" t="s">
        <v>7183</v>
      </c>
      <c r="J336" s="4" t="n">
        <v>45786</v>
      </c>
      <c r="K336" s="4" t="n">
        <v>45816</v>
      </c>
      <c r="L336" s="21" t="n">
        <v>5967.26</v>
      </c>
      <c r="M336" s="4" t="n">
        <v>45912</v>
      </c>
      <c r="N336" s="22" t="n">
        <v>0</v>
      </c>
      <c r="O336" s="22" t="n">
        <v>-30</v>
      </c>
      <c r="P336" s="23" t="n">
        <f aca="false">L336*N336</f>
        <v>0</v>
      </c>
      <c r="Q336" s="21" t="n">
        <f aca="false">L336*O336</f>
        <v>-179017.8</v>
      </c>
    </row>
    <row r="337" customFormat="false" ht="14.25" hidden="false" customHeight="true" outlineLevel="0" collapsed="false">
      <c r="A337" s="2" t="s">
        <v>98</v>
      </c>
      <c r="B337" s="2" t="s">
        <v>98</v>
      </c>
      <c r="C337" s="2" t="s">
        <v>5858</v>
      </c>
      <c r="D337" s="2" t="s">
        <v>5859</v>
      </c>
      <c r="E337" s="2" t="s">
        <v>7184</v>
      </c>
      <c r="F337" s="2" t="s">
        <v>7185</v>
      </c>
      <c r="G337" s="2" t="s">
        <v>7186</v>
      </c>
      <c r="H337" s="2" t="s">
        <v>22</v>
      </c>
      <c r="I337" s="2" t="s">
        <v>7187</v>
      </c>
      <c r="J337" s="4" t="n">
        <v>45974</v>
      </c>
      <c r="K337" s="4" t="n">
        <v>46004</v>
      </c>
      <c r="L337" s="21" t="s">
        <v>7188</v>
      </c>
      <c r="M337" s="4" t="n">
        <v>45987</v>
      </c>
      <c r="N337" s="22" t="n">
        <v>13</v>
      </c>
      <c r="O337" s="22" t="n">
        <v>-17</v>
      </c>
      <c r="P337" s="23" t="n">
        <f aca="false">L337*N337</f>
        <v>281.19</v>
      </c>
      <c r="Q337" s="21" t="n">
        <f aca="false">L337*O337</f>
        <v>-367.71</v>
      </c>
    </row>
    <row r="338" customFormat="false" ht="14.25" hidden="false" customHeight="true" outlineLevel="0" collapsed="false">
      <c r="A338" s="2" t="s">
        <v>98</v>
      </c>
      <c r="B338" s="2" t="s">
        <v>98</v>
      </c>
      <c r="C338" s="2" t="s">
        <v>5852</v>
      </c>
      <c r="D338" s="2" t="s">
        <v>5853</v>
      </c>
      <c r="E338" s="2" t="s">
        <v>7189</v>
      </c>
      <c r="F338" s="2" t="s">
        <v>7190</v>
      </c>
      <c r="G338" s="2" t="s">
        <v>4700</v>
      </c>
      <c r="H338" s="2" t="s">
        <v>22</v>
      </c>
      <c r="I338" s="2" t="s">
        <v>5857</v>
      </c>
      <c r="J338" s="4" t="n">
        <v>45903</v>
      </c>
      <c r="K338" s="4" t="n">
        <v>45933</v>
      </c>
      <c r="L338" s="21" t="n">
        <v>2782.18</v>
      </c>
      <c r="M338" s="4" t="n">
        <v>45915</v>
      </c>
      <c r="N338" s="22" t="n">
        <v>12</v>
      </c>
      <c r="O338" s="22" t="n">
        <v>-18</v>
      </c>
      <c r="P338" s="23" t="n">
        <f aca="false">L338*N338</f>
        <v>33386.16</v>
      </c>
      <c r="Q338" s="21" t="n">
        <f aca="false">L338*O338</f>
        <v>-50079.24</v>
      </c>
    </row>
    <row r="339" customFormat="false" ht="14.25" hidden="false" customHeight="true" outlineLevel="0" collapsed="false">
      <c r="A339" s="2" t="s">
        <v>98</v>
      </c>
      <c r="B339" s="2" t="s">
        <v>98</v>
      </c>
      <c r="C339" s="2" t="s">
        <v>5958</v>
      </c>
      <c r="D339" s="2" t="s">
        <v>5959</v>
      </c>
      <c r="E339" s="2" t="s">
        <v>7191</v>
      </c>
      <c r="F339" s="2" t="s">
        <v>7192</v>
      </c>
      <c r="G339" s="2" t="s">
        <v>7193</v>
      </c>
      <c r="H339" s="2" t="s">
        <v>22</v>
      </c>
      <c r="I339" s="2" t="s">
        <v>7194</v>
      </c>
      <c r="J339" s="4" t="n">
        <v>45680</v>
      </c>
      <c r="K339" s="4" t="n">
        <v>45710</v>
      </c>
      <c r="L339" s="21" t="n">
        <v>9459.27</v>
      </c>
      <c r="M339" s="4" t="n">
        <v>45700</v>
      </c>
      <c r="N339" s="22" t="n">
        <v>20</v>
      </c>
      <c r="O339" s="22" t="n">
        <v>-10</v>
      </c>
      <c r="P339" s="23" t="n">
        <f aca="false">L339*N339</f>
        <v>189185.4</v>
      </c>
      <c r="Q339" s="21" t="n">
        <f aca="false">L339*O339</f>
        <v>-94592.7</v>
      </c>
    </row>
    <row r="340" customFormat="false" ht="14.25" hidden="false" customHeight="true" outlineLevel="0" collapsed="false">
      <c r="A340" s="2" t="s">
        <v>98</v>
      </c>
      <c r="B340" s="2" t="s">
        <v>98</v>
      </c>
      <c r="C340" s="2" t="s">
        <v>6054</v>
      </c>
      <c r="D340" s="2" t="s">
        <v>6055</v>
      </c>
      <c r="E340" s="2" t="s">
        <v>7195</v>
      </c>
      <c r="F340" s="2" t="s">
        <v>7196</v>
      </c>
      <c r="G340" s="2" t="s">
        <v>7197</v>
      </c>
      <c r="H340" s="2" t="s">
        <v>22</v>
      </c>
      <c r="I340" s="2" t="s">
        <v>6752</v>
      </c>
      <c r="J340" s="4" t="n">
        <v>45939</v>
      </c>
      <c r="K340" s="4" t="n">
        <v>45969</v>
      </c>
      <c r="L340" s="21" t="n">
        <v>2430</v>
      </c>
      <c r="M340" s="4" t="n">
        <v>45957</v>
      </c>
      <c r="N340" s="22" t="n">
        <v>18</v>
      </c>
      <c r="O340" s="22" t="n">
        <v>-12</v>
      </c>
      <c r="P340" s="23" t="n">
        <f aca="false">L340*N340</f>
        <v>43740</v>
      </c>
      <c r="Q340" s="21" t="n">
        <f aca="false">L340*O340</f>
        <v>-29160</v>
      </c>
    </row>
    <row r="341" customFormat="false" ht="14.25" hidden="false" customHeight="true" outlineLevel="0" collapsed="false">
      <c r="A341" s="2" t="s">
        <v>98</v>
      </c>
      <c r="B341" s="2" t="s">
        <v>98</v>
      </c>
      <c r="C341" s="2" t="s">
        <v>5967</v>
      </c>
      <c r="D341" s="2" t="s">
        <v>5968</v>
      </c>
      <c r="E341" s="2" t="s">
        <v>7198</v>
      </c>
      <c r="F341" s="2" t="s">
        <v>7199</v>
      </c>
      <c r="G341" s="2" t="s">
        <v>7200</v>
      </c>
      <c r="H341" s="2" t="s">
        <v>22</v>
      </c>
      <c r="I341" s="2" t="s">
        <v>5972</v>
      </c>
      <c r="J341" s="4" t="n">
        <v>45912</v>
      </c>
      <c r="K341" s="4" t="n">
        <v>45942</v>
      </c>
      <c r="L341" s="21" t="s">
        <v>5973</v>
      </c>
      <c r="M341" s="4" t="n">
        <v>45936</v>
      </c>
      <c r="N341" s="22" t="n">
        <v>24</v>
      </c>
      <c r="O341" s="22" t="n">
        <v>-6</v>
      </c>
      <c r="P341" s="23" t="n">
        <f aca="false">L341*N341</f>
        <v>3372</v>
      </c>
      <c r="Q341" s="21" t="n">
        <f aca="false">L341*O341</f>
        <v>-843</v>
      </c>
    </row>
    <row r="342" customFormat="false" ht="14.25" hidden="false" customHeight="true" outlineLevel="0" collapsed="false">
      <c r="A342" s="2" t="s">
        <v>98</v>
      </c>
      <c r="B342" s="2" t="s">
        <v>98</v>
      </c>
      <c r="C342" s="2" t="s">
        <v>7201</v>
      </c>
      <c r="D342" s="2" t="s">
        <v>7202</v>
      </c>
      <c r="E342" s="2" t="s">
        <v>7203</v>
      </c>
      <c r="F342" s="2" t="s">
        <v>7204</v>
      </c>
      <c r="G342" s="2" t="s">
        <v>7205</v>
      </c>
      <c r="H342" s="2" t="s">
        <v>22</v>
      </c>
      <c r="I342" s="2" t="s">
        <v>7206</v>
      </c>
      <c r="J342" s="4" t="n">
        <v>45763</v>
      </c>
      <c r="K342" s="4" t="n">
        <v>45793</v>
      </c>
      <c r="L342" s="21" t="s">
        <v>7207</v>
      </c>
      <c r="M342" s="4" t="n">
        <v>45792</v>
      </c>
      <c r="N342" s="22" t="n">
        <v>29</v>
      </c>
      <c r="O342" s="22" t="n">
        <v>-1</v>
      </c>
      <c r="P342" s="23" t="n">
        <f aca="false">L342*N342</f>
        <v>6835.59</v>
      </c>
      <c r="Q342" s="21" t="n">
        <f aca="false">L342*O342</f>
        <v>-235.71</v>
      </c>
    </row>
    <row r="343" customFormat="false" ht="14.25" hidden="false" customHeight="true" outlineLevel="0" collapsed="false">
      <c r="A343" s="2" t="s">
        <v>98</v>
      </c>
      <c r="B343" s="2" t="s">
        <v>98</v>
      </c>
      <c r="C343" s="2" t="s">
        <v>7208</v>
      </c>
      <c r="D343" s="2" t="s">
        <v>7209</v>
      </c>
      <c r="E343" s="2" t="s">
        <v>7210</v>
      </c>
      <c r="F343" s="2" t="s">
        <v>7211</v>
      </c>
      <c r="G343" s="2" t="s">
        <v>7212</v>
      </c>
      <c r="H343" s="2" t="s">
        <v>22</v>
      </c>
      <c r="I343" s="2" t="s">
        <v>7213</v>
      </c>
      <c r="J343" s="4" t="n">
        <v>45849</v>
      </c>
      <c r="K343" s="4" t="n">
        <v>45879</v>
      </c>
      <c r="L343" s="21" t="s">
        <v>7214</v>
      </c>
      <c r="M343" s="4" t="n">
        <v>45858</v>
      </c>
      <c r="N343" s="22" t="n">
        <v>9</v>
      </c>
      <c r="O343" s="22" t="n">
        <v>-21</v>
      </c>
      <c r="P343" s="23" t="n">
        <f aca="false">L343*N343</f>
        <v>1620.09</v>
      </c>
      <c r="Q343" s="21" t="n">
        <f aca="false">L343*O343</f>
        <v>-3780.21</v>
      </c>
    </row>
    <row r="344" customFormat="false" ht="14.25" hidden="false" customHeight="true" outlineLevel="0" collapsed="false">
      <c r="A344" s="2" t="s">
        <v>98</v>
      </c>
      <c r="B344" s="2" t="s">
        <v>98</v>
      </c>
      <c r="C344" s="2" t="s">
        <v>6659</v>
      </c>
      <c r="D344" s="2" t="s">
        <v>6660</v>
      </c>
      <c r="E344" s="2" t="s">
        <v>7215</v>
      </c>
      <c r="F344" s="2" t="s">
        <v>7216</v>
      </c>
      <c r="G344" s="2" t="s">
        <v>7217</v>
      </c>
      <c r="H344" s="2" t="s">
        <v>22</v>
      </c>
      <c r="I344" s="2" t="s">
        <v>7218</v>
      </c>
      <c r="J344" s="4" t="n">
        <v>45668</v>
      </c>
      <c r="K344" s="4" t="n">
        <v>45698</v>
      </c>
      <c r="L344" s="21" t="n">
        <v>4619</v>
      </c>
      <c r="M344" s="4" t="n">
        <v>45694</v>
      </c>
      <c r="N344" s="22" t="n">
        <v>26</v>
      </c>
      <c r="O344" s="22" t="n">
        <v>-4</v>
      </c>
      <c r="P344" s="23" t="n">
        <f aca="false">L344*N344</f>
        <v>120094</v>
      </c>
      <c r="Q344" s="21" t="n">
        <f aca="false">L344*O344</f>
        <v>-18476</v>
      </c>
    </row>
    <row r="345" customFormat="false" ht="14.25" hidden="false" customHeight="true" outlineLevel="0" collapsed="false">
      <c r="A345" s="2" t="s">
        <v>98</v>
      </c>
      <c r="B345" s="2" t="s">
        <v>98</v>
      </c>
      <c r="C345" s="2" t="s">
        <v>6192</v>
      </c>
      <c r="D345" s="2" t="s">
        <v>6193</v>
      </c>
      <c r="E345" s="2" t="s">
        <v>7219</v>
      </c>
      <c r="F345" s="2" t="s">
        <v>7220</v>
      </c>
      <c r="G345" s="2" t="s">
        <v>4377</v>
      </c>
      <c r="H345" s="2" t="s">
        <v>22</v>
      </c>
      <c r="I345" s="2" t="s">
        <v>7221</v>
      </c>
      <c r="J345" s="4" t="n">
        <v>45675</v>
      </c>
      <c r="K345" s="4" t="n">
        <v>45705</v>
      </c>
      <c r="L345" s="21" t="n">
        <v>3787.27</v>
      </c>
      <c r="M345" s="4" t="n">
        <v>45694</v>
      </c>
      <c r="N345" s="22" t="n">
        <v>19</v>
      </c>
      <c r="O345" s="22" t="n">
        <v>-11</v>
      </c>
      <c r="P345" s="23" t="n">
        <f aca="false">L345*N345</f>
        <v>71958.13</v>
      </c>
      <c r="Q345" s="21" t="n">
        <f aca="false">L345*O345</f>
        <v>-41659.97</v>
      </c>
    </row>
    <row r="346" customFormat="false" ht="14.25" hidden="false" customHeight="true" outlineLevel="0" collapsed="false">
      <c r="A346" s="2" t="s">
        <v>98</v>
      </c>
      <c r="B346" s="2" t="s">
        <v>98</v>
      </c>
      <c r="C346" s="2" t="s">
        <v>5832</v>
      </c>
      <c r="D346" s="2" t="s">
        <v>5833</v>
      </c>
      <c r="E346" s="2" t="s">
        <v>7222</v>
      </c>
      <c r="F346" s="2" t="s">
        <v>7223</v>
      </c>
      <c r="G346" s="2" t="s">
        <v>7224</v>
      </c>
      <c r="H346" s="2" t="s">
        <v>22</v>
      </c>
      <c r="I346" s="2" t="s">
        <v>7225</v>
      </c>
      <c r="J346" s="4" t="n">
        <v>45736</v>
      </c>
      <c r="K346" s="4" t="n">
        <v>45766</v>
      </c>
      <c r="L346" s="21" t="s">
        <v>7226</v>
      </c>
      <c r="M346" s="4" t="n">
        <v>45776</v>
      </c>
      <c r="N346" s="22" t="n">
        <v>40</v>
      </c>
      <c r="O346" s="22" t="n">
        <v>10</v>
      </c>
      <c r="P346" s="23" t="n">
        <f aca="false">L346*N346</f>
        <v>9589.2</v>
      </c>
      <c r="Q346" s="21" t="n">
        <f aca="false">L346*O346</f>
        <v>2397.3</v>
      </c>
    </row>
    <row r="347" customFormat="false" ht="14.25" hidden="false" customHeight="true" outlineLevel="0" collapsed="false">
      <c r="A347" s="2" t="s">
        <v>98</v>
      </c>
      <c r="B347" s="2" t="s">
        <v>98</v>
      </c>
      <c r="C347" s="2" t="s">
        <v>6659</v>
      </c>
      <c r="D347" s="2" t="s">
        <v>6660</v>
      </c>
      <c r="E347" s="2" t="s">
        <v>7227</v>
      </c>
      <c r="F347" s="2" t="s">
        <v>7228</v>
      </c>
      <c r="G347" s="2" t="s">
        <v>7229</v>
      </c>
      <c r="H347" s="2" t="s">
        <v>22</v>
      </c>
      <c r="I347" s="2" t="s">
        <v>7230</v>
      </c>
      <c r="J347" s="4" t="n">
        <v>45848</v>
      </c>
      <c r="K347" s="4" t="n">
        <v>45878</v>
      </c>
      <c r="L347" s="21" t="n">
        <v>2583.84</v>
      </c>
      <c r="M347" s="4" t="n">
        <v>45873</v>
      </c>
      <c r="N347" s="22" t="n">
        <v>25</v>
      </c>
      <c r="O347" s="22" t="n">
        <v>-5</v>
      </c>
      <c r="P347" s="23" t="n">
        <f aca="false">L347*N347</f>
        <v>64596</v>
      </c>
      <c r="Q347" s="21" t="n">
        <f aca="false">L347*O347</f>
        <v>-12919.2</v>
      </c>
    </row>
    <row r="348" customFormat="false" ht="14.25" hidden="false" customHeight="true" outlineLevel="0" collapsed="false">
      <c r="A348" s="2" t="s">
        <v>98</v>
      </c>
      <c r="B348" s="2" t="s">
        <v>98</v>
      </c>
      <c r="C348" s="2" t="s">
        <v>6659</v>
      </c>
      <c r="D348" s="2" t="s">
        <v>6660</v>
      </c>
      <c r="E348" s="2" t="s">
        <v>7231</v>
      </c>
      <c r="F348" s="2" t="s">
        <v>7232</v>
      </c>
      <c r="G348" s="2" t="s">
        <v>7233</v>
      </c>
      <c r="H348" s="2" t="s">
        <v>22</v>
      </c>
      <c r="I348" s="2" t="s">
        <v>6664</v>
      </c>
      <c r="J348" s="4" t="n">
        <v>45757</v>
      </c>
      <c r="K348" s="4" t="n">
        <v>45787</v>
      </c>
      <c r="L348" s="21" t="n">
        <v>5006.19</v>
      </c>
      <c r="M348" s="4" t="n">
        <v>45793</v>
      </c>
      <c r="N348" s="22" t="n">
        <v>36</v>
      </c>
      <c r="O348" s="22" t="n">
        <v>6</v>
      </c>
      <c r="P348" s="23" t="n">
        <f aca="false">L348*N348</f>
        <v>180222.84</v>
      </c>
      <c r="Q348" s="21" t="n">
        <f aca="false">L348*O348</f>
        <v>30037.14</v>
      </c>
    </row>
    <row r="349" customFormat="false" ht="14.25" hidden="false" customHeight="true" outlineLevel="0" collapsed="false">
      <c r="A349" s="2" t="s">
        <v>98</v>
      </c>
      <c r="B349" s="2" t="s">
        <v>98</v>
      </c>
      <c r="C349" s="2" t="s">
        <v>37</v>
      </c>
      <c r="D349" s="2" t="s">
        <v>38</v>
      </c>
      <c r="E349" s="2" t="s">
        <v>7234</v>
      </c>
      <c r="F349" s="2" t="s">
        <v>7235</v>
      </c>
      <c r="G349" s="2" t="s">
        <v>7236</v>
      </c>
      <c r="H349" s="2" t="s">
        <v>22</v>
      </c>
      <c r="I349" s="2" t="s">
        <v>7237</v>
      </c>
      <c r="J349" s="4" t="n">
        <v>45660</v>
      </c>
      <c r="K349" s="4" t="n">
        <v>45703</v>
      </c>
      <c r="L349" s="21" t="n">
        <v>8543.5</v>
      </c>
      <c r="M349" s="4" t="n">
        <v>45692</v>
      </c>
      <c r="N349" s="22" t="n">
        <v>32</v>
      </c>
      <c r="O349" s="22" t="n">
        <v>-11</v>
      </c>
      <c r="P349" s="23" t="n">
        <f aca="false">L349*N349</f>
        <v>273392</v>
      </c>
      <c r="Q349" s="21" t="n">
        <f aca="false">L349*O349</f>
        <v>-93978.5</v>
      </c>
    </row>
    <row r="350" customFormat="false" ht="14.25" hidden="false" customHeight="true" outlineLevel="0" collapsed="false">
      <c r="A350" s="2" t="s">
        <v>98</v>
      </c>
      <c r="B350" s="2" t="s">
        <v>98</v>
      </c>
      <c r="C350" s="2" t="s">
        <v>6059</v>
      </c>
      <c r="D350" s="2" t="s">
        <v>6060</v>
      </c>
      <c r="E350" s="2" t="s">
        <v>7238</v>
      </c>
      <c r="F350" s="2" t="s">
        <v>7239</v>
      </c>
      <c r="G350" s="2" t="s">
        <v>7240</v>
      </c>
      <c r="H350" s="2" t="s">
        <v>22</v>
      </c>
      <c r="I350" s="2" t="s">
        <v>7241</v>
      </c>
      <c r="J350" s="4" t="n">
        <v>45723</v>
      </c>
      <c r="K350" s="4" t="n">
        <v>45753</v>
      </c>
      <c r="L350" s="21" t="n">
        <v>16220.76</v>
      </c>
      <c r="M350" s="4" t="n">
        <v>45754</v>
      </c>
      <c r="N350" s="22" t="n">
        <v>31</v>
      </c>
      <c r="O350" s="22" t="n">
        <v>1</v>
      </c>
      <c r="P350" s="23" t="n">
        <f aca="false">L350*N350</f>
        <v>502843.56</v>
      </c>
      <c r="Q350" s="21" t="n">
        <f aca="false">L350*O350</f>
        <v>16220.76</v>
      </c>
    </row>
    <row r="351" customFormat="false" ht="14.25" hidden="false" customHeight="true" outlineLevel="0" collapsed="false">
      <c r="A351" s="2" t="s">
        <v>98</v>
      </c>
      <c r="B351" s="2" t="s">
        <v>98</v>
      </c>
      <c r="C351" s="2" t="s">
        <v>5846</v>
      </c>
      <c r="D351" s="2" t="s">
        <v>5847</v>
      </c>
      <c r="E351" s="2" t="s">
        <v>7242</v>
      </c>
      <c r="F351" s="2" t="s">
        <v>7243</v>
      </c>
      <c r="G351" s="2" t="s">
        <v>7244</v>
      </c>
      <c r="H351" s="2" t="s">
        <v>22</v>
      </c>
      <c r="I351" s="2" t="s">
        <v>7245</v>
      </c>
      <c r="J351" s="4" t="n">
        <v>45680</v>
      </c>
      <c r="K351" s="4" t="n">
        <v>45710</v>
      </c>
      <c r="L351" s="21" t="n">
        <v>5791.66</v>
      </c>
      <c r="M351" s="4" t="n">
        <v>45714</v>
      </c>
      <c r="N351" s="22" t="n">
        <v>34</v>
      </c>
      <c r="O351" s="22" t="n">
        <v>4</v>
      </c>
      <c r="P351" s="23" t="n">
        <f aca="false">L351*N351</f>
        <v>196916.44</v>
      </c>
      <c r="Q351" s="21" t="n">
        <f aca="false">L351*O351</f>
        <v>23166.64</v>
      </c>
    </row>
    <row r="352" customFormat="false" ht="14.25" hidden="false" customHeight="true" outlineLevel="0" collapsed="false">
      <c r="A352" s="2" t="s">
        <v>98</v>
      </c>
      <c r="B352" s="2" t="s">
        <v>98</v>
      </c>
      <c r="C352" s="2" t="s">
        <v>5992</v>
      </c>
      <c r="D352" s="2" t="s">
        <v>5993</v>
      </c>
      <c r="E352" s="2" t="s">
        <v>7246</v>
      </c>
      <c r="F352" s="2" t="s">
        <v>7247</v>
      </c>
      <c r="G352" s="2" t="s">
        <v>4346</v>
      </c>
      <c r="H352" s="2" t="s">
        <v>22</v>
      </c>
      <c r="I352" s="2" t="s">
        <v>7248</v>
      </c>
      <c r="J352" s="4" t="n">
        <v>45719</v>
      </c>
      <c r="K352" s="4" t="n">
        <v>45749</v>
      </c>
      <c r="L352" s="21" t="n">
        <v>8069.3</v>
      </c>
      <c r="M352" s="4" t="n">
        <v>45743</v>
      </c>
      <c r="N352" s="22" t="n">
        <v>24</v>
      </c>
      <c r="O352" s="22" t="n">
        <v>-6</v>
      </c>
      <c r="P352" s="23" t="n">
        <f aca="false">L352*N352</f>
        <v>193663.2</v>
      </c>
      <c r="Q352" s="21" t="n">
        <f aca="false">L352*O352</f>
        <v>-48415.8</v>
      </c>
    </row>
    <row r="353" customFormat="false" ht="14.25" hidden="false" customHeight="true" outlineLevel="0" collapsed="false">
      <c r="A353" s="2" t="s">
        <v>98</v>
      </c>
      <c r="B353" s="2" t="s">
        <v>98</v>
      </c>
      <c r="C353" s="2" t="s">
        <v>5892</v>
      </c>
      <c r="D353" s="2" t="s">
        <v>5893</v>
      </c>
      <c r="E353" s="2" t="s">
        <v>7249</v>
      </c>
      <c r="F353" s="2" t="s">
        <v>7250</v>
      </c>
      <c r="G353" s="2" t="s">
        <v>7251</v>
      </c>
      <c r="H353" s="2" t="s">
        <v>22</v>
      </c>
      <c r="I353" s="2" t="s">
        <v>7252</v>
      </c>
      <c r="J353" s="4" t="n">
        <v>45980</v>
      </c>
      <c r="K353" s="4" t="n">
        <v>46010</v>
      </c>
      <c r="L353" s="21" t="n">
        <v>23575.14</v>
      </c>
      <c r="M353" s="4" t="n">
        <v>45989</v>
      </c>
      <c r="N353" s="22" t="n">
        <v>9</v>
      </c>
      <c r="O353" s="22" t="n">
        <v>-21</v>
      </c>
      <c r="P353" s="23" t="n">
        <f aca="false">L353*N353</f>
        <v>212176.26</v>
      </c>
      <c r="Q353" s="21" t="n">
        <f aca="false">L353*O353</f>
        <v>-495077.94</v>
      </c>
    </row>
    <row r="354" customFormat="false" ht="14.25" hidden="false" customHeight="true" outlineLevel="0" collapsed="false">
      <c r="A354" s="2" t="s">
        <v>98</v>
      </c>
      <c r="B354" s="2" t="s">
        <v>98</v>
      </c>
      <c r="C354" s="2" t="s">
        <v>5846</v>
      </c>
      <c r="D354" s="2" t="s">
        <v>5847</v>
      </c>
      <c r="E354" s="2" t="s">
        <v>7253</v>
      </c>
      <c r="F354" s="2" t="s">
        <v>7254</v>
      </c>
      <c r="G354" s="2" t="s">
        <v>7255</v>
      </c>
      <c r="H354" s="2" t="s">
        <v>22</v>
      </c>
      <c r="I354" s="2" t="s">
        <v>7256</v>
      </c>
      <c r="J354" s="4" t="n">
        <v>45786</v>
      </c>
      <c r="K354" s="4" t="n">
        <v>45816</v>
      </c>
      <c r="L354" s="21" t="n">
        <v>3656.13</v>
      </c>
      <c r="M354" s="4" t="n">
        <v>45811</v>
      </c>
      <c r="N354" s="22" t="n">
        <v>25</v>
      </c>
      <c r="O354" s="22" t="n">
        <v>-5</v>
      </c>
      <c r="P354" s="23" t="n">
        <f aca="false">L354*N354</f>
        <v>91403.25</v>
      </c>
      <c r="Q354" s="21" t="n">
        <f aca="false">L354*O354</f>
        <v>-18280.65</v>
      </c>
    </row>
    <row r="355" customFormat="false" ht="14.25" hidden="false" customHeight="true" outlineLevel="0" collapsed="false">
      <c r="A355" s="2" t="s">
        <v>98</v>
      </c>
      <c r="B355" s="2" t="s">
        <v>98</v>
      </c>
      <c r="C355" s="2" t="s">
        <v>6341</v>
      </c>
      <c r="D355" s="2" t="s">
        <v>6342</v>
      </c>
      <c r="E355" s="2" t="s">
        <v>7257</v>
      </c>
      <c r="F355" s="2" t="s">
        <v>7258</v>
      </c>
      <c r="G355" s="2" t="s">
        <v>7259</v>
      </c>
      <c r="H355" s="2" t="s">
        <v>22</v>
      </c>
      <c r="I355" s="2" t="s">
        <v>7260</v>
      </c>
      <c r="J355" s="4" t="n">
        <v>45994</v>
      </c>
      <c r="K355" s="4" t="n">
        <v>46024</v>
      </c>
      <c r="L355" s="21" t="s">
        <v>7261</v>
      </c>
      <c r="M355" s="4" t="n">
        <v>46003</v>
      </c>
      <c r="N355" s="22" t="n">
        <v>9</v>
      </c>
      <c r="O355" s="22" t="n">
        <v>-21</v>
      </c>
      <c r="P355" s="23" t="n">
        <f aca="false">L355*N355</f>
        <v>951.39</v>
      </c>
      <c r="Q355" s="21" t="n">
        <f aca="false">L355*O355</f>
        <v>-2219.91</v>
      </c>
    </row>
    <row r="356" customFormat="false" ht="14.25" hidden="false" customHeight="true" outlineLevel="0" collapsed="false">
      <c r="A356" s="2" t="s">
        <v>98</v>
      </c>
      <c r="B356" s="2" t="s">
        <v>98</v>
      </c>
      <c r="C356" s="2" t="s">
        <v>7174</v>
      </c>
      <c r="D356" s="2" t="s">
        <v>7175</v>
      </c>
      <c r="E356" s="2" t="s">
        <v>7262</v>
      </c>
      <c r="F356" s="2" t="s">
        <v>7263</v>
      </c>
      <c r="G356" s="2" t="s">
        <v>7264</v>
      </c>
      <c r="H356" s="2" t="s">
        <v>22</v>
      </c>
      <c r="I356" s="2" t="s">
        <v>7265</v>
      </c>
      <c r="J356" s="4" t="n">
        <v>46009</v>
      </c>
      <c r="K356" s="4" t="n">
        <v>46039</v>
      </c>
      <c r="L356" s="21" t="n">
        <v>2227.74</v>
      </c>
      <c r="M356" s="4" t="n">
        <v>46014</v>
      </c>
      <c r="N356" s="22" t="n">
        <v>5</v>
      </c>
      <c r="O356" s="22" t="n">
        <v>-25</v>
      </c>
      <c r="P356" s="23" t="n">
        <f aca="false">L356*N356</f>
        <v>11138.7</v>
      </c>
      <c r="Q356" s="21" t="n">
        <f aca="false">L356*O356</f>
        <v>-55693.5</v>
      </c>
    </row>
    <row r="357" customFormat="false" ht="14.25" hidden="false" customHeight="true" outlineLevel="0" collapsed="false">
      <c r="A357" s="2" t="s">
        <v>98</v>
      </c>
      <c r="B357" s="2" t="s">
        <v>98</v>
      </c>
      <c r="C357" s="2" t="s">
        <v>5877</v>
      </c>
      <c r="D357" s="2" t="s">
        <v>5878</v>
      </c>
      <c r="E357" s="2" t="s">
        <v>7266</v>
      </c>
      <c r="F357" s="2" t="s">
        <v>7267</v>
      </c>
      <c r="G357" s="2" t="s">
        <v>7268</v>
      </c>
      <c r="H357" s="2" t="s">
        <v>22</v>
      </c>
      <c r="I357" s="2" t="s">
        <v>6106</v>
      </c>
      <c r="J357" s="4" t="n">
        <v>45966</v>
      </c>
      <c r="K357" s="4" t="n">
        <v>45996</v>
      </c>
      <c r="L357" s="21" t="n">
        <v>5538.12</v>
      </c>
      <c r="M357" s="4" t="n">
        <v>45985</v>
      </c>
      <c r="N357" s="22" t="n">
        <v>19</v>
      </c>
      <c r="O357" s="22" t="n">
        <v>-11</v>
      </c>
      <c r="P357" s="23" t="n">
        <f aca="false">L357*N357</f>
        <v>105224.28</v>
      </c>
      <c r="Q357" s="21" t="n">
        <f aca="false">L357*O357</f>
        <v>-60919.32</v>
      </c>
    </row>
    <row r="358" customFormat="false" ht="14.25" hidden="false" customHeight="true" outlineLevel="0" collapsed="false">
      <c r="A358" s="2" t="s">
        <v>98</v>
      </c>
      <c r="B358" s="2" t="s">
        <v>98</v>
      </c>
      <c r="C358" s="2" t="s">
        <v>7174</v>
      </c>
      <c r="D358" s="2" t="s">
        <v>7175</v>
      </c>
      <c r="E358" s="2" t="s">
        <v>7269</v>
      </c>
      <c r="F358" s="2" t="s">
        <v>7270</v>
      </c>
      <c r="G358" s="2" t="s">
        <v>7271</v>
      </c>
      <c r="H358" s="2" t="s">
        <v>22</v>
      </c>
      <c r="I358" s="2" t="s">
        <v>3182</v>
      </c>
      <c r="J358" s="4" t="n">
        <v>45959</v>
      </c>
      <c r="K358" s="4" t="n">
        <v>45989</v>
      </c>
      <c r="L358" s="21" t="s">
        <v>7272</v>
      </c>
      <c r="M358" s="4" t="n">
        <v>45971</v>
      </c>
      <c r="N358" s="22" t="n">
        <v>12</v>
      </c>
      <c r="O358" s="22" t="n">
        <v>-18</v>
      </c>
      <c r="P358" s="23" t="n">
        <f aca="false">L358*N358</f>
        <v>8045.88</v>
      </c>
      <c r="Q358" s="21" t="n">
        <f aca="false">L358*O358</f>
        <v>-12068.82</v>
      </c>
    </row>
    <row r="359" customFormat="false" ht="14.25" hidden="false" customHeight="true" outlineLevel="0" collapsed="false">
      <c r="A359" s="2" t="s">
        <v>98</v>
      </c>
      <c r="B359" s="2" t="s">
        <v>98</v>
      </c>
      <c r="C359" s="2" t="s">
        <v>6192</v>
      </c>
      <c r="D359" s="2" t="s">
        <v>6193</v>
      </c>
      <c r="E359" s="2" t="s">
        <v>7273</v>
      </c>
      <c r="F359" s="2" t="s">
        <v>7274</v>
      </c>
      <c r="G359" s="2" t="s">
        <v>7275</v>
      </c>
      <c r="H359" s="2" t="s">
        <v>22</v>
      </c>
      <c r="I359" s="2" t="s">
        <v>7276</v>
      </c>
      <c r="J359" s="4" t="n">
        <v>45733</v>
      </c>
      <c r="K359" s="4" t="n">
        <v>45763</v>
      </c>
      <c r="L359" s="21" t="n">
        <v>1767.8</v>
      </c>
      <c r="M359" s="4" t="n">
        <v>45757</v>
      </c>
      <c r="N359" s="22" t="n">
        <v>24</v>
      </c>
      <c r="O359" s="22" t="n">
        <v>-6</v>
      </c>
      <c r="P359" s="23" t="n">
        <f aca="false">L359*N359</f>
        <v>42427.2</v>
      </c>
      <c r="Q359" s="21" t="n">
        <f aca="false">L359*O359</f>
        <v>-10606.8</v>
      </c>
    </row>
    <row r="360" customFormat="false" ht="14.25" hidden="false" customHeight="true" outlineLevel="0" collapsed="false">
      <c r="A360" s="2" t="s">
        <v>98</v>
      </c>
      <c r="B360" s="2" t="s">
        <v>98</v>
      </c>
      <c r="C360" s="2" t="s">
        <v>5877</v>
      </c>
      <c r="D360" s="2" t="s">
        <v>5878</v>
      </c>
      <c r="E360" s="2" t="s">
        <v>7277</v>
      </c>
      <c r="F360" s="2" t="s">
        <v>7278</v>
      </c>
      <c r="G360" s="2" t="s">
        <v>249</v>
      </c>
      <c r="H360" s="2" t="s">
        <v>22</v>
      </c>
      <c r="I360" s="2" t="s">
        <v>7279</v>
      </c>
      <c r="J360" s="4" t="n">
        <v>45659</v>
      </c>
      <c r="K360" s="4" t="n">
        <v>45690</v>
      </c>
      <c r="L360" s="21" t="n">
        <v>5442.6</v>
      </c>
      <c r="M360" s="4" t="n">
        <v>45679</v>
      </c>
      <c r="N360" s="22" t="n">
        <v>20</v>
      </c>
      <c r="O360" s="22" t="n">
        <v>-11</v>
      </c>
      <c r="P360" s="23" t="n">
        <f aca="false">L360*N360</f>
        <v>108852</v>
      </c>
      <c r="Q360" s="21" t="n">
        <f aca="false">L360*O360</f>
        <v>-59868.6</v>
      </c>
    </row>
    <row r="361" customFormat="false" ht="14.25" hidden="false" customHeight="true" outlineLevel="0" collapsed="false">
      <c r="A361" s="2" t="s">
        <v>98</v>
      </c>
      <c r="B361" s="2" t="s">
        <v>98</v>
      </c>
      <c r="C361" s="2" t="s">
        <v>5839</v>
      </c>
      <c r="D361" s="2" t="s">
        <v>5840</v>
      </c>
      <c r="E361" s="2" t="s">
        <v>7280</v>
      </c>
      <c r="F361" s="2" t="s">
        <v>7281</v>
      </c>
      <c r="G361" s="2" t="s">
        <v>7282</v>
      </c>
      <c r="H361" s="2" t="s">
        <v>22</v>
      </c>
      <c r="I361" s="2" t="s">
        <v>6565</v>
      </c>
      <c r="J361" s="4" t="n">
        <v>45873</v>
      </c>
      <c r="K361" s="4" t="n">
        <v>45903</v>
      </c>
      <c r="L361" s="21" t="n">
        <v>2845.71</v>
      </c>
      <c r="M361" s="4" t="n">
        <v>45890</v>
      </c>
      <c r="N361" s="22" t="n">
        <v>17</v>
      </c>
      <c r="O361" s="22" t="n">
        <v>-13</v>
      </c>
      <c r="P361" s="23" t="n">
        <f aca="false">L361*N361</f>
        <v>48377.07</v>
      </c>
      <c r="Q361" s="21" t="n">
        <f aca="false">L361*O361</f>
        <v>-36994.23</v>
      </c>
    </row>
    <row r="362" customFormat="false" ht="14.25" hidden="false" customHeight="true" outlineLevel="0" collapsed="false">
      <c r="A362" s="2" t="s">
        <v>98</v>
      </c>
      <c r="B362" s="2" t="s">
        <v>98</v>
      </c>
      <c r="C362" s="2" t="s">
        <v>5967</v>
      </c>
      <c r="D362" s="2" t="s">
        <v>5968</v>
      </c>
      <c r="E362" s="2" t="s">
        <v>7283</v>
      </c>
      <c r="F362" s="2" t="s">
        <v>7284</v>
      </c>
      <c r="G362" s="2" t="s">
        <v>7285</v>
      </c>
      <c r="H362" s="2" t="s">
        <v>22</v>
      </c>
      <c r="I362" s="2" t="s">
        <v>2560</v>
      </c>
      <c r="J362" s="4" t="n">
        <v>45756</v>
      </c>
      <c r="K362" s="4" t="n">
        <v>45786</v>
      </c>
      <c r="L362" s="21" t="s">
        <v>7286</v>
      </c>
      <c r="M362" s="4" t="n">
        <v>45792</v>
      </c>
      <c r="N362" s="22" t="n">
        <v>36</v>
      </c>
      <c r="O362" s="22" t="n">
        <v>6</v>
      </c>
      <c r="P362" s="23" t="n">
        <f aca="false">L362*N362</f>
        <v>6040.8</v>
      </c>
      <c r="Q362" s="21" t="n">
        <f aca="false">L362*O362</f>
        <v>1006.8</v>
      </c>
    </row>
    <row r="363" customFormat="false" ht="14.25" hidden="false" customHeight="true" outlineLevel="0" collapsed="false">
      <c r="A363" s="2" t="s">
        <v>98</v>
      </c>
      <c r="B363" s="2" t="s">
        <v>98</v>
      </c>
      <c r="C363" s="2" t="s">
        <v>5877</v>
      </c>
      <c r="D363" s="2" t="s">
        <v>5878</v>
      </c>
      <c r="E363" s="2" t="s">
        <v>7287</v>
      </c>
      <c r="F363" s="2" t="s">
        <v>7288</v>
      </c>
      <c r="G363" s="2" t="s">
        <v>6724</v>
      </c>
      <c r="H363" s="2" t="s">
        <v>22</v>
      </c>
      <c r="I363" s="2" t="s">
        <v>7289</v>
      </c>
      <c r="J363" s="4" t="n">
        <v>45717</v>
      </c>
      <c r="K363" s="4" t="n">
        <v>45747</v>
      </c>
      <c r="L363" s="21" t="n">
        <v>8494</v>
      </c>
      <c r="M363" s="4" t="n">
        <v>45762</v>
      </c>
      <c r="N363" s="22" t="n">
        <v>3</v>
      </c>
      <c r="O363" s="22" t="n">
        <v>-27</v>
      </c>
      <c r="P363" s="23" t="n">
        <f aca="false">L363*N363</f>
        <v>25482</v>
      </c>
      <c r="Q363" s="21" t="n">
        <f aca="false">L363*O363</f>
        <v>-229338</v>
      </c>
    </row>
    <row r="364" customFormat="false" ht="14.25" hidden="false" customHeight="true" outlineLevel="0" collapsed="false">
      <c r="A364" s="2" t="s">
        <v>98</v>
      </c>
      <c r="B364" s="2" t="s">
        <v>98</v>
      </c>
      <c r="C364" s="2" t="s">
        <v>5839</v>
      </c>
      <c r="D364" s="2" t="s">
        <v>5840</v>
      </c>
      <c r="E364" s="2" t="s">
        <v>7290</v>
      </c>
      <c r="F364" s="2" t="s">
        <v>7291</v>
      </c>
      <c r="G364" s="2" t="s">
        <v>7292</v>
      </c>
      <c r="H364" s="2" t="s">
        <v>22</v>
      </c>
      <c r="I364" s="2" t="s">
        <v>6565</v>
      </c>
      <c r="J364" s="4" t="n">
        <v>45750</v>
      </c>
      <c r="K364" s="4" t="n">
        <v>45780</v>
      </c>
      <c r="L364" s="21" t="n">
        <v>2845.71</v>
      </c>
      <c r="M364" s="4" t="n">
        <v>45783</v>
      </c>
      <c r="N364" s="22" t="n">
        <v>33</v>
      </c>
      <c r="O364" s="22" t="n">
        <v>3</v>
      </c>
      <c r="P364" s="23" t="n">
        <f aca="false">L364*N364</f>
        <v>93908.43</v>
      </c>
      <c r="Q364" s="21" t="n">
        <f aca="false">L364*O364</f>
        <v>8537.13</v>
      </c>
    </row>
    <row r="365" customFormat="false" ht="14.25" hidden="false" customHeight="true" outlineLevel="0" collapsed="false">
      <c r="A365" s="2" t="s">
        <v>98</v>
      </c>
      <c r="B365" s="2" t="s">
        <v>98</v>
      </c>
      <c r="C365" s="2" t="s">
        <v>24</v>
      </c>
      <c r="D365" s="2" t="s">
        <v>24</v>
      </c>
      <c r="E365" s="2" t="s">
        <v>7293</v>
      </c>
      <c r="F365" s="2" t="s">
        <v>7294</v>
      </c>
      <c r="G365" s="2" t="s">
        <v>7295</v>
      </c>
      <c r="H365" s="2" t="s">
        <v>22</v>
      </c>
      <c r="I365" s="2" t="s">
        <v>7296</v>
      </c>
      <c r="J365" s="4" t="n">
        <v>45733</v>
      </c>
      <c r="K365" s="4" t="n">
        <v>45763</v>
      </c>
      <c r="L365" s="21" t="n">
        <v>1806.99</v>
      </c>
      <c r="M365" s="4" t="n">
        <v>45742</v>
      </c>
      <c r="N365" s="22" t="n">
        <v>9</v>
      </c>
      <c r="O365" s="22" t="n">
        <v>-21</v>
      </c>
      <c r="P365" s="23" t="n">
        <f aca="false">L365*N365</f>
        <v>16262.91</v>
      </c>
      <c r="Q365" s="21" t="n">
        <f aca="false">L365*O365</f>
        <v>-37946.79</v>
      </c>
    </row>
    <row r="366" customFormat="false" ht="14.25" hidden="false" customHeight="true" outlineLevel="0" collapsed="false">
      <c r="A366" s="2" t="s">
        <v>98</v>
      </c>
      <c r="B366" s="2" t="s">
        <v>98</v>
      </c>
      <c r="C366" s="2" t="s">
        <v>5832</v>
      </c>
      <c r="D366" s="2" t="s">
        <v>5833</v>
      </c>
      <c r="E366" s="2" t="s">
        <v>7297</v>
      </c>
      <c r="F366" s="2" t="s">
        <v>7298</v>
      </c>
      <c r="G366" s="2" t="s">
        <v>7299</v>
      </c>
      <c r="H366" s="2" t="s">
        <v>22</v>
      </c>
      <c r="I366" s="2" t="s">
        <v>7300</v>
      </c>
      <c r="J366" s="4" t="n">
        <v>45706</v>
      </c>
      <c r="K366" s="4" t="n">
        <v>45736</v>
      </c>
      <c r="L366" s="21" t="s">
        <v>7301</v>
      </c>
      <c r="M366" s="4" t="n">
        <v>45740</v>
      </c>
      <c r="N366" s="22" t="n">
        <v>34</v>
      </c>
      <c r="O366" s="22" t="n">
        <v>4</v>
      </c>
      <c r="P366" s="23" t="n">
        <f aca="false">L366*N366</f>
        <v>29548.04</v>
      </c>
      <c r="Q366" s="21" t="n">
        <f aca="false">L366*O366</f>
        <v>3476.24</v>
      </c>
    </row>
    <row r="367" customFormat="false" ht="14.25" hidden="false" customHeight="true" outlineLevel="0" collapsed="false">
      <c r="A367" s="2" t="s">
        <v>98</v>
      </c>
      <c r="B367" s="2" t="s">
        <v>98</v>
      </c>
      <c r="C367" s="2" t="s">
        <v>5892</v>
      </c>
      <c r="D367" s="2" t="s">
        <v>5893</v>
      </c>
      <c r="E367" s="2" t="s">
        <v>7302</v>
      </c>
      <c r="F367" s="2" t="s">
        <v>7303</v>
      </c>
      <c r="G367" s="2" t="s">
        <v>7304</v>
      </c>
      <c r="H367" s="2" t="s">
        <v>22</v>
      </c>
      <c r="I367" s="2" t="s">
        <v>7305</v>
      </c>
      <c r="J367" s="4" t="n">
        <v>45905</v>
      </c>
      <c r="K367" s="4" t="n">
        <v>45935</v>
      </c>
      <c r="L367" s="21" t="n">
        <v>3227.72</v>
      </c>
      <c r="M367" s="4" t="n">
        <v>45939</v>
      </c>
      <c r="N367" s="22" t="n">
        <v>0</v>
      </c>
      <c r="O367" s="22" t="n">
        <v>-30</v>
      </c>
      <c r="P367" s="23" t="n">
        <f aca="false">L367*N367</f>
        <v>0</v>
      </c>
      <c r="Q367" s="21" t="n">
        <f aca="false">L367*O367</f>
        <v>-96831.6</v>
      </c>
    </row>
    <row r="368" customFormat="false" ht="14.25" hidden="false" customHeight="true" outlineLevel="0" collapsed="false">
      <c r="A368" s="2" t="s">
        <v>98</v>
      </c>
      <c r="B368" s="2" t="s">
        <v>98</v>
      </c>
      <c r="C368" s="2" t="s">
        <v>5992</v>
      </c>
      <c r="D368" s="2" t="s">
        <v>5993</v>
      </c>
      <c r="E368" s="2" t="s">
        <v>7306</v>
      </c>
      <c r="F368" s="2" t="s">
        <v>7307</v>
      </c>
      <c r="G368" s="2" t="s">
        <v>45</v>
      </c>
      <c r="H368" s="2" t="s">
        <v>22</v>
      </c>
      <c r="I368" s="2" t="s">
        <v>7308</v>
      </c>
      <c r="J368" s="4" t="n">
        <v>45687</v>
      </c>
      <c r="K368" s="4" t="n">
        <v>45717</v>
      </c>
      <c r="L368" s="21" t="n">
        <v>6202.8</v>
      </c>
      <c r="M368" s="4" t="n">
        <v>45712</v>
      </c>
      <c r="N368" s="22" t="n">
        <v>25</v>
      </c>
      <c r="O368" s="22" t="n">
        <v>-5</v>
      </c>
      <c r="P368" s="23" t="n">
        <f aca="false">L368*N368</f>
        <v>155070</v>
      </c>
      <c r="Q368" s="21" t="n">
        <f aca="false">L368*O368</f>
        <v>-31014</v>
      </c>
    </row>
    <row r="369" customFormat="false" ht="14.25" hidden="false" customHeight="true" outlineLevel="0" collapsed="false">
      <c r="A369" s="2" t="s">
        <v>98</v>
      </c>
      <c r="B369" s="2" t="s">
        <v>98</v>
      </c>
      <c r="C369" s="2" t="s">
        <v>5967</v>
      </c>
      <c r="D369" s="2" t="s">
        <v>5968</v>
      </c>
      <c r="E369" s="2" t="s">
        <v>7309</v>
      </c>
      <c r="F369" s="2" t="s">
        <v>7310</v>
      </c>
      <c r="G369" s="2" t="s">
        <v>7311</v>
      </c>
      <c r="H369" s="2" t="s">
        <v>22</v>
      </c>
      <c r="I369" s="2" t="s">
        <v>5972</v>
      </c>
      <c r="J369" s="4" t="n">
        <v>45763</v>
      </c>
      <c r="K369" s="4" t="n">
        <v>45793</v>
      </c>
      <c r="L369" s="21" t="s">
        <v>5973</v>
      </c>
      <c r="M369" s="4" t="n">
        <v>45792</v>
      </c>
      <c r="N369" s="22" t="n">
        <v>29</v>
      </c>
      <c r="O369" s="22" t="n">
        <v>-1</v>
      </c>
      <c r="P369" s="23" t="n">
        <f aca="false">L369*N369</f>
        <v>4074.5</v>
      </c>
      <c r="Q369" s="21" t="n">
        <f aca="false">L369*O369</f>
        <v>-140.5</v>
      </c>
    </row>
    <row r="370" customFormat="false" ht="14.25" hidden="false" customHeight="true" outlineLevel="0" collapsed="false">
      <c r="A370" s="2" t="s">
        <v>98</v>
      </c>
      <c r="B370" s="2" t="s">
        <v>98</v>
      </c>
      <c r="C370" s="2" t="s">
        <v>5892</v>
      </c>
      <c r="D370" s="2" t="s">
        <v>5893</v>
      </c>
      <c r="E370" s="2" t="s">
        <v>7312</v>
      </c>
      <c r="F370" s="2" t="s">
        <v>7313</v>
      </c>
      <c r="G370" s="2" t="s">
        <v>7314</v>
      </c>
      <c r="H370" s="2" t="s">
        <v>22</v>
      </c>
      <c r="I370" s="2" t="s">
        <v>5897</v>
      </c>
      <c r="J370" s="4" t="n">
        <v>45840</v>
      </c>
      <c r="K370" s="4" t="n">
        <v>45871</v>
      </c>
      <c r="L370" s="21" t="n">
        <v>1561.8</v>
      </c>
      <c r="M370" s="4" t="n">
        <v>45859</v>
      </c>
      <c r="N370" s="22" t="n">
        <v>19</v>
      </c>
      <c r="O370" s="22" t="n">
        <v>-12</v>
      </c>
      <c r="P370" s="23" t="n">
        <f aca="false">L370*N370</f>
        <v>29674.2</v>
      </c>
      <c r="Q370" s="21" t="n">
        <f aca="false">L370*O370</f>
        <v>-18741.6</v>
      </c>
    </row>
    <row r="371" customFormat="false" ht="14.25" hidden="false" customHeight="true" outlineLevel="0" collapsed="false">
      <c r="A371" s="2" t="s">
        <v>98</v>
      </c>
      <c r="B371" s="2" t="s">
        <v>98</v>
      </c>
      <c r="C371" s="2" t="s">
        <v>5992</v>
      </c>
      <c r="D371" s="2" t="s">
        <v>5993</v>
      </c>
      <c r="E371" s="2" t="s">
        <v>7315</v>
      </c>
      <c r="F371" s="2" t="s">
        <v>7316</v>
      </c>
      <c r="G371" s="2" t="s">
        <v>7317</v>
      </c>
      <c r="H371" s="2" t="s">
        <v>22</v>
      </c>
      <c r="I371" s="2" t="s">
        <v>6256</v>
      </c>
      <c r="J371" s="4" t="n">
        <v>45719</v>
      </c>
      <c r="K371" s="4" t="n">
        <v>45749</v>
      </c>
      <c r="L371" s="21" t="n">
        <v>3227.72</v>
      </c>
      <c r="M371" s="4" t="n">
        <v>45754</v>
      </c>
      <c r="N371" s="22" t="n">
        <v>35</v>
      </c>
      <c r="O371" s="22" t="n">
        <v>5</v>
      </c>
      <c r="P371" s="23" t="n">
        <f aca="false">L371*N371</f>
        <v>112970.2</v>
      </c>
      <c r="Q371" s="21" t="n">
        <f aca="false">L371*O371</f>
        <v>16138.6</v>
      </c>
    </row>
    <row r="372" customFormat="false" ht="14.25" hidden="false" customHeight="true" outlineLevel="0" collapsed="false">
      <c r="A372" s="2" t="s">
        <v>98</v>
      </c>
      <c r="B372" s="2" t="s">
        <v>98</v>
      </c>
      <c r="C372" s="2" t="s">
        <v>5924</v>
      </c>
      <c r="D372" s="2" t="s">
        <v>5925</v>
      </c>
      <c r="E372" s="2" t="s">
        <v>7318</v>
      </c>
      <c r="F372" s="2" t="s">
        <v>7319</v>
      </c>
      <c r="G372" s="2" t="s">
        <v>7320</v>
      </c>
      <c r="H372" s="2" t="s">
        <v>22</v>
      </c>
      <c r="I372" s="2" t="s">
        <v>7321</v>
      </c>
      <c r="J372" s="4" t="n">
        <v>45854</v>
      </c>
      <c r="K372" s="4" t="n">
        <v>45884</v>
      </c>
      <c r="L372" s="21" t="n">
        <v>5563.9</v>
      </c>
      <c r="M372" s="4" t="n">
        <v>45877</v>
      </c>
      <c r="N372" s="22" t="n">
        <v>23</v>
      </c>
      <c r="O372" s="22" t="n">
        <v>-7</v>
      </c>
      <c r="P372" s="23" t="n">
        <f aca="false">L372*N372</f>
        <v>127969.7</v>
      </c>
      <c r="Q372" s="21" t="n">
        <f aca="false">L372*O372</f>
        <v>-38947.3</v>
      </c>
    </row>
    <row r="373" customFormat="false" ht="14.25" hidden="false" customHeight="true" outlineLevel="0" collapsed="false">
      <c r="A373" s="2" t="s">
        <v>98</v>
      </c>
      <c r="B373" s="2" t="s">
        <v>98</v>
      </c>
      <c r="C373" s="2" t="s">
        <v>6130</v>
      </c>
      <c r="D373" s="2" t="s">
        <v>6131</v>
      </c>
      <c r="E373" s="2" t="s">
        <v>7322</v>
      </c>
      <c r="F373" s="2" t="s">
        <v>7323</v>
      </c>
      <c r="G373" s="2" t="s">
        <v>7324</v>
      </c>
      <c r="H373" s="2" t="s">
        <v>22</v>
      </c>
      <c r="I373" s="2" t="s">
        <v>6266</v>
      </c>
      <c r="J373" s="4" t="n">
        <v>45918</v>
      </c>
      <c r="K373" s="4" t="n">
        <v>45948</v>
      </c>
      <c r="L373" s="21" t="n">
        <v>3904.76</v>
      </c>
      <c r="M373" s="4" t="n">
        <v>45945</v>
      </c>
      <c r="N373" s="22" t="n">
        <v>27</v>
      </c>
      <c r="O373" s="22" t="n">
        <v>-3</v>
      </c>
      <c r="P373" s="23" t="n">
        <f aca="false">L373*N373</f>
        <v>105428.52</v>
      </c>
      <c r="Q373" s="21" t="n">
        <f aca="false">L373*O373</f>
        <v>-11714.28</v>
      </c>
    </row>
    <row r="374" customFormat="false" ht="14.25" hidden="false" customHeight="true" outlineLevel="0" collapsed="false">
      <c r="A374" s="2" t="s">
        <v>98</v>
      </c>
      <c r="B374" s="2" t="s">
        <v>98</v>
      </c>
      <c r="C374" s="2" t="s">
        <v>6659</v>
      </c>
      <c r="D374" s="2" t="s">
        <v>6660</v>
      </c>
      <c r="E374" s="2" t="s">
        <v>7325</v>
      </c>
      <c r="F374" s="2" t="s">
        <v>7326</v>
      </c>
      <c r="G374" s="2" t="s">
        <v>7327</v>
      </c>
      <c r="H374" s="2" t="s">
        <v>22</v>
      </c>
      <c r="I374" s="2" t="s">
        <v>7328</v>
      </c>
      <c r="J374" s="4" t="n">
        <v>45789</v>
      </c>
      <c r="K374" s="4" t="n">
        <v>45819</v>
      </c>
      <c r="L374" s="21" t="n">
        <v>4844.7</v>
      </c>
      <c r="M374" s="4" t="n">
        <v>45820</v>
      </c>
      <c r="N374" s="22" t="n">
        <v>31</v>
      </c>
      <c r="O374" s="22" t="n">
        <v>1</v>
      </c>
      <c r="P374" s="23" t="n">
        <f aca="false">L374*N374</f>
        <v>150185.7</v>
      </c>
      <c r="Q374" s="21" t="n">
        <f aca="false">L374*O374</f>
        <v>4844.7</v>
      </c>
    </row>
    <row r="375" customFormat="false" ht="14.25" hidden="false" customHeight="true" outlineLevel="0" collapsed="false">
      <c r="A375" s="2" t="s">
        <v>98</v>
      </c>
      <c r="B375" s="2" t="s">
        <v>98</v>
      </c>
      <c r="C375" s="2" t="s">
        <v>6192</v>
      </c>
      <c r="D375" s="2" t="s">
        <v>6193</v>
      </c>
      <c r="E375" s="2" t="s">
        <v>7329</v>
      </c>
      <c r="F375" s="2" t="s">
        <v>7330</v>
      </c>
      <c r="G375" s="2" t="s">
        <v>7331</v>
      </c>
      <c r="H375" s="2" t="s">
        <v>22</v>
      </c>
      <c r="I375" s="2" t="s">
        <v>7332</v>
      </c>
      <c r="J375" s="4" t="n">
        <v>45716</v>
      </c>
      <c r="K375" s="4" t="n">
        <v>45746</v>
      </c>
      <c r="L375" s="21" t="n">
        <v>28459.47</v>
      </c>
      <c r="M375" s="4" t="n">
        <v>45743</v>
      </c>
      <c r="N375" s="22" t="n">
        <v>27</v>
      </c>
      <c r="O375" s="22" t="n">
        <v>-3</v>
      </c>
      <c r="P375" s="23" t="n">
        <f aca="false">L375*N375</f>
        <v>768405.69</v>
      </c>
      <c r="Q375" s="21" t="n">
        <f aca="false">L375*O375</f>
        <v>-85378.41</v>
      </c>
    </row>
    <row r="376" customFormat="false" ht="14.25" hidden="false" customHeight="true" outlineLevel="0" collapsed="false">
      <c r="A376" s="2" t="s">
        <v>98</v>
      </c>
      <c r="B376" s="2" t="s">
        <v>98</v>
      </c>
      <c r="C376" s="2" t="s">
        <v>24</v>
      </c>
      <c r="D376" s="2" t="s">
        <v>24</v>
      </c>
      <c r="E376" s="2" t="s">
        <v>7333</v>
      </c>
      <c r="F376" s="2" t="s">
        <v>7334</v>
      </c>
      <c r="G376" s="2" t="s">
        <v>7335</v>
      </c>
      <c r="H376" s="2" t="s">
        <v>22</v>
      </c>
      <c r="I376" s="2" t="s">
        <v>7336</v>
      </c>
      <c r="J376" s="4" t="n">
        <v>45731</v>
      </c>
      <c r="K376" s="4" t="n">
        <v>45761</v>
      </c>
      <c r="L376" s="21" t="n">
        <v>6985.36</v>
      </c>
      <c r="M376" s="4" t="n">
        <v>45757</v>
      </c>
      <c r="N376" s="22" t="n">
        <v>26</v>
      </c>
      <c r="O376" s="22" t="n">
        <v>-4</v>
      </c>
      <c r="P376" s="23" t="n">
        <f aca="false">L376*N376</f>
        <v>181619.36</v>
      </c>
      <c r="Q376" s="21" t="n">
        <f aca="false">L376*O376</f>
        <v>-27941.44</v>
      </c>
    </row>
    <row r="377" customFormat="false" ht="14.25" hidden="false" customHeight="true" outlineLevel="0" collapsed="false">
      <c r="A377" s="2" t="s">
        <v>98</v>
      </c>
      <c r="B377" s="2" t="s">
        <v>98</v>
      </c>
      <c r="C377" s="2" t="s">
        <v>24</v>
      </c>
      <c r="D377" s="2" t="s">
        <v>24</v>
      </c>
      <c r="E377" s="2" t="s">
        <v>7337</v>
      </c>
      <c r="F377" s="2" t="s">
        <v>7338</v>
      </c>
      <c r="G377" s="2" t="s">
        <v>6775</v>
      </c>
      <c r="H377" s="2" t="s">
        <v>22</v>
      </c>
      <c r="I377" s="2" t="s">
        <v>3958</v>
      </c>
      <c r="J377" s="4" t="n">
        <v>45749</v>
      </c>
      <c r="K377" s="4" t="n">
        <v>45779</v>
      </c>
      <c r="L377" s="21" t="s">
        <v>3958</v>
      </c>
      <c r="M377" s="4" t="n">
        <v>45771</v>
      </c>
      <c r="N377" s="22" t="n">
        <v>22</v>
      </c>
      <c r="O377" s="22" t="n">
        <v>-8</v>
      </c>
      <c r="P377" s="23" t="n">
        <f aca="false">L377*N377</f>
        <v>11000</v>
      </c>
      <c r="Q377" s="21" t="n">
        <f aca="false">L377*O377</f>
        <v>-4000</v>
      </c>
    </row>
    <row r="378" customFormat="false" ht="14.25" hidden="false" customHeight="true" outlineLevel="0" collapsed="false">
      <c r="A378" s="2" t="s">
        <v>98</v>
      </c>
      <c r="B378" s="2" t="s">
        <v>98</v>
      </c>
      <c r="C378" s="2" t="s">
        <v>6356</v>
      </c>
      <c r="D378" s="2" t="s">
        <v>6357</v>
      </c>
      <c r="E378" s="2" t="s">
        <v>7339</v>
      </c>
      <c r="F378" s="2" t="s">
        <v>7340</v>
      </c>
      <c r="G378" s="2" t="s">
        <v>5472</v>
      </c>
      <c r="H378" s="2" t="s">
        <v>22</v>
      </c>
      <c r="I378" s="2" t="s">
        <v>6565</v>
      </c>
      <c r="J378" s="4" t="n">
        <v>45827</v>
      </c>
      <c r="K378" s="4" t="n">
        <v>45857</v>
      </c>
      <c r="L378" s="21" t="n">
        <v>2845.71</v>
      </c>
      <c r="M378" s="4" t="n">
        <v>45856</v>
      </c>
      <c r="N378" s="22" t="n">
        <v>29</v>
      </c>
      <c r="O378" s="22" t="n">
        <v>-1</v>
      </c>
      <c r="P378" s="23" t="n">
        <f aca="false">L378*N378</f>
        <v>82525.59</v>
      </c>
      <c r="Q378" s="21" t="n">
        <f aca="false">L378*O378</f>
        <v>-2845.71</v>
      </c>
    </row>
    <row r="379" customFormat="false" ht="14.25" hidden="false" customHeight="true" outlineLevel="0" collapsed="false">
      <c r="A379" s="2" t="s">
        <v>98</v>
      </c>
      <c r="B379" s="2" t="s">
        <v>98</v>
      </c>
      <c r="C379" s="2" t="s">
        <v>5992</v>
      </c>
      <c r="D379" s="2" t="s">
        <v>5993</v>
      </c>
      <c r="E379" s="2" t="s">
        <v>7341</v>
      </c>
      <c r="F379" s="2" t="s">
        <v>7342</v>
      </c>
      <c r="G379" s="2" t="s">
        <v>5947</v>
      </c>
      <c r="H379" s="2" t="s">
        <v>22</v>
      </c>
      <c r="I379" s="2" t="s">
        <v>7343</v>
      </c>
      <c r="J379" s="4" t="n">
        <v>46009</v>
      </c>
      <c r="K379" s="4" t="n">
        <v>46039</v>
      </c>
      <c r="L379" s="21" t="s">
        <v>7343</v>
      </c>
      <c r="M379" s="4" t="n">
        <v>46014</v>
      </c>
      <c r="N379" s="22" t="n">
        <v>5</v>
      </c>
      <c r="O379" s="22" t="n">
        <v>-25</v>
      </c>
      <c r="P379" s="23" t="n">
        <f aca="false">L379*N379</f>
        <v>2733.15</v>
      </c>
      <c r="Q379" s="21" t="n">
        <f aca="false">L379*O379</f>
        <v>-13665.75</v>
      </c>
    </row>
    <row r="380" customFormat="false" ht="14.25" hidden="false" customHeight="true" outlineLevel="0" collapsed="false">
      <c r="A380" s="2" t="s">
        <v>98</v>
      </c>
      <c r="B380" s="2" t="s">
        <v>98</v>
      </c>
      <c r="C380" s="2" t="s">
        <v>6327</v>
      </c>
      <c r="D380" s="2" t="s">
        <v>6328</v>
      </c>
      <c r="E380" s="2" t="s">
        <v>7344</v>
      </c>
      <c r="F380" s="2" t="s">
        <v>7345</v>
      </c>
      <c r="G380" s="2" t="s">
        <v>108</v>
      </c>
      <c r="H380" s="2" t="s">
        <v>22</v>
      </c>
      <c r="I380" s="2" t="s">
        <v>6331</v>
      </c>
      <c r="J380" s="4" t="n">
        <v>45944</v>
      </c>
      <c r="K380" s="4" t="n">
        <v>45974</v>
      </c>
      <c r="L380" s="21" t="s">
        <v>6332</v>
      </c>
      <c r="M380" s="4" t="n">
        <v>46014</v>
      </c>
      <c r="N380" s="22" t="n">
        <v>0</v>
      </c>
      <c r="O380" s="22" t="n">
        <v>-30</v>
      </c>
      <c r="P380" s="23" t="n">
        <f aca="false">L380*N380</f>
        <v>0</v>
      </c>
      <c r="Q380" s="21" t="n">
        <f aca="false">L380*O380</f>
        <v>-2454.6</v>
      </c>
    </row>
    <row r="381" customFormat="false" ht="14.25" hidden="false" customHeight="true" outlineLevel="0" collapsed="false">
      <c r="A381" s="2" t="s">
        <v>98</v>
      </c>
      <c r="B381" s="2" t="s">
        <v>98</v>
      </c>
      <c r="C381" s="2" t="s">
        <v>6229</v>
      </c>
      <c r="D381" s="2" t="s">
        <v>6230</v>
      </c>
      <c r="E381" s="2" t="s">
        <v>7346</v>
      </c>
      <c r="F381" s="2" t="s">
        <v>7347</v>
      </c>
      <c r="G381" s="2" t="s">
        <v>7348</v>
      </c>
      <c r="H381" s="2" t="s">
        <v>22</v>
      </c>
      <c r="I381" s="2" t="s">
        <v>6956</v>
      </c>
      <c r="J381" s="4" t="n">
        <v>45762</v>
      </c>
      <c r="K381" s="4" t="n">
        <v>45792</v>
      </c>
      <c r="L381" s="21" t="n">
        <v>1630.6</v>
      </c>
      <c r="M381" s="4" t="n">
        <v>45783</v>
      </c>
      <c r="N381" s="22" t="n">
        <v>21</v>
      </c>
      <c r="O381" s="22" t="n">
        <v>-9</v>
      </c>
      <c r="P381" s="23" t="n">
        <f aca="false">L381*N381</f>
        <v>34242.6</v>
      </c>
      <c r="Q381" s="21" t="n">
        <f aca="false">L381*O381</f>
        <v>-14675.4</v>
      </c>
    </row>
    <row r="382" customFormat="false" ht="14.25" hidden="false" customHeight="true" outlineLevel="0" collapsed="false">
      <c r="A382" s="2" t="s">
        <v>98</v>
      </c>
      <c r="B382" s="2" t="s">
        <v>98</v>
      </c>
      <c r="C382" s="2" t="s">
        <v>1782</v>
      </c>
      <c r="D382" s="2" t="s">
        <v>1783</v>
      </c>
      <c r="E382" s="2" t="s">
        <v>7354</v>
      </c>
      <c r="F382" s="2" t="s">
        <v>7355</v>
      </c>
      <c r="G382" s="2" t="s">
        <v>7356</v>
      </c>
      <c r="H382" s="2" t="s">
        <v>22</v>
      </c>
      <c r="I382" s="2" t="s">
        <v>7357</v>
      </c>
      <c r="J382" s="4" t="n">
        <v>45715</v>
      </c>
      <c r="K382" s="4" t="n">
        <v>45745</v>
      </c>
      <c r="L382" s="21" t="s">
        <v>7358</v>
      </c>
      <c r="M382" s="4" t="n">
        <v>45743</v>
      </c>
      <c r="N382" s="22" t="n">
        <v>28</v>
      </c>
      <c r="O382" s="22" t="n">
        <v>-2</v>
      </c>
      <c r="P382" s="23" t="n">
        <f aca="false">L382*N382</f>
        <v>21979.44</v>
      </c>
      <c r="Q382" s="21" t="n">
        <f aca="false">L382*O382</f>
        <v>-1569.96</v>
      </c>
    </row>
    <row r="383" customFormat="false" ht="14.25" hidden="false" customHeight="true" outlineLevel="0" collapsed="false">
      <c r="A383" s="2" t="s">
        <v>98</v>
      </c>
      <c r="B383" s="2" t="s">
        <v>98</v>
      </c>
      <c r="C383" s="2" t="s">
        <v>5846</v>
      </c>
      <c r="D383" s="2" t="s">
        <v>5847</v>
      </c>
      <c r="E383" s="2" t="s">
        <v>7359</v>
      </c>
      <c r="F383" s="2" t="s">
        <v>7360</v>
      </c>
      <c r="G383" s="2" t="s">
        <v>7361</v>
      </c>
      <c r="H383" s="2" t="s">
        <v>22</v>
      </c>
      <c r="I383" s="2" t="s">
        <v>7000</v>
      </c>
      <c r="J383" s="4" t="n">
        <v>45863</v>
      </c>
      <c r="K383" s="4" t="n">
        <v>45893</v>
      </c>
      <c r="L383" s="21" t="n">
        <v>2190</v>
      </c>
      <c r="M383" s="4" t="n">
        <v>45889</v>
      </c>
      <c r="N383" s="22" t="n">
        <v>26</v>
      </c>
      <c r="O383" s="22" t="n">
        <v>-4</v>
      </c>
      <c r="P383" s="23" t="n">
        <f aca="false">L383*N383</f>
        <v>56940</v>
      </c>
      <c r="Q383" s="21" t="n">
        <f aca="false">L383*O383</f>
        <v>-8760</v>
      </c>
    </row>
    <row r="384" customFormat="false" ht="14.25" hidden="false" customHeight="true" outlineLevel="0" collapsed="false">
      <c r="A384" s="2" t="s">
        <v>98</v>
      </c>
      <c r="B384" s="2" t="s">
        <v>98</v>
      </c>
      <c r="C384" s="2" t="s">
        <v>6143</v>
      </c>
      <c r="D384" s="2" t="s">
        <v>6144</v>
      </c>
      <c r="E384" s="2" t="s">
        <v>7362</v>
      </c>
      <c r="F384" s="2" t="s">
        <v>7363</v>
      </c>
      <c r="G384" s="2" t="s">
        <v>4700</v>
      </c>
      <c r="H384" s="2" t="s">
        <v>22</v>
      </c>
      <c r="I384" s="2" t="s">
        <v>5909</v>
      </c>
      <c r="J384" s="4" t="n">
        <v>45868</v>
      </c>
      <c r="K384" s="4" t="n">
        <v>45898</v>
      </c>
      <c r="L384" s="21" t="n">
        <v>2755.94</v>
      </c>
      <c r="M384" s="4" t="n">
        <v>45888</v>
      </c>
      <c r="N384" s="22" t="n">
        <v>20</v>
      </c>
      <c r="O384" s="22" t="n">
        <v>-10</v>
      </c>
      <c r="P384" s="23" t="n">
        <f aca="false">L384*N384</f>
        <v>55118.8</v>
      </c>
      <c r="Q384" s="21" t="n">
        <f aca="false">L384*O384</f>
        <v>-27559.4</v>
      </c>
    </row>
    <row r="385" customFormat="false" ht="14.25" hidden="false" customHeight="true" outlineLevel="0" collapsed="false">
      <c r="A385" s="2" t="s">
        <v>98</v>
      </c>
      <c r="B385" s="2" t="s">
        <v>98</v>
      </c>
      <c r="C385" s="2" t="s">
        <v>5839</v>
      </c>
      <c r="D385" s="2" t="s">
        <v>5840</v>
      </c>
      <c r="E385" s="2" t="s">
        <v>7364</v>
      </c>
      <c r="F385" s="2" t="s">
        <v>7365</v>
      </c>
      <c r="G385" s="2" t="s">
        <v>6999</v>
      </c>
      <c r="H385" s="2" t="s">
        <v>22</v>
      </c>
      <c r="I385" s="2" t="s">
        <v>6099</v>
      </c>
      <c r="J385" s="4" t="n">
        <v>45931</v>
      </c>
      <c r="K385" s="4" t="n">
        <v>45961</v>
      </c>
      <c r="L385" s="21" t="n">
        <v>2813.83</v>
      </c>
      <c r="M385" s="4" t="n">
        <v>45953</v>
      </c>
      <c r="N385" s="22" t="n">
        <v>22</v>
      </c>
      <c r="O385" s="22" t="n">
        <v>-8</v>
      </c>
      <c r="P385" s="23" t="n">
        <f aca="false">L385*N385</f>
        <v>61904.26</v>
      </c>
      <c r="Q385" s="21" t="n">
        <f aca="false">L385*O385</f>
        <v>-22510.64</v>
      </c>
    </row>
    <row r="386" customFormat="false" ht="14.25" hidden="false" customHeight="true" outlineLevel="0" collapsed="false">
      <c r="A386" s="2" t="s">
        <v>98</v>
      </c>
      <c r="B386" s="2" t="s">
        <v>98</v>
      </c>
      <c r="C386" s="2" t="s">
        <v>6420</v>
      </c>
      <c r="D386" s="2" t="s">
        <v>6421</v>
      </c>
      <c r="E386" s="2" t="s">
        <v>7366</v>
      </c>
      <c r="F386" s="2" t="s">
        <v>7367</v>
      </c>
      <c r="G386" s="2" t="s">
        <v>5172</v>
      </c>
      <c r="H386" s="2" t="s">
        <v>22</v>
      </c>
      <c r="I386" s="2" t="s">
        <v>6565</v>
      </c>
      <c r="J386" s="4" t="n">
        <v>45811</v>
      </c>
      <c r="K386" s="4" t="n">
        <v>45841</v>
      </c>
      <c r="L386" s="21" t="n">
        <v>2845.71</v>
      </c>
      <c r="M386" s="4" t="n">
        <v>45834</v>
      </c>
      <c r="N386" s="22" t="n">
        <v>23</v>
      </c>
      <c r="O386" s="22" t="n">
        <v>-7</v>
      </c>
      <c r="P386" s="23" t="n">
        <f aca="false">L386*N386</f>
        <v>65451.33</v>
      </c>
      <c r="Q386" s="21" t="n">
        <f aca="false">L386*O386</f>
        <v>-19919.97</v>
      </c>
    </row>
    <row r="387" customFormat="false" ht="14.25" hidden="false" customHeight="true" outlineLevel="0" collapsed="false">
      <c r="A387" s="2" t="s">
        <v>98</v>
      </c>
      <c r="B387" s="2" t="s">
        <v>98</v>
      </c>
      <c r="C387" s="2" t="s">
        <v>24</v>
      </c>
      <c r="D387" s="2" t="s">
        <v>24</v>
      </c>
      <c r="E387" s="2" t="s">
        <v>7368</v>
      </c>
      <c r="F387" s="2" t="s">
        <v>7369</v>
      </c>
      <c r="G387" s="2" t="s">
        <v>209</v>
      </c>
      <c r="H387" s="2" t="s">
        <v>22</v>
      </c>
      <c r="I387" s="2" t="s">
        <v>7370</v>
      </c>
      <c r="J387" s="4" t="n">
        <v>45679</v>
      </c>
      <c r="K387" s="4" t="n">
        <v>45709</v>
      </c>
      <c r="L387" s="21" t="s">
        <v>7370</v>
      </c>
      <c r="M387" s="4" t="n">
        <v>45714</v>
      </c>
      <c r="N387" s="22" t="n">
        <v>35</v>
      </c>
      <c r="O387" s="22" t="n">
        <v>5</v>
      </c>
      <c r="P387" s="23" t="n">
        <f aca="false">L387*N387</f>
        <v>26644.8</v>
      </c>
      <c r="Q387" s="21" t="n">
        <f aca="false">L387*O387</f>
        <v>3806.4</v>
      </c>
    </row>
    <row r="388" customFormat="false" ht="14.25" hidden="false" customHeight="true" outlineLevel="0" collapsed="false">
      <c r="A388" s="2" t="s">
        <v>98</v>
      </c>
      <c r="B388" s="2" t="s">
        <v>98</v>
      </c>
      <c r="C388" s="2" t="s">
        <v>7371</v>
      </c>
      <c r="D388" s="2" t="s">
        <v>7372</v>
      </c>
      <c r="E388" s="2" t="s">
        <v>7373</v>
      </c>
      <c r="F388" s="2" t="s">
        <v>7374</v>
      </c>
      <c r="G388" s="2" t="s">
        <v>3861</v>
      </c>
      <c r="H388" s="2" t="s">
        <v>22</v>
      </c>
      <c r="I388" s="2" t="s">
        <v>7375</v>
      </c>
      <c r="J388" s="4" t="n">
        <v>45750</v>
      </c>
      <c r="K388" s="4" t="n">
        <v>45780</v>
      </c>
      <c r="L388" s="21" t="n">
        <v>4016.39</v>
      </c>
      <c r="M388" s="4" t="n">
        <v>45779</v>
      </c>
      <c r="N388" s="22" t="n">
        <v>29</v>
      </c>
      <c r="O388" s="22" t="n">
        <v>-1</v>
      </c>
      <c r="P388" s="23" t="n">
        <f aca="false">L388*N388</f>
        <v>116475.31</v>
      </c>
      <c r="Q388" s="21" t="n">
        <f aca="false">L388*O388</f>
        <v>-4016.39</v>
      </c>
    </row>
    <row r="389" customFormat="false" ht="14.25" hidden="false" customHeight="true" outlineLevel="0" collapsed="false">
      <c r="A389" s="2" t="s">
        <v>98</v>
      </c>
      <c r="B389" s="2" t="s">
        <v>98</v>
      </c>
      <c r="C389" s="2" t="s">
        <v>7376</v>
      </c>
      <c r="D389" s="2" t="s">
        <v>7377</v>
      </c>
      <c r="E389" s="2" t="s">
        <v>7378</v>
      </c>
      <c r="F389" s="2" t="s">
        <v>7379</v>
      </c>
      <c r="G389" s="2" t="s">
        <v>7380</v>
      </c>
      <c r="H389" s="2" t="s">
        <v>22</v>
      </c>
      <c r="I389" s="2" t="s">
        <v>7381</v>
      </c>
      <c r="J389" s="4" t="n">
        <v>45659</v>
      </c>
      <c r="K389" s="4" t="n">
        <v>45689</v>
      </c>
      <c r="L389" s="21" t="s">
        <v>7381</v>
      </c>
      <c r="M389" s="4" t="n">
        <v>45684</v>
      </c>
      <c r="N389" s="22" t="n">
        <v>25</v>
      </c>
      <c r="O389" s="22" t="n">
        <v>-5</v>
      </c>
      <c r="P389" s="23" t="n">
        <f aca="false">L389*N389</f>
        <v>1372.75</v>
      </c>
      <c r="Q389" s="21" t="n">
        <f aca="false">L389*O389</f>
        <v>-274.55</v>
      </c>
    </row>
    <row r="390" customFormat="false" ht="14.25" hidden="false" customHeight="true" outlineLevel="0" collapsed="false">
      <c r="A390" s="2" t="s">
        <v>98</v>
      </c>
      <c r="B390" s="2" t="s">
        <v>98</v>
      </c>
      <c r="C390" s="2" t="s">
        <v>5958</v>
      </c>
      <c r="D390" s="2" t="s">
        <v>5959</v>
      </c>
      <c r="E390" s="2" t="s">
        <v>7382</v>
      </c>
      <c r="F390" s="2" t="s">
        <v>7383</v>
      </c>
      <c r="G390" s="2" t="s">
        <v>7384</v>
      </c>
      <c r="H390" s="2" t="s">
        <v>22</v>
      </c>
      <c r="I390" s="2" t="s">
        <v>7385</v>
      </c>
      <c r="J390" s="4" t="n">
        <v>45826</v>
      </c>
      <c r="K390" s="4" t="n">
        <v>45856</v>
      </c>
      <c r="L390" s="21" t="n">
        <v>14524.74</v>
      </c>
      <c r="M390" s="4" t="n">
        <v>45852</v>
      </c>
      <c r="N390" s="22" t="n">
        <v>26</v>
      </c>
      <c r="O390" s="22" t="n">
        <v>-4</v>
      </c>
      <c r="P390" s="23" t="n">
        <f aca="false">L390*N390</f>
        <v>377643.24</v>
      </c>
      <c r="Q390" s="21" t="n">
        <f aca="false">L390*O390</f>
        <v>-58098.96</v>
      </c>
    </row>
    <row r="391" customFormat="false" ht="14.25" hidden="false" customHeight="true" outlineLevel="0" collapsed="false">
      <c r="A391" s="2" t="s">
        <v>98</v>
      </c>
      <c r="B391" s="2" t="s">
        <v>98</v>
      </c>
      <c r="C391" s="2" t="s">
        <v>5958</v>
      </c>
      <c r="D391" s="2" t="s">
        <v>5959</v>
      </c>
      <c r="E391" s="2" t="s">
        <v>7386</v>
      </c>
      <c r="F391" s="2" t="s">
        <v>7387</v>
      </c>
      <c r="G391" s="2" t="s">
        <v>7388</v>
      </c>
      <c r="H391" s="2" t="s">
        <v>22</v>
      </c>
      <c r="I391" s="2" t="s">
        <v>7389</v>
      </c>
      <c r="J391" s="4" t="n">
        <v>45731</v>
      </c>
      <c r="K391" s="4" t="n">
        <v>45761</v>
      </c>
      <c r="L391" s="21" t="n">
        <v>14576.8</v>
      </c>
      <c r="M391" s="4" t="n">
        <v>45756</v>
      </c>
      <c r="N391" s="22" t="n">
        <v>25</v>
      </c>
      <c r="O391" s="22" t="n">
        <v>-5</v>
      </c>
      <c r="P391" s="23" t="n">
        <f aca="false">L391*N391</f>
        <v>364420</v>
      </c>
      <c r="Q391" s="21" t="n">
        <f aca="false">L391*O391</f>
        <v>-72884</v>
      </c>
    </row>
    <row r="392" customFormat="false" ht="14.25" hidden="false" customHeight="true" outlineLevel="0" collapsed="false">
      <c r="A392" s="2" t="s">
        <v>98</v>
      </c>
      <c r="B392" s="2" t="s">
        <v>98</v>
      </c>
      <c r="C392" s="2" t="s">
        <v>6384</v>
      </c>
      <c r="D392" s="2" t="s">
        <v>6385</v>
      </c>
      <c r="E392" s="2" t="s">
        <v>7390</v>
      </c>
      <c r="F392" s="2" t="s">
        <v>7391</v>
      </c>
      <c r="G392" s="2" t="s">
        <v>7392</v>
      </c>
      <c r="H392" s="2" t="s">
        <v>22</v>
      </c>
      <c r="I392" s="2" t="s">
        <v>7393</v>
      </c>
      <c r="J392" s="4" t="n">
        <v>45762</v>
      </c>
      <c r="K392" s="4" t="n">
        <v>45792</v>
      </c>
      <c r="L392" s="21" t="n">
        <v>4946.32</v>
      </c>
      <c r="M392" s="4" t="n">
        <v>45790</v>
      </c>
      <c r="N392" s="22" t="n">
        <v>28</v>
      </c>
      <c r="O392" s="22" t="n">
        <v>-2</v>
      </c>
      <c r="P392" s="23" t="n">
        <f aca="false">L392*N392</f>
        <v>138496.96</v>
      </c>
      <c r="Q392" s="21" t="n">
        <f aca="false">L392*O392</f>
        <v>-9892.64</v>
      </c>
    </row>
    <row r="393" customFormat="false" ht="14.25" hidden="false" customHeight="true" outlineLevel="0" collapsed="false">
      <c r="A393" s="2" t="s">
        <v>98</v>
      </c>
      <c r="B393" s="2" t="s">
        <v>98</v>
      </c>
      <c r="C393" s="2" t="s">
        <v>6213</v>
      </c>
      <c r="D393" s="2" t="s">
        <v>6214</v>
      </c>
      <c r="E393" s="2" t="s">
        <v>7394</v>
      </c>
      <c r="F393" s="2" t="s">
        <v>7395</v>
      </c>
      <c r="G393" s="2" t="s">
        <v>7396</v>
      </c>
      <c r="H393" s="2" t="s">
        <v>22</v>
      </c>
      <c r="I393" s="2" t="s">
        <v>7397</v>
      </c>
      <c r="J393" s="4" t="n">
        <v>45933</v>
      </c>
      <c r="K393" s="4" t="n">
        <v>45963</v>
      </c>
      <c r="L393" s="21" t="s">
        <v>7398</v>
      </c>
      <c r="M393" s="4" t="n">
        <v>45950</v>
      </c>
      <c r="N393" s="22" t="n">
        <v>17</v>
      </c>
      <c r="O393" s="22" t="n">
        <v>-13</v>
      </c>
      <c r="P393" s="23" t="n">
        <f aca="false">L393*N393</f>
        <v>9970.84</v>
      </c>
      <c r="Q393" s="21" t="n">
        <f aca="false">L393*O393</f>
        <v>-7624.76</v>
      </c>
    </row>
    <row r="394" customFormat="false" ht="14.25" hidden="false" customHeight="true" outlineLevel="0" collapsed="false">
      <c r="A394" s="2" t="s">
        <v>98</v>
      </c>
      <c r="B394" s="2" t="s">
        <v>98</v>
      </c>
      <c r="C394" s="2" t="s">
        <v>5967</v>
      </c>
      <c r="D394" s="2" t="s">
        <v>5968</v>
      </c>
      <c r="E394" s="2" t="s">
        <v>7399</v>
      </c>
      <c r="F394" s="2" t="s">
        <v>7400</v>
      </c>
      <c r="G394" s="2" t="s">
        <v>7401</v>
      </c>
      <c r="H394" s="2" t="s">
        <v>22</v>
      </c>
      <c r="I394" s="2" t="s">
        <v>6088</v>
      </c>
      <c r="J394" s="4" t="n">
        <v>46002</v>
      </c>
      <c r="K394" s="4" t="n">
        <v>46032</v>
      </c>
      <c r="L394" s="21" t="s">
        <v>6089</v>
      </c>
      <c r="M394" s="4" t="n">
        <v>46013</v>
      </c>
      <c r="N394" s="22" t="n">
        <v>11</v>
      </c>
      <c r="O394" s="22" t="n">
        <v>-19</v>
      </c>
      <c r="P394" s="23" t="n">
        <f aca="false">L394*N394</f>
        <v>1245.2</v>
      </c>
      <c r="Q394" s="21" t="n">
        <f aca="false">L394*O394</f>
        <v>-2150.8</v>
      </c>
    </row>
    <row r="395" customFormat="false" ht="14.25" hidden="false" customHeight="true" outlineLevel="0" collapsed="false">
      <c r="A395" s="2" t="s">
        <v>98</v>
      </c>
      <c r="B395" s="2" t="s">
        <v>98</v>
      </c>
      <c r="C395" s="2" t="s">
        <v>6400</v>
      </c>
      <c r="D395" s="2" t="s">
        <v>6401</v>
      </c>
      <c r="E395" s="2" t="s">
        <v>7402</v>
      </c>
      <c r="F395" s="2" t="s">
        <v>7403</v>
      </c>
      <c r="G395" s="2" t="s">
        <v>7404</v>
      </c>
      <c r="H395" s="2" t="s">
        <v>22</v>
      </c>
      <c r="I395" s="2" t="s">
        <v>7405</v>
      </c>
      <c r="J395" s="4" t="n">
        <v>45931</v>
      </c>
      <c r="K395" s="4" t="n">
        <v>45961</v>
      </c>
      <c r="L395" s="21" t="n">
        <v>1560</v>
      </c>
      <c r="M395" s="4" t="n">
        <v>45946</v>
      </c>
      <c r="N395" s="22" t="n">
        <v>15</v>
      </c>
      <c r="O395" s="22" t="n">
        <v>-15</v>
      </c>
      <c r="P395" s="23" t="n">
        <f aca="false">L395*N395</f>
        <v>23400</v>
      </c>
      <c r="Q395" s="21" t="n">
        <f aca="false">L395*O395</f>
        <v>-23400</v>
      </c>
    </row>
    <row r="396" customFormat="false" ht="14.25" hidden="false" customHeight="true" outlineLevel="0" collapsed="false">
      <c r="A396" s="2" t="s">
        <v>98</v>
      </c>
      <c r="B396" s="2" t="s">
        <v>98</v>
      </c>
      <c r="C396" s="2" t="s">
        <v>5877</v>
      </c>
      <c r="D396" s="2" t="s">
        <v>5878</v>
      </c>
      <c r="E396" s="2" t="s">
        <v>7406</v>
      </c>
      <c r="F396" s="2" t="s">
        <v>7407</v>
      </c>
      <c r="G396" s="2" t="s">
        <v>6415</v>
      </c>
      <c r="H396" s="2" t="s">
        <v>22</v>
      </c>
      <c r="I396" s="2" t="s">
        <v>7408</v>
      </c>
      <c r="J396" s="4" t="n">
        <v>45733</v>
      </c>
      <c r="K396" s="4" t="n">
        <v>45763</v>
      </c>
      <c r="L396" s="21" t="n">
        <v>3269.73</v>
      </c>
      <c r="M396" s="4" t="n">
        <v>45761</v>
      </c>
      <c r="N396" s="22" t="n">
        <v>28</v>
      </c>
      <c r="O396" s="22" t="n">
        <v>-2</v>
      </c>
      <c r="P396" s="23" t="n">
        <f aca="false">L396*N396</f>
        <v>91552.44</v>
      </c>
      <c r="Q396" s="21" t="n">
        <f aca="false">L396*O396</f>
        <v>-6539.46</v>
      </c>
    </row>
    <row r="397" customFormat="false" ht="14.25" hidden="false" customHeight="true" outlineLevel="0" collapsed="false">
      <c r="A397" s="2" t="s">
        <v>98</v>
      </c>
      <c r="B397" s="2" t="s">
        <v>98</v>
      </c>
      <c r="C397" s="2" t="s">
        <v>6341</v>
      </c>
      <c r="D397" s="2" t="s">
        <v>6342</v>
      </c>
      <c r="E397" s="2" t="s">
        <v>7409</v>
      </c>
      <c r="F397" s="2" t="s">
        <v>7410</v>
      </c>
      <c r="G397" s="2" t="s">
        <v>7411</v>
      </c>
      <c r="H397" s="2" t="s">
        <v>22</v>
      </c>
      <c r="I397" s="2" t="s">
        <v>7412</v>
      </c>
      <c r="J397" s="4" t="n">
        <v>45855</v>
      </c>
      <c r="K397" s="4" t="n">
        <v>45885</v>
      </c>
      <c r="L397" s="21" t="n">
        <v>1938.09</v>
      </c>
      <c r="M397" s="4" t="n">
        <v>45875</v>
      </c>
      <c r="N397" s="22" t="n">
        <v>20</v>
      </c>
      <c r="O397" s="22" t="n">
        <v>-10</v>
      </c>
      <c r="P397" s="23" t="n">
        <f aca="false">L397*N397</f>
        <v>38761.8</v>
      </c>
      <c r="Q397" s="21" t="n">
        <f aca="false">L397*O397</f>
        <v>-19380.9</v>
      </c>
    </row>
    <row r="398" customFormat="false" ht="14.25" hidden="false" customHeight="true" outlineLevel="0" collapsed="false">
      <c r="A398" s="2" t="s">
        <v>98</v>
      </c>
      <c r="B398" s="2" t="s">
        <v>98</v>
      </c>
      <c r="C398" s="2" t="s">
        <v>6192</v>
      </c>
      <c r="D398" s="2" t="s">
        <v>6193</v>
      </c>
      <c r="E398" s="2" t="s">
        <v>7413</v>
      </c>
      <c r="F398" s="2" t="s">
        <v>7414</v>
      </c>
      <c r="G398" s="2" t="s">
        <v>7415</v>
      </c>
      <c r="H398" s="2" t="s">
        <v>22</v>
      </c>
      <c r="I398" s="2" t="s">
        <v>6068</v>
      </c>
      <c r="J398" s="4" t="n">
        <v>45716</v>
      </c>
      <c r="K398" s="4" t="n">
        <v>45746</v>
      </c>
      <c r="L398" s="21" t="s">
        <v>6069</v>
      </c>
      <c r="M398" s="4" t="n">
        <v>45735</v>
      </c>
      <c r="N398" s="22" t="n">
        <v>19</v>
      </c>
      <c r="O398" s="22" t="n">
        <v>-11</v>
      </c>
      <c r="P398" s="23" t="n">
        <f aca="false">L398*N398</f>
        <v>10064.87</v>
      </c>
      <c r="Q398" s="21" t="n">
        <f aca="false">L398*O398</f>
        <v>-5827.03</v>
      </c>
    </row>
    <row r="399" customFormat="false" ht="14.25" hidden="false" customHeight="true" outlineLevel="0" collapsed="false">
      <c r="A399" s="2" t="s">
        <v>98</v>
      </c>
      <c r="B399" s="2" t="s">
        <v>98</v>
      </c>
      <c r="C399" s="2" t="s">
        <v>24</v>
      </c>
      <c r="D399" s="2" t="s">
        <v>24</v>
      </c>
      <c r="E399" s="2" t="s">
        <v>7416</v>
      </c>
      <c r="F399" s="2" t="s">
        <v>7417</v>
      </c>
      <c r="G399" s="2" t="s">
        <v>7418</v>
      </c>
      <c r="H399" s="2" t="s">
        <v>22</v>
      </c>
      <c r="I399" s="2" t="s">
        <v>7419</v>
      </c>
      <c r="J399" s="4" t="n">
        <v>45783</v>
      </c>
      <c r="K399" s="4" t="n">
        <v>45813</v>
      </c>
      <c r="L399" s="21" t="n">
        <v>7683.4</v>
      </c>
      <c r="M399" s="4" t="n">
        <v>45799</v>
      </c>
      <c r="N399" s="22" t="n">
        <v>16</v>
      </c>
      <c r="O399" s="22" t="n">
        <v>-14</v>
      </c>
      <c r="P399" s="23" t="n">
        <f aca="false">L399*N399</f>
        <v>122934.4</v>
      </c>
      <c r="Q399" s="21" t="n">
        <f aca="false">L399*O399</f>
        <v>-107567.6</v>
      </c>
    </row>
    <row r="400" customFormat="false" ht="14.25" hidden="false" customHeight="true" outlineLevel="0" collapsed="false">
      <c r="A400" s="2" t="s">
        <v>98</v>
      </c>
      <c r="B400" s="2" t="s">
        <v>98</v>
      </c>
      <c r="C400" s="2" t="s">
        <v>7420</v>
      </c>
      <c r="D400" s="2" t="s">
        <v>6144</v>
      </c>
      <c r="E400" s="2" t="s">
        <v>7421</v>
      </c>
      <c r="F400" s="2" t="s">
        <v>7422</v>
      </c>
      <c r="G400" s="2" t="s">
        <v>5568</v>
      </c>
      <c r="H400" s="2" t="s">
        <v>22</v>
      </c>
      <c r="I400" s="2" t="s">
        <v>5857</v>
      </c>
      <c r="J400" s="4" t="n">
        <v>45706</v>
      </c>
      <c r="K400" s="4" t="n">
        <v>45736</v>
      </c>
      <c r="L400" s="21" t="n">
        <v>2782.18</v>
      </c>
      <c r="M400" s="4" t="n">
        <v>45742</v>
      </c>
      <c r="N400" s="22" t="n">
        <v>36</v>
      </c>
      <c r="O400" s="22" t="n">
        <v>6</v>
      </c>
      <c r="P400" s="23" t="n">
        <f aca="false">L400*N400</f>
        <v>100158.48</v>
      </c>
      <c r="Q400" s="21" t="n">
        <f aca="false">L400*O400</f>
        <v>16693.08</v>
      </c>
    </row>
    <row r="401" customFormat="false" ht="14.25" hidden="false" customHeight="true" outlineLevel="0" collapsed="false">
      <c r="A401" s="2" t="s">
        <v>98</v>
      </c>
      <c r="B401" s="2" t="s">
        <v>98</v>
      </c>
      <c r="C401" s="2" t="s">
        <v>24</v>
      </c>
      <c r="D401" s="2" t="s">
        <v>24</v>
      </c>
      <c r="E401" s="2" t="s">
        <v>7423</v>
      </c>
      <c r="F401" s="2" t="s">
        <v>7424</v>
      </c>
      <c r="G401" s="2" t="s">
        <v>7425</v>
      </c>
      <c r="H401" s="2" t="s">
        <v>22</v>
      </c>
      <c r="I401" s="2" t="s">
        <v>7426</v>
      </c>
      <c r="J401" s="4" t="n">
        <v>45691</v>
      </c>
      <c r="K401" s="4" t="n">
        <v>45721</v>
      </c>
      <c r="L401" s="21" t="n">
        <v>6582.3</v>
      </c>
      <c r="M401" s="4" t="n">
        <v>45709</v>
      </c>
      <c r="N401" s="22" t="n">
        <v>18</v>
      </c>
      <c r="O401" s="22" t="n">
        <v>-12</v>
      </c>
      <c r="P401" s="23" t="n">
        <f aca="false">L401*N401</f>
        <v>118481.4</v>
      </c>
      <c r="Q401" s="21" t="n">
        <f aca="false">L401*O401</f>
        <v>-78987.6</v>
      </c>
    </row>
    <row r="402" customFormat="false" ht="14.25" hidden="false" customHeight="true" outlineLevel="0" collapsed="false">
      <c r="A402" s="2" t="s">
        <v>98</v>
      </c>
      <c r="B402" s="2" t="s">
        <v>98</v>
      </c>
      <c r="C402" s="2" t="s">
        <v>24</v>
      </c>
      <c r="D402" s="2" t="s">
        <v>24</v>
      </c>
      <c r="E402" s="2" t="s">
        <v>7427</v>
      </c>
      <c r="F402" s="2" t="s">
        <v>7428</v>
      </c>
      <c r="G402" s="2" t="s">
        <v>3616</v>
      </c>
      <c r="H402" s="2" t="s">
        <v>22</v>
      </c>
      <c r="I402" s="2" t="s">
        <v>7429</v>
      </c>
      <c r="J402" s="4" t="n">
        <v>45796</v>
      </c>
      <c r="K402" s="4" t="n">
        <v>45826</v>
      </c>
      <c r="L402" s="21" t="s">
        <v>205</v>
      </c>
      <c r="M402" s="4" t="n">
        <v>45800</v>
      </c>
      <c r="N402" s="22" t="n">
        <v>4</v>
      </c>
      <c r="O402" s="22" t="n">
        <v>-26</v>
      </c>
      <c r="P402" s="23" t="n">
        <f aca="false">L402*N402</f>
        <v>1366.4</v>
      </c>
      <c r="Q402" s="21" t="n">
        <f aca="false">L402*O402</f>
        <v>-8881.6</v>
      </c>
    </row>
    <row r="403" customFormat="false" ht="14.25" hidden="false" customHeight="true" outlineLevel="0" collapsed="false">
      <c r="A403" s="2" t="s">
        <v>98</v>
      </c>
      <c r="B403" s="2" t="s">
        <v>98</v>
      </c>
      <c r="C403" s="2" t="s">
        <v>5832</v>
      </c>
      <c r="D403" s="2" t="s">
        <v>5833</v>
      </c>
      <c r="E403" s="2" t="s">
        <v>7430</v>
      </c>
      <c r="F403" s="2" t="s">
        <v>7431</v>
      </c>
      <c r="G403" s="2" t="s">
        <v>7432</v>
      </c>
      <c r="H403" s="2" t="s">
        <v>22</v>
      </c>
      <c r="I403" s="2" t="s">
        <v>7433</v>
      </c>
      <c r="J403" s="4" t="n">
        <v>45931</v>
      </c>
      <c r="K403" s="4" t="n">
        <v>45961</v>
      </c>
      <c r="L403" s="21" t="s">
        <v>7434</v>
      </c>
      <c r="M403" s="4" t="n">
        <v>45967</v>
      </c>
      <c r="N403" s="22" t="n">
        <v>36</v>
      </c>
      <c r="O403" s="22" t="n">
        <v>6</v>
      </c>
      <c r="P403" s="23" t="n">
        <f aca="false">L403*N403</f>
        <v>13983.84</v>
      </c>
      <c r="Q403" s="21" t="n">
        <f aca="false">L403*O403</f>
        <v>2330.64</v>
      </c>
    </row>
    <row r="404" customFormat="false" ht="14.25" hidden="false" customHeight="true" outlineLevel="0" collapsed="false">
      <c r="A404" s="2" t="s">
        <v>98</v>
      </c>
      <c r="B404" s="2" t="s">
        <v>98</v>
      </c>
      <c r="C404" s="2" t="s">
        <v>6201</v>
      </c>
      <c r="D404" s="2" t="s">
        <v>6202</v>
      </c>
      <c r="E404" s="2" t="s">
        <v>7435</v>
      </c>
      <c r="F404" s="2" t="s">
        <v>7436</v>
      </c>
      <c r="G404" s="2" t="s">
        <v>7437</v>
      </c>
      <c r="H404" s="2" t="s">
        <v>22</v>
      </c>
      <c r="I404" s="2" t="s">
        <v>7438</v>
      </c>
      <c r="J404" s="4" t="n">
        <v>45939</v>
      </c>
      <c r="K404" s="4" t="n">
        <v>45969</v>
      </c>
      <c r="L404" s="21" t="s">
        <v>7438</v>
      </c>
      <c r="M404" s="4" t="n">
        <v>45957</v>
      </c>
      <c r="N404" s="22" t="n">
        <v>18</v>
      </c>
      <c r="O404" s="22" t="n">
        <v>-12</v>
      </c>
      <c r="P404" s="23" t="n">
        <f aca="false">L404*N404</f>
        <v>16731</v>
      </c>
      <c r="Q404" s="21" t="n">
        <f aca="false">L404*O404</f>
        <v>-11154</v>
      </c>
    </row>
    <row r="405" customFormat="false" ht="14.25" hidden="false" customHeight="true" outlineLevel="0" collapsed="false">
      <c r="A405" s="2" t="s">
        <v>98</v>
      </c>
      <c r="B405" s="2" t="s">
        <v>98</v>
      </c>
      <c r="C405" s="2" t="s">
        <v>6615</v>
      </c>
      <c r="D405" s="2" t="s">
        <v>6214</v>
      </c>
      <c r="E405" s="2" t="s">
        <v>7439</v>
      </c>
      <c r="F405" s="2" t="s">
        <v>7440</v>
      </c>
      <c r="G405" s="2" t="s">
        <v>7441</v>
      </c>
      <c r="H405" s="2" t="s">
        <v>22</v>
      </c>
      <c r="I405" s="2" t="s">
        <v>7442</v>
      </c>
      <c r="J405" s="4" t="n">
        <v>46008</v>
      </c>
      <c r="K405" s="4" t="n">
        <v>46039</v>
      </c>
      <c r="L405" s="21" t="s">
        <v>7443</v>
      </c>
      <c r="M405" s="4" t="n">
        <v>46014</v>
      </c>
      <c r="N405" s="22" t="n">
        <v>6</v>
      </c>
      <c r="O405" s="22" t="n">
        <v>-25</v>
      </c>
      <c r="P405" s="23" t="n">
        <f aca="false">L405*N405</f>
        <v>4736.64</v>
      </c>
      <c r="Q405" s="21" t="n">
        <f aca="false">L405*O405</f>
        <v>-19736</v>
      </c>
    </row>
    <row r="406" customFormat="false" ht="14.25" hidden="false" customHeight="true" outlineLevel="0" collapsed="false">
      <c r="A406" s="2" t="s">
        <v>98</v>
      </c>
      <c r="B406" s="2" t="s">
        <v>98</v>
      </c>
      <c r="C406" s="2" t="s">
        <v>5832</v>
      </c>
      <c r="D406" s="2" t="s">
        <v>5833</v>
      </c>
      <c r="E406" s="2" t="s">
        <v>7444</v>
      </c>
      <c r="F406" s="2" t="s">
        <v>7445</v>
      </c>
      <c r="G406" s="2" t="s">
        <v>7446</v>
      </c>
      <c r="H406" s="2" t="s">
        <v>22</v>
      </c>
      <c r="I406" s="2" t="s">
        <v>7447</v>
      </c>
      <c r="J406" s="4" t="n">
        <v>45762</v>
      </c>
      <c r="K406" s="4" t="n">
        <v>45792</v>
      </c>
      <c r="L406" s="21" t="s">
        <v>7448</v>
      </c>
      <c r="M406" s="4" t="n">
        <v>45792</v>
      </c>
      <c r="N406" s="22" t="n">
        <v>30</v>
      </c>
      <c r="O406" s="22" t="n">
        <v>0</v>
      </c>
      <c r="P406" s="23" t="n">
        <f aca="false">L406*N406</f>
        <v>17138.7</v>
      </c>
      <c r="Q406" s="21" t="n">
        <f aca="false">L406*O406</f>
        <v>0</v>
      </c>
    </row>
    <row r="407" customFormat="false" ht="14.25" hidden="false" customHeight="true" outlineLevel="0" collapsed="false">
      <c r="A407" s="2" t="s">
        <v>98</v>
      </c>
      <c r="B407" s="2" t="s">
        <v>98</v>
      </c>
      <c r="C407" s="2" t="s">
        <v>24</v>
      </c>
      <c r="D407" s="2" t="s">
        <v>24</v>
      </c>
      <c r="E407" s="2" t="s">
        <v>7449</v>
      </c>
      <c r="F407" s="2" t="s">
        <v>7450</v>
      </c>
      <c r="G407" s="2" t="s">
        <v>7451</v>
      </c>
      <c r="H407" s="2" t="s">
        <v>22</v>
      </c>
      <c r="I407" s="2" t="s">
        <v>6486</v>
      </c>
      <c r="J407" s="4" t="n">
        <v>45888</v>
      </c>
      <c r="K407" s="4" t="n">
        <v>45918</v>
      </c>
      <c r="L407" s="21" t="n">
        <v>1303.81</v>
      </c>
      <c r="M407" s="4" t="n">
        <v>45901</v>
      </c>
      <c r="N407" s="22" t="n">
        <v>13</v>
      </c>
      <c r="O407" s="22" t="n">
        <v>-17</v>
      </c>
      <c r="P407" s="23" t="n">
        <f aca="false">L407*N407</f>
        <v>16949.53</v>
      </c>
      <c r="Q407" s="21" t="n">
        <f aca="false">L407*O407</f>
        <v>-22164.77</v>
      </c>
    </row>
    <row r="408" customFormat="false" ht="14.25" hidden="false" customHeight="true" outlineLevel="0" collapsed="false">
      <c r="A408" s="2" t="s">
        <v>98</v>
      </c>
      <c r="B408" s="2" t="s">
        <v>98</v>
      </c>
      <c r="C408" s="2" t="s">
        <v>5958</v>
      </c>
      <c r="D408" s="2" t="s">
        <v>5959</v>
      </c>
      <c r="E408" s="2" t="s">
        <v>7452</v>
      </c>
      <c r="F408" s="2" t="s">
        <v>7453</v>
      </c>
      <c r="G408" s="2" t="s">
        <v>7454</v>
      </c>
      <c r="H408" s="2" t="s">
        <v>22</v>
      </c>
      <c r="I408" s="2" t="s">
        <v>7455</v>
      </c>
      <c r="J408" s="4" t="n">
        <v>45764</v>
      </c>
      <c r="K408" s="4" t="n">
        <v>45794</v>
      </c>
      <c r="L408" s="21" t="n">
        <v>14264.44</v>
      </c>
      <c r="M408" s="4" t="n">
        <v>45853</v>
      </c>
      <c r="N408" s="22" t="n">
        <v>2</v>
      </c>
      <c r="O408" s="22" t="n">
        <v>-28</v>
      </c>
      <c r="P408" s="23" t="n">
        <f aca="false">L408*N408</f>
        <v>28528.88</v>
      </c>
      <c r="Q408" s="21" t="n">
        <f aca="false">L408*O408</f>
        <v>-399404.32</v>
      </c>
    </row>
    <row r="409" customFormat="false" ht="14.25" hidden="false" customHeight="true" outlineLevel="0" collapsed="false">
      <c r="A409" s="2" t="s">
        <v>98</v>
      </c>
      <c r="B409" s="2" t="s">
        <v>98</v>
      </c>
      <c r="C409" s="2" t="s">
        <v>109</v>
      </c>
      <c r="D409" s="2" t="s">
        <v>110</v>
      </c>
      <c r="E409" s="2" t="s">
        <v>7456</v>
      </c>
      <c r="F409" s="2" t="s">
        <v>7457</v>
      </c>
      <c r="G409" s="2" t="s">
        <v>7458</v>
      </c>
      <c r="H409" s="2" t="s">
        <v>22</v>
      </c>
      <c r="I409" s="2" t="s">
        <v>7459</v>
      </c>
      <c r="J409" s="4" t="n">
        <v>45738</v>
      </c>
      <c r="K409" s="4" t="n">
        <v>45768</v>
      </c>
      <c r="L409" s="21" t="s">
        <v>7460</v>
      </c>
      <c r="M409" s="4" t="n">
        <v>45761</v>
      </c>
      <c r="N409" s="22" t="n">
        <v>23</v>
      </c>
      <c r="O409" s="22" t="n">
        <v>-7</v>
      </c>
      <c r="P409" s="23" t="n">
        <f aca="false">L409*N409</f>
        <v>5086.22</v>
      </c>
      <c r="Q409" s="21" t="n">
        <f aca="false">L409*O409</f>
        <v>-1547.98</v>
      </c>
    </row>
    <row r="410" customFormat="false" ht="14.25" hidden="false" customHeight="true" outlineLevel="0" collapsed="false">
      <c r="A410" s="2" t="s">
        <v>98</v>
      </c>
      <c r="B410" s="2" t="s">
        <v>98</v>
      </c>
      <c r="C410" s="2" t="s">
        <v>7376</v>
      </c>
      <c r="D410" s="2" t="s">
        <v>7377</v>
      </c>
      <c r="E410" s="2" t="s">
        <v>7461</v>
      </c>
      <c r="F410" s="2" t="s">
        <v>7462</v>
      </c>
      <c r="G410" s="2" t="s">
        <v>7463</v>
      </c>
      <c r="H410" s="2" t="s">
        <v>22</v>
      </c>
      <c r="I410" s="2" t="s">
        <v>7464</v>
      </c>
      <c r="J410" s="4" t="n">
        <v>45755</v>
      </c>
      <c r="K410" s="4" t="n">
        <v>45785</v>
      </c>
      <c r="L410" s="21" t="s">
        <v>7464</v>
      </c>
      <c r="M410" s="4" t="n">
        <v>45784</v>
      </c>
      <c r="N410" s="22" t="n">
        <v>29</v>
      </c>
      <c r="O410" s="22" t="n">
        <v>-1</v>
      </c>
      <c r="P410" s="23" t="n">
        <f aca="false">L410*N410</f>
        <v>702.38</v>
      </c>
      <c r="Q410" s="21" t="n">
        <f aca="false">L410*O410</f>
        <v>-24.22</v>
      </c>
    </row>
    <row r="411" customFormat="false" ht="14.25" hidden="false" customHeight="true" outlineLevel="0" collapsed="false">
      <c r="A411" s="2" t="s">
        <v>98</v>
      </c>
      <c r="B411" s="2" t="s">
        <v>98</v>
      </c>
      <c r="C411" s="2" t="s">
        <v>5832</v>
      </c>
      <c r="D411" s="2" t="s">
        <v>5833</v>
      </c>
      <c r="E411" s="2" t="s">
        <v>7465</v>
      </c>
      <c r="F411" s="2" t="s">
        <v>7466</v>
      </c>
      <c r="G411" s="2" t="s">
        <v>7467</v>
      </c>
      <c r="H411" s="2" t="s">
        <v>22</v>
      </c>
      <c r="I411" s="2" t="s">
        <v>7468</v>
      </c>
      <c r="J411" s="4" t="n">
        <v>45706</v>
      </c>
      <c r="K411" s="4" t="n">
        <v>45736</v>
      </c>
      <c r="L411" s="21" t="s">
        <v>7469</v>
      </c>
      <c r="M411" s="4" t="n">
        <v>45740</v>
      </c>
      <c r="N411" s="22" t="n">
        <v>34</v>
      </c>
      <c r="O411" s="22" t="n">
        <v>4</v>
      </c>
      <c r="P411" s="23" t="n">
        <f aca="false">L411*N411</f>
        <v>30533.7</v>
      </c>
      <c r="Q411" s="21" t="n">
        <f aca="false">L411*O411</f>
        <v>3592.2</v>
      </c>
    </row>
    <row r="412" customFormat="false" ht="14.25" hidden="false" customHeight="true" outlineLevel="0" collapsed="false">
      <c r="A412" s="2" t="s">
        <v>98</v>
      </c>
      <c r="B412" s="2" t="s">
        <v>98</v>
      </c>
      <c r="C412" s="2" t="s">
        <v>5958</v>
      </c>
      <c r="D412" s="2" t="s">
        <v>5959</v>
      </c>
      <c r="E412" s="2" t="s">
        <v>7470</v>
      </c>
      <c r="F412" s="2" t="s">
        <v>7471</v>
      </c>
      <c r="G412" s="2" t="s">
        <v>7472</v>
      </c>
      <c r="H412" s="2" t="s">
        <v>22</v>
      </c>
      <c r="I412" s="2" t="s">
        <v>7473</v>
      </c>
      <c r="J412" s="4" t="n">
        <v>45680</v>
      </c>
      <c r="K412" s="4" t="n">
        <v>45710</v>
      </c>
      <c r="L412" s="21" t="n">
        <v>16489.11</v>
      </c>
      <c r="M412" s="4" t="n">
        <v>45700</v>
      </c>
      <c r="N412" s="22" t="n">
        <v>20</v>
      </c>
      <c r="O412" s="22" t="n">
        <v>-10</v>
      </c>
      <c r="P412" s="23" t="n">
        <f aca="false">L412*N412</f>
        <v>329782.2</v>
      </c>
      <c r="Q412" s="21" t="n">
        <f aca="false">L412*O412</f>
        <v>-164891.1</v>
      </c>
    </row>
    <row r="413" customFormat="false" ht="14.25" hidden="false" customHeight="true" outlineLevel="0" collapsed="false">
      <c r="A413" s="2" t="s">
        <v>98</v>
      </c>
      <c r="B413" s="2" t="s">
        <v>98</v>
      </c>
      <c r="C413" s="2" t="s">
        <v>6420</v>
      </c>
      <c r="D413" s="2" t="s">
        <v>6421</v>
      </c>
      <c r="E413" s="2" t="s">
        <v>7474</v>
      </c>
      <c r="F413" s="2" t="s">
        <v>7475</v>
      </c>
      <c r="G413" s="2" t="s">
        <v>6404</v>
      </c>
      <c r="H413" s="2" t="s">
        <v>22</v>
      </c>
      <c r="I413" s="2" t="s">
        <v>6565</v>
      </c>
      <c r="J413" s="4" t="n">
        <v>45885</v>
      </c>
      <c r="K413" s="4" t="n">
        <v>45915</v>
      </c>
      <c r="L413" s="21" t="n">
        <v>2845.71</v>
      </c>
      <c r="M413" s="4" t="n">
        <v>45898</v>
      </c>
      <c r="N413" s="22" t="n">
        <v>13</v>
      </c>
      <c r="O413" s="22" t="n">
        <v>-17</v>
      </c>
      <c r="P413" s="23" t="n">
        <f aca="false">L413*N413</f>
        <v>36994.23</v>
      </c>
      <c r="Q413" s="21" t="n">
        <f aca="false">L413*O413</f>
        <v>-48377.07</v>
      </c>
    </row>
    <row r="414" customFormat="false" ht="14.25" hidden="false" customHeight="true" outlineLevel="0" collapsed="false">
      <c r="A414" s="2" t="s">
        <v>98</v>
      </c>
      <c r="B414" s="2" t="s">
        <v>98</v>
      </c>
      <c r="C414" s="2" t="s">
        <v>5882</v>
      </c>
      <c r="D414" s="2" t="s">
        <v>5883</v>
      </c>
      <c r="E414" s="2" t="s">
        <v>7476</v>
      </c>
      <c r="F414" s="2" t="s">
        <v>7477</v>
      </c>
      <c r="G414" s="2" t="s">
        <v>3707</v>
      </c>
      <c r="H414" s="2" t="s">
        <v>22</v>
      </c>
      <c r="I414" s="2" t="s">
        <v>6392</v>
      </c>
      <c r="J414" s="4" t="n">
        <v>46002</v>
      </c>
      <c r="K414" s="4" t="n">
        <v>46032</v>
      </c>
      <c r="L414" s="21" t="n">
        <v>1561.8</v>
      </c>
      <c r="M414" s="4" t="n">
        <v>46010</v>
      </c>
      <c r="N414" s="22" t="n">
        <v>8</v>
      </c>
      <c r="O414" s="22" t="n">
        <v>-22</v>
      </c>
      <c r="P414" s="23" t="n">
        <f aca="false">L414*N414</f>
        <v>12494.4</v>
      </c>
      <c r="Q414" s="21" t="n">
        <f aca="false">L414*O414</f>
        <v>-34359.6</v>
      </c>
    </row>
    <row r="415" customFormat="false" ht="14.25" hidden="false" customHeight="true" outlineLevel="0" collapsed="false">
      <c r="A415" s="2" t="s">
        <v>98</v>
      </c>
      <c r="B415" s="2" t="s">
        <v>98</v>
      </c>
      <c r="C415" s="2" t="s">
        <v>5877</v>
      </c>
      <c r="D415" s="2" t="s">
        <v>5878</v>
      </c>
      <c r="E415" s="2" t="s">
        <v>7478</v>
      </c>
      <c r="F415" s="2" t="s">
        <v>7479</v>
      </c>
      <c r="G415" s="2" t="s">
        <v>7480</v>
      </c>
      <c r="H415" s="2" t="s">
        <v>22</v>
      </c>
      <c r="I415" s="2" t="s">
        <v>5987</v>
      </c>
      <c r="J415" s="4" t="n">
        <v>45842</v>
      </c>
      <c r="K415" s="4" t="n">
        <v>45872</v>
      </c>
      <c r="L415" s="21" t="n">
        <v>9699.6</v>
      </c>
      <c r="M415" s="4" t="n">
        <v>45875</v>
      </c>
      <c r="N415" s="22" t="n">
        <v>33</v>
      </c>
      <c r="O415" s="22" t="n">
        <v>3</v>
      </c>
      <c r="P415" s="23" t="n">
        <f aca="false">L415*N415</f>
        <v>320086.8</v>
      </c>
      <c r="Q415" s="21" t="n">
        <f aca="false">L415*O415</f>
        <v>29098.8</v>
      </c>
    </row>
    <row r="416" customFormat="false" ht="14.25" hidden="false" customHeight="true" outlineLevel="0" collapsed="false">
      <c r="A416" s="2" t="s">
        <v>98</v>
      </c>
      <c r="B416" s="2" t="s">
        <v>98</v>
      </c>
      <c r="C416" s="2" t="s">
        <v>5939</v>
      </c>
      <c r="D416" s="2" t="s">
        <v>5940</v>
      </c>
      <c r="E416" s="2" t="s">
        <v>7481</v>
      </c>
      <c r="F416" s="2" t="s">
        <v>7482</v>
      </c>
      <c r="G416" s="2" t="s">
        <v>7063</v>
      </c>
      <c r="H416" s="2" t="s">
        <v>22</v>
      </c>
      <c r="I416" s="2" t="s">
        <v>7483</v>
      </c>
      <c r="J416" s="4" t="n">
        <v>45691</v>
      </c>
      <c r="K416" s="4" t="n">
        <v>45721</v>
      </c>
      <c r="L416" s="21" t="n">
        <v>8281.08</v>
      </c>
      <c r="M416" s="4" t="n">
        <v>45714</v>
      </c>
      <c r="N416" s="22" t="n">
        <v>23</v>
      </c>
      <c r="O416" s="22" t="n">
        <v>-7</v>
      </c>
      <c r="P416" s="23" t="n">
        <f aca="false">L416*N416</f>
        <v>190464.84</v>
      </c>
      <c r="Q416" s="21" t="n">
        <f aca="false">L416*O416</f>
        <v>-57967.56</v>
      </c>
    </row>
    <row r="417" customFormat="false" ht="14.25" hidden="false" customHeight="true" outlineLevel="0" collapsed="false">
      <c r="A417" s="2" t="s">
        <v>98</v>
      </c>
      <c r="B417" s="2" t="s">
        <v>98</v>
      </c>
      <c r="C417" s="2" t="s">
        <v>6019</v>
      </c>
      <c r="D417" s="2" t="s">
        <v>6020</v>
      </c>
      <c r="E417" s="2" t="s">
        <v>7484</v>
      </c>
      <c r="F417" s="2" t="s">
        <v>7485</v>
      </c>
      <c r="G417" s="2" t="s">
        <v>4606</v>
      </c>
      <c r="H417" s="2" t="s">
        <v>22</v>
      </c>
      <c r="I417" s="2" t="s">
        <v>7486</v>
      </c>
      <c r="J417" s="4" t="n">
        <v>45694</v>
      </c>
      <c r="K417" s="4" t="n">
        <v>45724</v>
      </c>
      <c r="L417" s="21" t="n">
        <v>1022.93</v>
      </c>
      <c r="M417" s="4" t="n">
        <v>45723</v>
      </c>
      <c r="N417" s="22" t="n">
        <v>29</v>
      </c>
      <c r="O417" s="22" t="n">
        <v>-1</v>
      </c>
      <c r="P417" s="23" t="n">
        <f aca="false">L417*N417</f>
        <v>29664.97</v>
      </c>
      <c r="Q417" s="21" t="n">
        <f aca="false">L417*O417</f>
        <v>-1022.93</v>
      </c>
    </row>
    <row r="418" customFormat="false" ht="14.25" hidden="false" customHeight="true" outlineLevel="0" collapsed="false">
      <c r="A418" s="2" t="s">
        <v>98</v>
      </c>
      <c r="B418" s="2" t="s">
        <v>98</v>
      </c>
      <c r="C418" s="2" t="s">
        <v>5839</v>
      </c>
      <c r="D418" s="2" t="s">
        <v>5840</v>
      </c>
      <c r="E418" s="2" t="s">
        <v>7487</v>
      </c>
      <c r="F418" s="2" t="s">
        <v>7488</v>
      </c>
      <c r="G418" s="2" t="s">
        <v>3651</v>
      </c>
      <c r="H418" s="2" t="s">
        <v>22</v>
      </c>
      <c r="I418" s="2" t="s">
        <v>6565</v>
      </c>
      <c r="J418" s="4" t="n">
        <v>45811</v>
      </c>
      <c r="K418" s="4" t="n">
        <v>45841</v>
      </c>
      <c r="L418" s="21" t="n">
        <v>2845.71</v>
      </c>
      <c r="M418" s="4" t="n">
        <v>45834</v>
      </c>
      <c r="N418" s="22" t="n">
        <v>23</v>
      </c>
      <c r="O418" s="22" t="n">
        <v>-7</v>
      </c>
      <c r="P418" s="23" t="n">
        <f aca="false">L418*N418</f>
        <v>65451.33</v>
      </c>
      <c r="Q418" s="21" t="n">
        <f aca="false">L418*O418</f>
        <v>-19919.97</v>
      </c>
    </row>
    <row r="419" customFormat="false" ht="14.25" hidden="false" customHeight="true" outlineLevel="0" collapsed="false">
      <c r="A419" s="2" t="s">
        <v>98</v>
      </c>
      <c r="B419" s="2" t="s">
        <v>98</v>
      </c>
      <c r="C419" s="2" t="s">
        <v>24</v>
      </c>
      <c r="D419" s="2" t="s">
        <v>24</v>
      </c>
      <c r="E419" s="2" t="s">
        <v>7489</v>
      </c>
      <c r="F419" s="2" t="s">
        <v>7490</v>
      </c>
      <c r="G419" s="2" t="s">
        <v>2991</v>
      </c>
      <c r="H419" s="2" t="s">
        <v>22</v>
      </c>
      <c r="I419" s="2" t="s">
        <v>7491</v>
      </c>
      <c r="J419" s="4" t="n">
        <v>45679</v>
      </c>
      <c r="K419" s="4" t="n">
        <v>45709</v>
      </c>
      <c r="L419" s="21" t="s">
        <v>7491</v>
      </c>
      <c r="M419" s="4" t="n">
        <v>45714</v>
      </c>
      <c r="N419" s="22" t="n">
        <v>35</v>
      </c>
      <c r="O419" s="22" t="n">
        <v>5</v>
      </c>
      <c r="P419" s="23" t="n">
        <f aca="false">L419*N419</f>
        <v>31085.6</v>
      </c>
      <c r="Q419" s="21" t="n">
        <f aca="false">L419*O419</f>
        <v>4440.8</v>
      </c>
    </row>
    <row r="420" customFormat="false" ht="14.25" hidden="false" customHeight="true" outlineLevel="0" collapsed="false">
      <c r="A420" s="2" t="s">
        <v>98</v>
      </c>
      <c r="B420" s="2" t="s">
        <v>98</v>
      </c>
      <c r="C420" s="2" t="s">
        <v>5892</v>
      </c>
      <c r="D420" s="2" t="s">
        <v>5893</v>
      </c>
      <c r="E420" s="2" t="s">
        <v>7492</v>
      </c>
      <c r="F420" s="2" t="s">
        <v>7493</v>
      </c>
      <c r="G420" s="2" t="s">
        <v>7494</v>
      </c>
      <c r="H420" s="2" t="s">
        <v>22</v>
      </c>
      <c r="I420" s="2" t="s">
        <v>7305</v>
      </c>
      <c r="J420" s="4" t="n">
        <v>45908</v>
      </c>
      <c r="K420" s="4" t="n">
        <v>45938</v>
      </c>
      <c r="L420" s="21" t="n">
        <v>3227.72</v>
      </c>
      <c r="M420" s="4" t="n">
        <v>45939</v>
      </c>
      <c r="N420" s="22" t="n">
        <v>0</v>
      </c>
      <c r="O420" s="22" t="n">
        <v>-30</v>
      </c>
      <c r="P420" s="23" t="n">
        <f aca="false">L420*N420</f>
        <v>0</v>
      </c>
      <c r="Q420" s="21" t="n">
        <f aca="false">L420*O420</f>
        <v>-96831.6</v>
      </c>
    </row>
    <row r="421" customFormat="false" ht="14.25" hidden="false" customHeight="true" outlineLevel="0" collapsed="false">
      <c r="A421" s="2" t="s">
        <v>98</v>
      </c>
      <c r="B421" s="2" t="s">
        <v>98</v>
      </c>
      <c r="C421" s="2" t="s">
        <v>5892</v>
      </c>
      <c r="D421" s="2" t="s">
        <v>5893</v>
      </c>
      <c r="E421" s="2" t="s">
        <v>7495</v>
      </c>
      <c r="F421" s="2" t="s">
        <v>7496</v>
      </c>
      <c r="G421" s="2" t="s">
        <v>7497</v>
      </c>
      <c r="H421" s="2" t="s">
        <v>22</v>
      </c>
      <c r="I421" s="2" t="s">
        <v>6039</v>
      </c>
      <c r="J421" s="4" t="n">
        <v>45752</v>
      </c>
      <c r="K421" s="4" t="n">
        <v>45782</v>
      </c>
      <c r="L421" s="21" t="n">
        <v>1613.86</v>
      </c>
      <c r="M421" s="4" t="n">
        <v>45775</v>
      </c>
      <c r="N421" s="22" t="n">
        <v>23</v>
      </c>
      <c r="O421" s="22" t="n">
        <v>-7</v>
      </c>
      <c r="P421" s="23" t="n">
        <f aca="false">L421*N421</f>
        <v>37118.78</v>
      </c>
      <c r="Q421" s="21" t="n">
        <f aca="false">L421*O421</f>
        <v>-11297.02</v>
      </c>
    </row>
    <row r="422" customFormat="false" ht="14.25" hidden="false" customHeight="true" outlineLevel="0" collapsed="false">
      <c r="A422" s="2" t="s">
        <v>98</v>
      </c>
      <c r="B422" s="2" t="s">
        <v>98</v>
      </c>
      <c r="C422" s="2" t="s">
        <v>5892</v>
      </c>
      <c r="D422" s="2" t="s">
        <v>5893</v>
      </c>
      <c r="E422" s="2" t="s">
        <v>7498</v>
      </c>
      <c r="F422" s="2" t="s">
        <v>7499</v>
      </c>
      <c r="G422" s="2" t="s">
        <v>7500</v>
      </c>
      <c r="H422" s="2" t="s">
        <v>22</v>
      </c>
      <c r="I422" s="2" t="s">
        <v>7305</v>
      </c>
      <c r="J422" s="4" t="n">
        <v>45908</v>
      </c>
      <c r="K422" s="4" t="n">
        <v>45938</v>
      </c>
      <c r="L422" s="21" t="n">
        <v>3227.72</v>
      </c>
      <c r="M422" s="4" t="n">
        <v>45939</v>
      </c>
      <c r="N422" s="22" t="n">
        <v>0</v>
      </c>
      <c r="O422" s="22" t="n">
        <v>-30</v>
      </c>
      <c r="P422" s="23" t="n">
        <f aca="false">L422*N422</f>
        <v>0</v>
      </c>
      <c r="Q422" s="21" t="n">
        <f aca="false">L422*O422</f>
        <v>-96831.6</v>
      </c>
    </row>
    <row r="423" customFormat="false" ht="14.25" hidden="false" customHeight="true" outlineLevel="0" collapsed="false">
      <c r="A423" s="2" t="s">
        <v>98</v>
      </c>
      <c r="B423" s="2" t="s">
        <v>98</v>
      </c>
      <c r="C423" s="2" t="s">
        <v>24</v>
      </c>
      <c r="D423" s="2" t="s">
        <v>24</v>
      </c>
      <c r="E423" s="2" t="s">
        <v>7501</v>
      </c>
      <c r="F423" s="2" t="s">
        <v>7502</v>
      </c>
      <c r="G423" s="2" t="s">
        <v>7503</v>
      </c>
      <c r="H423" s="2" t="s">
        <v>22</v>
      </c>
      <c r="I423" s="2" t="s">
        <v>7504</v>
      </c>
      <c r="J423" s="4" t="n">
        <v>45686</v>
      </c>
      <c r="K423" s="4" t="n">
        <v>45716</v>
      </c>
      <c r="L423" s="21" t="s">
        <v>7505</v>
      </c>
      <c r="M423" s="4" t="n">
        <v>45728</v>
      </c>
      <c r="N423" s="22" t="n">
        <v>42</v>
      </c>
      <c r="O423" s="22" t="n">
        <v>12</v>
      </c>
      <c r="P423" s="23" t="n">
        <f aca="false">L423*N423</f>
        <v>39100.74</v>
      </c>
      <c r="Q423" s="21" t="n">
        <f aca="false">L423*O423</f>
        <v>11171.64</v>
      </c>
    </row>
    <row r="424" customFormat="false" ht="14.25" hidden="false" customHeight="true" outlineLevel="0" collapsed="false">
      <c r="A424" s="2" t="s">
        <v>98</v>
      </c>
      <c r="B424" s="2" t="s">
        <v>98</v>
      </c>
      <c r="C424" s="2" t="s">
        <v>6384</v>
      </c>
      <c r="D424" s="2" t="s">
        <v>6385</v>
      </c>
      <c r="E424" s="2" t="s">
        <v>7506</v>
      </c>
      <c r="F424" s="2" t="s">
        <v>7507</v>
      </c>
      <c r="G424" s="2" t="s">
        <v>7508</v>
      </c>
      <c r="H424" s="2" t="s">
        <v>22</v>
      </c>
      <c r="I424" s="2" t="s">
        <v>6633</v>
      </c>
      <c r="J424" s="4" t="n">
        <v>45986</v>
      </c>
      <c r="K424" s="4" t="n">
        <v>46016</v>
      </c>
      <c r="L424" s="21" t="n">
        <v>4011.12</v>
      </c>
      <c r="M424" s="4" t="n">
        <v>46022</v>
      </c>
      <c r="N424" s="22" t="n">
        <v>36</v>
      </c>
      <c r="O424" s="22" t="n">
        <v>6</v>
      </c>
      <c r="P424" s="23" t="n">
        <f aca="false">L424*N424</f>
        <v>144400.32</v>
      </c>
      <c r="Q424" s="21" t="n">
        <f aca="false">L424*O424</f>
        <v>24066.72</v>
      </c>
    </row>
    <row r="425" customFormat="false" ht="14.25" hidden="false" customHeight="true" outlineLevel="0" collapsed="false">
      <c r="A425" s="2" t="s">
        <v>98</v>
      </c>
      <c r="B425" s="2" t="s">
        <v>98</v>
      </c>
      <c r="C425" s="2" t="s">
        <v>37</v>
      </c>
      <c r="D425" s="2" t="s">
        <v>38</v>
      </c>
      <c r="E425" s="2" t="s">
        <v>7509</v>
      </c>
      <c r="F425" s="2" t="s">
        <v>7510</v>
      </c>
      <c r="G425" s="2" t="s">
        <v>7511</v>
      </c>
      <c r="H425" s="2" t="s">
        <v>22</v>
      </c>
      <c r="I425" s="2" t="s">
        <v>6587</v>
      </c>
      <c r="J425" s="4" t="n">
        <v>45716</v>
      </c>
      <c r="K425" s="4" t="n">
        <v>45746</v>
      </c>
      <c r="L425" s="21" t="n">
        <v>17087</v>
      </c>
      <c r="M425" s="4" t="n">
        <v>45762</v>
      </c>
      <c r="N425" s="22" t="n">
        <v>46</v>
      </c>
      <c r="O425" s="22" t="n">
        <v>16</v>
      </c>
      <c r="P425" s="23" t="n">
        <f aca="false">L425*N425</f>
        <v>786002</v>
      </c>
      <c r="Q425" s="21" t="n">
        <f aca="false">L425*O425</f>
        <v>273392</v>
      </c>
    </row>
    <row r="426" customFormat="false" ht="14.25" hidden="false" customHeight="true" outlineLevel="0" collapsed="false">
      <c r="A426" s="2" t="s">
        <v>98</v>
      </c>
      <c r="B426" s="2" t="s">
        <v>98</v>
      </c>
      <c r="C426" s="2" t="s">
        <v>6059</v>
      </c>
      <c r="D426" s="2" t="s">
        <v>6060</v>
      </c>
      <c r="E426" s="2" t="s">
        <v>7512</v>
      </c>
      <c r="F426" s="2" t="s">
        <v>7513</v>
      </c>
      <c r="G426" s="2" t="s">
        <v>7514</v>
      </c>
      <c r="H426" s="2" t="s">
        <v>22</v>
      </c>
      <c r="I426" s="2" t="s">
        <v>7515</v>
      </c>
      <c r="J426" s="4" t="n">
        <v>45699</v>
      </c>
      <c r="K426" s="4" t="n">
        <v>45729</v>
      </c>
      <c r="L426" s="21" t="n">
        <v>16562.16</v>
      </c>
      <c r="M426" s="4" t="n">
        <v>45726</v>
      </c>
      <c r="N426" s="22" t="n">
        <v>27</v>
      </c>
      <c r="O426" s="22" t="n">
        <v>-3</v>
      </c>
      <c r="P426" s="23" t="n">
        <f aca="false">L426*N426</f>
        <v>447178.32</v>
      </c>
      <c r="Q426" s="21" t="n">
        <f aca="false">L426*O426</f>
        <v>-49686.48</v>
      </c>
    </row>
    <row r="427" customFormat="false" ht="14.25" hidden="false" customHeight="true" outlineLevel="0" collapsed="false">
      <c r="A427" s="2" t="s">
        <v>98</v>
      </c>
      <c r="B427" s="2" t="s">
        <v>98</v>
      </c>
      <c r="C427" s="2" t="s">
        <v>6192</v>
      </c>
      <c r="D427" s="2" t="s">
        <v>6193</v>
      </c>
      <c r="E427" s="2" t="s">
        <v>7516</v>
      </c>
      <c r="F427" s="2" t="s">
        <v>7517</v>
      </c>
      <c r="G427" s="2" t="s">
        <v>7518</v>
      </c>
      <c r="H427" s="2" t="s">
        <v>22</v>
      </c>
      <c r="I427" s="2" t="s">
        <v>7519</v>
      </c>
      <c r="J427" s="4" t="n">
        <v>45898</v>
      </c>
      <c r="K427" s="4" t="n">
        <v>45928</v>
      </c>
      <c r="L427" s="21" t="n">
        <v>11181.97</v>
      </c>
      <c r="M427" s="4" t="n">
        <v>45910</v>
      </c>
      <c r="N427" s="22" t="n">
        <v>12</v>
      </c>
      <c r="O427" s="22" t="n">
        <v>-18</v>
      </c>
      <c r="P427" s="23" t="n">
        <f aca="false">L427*N427</f>
        <v>134183.64</v>
      </c>
      <c r="Q427" s="21" t="n">
        <f aca="false">L427*O427</f>
        <v>-201275.46</v>
      </c>
    </row>
    <row r="428" customFormat="false" ht="14.25" hidden="false" customHeight="true" outlineLevel="0" collapsed="false">
      <c r="A428" s="2" t="s">
        <v>98</v>
      </c>
      <c r="B428" s="2" t="s">
        <v>98</v>
      </c>
      <c r="C428" s="2" t="s">
        <v>6926</v>
      </c>
      <c r="D428" s="2" t="s">
        <v>6011</v>
      </c>
      <c r="E428" s="2" t="s">
        <v>7520</v>
      </c>
      <c r="F428" s="2" t="s">
        <v>7521</v>
      </c>
      <c r="G428" s="2" t="s">
        <v>7522</v>
      </c>
      <c r="H428" s="2" t="s">
        <v>22</v>
      </c>
      <c r="I428" s="2" t="s">
        <v>7523</v>
      </c>
      <c r="J428" s="4" t="n">
        <v>46000</v>
      </c>
      <c r="K428" s="4" t="n">
        <v>46030</v>
      </c>
      <c r="L428" s="21" t="n">
        <v>50132.88</v>
      </c>
      <c r="M428" s="4" t="n">
        <v>46014</v>
      </c>
      <c r="N428" s="22" t="n">
        <v>14</v>
      </c>
      <c r="O428" s="22" t="n">
        <v>-16</v>
      </c>
      <c r="P428" s="23" t="n">
        <f aca="false">L428*N428</f>
        <v>701860.32</v>
      </c>
      <c r="Q428" s="21" t="n">
        <f aca="false">L428*O428</f>
        <v>-802126.08</v>
      </c>
    </row>
    <row r="429" customFormat="false" ht="14.25" hidden="false" customHeight="true" outlineLevel="0" collapsed="false">
      <c r="A429" s="2" t="s">
        <v>98</v>
      </c>
      <c r="B429" s="2" t="s">
        <v>98</v>
      </c>
      <c r="C429" s="2" t="s">
        <v>6110</v>
      </c>
      <c r="D429" s="2" t="s">
        <v>6111</v>
      </c>
      <c r="E429" s="2" t="s">
        <v>7524</v>
      </c>
      <c r="F429" s="2" t="s">
        <v>7525</v>
      </c>
      <c r="G429" s="2" t="s">
        <v>7526</v>
      </c>
      <c r="H429" s="2" t="s">
        <v>22</v>
      </c>
      <c r="I429" s="2" t="s">
        <v>7114</v>
      </c>
      <c r="J429" s="4" t="n">
        <v>45912</v>
      </c>
      <c r="K429" s="4" t="n">
        <v>45942</v>
      </c>
      <c r="L429" s="21" t="n">
        <v>16693.08</v>
      </c>
      <c r="M429" s="4" t="n">
        <v>45924</v>
      </c>
      <c r="N429" s="22" t="n">
        <v>12</v>
      </c>
      <c r="O429" s="22" t="n">
        <v>-18</v>
      </c>
      <c r="P429" s="23" t="n">
        <f aca="false">L429*N429</f>
        <v>200316.96</v>
      </c>
      <c r="Q429" s="21" t="n">
        <f aca="false">L429*O429</f>
        <v>-300475.44</v>
      </c>
    </row>
    <row r="430" customFormat="false" ht="14.25" hidden="false" customHeight="true" outlineLevel="0" collapsed="false">
      <c r="A430" s="2" t="s">
        <v>98</v>
      </c>
      <c r="B430" s="2" t="s">
        <v>98</v>
      </c>
      <c r="C430" s="2" t="s">
        <v>5958</v>
      </c>
      <c r="D430" s="2" t="s">
        <v>5959</v>
      </c>
      <c r="E430" s="2" t="s">
        <v>7527</v>
      </c>
      <c r="F430" s="2" t="s">
        <v>7528</v>
      </c>
      <c r="G430" s="2" t="s">
        <v>7529</v>
      </c>
      <c r="H430" s="2" t="s">
        <v>22</v>
      </c>
      <c r="I430" s="2" t="s">
        <v>7530</v>
      </c>
      <c r="J430" s="4" t="n">
        <v>45930</v>
      </c>
      <c r="K430" s="4" t="n">
        <v>45961</v>
      </c>
      <c r="L430" s="21" t="n">
        <v>27487.68</v>
      </c>
      <c r="M430" s="4" t="n">
        <v>45944</v>
      </c>
      <c r="N430" s="22" t="n">
        <v>14</v>
      </c>
      <c r="O430" s="22" t="n">
        <v>-17</v>
      </c>
      <c r="P430" s="23" t="n">
        <f aca="false">L430*N430</f>
        <v>384827.52</v>
      </c>
      <c r="Q430" s="21" t="n">
        <f aca="false">L430*O430</f>
        <v>-467290.56</v>
      </c>
    </row>
    <row r="431" customFormat="false" ht="14.25" hidden="false" customHeight="true" outlineLevel="0" collapsed="false">
      <c r="A431" s="2" t="s">
        <v>98</v>
      </c>
      <c r="B431" s="2" t="s">
        <v>98</v>
      </c>
      <c r="C431" s="2" t="s">
        <v>5904</v>
      </c>
      <c r="D431" s="2" t="s">
        <v>5905</v>
      </c>
      <c r="E431" s="2" t="s">
        <v>7531</v>
      </c>
      <c r="F431" s="2" t="s">
        <v>7532</v>
      </c>
      <c r="G431" s="2" t="s">
        <v>7533</v>
      </c>
      <c r="H431" s="2" t="s">
        <v>22</v>
      </c>
      <c r="I431" s="2" t="s">
        <v>5909</v>
      </c>
      <c r="J431" s="4" t="n">
        <v>45994</v>
      </c>
      <c r="K431" s="4" t="n">
        <v>46024</v>
      </c>
      <c r="L431" s="21" t="n">
        <v>2755.94</v>
      </c>
      <c r="M431" s="4" t="n">
        <v>46009</v>
      </c>
      <c r="N431" s="22" t="n">
        <v>15</v>
      </c>
      <c r="O431" s="22" t="n">
        <v>-15</v>
      </c>
      <c r="P431" s="23" t="n">
        <f aca="false">L431*N431</f>
        <v>41339.1</v>
      </c>
      <c r="Q431" s="21" t="n">
        <f aca="false">L431*O431</f>
        <v>-41339.1</v>
      </c>
    </row>
    <row r="432" customFormat="false" ht="14.25" hidden="false" customHeight="true" outlineLevel="0" collapsed="false">
      <c r="A432" s="2" t="s">
        <v>98</v>
      </c>
      <c r="B432" s="2" t="s">
        <v>98</v>
      </c>
      <c r="C432" s="2" t="s">
        <v>6725</v>
      </c>
      <c r="D432" s="2" t="s">
        <v>6726</v>
      </c>
      <c r="E432" s="2" t="s">
        <v>7534</v>
      </c>
      <c r="F432" s="2" t="s">
        <v>7535</v>
      </c>
      <c r="G432" s="2" t="s">
        <v>7536</v>
      </c>
      <c r="H432" s="2" t="s">
        <v>22</v>
      </c>
      <c r="I432" s="2" t="s">
        <v>7537</v>
      </c>
      <c r="J432" s="4" t="n">
        <v>45659</v>
      </c>
      <c r="K432" s="4" t="n">
        <v>45689</v>
      </c>
      <c r="L432" s="21" t="n">
        <v>5520.72</v>
      </c>
      <c r="M432" s="4" t="n">
        <v>45684</v>
      </c>
      <c r="N432" s="22" t="n">
        <v>25</v>
      </c>
      <c r="O432" s="22" t="n">
        <v>-5</v>
      </c>
      <c r="P432" s="23" t="n">
        <f aca="false">L432*N432</f>
        <v>138018</v>
      </c>
      <c r="Q432" s="21" t="n">
        <f aca="false">L432*O432</f>
        <v>-27603.6</v>
      </c>
    </row>
    <row r="433" customFormat="false" ht="14.25" hidden="false" customHeight="true" outlineLevel="0" collapsed="false">
      <c r="A433" s="2" t="s">
        <v>98</v>
      </c>
      <c r="B433" s="2" t="s">
        <v>98</v>
      </c>
      <c r="C433" s="2" t="s">
        <v>6054</v>
      </c>
      <c r="D433" s="2" t="s">
        <v>6055</v>
      </c>
      <c r="E433" s="2" t="s">
        <v>7538</v>
      </c>
      <c r="F433" s="2" t="s">
        <v>7539</v>
      </c>
      <c r="G433" s="2" t="s">
        <v>7540</v>
      </c>
      <c r="H433" s="2" t="s">
        <v>22</v>
      </c>
      <c r="I433" s="2" t="s">
        <v>7541</v>
      </c>
      <c r="J433" s="4" t="n">
        <v>45637</v>
      </c>
      <c r="K433" s="4" t="n">
        <v>45667</v>
      </c>
      <c r="L433" s="21" t="n">
        <v>1800</v>
      </c>
      <c r="M433" s="4" t="n">
        <v>45674</v>
      </c>
      <c r="N433" s="22" t="n">
        <v>37</v>
      </c>
      <c r="O433" s="22" t="n">
        <v>7</v>
      </c>
      <c r="P433" s="23" t="n">
        <f aca="false">L433*N433</f>
        <v>66600</v>
      </c>
      <c r="Q433" s="21" t="n">
        <f aca="false">L433*O433</f>
        <v>12600</v>
      </c>
    </row>
    <row r="434" customFormat="false" ht="14.25" hidden="false" customHeight="true" outlineLevel="0" collapsed="false">
      <c r="A434" s="2" t="s">
        <v>98</v>
      </c>
      <c r="B434" s="2" t="s">
        <v>98</v>
      </c>
      <c r="C434" s="2" t="s">
        <v>6515</v>
      </c>
      <c r="D434" s="2" t="s">
        <v>6516</v>
      </c>
      <c r="E434" s="2" t="s">
        <v>7542</v>
      </c>
      <c r="F434" s="2" t="s">
        <v>7543</v>
      </c>
      <c r="G434" s="2" t="s">
        <v>3791</v>
      </c>
      <c r="H434" s="2" t="s">
        <v>22</v>
      </c>
      <c r="I434" s="2" t="s">
        <v>7544</v>
      </c>
      <c r="J434" s="4" t="n">
        <v>45749</v>
      </c>
      <c r="K434" s="4" t="n">
        <v>45779</v>
      </c>
      <c r="L434" s="21" t="s">
        <v>165</v>
      </c>
      <c r="M434" s="4" t="n">
        <v>45757</v>
      </c>
      <c r="N434" s="22" t="n">
        <v>8</v>
      </c>
      <c r="O434" s="22" t="n">
        <v>-22</v>
      </c>
      <c r="P434" s="23" t="n">
        <f aca="false">L434*N434</f>
        <v>2640</v>
      </c>
      <c r="Q434" s="21" t="n">
        <f aca="false">L434*O434</f>
        <v>-7260</v>
      </c>
    </row>
    <row r="435" customFormat="false" ht="14.25" hidden="false" customHeight="true" outlineLevel="0" collapsed="false">
      <c r="A435" s="2" t="s">
        <v>98</v>
      </c>
      <c r="B435" s="2" t="s">
        <v>98</v>
      </c>
      <c r="C435" s="2" t="s">
        <v>5958</v>
      </c>
      <c r="D435" s="2" t="s">
        <v>5959</v>
      </c>
      <c r="E435" s="2" t="s">
        <v>7545</v>
      </c>
      <c r="F435" s="2" t="s">
        <v>7546</v>
      </c>
      <c r="G435" s="2" t="s">
        <v>7547</v>
      </c>
      <c r="H435" s="2" t="s">
        <v>22</v>
      </c>
      <c r="I435" s="2" t="s">
        <v>5963</v>
      </c>
      <c r="J435" s="4" t="n">
        <v>45849</v>
      </c>
      <c r="K435" s="4" t="n">
        <v>45879</v>
      </c>
      <c r="L435" s="21" t="n">
        <v>14056.2</v>
      </c>
      <c r="M435" s="4" t="n">
        <v>45870</v>
      </c>
      <c r="N435" s="22" t="n">
        <v>21</v>
      </c>
      <c r="O435" s="22" t="n">
        <v>-9</v>
      </c>
      <c r="P435" s="23" t="n">
        <f aca="false">L435*N435</f>
        <v>295180.2</v>
      </c>
      <c r="Q435" s="21" t="n">
        <f aca="false">L435*O435</f>
        <v>-126505.8</v>
      </c>
    </row>
    <row r="436" customFormat="false" ht="14.25" hidden="false" customHeight="true" outlineLevel="0" collapsed="false">
      <c r="A436" s="2" t="s">
        <v>98</v>
      </c>
      <c r="B436" s="2" t="s">
        <v>98</v>
      </c>
      <c r="C436" s="2" t="s">
        <v>6515</v>
      </c>
      <c r="D436" s="2" t="s">
        <v>6516</v>
      </c>
      <c r="E436" s="2" t="s">
        <v>7548</v>
      </c>
      <c r="F436" s="2" t="s">
        <v>7549</v>
      </c>
      <c r="G436" s="2" t="s">
        <v>4384</v>
      </c>
      <c r="H436" s="2" t="s">
        <v>22</v>
      </c>
      <c r="I436" s="2" t="s">
        <v>7550</v>
      </c>
      <c r="J436" s="4" t="n">
        <v>45914</v>
      </c>
      <c r="K436" s="4" t="n">
        <v>45944</v>
      </c>
      <c r="L436" s="21" t="s">
        <v>6519</v>
      </c>
      <c r="M436" s="4" t="n">
        <v>45922</v>
      </c>
      <c r="N436" s="22" t="n">
        <v>8</v>
      </c>
      <c r="O436" s="22" t="n">
        <v>-22</v>
      </c>
      <c r="P436" s="23" t="n">
        <f aca="false">L436*N436</f>
        <v>560</v>
      </c>
      <c r="Q436" s="21" t="n">
        <f aca="false">L436*O436</f>
        <v>-1540</v>
      </c>
    </row>
    <row r="437" customFormat="false" ht="14.25" hidden="false" customHeight="true" outlineLevel="0" collapsed="false">
      <c r="A437" s="2" t="s">
        <v>98</v>
      </c>
      <c r="B437" s="2" t="s">
        <v>98</v>
      </c>
      <c r="C437" s="2" t="s">
        <v>5910</v>
      </c>
      <c r="D437" s="2" t="s">
        <v>5911</v>
      </c>
      <c r="E437" s="2" t="s">
        <v>7551</v>
      </c>
      <c r="F437" s="2" t="s">
        <v>7552</v>
      </c>
      <c r="G437" s="2" t="s">
        <v>3869</v>
      </c>
      <c r="H437" s="2" t="s">
        <v>22</v>
      </c>
      <c r="I437" s="2" t="s">
        <v>7553</v>
      </c>
      <c r="J437" s="4" t="n">
        <v>45715</v>
      </c>
      <c r="K437" s="4" t="n">
        <v>45745</v>
      </c>
      <c r="L437" s="21" t="s">
        <v>7553</v>
      </c>
      <c r="M437" s="4" t="n">
        <v>45742</v>
      </c>
      <c r="N437" s="22" t="n">
        <v>27</v>
      </c>
      <c r="O437" s="22" t="n">
        <v>-3</v>
      </c>
      <c r="P437" s="23" t="n">
        <f aca="false">L437*N437</f>
        <v>21520.08</v>
      </c>
      <c r="Q437" s="21" t="n">
        <f aca="false">L437*O437</f>
        <v>-2391.12</v>
      </c>
    </row>
    <row r="438" customFormat="false" ht="14.25" hidden="false" customHeight="true" outlineLevel="0" collapsed="false">
      <c r="A438" s="2" t="s">
        <v>98</v>
      </c>
      <c r="B438" s="2" t="s">
        <v>98</v>
      </c>
      <c r="C438" s="2" t="s">
        <v>5858</v>
      </c>
      <c r="D438" s="2" t="s">
        <v>5859</v>
      </c>
      <c r="E438" s="2" t="s">
        <v>7554</v>
      </c>
      <c r="F438" s="2" t="s">
        <v>7555</v>
      </c>
      <c r="G438" s="2" t="s">
        <v>7556</v>
      </c>
      <c r="H438" s="2" t="s">
        <v>22</v>
      </c>
      <c r="I438" s="2" t="s">
        <v>7557</v>
      </c>
      <c r="J438" s="4" t="n">
        <v>45734</v>
      </c>
      <c r="K438" s="4" t="n">
        <v>45764</v>
      </c>
      <c r="L438" s="21" t="n">
        <v>2467.03</v>
      </c>
      <c r="M438" s="4" t="n">
        <v>45763</v>
      </c>
      <c r="N438" s="22" t="n">
        <v>29</v>
      </c>
      <c r="O438" s="22" t="n">
        <v>-1</v>
      </c>
      <c r="P438" s="23" t="n">
        <f aca="false">L438*N438</f>
        <v>71543.87</v>
      </c>
      <c r="Q438" s="21" t="n">
        <f aca="false">L438*O438</f>
        <v>-2467.03</v>
      </c>
    </row>
    <row r="439" customFormat="false" ht="14.25" hidden="false" customHeight="true" outlineLevel="0" collapsed="false">
      <c r="A439" s="2" t="s">
        <v>98</v>
      </c>
      <c r="B439" s="2" t="s">
        <v>98</v>
      </c>
      <c r="C439" s="2" t="s">
        <v>37</v>
      </c>
      <c r="D439" s="2" t="s">
        <v>38</v>
      </c>
      <c r="E439" s="2" t="s">
        <v>7558</v>
      </c>
      <c r="F439" s="2" t="s">
        <v>7559</v>
      </c>
      <c r="G439" s="2" t="s">
        <v>7560</v>
      </c>
      <c r="H439" s="2" t="s">
        <v>22</v>
      </c>
      <c r="I439" s="2" t="s">
        <v>7561</v>
      </c>
      <c r="J439" s="4" t="n">
        <v>45840</v>
      </c>
      <c r="K439" s="4" t="n">
        <v>45870</v>
      </c>
      <c r="L439" s="21" t="n">
        <v>2460</v>
      </c>
      <c r="M439" s="4" t="n">
        <v>45860</v>
      </c>
      <c r="N439" s="22" t="n">
        <v>20</v>
      </c>
      <c r="O439" s="22" t="n">
        <v>-10</v>
      </c>
      <c r="P439" s="23" t="n">
        <f aca="false">L439*N439</f>
        <v>49200</v>
      </c>
      <c r="Q439" s="21" t="n">
        <f aca="false">L439*O439</f>
        <v>-24600</v>
      </c>
    </row>
    <row r="440" customFormat="false" ht="14.25" hidden="false" customHeight="true" outlineLevel="0" collapsed="false">
      <c r="A440" s="2" t="s">
        <v>98</v>
      </c>
      <c r="B440" s="2" t="s">
        <v>98</v>
      </c>
      <c r="C440" s="2" t="s">
        <v>24</v>
      </c>
      <c r="D440" s="2" t="s">
        <v>24</v>
      </c>
      <c r="E440" s="2" t="s">
        <v>7562</v>
      </c>
      <c r="F440" s="2" t="s">
        <v>7563</v>
      </c>
      <c r="G440" s="2" t="s">
        <v>5262</v>
      </c>
      <c r="H440" s="2" t="s">
        <v>22</v>
      </c>
      <c r="I440" s="2" t="s">
        <v>7564</v>
      </c>
      <c r="J440" s="4" t="n">
        <v>45776</v>
      </c>
      <c r="K440" s="4" t="n">
        <v>45806</v>
      </c>
      <c r="L440" s="21" t="s">
        <v>7564</v>
      </c>
      <c r="M440" s="4" t="n">
        <v>45796</v>
      </c>
      <c r="N440" s="22" t="n">
        <v>20</v>
      </c>
      <c r="O440" s="22" t="n">
        <v>-10</v>
      </c>
      <c r="P440" s="23" t="n">
        <f aca="false">L440*N440</f>
        <v>1683</v>
      </c>
      <c r="Q440" s="21" t="n">
        <f aca="false">L440*O440</f>
        <v>-841.5</v>
      </c>
    </row>
    <row r="441" customFormat="false" ht="14.25" hidden="false" customHeight="true" outlineLevel="0" collapsed="false">
      <c r="A441" s="2" t="s">
        <v>98</v>
      </c>
      <c r="B441" s="2" t="s">
        <v>98</v>
      </c>
      <c r="C441" s="2" t="s">
        <v>5910</v>
      </c>
      <c r="D441" s="2" t="s">
        <v>5911</v>
      </c>
      <c r="E441" s="2" t="s">
        <v>7565</v>
      </c>
      <c r="F441" s="2" t="s">
        <v>7566</v>
      </c>
      <c r="G441" s="2" t="s">
        <v>6362</v>
      </c>
      <c r="H441" s="2" t="s">
        <v>22</v>
      </c>
      <c r="I441" s="2" t="s">
        <v>7567</v>
      </c>
      <c r="J441" s="4" t="n">
        <v>45715</v>
      </c>
      <c r="K441" s="4" t="n">
        <v>45745</v>
      </c>
      <c r="L441" s="21" t="n">
        <v>4219.6</v>
      </c>
      <c r="M441" s="4" t="n">
        <v>45735</v>
      </c>
      <c r="N441" s="22" t="n">
        <v>20</v>
      </c>
      <c r="O441" s="22" t="n">
        <v>-10</v>
      </c>
      <c r="P441" s="23" t="n">
        <f aca="false">L441*N441</f>
        <v>84392</v>
      </c>
      <c r="Q441" s="21" t="n">
        <f aca="false">L441*O441</f>
        <v>-42196</v>
      </c>
    </row>
    <row r="442" customFormat="false" ht="14.25" hidden="false" customHeight="true" outlineLevel="0" collapsed="false">
      <c r="A442" s="2" t="s">
        <v>98</v>
      </c>
      <c r="B442" s="2" t="s">
        <v>98</v>
      </c>
      <c r="C442" s="2" t="s">
        <v>5858</v>
      </c>
      <c r="D442" s="2" t="s">
        <v>5859</v>
      </c>
      <c r="E442" s="2" t="s">
        <v>7568</v>
      </c>
      <c r="F442" s="2" t="s">
        <v>7569</v>
      </c>
      <c r="G442" s="2" t="s">
        <v>5597</v>
      </c>
      <c r="H442" s="2" t="s">
        <v>22</v>
      </c>
      <c r="I442" s="2" t="s">
        <v>7570</v>
      </c>
      <c r="J442" s="4" t="n">
        <v>45715</v>
      </c>
      <c r="K442" s="4" t="n">
        <v>45745</v>
      </c>
      <c r="L442" s="21" t="n">
        <v>3470.67</v>
      </c>
      <c r="M442" s="4" t="n">
        <v>45735</v>
      </c>
      <c r="N442" s="22" t="n">
        <v>20</v>
      </c>
      <c r="O442" s="22" t="n">
        <v>-10</v>
      </c>
      <c r="P442" s="23" t="n">
        <f aca="false">L442*N442</f>
        <v>69413.4</v>
      </c>
      <c r="Q442" s="21" t="n">
        <f aca="false">L442*O442</f>
        <v>-34706.7</v>
      </c>
    </row>
    <row r="443" customFormat="false" ht="14.25" hidden="false" customHeight="true" outlineLevel="0" collapsed="false">
      <c r="A443" s="2" t="s">
        <v>98</v>
      </c>
      <c r="B443" s="2" t="s">
        <v>98</v>
      </c>
      <c r="C443" s="2" t="s">
        <v>5892</v>
      </c>
      <c r="D443" s="2" t="s">
        <v>5893</v>
      </c>
      <c r="E443" s="2" t="s">
        <v>7571</v>
      </c>
      <c r="F443" s="2" t="s">
        <v>7572</v>
      </c>
      <c r="G443" s="2" t="s">
        <v>7573</v>
      </c>
      <c r="H443" s="2" t="s">
        <v>22</v>
      </c>
      <c r="I443" s="2" t="s">
        <v>7574</v>
      </c>
      <c r="J443" s="4" t="n">
        <v>45713</v>
      </c>
      <c r="K443" s="4" t="n">
        <v>45743</v>
      </c>
      <c r="L443" s="21" t="n">
        <v>7316.73</v>
      </c>
      <c r="M443" s="4" t="n">
        <v>45740</v>
      </c>
      <c r="N443" s="22" t="n">
        <v>27</v>
      </c>
      <c r="O443" s="22" t="n">
        <v>-3</v>
      </c>
      <c r="P443" s="23" t="n">
        <f aca="false">L443*N443</f>
        <v>197551.71</v>
      </c>
      <c r="Q443" s="21" t="n">
        <f aca="false">L443*O443</f>
        <v>-21950.19</v>
      </c>
    </row>
    <row r="444" customFormat="false" ht="14.25" hidden="false" customHeight="true" outlineLevel="0" collapsed="false">
      <c r="A444" s="2" t="s">
        <v>98</v>
      </c>
      <c r="B444" s="2" t="s">
        <v>98</v>
      </c>
      <c r="C444" s="2" t="s">
        <v>5910</v>
      </c>
      <c r="D444" s="2" t="s">
        <v>5911</v>
      </c>
      <c r="E444" s="2" t="s">
        <v>7575</v>
      </c>
      <c r="F444" s="2" t="s">
        <v>7576</v>
      </c>
      <c r="G444" s="2" t="s">
        <v>3592</v>
      </c>
      <c r="H444" s="2" t="s">
        <v>22</v>
      </c>
      <c r="I444" s="2" t="s">
        <v>7577</v>
      </c>
      <c r="J444" s="4" t="n">
        <v>45734</v>
      </c>
      <c r="K444" s="4" t="n">
        <v>45764</v>
      </c>
      <c r="L444" s="21" t="s">
        <v>7577</v>
      </c>
      <c r="M444" s="4" t="n">
        <v>45757</v>
      </c>
      <c r="N444" s="22" t="n">
        <v>23</v>
      </c>
      <c r="O444" s="22" t="n">
        <v>-7</v>
      </c>
      <c r="P444" s="23" t="n">
        <f aca="false">L444*N444</f>
        <v>17822.7</v>
      </c>
      <c r="Q444" s="21" t="n">
        <f aca="false">L444*O444</f>
        <v>-5424.3</v>
      </c>
    </row>
    <row r="445" customFormat="false" ht="14.25" hidden="false" customHeight="true" outlineLevel="0" collapsed="false">
      <c r="A445" s="2" t="s">
        <v>98</v>
      </c>
      <c r="B445" s="2" t="s">
        <v>98</v>
      </c>
      <c r="C445" s="2" t="s">
        <v>5892</v>
      </c>
      <c r="D445" s="2" t="s">
        <v>5893</v>
      </c>
      <c r="E445" s="2" t="s">
        <v>7578</v>
      </c>
      <c r="F445" s="2" t="s">
        <v>7579</v>
      </c>
      <c r="G445" s="2" t="s">
        <v>5708</v>
      </c>
      <c r="H445" s="2" t="s">
        <v>22</v>
      </c>
      <c r="I445" s="2" t="s">
        <v>7580</v>
      </c>
      <c r="J445" s="4" t="n">
        <v>45675</v>
      </c>
      <c r="K445" s="4" t="n">
        <v>45705</v>
      </c>
      <c r="L445" s="21" t="n">
        <v>6320.27</v>
      </c>
      <c r="M445" s="4" t="n">
        <v>45695</v>
      </c>
      <c r="N445" s="22" t="n">
        <v>20</v>
      </c>
      <c r="O445" s="22" t="n">
        <v>-10</v>
      </c>
      <c r="P445" s="23" t="n">
        <f aca="false">L445*N445</f>
        <v>126405.4</v>
      </c>
      <c r="Q445" s="21" t="n">
        <f aca="false">L445*O445</f>
        <v>-63202.7</v>
      </c>
    </row>
    <row r="446" customFormat="false" ht="14.25" hidden="false" customHeight="true" outlineLevel="0" collapsed="false">
      <c r="A446" s="2" t="s">
        <v>98</v>
      </c>
      <c r="B446" s="2" t="s">
        <v>98</v>
      </c>
      <c r="C446" s="2" t="s">
        <v>7581</v>
      </c>
      <c r="D446" s="2" t="s">
        <v>7582</v>
      </c>
      <c r="E446" s="2" t="s">
        <v>7583</v>
      </c>
      <c r="F446" s="2" t="s">
        <v>7584</v>
      </c>
      <c r="G446" s="2" t="s">
        <v>3861</v>
      </c>
      <c r="H446" s="2" t="s">
        <v>22</v>
      </c>
      <c r="I446" s="2" t="s">
        <v>7585</v>
      </c>
      <c r="J446" s="4" t="n">
        <v>45854</v>
      </c>
      <c r="K446" s="4" t="n">
        <v>45884</v>
      </c>
      <c r="L446" s="21" t="s">
        <v>7585</v>
      </c>
      <c r="M446" s="4" t="n">
        <v>45869</v>
      </c>
      <c r="N446" s="22" t="n">
        <v>15</v>
      </c>
      <c r="O446" s="22" t="n">
        <v>-15</v>
      </c>
      <c r="P446" s="23" t="n">
        <f aca="false">L446*N446</f>
        <v>12810</v>
      </c>
      <c r="Q446" s="21" t="n">
        <f aca="false">L446*O446</f>
        <v>-12810</v>
      </c>
    </row>
    <row r="447" customFormat="false" ht="14.25" hidden="false" customHeight="true" outlineLevel="0" collapsed="false">
      <c r="A447" s="2" t="s">
        <v>98</v>
      </c>
      <c r="B447" s="2" t="s">
        <v>98</v>
      </c>
      <c r="C447" s="2" t="s">
        <v>6363</v>
      </c>
      <c r="D447" s="2" t="s">
        <v>6364</v>
      </c>
      <c r="E447" s="2" t="s">
        <v>7586</v>
      </c>
      <c r="F447" s="2" t="s">
        <v>7587</v>
      </c>
      <c r="G447" s="2" t="s">
        <v>5943</v>
      </c>
      <c r="H447" s="2" t="s">
        <v>22</v>
      </c>
      <c r="I447" s="2" t="s">
        <v>7588</v>
      </c>
      <c r="J447" s="4" t="n">
        <v>45868</v>
      </c>
      <c r="K447" s="4" t="n">
        <v>45898</v>
      </c>
      <c r="L447" s="21" t="n">
        <v>30136.5</v>
      </c>
      <c r="M447" s="4" t="n">
        <v>45888</v>
      </c>
      <c r="N447" s="22" t="n">
        <v>20</v>
      </c>
      <c r="O447" s="22" t="n">
        <v>-10</v>
      </c>
      <c r="P447" s="23" t="n">
        <f aca="false">L447*N447</f>
        <v>602730</v>
      </c>
      <c r="Q447" s="21" t="n">
        <f aca="false">L447*O447</f>
        <v>-301365</v>
      </c>
    </row>
    <row r="448" customFormat="false" ht="14.25" hidden="false" customHeight="true" outlineLevel="0" collapsed="false">
      <c r="A448" s="2" t="s">
        <v>98</v>
      </c>
      <c r="B448" s="2" t="s">
        <v>98</v>
      </c>
      <c r="C448" s="2" t="s">
        <v>6981</v>
      </c>
      <c r="D448" s="2" t="s">
        <v>6982</v>
      </c>
      <c r="E448" s="2" t="s">
        <v>7589</v>
      </c>
      <c r="F448" s="2" t="s">
        <v>7590</v>
      </c>
      <c r="G448" s="2" t="s">
        <v>7591</v>
      </c>
      <c r="H448" s="2" t="s">
        <v>22</v>
      </c>
      <c r="I448" s="2" t="s">
        <v>7592</v>
      </c>
      <c r="J448" s="4" t="n">
        <v>45944</v>
      </c>
      <c r="K448" s="4" t="n">
        <v>45974</v>
      </c>
      <c r="L448" s="21" t="n">
        <v>6203.91</v>
      </c>
      <c r="M448" s="4" t="n">
        <v>46022</v>
      </c>
      <c r="N448" s="22" t="n">
        <v>78</v>
      </c>
      <c r="O448" s="22" t="n">
        <v>48</v>
      </c>
      <c r="P448" s="23" t="n">
        <f aca="false">L448*N448</f>
        <v>483904.98</v>
      </c>
      <c r="Q448" s="21" t="n">
        <f aca="false">L448*O448</f>
        <v>297787.68</v>
      </c>
    </row>
    <row r="449" customFormat="false" ht="14.25" hidden="false" customHeight="true" outlineLevel="0" collapsed="false">
      <c r="A449" s="2" t="s">
        <v>98</v>
      </c>
      <c r="B449" s="2" t="s">
        <v>98</v>
      </c>
      <c r="C449" s="2" t="s">
        <v>5967</v>
      </c>
      <c r="D449" s="2" t="s">
        <v>5968</v>
      </c>
      <c r="E449" s="2" t="s">
        <v>7593</v>
      </c>
      <c r="F449" s="2" t="s">
        <v>7594</v>
      </c>
      <c r="G449" s="2" t="s">
        <v>7595</v>
      </c>
      <c r="H449" s="2" t="s">
        <v>22</v>
      </c>
      <c r="I449" s="2" t="s">
        <v>6247</v>
      </c>
      <c r="J449" s="4" t="n">
        <v>45730</v>
      </c>
      <c r="K449" s="4" t="n">
        <v>45760</v>
      </c>
      <c r="L449" s="21" t="s">
        <v>6248</v>
      </c>
      <c r="M449" s="4" t="n">
        <v>45761</v>
      </c>
      <c r="N449" s="22" t="n">
        <v>31</v>
      </c>
      <c r="O449" s="22" t="n">
        <v>1</v>
      </c>
      <c r="P449" s="23" t="n">
        <f aca="false">L449*N449</f>
        <v>3490.6</v>
      </c>
      <c r="Q449" s="21" t="n">
        <f aca="false">L449*O449</f>
        <v>112.6</v>
      </c>
    </row>
    <row r="450" customFormat="false" ht="14.25" hidden="false" customHeight="true" outlineLevel="0" collapsed="false">
      <c r="A450" s="2" t="s">
        <v>98</v>
      </c>
      <c r="B450" s="2" t="s">
        <v>98</v>
      </c>
      <c r="C450" s="2" t="s">
        <v>5992</v>
      </c>
      <c r="D450" s="2" t="s">
        <v>5993</v>
      </c>
      <c r="E450" s="2" t="s">
        <v>7596</v>
      </c>
      <c r="F450" s="2" t="s">
        <v>7597</v>
      </c>
      <c r="G450" s="2" t="s">
        <v>3861</v>
      </c>
      <c r="H450" s="2" t="s">
        <v>22</v>
      </c>
      <c r="I450" s="2" t="s">
        <v>7598</v>
      </c>
      <c r="J450" s="4" t="n">
        <v>45687</v>
      </c>
      <c r="K450" s="4" t="n">
        <v>45717</v>
      </c>
      <c r="L450" s="21" t="n">
        <v>1550.7</v>
      </c>
      <c r="M450" s="4" t="n">
        <v>45712</v>
      </c>
      <c r="N450" s="22" t="n">
        <v>25</v>
      </c>
      <c r="O450" s="22" t="n">
        <v>-5</v>
      </c>
      <c r="P450" s="23" t="n">
        <f aca="false">L450*N450</f>
        <v>38767.5</v>
      </c>
      <c r="Q450" s="21" t="n">
        <f aca="false">L450*O450</f>
        <v>-7753.5</v>
      </c>
    </row>
    <row r="451" customFormat="false" ht="14.25" hidden="false" customHeight="true" outlineLevel="0" collapsed="false">
      <c r="A451" s="2" t="s">
        <v>98</v>
      </c>
      <c r="B451" s="2" t="s">
        <v>98</v>
      </c>
      <c r="C451" s="2" t="s">
        <v>37</v>
      </c>
      <c r="D451" s="2" t="s">
        <v>38</v>
      </c>
      <c r="E451" s="2" t="s">
        <v>7599</v>
      </c>
      <c r="F451" s="2" t="s">
        <v>7600</v>
      </c>
      <c r="G451" s="2" t="s">
        <v>7601</v>
      </c>
      <c r="H451" s="2" t="s">
        <v>22</v>
      </c>
      <c r="I451" s="2" t="s">
        <v>7602</v>
      </c>
      <c r="J451" s="4" t="n">
        <v>45657</v>
      </c>
      <c r="K451" s="4" t="n">
        <v>45687</v>
      </c>
      <c r="L451" s="21" t="n">
        <v>1980</v>
      </c>
      <c r="M451" s="4" t="n">
        <v>45692</v>
      </c>
      <c r="N451" s="22" t="n">
        <v>35</v>
      </c>
      <c r="O451" s="22" t="n">
        <v>5</v>
      </c>
      <c r="P451" s="23" t="n">
        <f aca="false">L451*N451</f>
        <v>69300</v>
      </c>
      <c r="Q451" s="21" t="n">
        <f aca="false">L451*O451</f>
        <v>9900</v>
      </c>
    </row>
    <row r="452" customFormat="false" ht="14.25" hidden="false" customHeight="true" outlineLevel="0" collapsed="false">
      <c r="A452" s="2" t="s">
        <v>98</v>
      </c>
      <c r="B452" s="2" t="s">
        <v>98</v>
      </c>
      <c r="C452" s="2" t="s">
        <v>6019</v>
      </c>
      <c r="D452" s="2" t="s">
        <v>6020</v>
      </c>
      <c r="E452" s="2" t="s">
        <v>7603</v>
      </c>
      <c r="F452" s="2" t="s">
        <v>7604</v>
      </c>
      <c r="G452" s="2" t="s">
        <v>4540</v>
      </c>
      <c r="H452" s="2" t="s">
        <v>22</v>
      </c>
      <c r="I452" s="2" t="s">
        <v>7605</v>
      </c>
      <c r="J452" s="4" t="n">
        <v>45775</v>
      </c>
      <c r="K452" s="4" t="n">
        <v>45805</v>
      </c>
      <c r="L452" s="21" t="n">
        <v>7807.91</v>
      </c>
      <c r="M452" s="4" t="n">
        <v>45800</v>
      </c>
      <c r="N452" s="22" t="n">
        <v>25</v>
      </c>
      <c r="O452" s="22" t="n">
        <v>-5</v>
      </c>
      <c r="P452" s="23" t="n">
        <f aca="false">L452*N452</f>
        <v>195197.75</v>
      </c>
      <c r="Q452" s="21" t="n">
        <f aca="false">L452*O452</f>
        <v>-39039.55</v>
      </c>
    </row>
    <row r="453" customFormat="false" ht="14.25" hidden="false" customHeight="true" outlineLevel="0" collapsed="false">
      <c r="A453" s="2" t="s">
        <v>98</v>
      </c>
      <c r="B453" s="2" t="s">
        <v>98</v>
      </c>
      <c r="C453" s="2" t="s">
        <v>5910</v>
      </c>
      <c r="D453" s="2" t="s">
        <v>5911</v>
      </c>
      <c r="E453" s="2" t="s">
        <v>7606</v>
      </c>
      <c r="F453" s="2" t="s">
        <v>7607</v>
      </c>
      <c r="G453" s="2" t="s">
        <v>6921</v>
      </c>
      <c r="H453" s="2" t="s">
        <v>22</v>
      </c>
      <c r="I453" s="2" t="s">
        <v>7608</v>
      </c>
      <c r="J453" s="4" t="n">
        <v>45713</v>
      </c>
      <c r="K453" s="4" t="n">
        <v>45743</v>
      </c>
      <c r="L453" s="21" t="n">
        <v>6003.34</v>
      </c>
      <c r="M453" s="4" t="n">
        <v>45734</v>
      </c>
      <c r="N453" s="22" t="n">
        <v>21</v>
      </c>
      <c r="O453" s="22" t="n">
        <v>-9</v>
      </c>
      <c r="P453" s="23" t="n">
        <f aca="false">L453*N453</f>
        <v>126070.14</v>
      </c>
      <c r="Q453" s="21" t="n">
        <f aca="false">L453*O453</f>
        <v>-54030.06</v>
      </c>
    </row>
    <row r="454" customFormat="false" ht="14.25" hidden="false" customHeight="true" outlineLevel="0" collapsed="false">
      <c r="A454" s="2" t="s">
        <v>98</v>
      </c>
      <c r="B454" s="2" t="s">
        <v>98</v>
      </c>
      <c r="C454" s="2" t="s">
        <v>24</v>
      </c>
      <c r="D454" s="2" t="s">
        <v>24</v>
      </c>
      <c r="E454" s="2" t="s">
        <v>7609</v>
      </c>
      <c r="F454" s="2" t="s">
        <v>7610</v>
      </c>
      <c r="G454" s="2" t="s">
        <v>7611</v>
      </c>
      <c r="H454" s="2" t="s">
        <v>22</v>
      </c>
      <c r="I454" s="2" t="s">
        <v>7612</v>
      </c>
      <c r="J454" s="4" t="n">
        <v>45681</v>
      </c>
      <c r="K454" s="4" t="n">
        <v>45711</v>
      </c>
      <c r="L454" s="21" t="s">
        <v>7613</v>
      </c>
      <c r="M454" s="4" t="n">
        <v>45727</v>
      </c>
      <c r="N454" s="22" t="n">
        <v>46</v>
      </c>
      <c r="O454" s="22" t="n">
        <v>16</v>
      </c>
      <c r="P454" s="23" t="n">
        <f aca="false">L454*N454</f>
        <v>18400</v>
      </c>
      <c r="Q454" s="21" t="n">
        <f aca="false">L454*O454</f>
        <v>6400</v>
      </c>
    </row>
    <row r="455" customFormat="false" ht="14.25" hidden="false" customHeight="true" outlineLevel="0" collapsed="false">
      <c r="A455" s="2" t="s">
        <v>98</v>
      </c>
      <c r="B455" s="2" t="s">
        <v>98</v>
      </c>
      <c r="C455" s="2" t="s">
        <v>5858</v>
      </c>
      <c r="D455" s="2" t="s">
        <v>5859</v>
      </c>
      <c r="E455" s="2" t="s">
        <v>7614</v>
      </c>
      <c r="F455" s="2" t="s">
        <v>7615</v>
      </c>
      <c r="G455" s="2" t="s">
        <v>7616</v>
      </c>
      <c r="H455" s="2" t="s">
        <v>22</v>
      </c>
      <c r="I455" s="2" t="s">
        <v>7617</v>
      </c>
      <c r="J455" s="4" t="n">
        <v>45973</v>
      </c>
      <c r="K455" s="4" t="n">
        <v>46003</v>
      </c>
      <c r="L455" s="21" t="n">
        <v>4368.97</v>
      </c>
      <c r="M455" s="4" t="n">
        <v>45987</v>
      </c>
      <c r="N455" s="22" t="n">
        <v>14</v>
      </c>
      <c r="O455" s="22" t="n">
        <v>-16</v>
      </c>
      <c r="P455" s="23" t="n">
        <f aca="false">L455*N455</f>
        <v>61165.58</v>
      </c>
      <c r="Q455" s="21" t="n">
        <f aca="false">L455*O455</f>
        <v>-69903.52</v>
      </c>
    </row>
    <row r="456" customFormat="false" ht="14.25" hidden="false" customHeight="true" outlineLevel="0" collapsed="false">
      <c r="A456" s="2" t="s">
        <v>98</v>
      </c>
      <c r="B456" s="2" t="s">
        <v>98</v>
      </c>
      <c r="C456" s="2" t="s">
        <v>5898</v>
      </c>
      <c r="D456" s="2" t="s">
        <v>5899</v>
      </c>
      <c r="E456" s="2" t="s">
        <v>7618</v>
      </c>
      <c r="F456" s="2" t="s">
        <v>7619</v>
      </c>
      <c r="G456" s="2" t="s">
        <v>6724</v>
      </c>
      <c r="H456" s="2" t="s">
        <v>22</v>
      </c>
      <c r="I456" s="2" t="s">
        <v>7620</v>
      </c>
      <c r="J456" s="4" t="n">
        <v>45822</v>
      </c>
      <c r="K456" s="4" t="n">
        <v>45852</v>
      </c>
      <c r="L456" s="21" t="n">
        <v>5892.62</v>
      </c>
      <c r="M456" s="4" t="n">
        <v>45874</v>
      </c>
      <c r="N456" s="22" t="n">
        <v>52</v>
      </c>
      <c r="O456" s="22" t="n">
        <v>22</v>
      </c>
      <c r="P456" s="23" t="n">
        <f aca="false">L456*N456</f>
        <v>306416.24</v>
      </c>
      <c r="Q456" s="21" t="n">
        <f aca="false">L456*O456</f>
        <v>129637.64</v>
      </c>
    </row>
    <row r="457" customFormat="false" ht="14.25" hidden="false" customHeight="true" outlineLevel="0" collapsed="false">
      <c r="A457" s="2" t="s">
        <v>98</v>
      </c>
      <c r="B457" s="2" t="s">
        <v>98</v>
      </c>
      <c r="C457" s="2" t="s">
        <v>5858</v>
      </c>
      <c r="D457" s="2" t="s">
        <v>5859</v>
      </c>
      <c r="E457" s="2" t="s">
        <v>7621</v>
      </c>
      <c r="F457" s="2" t="s">
        <v>7622</v>
      </c>
      <c r="G457" s="2" t="s">
        <v>4363</v>
      </c>
      <c r="H457" s="2" t="s">
        <v>22</v>
      </c>
      <c r="I457" s="2" t="s">
        <v>7623</v>
      </c>
      <c r="J457" s="4" t="n">
        <v>45678</v>
      </c>
      <c r="K457" s="4" t="n">
        <v>45708</v>
      </c>
      <c r="L457" s="21" t="n">
        <v>2298.37</v>
      </c>
      <c r="M457" s="4" t="n">
        <v>45702</v>
      </c>
      <c r="N457" s="22" t="n">
        <v>24</v>
      </c>
      <c r="O457" s="22" t="n">
        <v>-6</v>
      </c>
      <c r="P457" s="23" t="n">
        <f aca="false">L457*N457</f>
        <v>55160.88</v>
      </c>
      <c r="Q457" s="21" t="n">
        <f aca="false">L457*O457</f>
        <v>-13790.22</v>
      </c>
    </row>
    <row r="458" customFormat="false" ht="14.25" hidden="false" customHeight="true" outlineLevel="0" collapsed="false">
      <c r="A458" s="2" t="s">
        <v>98</v>
      </c>
      <c r="B458" s="2" t="s">
        <v>98</v>
      </c>
      <c r="C458" s="2" t="s">
        <v>5832</v>
      </c>
      <c r="D458" s="2" t="s">
        <v>5833</v>
      </c>
      <c r="E458" s="2" t="s">
        <v>7624</v>
      </c>
      <c r="F458" s="2" t="s">
        <v>7625</v>
      </c>
      <c r="G458" s="2" t="s">
        <v>7626</v>
      </c>
      <c r="H458" s="2" t="s">
        <v>22</v>
      </c>
      <c r="I458" s="2" t="s">
        <v>7627</v>
      </c>
      <c r="J458" s="4" t="n">
        <v>45796</v>
      </c>
      <c r="K458" s="4" t="n">
        <v>45826</v>
      </c>
      <c r="L458" s="21" t="s">
        <v>7628</v>
      </c>
      <c r="M458" s="4" t="n">
        <v>45817</v>
      </c>
      <c r="N458" s="22" t="n">
        <v>21</v>
      </c>
      <c r="O458" s="22" t="n">
        <v>-9</v>
      </c>
      <c r="P458" s="23" t="n">
        <f aca="false">L458*N458</f>
        <v>6397.23</v>
      </c>
      <c r="Q458" s="21" t="n">
        <f aca="false">L458*O458</f>
        <v>-2741.67</v>
      </c>
    </row>
    <row r="459" customFormat="false" ht="14.25" hidden="false" customHeight="true" outlineLevel="0" collapsed="false">
      <c r="A459" s="2" t="s">
        <v>98</v>
      </c>
      <c r="B459" s="2" t="s">
        <v>98</v>
      </c>
      <c r="C459" s="2" t="s">
        <v>5858</v>
      </c>
      <c r="D459" s="2" t="s">
        <v>5859</v>
      </c>
      <c r="E459" s="2" t="s">
        <v>7629</v>
      </c>
      <c r="F459" s="2" t="s">
        <v>7630</v>
      </c>
      <c r="G459" s="2" t="s">
        <v>6947</v>
      </c>
      <c r="H459" s="2" t="s">
        <v>22</v>
      </c>
      <c r="I459" s="2" t="s">
        <v>7631</v>
      </c>
      <c r="J459" s="4" t="n">
        <v>45952</v>
      </c>
      <c r="K459" s="4" t="n">
        <v>45982</v>
      </c>
      <c r="L459" s="21" t="s">
        <v>7632</v>
      </c>
      <c r="M459" s="4" t="n">
        <v>45964</v>
      </c>
      <c r="N459" s="22" t="n">
        <v>12</v>
      </c>
      <c r="O459" s="22" t="n">
        <v>-18</v>
      </c>
      <c r="P459" s="23" t="n">
        <f aca="false">L459*N459</f>
        <v>9343.56</v>
      </c>
      <c r="Q459" s="21" t="n">
        <f aca="false">L459*O459</f>
        <v>-14015.34</v>
      </c>
    </row>
    <row r="460" customFormat="false" ht="14.25" hidden="false" customHeight="true" outlineLevel="0" collapsed="false">
      <c r="A460" s="2" t="s">
        <v>98</v>
      </c>
      <c r="B460" s="2" t="s">
        <v>98</v>
      </c>
      <c r="C460" s="2" t="s">
        <v>24</v>
      </c>
      <c r="D460" s="2" t="s">
        <v>24</v>
      </c>
      <c r="E460" s="2" t="s">
        <v>7633</v>
      </c>
      <c r="F460" s="2" t="s">
        <v>7634</v>
      </c>
      <c r="G460" s="2" t="s">
        <v>7348</v>
      </c>
      <c r="H460" s="2" t="s">
        <v>22</v>
      </c>
      <c r="I460" s="2" t="s">
        <v>7635</v>
      </c>
      <c r="J460" s="4" t="n">
        <v>45889</v>
      </c>
      <c r="K460" s="4" t="n">
        <v>45919</v>
      </c>
      <c r="L460" s="21" t="s">
        <v>7636</v>
      </c>
      <c r="M460" s="4" t="n">
        <v>45901</v>
      </c>
      <c r="N460" s="22" t="n">
        <v>12</v>
      </c>
      <c r="O460" s="22" t="n">
        <v>-18</v>
      </c>
      <c r="P460" s="23" t="n">
        <f aca="false">L460*N460</f>
        <v>1307.04</v>
      </c>
      <c r="Q460" s="21" t="n">
        <f aca="false">L460*O460</f>
        <v>-1960.56</v>
      </c>
    </row>
    <row r="461" customFormat="false" ht="14.25" hidden="false" customHeight="true" outlineLevel="0" collapsed="false">
      <c r="A461" s="2" t="s">
        <v>98</v>
      </c>
      <c r="B461" s="2" t="s">
        <v>98</v>
      </c>
      <c r="C461" s="2" t="s">
        <v>5864</v>
      </c>
      <c r="D461" s="2" t="s">
        <v>5865</v>
      </c>
      <c r="E461" s="2" t="s">
        <v>7637</v>
      </c>
      <c r="F461" s="2" t="s">
        <v>7638</v>
      </c>
      <c r="G461" s="2" t="s">
        <v>4457</v>
      </c>
      <c r="H461" s="2" t="s">
        <v>22</v>
      </c>
      <c r="I461" s="2" t="s">
        <v>7639</v>
      </c>
      <c r="J461" s="4" t="n">
        <v>45696</v>
      </c>
      <c r="K461" s="4" t="n">
        <v>45726</v>
      </c>
      <c r="L461" s="21" t="n">
        <v>9514.29</v>
      </c>
      <c r="M461" s="4" t="n">
        <v>45715</v>
      </c>
      <c r="N461" s="22" t="n">
        <v>19</v>
      </c>
      <c r="O461" s="22" t="n">
        <v>-11</v>
      </c>
      <c r="P461" s="23" t="n">
        <f aca="false">L461*N461</f>
        <v>180771.51</v>
      </c>
      <c r="Q461" s="21" t="n">
        <f aca="false">L461*O461</f>
        <v>-104657.19</v>
      </c>
    </row>
    <row r="462" customFormat="false" ht="14.25" hidden="false" customHeight="true" outlineLevel="0" collapsed="false">
      <c r="A462" s="2" t="s">
        <v>98</v>
      </c>
      <c r="B462" s="2" t="s">
        <v>98</v>
      </c>
      <c r="C462" s="2" t="s">
        <v>6073</v>
      </c>
      <c r="D462" s="2" t="s">
        <v>5853</v>
      </c>
      <c r="E462" s="2" t="s">
        <v>7640</v>
      </c>
      <c r="F462" s="2" t="s">
        <v>7641</v>
      </c>
      <c r="G462" s="2" t="s">
        <v>4606</v>
      </c>
      <c r="H462" s="2" t="s">
        <v>22</v>
      </c>
      <c r="I462" s="2" t="s">
        <v>7642</v>
      </c>
      <c r="J462" s="4" t="n">
        <v>45720</v>
      </c>
      <c r="K462" s="4" t="n">
        <v>45750</v>
      </c>
      <c r="L462" s="21" t="s">
        <v>7643</v>
      </c>
      <c r="M462" s="4" t="n">
        <v>45740</v>
      </c>
      <c r="N462" s="22" t="n">
        <v>20</v>
      </c>
      <c r="O462" s="22" t="n">
        <v>-10</v>
      </c>
      <c r="P462" s="23" t="n">
        <f aca="false">L462*N462</f>
        <v>860.8</v>
      </c>
      <c r="Q462" s="21" t="n">
        <f aca="false">L462*O462</f>
        <v>-430.4</v>
      </c>
    </row>
    <row r="463" customFormat="false" ht="14.25" hidden="false" customHeight="true" outlineLevel="0" collapsed="false">
      <c r="A463" s="2" t="s">
        <v>98</v>
      </c>
      <c r="B463" s="2" t="s">
        <v>98</v>
      </c>
      <c r="C463" s="2" t="s">
        <v>5992</v>
      </c>
      <c r="D463" s="2" t="s">
        <v>5993</v>
      </c>
      <c r="E463" s="2" t="s">
        <v>7644</v>
      </c>
      <c r="F463" s="2" t="s">
        <v>7645</v>
      </c>
      <c r="G463" s="2" t="s">
        <v>6251</v>
      </c>
      <c r="H463" s="2" t="s">
        <v>22</v>
      </c>
      <c r="I463" s="2" t="s">
        <v>6416</v>
      </c>
      <c r="J463" s="4" t="n">
        <v>45971</v>
      </c>
      <c r="K463" s="4" t="n">
        <v>46001</v>
      </c>
      <c r="L463" s="21" t="n">
        <v>3123.6</v>
      </c>
      <c r="M463" s="4" t="n">
        <v>45988</v>
      </c>
      <c r="N463" s="22" t="n">
        <v>17</v>
      </c>
      <c r="O463" s="22" t="n">
        <v>-13</v>
      </c>
      <c r="P463" s="23" t="n">
        <f aca="false">L463*N463</f>
        <v>53101.2</v>
      </c>
      <c r="Q463" s="21" t="n">
        <f aca="false">L463*O463</f>
        <v>-40606.8</v>
      </c>
    </row>
    <row r="464" customFormat="false" ht="14.25" hidden="false" customHeight="true" outlineLevel="0" collapsed="false">
      <c r="A464" s="2" t="s">
        <v>98</v>
      </c>
      <c r="B464" s="2" t="s">
        <v>98</v>
      </c>
      <c r="C464" s="2" t="s">
        <v>5892</v>
      </c>
      <c r="D464" s="2" t="s">
        <v>5893</v>
      </c>
      <c r="E464" s="2" t="s">
        <v>7646</v>
      </c>
      <c r="F464" s="2" t="s">
        <v>7647</v>
      </c>
      <c r="G464" s="2" t="s">
        <v>7648</v>
      </c>
      <c r="H464" s="2" t="s">
        <v>22</v>
      </c>
      <c r="I464" s="2" t="s">
        <v>7649</v>
      </c>
      <c r="J464" s="4" t="n">
        <v>45771</v>
      </c>
      <c r="K464" s="4" t="n">
        <v>45801</v>
      </c>
      <c r="L464" s="21" t="n">
        <v>6649.21</v>
      </c>
      <c r="M464" s="4" t="n">
        <v>45849</v>
      </c>
      <c r="N464" s="22" t="n">
        <v>0</v>
      </c>
      <c r="O464" s="22" t="n">
        <v>-30</v>
      </c>
      <c r="P464" s="23" t="n">
        <f aca="false">L464*N464</f>
        <v>0</v>
      </c>
      <c r="Q464" s="21" t="n">
        <f aca="false">L464*O464</f>
        <v>-199476.3</v>
      </c>
    </row>
    <row r="465" customFormat="false" ht="14.25" hidden="false" customHeight="true" outlineLevel="0" collapsed="false">
      <c r="A465" s="2" t="s">
        <v>98</v>
      </c>
      <c r="B465" s="2" t="s">
        <v>98</v>
      </c>
      <c r="C465" s="2" t="s">
        <v>24</v>
      </c>
      <c r="D465" s="2" t="s">
        <v>24</v>
      </c>
      <c r="E465" s="2" t="s">
        <v>7650</v>
      </c>
      <c r="F465" s="2" t="s">
        <v>7651</v>
      </c>
      <c r="G465" s="2" t="s">
        <v>6819</v>
      </c>
      <c r="H465" s="2" t="s">
        <v>22</v>
      </c>
      <c r="I465" s="2" t="s">
        <v>7652</v>
      </c>
      <c r="J465" s="4" t="n">
        <v>45835</v>
      </c>
      <c r="K465" s="4" t="n">
        <v>45865</v>
      </c>
      <c r="L465" s="21" t="s">
        <v>7653</v>
      </c>
      <c r="M465" s="4" t="n">
        <v>45838</v>
      </c>
      <c r="N465" s="22" t="n">
        <v>3</v>
      </c>
      <c r="O465" s="22" t="n">
        <v>-27</v>
      </c>
      <c r="P465" s="23" t="n">
        <f aca="false">L465*N465</f>
        <v>431.16</v>
      </c>
      <c r="Q465" s="21" t="n">
        <f aca="false">L465*O465</f>
        <v>-3880.44</v>
      </c>
    </row>
    <row r="466" customFormat="false" ht="14.25" hidden="false" customHeight="true" outlineLevel="0" collapsed="false">
      <c r="A466" s="2" t="s">
        <v>98</v>
      </c>
      <c r="B466" s="2" t="s">
        <v>98</v>
      </c>
      <c r="C466" s="2" t="s">
        <v>5832</v>
      </c>
      <c r="D466" s="2" t="s">
        <v>5833</v>
      </c>
      <c r="E466" s="2" t="s">
        <v>7654</v>
      </c>
      <c r="F466" s="2" t="s">
        <v>7655</v>
      </c>
      <c r="G466" s="2" t="s">
        <v>7656</v>
      </c>
      <c r="H466" s="2" t="s">
        <v>22</v>
      </c>
      <c r="I466" s="2" t="s">
        <v>7657</v>
      </c>
      <c r="J466" s="4" t="n">
        <v>45736</v>
      </c>
      <c r="K466" s="4" t="n">
        <v>45766</v>
      </c>
      <c r="L466" s="21" t="s">
        <v>7658</v>
      </c>
      <c r="M466" s="4" t="n">
        <v>45776</v>
      </c>
      <c r="N466" s="22" t="n">
        <v>40</v>
      </c>
      <c r="O466" s="22" t="n">
        <v>10</v>
      </c>
      <c r="P466" s="23" t="n">
        <f aca="false">L466*N466</f>
        <v>30788</v>
      </c>
      <c r="Q466" s="21" t="n">
        <f aca="false">L466*O466</f>
        <v>7697</v>
      </c>
    </row>
    <row r="467" customFormat="false" ht="14.25" hidden="false" customHeight="true" outlineLevel="0" collapsed="false">
      <c r="A467" s="2" t="s">
        <v>98</v>
      </c>
      <c r="B467" s="2" t="s">
        <v>98</v>
      </c>
      <c r="C467" s="2" t="s">
        <v>6059</v>
      </c>
      <c r="D467" s="2" t="s">
        <v>6060</v>
      </c>
      <c r="E467" s="2" t="s">
        <v>7659</v>
      </c>
      <c r="F467" s="2" t="s">
        <v>7660</v>
      </c>
      <c r="G467" s="2" t="s">
        <v>7661</v>
      </c>
      <c r="H467" s="2" t="s">
        <v>22</v>
      </c>
      <c r="I467" s="2" t="s">
        <v>7114</v>
      </c>
      <c r="J467" s="4" t="n">
        <v>45754</v>
      </c>
      <c r="K467" s="4" t="n">
        <v>45784</v>
      </c>
      <c r="L467" s="21" t="n">
        <v>16693.08</v>
      </c>
      <c r="M467" s="4" t="n">
        <v>45777</v>
      </c>
      <c r="N467" s="22" t="n">
        <v>23</v>
      </c>
      <c r="O467" s="22" t="n">
        <v>-7</v>
      </c>
      <c r="P467" s="23" t="n">
        <f aca="false">L467*N467</f>
        <v>383940.84</v>
      </c>
      <c r="Q467" s="21" t="n">
        <f aca="false">L467*O467</f>
        <v>-116851.56</v>
      </c>
    </row>
    <row r="468" customFormat="false" ht="14.25" hidden="false" customHeight="true" outlineLevel="0" collapsed="false">
      <c r="A468" s="2" t="s">
        <v>98</v>
      </c>
      <c r="B468" s="2" t="s">
        <v>98</v>
      </c>
      <c r="C468" s="2" t="s">
        <v>6019</v>
      </c>
      <c r="D468" s="2" t="s">
        <v>6020</v>
      </c>
      <c r="E468" s="2" t="s">
        <v>7662</v>
      </c>
      <c r="F468" s="2" t="s">
        <v>7663</v>
      </c>
      <c r="G468" s="2" t="s">
        <v>7664</v>
      </c>
      <c r="H468" s="2" t="s">
        <v>22</v>
      </c>
      <c r="I468" s="2" t="s">
        <v>7665</v>
      </c>
      <c r="J468" s="4" t="n">
        <v>45953</v>
      </c>
      <c r="K468" s="4" t="n">
        <v>45983</v>
      </c>
      <c r="L468" s="21" t="n">
        <v>1557.26</v>
      </c>
      <c r="M468" s="4" t="n">
        <v>45967</v>
      </c>
      <c r="N468" s="22" t="n">
        <v>14</v>
      </c>
      <c r="O468" s="22" t="n">
        <v>-16</v>
      </c>
      <c r="P468" s="23" t="n">
        <f aca="false">L468*N468</f>
        <v>21801.64</v>
      </c>
      <c r="Q468" s="21" t="n">
        <f aca="false">L468*O468</f>
        <v>-24916.16</v>
      </c>
    </row>
    <row r="469" customFormat="false" ht="14.25" hidden="false" customHeight="true" outlineLevel="0" collapsed="false">
      <c r="A469" s="2" t="s">
        <v>98</v>
      </c>
      <c r="B469" s="2" t="s">
        <v>98</v>
      </c>
      <c r="C469" s="2" t="s">
        <v>5846</v>
      </c>
      <c r="D469" s="2" t="s">
        <v>5847</v>
      </c>
      <c r="E469" s="2" t="s">
        <v>7666</v>
      </c>
      <c r="F469" s="2" t="s">
        <v>7667</v>
      </c>
      <c r="G469" s="2" t="s">
        <v>7668</v>
      </c>
      <c r="H469" s="2" t="s">
        <v>22</v>
      </c>
      <c r="I469" s="2" t="s">
        <v>7669</v>
      </c>
      <c r="J469" s="4" t="n">
        <v>45786</v>
      </c>
      <c r="K469" s="4" t="n">
        <v>45816</v>
      </c>
      <c r="L469" s="21" t="n">
        <v>2397.46</v>
      </c>
      <c r="M469" s="4" t="n">
        <v>45811</v>
      </c>
      <c r="N469" s="22" t="n">
        <v>25</v>
      </c>
      <c r="O469" s="22" t="n">
        <v>-5</v>
      </c>
      <c r="P469" s="23" t="n">
        <f aca="false">L469*N469</f>
        <v>59936.5</v>
      </c>
      <c r="Q469" s="21" t="n">
        <f aca="false">L469*O469</f>
        <v>-11987.3</v>
      </c>
    </row>
    <row r="470" customFormat="false" ht="14.25" hidden="false" customHeight="true" outlineLevel="0" collapsed="false">
      <c r="A470" s="2" t="s">
        <v>98</v>
      </c>
      <c r="B470" s="2" t="s">
        <v>98</v>
      </c>
      <c r="C470" s="2" t="s">
        <v>5992</v>
      </c>
      <c r="D470" s="2" t="s">
        <v>5993</v>
      </c>
      <c r="E470" s="2" t="s">
        <v>7670</v>
      </c>
      <c r="F470" s="2" t="s">
        <v>7671</v>
      </c>
      <c r="G470" s="2" t="s">
        <v>3707</v>
      </c>
      <c r="H470" s="2" t="s">
        <v>22</v>
      </c>
      <c r="I470" s="2" t="s">
        <v>7672</v>
      </c>
      <c r="J470" s="4" t="n">
        <v>45719</v>
      </c>
      <c r="K470" s="4" t="n">
        <v>45749</v>
      </c>
      <c r="L470" s="21" t="n">
        <v>2915.36</v>
      </c>
      <c r="M470" s="4" t="n">
        <v>45743</v>
      </c>
      <c r="N470" s="22" t="n">
        <v>24</v>
      </c>
      <c r="O470" s="22" t="n">
        <v>-6</v>
      </c>
      <c r="P470" s="23" t="n">
        <f aca="false">L470*N470</f>
        <v>69968.64</v>
      </c>
      <c r="Q470" s="21" t="n">
        <f aca="false">L470*O470</f>
        <v>-17492.16</v>
      </c>
    </row>
    <row r="471" customFormat="false" ht="14.25" hidden="false" customHeight="true" outlineLevel="0" collapsed="false">
      <c r="A471" s="2" t="s">
        <v>98</v>
      </c>
      <c r="B471" s="2" t="s">
        <v>98</v>
      </c>
      <c r="C471" s="2" t="s">
        <v>6725</v>
      </c>
      <c r="D471" s="2" t="s">
        <v>6726</v>
      </c>
      <c r="E471" s="2" t="s">
        <v>7673</v>
      </c>
      <c r="F471" s="2" t="s">
        <v>7674</v>
      </c>
      <c r="G471" s="2" t="s">
        <v>7675</v>
      </c>
      <c r="H471" s="2" t="s">
        <v>22</v>
      </c>
      <c r="I471" s="2" t="s">
        <v>7676</v>
      </c>
      <c r="J471" s="4" t="n">
        <v>45749</v>
      </c>
      <c r="K471" s="4" t="n">
        <v>45779</v>
      </c>
      <c r="L471" s="21" t="n">
        <v>10971.28</v>
      </c>
      <c r="M471" s="4" t="n">
        <v>45775</v>
      </c>
      <c r="N471" s="22" t="n">
        <v>26</v>
      </c>
      <c r="O471" s="22" t="n">
        <v>-4</v>
      </c>
      <c r="P471" s="23" t="n">
        <f aca="false">L471*N471</f>
        <v>285253.28</v>
      </c>
      <c r="Q471" s="21" t="n">
        <f aca="false">L471*O471</f>
        <v>-43885.12</v>
      </c>
    </row>
    <row r="472" customFormat="false" ht="14.25" hidden="false" customHeight="true" outlineLevel="0" collapsed="false">
      <c r="A472" s="2" t="s">
        <v>98</v>
      </c>
      <c r="B472" s="2" t="s">
        <v>98</v>
      </c>
      <c r="C472" s="2" t="s">
        <v>5892</v>
      </c>
      <c r="D472" s="2" t="s">
        <v>5893</v>
      </c>
      <c r="E472" s="2" t="s">
        <v>7677</v>
      </c>
      <c r="F472" s="2" t="s">
        <v>7678</v>
      </c>
      <c r="G472" s="2" t="s">
        <v>7679</v>
      </c>
      <c r="H472" s="2" t="s">
        <v>22</v>
      </c>
      <c r="I472" s="2" t="s">
        <v>7680</v>
      </c>
      <c r="J472" s="4" t="n">
        <v>45715</v>
      </c>
      <c r="K472" s="4" t="n">
        <v>45745</v>
      </c>
      <c r="L472" s="21" t="n">
        <v>13900.93</v>
      </c>
      <c r="M472" s="4" t="n">
        <v>45735</v>
      </c>
      <c r="N472" s="22" t="n">
        <v>20</v>
      </c>
      <c r="O472" s="22" t="n">
        <v>-10</v>
      </c>
      <c r="P472" s="23" t="n">
        <f aca="false">L472*N472</f>
        <v>278018.6</v>
      </c>
      <c r="Q472" s="21" t="n">
        <f aca="false">L472*O472</f>
        <v>-139009.3</v>
      </c>
    </row>
    <row r="473" customFormat="false" ht="14.25" hidden="false" customHeight="true" outlineLevel="0" collapsed="false">
      <c r="A473" s="2" t="s">
        <v>98</v>
      </c>
      <c r="B473" s="2" t="s">
        <v>98</v>
      </c>
      <c r="C473" s="2" t="s">
        <v>6054</v>
      </c>
      <c r="D473" s="2" t="s">
        <v>6055</v>
      </c>
      <c r="E473" s="2" t="s">
        <v>7681</v>
      </c>
      <c r="F473" s="2" t="s">
        <v>7682</v>
      </c>
      <c r="G473" s="2" t="s">
        <v>7683</v>
      </c>
      <c r="H473" s="2" t="s">
        <v>22</v>
      </c>
      <c r="I473" s="2" t="s">
        <v>6058</v>
      </c>
      <c r="J473" s="4" t="n">
        <v>45912</v>
      </c>
      <c r="K473" s="4" t="n">
        <v>45942</v>
      </c>
      <c r="L473" s="21" t="n">
        <v>2511</v>
      </c>
      <c r="M473" s="4" t="n">
        <v>45936</v>
      </c>
      <c r="N473" s="22" t="n">
        <v>24</v>
      </c>
      <c r="O473" s="22" t="n">
        <v>-6</v>
      </c>
      <c r="P473" s="23" t="n">
        <f aca="false">L473*N473</f>
        <v>60264</v>
      </c>
      <c r="Q473" s="21" t="n">
        <f aca="false">L473*O473</f>
        <v>-15066</v>
      </c>
    </row>
    <row r="474" customFormat="false" ht="14.25" hidden="false" customHeight="true" outlineLevel="0" collapsed="false">
      <c r="A474" s="2" t="s">
        <v>98</v>
      </c>
      <c r="B474" s="2" t="s">
        <v>98</v>
      </c>
      <c r="C474" s="2" t="s">
        <v>6090</v>
      </c>
      <c r="D474" s="2" t="s">
        <v>6091</v>
      </c>
      <c r="E474" s="2" t="s">
        <v>7684</v>
      </c>
      <c r="F474" s="2" t="s">
        <v>7685</v>
      </c>
      <c r="G474" s="2" t="s">
        <v>7686</v>
      </c>
      <c r="H474" s="2" t="s">
        <v>22</v>
      </c>
      <c r="I474" s="2" t="s">
        <v>7687</v>
      </c>
      <c r="J474" s="4" t="n">
        <v>45778</v>
      </c>
      <c r="K474" s="4" t="n">
        <v>45808</v>
      </c>
      <c r="L474" s="21" t="n">
        <v>1701.25</v>
      </c>
      <c r="M474" s="4" t="n">
        <v>45791</v>
      </c>
      <c r="N474" s="22" t="n">
        <v>13</v>
      </c>
      <c r="O474" s="22" t="n">
        <v>-17</v>
      </c>
      <c r="P474" s="23" t="n">
        <f aca="false">L474*N474</f>
        <v>22116.25</v>
      </c>
      <c r="Q474" s="21" t="n">
        <f aca="false">L474*O474</f>
        <v>-28921.25</v>
      </c>
    </row>
    <row r="475" customFormat="false" ht="14.25" hidden="false" customHeight="true" outlineLevel="0" collapsed="false">
      <c r="A475" s="2" t="s">
        <v>98</v>
      </c>
      <c r="B475" s="2" t="s">
        <v>98</v>
      </c>
      <c r="C475" s="2" t="s">
        <v>6201</v>
      </c>
      <c r="D475" s="2" t="s">
        <v>6202</v>
      </c>
      <c r="E475" s="2" t="s">
        <v>7688</v>
      </c>
      <c r="F475" s="2" t="s">
        <v>7689</v>
      </c>
      <c r="G475" s="2" t="s">
        <v>7690</v>
      </c>
      <c r="H475" s="2" t="s">
        <v>22</v>
      </c>
      <c r="I475" s="2" t="s">
        <v>6206</v>
      </c>
      <c r="J475" s="4" t="n">
        <v>45783</v>
      </c>
      <c r="K475" s="4" t="n">
        <v>45813</v>
      </c>
      <c r="L475" s="21" t="n">
        <v>2654.43</v>
      </c>
      <c r="M475" s="4" t="n">
        <v>45811</v>
      </c>
      <c r="N475" s="22" t="n">
        <v>28</v>
      </c>
      <c r="O475" s="22" t="n">
        <v>-2</v>
      </c>
      <c r="P475" s="23" t="n">
        <f aca="false">L475*N475</f>
        <v>74324.04</v>
      </c>
      <c r="Q475" s="21" t="n">
        <f aca="false">L475*O475</f>
        <v>-5308.86</v>
      </c>
    </row>
    <row r="476" customFormat="false" ht="14.25" hidden="false" customHeight="true" outlineLevel="0" collapsed="false">
      <c r="A476" s="2" t="s">
        <v>98</v>
      </c>
      <c r="B476" s="2" t="s">
        <v>98</v>
      </c>
      <c r="C476" s="2" t="s">
        <v>6201</v>
      </c>
      <c r="D476" s="2" t="s">
        <v>6202</v>
      </c>
      <c r="E476" s="2" t="s">
        <v>7691</v>
      </c>
      <c r="F476" s="2" t="s">
        <v>7692</v>
      </c>
      <c r="G476" s="2" t="s">
        <v>7693</v>
      </c>
      <c r="H476" s="2" t="s">
        <v>22</v>
      </c>
      <c r="I476" s="2" t="s">
        <v>7694</v>
      </c>
      <c r="J476" s="4" t="n">
        <v>45824</v>
      </c>
      <c r="K476" s="4" t="n">
        <v>45854</v>
      </c>
      <c r="L476" s="21" t="n">
        <v>2781.95</v>
      </c>
      <c r="M476" s="4" t="n">
        <v>45856</v>
      </c>
      <c r="N476" s="22" t="n">
        <v>32</v>
      </c>
      <c r="O476" s="22" t="n">
        <v>2</v>
      </c>
      <c r="P476" s="23" t="n">
        <f aca="false">L476*N476</f>
        <v>89022.4</v>
      </c>
      <c r="Q476" s="21" t="n">
        <f aca="false">L476*O476</f>
        <v>5563.9</v>
      </c>
    </row>
    <row r="477" customFormat="false" ht="14.25" hidden="false" customHeight="true" outlineLevel="0" collapsed="false">
      <c r="A477" s="2" t="s">
        <v>98</v>
      </c>
      <c r="B477" s="2" t="s">
        <v>98</v>
      </c>
      <c r="C477" s="2" t="s">
        <v>6384</v>
      </c>
      <c r="D477" s="2" t="s">
        <v>6385</v>
      </c>
      <c r="E477" s="2" t="s">
        <v>7695</v>
      </c>
      <c r="F477" s="2" t="s">
        <v>7696</v>
      </c>
      <c r="G477" s="2" t="s">
        <v>7697</v>
      </c>
      <c r="H477" s="2" t="s">
        <v>22</v>
      </c>
      <c r="I477" s="2" t="s">
        <v>7698</v>
      </c>
      <c r="J477" s="4" t="n">
        <v>45729</v>
      </c>
      <c r="K477" s="4" t="n">
        <v>45759</v>
      </c>
      <c r="L477" s="21" t="n">
        <v>4723.48</v>
      </c>
      <c r="M477" s="4" t="n">
        <v>45758</v>
      </c>
      <c r="N477" s="22" t="n">
        <v>29</v>
      </c>
      <c r="O477" s="22" t="n">
        <v>-1</v>
      </c>
      <c r="P477" s="23" t="n">
        <f aca="false">L477*N477</f>
        <v>136980.92</v>
      </c>
      <c r="Q477" s="21" t="n">
        <f aca="false">L477*O477</f>
        <v>-4723.48</v>
      </c>
    </row>
    <row r="478" customFormat="false" ht="14.25" hidden="false" customHeight="true" outlineLevel="0" collapsed="false">
      <c r="A478" s="2" t="s">
        <v>98</v>
      </c>
      <c r="B478" s="2" t="s">
        <v>98</v>
      </c>
      <c r="C478" s="2" t="s">
        <v>5832</v>
      </c>
      <c r="D478" s="2" t="s">
        <v>5833</v>
      </c>
      <c r="E478" s="2" t="s">
        <v>7699</v>
      </c>
      <c r="F478" s="2" t="s">
        <v>7700</v>
      </c>
      <c r="G478" s="2" t="s">
        <v>7701</v>
      </c>
      <c r="H478" s="2" t="s">
        <v>22</v>
      </c>
      <c r="I478" s="2" t="s">
        <v>7702</v>
      </c>
      <c r="J478" s="4" t="n">
        <v>45763</v>
      </c>
      <c r="K478" s="4" t="n">
        <v>45793</v>
      </c>
      <c r="L478" s="21" t="s">
        <v>7703</v>
      </c>
      <c r="M478" s="4" t="n">
        <v>45792</v>
      </c>
      <c r="N478" s="22" t="n">
        <v>29</v>
      </c>
      <c r="O478" s="22" t="n">
        <v>-1</v>
      </c>
      <c r="P478" s="23" t="n">
        <f aca="false">L478*N478</f>
        <v>25020.62</v>
      </c>
      <c r="Q478" s="21" t="n">
        <f aca="false">L478*O478</f>
        <v>-862.78</v>
      </c>
    </row>
    <row r="479" customFormat="false" ht="14.25" hidden="false" customHeight="true" outlineLevel="0" collapsed="false">
      <c r="A479" s="2" t="s">
        <v>98</v>
      </c>
      <c r="B479" s="2" t="s">
        <v>98</v>
      </c>
      <c r="C479" s="2" t="s">
        <v>5864</v>
      </c>
      <c r="D479" s="2" t="s">
        <v>5865</v>
      </c>
      <c r="E479" s="2" t="s">
        <v>7704</v>
      </c>
      <c r="F479" s="2" t="s">
        <v>7705</v>
      </c>
      <c r="G479" s="2" t="s">
        <v>7706</v>
      </c>
      <c r="H479" s="2" t="s">
        <v>22</v>
      </c>
      <c r="I479" s="2" t="s">
        <v>7707</v>
      </c>
      <c r="J479" s="4" t="n">
        <v>45978</v>
      </c>
      <c r="K479" s="4" t="n">
        <v>46008</v>
      </c>
      <c r="L479" s="21" t="s">
        <v>7708</v>
      </c>
      <c r="M479" s="4" t="n">
        <v>45988</v>
      </c>
      <c r="N479" s="22" t="n">
        <v>10</v>
      </c>
      <c r="O479" s="22" t="n">
        <v>-20</v>
      </c>
      <c r="P479" s="23" t="n">
        <f aca="false">L479*N479</f>
        <v>2114.3</v>
      </c>
      <c r="Q479" s="21" t="n">
        <f aca="false">L479*O479</f>
        <v>-4228.6</v>
      </c>
    </row>
    <row r="480" customFormat="false" ht="14.25" hidden="false" customHeight="true" outlineLevel="0" collapsed="false">
      <c r="A480" s="2" t="s">
        <v>98</v>
      </c>
      <c r="B480" s="2" t="s">
        <v>98</v>
      </c>
      <c r="C480" s="2" t="s">
        <v>24</v>
      </c>
      <c r="D480" s="2" t="s">
        <v>24</v>
      </c>
      <c r="E480" s="2" t="s">
        <v>7709</v>
      </c>
      <c r="F480" s="2" t="s">
        <v>7710</v>
      </c>
      <c r="G480" s="2" t="s">
        <v>3558</v>
      </c>
      <c r="H480" s="2" t="s">
        <v>22</v>
      </c>
      <c r="I480" s="2" t="s">
        <v>7711</v>
      </c>
      <c r="J480" s="4" t="n">
        <v>45838</v>
      </c>
      <c r="K480" s="4" t="n">
        <v>45868</v>
      </c>
      <c r="L480" s="21" t="n">
        <v>3816.01</v>
      </c>
      <c r="M480" s="4" t="n">
        <v>45848</v>
      </c>
      <c r="N480" s="22" t="n">
        <v>10</v>
      </c>
      <c r="O480" s="22" t="n">
        <v>-20</v>
      </c>
      <c r="P480" s="23" t="n">
        <f aca="false">L480*N480</f>
        <v>38160.1</v>
      </c>
      <c r="Q480" s="21" t="n">
        <f aca="false">L480*O480</f>
        <v>-76320.2</v>
      </c>
    </row>
    <row r="481" customFormat="false" ht="14.25" hidden="false" customHeight="true" outlineLevel="0" collapsed="false">
      <c r="A481" s="2" t="s">
        <v>98</v>
      </c>
      <c r="B481" s="2" t="s">
        <v>98</v>
      </c>
      <c r="C481" s="2" t="s">
        <v>6201</v>
      </c>
      <c r="D481" s="2" t="s">
        <v>6202</v>
      </c>
      <c r="E481" s="2" t="s">
        <v>7712</v>
      </c>
      <c r="F481" s="2" t="s">
        <v>7713</v>
      </c>
      <c r="G481" s="2" t="s">
        <v>7714</v>
      </c>
      <c r="H481" s="2" t="s">
        <v>22</v>
      </c>
      <c r="I481" s="2" t="s">
        <v>7715</v>
      </c>
      <c r="J481" s="4" t="n">
        <v>45709</v>
      </c>
      <c r="K481" s="4" t="n">
        <v>45739</v>
      </c>
      <c r="L481" s="21" t="n">
        <v>2813.83</v>
      </c>
      <c r="M481" s="4" t="n">
        <v>45727</v>
      </c>
      <c r="N481" s="22" t="n">
        <v>18</v>
      </c>
      <c r="O481" s="22" t="n">
        <v>-12</v>
      </c>
      <c r="P481" s="23" t="n">
        <f aca="false">L481*N481</f>
        <v>50648.94</v>
      </c>
      <c r="Q481" s="21" t="n">
        <f aca="false">L481*O481</f>
        <v>-33765.96</v>
      </c>
    </row>
    <row r="482" customFormat="false" ht="14.25" hidden="false" customHeight="true" outlineLevel="0" collapsed="false">
      <c r="A482" s="2" t="s">
        <v>98</v>
      </c>
      <c r="B482" s="2" t="s">
        <v>98</v>
      </c>
      <c r="C482" s="2" t="s">
        <v>24</v>
      </c>
      <c r="D482" s="2" t="s">
        <v>24</v>
      </c>
      <c r="E482" s="2" t="s">
        <v>7716</v>
      </c>
      <c r="F482" s="2" t="s">
        <v>7717</v>
      </c>
      <c r="G482" s="2" t="s">
        <v>49</v>
      </c>
      <c r="H482" s="2" t="s">
        <v>22</v>
      </c>
      <c r="I482" s="2" t="s">
        <v>7718</v>
      </c>
      <c r="J482" s="4" t="n">
        <v>45837</v>
      </c>
      <c r="K482" s="4" t="n">
        <v>45867</v>
      </c>
      <c r="L482" s="21" t="n">
        <v>13522.05</v>
      </c>
      <c r="M482" s="4" t="n">
        <v>45847</v>
      </c>
      <c r="N482" s="22" t="n">
        <v>10</v>
      </c>
      <c r="O482" s="22" t="n">
        <v>-20</v>
      </c>
      <c r="P482" s="23" t="n">
        <f aca="false">L482*N482</f>
        <v>135220.5</v>
      </c>
      <c r="Q482" s="21" t="n">
        <f aca="false">L482*O482</f>
        <v>-270441</v>
      </c>
    </row>
    <row r="483" customFormat="false" ht="14.25" hidden="false" customHeight="true" outlineLevel="0" collapsed="false">
      <c r="A483" s="2" t="s">
        <v>98</v>
      </c>
      <c r="B483" s="2" t="s">
        <v>98</v>
      </c>
      <c r="C483" s="2" t="s">
        <v>24</v>
      </c>
      <c r="D483" s="2" t="s">
        <v>24</v>
      </c>
      <c r="E483" s="2" t="s">
        <v>7719</v>
      </c>
      <c r="F483" s="2" t="s">
        <v>7720</v>
      </c>
      <c r="G483" s="2" t="s">
        <v>3513</v>
      </c>
      <c r="H483" s="2" t="s">
        <v>22</v>
      </c>
      <c r="I483" s="2" t="s">
        <v>7721</v>
      </c>
      <c r="J483" s="4" t="n">
        <v>45792</v>
      </c>
      <c r="K483" s="4" t="n">
        <v>45822</v>
      </c>
      <c r="L483" s="21" t="s">
        <v>7722</v>
      </c>
      <c r="M483" s="4" t="n">
        <v>45796</v>
      </c>
      <c r="N483" s="22" t="n">
        <v>4</v>
      </c>
      <c r="O483" s="22" t="n">
        <v>-26</v>
      </c>
      <c r="P483" s="23" t="n">
        <f aca="false">L483*N483</f>
        <v>176</v>
      </c>
      <c r="Q483" s="21" t="n">
        <f aca="false">L483*O483</f>
        <v>-1144</v>
      </c>
    </row>
    <row r="484" customFormat="false" ht="14.25" hidden="false" customHeight="true" outlineLevel="0" collapsed="false">
      <c r="A484" s="2" t="s">
        <v>98</v>
      </c>
      <c r="B484" s="2" t="s">
        <v>98</v>
      </c>
      <c r="C484" s="2" t="s">
        <v>7174</v>
      </c>
      <c r="D484" s="2" t="s">
        <v>7175</v>
      </c>
      <c r="E484" s="2" t="s">
        <v>7723</v>
      </c>
      <c r="F484" s="2" t="s">
        <v>7724</v>
      </c>
      <c r="G484" s="2" t="s">
        <v>7725</v>
      </c>
      <c r="H484" s="2" t="s">
        <v>22</v>
      </c>
      <c r="I484" s="2" t="s">
        <v>7726</v>
      </c>
      <c r="J484" s="4" t="n">
        <v>45982</v>
      </c>
      <c r="K484" s="4" t="n">
        <v>46012</v>
      </c>
      <c r="L484" s="21" t="n">
        <v>3330.8</v>
      </c>
      <c r="M484" s="4" t="n">
        <v>46022</v>
      </c>
      <c r="N484" s="22" t="n">
        <v>40</v>
      </c>
      <c r="O484" s="22" t="n">
        <v>10</v>
      </c>
      <c r="P484" s="23" t="n">
        <f aca="false">L484*N484</f>
        <v>133232</v>
      </c>
      <c r="Q484" s="21" t="n">
        <f aca="false">L484*O484</f>
        <v>33308</v>
      </c>
    </row>
    <row r="485" customFormat="false" ht="14.25" hidden="false" customHeight="true" outlineLevel="0" collapsed="false">
      <c r="A485" s="2" t="s">
        <v>98</v>
      </c>
      <c r="B485" s="2" t="s">
        <v>98</v>
      </c>
      <c r="C485" s="2" t="s">
        <v>5892</v>
      </c>
      <c r="D485" s="2" t="s">
        <v>5893</v>
      </c>
      <c r="E485" s="2" t="s">
        <v>7727</v>
      </c>
      <c r="F485" s="2" t="s">
        <v>7728</v>
      </c>
      <c r="G485" s="2" t="s">
        <v>7729</v>
      </c>
      <c r="H485" s="2" t="s">
        <v>22</v>
      </c>
      <c r="I485" s="2" t="s">
        <v>5897</v>
      </c>
      <c r="J485" s="4" t="n">
        <v>45840</v>
      </c>
      <c r="K485" s="4" t="n">
        <v>45870</v>
      </c>
      <c r="L485" s="21" t="n">
        <v>1561.8</v>
      </c>
      <c r="M485" s="4" t="n">
        <v>45859</v>
      </c>
      <c r="N485" s="22" t="n">
        <v>19</v>
      </c>
      <c r="O485" s="22" t="n">
        <v>-11</v>
      </c>
      <c r="P485" s="23" t="n">
        <f aca="false">L485*N485</f>
        <v>29674.2</v>
      </c>
      <c r="Q485" s="21" t="n">
        <f aca="false">L485*O485</f>
        <v>-17179.8</v>
      </c>
    </row>
    <row r="486" customFormat="false" ht="14.25" hidden="false" customHeight="true" outlineLevel="0" collapsed="false">
      <c r="A486" s="2" t="s">
        <v>98</v>
      </c>
      <c r="B486" s="2" t="s">
        <v>98</v>
      </c>
      <c r="C486" s="2" t="s">
        <v>5910</v>
      </c>
      <c r="D486" s="2" t="s">
        <v>5911</v>
      </c>
      <c r="E486" s="2" t="s">
        <v>7730</v>
      </c>
      <c r="F486" s="2" t="s">
        <v>7731</v>
      </c>
      <c r="G486" s="2" t="s">
        <v>7732</v>
      </c>
      <c r="H486" s="2" t="s">
        <v>22</v>
      </c>
      <c r="I486" s="2" t="s">
        <v>7733</v>
      </c>
      <c r="J486" s="4" t="n">
        <v>45972</v>
      </c>
      <c r="K486" s="4" t="n">
        <v>46002</v>
      </c>
      <c r="L486" s="21" t="n">
        <v>1090.08</v>
      </c>
      <c r="M486" s="4" t="n">
        <v>45986</v>
      </c>
      <c r="N486" s="22" t="n">
        <v>14</v>
      </c>
      <c r="O486" s="22" t="n">
        <v>-16</v>
      </c>
      <c r="P486" s="23" t="n">
        <f aca="false">L486*N486</f>
        <v>15261.12</v>
      </c>
      <c r="Q486" s="21" t="n">
        <f aca="false">L486*O486</f>
        <v>-17441.28</v>
      </c>
    </row>
    <row r="487" customFormat="false" ht="14.25" hidden="false" customHeight="true" outlineLevel="0" collapsed="false">
      <c r="A487" s="2" t="s">
        <v>98</v>
      </c>
      <c r="B487" s="2" t="s">
        <v>98</v>
      </c>
      <c r="C487" s="2" t="s">
        <v>5892</v>
      </c>
      <c r="D487" s="2" t="s">
        <v>5893</v>
      </c>
      <c r="E487" s="2" t="s">
        <v>7734</v>
      </c>
      <c r="F487" s="2" t="s">
        <v>7735</v>
      </c>
      <c r="G487" s="2" t="s">
        <v>7736</v>
      </c>
      <c r="H487" s="2" t="s">
        <v>22</v>
      </c>
      <c r="I487" s="2" t="s">
        <v>6039</v>
      </c>
      <c r="J487" s="4" t="n">
        <v>45974</v>
      </c>
      <c r="K487" s="4" t="n">
        <v>46004</v>
      </c>
      <c r="L487" s="21" t="n">
        <v>1613.86</v>
      </c>
      <c r="M487" s="4" t="n">
        <v>45996</v>
      </c>
      <c r="N487" s="22" t="n">
        <v>0</v>
      </c>
      <c r="O487" s="22" t="n">
        <v>-30</v>
      </c>
      <c r="P487" s="23" t="n">
        <f aca="false">L487*N487</f>
        <v>0</v>
      </c>
      <c r="Q487" s="21" t="n">
        <f aca="false">L487*O487</f>
        <v>-48415.8</v>
      </c>
    </row>
    <row r="488" customFormat="false" ht="14.25" hidden="false" customHeight="true" outlineLevel="0" collapsed="false">
      <c r="A488" s="2" t="s">
        <v>98</v>
      </c>
      <c r="B488" s="2" t="s">
        <v>98</v>
      </c>
      <c r="C488" s="2" t="s">
        <v>5892</v>
      </c>
      <c r="D488" s="2" t="s">
        <v>5893</v>
      </c>
      <c r="E488" s="2" t="s">
        <v>7737</v>
      </c>
      <c r="F488" s="2" t="s">
        <v>7738</v>
      </c>
      <c r="G488" s="2" t="s">
        <v>7739</v>
      </c>
      <c r="H488" s="2" t="s">
        <v>22</v>
      </c>
      <c r="I488" s="2" t="s">
        <v>5897</v>
      </c>
      <c r="J488" s="4" t="n">
        <v>45946</v>
      </c>
      <c r="K488" s="4" t="n">
        <v>45976</v>
      </c>
      <c r="L488" s="21" t="n">
        <v>1561.8</v>
      </c>
      <c r="M488" s="4" t="n">
        <v>45968</v>
      </c>
      <c r="N488" s="22" t="n">
        <v>1</v>
      </c>
      <c r="O488" s="22" t="n">
        <v>-29</v>
      </c>
      <c r="P488" s="23" t="n">
        <f aca="false">L488*N488</f>
        <v>1561.8</v>
      </c>
      <c r="Q488" s="21" t="n">
        <f aca="false">L488*O488</f>
        <v>-45292.2</v>
      </c>
    </row>
    <row r="489" customFormat="false" ht="14.25" hidden="false" customHeight="true" outlineLevel="0" collapsed="false">
      <c r="A489" s="2" t="s">
        <v>98</v>
      </c>
      <c r="B489" s="2" t="s">
        <v>98</v>
      </c>
      <c r="C489" s="2" t="s">
        <v>7208</v>
      </c>
      <c r="D489" s="2" t="s">
        <v>7209</v>
      </c>
      <c r="E489" s="2" t="s">
        <v>7740</v>
      </c>
      <c r="F489" s="2" t="s">
        <v>7741</v>
      </c>
      <c r="G489" s="2" t="s">
        <v>7742</v>
      </c>
      <c r="H489" s="2" t="s">
        <v>22</v>
      </c>
      <c r="I489" s="2" t="s">
        <v>7743</v>
      </c>
      <c r="J489" s="4" t="n">
        <v>45668</v>
      </c>
      <c r="K489" s="4" t="n">
        <v>45698</v>
      </c>
      <c r="L489" s="21" t="s">
        <v>7744</v>
      </c>
      <c r="M489" s="4" t="n">
        <v>45693</v>
      </c>
      <c r="N489" s="22" t="n">
        <v>25</v>
      </c>
      <c r="O489" s="22" t="n">
        <v>-5</v>
      </c>
      <c r="P489" s="23" t="n">
        <f aca="false">L489*N489</f>
        <v>8209</v>
      </c>
      <c r="Q489" s="21" t="n">
        <f aca="false">L489*O489</f>
        <v>-1641.8</v>
      </c>
    </row>
    <row r="490" customFormat="false" ht="14.25" hidden="false" customHeight="true" outlineLevel="0" collapsed="false">
      <c r="A490" s="2" t="s">
        <v>98</v>
      </c>
      <c r="B490" s="2" t="s">
        <v>98</v>
      </c>
      <c r="C490" s="2" t="s">
        <v>6384</v>
      </c>
      <c r="D490" s="2" t="s">
        <v>6385</v>
      </c>
      <c r="E490" s="2" t="s">
        <v>7745</v>
      </c>
      <c r="F490" s="2" t="s">
        <v>7746</v>
      </c>
      <c r="G490" s="2" t="s">
        <v>7747</v>
      </c>
      <c r="H490" s="2" t="s">
        <v>22</v>
      </c>
      <c r="I490" s="2" t="s">
        <v>7748</v>
      </c>
      <c r="J490" s="4" t="n">
        <v>45646</v>
      </c>
      <c r="K490" s="4" t="n">
        <v>45676</v>
      </c>
      <c r="L490" s="21" t="n">
        <v>8964.14</v>
      </c>
      <c r="M490" s="4" t="n">
        <v>45674</v>
      </c>
      <c r="N490" s="22" t="n">
        <v>28</v>
      </c>
      <c r="O490" s="22" t="n">
        <v>-2</v>
      </c>
      <c r="P490" s="23" t="n">
        <f aca="false">L490*N490</f>
        <v>250995.92</v>
      </c>
      <c r="Q490" s="21" t="n">
        <f aca="false">L490*O490</f>
        <v>-17928.28</v>
      </c>
    </row>
    <row r="491" customFormat="false" ht="14.25" hidden="false" customHeight="true" outlineLevel="0" collapsed="false">
      <c r="A491" s="2" t="s">
        <v>98</v>
      </c>
      <c r="B491" s="2" t="s">
        <v>98</v>
      </c>
      <c r="C491" s="2" t="s">
        <v>5892</v>
      </c>
      <c r="D491" s="2" t="s">
        <v>5893</v>
      </c>
      <c r="E491" s="2" t="s">
        <v>7749</v>
      </c>
      <c r="F491" s="2" t="s">
        <v>7750</v>
      </c>
      <c r="G491" s="2" t="s">
        <v>7751</v>
      </c>
      <c r="H491" s="2" t="s">
        <v>22</v>
      </c>
      <c r="I491" s="2" t="s">
        <v>5897</v>
      </c>
      <c r="J491" s="4" t="n">
        <v>45783</v>
      </c>
      <c r="K491" s="4" t="n">
        <v>45813</v>
      </c>
      <c r="L491" s="21" t="n">
        <v>1561.8</v>
      </c>
      <c r="M491" s="4" t="n">
        <v>45799</v>
      </c>
      <c r="N491" s="22" t="n">
        <v>16</v>
      </c>
      <c r="O491" s="22" t="n">
        <v>-14</v>
      </c>
      <c r="P491" s="23" t="n">
        <f aca="false">L491*N491</f>
        <v>24988.8</v>
      </c>
      <c r="Q491" s="21" t="n">
        <f aca="false">L491*O491</f>
        <v>-21865.2</v>
      </c>
    </row>
    <row r="492" customFormat="false" ht="14.25" hidden="false" customHeight="true" outlineLevel="0" collapsed="false">
      <c r="A492" s="2" t="s">
        <v>98</v>
      </c>
      <c r="B492" s="2" t="s">
        <v>98</v>
      </c>
      <c r="C492" s="2" t="s">
        <v>5892</v>
      </c>
      <c r="D492" s="2" t="s">
        <v>5893</v>
      </c>
      <c r="E492" s="2" t="s">
        <v>7752</v>
      </c>
      <c r="F492" s="2" t="s">
        <v>7753</v>
      </c>
      <c r="G492" s="2" t="s">
        <v>7754</v>
      </c>
      <c r="H492" s="2" t="s">
        <v>22</v>
      </c>
      <c r="I492" s="2" t="s">
        <v>7132</v>
      </c>
      <c r="J492" s="4" t="n">
        <v>45715</v>
      </c>
      <c r="K492" s="4" t="n">
        <v>45745</v>
      </c>
      <c r="L492" s="21" t="n">
        <v>11891.6</v>
      </c>
      <c r="M492" s="4" t="n">
        <v>45762</v>
      </c>
      <c r="N492" s="22" t="n">
        <v>4</v>
      </c>
      <c r="O492" s="22" t="n">
        <v>-26</v>
      </c>
      <c r="P492" s="23" t="n">
        <f aca="false">L492*N492</f>
        <v>47566.4</v>
      </c>
      <c r="Q492" s="21" t="n">
        <f aca="false">L492*O492</f>
        <v>-309181.6</v>
      </c>
    </row>
    <row r="493" customFormat="false" ht="14.25" hidden="false" customHeight="true" outlineLevel="0" collapsed="false">
      <c r="A493" s="2" t="s">
        <v>98</v>
      </c>
      <c r="B493" s="2" t="s">
        <v>98</v>
      </c>
      <c r="C493" s="2" t="s">
        <v>6981</v>
      </c>
      <c r="D493" s="2" t="s">
        <v>6982</v>
      </c>
      <c r="E493" s="2" t="s">
        <v>7755</v>
      </c>
      <c r="F493" s="2" t="s">
        <v>7756</v>
      </c>
      <c r="G493" s="2" t="s">
        <v>7757</v>
      </c>
      <c r="H493" s="2" t="s">
        <v>22</v>
      </c>
      <c r="I493" s="2" t="s">
        <v>7758</v>
      </c>
      <c r="J493" s="4" t="n">
        <v>45978</v>
      </c>
      <c r="K493" s="4" t="n">
        <v>46011</v>
      </c>
      <c r="L493" s="21" t="n">
        <v>11647.99</v>
      </c>
      <c r="M493" s="4" t="n">
        <v>45994</v>
      </c>
      <c r="N493" s="22" t="n">
        <v>16</v>
      </c>
      <c r="O493" s="22" t="n">
        <v>-17</v>
      </c>
      <c r="P493" s="23" t="n">
        <f aca="false">L493*N493</f>
        <v>186367.84</v>
      </c>
      <c r="Q493" s="21" t="n">
        <f aca="false">L493*O493</f>
        <v>-198015.83</v>
      </c>
    </row>
    <row r="494" customFormat="false" ht="14.25" hidden="false" customHeight="true" outlineLevel="0" collapsed="false">
      <c r="A494" s="2" t="s">
        <v>98</v>
      </c>
      <c r="B494" s="2" t="s">
        <v>98</v>
      </c>
      <c r="C494" s="2" t="s">
        <v>6110</v>
      </c>
      <c r="D494" s="2" t="s">
        <v>6111</v>
      </c>
      <c r="E494" s="2" t="s">
        <v>7759</v>
      </c>
      <c r="F494" s="2" t="s">
        <v>7760</v>
      </c>
      <c r="G494" s="2" t="s">
        <v>7761</v>
      </c>
      <c r="H494" s="2" t="s">
        <v>22</v>
      </c>
      <c r="I494" s="2" t="s">
        <v>6115</v>
      </c>
      <c r="J494" s="4" t="n">
        <v>45973</v>
      </c>
      <c r="K494" s="4" t="n">
        <v>46003</v>
      </c>
      <c r="L494" s="21" t="n">
        <v>16614.36</v>
      </c>
      <c r="M494" s="4" t="n">
        <v>46003</v>
      </c>
      <c r="N494" s="22" t="n">
        <v>19</v>
      </c>
      <c r="O494" s="22" t="n">
        <v>-11</v>
      </c>
      <c r="P494" s="23" t="n">
        <f aca="false">L494*N494</f>
        <v>315672.84</v>
      </c>
      <c r="Q494" s="21" t="n">
        <f aca="false">L494*O494</f>
        <v>-182757.96</v>
      </c>
    </row>
    <row r="495" customFormat="false" ht="14.25" hidden="false" customHeight="true" outlineLevel="0" collapsed="false">
      <c r="A495" s="2" t="s">
        <v>98</v>
      </c>
      <c r="B495" s="2" t="s">
        <v>98</v>
      </c>
      <c r="C495" s="2" t="s">
        <v>24</v>
      </c>
      <c r="D495" s="2" t="s">
        <v>24</v>
      </c>
      <c r="E495" s="2" t="s">
        <v>7762</v>
      </c>
      <c r="F495" s="2" t="s">
        <v>7763</v>
      </c>
      <c r="G495" s="2" t="s">
        <v>4743</v>
      </c>
      <c r="H495" s="2" t="s">
        <v>22</v>
      </c>
      <c r="I495" s="2" t="s">
        <v>7764</v>
      </c>
      <c r="J495" s="4" t="n">
        <v>45803</v>
      </c>
      <c r="K495" s="4" t="n">
        <v>45833</v>
      </c>
      <c r="L495" s="21" t="s">
        <v>7764</v>
      </c>
      <c r="M495" s="4" t="n">
        <v>45917</v>
      </c>
      <c r="N495" s="22" t="n">
        <v>21</v>
      </c>
      <c r="O495" s="22" t="n">
        <v>-9</v>
      </c>
      <c r="P495" s="23" t="n">
        <f aca="false">L495*N495</f>
        <v>1241.31</v>
      </c>
      <c r="Q495" s="21" t="n">
        <f aca="false">L495*O495</f>
        <v>-531.99</v>
      </c>
    </row>
    <row r="496" customFormat="false" ht="14.25" hidden="false" customHeight="true" outlineLevel="0" collapsed="false">
      <c r="A496" s="2" t="s">
        <v>98</v>
      </c>
      <c r="B496" s="2" t="s">
        <v>98</v>
      </c>
      <c r="C496" s="2" t="s">
        <v>6341</v>
      </c>
      <c r="D496" s="2" t="s">
        <v>6342</v>
      </c>
      <c r="E496" s="2" t="s">
        <v>7765</v>
      </c>
      <c r="F496" s="2" t="s">
        <v>7766</v>
      </c>
      <c r="G496" s="2" t="s">
        <v>4687</v>
      </c>
      <c r="H496" s="2" t="s">
        <v>22</v>
      </c>
      <c r="I496" s="2" t="s">
        <v>7767</v>
      </c>
      <c r="J496" s="4" t="n">
        <v>45680</v>
      </c>
      <c r="K496" s="4" t="n">
        <v>45710</v>
      </c>
      <c r="L496" s="21" t="s">
        <v>7768</v>
      </c>
      <c r="M496" s="4" t="n">
        <v>45713</v>
      </c>
      <c r="N496" s="22" t="n">
        <v>33</v>
      </c>
      <c r="O496" s="22" t="n">
        <v>3</v>
      </c>
      <c r="P496" s="23" t="n">
        <f aca="false">L496*N496</f>
        <v>2856.15</v>
      </c>
      <c r="Q496" s="21" t="n">
        <f aca="false">L496*O496</f>
        <v>259.65</v>
      </c>
    </row>
    <row r="497" customFormat="false" ht="14.25" hidden="false" customHeight="true" outlineLevel="0" collapsed="false">
      <c r="A497" s="2" t="s">
        <v>98</v>
      </c>
      <c r="B497" s="2" t="s">
        <v>98</v>
      </c>
      <c r="C497" s="2" t="s">
        <v>7174</v>
      </c>
      <c r="D497" s="2" t="s">
        <v>7175</v>
      </c>
      <c r="E497" s="2" t="s">
        <v>7769</v>
      </c>
      <c r="F497" s="2" t="s">
        <v>7770</v>
      </c>
      <c r="G497" s="2" t="s">
        <v>7771</v>
      </c>
      <c r="H497" s="2" t="s">
        <v>22</v>
      </c>
      <c r="I497" s="2" t="s">
        <v>7772</v>
      </c>
      <c r="J497" s="4" t="n">
        <v>46009</v>
      </c>
      <c r="K497" s="4" t="n">
        <v>46039</v>
      </c>
      <c r="L497" s="21" t="s">
        <v>7773</v>
      </c>
      <c r="M497" s="4" t="n">
        <v>46014</v>
      </c>
      <c r="N497" s="22" t="n">
        <v>5</v>
      </c>
      <c r="O497" s="22" t="n">
        <v>-25</v>
      </c>
      <c r="P497" s="23" t="n">
        <f aca="false">L497*N497</f>
        <v>3244.3</v>
      </c>
      <c r="Q497" s="21" t="n">
        <f aca="false">L497*O497</f>
        <v>-16221.5</v>
      </c>
    </row>
    <row r="498" customFormat="false" ht="14.25" hidden="false" customHeight="true" outlineLevel="0" collapsed="false">
      <c r="A498" s="2" t="s">
        <v>98</v>
      </c>
      <c r="B498" s="2" t="s">
        <v>98</v>
      </c>
      <c r="C498" s="2" t="s">
        <v>24</v>
      </c>
      <c r="D498" s="2" t="s">
        <v>24</v>
      </c>
      <c r="E498" s="2" t="s">
        <v>7774</v>
      </c>
      <c r="F498" s="2" t="s">
        <v>7775</v>
      </c>
      <c r="G498" s="2" t="s">
        <v>7776</v>
      </c>
      <c r="H498" s="2" t="s">
        <v>22</v>
      </c>
      <c r="I498" s="2" t="s">
        <v>7777</v>
      </c>
      <c r="J498" s="4" t="n">
        <v>45708</v>
      </c>
      <c r="K498" s="4" t="n">
        <v>45738</v>
      </c>
      <c r="L498" s="21" t="s">
        <v>7778</v>
      </c>
      <c r="M498" s="4" t="n">
        <v>45743</v>
      </c>
      <c r="N498" s="22" t="n">
        <v>13</v>
      </c>
      <c r="O498" s="22" t="n">
        <v>-17</v>
      </c>
      <c r="P498" s="23" t="n">
        <f aca="false">L498*N498</f>
        <v>8988.98</v>
      </c>
      <c r="Q498" s="21" t="n">
        <f aca="false">L498*O498</f>
        <v>-11754.82</v>
      </c>
    </row>
    <row r="499" customFormat="false" ht="14.25" hidden="false" customHeight="true" outlineLevel="0" collapsed="false">
      <c r="A499" s="2" t="s">
        <v>98</v>
      </c>
      <c r="B499" s="2" t="s">
        <v>98</v>
      </c>
      <c r="C499" s="2" t="s">
        <v>6030</v>
      </c>
      <c r="D499" s="2" t="s">
        <v>6031</v>
      </c>
      <c r="E499" s="2" t="s">
        <v>7779</v>
      </c>
      <c r="F499" s="2" t="s">
        <v>7780</v>
      </c>
      <c r="G499" s="2" t="s">
        <v>7781</v>
      </c>
      <c r="H499" s="2" t="s">
        <v>22</v>
      </c>
      <c r="I499" s="2" t="s">
        <v>7782</v>
      </c>
      <c r="J499" s="4" t="n">
        <v>45907</v>
      </c>
      <c r="K499" s="4" t="n">
        <v>45937</v>
      </c>
      <c r="L499" s="21" t="s">
        <v>7783</v>
      </c>
      <c r="M499" s="4" t="n">
        <v>45909</v>
      </c>
      <c r="N499" s="22" t="n">
        <v>2</v>
      </c>
      <c r="O499" s="22" t="n">
        <v>-28</v>
      </c>
      <c r="P499" s="23" t="n">
        <f aca="false">L499*N499</f>
        <v>241.56</v>
      </c>
      <c r="Q499" s="21" t="n">
        <f aca="false">L499*O499</f>
        <v>-3381.84</v>
      </c>
    </row>
    <row r="500" customFormat="false" ht="14.25" hidden="false" customHeight="true" outlineLevel="0" collapsed="false">
      <c r="A500" s="2" t="s">
        <v>98</v>
      </c>
      <c r="B500" s="2" t="s">
        <v>98</v>
      </c>
      <c r="C500" s="2" t="s">
        <v>6054</v>
      </c>
      <c r="D500" s="2" t="s">
        <v>6055</v>
      </c>
      <c r="E500" s="2" t="s">
        <v>7784</v>
      </c>
      <c r="F500" s="2" t="s">
        <v>7785</v>
      </c>
      <c r="G500" s="2" t="s">
        <v>7786</v>
      </c>
      <c r="H500" s="2" t="s">
        <v>22</v>
      </c>
      <c r="I500" s="2" t="s">
        <v>6058</v>
      </c>
      <c r="J500" s="4" t="n">
        <v>45824</v>
      </c>
      <c r="K500" s="4" t="n">
        <v>45854</v>
      </c>
      <c r="L500" s="21" t="n">
        <v>2511</v>
      </c>
      <c r="M500" s="4" t="n">
        <v>45855</v>
      </c>
      <c r="N500" s="22" t="n">
        <v>31</v>
      </c>
      <c r="O500" s="22" t="n">
        <v>1</v>
      </c>
      <c r="P500" s="23" t="n">
        <f aca="false">L500*N500</f>
        <v>77841</v>
      </c>
      <c r="Q500" s="21" t="n">
        <f aca="false">L500*O500</f>
        <v>2511</v>
      </c>
    </row>
    <row r="501" customFormat="false" ht="14.25" hidden="false" customHeight="true" outlineLevel="0" collapsed="false">
      <c r="A501" s="2" t="s">
        <v>98</v>
      </c>
      <c r="B501" s="2" t="s">
        <v>98</v>
      </c>
      <c r="C501" s="2" t="s">
        <v>5832</v>
      </c>
      <c r="D501" s="2" t="s">
        <v>5833</v>
      </c>
      <c r="E501" s="2" t="s">
        <v>7787</v>
      </c>
      <c r="F501" s="2" t="s">
        <v>7788</v>
      </c>
      <c r="G501" s="2" t="s">
        <v>7789</v>
      </c>
      <c r="H501" s="2" t="s">
        <v>22</v>
      </c>
      <c r="I501" s="2" t="s">
        <v>7790</v>
      </c>
      <c r="J501" s="4" t="n">
        <v>45763</v>
      </c>
      <c r="K501" s="4" t="n">
        <v>45793</v>
      </c>
      <c r="L501" s="21" t="s">
        <v>7791</v>
      </c>
      <c r="M501" s="4" t="n">
        <v>45792</v>
      </c>
      <c r="N501" s="22" t="n">
        <v>29</v>
      </c>
      <c r="O501" s="22" t="n">
        <v>-1</v>
      </c>
      <c r="P501" s="23" t="n">
        <f aca="false">L501*N501</f>
        <v>8601.69</v>
      </c>
      <c r="Q501" s="21" t="n">
        <f aca="false">L501*O501</f>
        <v>-296.61</v>
      </c>
    </row>
    <row r="502" customFormat="false" ht="14.25" hidden="false" customHeight="true" outlineLevel="0" collapsed="false">
      <c r="A502" s="2" t="s">
        <v>98</v>
      </c>
      <c r="B502" s="2" t="s">
        <v>98</v>
      </c>
      <c r="C502" s="2" t="s">
        <v>5967</v>
      </c>
      <c r="D502" s="2" t="s">
        <v>5968</v>
      </c>
      <c r="E502" s="2" t="s">
        <v>7792</v>
      </c>
      <c r="F502" s="2" t="s">
        <v>7793</v>
      </c>
      <c r="G502" s="2" t="s">
        <v>7794</v>
      </c>
      <c r="H502" s="2" t="s">
        <v>22</v>
      </c>
      <c r="I502" s="2" t="s">
        <v>6088</v>
      </c>
      <c r="J502" s="4" t="n">
        <v>45952</v>
      </c>
      <c r="K502" s="4" t="n">
        <v>45982</v>
      </c>
      <c r="L502" s="21" t="s">
        <v>6089</v>
      </c>
      <c r="M502" s="4" t="n">
        <v>45968</v>
      </c>
      <c r="N502" s="22" t="n">
        <v>16</v>
      </c>
      <c r="O502" s="22" t="n">
        <v>-14</v>
      </c>
      <c r="P502" s="23" t="n">
        <f aca="false">L502*N502</f>
        <v>1811.2</v>
      </c>
      <c r="Q502" s="21" t="n">
        <f aca="false">L502*O502</f>
        <v>-1584.8</v>
      </c>
    </row>
    <row r="503" customFormat="false" ht="14.25" hidden="false" customHeight="true" outlineLevel="0" collapsed="false">
      <c r="A503" s="2" t="s">
        <v>98</v>
      </c>
      <c r="B503" s="2" t="s">
        <v>98</v>
      </c>
      <c r="C503" s="2" t="s">
        <v>6192</v>
      </c>
      <c r="D503" s="2" t="s">
        <v>6193</v>
      </c>
      <c r="E503" s="2" t="s">
        <v>7795</v>
      </c>
      <c r="F503" s="2" t="s">
        <v>7796</v>
      </c>
      <c r="G503" s="2" t="s">
        <v>7797</v>
      </c>
      <c r="H503" s="2" t="s">
        <v>22</v>
      </c>
      <c r="I503" s="2" t="s">
        <v>7798</v>
      </c>
      <c r="J503" s="4" t="n">
        <v>45716</v>
      </c>
      <c r="K503" s="4" t="n">
        <v>45746</v>
      </c>
      <c r="L503" s="21" t="s">
        <v>7799</v>
      </c>
      <c r="M503" s="4" t="n">
        <v>45743</v>
      </c>
      <c r="N503" s="22" t="n">
        <v>27</v>
      </c>
      <c r="O503" s="22" t="n">
        <v>-3</v>
      </c>
      <c r="P503" s="23" t="n">
        <f aca="false">L503*N503</f>
        <v>13316.4</v>
      </c>
      <c r="Q503" s="21" t="n">
        <f aca="false">L503*O503</f>
        <v>-1479.6</v>
      </c>
    </row>
    <row r="504" customFormat="false" ht="14.25" hidden="false" customHeight="true" outlineLevel="0" collapsed="false">
      <c r="A504" s="2" t="s">
        <v>98</v>
      </c>
      <c r="B504" s="2" t="s">
        <v>98</v>
      </c>
      <c r="C504" s="2" t="s">
        <v>6257</v>
      </c>
      <c r="D504" s="2" t="s">
        <v>6258</v>
      </c>
      <c r="E504" s="2" t="s">
        <v>7800</v>
      </c>
      <c r="F504" s="2" t="s">
        <v>7801</v>
      </c>
      <c r="G504" s="2" t="s">
        <v>7802</v>
      </c>
      <c r="H504" s="2" t="s">
        <v>22</v>
      </c>
      <c r="I504" s="2" t="s">
        <v>7803</v>
      </c>
      <c r="J504" s="4" t="n">
        <v>45821</v>
      </c>
      <c r="K504" s="4" t="n">
        <v>45851</v>
      </c>
      <c r="L504" s="21" t="n">
        <v>8475.6</v>
      </c>
      <c r="M504" s="4" t="n">
        <v>45873</v>
      </c>
      <c r="N504" s="22" t="n">
        <v>52</v>
      </c>
      <c r="O504" s="22" t="n">
        <v>22</v>
      </c>
      <c r="P504" s="23" t="n">
        <f aca="false">L504*N504</f>
        <v>440731.2</v>
      </c>
      <c r="Q504" s="21" t="n">
        <f aca="false">L504*O504</f>
        <v>186463.2</v>
      </c>
    </row>
    <row r="505" customFormat="false" ht="14.25" hidden="false" customHeight="true" outlineLevel="0" collapsed="false">
      <c r="A505" s="2" t="s">
        <v>98</v>
      </c>
      <c r="B505" s="2" t="s">
        <v>98</v>
      </c>
      <c r="C505" s="2" t="s">
        <v>6341</v>
      </c>
      <c r="D505" s="2" t="s">
        <v>6342</v>
      </c>
      <c r="E505" s="2" t="s">
        <v>7804</v>
      </c>
      <c r="F505" s="2" t="s">
        <v>7805</v>
      </c>
      <c r="G505" s="2" t="s">
        <v>5269</v>
      </c>
      <c r="H505" s="2" t="s">
        <v>22</v>
      </c>
      <c r="I505" s="2" t="s">
        <v>7806</v>
      </c>
      <c r="J505" s="4" t="n">
        <v>45817</v>
      </c>
      <c r="K505" s="4" t="n">
        <v>45847</v>
      </c>
      <c r="L505" s="21" t="n">
        <v>2202.38</v>
      </c>
      <c r="M505" s="4" t="n">
        <v>45840</v>
      </c>
      <c r="N505" s="22" t="n">
        <v>23</v>
      </c>
      <c r="O505" s="22" t="n">
        <v>-7</v>
      </c>
      <c r="P505" s="23" t="n">
        <f aca="false">L505*N505</f>
        <v>50654.74</v>
      </c>
      <c r="Q505" s="21" t="n">
        <f aca="false">L505*O505</f>
        <v>-15416.66</v>
      </c>
    </row>
    <row r="506" customFormat="false" ht="14.25" hidden="false" customHeight="true" outlineLevel="0" collapsed="false">
      <c r="A506" s="2" t="s">
        <v>98</v>
      </c>
      <c r="B506" s="2" t="s">
        <v>98</v>
      </c>
      <c r="C506" s="2" t="s">
        <v>6341</v>
      </c>
      <c r="D506" s="2" t="s">
        <v>6342</v>
      </c>
      <c r="E506" s="2" t="s">
        <v>7807</v>
      </c>
      <c r="F506" s="2" t="s">
        <v>7808</v>
      </c>
      <c r="G506" s="2" t="s">
        <v>7809</v>
      </c>
      <c r="H506" s="2" t="s">
        <v>22</v>
      </c>
      <c r="I506" s="2" t="s">
        <v>7810</v>
      </c>
      <c r="J506" s="4" t="n">
        <v>45980</v>
      </c>
      <c r="K506" s="4" t="n">
        <v>46010</v>
      </c>
      <c r="L506" s="21" t="n">
        <v>1687.03</v>
      </c>
      <c r="M506" s="4" t="n">
        <v>45993</v>
      </c>
      <c r="N506" s="22" t="n">
        <v>13</v>
      </c>
      <c r="O506" s="22" t="n">
        <v>-17</v>
      </c>
      <c r="P506" s="23" t="n">
        <f aca="false">L506*N506</f>
        <v>21931.39</v>
      </c>
      <c r="Q506" s="21" t="n">
        <f aca="false">L506*O506</f>
        <v>-28679.51</v>
      </c>
    </row>
    <row r="507" customFormat="false" ht="14.25" hidden="false" customHeight="true" outlineLevel="0" collapsed="false">
      <c r="A507" s="2" t="s">
        <v>98</v>
      </c>
      <c r="B507" s="2" t="s">
        <v>98</v>
      </c>
      <c r="C507" s="2" t="s">
        <v>6213</v>
      </c>
      <c r="D507" s="2" t="s">
        <v>6214</v>
      </c>
      <c r="E507" s="2" t="s">
        <v>7811</v>
      </c>
      <c r="F507" s="2" t="s">
        <v>7812</v>
      </c>
      <c r="G507" s="2" t="s">
        <v>7813</v>
      </c>
      <c r="H507" s="2" t="s">
        <v>22</v>
      </c>
      <c r="I507" s="2" t="s">
        <v>7814</v>
      </c>
      <c r="J507" s="4" t="n">
        <v>45988</v>
      </c>
      <c r="K507" s="4" t="n">
        <v>46018</v>
      </c>
      <c r="L507" s="21" t="s">
        <v>7815</v>
      </c>
      <c r="M507" s="4" t="n">
        <v>46008</v>
      </c>
      <c r="N507" s="22" t="n">
        <v>20</v>
      </c>
      <c r="O507" s="22" t="n">
        <v>-10</v>
      </c>
      <c r="P507" s="23" t="n">
        <f aca="false">L507*N507</f>
        <v>6224.6</v>
      </c>
      <c r="Q507" s="21" t="n">
        <f aca="false">L507*O507</f>
        <v>-3112.3</v>
      </c>
    </row>
    <row r="508" customFormat="false" ht="14.25" hidden="false" customHeight="true" outlineLevel="0" collapsed="false">
      <c r="A508" s="2" t="s">
        <v>98</v>
      </c>
      <c r="B508" s="2" t="s">
        <v>98</v>
      </c>
      <c r="C508" s="2" t="s">
        <v>5904</v>
      </c>
      <c r="D508" s="2" t="s">
        <v>5905</v>
      </c>
      <c r="E508" s="2" t="s">
        <v>7816</v>
      </c>
      <c r="F508" s="2" t="s">
        <v>7817</v>
      </c>
      <c r="G508" s="2" t="s">
        <v>7818</v>
      </c>
      <c r="H508" s="2" t="s">
        <v>22</v>
      </c>
      <c r="I508" s="2" t="s">
        <v>5857</v>
      </c>
      <c r="J508" s="4" t="n">
        <v>45904</v>
      </c>
      <c r="K508" s="4" t="n">
        <v>45934</v>
      </c>
      <c r="L508" s="21" t="n">
        <v>2782.18</v>
      </c>
      <c r="M508" s="4" t="n">
        <v>45915</v>
      </c>
      <c r="N508" s="22" t="n">
        <v>11</v>
      </c>
      <c r="O508" s="22" t="n">
        <v>-19</v>
      </c>
      <c r="P508" s="23" t="n">
        <f aca="false">L508*N508</f>
        <v>30603.98</v>
      </c>
      <c r="Q508" s="21" t="n">
        <f aca="false">L508*O508</f>
        <v>-52861.42</v>
      </c>
    </row>
    <row r="509" customFormat="false" ht="14.25" hidden="false" customHeight="true" outlineLevel="0" collapsed="false">
      <c r="A509" s="2" t="s">
        <v>98</v>
      </c>
      <c r="B509" s="2" t="s">
        <v>98</v>
      </c>
      <c r="C509" s="2" t="s">
        <v>5892</v>
      </c>
      <c r="D509" s="2" t="s">
        <v>5893</v>
      </c>
      <c r="E509" s="2" t="s">
        <v>7819</v>
      </c>
      <c r="F509" s="2" t="s">
        <v>7820</v>
      </c>
      <c r="G509" s="2" t="s">
        <v>7821</v>
      </c>
      <c r="H509" s="2" t="s">
        <v>22</v>
      </c>
      <c r="I509" s="2" t="s">
        <v>5897</v>
      </c>
      <c r="J509" s="4" t="n">
        <v>45946</v>
      </c>
      <c r="K509" s="4" t="n">
        <v>45976</v>
      </c>
      <c r="L509" s="21" t="n">
        <v>1561.8</v>
      </c>
      <c r="M509" s="4" t="n">
        <v>45968</v>
      </c>
      <c r="N509" s="22" t="n">
        <v>1</v>
      </c>
      <c r="O509" s="22" t="n">
        <v>-29</v>
      </c>
      <c r="P509" s="23" t="n">
        <f aca="false">L509*N509</f>
        <v>1561.8</v>
      </c>
      <c r="Q509" s="21" t="n">
        <f aca="false">L509*O509</f>
        <v>-45292.2</v>
      </c>
    </row>
    <row r="510" customFormat="false" ht="14.25" hidden="false" customHeight="true" outlineLevel="0" collapsed="false">
      <c r="A510" s="2" t="s">
        <v>98</v>
      </c>
      <c r="B510" s="2" t="s">
        <v>98</v>
      </c>
      <c r="C510" s="2" t="s">
        <v>6019</v>
      </c>
      <c r="D510" s="2" t="s">
        <v>6020</v>
      </c>
      <c r="E510" s="2" t="s">
        <v>7822</v>
      </c>
      <c r="F510" s="2" t="s">
        <v>7823</v>
      </c>
      <c r="G510" s="2" t="s">
        <v>7824</v>
      </c>
      <c r="H510" s="2" t="s">
        <v>22</v>
      </c>
      <c r="I510" s="2" t="s">
        <v>7825</v>
      </c>
      <c r="J510" s="4" t="n">
        <v>45789</v>
      </c>
      <c r="K510" s="4" t="n">
        <v>45819</v>
      </c>
      <c r="L510" s="21" t="n">
        <v>1622.15</v>
      </c>
      <c r="M510" s="4" t="n">
        <v>45800</v>
      </c>
      <c r="N510" s="22" t="n">
        <v>11</v>
      </c>
      <c r="O510" s="22" t="n">
        <v>-19</v>
      </c>
      <c r="P510" s="23" t="n">
        <f aca="false">L510*N510</f>
        <v>17843.65</v>
      </c>
      <c r="Q510" s="21" t="n">
        <f aca="false">L510*O510</f>
        <v>-30820.85</v>
      </c>
    </row>
    <row r="511" customFormat="false" ht="14.25" hidden="false" customHeight="true" outlineLevel="0" collapsed="false">
      <c r="A511" s="2" t="s">
        <v>98</v>
      </c>
      <c r="B511" s="2" t="s">
        <v>98</v>
      </c>
      <c r="C511" s="2" t="s">
        <v>6054</v>
      </c>
      <c r="D511" s="2" t="s">
        <v>6055</v>
      </c>
      <c r="E511" s="2" t="s">
        <v>7826</v>
      </c>
      <c r="F511" s="2" t="s">
        <v>7827</v>
      </c>
      <c r="G511" s="2" t="s">
        <v>7828</v>
      </c>
      <c r="H511" s="2" t="s">
        <v>22</v>
      </c>
      <c r="I511" s="2" t="s">
        <v>6058</v>
      </c>
      <c r="J511" s="4" t="n">
        <v>45989</v>
      </c>
      <c r="K511" s="4" t="n">
        <v>46019</v>
      </c>
      <c r="L511" s="21" t="n">
        <v>2511</v>
      </c>
      <c r="M511" s="4" t="n">
        <v>46009</v>
      </c>
      <c r="N511" s="22" t="n">
        <v>20</v>
      </c>
      <c r="O511" s="22" t="n">
        <v>-10</v>
      </c>
      <c r="P511" s="23" t="n">
        <f aca="false">L511*N511</f>
        <v>50220</v>
      </c>
      <c r="Q511" s="21" t="n">
        <f aca="false">L511*O511</f>
        <v>-25110</v>
      </c>
    </row>
    <row r="512" customFormat="false" ht="14.25" hidden="false" customHeight="true" outlineLevel="0" collapsed="false">
      <c r="A512" s="2" t="s">
        <v>98</v>
      </c>
      <c r="B512" s="2" t="s">
        <v>98</v>
      </c>
      <c r="C512" s="2" t="s">
        <v>24</v>
      </c>
      <c r="D512" s="2" t="s">
        <v>24</v>
      </c>
      <c r="E512" s="2" t="s">
        <v>7829</v>
      </c>
      <c r="F512" s="2" t="s">
        <v>7830</v>
      </c>
      <c r="G512" s="2" t="s">
        <v>4350</v>
      </c>
      <c r="H512" s="2" t="s">
        <v>22</v>
      </c>
      <c r="I512" s="2" t="s">
        <v>7831</v>
      </c>
      <c r="J512" s="4" t="n">
        <v>45818</v>
      </c>
      <c r="K512" s="4" t="n">
        <v>45848</v>
      </c>
      <c r="L512" s="21" t="s">
        <v>7832</v>
      </c>
      <c r="M512" s="4" t="n">
        <v>45827</v>
      </c>
      <c r="N512" s="22" t="n">
        <v>9</v>
      </c>
      <c r="O512" s="22" t="n">
        <v>-21</v>
      </c>
      <c r="P512" s="23" t="n">
        <f aca="false">L512*N512</f>
        <v>1796.31</v>
      </c>
      <c r="Q512" s="21" t="n">
        <f aca="false">L512*O512</f>
        <v>-4191.39</v>
      </c>
    </row>
    <row r="513" customFormat="false" ht="14.25" hidden="false" customHeight="true" outlineLevel="0" collapsed="false">
      <c r="A513" s="2" t="s">
        <v>98</v>
      </c>
      <c r="B513" s="2" t="s">
        <v>98</v>
      </c>
      <c r="C513" s="2" t="s">
        <v>7833</v>
      </c>
      <c r="D513" s="2" t="s">
        <v>7834</v>
      </c>
      <c r="E513" s="2" t="s">
        <v>7835</v>
      </c>
      <c r="F513" s="2" t="s">
        <v>7836</v>
      </c>
      <c r="G513" s="2" t="s">
        <v>7837</v>
      </c>
      <c r="H513" s="2" t="s">
        <v>22</v>
      </c>
      <c r="I513" s="2" t="s">
        <v>7381</v>
      </c>
      <c r="J513" s="4" t="n">
        <v>45686</v>
      </c>
      <c r="K513" s="4" t="n">
        <v>45716</v>
      </c>
      <c r="L513" s="21" t="s">
        <v>7381</v>
      </c>
      <c r="M513" s="4" t="n">
        <v>45702</v>
      </c>
      <c r="N513" s="22" t="n">
        <v>16</v>
      </c>
      <c r="O513" s="22" t="n">
        <v>-14</v>
      </c>
      <c r="P513" s="23" t="n">
        <f aca="false">L513*N513</f>
        <v>878.56</v>
      </c>
      <c r="Q513" s="21" t="n">
        <f aca="false">L513*O513</f>
        <v>-768.74</v>
      </c>
    </row>
    <row r="514" customFormat="false" ht="14.25" hidden="false" customHeight="true" outlineLevel="0" collapsed="false">
      <c r="A514" s="2" t="s">
        <v>98</v>
      </c>
      <c r="B514" s="2" t="s">
        <v>98</v>
      </c>
      <c r="C514" s="2" t="s">
        <v>5967</v>
      </c>
      <c r="D514" s="2" t="s">
        <v>5968</v>
      </c>
      <c r="E514" s="2" t="s">
        <v>7838</v>
      </c>
      <c r="F514" s="2" t="s">
        <v>7839</v>
      </c>
      <c r="G514" s="2" t="s">
        <v>7840</v>
      </c>
      <c r="H514" s="2" t="s">
        <v>22</v>
      </c>
      <c r="I514" s="2" t="s">
        <v>5972</v>
      </c>
      <c r="J514" s="4" t="n">
        <v>45713</v>
      </c>
      <c r="K514" s="4" t="n">
        <v>45743</v>
      </c>
      <c r="L514" s="21" t="s">
        <v>5973</v>
      </c>
      <c r="M514" s="4" t="n">
        <v>45761</v>
      </c>
      <c r="N514" s="22" t="n">
        <v>48</v>
      </c>
      <c r="O514" s="22" t="n">
        <v>18</v>
      </c>
      <c r="P514" s="23" t="n">
        <f aca="false">L514*N514</f>
        <v>6744</v>
      </c>
      <c r="Q514" s="21" t="n">
        <f aca="false">L514*O514</f>
        <v>2529</v>
      </c>
    </row>
    <row r="515" customFormat="false" ht="14.25" hidden="false" customHeight="true" outlineLevel="0" collapsed="false">
      <c r="A515" s="2" t="s">
        <v>98</v>
      </c>
      <c r="B515" s="2" t="s">
        <v>98</v>
      </c>
      <c r="C515" s="2" t="s">
        <v>5892</v>
      </c>
      <c r="D515" s="2" t="s">
        <v>5893</v>
      </c>
      <c r="E515" s="2" t="s">
        <v>7841</v>
      </c>
      <c r="F515" s="2" t="s">
        <v>7842</v>
      </c>
      <c r="G515" s="2" t="s">
        <v>7843</v>
      </c>
      <c r="H515" s="2" t="s">
        <v>22</v>
      </c>
      <c r="I515" s="2" t="s">
        <v>7844</v>
      </c>
      <c r="J515" s="4" t="n">
        <v>45720</v>
      </c>
      <c r="K515" s="4" t="n">
        <v>45750</v>
      </c>
      <c r="L515" s="21" t="s">
        <v>7845</v>
      </c>
      <c r="M515" s="4" t="n">
        <v>45736</v>
      </c>
      <c r="N515" s="22" t="n">
        <v>16</v>
      </c>
      <c r="O515" s="22" t="n">
        <v>-14</v>
      </c>
      <c r="P515" s="23" t="n">
        <f aca="false">L515*N515</f>
        <v>1047.84</v>
      </c>
      <c r="Q515" s="21" t="n">
        <f aca="false">L515*O515</f>
        <v>-916.86</v>
      </c>
    </row>
    <row r="516" customFormat="false" ht="14.25" hidden="false" customHeight="true" outlineLevel="0" collapsed="false">
      <c r="A516" s="2" t="s">
        <v>98</v>
      </c>
      <c r="B516" s="2" t="s">
        <v>98</v>
      </c>
      <c r="C516" s="2" t="s">
        <v>5877</v>
      </c>
      <c r="D516" s="2" t="s">
        <v>5878</v>
      </c>
      <c r="E516" s="2" t="s">
        <v>7846</v>
      </c>
      <c r="F516" s="2" t="s">
        <v>7847</v>
      </c>
      <c r="G516" s="2" t="s">
        <v>7848</v>
      </c>
      <c r="H516" s="2" t="s">
        <v>22</v>
      </c>
      <c r="I516" s="2" t="s">
        <v>7016</v>
      </c>
      <c r="J516" s="4" t="n">
        <v>45798</v>
      </c>
      <c r="K516" s="4" t="n">
        <v>45828</v>
      </c>
      <c r="L516" s="21" t="n">
        <v>5511.88</v>
      </c>
      <c r="M516" s="4" t="n">
        <v>45820</v>
      </c>
      <c r="N516" s="22" t="n">
        <v>22</v>
      </c>
      <c r="O516" s="22" t="n">
        <v>-8</v>
      </c>
      <c r="P516" s="23" t="n">
        <f aca="false">L516*N516</f>
        <v>121261.36</v>
      </c>
      <c r="Q516" s="21" t="n">
        <f aca="false">L516*O516</f>
        <v>-44095.04</v>
      </c>
    </row>
    <row r="517" customFormat="false" ht="14.25" hidden="false" customHeight="true" outlineLevel="0" collapsed="false">
      <c r="A517" s="2" t="s">
        <v>98</v>
      </c>
      <c r="B517" s="2" t="s">
        <v>98</v>
      </c>
      <c r="C517" s="2" t="s">
        <v>6192</v>
      </c>
      <c r="D517" s="2" t="s">
        <v>6193</v>
      </c>
      <c r="E517" s="2" t="s">
        <v>7849</v>
      </c>
      <c r="F517" s="2" t="s">
        <v>7850</v>
      </c>
      <c r="G517" s="2" t="s">
        <v>7851</v>
      </c>
      <c r="H517" s="2" t="s">
        <v>22</v>
      </c>
      <c r="I517" s="2" t="s">
        <v>7852</v>
      </c>
      <c r="J517" s="4" t="n">
        <v>45701</v>
      </c>
      <c r="K517" s="4" t="n">
        <v>45730</v>
      </c>
      <c r="L517" s="21" t="n">
        <v>5790.53</v>
      </c>
      <c r="M517" s="4" t="n">
        <v>45735</v>
      </c>
      <c r="N517" s="22" t="n">
        <v>34</v>
      </c>
      <c r="O517" s="22" t="n">
        <v>5</v>
      </c>
      <c r="P517" s="23" t="n">
        <f aca="false">L517*N517</f>
        <v>196878.02</v>
      </c>
      <c r="Q517" s="21" t="n">
        <f aca="false">L517*O517</f>
        <v>28952.65</v>
      </c>
    </row>
    <row r="518" customFormat="false" ht="14.25" hidden="false" customHeight="true" outlineLevel="0" collapsed="false">
      <c r="A518" s="2" t="s">
        <v>98</v>
      </c>
      <c r="B518" s="2" t="s">
        <v>98</v>
      </c>
      <c r="C518" s="2" t="s">
        <v>6229</v>
      </c>
      <c r="D518" s="2" t="s">
        <v>6230</v>
      </c>
      <c r="E518" s="2" t="s">
        <v>7853</v>
      </c>
      <c r="F518" s="2" t="s">
        <v>7854</v>
      </c>
      <c r="G518" s="2" t="s">
        <v>1379</v>
      </c>
      <c r="H518" s="2" t="s">
        <v>22</v>
      </c>
      <c r="I518" s="2" t="s">
        <v>7855</v>
      </c>
      <c r="J518" s="4" t="n">
        <v>45853</v>
      </c>
      <c r="K518" s="4" t="n">
        <v>45883</v>
      </c>
      <c r="L518" s="21" t="s">
        <v>7855</v>
      </c>
      <c r="M518" s="4" t="n">
        <v>45873</v>
      </c>
      <c r="N518" s="22" t="n">
        <v>20</v>
      </c>
      <c r="O518" s="22" t="n">
        <v>-10</v>
      </c>
      <c r="P518" s="23" t="n">
        <f aca="false">L518*N518</f>
        <v>252</v>
      </c>
      <c r="Q518" s="21" t="n">
        <f aca="false">L518*O518</f>
        <v>-126</v>
      </c>
    </row>
    <row r="519" customFormat="false" ht="14.25" hidden="false" customHeight="true" outlineLevel="0" collapsed="false">
      <c r="A519" s="2" t="s">
        <v>98</v>
      </c>
      <c r="B519" s="2" t="s">
        <v>98</v>
      </c>
      <c r="C519" s="2" t="s">
        <v>24</v>
      </c>
      <c r="D519" s="2" t="s">
        <v>24</v>
      </c>
      <c r="E519" s="2" t="s">
        <v>7856</v>
      </c>
      <c r="F519" s="2" t="s">
        <v>7857</v>
      </c>
      <c r="G519" s="2" t="s">
        <v>3623</v>
      </c>
      <c r="H519" s="2" t="s">
        <v>22</v>
      </c>
      <c r="I519" s="2" t="s">
        <v>7858</v>
      </c>
      <c r="J519" s="4" t="n">
        <v>45685</v>
      </c>
      <c r="K519" s="4" t="n">
        <v>45715</v>
      </c>
      <c r="L519" s="21" t="s">
        <v>7858</v>
      </c>
      <c r="M519" s="4" t="n">
        <v>45702</v>
      </c>
      <c r="N519" s="22" t="n">
        <v>17</v>
      </c>
      <c r="O519" s="22" t="n">
        <v>-13</v>
      </c>
      <c r="P519" s="23" t="n">
        <f aca="false">L519*N519</f>
        <v>990.93</v>
      </c>
      <c r="Q519" s="21" t="n">
        <f aca="false">L519*O519</f>
        <v>-757.77</v>
      </c>
    </row>
    <row r="520" customFormat="false" ht="14.25" hidden="false" customHeight="true" outlineLevel="0" collapsed="false">
      <c r="A520" s="2" t="s">
        <v>98</v>
      </c>
      <c r="B520" s="2" t="s">
        <v>98</v>
      </c>
      <c r="C520" s="2" t="s">
        <v>5864</v>
      </c>
      <c r="D520" s="2" t="s">
        <v>5865</v>
      </c>
      <c r="E520" s="2" t="s">
        <v>7859</v>
      </c>
      <c r="F520" s="2" t="s">
        <v>7860</v>
      </c>
      <c r="G520" s="2" t="s">
        <v>7861</v>
      </c>
      <c r="H520" s="2" t="s">
        <v>22</v>
      </c>
      <c r="I520" s="2" t="s">
        <v>7862</v>
      </c>
      <c r="J520" s="4" t="n">
        <v>45665</v>
      </c>
      <c r="K520" s="4" t="n">
        <v>45695</v>
      </c>
      <c r="L520" s="21" t="n">
        <v>4879.39</v>
      </c>
      <c r="M520" s="4" t="n">
        <v>45684</v>
      </c>
      <c r="N520" s="22" t="n">
        <v>19</v>
      </c>
      <c r="O520" s="22" t="n">
        <v>-11</v>
      </c>
      <c r="P520" s="23" t="n">
        <f aca="false">L520*N520</f>
        <v>92708.41</v>
      </c>
      <c r="Q520" s="21" t="n">
        <f aca="false">L520*O520</f>
        <v>-53673.29</v>
      </c>
    </row>
    <row r="521" customFormat="false" ht="14.25" hidden="false" customHeight="true" outlineLevel="0" collapsed="false">
      <c r="A521" s="2" t="s">
        <v>98</v>
      </c>
      <c r="B521" s="2" t="s">
        <v>98</v>
      </c>
      <c r="C521" s="2" t="s">
        <v>6143</v>
      </c>
      <c r="D521" s="2" t="s">
        <v>6144</v>
      </c>
      <c r="E521" s="2" t="s">
        <v>7863</v>
      </c>
      <c r="F521" s="2" t="s">
        <v>7864</v>
      </c>
      <c r="G521" s="2" t="s">
        <v>83</v>
      </c>
      <c r="H521" s="2" t="s">
        <v>22</v>
      </c>
      <c r="I521" s="2" t="s">
        <v>5857</v>
      </c>
      <c r="J521" s="4" t="n">
        <v>45902</v>
      </c>
      <c r="K521" s="4" t="n">
        <v>45934</v>
      </c>
      <c r="L521" s="21" t="n">
        <v>2782.18</v>
      </c>
      <c r="M521" s="4" t="n">
        <v>45917</v>
      </c>
      <c r="N521" s="22" t="n">
        <v>15</v>
      </c>
      <c r="O521" s="22" t="n">
        <v>-17</v>
      </c>
      <c r="P521" s="23" t="n">
        <f aca="false">L521*N521</f>
        <v>41732.7</v>
      </c>
      <c r="Q521" s="21" t="n">
        <f aca="false">L521*O521</f>
        <v>-47297.06</v>
      </c>
    </row>
    <row r="522" customFormat="false" ht="14.25" hidden="false" customHeight="true" outlineLevel="0" collapsed="false">
      <c r="A522" s="2" t="s">
        <v>98</v>
      </c>
      <c r="B522" s="2" t="s">
        <v>98</v>
      </c>
      <c r="C522" s="2" t="s">
        <v>6019</v>
      </c>
      <c r="D522" s="2" t="s">
        <v>6020</v>
      </c>
      <c r="E522" s="2" t="s">
        <v>7865</v>
      </c>
      <c r="F522" s="2" t="s">
        <v>7866</v>
      </c>
      <c r="G522" s="2" t="s">
        <v>3922</v>
      </c>
      <c r="H522" s="2" t="s">
        <v>22</v>
      </c>
      <c r="I522" s="2" t="s">
        <v>7867</v>
      </c>
      <c r="J522" s="4" t="n">
        <v>45698</v>
      </c>
      <c r="K522" s="4" t="n">
        <v>45728</v>
      </c>
      <c r="L522" s="21" t="s">
        <v>7868</v>
      </c>
      <c r="M522" s="4" t="n">
        <v>45729</v>
      </c>
      <c r="N522" s="22" t="n">
        <v>31</v>
      </c>
      <c r="O522" s="22" t="n">
        <v>1</v>
      </c>
      <c r="P522" s="23" t="n">
        <f aca="false">L522*N522</f>
        <v>19819.23</v>
      </c>
      <c r="Q522" s="21" t="n">
        <f aca="false">L522*O522</f>
        <v>639.33</v>
      </c>
    </row>
    <row r="523" customFormat="false" ht="14.25" hidden="false" customHeight="true" outlineLevel="0" collapsed="false">
      <c r="A523" s="2" t="s">
        <v>98</v>
      </c>
      <c r="B523" s="2" t="s">
        <v>98</v>
      </c>
      <c r="C523" s="2" t="s">
        <v>24</v>
      </c>
      <c r="D523" s="2" t="s">
        <v>24</v>
      </c>
      <c r="E523" s="2" t="s">
        <v>7869</v>
      </c>
      <c r="F523" s="2" t="s">
        <v>7870</v>
      </c>
      <c r="G523" s="2" t="s">
        <v>49</v>
      </c>
      <c r="H523" s="2" t="s">
        <v>22</v>
      </c>
      <c r="I523" s="2" t="s">
        <v>7871</v>
      </c>
      <c r="J523" s="4" t="n">
        <v>45667</v>
      </c>
      <c r="K523" s="4" t="n">
        <v>45697</v>
      </c>
      <c r="L523" s="21" t="n">
        <v>10465.83</v>
      </c>
      <c r="M523" s="4" t="n">
        <v>45684</v>
      </c>
      <c r="N523" s="22" t="n">
        <v>17</v>
      </c>
      <c r="O523" s="22" t="n">
        <v>-13</v>
      </c>
      <c r="P523" s="23" t="n">
        <f aca="false">L523*N523</f>
        <v>177919.11</v>
      </c>
      <c r="Q523" s="21" t="n">
        <f aca="false">L523*O523</f>
        <v>-136055.79</v>
      </c>
    </row>
    <row r="524" customFormat="false" ht="14.25" hidden="false" customHeight="true" outlineLevel="0" collapsed="false">
      <c r="A524" s="2" t="s">
        <v>98</v>
      </c>
      <c r="B524" s="2" t="s">
        <v>98</v>
      </c>
      <c r="C524" s="2" t="s">
        <v>6725</v>
      </c>
      <c r="D524" s="2" t="s">
        <v>6726</v>
      </c>
      <c r="E524" s="2" t="s">
        <v>7872</v>
      </c>
      <c r="F524" s="2" t="s">
        <v>7873</v>
      </c>
      <c r="G524" s="2" t="s">
        <v>7874</v>
      </c>
      <c r="H524" s="2" t="s">
        <v>22</v>
      </c>
      <c r="I524" s="2" t="s">
        <v>7537</v>
      </c>
      <c r="J524" s="4" t="n">
        <v>45702</v>
      </c>
      <c r="K524" s="4" t="n">
        <v>45732</v>
      </c>
      <c r="L524" s="21" t="n">
        <v>5520.72</v>
      </c>
      <c r="M524" s="4" t="n">
        <v>45728</v>
      </c>
      <c r="N524" s="22" t="n">
        <v>26</v>
      </c>
      <c r="O524" s="22" t="n">
        <v>-4</v>
      </c>
      <c r="P524" s="23" t="n">
        <f aca="false">L524*N524</f>
        <v>143538.72</v>
      </c>
      <c r="Q524" s="21" t="n">
        <f aca="false">L524*O524</f>
        <v>-22082.88</v>
      </c>
    </row>
    <row r="525" customFormat="false" ht="14.25" hidden="false" customHeight="true" outlineLevel="0" collapsed="false">
      <c r="A525" s="2" t="s">
        <v>98</v>
      </c>
      <c r="B525" s="2" t="s">
        <v>98</v>
      </c>
      <c r="C525" s="2" t="s">
        <v>5904</v>
      </c>
      <c r="D525" s="2" t="s">
        <v>5905</v>
      </c>
      <c r="E525" s="2" t="s">
        <v>7875</v>
      </c>
      <c r="F525" s="2" t="s">
        <v>7876</v>
      </c>
      <c r="G525" s="2" t="s">
        <v>7877</v>
      </c>
      <c r="H525" s="2" t="s">
        <v>22</v>
      </c>
      <c r="I525" s="2" t="s">
        <v>6077</v>
      </c>
      <c r="J525" s="4" t="n">
        <v>45670</v>
      </c>
      <c r="K525" s="4" t="n">
        <v>45700</v>
      </c>
      <c r="L525" s="21" t="n">
        <v>2760.36</v>
      </c>
      <c r="M525" s="4" t="n">
        <v>45694</v>
      </c>
      <c r="N525" s="22" t="n">
        <v>24</v>
      </c>
      <c r="O525" s="22" t="n">
        <v>-6</v>
      </c>
      <c r="P525" s="23" t="n">
        <f aca="false">L525*N525</f>
        <v>66248.64</v>
      </c>
      <c r="Q525" s="21" t="n">
        <f aca="false">L525*O525</f>
        <v>-16562.16</v>
      </c>
    </row>
    <row r="526" customFormat="false" ht="14.25" hidden="false" customHeight="true" outlineLevel="0" collapsed="false">
      <c r="A526" s="2" t="s">
        <v>98</v>
      </c>
      <c r="B526" s="2" t="s">
        <v>98</v>
      </c>
      <c r="C526" s="2" t="s">
        <v>24</v>
      </c>
      <c r="D526" s="2" t="s">
        <v>24</v>
      </c>
      <c r="E526" s="2" t="s">
        <v>7878</v>
      </c>
      <c r="F526" s="2" t="s">
        <v>7879</v>
      </c>
      <c r="G526" s="2" t="s">
        <v>7880</v>
      </c>
      <c r="H526" s="2" t="s">
        <v>22</v>
      </c>
      <c r="I526" s="2" t="s">
        <v>7881</v>
      </c>
      <c r="J526" s="4" t="n">
        <v>45982</v>
      </c>
      <c r="K526" s="4" t="n">
        <v>46012</v>
      </c>
      <c r="L526" s="21" t="n">
        <v>1331.23</v>
      </c>
      <c r="M526" s="4" t="n">
        <v>46022</v>
      </c>
      <c r="N526" s="22" t="n">
        <v>40</v>
      </c>
      <c r="O526" s="22" t="n">
        <v>10</v>
      </c>
      <c r="P526" s="23" t="n">
        <f aca="false">L526*N526</f>
        <v>53249.2</v>
      </c>
      <c r="Q526" s="21" t="n">
        <f aca="false">L526*O526</f>
        <v>13312.3</v>
      </c>
    </row>
    <row r="527" customFormat="false" ht="14.25" hidden="false" customHeight="true" outlineLevel="0" collapsed="false">
      <c r="A527" s="2" t="s">
        <v>98</v>
      </c>
      <c r="B527" s="2" t="s">
        <v>98</v>
      </c>
      <c r="C527" s="2" t="s">
        <v>6420</v>
      </c>
      <c r="D527" s="2" t="s">
        <v>6421</v>
      </c>
      <c r="E527" s="2" t="s">
        <v>7882</v>
      </c>
      <c r="F527" s="2" t="s">
        <v>7883</v>
      </c>
      <c r="G527" s="2" t="s">
        <v>7138</v>
      </c>
      <c r="H527" s="2" t="s">
        <v>22</v>
      </c>
      <c r="I527" s="2" t="s">
        <v>6528</v>
      </c>
      <c r="J527" s="4" t="n">
        <v>45671</v>
      </c>
      <c r="K527" s="4" t="n">
        <v>45701</v>
      </c>
      <c r="L527" s="21" t="n">
        <v>2823.22</v>
      </c>
      <c r="M527" s="4" t="n">
        <v>45694</v>
      </c>
      <c r="N527" s="22" t="n">
        <v>23</v>
      </c>
      <c r="O527" s="22" t="n">
        <v>-7</v>
      </c>
      <c r="P527" s="23" t="n">
        <f aca="false">L527*N527</f>
        <v>64934.06</v>
      </c>
      <c r="Q527" s="21" t="n">
        <f aca="false">L527*O527</f>
        <v>-19762.54</v>
      </c>
    </row>
    <row r="528" customFormat="false" ht="14.25" hidden="false" customHeight="true" outlineLevel="0" collapsed="false">
      <c r="A528" s="2" t="s">
        <v>98</v>
      </c>
      <c r="B528" s="2" t="s">
        <v>98</v>
      </c>
      <c r="C528" s="2" t="s">
        <v>6257</v>
      </c>
      <c r="D528" s="2" t="s">
        <v>6258</v>
      </c>
      <c r="E528" s="2" t="s">
        <v>7884</v>
      </c>
      <c r="F528" s="2" t="s">
        <v>7885</v>
      </c>
      <c r="G528" s="2" t="s">
        <v>7886</v>
      </c>
      <c r="H528" s="2" t="s">
        <v>22</v>
      </c>
      <c r="I528" s="2" t="s">
        <v>7887</v>
      </c>
      <c r="J528" s="4" t="n">
        <v>45877</v>
      </c>
      <c r="K528" s="4" t="n">
        <v>45907</v>
      </c>
      <c r="L528" s="21" t="s">
        <v>7888</v>
      </c>
      <c r="M528" s="4" t="n">
        <v>45895</v>
      </c>
      <c r="N528" s="22" t="n">
        <v>18</v>
      </c>
      <c r="O528" s="22" t="n">
        <v>-12</v>
      </c>
      <c r="P528" s="23" t="n">
        <f aca="false">L528*N528</f>
        <v>2346.3</v>
      </c>
      <c r="Q528" s="21" t="n">
        <f aca="false">L528*O528</f>
        <v>-1564.2</v>
      </c>
    </row>
    <row r="529" customFormat="false" ht="14.25" hidden="false" customHeight="true" outlineLevel="0" collapsed="false">
      <c r="A529" s="2" t="s">
        <v>98</v>
      </c>
      <c r="B529" s="2" t="s">
        <v>98</v>
      </c>
      <c r="C529" s="2" t="s">
        <v>6192</v>
      </c>
      <c r="D529" s="2" t="s">
        <v>6193</v>
      </c>
      <c r="E529" s="2" t="s">
        <v>7889</v>
      </c>
      <c r="F529" s="2" t="s">
        <v>7890</v>
      </c>
      <c r="G529" s="2" t="s">
        <v>7891</v>
      </c>
      <c r="H529" s="2" t="s">
        <v>22</v>
      </c>
      <c r="I529" s="2" t="s">
        <v>7892</v>
      </c>
      <c r="J529" s="4" t="n">
        <v>45954</v>
      </c>
      <c r="K529" s="4" t="n">
        <v>45984</v>
      </c>
      <c r="L529" s="21" t="n">
        <v>8153.97</v>
      </c>
      <c r="M529" s="4" t="n">
        <v>45968</v>
      </c>
      <c r="N529" s="22" t="n">
        <v>14</v>
      </c>
      <c r="O529" s="22" t="n">
        <v>-16</v>
      </c>
      <c r="P529" s="23" t="n">
        <f aca="false">L529*N529</f>
        <v>114155.58</v>
      </c>
      <c r="Q529" s="21" t="n">
        <f aca="false">L529*O529</f>
        <v>-130463.52</v>
      </c>
    </row>
    <row r="530" customFormat="false" ht="14.25" hidden="false" customHeight="true" outlineLevel="0" collapsed="false">
      <c r="A530" s="2" t="s">
        <v>98</v>
      </c>
      <c r="B530" s="2" t="s">
        <v>98</v>
      </c>
      <c r="C530" s="2" t="s">
        <v>5877</v>
      </c>
      <c r="D530" s="2" t="s">
        <v>5878</v>
      </c>
      <c r="E530" s="2" t="s">
        <v>7893</v>
      </c>
      <c r="F530" s="2" t="s">
        <v>7894</v>
      </c>
      <c r="G530" s="2" t="s">
        <v>3775</v>
      </c>
      <c r="H530" s="2" t="s">
        <v>22</v>
      </c>
      <c r="I530" s="2" t="s">
        <v>7895</v>
      </c>
      <c r="J530" s="4" t="n">
        <v>45680</v>
      </c>
      <c r="K530" s="4" t="n">
        <v>45710</v>
      </c>
      <c r="L530" s="21" t="n">
        <v>2277.26</v>
      </c>
      <c r="M530" s="4" t="n">
        <v>45714</v>
      </c>
      <c r="N530" s="22" t="n">
        <v>34</v>
      </c>
      <c r="O530" s="22" t="n">
        <v>4</v>
      </c>
      <c r="P530" s="23" t="n">
        <f aca="false">L530*N530</f>
        <v>77426.84</v>
      </c>
      <c r="Q530" s="21" t="n">
        <f aca="false">L530*O530</f>
        <v>9109.04</v>
      </c>
    </row>
    <row r="531" customFormat="false" ht="14.25" hidden="false" customHeight="true" outlineLevel="0" collapsed="false">
      <c r="A531" s="2" t="s">
        <v>98</v>
      </c>
      <c r="B531" s="2" t="s">
        <v>98</v>
      </c>
      <c r="C531" s="2" t="s">
        <v>24</v>
      </c>
      <c r="D531" s="2" t="s">
        <v>24</v>
      </c>
      <c r="E531" s="2" t="s">
        <v>7896</v>
      </c>
      <c r="F531" s="2" t="s">
        <v>7897</v>
      </c>
      <c r="G531" s="2" t="s">
        <v>2991</v>
      </c>
      <c r="H531" s="2" t="s">
        <v>22</v>
      </c>
      <c r="I531" s="2" t="s">
        <v>7898</v>
      </c>
      <c r="J531" s="4" t="n">
        <v>45776</v>
      </c>
      <c r="K531" s="4" t="n">
        <v>45806</v>
      </c>
      <c r="L531" s="21" t="s">
        <v>7898</v>
      </c>
      <c r="M531" s="4" t="n">
        <v>45796</v>
      </c>
      <c r="N531" s="22" t="n">
        <v>20</v>
      </c>
      <c r="O531" s="22" t="n">
        <v>-10</v>
      </c>
      <c r="P531" s="23" t="n">
        <f aca="false">L531*N531</f>
        <v>500.8</v>
      </c>
      <c r="Q531" s="21" t="n">
        <f aca="false">L531*O531</f>
        <v>-250.4</v>
      </c>
    </row>
    <row r="532" customFormat="false" ht="14.25" hidden="false" customHeight="true" outlineLevel="0" collapsed="false">
      <c r="A532" s="2" t="s">
        <v>98</v>
      </c>
      <c r="B532" s="2" t="s">
        <v>98</v>
      </c>
      <c r="C532" s="2" t="s">
        <v>7420</v>
      </c>
      <c r="D532" s="2" t="s">
        <v>6144</v>
      </c>
      <c r="E532" s="2" t="s">
        <v>7899</v>
      </c>
      <c r="F532" s="2" t="s">
        <v>7900</v>
      </c>
      <c r="G532" s="2" t="s">
        <v>3373</v>
      </c>
      <c r="H532" s="2" t="s">
        <v>22</v>
      </c>
      <c r="I532" s="2" t="s">
        <v>6077</v>
      </c>
      <c r="J532" s="4" t="n">
        <v>45659</v>
      </c>
      <c r="K532" s="4" t="n">
        <v>45689</v>
      </c>
      <c r="L532" s="21" t="n">
        <v>2760.36</v>
      </c>
      <c r="M532" s="4" t="n">
        <v>45692</v>
      </c>
      <c r="N532" s="22" t="n">
        <v>33</v>
      </c>
      <c r="O532" s="22" t="n">
        <v>3</v>
      </c>
      <c r="P532" s="23" t="n">
        <f aca="false">L532*N532</f>
        <v>91091.88</v>
      </c>
      <c r="Q532" s="21" t="n">
        <f aca="false">L532*O532</f>
        <v>8281.08</v>
      </c>
    </row>
    <row r="533" customFormat="false" ht="14.25" hidden="false" customHeight="true" outlineLevel="0" collapsed="false">
      <c r="A533" s="2" t="s">
        <v>98</v>
      </c>
      <c r="B533" s="2" t="s">
        <v>98</v>
      </c>
      <c r="C533" s="2" t="s">
        <v>5892</v>
      </c>
      <c r="D533" s="2" t="s">
        <v>5893</v>
      </c>
      <c r="E533" s="2" t="s">
        <v>7901</v>
      </c>
      <c r="F533" s="2" t="s">
        <v>7902</v>
      </c>
      <c r="G533" s="2" t="s">
        <v>5856</v>
      </c>
      <c r="H533" s="2" t="s">
        <v>22</v>
      </c>
      <c r="I533" s="2" t="s">
        <v>7903</v>
      </c>
      <c r="J533" s="4" t="n">
        <v>45675</v>
      </c>
      <c r="K533" s="4" t="n">
        <v>45705</v>
      </c>
      <c r="L533" s="21" t="n">
        <v>14993.65</v>
      </c>
      <c r="M533" s="4" t="n">
        <v>45694</v>
      </c>
      <c r="N533" s="22" t="n">
        <v>19</v>
      </c>
      <c r="O533" s="22" t="n">
        <v>-11</v>
      </c>
      <c r="P533" s="23" t="n">
        <f aca="false">L533*N533</f>
        <v>284879.35</v>
      </c>
      <c r="Q533" s="21" t="n">
        <f aca="false">L533*O533</f>
        <v>-164930.15</v>
      </c>
    </row>
    <row r="534" customFormat="false" ht="14.25" hidden="false" customHeight="true" outlineLevel="0" collapsed="false">
      <c r="A534" s="2" t="s">
        <v>98</v>
      </c>
      <c r="B534" s="2" t="s">
        <v>98</v>
      </c>
      <c r="C534" s="2" t="s">
        <v>6059</v>
      </c>
      <c r="D534" s="2" t="s">
        <v>6060</v>
      </c>
      <c r="E534" s="2" t="s">
        <v>7904</v>
      </c>
      <c r="F534" s="2" t="s">
        <v>7905</v>
      </c>
      <c r="G534" s="2" t="s">
        <v>7906</v>
      </c>
      <c r="H534" s="2" t="s">
        <v>22</v>
      </c>
      <c r="I534" s="2" t="s">
        <v>6064</v>
      </c>
      <c r="J534" s="4" t="n">
        <v>45853</v>
      </c>
      <c r="K534" s="4" t="n">
        <v>45883</v>
      </c>
      <c r="L534" s="21" t="n">
        <v>16535.64</v>
      </c>
      <c r="M534" s="4" t="n">
        <v>45870</v>
      </c>
      <c r="N534" s="22" t="n">
        <v>17</v>
      </c>
      <c r="O534" s="22" t="n">
        <v>-13</v>
      </c>
      <c r="P534" s="23" t="n">
        <f aca="false">L534*N534</f>
        <v>281105.88</v>
      </c>
      <c r="Q534" s="21" t="n">
        <f aca="false">L534*O534</f>
        <v>-214963.32</v>
      </c>
    </row>
    <row r="535" customFormat="false" ht="14.25" hidden="false" customHeight="true" outlineLevel="0" collapsed="false">
      <c r="A535" s="2" t="s">
        <v>98</v>
      </c>
      <c r="B535" s="2" t="s">
        <v>98</v>
      </c>
      <c r="C535" s="2" t="s">
        <v>5904</v>
      </c>
      <c r="D535" s="2" t="s">
        <v>5905</v>
      </c>
      <c r="E535" s="2" t="s">
        <v>7907</v>
      </c>
      <c r="F535" s="2" t="s">
        <v>7908</v>
      </c>
      <c r="G535" s="2" t="s">
        <v>5059</v>
      </c>
      <c r="H535" s="2" t="s">
        <v>22</v>
      </c>
      <c r="I535" s="2" t="s">
        <v>5909</v>
      </c>
      <c r="J535" s="4" t="n">
        <v>45819</v>
      </c>
      <c r="K535" s="4" t="n">
        <v>45849</v>
      </c>
      <c r="L535" s="21" t="n">
        <v>2755.94</v>
      </c>
      <c r="M535" s="4" t="n">
        <v>45848</v>
      </c>
      <c r="N535" s="22" t="n">
        <v>29</v>
      </c>
      <c r="O535" s="22" t="n">
        <v>-1</v>
      </c>
      <c r="P535" s="23" t="n">
        <f aca="false">L535*N535</f>
        <v>79922.26</v>
      </c>
      <c r="Q535" s="21" t="n">
        <f aca="false">L535*O535</f>
        <v>-2755.94</v>
      </c>
    </row>
    <row r="536" customFormat="false" ht="14.25" hidden="false" customHeight="true" outlineLevel="0" collapsed="false">
      <c r="A536" s="2" t="s">
        <v>98</v>
      </c>
      <c r="B536" s="2" t="s">
        <v>98</v>
      </c>
      <c r="C536" s="2" t="s">
        <v>5852</v>
      </c>
      <c r="D536" s="2" t="s">
        <v>5853</v>
      </c>
      <c r="E536" s="2" t="s">
        <v>7909</v>
      </c>
      <c r="F536" s="2" t="s">
        <v>7910</v>
      </c>
      <c r="G536" s="2" t="s">
        <v>3574</v>
      </c>
      <c r="H536" s="2" t="s">
        <v>22</v>
      </c>
      <c r="I536" s="2" t="s">
        <v>5909</v>
      </c>
      <c r="J536" s="4" t="n">
        <v>45842</v>
      </c>
      <c r="K536" s="4" t="n">
        <v>45872</v>
      </c>
      <c r="L536" s="21" t="n">
        <v>2755.94</v>
      </c>
      <c r="M536" s="4" t="n">
        <v>45862</v>
      </c>
      <c r="N536" s="22" t="n">
        <v>20</v>
      </c>
      <c r="O536" s="22" t="n">
        <v>-10</v>
      </c>
      <c r="P536" s="23" t="n">
        <f aca="false">L536*N536</f>
        <v>55118.8</v>
      </c>
      <c r="Q536" s="21" t="n">
        <f aca="false">L536*O536</f>
        <v>-27559.4</v>
      </c>
    </row>
    <row r="537" customFormat="false" ht="14.25" hidden="false" customHeight="true" outlineLevel="0" collapsed="false">
      <c r="A537" s="2" t="s">
        <v>98</v>
      </c>
      <c r="B537" s="2" t="s">
        <v>98</v>
      </c>
      <c r="C537" s="2" t="s">
        <v>5858</v>
      </c>
      <c r="D537" s="2" t="s">
        <v>5859</v>
      </c>
      <c r="E537" s="2" t="s">
        <v>7911</v>
      </c>
      <c r="F537" s="2" t="s">
        <v>7912</v>
      </c>
      <c r="G537" s="2" t="s">
        <v>7913</v>
      </c>
      <c r="H537" s="2" t="s">
        <v>22</v>
      </c>
      <c r="I537" s="2" t="s">
        <v>7914</v>
      </c>
      <c r="J537" s="4" t="n">
        <v>45715</v>
      </c>
      <c r="K537" s="4" t="n">
        <v>45745</v>
      </c>
      <c r="L537" s="21" t="n">
        <v>1728.76</v>
      </c>
      <c r="M537" s="4" t="n">
        <v>45743</v>
      </c>
      <c r="N537" s="22" t="n">
        <v>28</v>
      </c>
      <c r="O537" s="22" t="n">
        <v>-2</v>
      </c>
      <c r="P537" s="23" t="n">
        <f aca="false">L537*N537</f>
        <v>48405.28</v>
      </c>
      <c r="Q537" s="21" t="n">
        <f aca="false">L537*O537</f>
        <v>-3457.52</v>
      </c>
    </row>
    <row r="538" customFormat="false" ht="14.25" hidden="false" customHeight="true" outlineLevel="0" collapsed="false">
      <c r="A538" s="2" t="s">
        <v>98</v>
      </c>
      <c r="B538" s="2" t="s">
        <v>98</v>
      </c>
      <c r="C538" s="2" t="s">
        <v>6356</v>
      </c>
      <c r="D538" s="2" t="s">
        <v>6357</v>
      </c>
      <c r="E538" s="2" t="s">
        <v>7915</v>
      </c>
      <c r="F538" s="2" t="s">
        <v>7916</v>
      </c>
      <c r="G538" s="2" t="s">
        <v>4377</v>
      </c>
      <c r="H538" s="2" t="s">
        <v>22</v>
      </c>
      <c r="I538" s="2" t="s">
        <v>6099</v>
      </c>
      <c r="J538" s="4" t="n">
        <v>45867</v>
      </c>
      <c r="K538" s="4" t="n">
        <v>45897</v>
      </c>
      <c r="L538" s="21" t="n">
        <v>2813.83</v>
      </c>
      <c r="M538" s="4" t="n">
        <v>45895</v>
      </c>
      <c r="N538" s="22" t="n">
        <v>28</v>
      </c>
      <c r="O538" s="22" t="n">
        <v>-2</v>
      </c>
      <c r="P538" s="23" t="n">
        <f aca="false">L538*N538</f>
        <v>78787.24</v>
      </c>
      <c r="Q538" s="21" t="n">
        <f aca="false">L538*O538</f>
        <v>-5627.66</v>
      </c>
    </row>
    <row r="539" customFormat="false" ht="14.25" hidden="false" customHeight="true" outlineLevel="0" collapsed="false">
      <c r="A539" s="2" t="s">
        <v>98</v>
      </c>
      <c r="B539" s="2" t="s">
        <v>98</v>
      </c>
      <c r="C539" s="2" t="s">
        <v>6213</v>
      </c>
      <c r="D539" s="2" t="s">
        <v>6214</v>
      </c>
      <c r="E539" s="2" t="s">
        <v>7917</v>
      </c>
      <c r="F539" s="2" t="s">
        <v>7918</v>
      </c>
      <c r="G539" s="2" t="s">
        <v>7919</v>
      </c>
      <c r="H539" s="2" t="s">
        <v>22</v>
      </c>
      <c r="I539" s="2" t="s">
        <v>7920</v>
      </c>
      <c r="J539" s="4" t="n">
        <v>45988</v>
      </c>
      <c r="K539" s="4" t="n">
        <v>46018</v>
      </c>
      <c r="L539" s="21" t="s">
        <v>7921</v>
      </c>
      <c r="M539" s="4" t="n">
        <v>46008</v>
      </c>
      <c r="N539" s="22" t="n">
        <v>20</v>
      </c>
      <c r="O539" s="22" t="n">
        <v>-10</v>
      </c>
      <c r="P539" s="23" t="n">
        <f aca="false">L539*N539</f>
        <v>5945.2</v>
      </c>
      <c r="Q539" s="21" t="n">
        <f aca="false">L539*O539</f>
        <v>-2972.6</v>
      </c>
    </row>
    <row r="540" customFormat="false" ht="14.25" hidden="false" customHeight="true" outlineLevel="0" collapsed="false">
      <c r="A540" s="2" t="s">
        <v>98</v>
      </c>
      <c r="B540" s="2" t="s">
        <v>98</v>
      </c>
      <c r="C540" s="2" t="s">
        <v>5967</v>
      </c>
      <c r="D540" s="2" t="s">
        <v>5968</v>
      </c>
      <c r="E540" s="2" t="s">
        <v>7922</v>
      </c>
      <c r="F540" s="2" t="s">
        <v>7923</v>
      </c>
      <c r="G540" s="2" t="s">
        <v>7924</v>
      </c>
      <c r="H540" s="2" t="s">
        <v>22</v>
      </c>
      <c r="I540" s="2" t="s">
        <v>6509</v>
      </c>
      <c r="J540" s="4" t="n">
        <v>45918</v>
      </c>
      <c r="K540" s="4" t="n">
        <v>45948</v>
      </c>
      <c r="L540" s="21" t="s">
        <v>6510</v>
      </c>
      <c r="M540" s="4" t="n">
        <v>45951</v>
      </c>
      <c r="N540" s="22" t="n">
        <v>33</v>
      </c>
      <c r="O540" s="22" t="n">
        <v>3</v>
      </c>
      <c r="P540" s="23" t="n">
        <f aca="false">L540*N540</f>
        <v>979.44</v>
      </c>
      <c r="Q540" s="21" t="n">
        <f aca="false">L540*O540</f>
        <v>89.04</v>
      </c>
    </row>
    <row r="541" customFormat="false" ht="14.25" hidden="false" customHeight="true" outlineLevel="0" collapsed="false">
      <c r="A541" s="2" t="s">
        <v>98</v>
      </c>
      <c r="B541" s="2" t="s">
        <v>98</v>
      </c>
      <c r="C541" s="2" t="s">
        <v>5892</v>
      </c>
      <c r="D541" s="2" t="s">
        <v>5893</v>
      </c>
      <c r="E541" s="2" t="s">
        <v>7925</v>
      </c>
      <c r="F541" s="2" t="s">
        <v>7926</v>
      </c>
      <c r="G541" s="2" t="s">
        <v>4242</v>
      </c>
      <c r="H541" s="2" t="s">
        <v>22</v>
      </c>
      <c r="I541" s="2" t="s">
        <v>7927</v>
      </c>
      <c r="J541" s="4" t="n">
        <v>45688</v>
      </c>
      <c r="K541" s="4" t="n">
        <v>45718</v>
      </c>
      <c r="L541" s="21" t="n">
        <v>13132.19</v>
      </c>
      <c r="M541" s="4" t="n">
        <v>45712</v>
      </c>
      <c r="N541" s="22" t="n">
        <v>24</v>
      </c>
      <c r="O541" s="22" t="n">
        <v>-6</v>
      </c>
      <c r="P541" s="23" t="n">
        <f aca="false">L541*N541</f>
        <v>315172.56</v>
      </c>
      <c r="Q541" s="21" t="n">
        <f aca="false">L541*O541</f>
        <v>-78793.14</v>
      </c>
    </row>
    <row r="542" customFormat="false" ht="14.25" hidden="false" customHeight="true" outlineLevel="0" collapsed="false">
      <c r="A542" s="2" t="s">
        <v>98</v>
      </c>
      <c r="B542" s="2" t="s">
        <v>98</v>
      </c>
      <c r="C542" s="2" t="s">
        <v>6019</v>
      </c>
      <c r="D542" s="2" t="s">
        <v>6020</v>
      </c>
      <c r="E542" s="2" t="s">
        <v>7928</v>
      </c>
      <c r="F542" s="2" t="s">
        <v>7929</v>
      </c>
      <c r="G542" s="2" t="s">
        <v>3787</v>
      </c>
      <c r="H542" s="2" t="s">
        <v>22</v>
      </c>
      <c r="I542" s="2" t="s">
        <v>7930</v>
      </c>
      <c r="J542" s="4" t="n">
        <v>45677</v>
      </c>
      <c r="K542" s="4" t="n">
        <v>45707</v>
      </c>
      <c r="L542" s="21" t="n">
        <v>1707.94</v>
      </c>
      <c r="M542" s="4" t="n">
        <v>45712</v>
      </c>
      <c r="N542" s="22" t="n">
        <v>35</v>
      </c>
      <c r="O542" s="22" t="n">
        <v>5</v>
      </c>
      <c r="P542" s="23" t="n">
        <f aca="false">L542*N542</f>
        <v>59777.9</v>
      </c>
      <c r="Q542" s="21" t="n">
        <f aca="false">L542*O542</f>
        <v>8539.7</v>
      </c>
    </row>
    <row r="543" customFormat="false" ht="14.25" hidden="false" customHeight="true" outlineLevel="0" collapsed="false">
      <c r="A543" s="2" t="s">
        <v>98</v>
      </c>
      <c r="B543" s="2" t="s">
        <v>98</v>
      </c>
      <c r="C543" s="2" t="s">
        <v>6192</v>
      </c>
      <c r="D543" s="2" t="s">
        <v>6193</v>
      </c>
      <c r="E543" s="2" t="s">
        <v>7931</v>
      </c>
      <c r="F543" s="2" t="s">
        <v>7932</v>
      </c>
      <c r="G543" s="2" t="s">
        <v>7933</v>
      </c>
      <c r="H543" s="2" t="s">
        <v>22</v>
      </c>
      <c r="I543" s="2" t="s">
        <v>7934</v>
      </c>
      <c r="J543" s="4" t="n">
        <v>45757</v>
      </c>
      <c r="K543" s="4" t="n">
        <v>45787</v>
      </c>
      <c r="L543" s="21" t="n">
        <v>58591.8</v>
      </c>
      <c r="M543" s="4" t="n">
        <v>45785</v>
      </c>
      <c r="N543" s="22" t="n">
        <v>28</v>
      </c>
      <c r="O543" s="22" t="n">
        <v>-2</v>
      </c>
      <c r="P543" s="23" t="n">
        <f aca="false">L543*N543</f>
        <v>1640570.4</v>
      </c>
      <c r="Q543" s="21" t="n">
        <f aca="false">L543*O543</f>
        <v>-117183.6</v>
      </c>
    </row>
    <row r="544" customFormat="false" ht="14.25" hidden="false" customHeight="true" outlineLevel="0" collapsed="false">
      <c r="A544" s="2" t="s">
        <v>98</v>
      </c>
      <c r="B544" s="2" t="s">
        <v>98</v>
      </c>
      <c r="C544" s="2" t="s">
        <v>6192</v>
      </c>
      <c r="D544" s="2" t="s">
        <v>6193</v>
      </c>
      <c r="E544" s="2" t="s">
        <v>7935</v>
      </c>
      <c r="F544" s="2" t="s">
        <v>7936</v>
      </c>
      <c r="G544" s="2" t="s">
        <v>7937</v>
      </c>
      <c r="H544" s="2" t="s">
        <v>22</v>
      </c>
      <c r="I544" s="2" t="s">
        <v>7938</v>
      </c>
      <c r="J544" s="4" t="n">
        <v>45709</v>
      </c>
      <c r="K544" s="4" t="n">
        <v>45739</v>
      </c>
      <c r="L544" s="21" t="n">
        <v>35729.6</v>
      </c>
      <c r="M544" s="4" t="n">
        <v>45734</v>
      </c>
      <c r="N544" s="22" t="n">
        <v>25</v>
      </c>
      <c r="O544" s="22" t="n">
        <v>-5</v>
      </c>
      <c r="P544" s="23" t="n">
        <f aca="false">L544*N544</f>
        <v>893240</v>
      </c>
      <c r="Q544" s="21" t="n">
        <f aca="false">L544*O544</f>
        <v>-178648</v>
      </c>
    </row>
    <row r="545" customFormat="false" ht="14.25" hidden="false" customHeight="true" outlineLevel="0" collapsed="false">
      <c r="A545" s="2" t="s">
        <v>98</v>
      </c>
      <c r="B545" s="2" t="s">
        <v>98</v>
      </c>
      <c r="C545" s="2" t="s">
        <v>5892</v>
      </c>
      <c r="D545" s="2" t="s">
        <v>5893</v>
      </c>
      <c r="E545" s="2" t="s">
        <v>7939</v>
      </c>
      <c r="F545" s="2" t="s">
        <v>7940</v>
      </c>
      <c r="G545" s="2" t="s">
        <v>7941</v>
      </c>
      <c r="H545" s="2" t="s">
        <v>22</v>
      </c>
      <c r="I545" s="2" t="s">
        <v>6039</v>
      </c>
      <c r="J545" s="4" t="n">
        <v>45752</v>
      </c>
      <c r="K545" s="4" t="n">
        <v>45782</v>
      </c>
      <c r="L545" s="21" t="n">
        <v>1613.86</v>
      </c>
      <c r="M545" s="4" t="n">
        <v>45775</v>
      </c>
      <c r="N545" s="22" t="n">
        <v>23</v>
      </c>
      <c r="O545" s="22" t="n">
        <v>-7</v>
      </c>
      <c r="P545" s="23" t="n">
        <f aca="false">L545*N545</f>
        <v>37118.78</v>
      </c>
      <c r="Q545" s="21" t="n">
        <f aca="false">L545*O545</f>
        <v>-11297.02</v>
      </c>
    </row>
    <row r="546" customFormat="false" ht="14.25" hidden="false" customHeight="true" outlineLevel="0" collapsed="false">
      <c r="A546" s="2" t="s">
        <v>98</v>
      </c>
      <c r="B546" s="2" t="s">
        <v>98</v>
      </c>
      <c r="C546" s="2" t="s">
        <v>5904</v>
      </c>
      <c r="D546" s="2" t="s">
        <v>5905</v>
      </c>
      <c r="E546" s="2" t="s">
        <v>7946</v>
      </c>
      <c r="F546" s="2" t="s">
        <v>7947</v>
      </c>
      <c r="G546" s="2" t="s">
        <v>4442</v>
      </c>
      <c r="H546" s="2" t="s">
        <v>22</v>
      </c>
      <c r="I546" s="2" t="s">
        <v>5857</v>
      </c>
      <c r="J546" s="4" t="n">
        <v>45756</v>
      </c>
      <c r="K546" s="4" t="n">
        <v>45786</v>
      </c>
      <c r="L546" s="21" t="n">
        <v>2782.18</v>
      </c>
      <c r="M546" s="4" t="n">
        <v>45782</v>
      </c>
      <c r="N546" s="22" t="n">
        <v>26</v>
      </c>
      <c r="O546" s="22" t="n">
        <v>-4</v>
      </c>
      <c r="P546" s="23" t="n">
        <f aca="false">L546*N546</f>
        <v>72336.68</v>
      </c>
      <c r="Q546" s="21" t="n">
        <f aca="false">L546*O546</f>
        <v>-11128.72</v>
      </c>
    </row>
    <row r="547" customFormat="false" ht="14.25" hidden="false" customHeight="true" outlineLevel="0" collapsed="false">
      <c r="A547" s="2" t="s">
        <v>98</v>
      </c>
      <c r="B547" s="2" t="s">
        <v>98</v>
      </c>
      <c r="C547" s="2" t="s">
        <v>6229</v>
      </c>
      <c r="D547" s="2" t="s">
        <v>6230</v>
      </c>
      <c r="E547" s="2" t="s">
        <v>7948</v>
      </c>
      <c r="F547" s="2" t="s">
        <v>7949</v>
      </c>
      <c r="G547" s="2" t="s">
        <v>7950</v>
      </c>
      <c r="H547" s="2" t="s">
        <v>22</v>
      </c>
      <c r="I547" s="2" t="s">
        <v>7951</v>
      </c>
      <c r="J547" s="4" t="n">
        <v>45673</v>
      </c>
      <c r="K547" s="4" t="n">
        <v>45703</v>
      </c>
      <c r="L547" s="21" t="n">
        <v>1617.58</v>
      </c>
      <c r="M547" s="4" t="n">
        <v>45694</v>
      </c>
      <c r="N547" s="22" t="n">
        <v>21</v>
      </c>
      <c r="O547" s="22" t="n">
        <v>-9</v>
      </c>
      <c r="P547" s="23" t="n">
        <f aca="false">L547*N547</f>
        <v>33969.18</v>
      </c>
      <c r="Q547" s="21" t="n">
        <f aca="false">L547*O547</f>
        <v>-14558.22</v>
      </c>
    </row>
    <row r="548" customFormat="false" ht="14.25" hidden="false" customHeight="true" outlineLevel="0" collapsed="false">
      <c r="A548" s="2" t="s">
        <v>98</v>
      </c>
      <c r="B548" s="2" t="s">
        <v>98</v>
      </c>
      <c r="C548" s="2" t="s">
        <v>5967</v>
      </c>
      <c r="D548" s="2" t="s">
        <v>5968</v>
      </c>
      <c r="E548" s="2" t="s">
        <v>7952</v>
      </c>
      <c r="F548" s="2" t="s">
        <v>7953</v>
      </c>
      <c r="G548" s="2" t="s">
        <v>7954</v>
      </c>
      <c r="H548" s="2" t="s">
        <v>22</v>
      </c>
      <c r="I548" s="2" t="s">
        <v>5972</v>
      </c>
      <c r="J548" s="4" t="n">
        <v>45713</v>
      </c>
      <c r="K548" s="4" t="n">
        <v>45743</v>
      </c>
      <c r="L548" s="21" t="s">
        <v>5973</v>
      </c>
      <c r="M548" s="4" t="n">
        <v>45761</v>
      </c>
      <c r="N548" s="22" t="n">
        <v>48</v>
      </c>
      <c r="O548" s="22" t="n">
        <v>18</v>
      </c>
      <c r="P548" s="23" t="n">
        <f aca="false">L548*N548</f>
        <v>6744</v>
      </c>
      <c r="Q548" s="21" t="n">
        <f aca="false">L548*O548</f>
        <v>2529</v>
      </c>
    </row>
    <row r="549" customFormat="false" ht="14.25" hidden="false" customHeight="true" outlineLevel="0" collapsed="false">
      <c r="A549" s="2" t="s">
        <v>98</v>
      </c>
      <c r="B549" s="2" t="s">
        <v>98</v>
      </c>
      <c r="C549" s="2" t="s">
        <v>5846</v>
      </c>
      <c r="D549" s="2" t="s">
        <v>5847</v>
      </c>
      <c r="E549" s="2" t="s">
        <v>7955</v>
      </c>
      <c r="F549" s="2" t="s">
        <v>7956</v>
      </c>
      <c r="G549" s="2" t="s">
        <v>7957</v>
      </c>
      <c r="H549" s="2" t="s">
        <v>22</v>
      </c>
      <c r="I549" s="2" t="s">
        <v>7958</v>
      </c>
      <c r="J549" s="4" t="n">
        <v>45763</v>
      </c>
      <c r="K549" s="4" t="n">
        <v>45793</v>
      </c>
      <c r="L549" s="21" t="n">
        <v>2263</v>
      </c>
      <c r="M549" s="4" t="n">
        <v>45796</v>
      </c>
      <c r="N549" s="22" t="n">
        <v>33</v>
      </c>
      <c r="O549" s="22" t="n">
        <v>3</v>
      </c>
      <c r="P549" s="23" t="n">
        <f aca="false">L549*N549</f>
        <v>74679</v>
      </c>
      <c r="Q549" s="21" t="n">
        <f aca="false">L549*O549</f>
        <v>6789</v>
      </c>
    </row>
    <row r="550" customFormat="false" ht="14.25" hidden="false" customHeight="true" outlineLevel="0" collapsed="false">
      <c r="A550" s="2" t="s">
        <v>98</v>
      </c>
      <c r="B550" s="2" t="s">
        <v>98</v>
      </c>
      <c r="C550" s="2" t="s">
        <v>5892</v>
      </c>
      <c r="D550" s="2" t="s">
        <v>5893</v>
      </c>
      <c r="E550" s="2" t="s">
        <v>7959</v>
      </c>
      <c r="F550" s="2" t="s">
        <v>7960</v>
      </c>
      <c r="G550" s="2" t="s">
        <v>7961</v>
      </c>
      <c r="H550" s="2" t="s">
        <v>22</v>
      </c>
      <c r="I550" s="2" t="s">
        <v>5897</v>
      </c>
      <c r="J550" s="4" t="n">
        <v>45996</v>
      </c>
      <c r="K550" s="4" t="n">
        <v>46026</v>
      </c>
      <c r="L550" s="21" t="n">
        <v>1561.8</v>
      </c>
      <c r="M550" s="4" t="n">
        <v>46007</v>
      </c>
      <c r="N550" s="22" t="n">
        <v>11</v>
      </c>
      <c r="O550" s="22" t="n">
        <v>-19</v>
      </c>
      <c r="P550" s="23" t="n">
        <f aca="false">L550*N550</f>
        <v>17179.8</v>
      </c>
      <c r="Q550" s="21" t="n">
        <f aca="false">L550*O550</f>
        <v>-29674.2</v>
      </c>
    </row>
    <row r="551" customFormat="false" ht="14.25" hidden="false" customHeight="true" outlineLevel="0" collapsed="false">
      <c r="A551" s="2" t="s">
        <v>98</v>
      </c>
      <c r="B551" s="2" t="s">
        <v>98</v>
      </c>
      <c r="C551" s="2" t="s">
        <v>5832</v>
      </c>
      <c r="D551" s="2" t="s">
        <v>5833</v>
      </c>
      <c r="E551" s="2" t="s">
        <v>7962</v>
      </c>
      <c r="F551" s="2" t="s">
        <v>7963</v>
      </c>
      <c r="G551" s="2" t="s">
        <v>7964</v>
      </c>
      <c r="H551" s="2" t="s">
        <v>22</v>
      </c>
      <c r="I551" s="2" t="s">
        <v>7965</v>
      </c>
      <c r="J551" s="4" t="n">
        <v>45931</v>
      </c>
      <c r="K551" s="4" t="n">
        <v>45961</v>
      </c>
      <c r="L551" s="21" t="s">
        <v>7966</v>
      </c>
      <c r="M551" s="4" t="n">
        <v>45967</v>
      </c>
      <c r="N551" s="22" t="n">
        <v>36</v>
      </c>
      <c r="O551" s="22" t="n">
        <v>6</v>
      </c>
      <c r="P551" s="23" t="n">
        <f aca="false">L551*N551</f>
        <v>662.04</v>
      </c>
      <c r="Q551" s="21" t="n">
        <f aca="false">L551*O551</f>
        <v>110.34</v>
      </c>
    </row>
    <row r="552" customFormat="false" ht="14.25" hidden="false" customHeight="true" outlineLevel="0" collapsed="false">
      <c r="A552" s="2" t="s">
        <v>98</v>
      </c>
      <c r="B552" s="2" t="s">
        <v>98</v>
      </c>
      <c r="C552" s="2" t="s">
        <v>6600</v>
      </c>
      <c r="D552" s="2" t="s">
        <v>6601</v>
      </c>
      <c r="E552" s="2" t="s">
        <v>7967</v>
      </c>
      <c r="F552" s="2" t="s">
        <v>7968</v>
      </c>
      <c r="G552" s="2" t="s">
        <v>7969</v>
      </c>
      <c r="H552" s="2" t="s">
        <v>22</v>
      </c>
      <c r="I552" s="2" t="s">
        <v>6978</v>
      </c>
      <c r="J552" s="4" t="n">
        <v>45986</v>
      </c>
      <c r="K552" s="4" t="n">
        <v>46016</v>
      </c>
      <c r="L552" s="21" t="n">
        <v>8441.49</v>
      </c>
      <c r="M552" s="4" t="n">
        <v>46001</v>
      </c>
      <c r="N552" s="22" t="n">
        <v>15</v>
      </c>
      <c r="O552" s="22" t="n">
        <v>-15</v>
      </c>
      <c r="P552" s="23" t="n">
        <f aca="false">L552*N552</f>
        <v>126622.35</v>
      </c>
      <c r="Q552" s="21" t="n">
        <f aca="false">L552*O552</f>
        <v>-126622.35</v>
      </c>
    </row>
    <row r="553" customFormat="false" ht="14.25" hidden="false" customHeight="true" outlineLevel="0" collapsed="false">
      <c r="A553" s="2" t="s">
        <v>98</v>
      </c>
      <c r="B553" s="2" t="s">
        <v>98</v>
      </c>
      <c r="C553" s="2" t="s">
        <v>24</v>
      </c>
      <c r="D553" s="2" t="s">
        <v>24</v>
      </c>
      <c r="E553" s="2" t="s">
        <v>7970</v>
      </c>
      <c r="F553" s="2" t="s">
        <v>7971</v>
      </c>
      <c r="G553" s="2" t="s">
        <v>6076</v>
      </c>
      <c r="H553" s="2" t="s">
        <v>22</v>
      </c>
      <c r="I553" s="2" t="s">
        <v>7613</v>
      </c>
      <c r="J553" s="4" t="n">
        <v>45749</v>
      </c>
      <c r="K553" s="4" t="n">
        <v>45779</v>
      </c>
      <c r="L553" s="21" t="s">
        <v>7613</v>
      </c>
      <c r="M553" s="4" t="n">
        <v>45771</v>
      </c>
      <c r="N553" s="22" t="n">
        <v>22</v>
      </c>
      <c r="O553" s="22" t="n">
        <v>-8</v>
      </c>
      <c r="P553" s="23" t="n">
        <f aca="false">L553*N553</f>
        <v>8800</v>
      </c>
      <c r="Q553" s="21" t="n">
        <f aca="false">L553*O553</f>
        <v>-3200</v>
      </c>
    </row>
    <row r="554" customFormat="false" ht="14.25" hidden="false" customHeight="true" outlineLevel="0" collapsed="false">
      <c r="A554" s="2" t="s">
        <v>98</v>
      </c>
      <c r="B554" s="2" t="s">
        <v>98</v>
      </c>
      <c r="C554" s="2" t="s">
        <v>24</v>
      </c>
      <c r="D554" s="2" t="s">
        <v>24</v>
      </c>
      <c r="E554" s="2" t="s">
        <v>7972</v>
      </c>
      <c r="F554" s="2" t="s">
        <v>7973</v>
      </c>
      <c r="G554" s="2" t="s">
        <v>7974</v>
      </c>
      <c r="H554" s="2" t="s">
        <v>22</v>
      </c>
      <c r="I554" s="2" t="s">
        <v>7975</v>
      </c>
      <c r="J554" s="4" t="n">
        <v>45841</v>
      </c>
      <c r="K554" s="4" t="n">
        <v>45871</v>
      </c>
      <c r="L554" s="21" t="n">
        <v>1391.9</v>
      </c>
      <c r="M554" s="4" t="n">
        <v>45859</v>
      </c>
      <c r="N554" s="22" t="n">
        <v>18</v>
      </c>
      <c r="O554" s="22" t="n">
        <v>-12</v>
      </c>
      <c r="P554" s="23" t="n">
        <f aca="false">L554*N554</f>
        <v>25054.2</v>
      </c>
      <c r="Q554" s="21" t="n">
        <f aca="false">L554*O554</f>
        <v>-16702.8</v>
      </c>
    </row>
    <row r="555" customFormat="false" ht="14.25" hidden="false" customHeight="true" outlineLevel="0" collapsed="false">
      <c r="A555" s="2" t="s">
        <v>98</v>
      </c>
      <c r="B555" s="2" t="s">
        <v>98</v>
      </c>
      <c r="C555" s="2" t="s">
        <v>5992</v>
      </c>
      <c r="D555" s="2" t="s">
        <v>5993</v>
      </c>
      <c r="E555" s="2" t="s">
        <v>7976</v>
      </c>
      <c r="F555" s="2" t="s">
        <v>7977</v>
      </c>
      <c r="G555" s="2" t="s">
        <v>7978</v>
      </c>
      <c r="H555" s="2" t="s">
        <v>22</v>
      </c>
      <c r="I555" s="2" t="s">
        <v>6256</v>
      </c>
      <c r="J555" s="4" t="n">
        <v>45971</v>
      </c>
      <c r="K555" s="4" t="n">
        <v>46001</v>
      </c>
      <c r="L555" s="21" t="n">
        <v>3227.72</v>
      </c>
      <c r="M555" s="4" t="n">
        <v>45988</v>
      </c>
      <c r="N555" s="22" t="n">
        <v>17</v>
      </c>
      <c r="O555" s="22" t="n">
        <v>-13</v>
      </c>
      <c r="P555" s="23" t="n">
        <f aca="false">L555*N555</f>
        <v>54871.24</v>
      </c>
      <c r="Q555" s="21" t="n">
        <f aca="false">L555*O555</f>
        <v>-41960.36</v>
      </c>
    </row>
    <row r="556" customFormat="false" ht="14.25" hidden="false" customHeight="true" outlineLevel="0" collapsed="false">
      <c r="A556" s="2" t="s">
        <v>98</v>
      </c>
      <c r="B556" s="2" t="s">
        <v>98</v>
      </c>
      <c r="C556" s="2" t="s">
        <v>4318</v>
      </c>
      <c r="D556" s="2" t="s">
        <v>4319</v>
      </c>
      <c r="E556" s="2" t="s">
        <v>7979</v>
      </c>
      <c r="F556" s="2" t="s">
        <v>7980</v>
      </c>
      <c r="G556" s="2" t="s">
        <v>7981</v>
      </c>
      <c r="H556" s="2" t="s">
        <v>22</v>
      </c>
      <c r="I556" s="2" t="s">
        <v>7982</v>
      </c>
      <c r="J556" s="4" t="n">
        <v>45822</v>
      </c>
      <c r="K556" s="4" t="n">
        <v>45852</v>
      </c>
      <c r="L556" s="21" t="n">
        <v>9136.36</v>
      </c>
      <c r="M556" s="4" t="n">
        <v>45840</v>
      </c>
      <c r="N556" s="22" t="n">
        <v>18</v>
      </c>
      <c r="O556" s="22" t="n">
        <v>-12</v>
      </c>
      <c r="P556" s="23" t="n">
        <f aca="false">L556*N556</f>
        <v>164454.48</v>
      </c>
      <c r="Q556" s="21" t="n">
        <f aca="false">L556*O556</f>
        <v>-109636.32</v>
      </c>
    </row>
    <row r="557" customFormat="false" ht="14.25" hidden="false" customHeight="true" outlineLevel="0" collapsed="false">
      <c r="A557" s="2" t="s">
        <v>98</v>
      </c>
      <c r="B557" s="2" t="s">
        <v>98</v>
      </c>
      <c r="C557" s="2" t="s">
        <v>5910</v>
      </c>
      <c r="D557" s="2" t="s">
        <v>5911</v>
      </c>
      <c r="E557" s="2" t="s">
        <v>7983</v>
      </c>
      <c r="F557" s="2" t="s">
        <v>7984</v>
      </c>
      <c r="G557" s="2" t="s">
        <v>6227</v>
      </c>
      <c r="H557" s="2" t="s">
        <v>22</v>
      </c>
      <c r="I557" s="2" t="s">
        <v>7985</v>
      </c>
      <c r="J557" s="4" t="n">
        <v>45688</v>
      </c>
      <c r="K557" s="4" t="n">
        <v>45718</v>
      </c>
      <c r="L557" s="21" t="n">
        <v>3720.92</v>
      </c>
      <c r="M557" s="4" t="n">
        <v>45734</v>
      </c>
      <c r="N557" s="22" t="n">
        <v>11</v>
      </c>
      <c r="O557" s="22" t="n">
        <v>-19</v>
      </c>
      <c r="P557" s="23" t="n">
        <f aca="false">L557*N557</f>
        <v>40930.12</v>
      </c>
      <c r="Q557" s="21" t="n">
        <f aca="false">L557*O557</f>
        <v>-70697.48</v>
      </c>
    </row>
    <row r="558" customFormat="false" ht="14.25" hidden="false" customHeight="true" outlineLevel="0" collapsed="false">
      <c r="A558" s="2" t="s">
        <v>98</v>
      </c>
      <c r="B558" s="2" t="s">
        <v>98</v>
      </c>
      <c r="C558" s="2" t="s">
        <v>6725</v>
      </c>
      <c r="D558" s="2" t="s">
        <v>6726</v>
      </c>
      <c r="E558" s="2" t="s">
        <v>7986</v>
      </c>
      <c r="F558" s="2" t="s">
        <v>7987</v>
      </c>
      <c r="G558" s="2" t="s">
        <v>7988</v>
      </c>
      <c r="H558" s="2" t="s">
        <v>22</v>
      </c>
      <c r="I558" s="2" t="s">
        <v>6340</v>
      </c>
      <c r="J558" s="4" t="n">
        <v>45818</v>
      </c>
      <c r="K558" s="4" t="n">
        <v>45848</v>
      </c>
      <c r="L558" s="21" t="n">
        <v>5564.36</v>
      </c>
      <c r="M558" s="4" t="n">
        <v>45834</v>
      </c>
      <c r="N558" s="22" t="n">
        <v>16</v>
      </c>
      <c r="O558" s="22" t="n">
        <v>-14</v>
      </c>
      <c r="P558" s="23" t="n">
        <f aca="false">L558*N558</f>
        <v>89029.76</v>
      </c>
      <c r="Q558" s="21" t="n">
        <f aca="false">L558*O558</f>
        <v>-77901.04</v>
      </c>
    </row>
    <row r="559" customFormat="false" ht="14.25" hidden="false" customHeight="true" outlineLevel="0" collapsed="false">
      <c r="A559" s="2" t="s">
        <v>98</v>
      </c>
      <c r="B559" s="2" t="s">
        <v>98</v>
      </c>
      <c r="C559" s="2" t="s">
        <v>5892</v>
      </c>
      <c r="D559" s="2" t="s">
        <v>5893</v>
      </c>
      <c r="E559" s="2" t="s">
        <v>7989</v>
      </c>
      <c r="F559" s="2" t="s">
        <v>7990</v>
      </c>
      <c r="G559" s="2" t="s">
        <v>7991</v>
      </c>
      <c r="H559" s="2" t="s">
        <v>22</v>
      </c>
      <c r="I559" s="2" t="s">
        <v>6039</v>
      </c>
      <c r="J559" s="4" t="n">
        <v>45819</v>
      </c>
      <c r="K559" s="4" t="n">
        <v>45849</v>
      </c>
      <c r="L559" s="21" t="n">
        <v>1613.86</v>
      </c>
      <c r="M559" s="4" t="n">
        <v>45848</v>
      </c>
      <c r="N559" s="22" t="n">
        <v>29</v>
      </c>
      <c r="O559" s="22" t="n">
        <v>-1</v>
      </c>
      <c r="P559" s="23" t="n">
        <f aca="false">L559*N559</f>
        <v>46801.94</v>
      </c>
      <c r="Q559" s="21" t="n">
        <f aca="false">L559*O559</f>
        <v>-1613.86</v>
      </c>
    </row>
    <row r="560" customFormat="false" ht="14.25" hidden="false" customHeight="true" outlineLevel="0" collapsed="false">
      <c r="A560" s="2" t="s">
        <v>98</v>
      </c>
      <c r="B560" s="2" t="s">
        <v>98</v>
      </c>
      <c r="C560" s="2" t="s">
        <v>6784</v>
      </c>
      <c r="D560" s="2" t="s">
        <v>6785</v>
      </c>
      <c r="E560" s="2" t="s">
        <v>7992</v>
      </c>
      <c r="F560" s="2" t="s">
        <v>7993</v>
      </c>
      <c r="G560" s="2" t="s">
        <v>7994</v>
      </c>
      <c r="H560" s="2" t="s">
        <v>22</v>
      </c>
      <c r="I560" s="2" t="s">
        <v>7995</v>
      </c>
      <c r="J560" s="4" t="n">
        <v>45715</v>
      </c>
      <c r="K560" s="4" t="n">
        <v>45745</v>
      </c>
      <c r="L560" s="21" t="s">
        <v>7995</v>
      </c>
      <c r="M560" s="4" t="n">
        <v>45742</v>
      </c>
      <c r="N560" s="22" t="n">
        <v>27</v>
      </c>
      <c r="O560" s="22" t="n">
        <v>-3</v>
      </c>
      <c r="P560" s="23" t="n">
        <f aca="false">L560*N560</f>
        <v>10428.48</v>
      </c>
      <c r="Q560" s="21" t="n">
        <f aca="false">L560*O560</f>
        <v>-1158.72</v>
      </c>
    </row>
    <row r="561" customFormat="false" ht="14.25" hidden="false" customHeight="true" outlineLevel="0" collapsed="false">
      <c r="A561" s="2" t="s">
        <v>98</v>
      </c>
      <c r="B561" s="2" t="s">
        <v>98</v>
      </c>
      <c r="C561" s="2" t="s">
        <v>6019</v>
      </c>
      <c r="D561" s="2" t="s">
        <v>6020</v>
      </c>
      <c r="E561" s="2" t="s">
        <v>7996</v>
      </c>
      <c r="F561" s="2" t="s">
        <v>7997</v>
      </c>
      <c r="G561" s="2" t="s">
        <v>3644</v>
      </c>
      <c r="H561" s="2" t="s">
        <v>22</v>
      </c>
      <c r="I561" s="2" t="s">
        <v>7998</v>
      </c>
      <c r="J561" s="4" t="n">
        <v>45698</v>
      </c>
      <c r="K561" s="4" t="n">
        <v>45728</v>
      </c>
      <c r="L561" s="21" t="n">
        <v>2045.87</v>
      </c>
      <c r="M561" s="4" t="n">
        <v>45723</v>
      </c>
      <c r="N561" s="22" t="n">
        <v>25</v>
      </c>
      <c r="O561" s="22" t="n">
        <v>-5</v>
      </c>
      <c r="P561" s="23" t="n">
        <f aca="false">L561*N561</f>
        <v>51146.75</v>
      </c>
      <c r="Q561" s="21" t="n">
        <f aca="false">L561*O561</f>
        <v>-10229.35</v>
      </c>
    </row>
    <row r="562" customFormat="false" ht="14.25" hidden="false" customHeight="true" outlineLevel="0" collapsed="false">
      <c r="A562" s="2" t="s">
        <v>98</v>
      </c>
      <c r="B562" s="2" t="s">
        <v>98</v>
      </c>
      <c r="C562" s="2" t="s">
        <v>24</v>
      </c>
      <c r="D562" s="2" t="s">
        <v>24</v>
      </c>
      <c r="E562" s="2" t="s">
        <v>7999</v>
      </c>
      <c r="F562" s="2" t="s">
        <v>8000</v>
      </c>
      <c r="G562" s="2" t="s">
        <v>7675</v>
      </c>
      <c r="H562" s="2" t="s">
        <v>22</v>
      </c>
      <c r="I562" s="2" t="s">
        <v>8001</v>
      </c>
      <c r="J562" s="4" t="n">
        <v>45982</v>
      </c>
      <c r="K562" s="4" t="n">
        <v>46012</v>
      </c>
      <c r="L562" s="21" t="n">
        <v>6999.5</v>
      </c>
      <c r="M562" s="4" t="n">
        <v>46022</v>
      </c>
      <c r="N562" s="22" t="n">
        <v>40</v>
      </c>
      <c r="O562" s="22" t="n">
        <v>10</v>
      </c>
      <c r="P562" s="23" t="n">
        <f aca="false">L562*N562</f>
        <v>279980</v>
      </c>
      <c r="Q562" s="21" t="n">
        <f aca="false">L562*O562</f>
        <v>69995</v>
      </c>
    </row>
    <row r="563" customFormat="false" ht="14.25" hidden="false" customHeight="true" outlineLevel="0" collapsed="false">
      <c r="A563" s="2" t="s">
        <v>98</v>
      </c>
      <c r="B563" s="2" t="s">
        <v>98</v>
      </c>
      <c r="C563" s="2" t="s">
        <v>24</v>
      </c>
      <c r="D563" s="2" t="s">
        <v>24</v>
      </c>
      <c r="E563" s="2" t="s">
        <v>8002</v>
      </c>
      <c r="F563" s="2" t="s">
        <v>8003</v>
      </c>
      <c r="G563" s="2" t="s">
        <v>8004</v>
      </c>
      <c r="H563" s="2" t="s">
        <v>22</v>
      </c>
      <c r="I563" s="2" t="s">
        <v>8005</v>
      </c>
      <c r="J563" s="4" t="n">
        <v>45737</v>
      </c>
      <c r="K563" s="4" t="n">
        <v>45767</v>
      </c>
      <c r="L563" s="21" t="s">
        <v>8005</v>
      </c>
      <c r="M563" s="4" t="n">
        <v>45775</v>
      </c>
      <c r="N563" s="22" t="n">
        <v>38</v>
      </c>
      <c r="O563" s="22" t="n">
        <v>8</v>
      </c>
      <c r="P563" s="23" t="n">
        <f aca="false">L563*N563</f>
        <v>6965.4</v>
      </c>
      <c r="Q563" s="21" t="n">
        <f aca="false">L563*O563</f>
        <v>1466.4</v>
      </c>
    </row>
    <row r="564" customFormat="false" ht="14.25" hidden="false" customHeight="true" outlineLevel="0" collapsed="false">
      <c r="A564" s="2" t="s">
        <v>98</v>
      </c>
      <c r="B564" s="2" t="s">
        <v>98</v>
      </c>
      <c r="C564" s="2" t="s">
        <v>5967</v>
      </c>
      <c r="D564" s="2" t="s">
        <v>5968</v>
      </c>
      <c r="E564" s="2" t="s">
        <v>8006</v>
      </c>
      <c r="F564" s="2" t="s">
        <v>8007</v>
      </c>
      <c r="G564" s="2" t="s">
        <v>8008</v>
      </c>
      <c r="H564" s="2" t="s">
        <v>22</v>
      </c>
      <c r="I564" s="2" t="s">
        <v>6624</v>
      </c>
      <c r="J564" s="4" t="n">
        <v>45713</v>
      </c>
      <c r="K564" s="4" t="n">
        <v>45743</v>
      </c>
      <c r="L564" s="21" t="s">
        <v>6625</v>
      </c>
      <c r="M564" s="4" t="n">
        <v>45761</v>
      </c>
      <c r="N564" s="22" t="n">
        <v>48</v>
      </c>
      <c r="O564" s="22" t="n">
        <v>18</v>
      </c>
      <c r="P564" s="23" t="n">
        <f aca="false">L564*N564</f>
        <v>4101.6</v>
      </c>
      <c r="Q564" s="21" t="n">
        <f aca="false">L564*O564</f>
        <v>1538.1</v>
      </c>
    </row>
    <row r="565" customFormat="false" ht="14.25" hidden="false" customHeight="true" outlineLevel="0" collapsed="false">
      <c r="A565" s="2" t="s">
        <v>98</v>
      </c>
      <c r="B565" s="2" t="s">
        <v>98</v>
      </c>
      <c r="C565" s="2" t="s">
        <v>5858</v>
      </c>
      <c r="D565" s="2" t="s">
        <v>5859</v>
      </c>
      <c r="E565" s="2" t="s">
        <v>8009</v>
      </c>
      <c r="F565" s="2" t="s">
        <v>8010</v>
      </c>
      <c r="G565" s="2" t="s">
        <v>8011</v>
      </c>
      <c r="H565" s="2" t="s">
        <v>22</v>
      </c>
      <c r="I565" s="2" t="s">
        <v>8012</v>
      </c>
      <c r="J565" s="4" t="n">
        <v>45728</v>
      </c>
      <c r="K565" s="4" t="n">
        <v>45758</v>
      </c>
      <c r="L565" s="21" t="n">
        <v>10251.94</v>
      </c>
      <c r="M565" s="4" t="n">
        <v>45757</v>
      </c>
      <c r="N565" s="22" t="n">
        <v>29</v>
      </c>
      <c r="O565" s="22" t="n">
        <v>-1</v>
      </c>
      <c r="P565" s="23" t="n">
        <f aca="false">L565*N565</f>
        <v>297306.26</v>
      </c>
      <c r="Q565" s="21" t="n">
        <f aca="false">L565*O565</f>
        <v>-10251.94</v>
      </c>
    </row>
    <row r="566" customFormat="false" ht="14.25" hidden="false" customHeight="true" outlineLevel="0" collapsed="false">
      <c r="A566" s="2" t="s">
        <v>98</v>
      </c>
      <c r="B566" s="2" t="s">
        <v>98</v>
      </c>
      <c r="C566" s="2" t="s">
        <v>5892</v>
      </c>
      <c r="D566" s="2" t="s">
        <v>5893</v>
      </c>
      <c r="E566" s="2" t="s">
        <v>8013</v>
      </c>
      <c r="F566" s="2" t="s">
        <v>8014</v>
      </c>
      <c r="G566" s="2" t="s">
        <v>8015</v>
      </c>
      <c r="H566" s="2" t="s">
        <v>22</v>
      </c>
      <c r="I566" s="2" t="s">
        <v>6052</v>
      </c>
      <c r="J566" s="4" t="n">
        <v>45675</v>
      </c>
      <c r="K566" s="4" t="n">
        <v>45705</v>
      </c>
      <c r="L566" s="21" t="s">
        <v>6053</v>
      </c>
      <c r="M566" s="4" t="n">
        <v>45702</v>
      </c>
      <c r="N566" s="22" t="n">
        <v>27</v>
      </c>
      <c r="O566" s="22" t="n">
        <v>-3</v>
      </c>
      <c r="P566" s="23" t="n">
        <f aca="false">L566*N566</f>
        <v>1479.6</v>
      </c>
      <c r="Q566" s="21" t="n">
        <f aca="false">L566*O566</f>
        <v>-164.4</v>
      </c>
    </row>
    <row r="567" customFormat="false" ht="14.25" hidden="false" customHeight="true" outlineLevel="0" collapsed="false">
      <c r="A567" s="2" t="s">
        <v>98</v>
      </c>
      <c r="B567" s="2" t="s">
        <v>98</v>
      </c>
      <c r="C567" s="2" t="s">
        <v>5839</v>
      </c>
      <c r="D567" s="2" t="s">
        <v>5840</v>
      </c>
      <c r="E567" s="2" t="s">
        <v>8016</v>
      </c>
      <c r="F567" s="2" t="s">
        <v>8017</v>
      </c>
      <c r="G567" s="2" t="s">
        <v>8018</v>
      </c>
      <c r="H567" s="2" t="s">
        <v>22</v>
      </c>
      <c r="I567" s="2" t="s">
        <v>6565</v>
      </c>
      <c r="J567" s="4" t="n">
        <v>45901</v>
      </c>
      <c r="K567" s="4" t="n">
        <v>45931</v>
      </c>
      <c r="L567" s="21" t="n">
        <v>2845.71</v>
      </c>
      <c r="M567" s="4" t="n">
        <v>45916</v>
      </c>
      <c r="N567" s="22" t="n">
        <v>15</v>
      </c>
      <c r="O567" s="22" t="n">
        <v>-15</v>
      </c>
      <c r="P567" s="23" t="n">
        <f aca="false">L567*N567</f>
        <v>42685.65</v>
      </c>
      <c r="Q567" s="21" t="n">
        <f aca="false">L567*O567</f>
        <v>-42685.65</v>
      </c>
    </row>
    <row r="568" customFormat="false" ht="14.25" hidden="false" customHeight="true" outlineLevel="0" collapsed="false">
      <c r="A568" s="2" t="s">
        <v>98</v>
      </c>
      <c r="B568" s="2" t="s">
        <v>98</v>
      </c>
      <c r="C568" s="2" t="s">
        <v>6090</v>
      </c>
      <c r="D568" s="2" t="s">
        <v>6091</v>
      </c>
      <c r="E568" s="2" t="s">
        <v>8019</v>
      </c>
      <c r="F568" s="2" t="s">
        <v>8020</v>
      </c>
      <c r="G568" s="2" t="s">
        <v>8021</v>
      </c>
      <c r="H568" s="2" t="s">
        <v>22</v>
      </c>
      <c r="I568" s="2" t="s">
        <v>8022</v>
      </c>
      <c r="J568" s="4" t="n">
        <v>45963</v>
      </c>
      <c r="K568" s="4" t="n">
        <v>45993</v>
      </c>
      <c r="L568" s="21" t="n">
        <v>2981.99</v>
      </c>
      <c r="M568" s="4" t="n">
        <v>45981</v>
      </c>
      <c r="N568" s="22" t="n">
        <v>18</v>
      </c>
      <c r="O568" s="22" t="n">
        <v>-12</v>
      </c>
      <c r="P568" s="23" t="n">
        <f aca="false">L568*N568</f>
        <v>53675.82</v>
      </c>
      <c r="Q568" s="21" t="n">
        <f aca="false">L568*O568</f>
        <v>-35783.88</v>
      </c>
    </row>
    <row r="569" customFormat="false" ht="14.25" hidden="false" customHeight="true" outlineLevel="0" collapsed="false">
      <c r="A569" s="2" t="s">
        <v>98</v>
      </c>
      <c r="B569" s="2" t="s">
        <v>98</v>
      </c>
      <c r="C569" s="2" t="s">
        <v>5882</v>
      </c>
      <c r="D569" s="2" t="s">
        <v>5883</v>
      </c>
      <c r="E569" s="2" t="s">
        <v>8023</v>
      </c>
      <c r="F569" s="2" t="s">
        <v>8024</v>
      </c>
      <c r="G569" s="2" t="s">
        <v>3775</v>
      </c>
      <c r="H569" s="2" t="s">
        <v>22</v>
      </c>
      <c r="I569" s="2" t="s">
        <v>6416</v>
      </c>
      <c r="J569" s="4" t="n">
        <v>46002</v>
      </c>
      <c r="K569" s="4" t="n">
        <v>46032</v>
      </c>
      <c r="L569" s="21" t="n">
        <v>3123.6</v>
      </c>
      <c r="M569" s="4" t="n">
        <v>46010</v>
      </c>
      <c r="N569" s="22" t="n">
        <v>8</v>
      </c>
      <c r="O569" s="22" t="n">
        <v>-22</v>
      </c>
      <c r="P569" s="23" t="n">
        <f aca="false">L569*N569</f>
        <v>24988.8</v>
      </c>
      <c r="Q569" s="21" t="n">
        <f aca="false">L569*O569</f>
        <v>-68719.2</v>
      </c>
    </row>
    <row r="570" customFormat="false" ht="14.25" hidden="false" customHeight="true" outlineLevel="0" collapsed="false">
      <c r="A570" s="2" t="s">
        <v>98</v>
      </c>
      <c r="B570" s="2" t="s">
        <v>98</v>
      </c>
      <c r="C570" s="2" t="s">
        <v>6229</v>
      </c>
      <c r="D570" s="2" t="s">
        <v>6230</v>
      </c>
      <c r="E570" s="2" t="s">
        <v>8025</v>
      </c>
      <c r="F570" s="2" t="s">
        <v>8026</v>
      </c>
      <c r="G570" s="2" t="s">
        <v>8027</v>
      </c>
      <c r="H570" s="2" t="s">
        <v>22</v>
      </c>
      <c r="I570" s="2" t="s">
        <v>8028</v>
      </c>
      <c r="J570" s="4" t="n">
        <v>45852</v>
      </c>
      <c r="K570" s="4" t="n">
        <v>45882</v>
      </c>
      <c r="L570" s="21" t="n">
        <v>1565.4</v>
      </c>
      <c r="M570" s="4" t="n">
        <v>45873</v>
      </c>
      <c r="N570" s="22" t="n">
        <v>21</v>
      </c>
      <c r="O570" s="22" t="n">
        <v>-9</v>
      </c>
      <c r="P570" s="23" t="n">
        <f aca="false">L570*N570</f>
        <v>32873.4</v>
      </c>
      <c r="Q570" s="21" t="n">
        <f aca="false">L570*O570</f>
        <v>-14088.6</v>
      </c>
    </row>
    <row r="571" customFormat="false" ht="14.25" hidden="false" customHeight="true" outlineLevel="0" collapsed="false">
      <c r="A571" s="2" t="s">
        <v>98</v>
      </c>
      <c r="B571" s="2" t="s">
        <v>98</v>
      </c>
      <c r="C571" s="2" t="s">
        <v>6059</v>
      </c>
      <c r="D571" s="2" t="s">
        <v>6060</v>
      </c>
      <c r="E571" s="2" t="s">
        <v>8029</v>
      </c>
      <c r="F571" s="2" t="s">
        <v>8030</v>
      </c>
      <c r="G571" s="2" t="s">
        <v>8004</v>
      </c>
      <c r="H571" s="2" t="s">
        <v>22</v>
      </c>
      <c r="I571" s="2" t="s">
        <v>8031</v>
      </c>
      <c r="J571" s="4" t="n">
        <v>45660</v>
      </c>
      <c r="K571" s="4" t="n">
        <v>45690</v>
      </c>
      <c r="L571" s="21" t="n">
        <v>13723.68</v>
      </c>
      <c r="M571" s="4" t="n">
        <v>45687</v>
      </c>
      <c r="N571" s="22" t="n">
        <v>27</v>
      </c>
      <c r="O571" s="22" t="n">
        <v>-3</v>
      </c>
      <c r="P571" s="23" t="n">
        <f aca="false">L571*N571</f>
        <v>370539.36</v>
      </c>
      <c r="Q571" s="21" t="n">
        <f aca="false">L571*O571</f>
        <v>-41171.04</v>
      </c>
    </row>
    <row r="572" customFormat="false" ht="14.25" hidden="false" customHeight="true" outlineLevel="0" collapsed="false">
      <c r="A572" s="2" t="s">
        <v>98</v>
      </c>
      <c r="B572" s="2" t="s">
        <v>98</v>
      </c>
      <c r="C572" s="2" t="s">
        <v>5846</v>
      </c>
      <c r="D572" s="2" t="s">
        <v>5847</v>
      </c>
      <c r="E572" s="2" t="s">
        <v>8032</v>
      </c>
      <c r="F572" s="2" t="s">
        <v>8033</v>
      </c>
      <c r="G572" s="2" t="s">
        <v>8034</v>
      </c>
      <c r="H572" s="2" t="s">
        <v>22</v>
      </c>
      <c r="I572" s="2" t="s">
        <v>8035</v>
      </c>
      <c r="J572" s="4" t="n">
        <v>45733</v>
      </c>
      <c r="K572" s="4" t="n">
        <v>45763</v>
      </c>
      <c r="L572" s="21" t="n">
        <v>4307</v>
      </c>
      <c r="M572" s="4" t="n">
        <v>45769</v>
      </c>
      <c r="N572" s="22" t="n">
        <v>36</v>
      </c>
      <c r="O572" s="22" t="n">
        <v>6</v>
      </c>
      <c r="P572" s="23" t="n">
        <f aca="false">L572*N572</f>
        <v>155052</v>
      </c>
      <c r="Q572" s="21" t="n">
        <f aca="false">L572*O572</f>
        <v>25842</v>
      </c>
    </row>
    <row r="573" customFormat="false" ht="14.25" hidden="false" customHeight="true" outlineLevel="0" collapsed="false">
      <c r="A573" s="2" t="s">
        <v>98</v>
      </c>
      <c r="B573" s="2" t="s">
        <v>98</v>
      </c>
      <c r="C573" s="2" t="s">
        <v>5864</v>
      </c>
      <c r="D573" s="2" t="s">
        <v>5865</v>
      </c>
      <c r="E573" s="2" t="s">
        <v>8036</v>
      </c>
      <c r="F573" s="2" t="s">
        <v>8037</v>
      </c>
      <c r="G573" s="2" t="s">
        <v>6196</v>
      </c>
      <c r="H573" s="2" t="s">
        <v>22</v>
      </c>
      <c r="I573" s="2" t="s">
        <v>8038</v>
      </c>
      <c r="J573" s="4" t="n">
        <v>45873</v>
      </c>
      <c r="K573" s="4" t="n">
        <v>45903</v>
      </c>
      <c r="L573" s="21" t="n">
        <v>10941.43</v>
      </c>
      <c r="M573" s="4" t="n">
        <v>45889</v>
      </c>
      <c r="N573" s="22" t="n">
        <v>16</v>
      </c>
      <c r="O573" s="22" t="n">
        <v>-14</v>
      </c>
      <c r="P573" s="23" t="n">
        <f aca="false">L573*N573</f>
        <v>175062.88</v>
      </c>
      <c r="Q573" s="21" t="n">
        <f aca="false">L573*O573</f>
        <v>-153180.02</v>
      </c>
    </row>
    <row r="574" customFormat="false" ht="14.25" hidden="false" customHeight="true" outlineLevel="0" collapsed="false">
      <c r="A574" s="2" t="s">
        <v>98</v>
      </c>
      <c r="B574" s="2" t="s">
        <v>98</v>
      </c>
      <c r="C574" s="2" t="s">
        <v>6019</v>
      </c>
      <c r="D574" s="2" t="s">
        <v>6020</v>
      </c>
      <c r="E574" s="2" t="s">
        <v>8039</v>
      </c>
      <c r="F574" s="2" t="s">
        <v>8040</v>
      </c>
      <c r="G574" s="2" t="s">
        <v>4457</v>
      </c>
      <c r="H574" s="2" t="s">
        <v>22</v>
      </c>
      <c r="I574" s="2" t="s">
        <v>8041</v>
      </c>
      <c r="J574" s="4" t="n">
        <v>45694</v>
      </c>
      <c r="K574" s="4" t="n">
        <v>45724</v>
      </c>
      <c r="L574" s="21" t="n">
        <v>12348.3</v>
      </c>
      <c r="M574" s="4" t="n">
        <v>45729</v>
      </c>
      <c r="N574" s="22" t="n">
        <v>5</v>
      </c>
      <c r="O574" s="22" t="n">
        <v>-25</v>
      </c>
      <c r="P574" s="23" t="n">
        <f aca="false">L574*N574</f>
        <v>61741.5</v>
      </c>
      <c r="Q574" s="21" t="n">
        <f aca="false">L574*O574</f>
        <v>-308707.5</v>
      </c>
    </row>
    <row r="575" customFormat="false" ht="14.25" hidden="false" customHeight="true" outlineLevel="0" collapsed="false">
      <c r="A575" s="2" t="s">
        <v>98</v>
      </c>
      <c r="B575" s="2" t="s">
        <v>98</v>
      </c>
      <c r="C575" s="2" t="s">
        <v>6341</v>
      </c>
      <c r="D575" s="2" t="s">
        <v>6342</v>
      </c>
      <c r="E575" s="2" t="s">
        <v>8042</v>
      </c>
      <c r="F575" s="2" t="s">
        <v>8043</v>
      </c>
      <c r="G575" s="2" t="s">
        <v>8015</v>
      </c>
      <c r="H575" s="2" t="s">
        <v>22</v>
      </c>
      <c r="I575" s="2" t="s">
        <v>8044</v>
      </c>
      <c r="J575" s="4" t="n">
        <v>45769</v>
      </c>
      <c r="K575" s="4" t="n">
        <v>45799</v>
      </c>
      <c r="L575" s="21" t="n">
        <v>2554.76</v>
      </c>
      <c r="M575" s="4" t="n">
        <v>45793</v>
      </c>
      <c r="N575" s="22" t="n">
        <v>24</v>
      </c>
      <c r="O575" s="22" t="n">
        <v>-6</v>
      </c>
      <c r="P575" s="23" t="n">
        <f aca="false">L575*N575</f>
        <v>61314.24</v>
      </c>
      <c r="Q575" s="21" t="n">
        <f aca="false">L575*O575</f>
        <v>-15328.56</v>
      </c>
    </row>
    <row r="576" customFormat="false" ht="14.25" hidden="false" customHeight="true" outlineLevel="0" collapsed="false">
      <c r="A576" s="2" t="s">
        <v>98</v>
      </c>
      <c r="B576" s="2" t="s">
        <v>98</v>
      </c>
      <c r="C576" s="2" t="s">
        <v>5882</v>
      </c>
      <c r="D576" s="2" t="s">
        <v>5883</v>
      </c>
      <c r="E576" s="2" t="s">
        <v>8045</v>
      </c>
      <c r="F576" s="2" t="s">
        <v>8046</v>
      </c>
      <c r="G576" s="2" t="s">
        <v>3951</v>
      </c>
      <c r="H576" s="2" t="s">
        <v>22</v>
      </c>
      <c r="I576" s="2" t="s">
        <v>6392</v>
      </c>
      <c r="J576" s="4" t="n">
        <v>46002</v>
      </c>
      <c r="K576" s="4" t="n">
        <v>46032</v>
      </c>
      <c r="L576" s="21" t="n">
        <v>1561.8</v>
      </c>
      <c r="M576" s="4" t="n">
        <v>46010</v>
      </c>
      <c r="N576" s="22" t="n">
        <v>8</v>
      </c>
      <c r="O576" s="22" t="n">
        <v>-22</v>
      </c>
      <c r="P576" s="23" t="n">
        <f aca="false">L576*N576</f>
        <v>12494.4</v>
      </c>
      <c r="Q576" s="21" t="n">
        <f aca="false">L576*O576</f>
        <v>-34359.6</v>
      </c>
    </row>
    <row r="577" customFormat="false" ht="14.25" hidden="false" customHeight="true" outlineLevel="0" collapsed="false">
      <c r="A577" s="2" t="s">
        <v>98</v>
      </c>
      <c r="B577" s="2" t="s">
        <v>98</v>
      </c>
      <c r="C577" s="2" t="s">
        <v>5892</v>
      </c>
      <c r="D577" s="2" t="s">
        <v>5893</v>
      </c>
      <c r="E577" s="2" t="s">
        <v>8047</v>
      </c>
      <c r="F577" s="2" t="s">
        <v>8048</v>
      </c>
      <c r="G577" s="2" t="s">
        <v>8049</v>
      </c>
      <c r="H577" s="2" t="s">
        <v>22</v>
      </c>
      <c r="I577" s="2" t="s">
        <v>8050</v>
      </c>
      <c r="J577" s="4" t="n">
        <v>45666</v>
      </c>
      <c r="K577" s="4" t="n">
        <v>45696</v>
      </c>
      <c r="L577" s="21" t="n">
        <v>1602.39</v>
      </c>
      <c r="M577" s="4" t="n">
        <v>45686</v>
      </c>
      <c r="N577" s="22" t="n">
        <v>20</v>
      </c>
      <c r="O577" s="22" t="n">
        <v>-10</v>
      </c>
      <c r="P577" s="23" t="n">
        <f aca="false">L577*N577</f>
        <v>32047.8</v>
      </c>
      <c r="Q577" s="21" t="n">
        <f aca="false">L577*O577</f>
        <v>-16023.9</v>
      </c>
    </row>
    <row r="578" customFormat="false" ht="14.25" hidden="false" customHeight="true" outlineLevel="0" collapsed="false">
      <c r="A578" s="2" t="s">
        <v>98</v>
      </c>
      <c r="B578" s="2" t="s">
        <v>98</v>
      </c>
      <c r="C578" s="2" t="s">
        <v>6059</v>
      </c>
      <c r="D578" s="2" t="s">
        <v>6060</v>
      </c>
      <c r="E578" s="2" t="s">
        <v>8051</v>
      </c>
      <c r="F578" s="2" t="s">
        <v>8052</v>
      </c>
      <c r="G578" s="2" t="s">
        <v>5765</v>
      </c>
      <c r="H578" s="2" t="s">
        <v>22</v>
      </c>
      <c r="I578" s="2" t="s">
        <v>7114</v>
      </c>
      <c r="J578" s="4" t="n">
        <v>45812</v>
      </c>
      <c r="K578" s="4" t="n">
        <v>45842</v>
      </c>
      <c r="L578" s="21" t="n">
        <v>16693.08</v>
      </c>
      <c r="M578" s="4" t="n">
        <v>45825</v>
      </c>
      <c r="N578" s="22" t="n">
        <v>13</v>
      </c>
      <c r="O578" s="22" t="n">
        <v>-17</v>
      </c>
      <c r="P578" s="23" t="n">
        <f aca="false">L578*N578</f>
        <v>217010.04</v>
      </c>
      <c r="Q578" s="21" t="n">
        <f aca="false">L578*O578</f>
        <v>-283782.36</v>
      </c>
    </row>
    <row r="579" customFormat="false" ht="14.25" hidden="false" customHeight="true" outlineLevel="0" collapsed="false">
      <c r="A579" s="2" t="s">
        <v>98</v>
      </c>
      <c r="B579" s="2" t="s">
        <v>98</v>
      </c>
      <c r="C579" s="2" t="s">
        <v>7208</v>
      </c>
      <c r="D579" s="2" t="s">
        <v>7209</v>
      </c>
      <c r="E579" s="2" t="s">
        <v>8053</v>
      </c>
      <c r="F579" s="2" t="s">
        <v>8054</v>
      </c>
      <c r="G579" s="2" t="s">
        <v>8055</v>
      </c>
      <c r="H579" s="2" t="s">
        <v>22</v>
      </c>
      <c r="I579" s="2" t="s">
        <v>8056</v>
      </c>
      <c r="J579" s="4" t="n">
        <v>45700</v>
      </c>
      <c r="K579" s="4" t="n">
        <v>45730</v>
      </c>
      <c r="L579" s="21" t="s">
        <v>8057</v>
      </c>
      <c r="M579" s="4" t="n">
        <v>45743</v>
      </c>
      <c r="N579" s="22" t="n">
        <v>43</v>
      </c>
      <c r="O579" s="22" t="n">
        <v>13</v>
      </c>
      <c r="P579" s="23" t="n">
        <f aca="false">L579*N579</f>
        <v>3151.04</v>
      </c>
      <c r="Q579" s="21" t="n">
        <f aca="false">L579*O579</f>
        <v>952.64</v>
      </c>
    </row>
    <row r="580" customFormat="false" ht="14.25" hidden="false" customHeight="true" outlineLevel="0" collapsed="false">
      <c r="A580" s="2" t="s">
        <v>98</v>
      </c>
      <c r="B580" s="2" t="s">
        <v>98</v>
      </c>
      <c r="C580" s="2" t="s">
        <v>6156</v>
      </c>
      <c r="D580" s="2" t="s">
        <v>6157</v>
      </c>
      <c r="E580" s="2" t="s">
        <v>8058</v>
      </c>
      <c r="F580" s="2" t="s">
        <v>8059</v>
      </c>
      <c r="G580" s="2" t="s">
        <v>8060</v>
      </c>
      <c r="H580" s="2" t="s">
        <v>22</v>
      </c>
      <c r="I580" s="2" t="s">
        <v>4554</v>
      </c>
      <c r="J580" s="4" t="n">
        <v>45791</v>
      </c>
      <c r="K580" s="4" t="n">
        <v>45821</v>
      </c>
      <c r="L580" s="21" t="s">
        <v>8061</v>
      </c>
      <c r="M580" s="4" t="n">
        <v>45824</v>
      </c>
      <c r="N580" s="22" t="n">
        <v>33</v>
      </c>
      <c r="O580" s="22" t="n">
        <v>3</v>
      </c>
      <c r="P580" s="23" t="n">
        <f aca="false">L580*N580</f>
        <v>7844.1</v>
      </c>
      <c r="Q580" s="21" t="n">
        <f aca="false">L580*O580</f>
        <v>713.1</v>
      </c>
    </row>
    <row r="581" customFormat="false" ht="14.25" hidden="false" customHeight="true" outlineLevel="0" collapsed="false">
      <c r="A581" s="2" t="s">
        <v>98</v>
      </c>
      <c r="B581" s="2" t="s">
        <v>98</v>
      </c>
      <c r="C581" s="2" t="s">
        <v>5992</v>
      </c>
      <c r="D581" s="2" t="s">
        <v>5993</v>
      </c>
      <c r="E581" s="2" t="s">
        <v>8062</v>
      </c>
      <c r="F581" s="2" t="s">
        <v>8063</v>
      </c>
      <c r="G581" s="2" t="s">
        <v>8064</v>
      </c>
      <c r="H581" s="2" t="s">
        <v>22</v>
      </c>
      <c r="I581" s="2" t="s">
        <v>6832</v>
      </c>
      <c r="J581" s="4" t="n">
        <v>45971</v>
      </c>
      <c r="K581" s="4" t="n">
        <v>46001</v>
      </c>
      <c r="L581" s="21" t="n">
        <v>4685.4</v>
      </c>
      <c r="M581" s="4" t="n">
        <v>45987</v>
      </c>
      <c r="N581" s="22" t="n">
        <v>16</v>
      </c>
      <c r="O581" s="22" t="n">
        <v>-14</v>
      </c>
      <c r="P581" s="23" t="n">
        <f aca="false">L581*N581</f>
        <v>74966.4</v>
      </c>
      <c r="Q581" s="21" t="n">
        <f aca="false">L581*O581</f>
        <v>-65595.6</v>
      </c>
    </row>
    <row r="582" customFormat="false" ht="14.25" hidden="false" customHeight="true" outlineLevel="0" collapsed="false">
      <c r="A582" s="2" t="s">
        <v>98</v>
      </c>
      <c r="B582" s="2" t="s">
        <v>98</v>
      </c>
      <c r="C582" s="2" t="s">
        <v>5864</v>
      </c>
      <c r="D582" s="2" t="s">
        <v>5865</v>
      </c>
      <c r="E582" s="2" t="s">
        <v>8065</v>
      </c>
      <c r="F582" s="2" t="s">
        <v>8066</v>
      </c>
      <c r="G582" s="2" t="s">
        <v>8067</v>
      </c>
      <c r="H582" s="2" t="s">
        <v>22</v>
      </c>
      <c r="I582" s="2" t="s">
        <v>8068</v>
      </c>
      <c r="J582" s="4" t="n">
        <v>45840</v>
      </c>
      <c r="K582" s="4" t="n">
        <v>45870</v>
      </c>
      <c r="L582" s="21" t="n">
        <v>12527.14</v>
      </c>
      <c r="M582" s="4" t="n">
        <v>45869</v>
      </c>
      <c r="N582" s="22" t="n">
        <v>29</v>
      </c>
      <c r="O582" s="22" t="n">
        <v>-1</v>
      </c>
      <c r="P582" s="23" t="n">
        <f aca="false">L582*N582</f>
        <v>363287.06</v>
      </c>
      <c r="Q582" s="21" t="n">
        <f aca="false">L582*O582</f>
        <v>-12527.14</v>
      </c>
    </row>
    <row r="583" customFormat="false" ht="14.25" hidden="false" customHeight="true" outlineLevel="0" collapsed="false">
      <c r="A583" s="2" t="s">
        <v>98</v>
      </c>
      <c r="B583" s="2" t="s">
        <v>98</v>
      </c>
      <c r="C583" s="2" t="s">
        <v>8069</v>
      </c>
      <c r="D583" s="2" t="s">
        <v>6726</v>
      </c>
      <c r="E583" s="2" t="s">
        <v>8070</v>
      </c>
      <c r="F583" s="2" t="s">
        <v>8071</v>
      </c>
      <c r="G583" s="2" t="s">
        <v>8072</v>
      </c>
      <c r="H583" s="2" t="s">
        <v>22</v>
      </c>
      <c r="I583" s="2" t="s">
        <v>8073</v>
      </c>
      <c r="J583" s="4" t="n">
        <v>45708</v>
      </c>
      <c r="K583" s="4" t="n">
        <v>45738</v>
      </c>
      <c r="L583" s="21" t="s">
        <v>8074</v>
      </c>
      <c r="M583" s="4" t="n">
        <v>45728</v>
      </c>
      <c r="N583" s="22" t="n">
        <v>20</v>
      </c>
      <c r="O583" s="22" t="n">
        <v>-10</v>
      </c>
      <c r="P583" s="23" t="n">
        <f aca="false">L583*N583</f>
        <v>872.8</v>
      </c>
      <c r="Q583" s="21" t="n">
        <f aca="false">L583*O583</f>
        <v>-436.4</v>
      </c>
    </row>
    <row r="584" customFormat="false" ht="14.25" hidden="false" customHeight="true" outlineLevel="0" collapsed="false">
      <c r="A584" s="2" t="s">
        <v>98</v>
      </c>
      <c r="B584" s="2" t="s">
        <v>98</v>
      </c>
      <c r="C584" s="2" t="s">
        <v>5910</v>
      </c>
      <c r="D584" s="2" t="s">
        <v>5911</v>
      </c>
      <c r="E584" s="2" t="s">
        <v>8075</v>
      </c>
      <c r="F584" s="2" t="s">
        <v>8076</v>
      </c>
      <c r="G584" s="2" t="s">
        <v>8077</v>
      </c>
      <c r="H584" s="2" t="s">
        <v>22</v>
      </c>
      <c r="I584" s="2" t="s">
        <v>8078</v>
      </c>
      <c r="J584" s="4" t="n">
        <v>45993</v>
      </c>
      <c r="K584" s="4" t="n">
        <v>46023</v>
      </c>
      <c r="L584" s="21" t="s">
        <v>8078</v>
      </c>
      <c r="M584" s="4" t="n">
        <v>46001</v>
      </c>
      <c r="N584" s="22" t="n">
        <v>8</v>
      </c>
      <c r="O584" s="22" t="n">
        <v>-22</v>
      </c>
      <c r="P584" s="23" t="n">
        <f aca="false">L584*N584</f>
        <v>7085.52</v>
      </c>
      <c r="Q584" s="21" t="n">
        <f aca="false">L584*O584</f>
        <v>-19485.18</v>
      </c>
    </row>
    <row r="585" customFormat="false" ht="14.25" hidden="false" customHeight="true" outlineLevel="0" collapsed="false">
      <c r="A585" s="2" t="s">
        <v>98</v>
      </c>
      <c r="B585" s="2" t="s">
        <v>98</v>
      </c>
      <c r="C585" s="2" t="s">
        <v>5939</v>
      </c>
      <c r="D585" s="2" t="s">
        <v>5940</v>
      </c>
      <c r="E585" s="2" t="s">
        <v>8079</v>
      </c>
      <c r="F585" s="2" t="s">
        <v>8080</v>
      </c>
      <c r="G585" s="2" t="s">
        <v>249</v>
      </c>
      <c r="H585" s="2" t="s">
        <v>22</v>
      </c>
      <c r="I585" s="2" t="s">
        <v>7483</v>
      </c>
      <c r="J585" s="4" t="n">
        <v>45665</v>
      </c>
      <c r="K585" s="4" t="n">
        <v>45695</v>
      </c>
      <c r="L585" s="21" t="n">
        <v>8281.08</v>
      </c>
      <c r="M585" s="4" t="n">
        <v>45727</v>
      </c>
      <c r="N585" s="22" t="n">
        <v>62</v>
      </c>
      <c r="O585" s="22" t="n">
        <v>32</v>
      </c>
      <c r="P585" s="23" t="n">
        <f aca="false">L585*N585</f>
        <v>513426.96</v>
      </c>
      <c r="Q585" s="21" t="n">
        <f aca="false">L585*O585</f>
        <v>264994.56</v>
      </c>
    </row>
    <row r="586" customFormat="false" ht="14.25" hidden="false" customHeight="true" outlineLevel="0" collapsed="false">
      <c r="A586" s="2" t="s">
        <v>98</v>
      </c>
      <c r="B586" s="2" t="s">
        <v>98</v>
      </c>
      <c r="C586" s="2" t="s">
        <v>6213</v>
      </c>
      <c r="D586" s="2" t="s">
        <v>6214</v>
      </c>
      <c r="E586" s="2" t="s">
        <v>8081</v>
      </c>
      <c r="F586" s="2" t="s">
        <v>8082</v>
      </c>
      <c r="G586" s="2" t="s">
        <v>8083</v>
      </c>
      <c r="H586" s="2" t="s">
        <v>22</v>
      </c>
      <c r="I586" s="2" t="s">
        <v>8084</v>
      </c>
      <c r="J586" s="4" t="n">
        <v>45966</v>
      </c>
      <c r="K586" s="4" t="n">
        <v>45996</v>
      </c>
      <c r="L586" s="21" t="s">
        <v>8085</v>
      </c>
      <c r="M586" s="4" t="n">
        <v>45994</v>
      </c>
      <c r="N586" s="22" t="n">
        <v>28</v>
      </c>
      <c r="O586" s="22" t="n">
        <v>-2</v>
      </c>
      <c r="P586" s="23" t="n">
        <f aca="false">L586*N586</f>
        <v>6749.4</v>
      </c>
      <c r="Q586" s="21" t="n">
        <f aca="false">L586*O586</f>
        <v>-482.1</v>
      </c>
    </row>
    <row r="587" customFormat="false" ht="14.25" hidden="false" customHeight="true" outlineLevel="0" collapsed="false">
      <c r="A587" s="2" t="s">
        <v>98</v>
      </c>
      <c r="B587" s="2" t="s">
        <v>98</v>
      </c>
      <c r="C587" s="2" t="s">
        <v>6019</v>
      </c>
      <c r="D587" s="2" t="s">
        <v>6020</v>
      </c>
      <c r="E587" s="2" t="s">
        <v>8086</v>
      </c>
      <c r="F587" s="2" t="s">
        <v>8087</v>
      </c>
      <c r="G587" s="2" t="s">
        <v>8088</v>
      </c>
      <c r="H587" s="2" t="s">
        <v>22</v>
      </c>
      <c r="I587" s="2" t="s">
        <v>8089</v>
      </c>
      <c r="J587" s="4" t="n">
        <v>45922</v>
      </c>
      <c r="K587" s="4" t="n">
        <v>45952</v>
      </c>
      <c r="L587" s="21" t="n">
        <v>330767.45</v>
      </c>
      <c r="M587" s="4" t="n">
        <v>45951</v>
      </c>
      <c r="N587" s="22" t="n">
        <v>29</v>
      </c>
      <c r="O587" s="22" t="n">
        <v>-1</v>
      </c>
      <c r="P587" s="23" t="n">
        <f aca="false">L587*N587</f>
        <v>9592256.05</v>
      </c>
      <c r="Q587" s="21" t="n">
        <f aca="false">L587*O587</f>
        <v>-330767.45</v>
      </c>
    </row>
    <row r="588" customFormat="false" ht="14.25" hidden="false" customHeight="true" outlineLevel="0" collapsed="false">
      <c r="A588" s="2" t="s">
        <v>98</v>
      </c>
      <c r="B588" s="2" t="s">
        <v>98</v>
      </c>
      <c r="C588" s="2" t="s">
        <v>5892</v>
      </c>
      <c r="D588" s="2" t="s">
        <v>5893</v>
      </c>
      <c r="E588" s="2" t="s">
        <v>8090</v>
      </c>
      <c r="F588" s="2" t="s">
        <v>8091</v>
      </c>
      <c r="G588" s="2" t="s">
        <v>6481</v>
      </c>
      <c r="H588" s="2" t="s">
        <v>22</v>
      </c>
      <c r="I588" s="2" t="s">
        <v>8092</v>
      </c>
      <c r="J588" s="4" t="n">
        <v>45675</v>
      </c>
      <c r="K588" s="4" t="n">
        <v>45705</v>
      </c>
      <c r="L588" s="21" t="n">
        <v>9214.45</v>
      </c>
      <c r="M588" s="4" t="n">
        <v>45694</v>
      </c>
      <c r="N588" s="22" t="n">
        <v>19</v>
      </c>
      <c r="O588" s="22" t="n">
        <v>-11</v>
      </c>
      <c r="P588" s="23" t="n">
        <f aca="false">L588*N588</f>
        <v>175074.55</v>
      </c>
      <c r="Q588" s="21" t="n">
        <f aca="false">L588*O588</f>
        <v>-101358.95</v>
      </c>
    </row>
    <row r="589" customFormat="false" ht="14.25" hidden="false" customHeight="true" outlineLevel="0" collapsed="false">
      <c r="A589" s="2" t="s">
        <v>98</v>
      </c>
      <c r="B589" s="2" t="s">
        <v>98</v>
      </c>
      <c r="C589" s="2" t="s">
        <v>5846</v>
      </c>
      <c r="D589" s="2" t="s">
        <v>5847</v>
      </c>
      <c r="E589" s="2" t="s">
        <v>8093</v>
      </c>
      <c r="F589" s="2" t="s">
        <v>8094</v>
      </c>
      <c r="G589" s="2" t="s">
        <v>5276</v>
      </c>
      <c r="H589" s="2" t="s">
        <v>22</v>
      </c>
      <c r="I589" s="2" t="s">
        <v>8095</v>
      </c>
      <c r="J589" s="4" t="n">
        <v>45670</v>
      </c>
      <c r="K589" s="4" t="n">
        <v>45700</v>
      </c>
      <c r="L589" s="21" t="n">
        <v>4956.32</v>
      </c>
      <c r="M589" s="4" t="n">
        <v>45699</v>
      </c>
      <c r="N589" s="22" t="n">
        <v>29</v>
      </c>
      <c r="O589" s="22" t="n">
        <v>-1</v>
      </c>
      <c r="P589" s="23" t="n">
        <f aca="false">L589*N589</f>
        <v>143733.28</v>
      </c>
      <c r="Q589" s="21" t="n">
        <f aca="false">L589*O589</f>
        <v>-4956.32</v>
      </c>
    </row>
    <row r="590" customFormat="false" ht="14.25" hidden="false" customHeight="true" outlineLevel="0" collapsed="false">
      <c r="A590" s="2" t="s">
        <v>98</v>
      </c>
      <c r="B590" s="2" t="s">
        <v>98</v>
      </c>
      <c r="C590" s="2" t="s">
        <v>6143</v>
      </c>
      <c r="D590" s="2" t="s">
        <v>6144</v>
      </c>
      <c r="E590" s="2" t="s">
        <v>8096</v>
      </c>
      <c r="F590" s="2" t="s">
        <v>8097</v>
      </c>
      <c r="G590" s="2" t="s">
        <v>4452</v>
      </c>
      <c r="H590" s="2" t="s">
        <v>22</v>
      </c>
      <c r="I590" s="2" t="s">
        <v>5909</v>
      </c>
      <c r="J590" s="4" t="n">
        <v>45934</v>
      </c>
      <c r="K590" s="4" t="n">
        <v>45964</v>
      </c>
      <c r="L590" s="21" t="n">
        <v>2755.94</v>
      </c>
      <c r="M590" s="4" t="n">
        <v>45944</v>
      </c>
      <c r="N590" s="22" t="n">
        <v>10</v>
      </c>
      <c r="O590" s="22" t="n">
        <v>-20</v>
      </c>
      <c r="P590" s="23" t="n">
        <f aca="false">L590*N590</f>
        <v>27559.4</v>
      </c>
      <c r="Q590" s="21" t="n">
        <f aca="false">L590*O590</f>
        <v>-55118.8</v>
      </c>
    </row>
    <row r="591" customFormat="false" ht="14.25" hidden="false" customHeight="true" outlineLevel="0" collapsed="false">
      <c r="A591" s="2" t="s">
        <v>98</v>
      </c>
      <c r="B591" s="2" t="s">
        <v>98</v>
      </c>
      <c r="C591" s="2" t="s">
        <v>6384</v>
      </c>
      <c r="D591" s="2" t="s">
        <v>6385</v>
      </c>
      <c r="E591" s="2" t="s">
        <v>8098</v>
      </c>
      <c r="F591" s="2" t="s">
        <v>8099</v>
      </c>
      <c r="G591" s="2" t="s">
        <v>8100</v>
      </c>
      <c r="H591" s="2" t="s">
        <v>22</v>
      </c>
      <c r="I591" s="2" t="s">
        <v>8101</v>
      </c>
      <c r="J591" s="4" t="n">
        <v>45798</v>
      </c>
      <c r="K591" s="4" t="n">
        <v>45828</v>
      </c>
      <c r="L591" s="21" t="n">
        <v>4054.96</v>
      </c>
      <c r="M591" s="4" t="n">
        <v>45819</v>
      </c>
      <c r="N591" s="22" t="n">
        <v>21</v>
      </c>
      <c r="O591" s="22" t="n">
        <v>-9</v>
      </c>
      <c r="P591" s="23" t="n">
        <f aca="false">L591*N591</f>
        <v>85154.16</v>
      </c>
      <c r="Q591" s="21" t="n">
        <f aca="false">L591*O591</f>
        <v>-36494.64</v>
      </c>
    </row>
    <row r="592" customFormat="false" ht="14.25" hidden="false" customHeight="true" outlineLevel="0" collapsed="false">
      <c r="A592" s="2" t="s">
        <v>98</v>
      </c>
      <c r="B592" s="2" t="s">
        <v>98</v>
      </c>
      <c r="C592" s="2" t="s">
        <v>6054</v>
      </c>
      <c r="D592" s="2" t="s">
        <v>6055</v>
      </c>
      <c r="E592" s="2" t="s">
        <v>8102</v>
      </c>
      <c r="F592" s="2" t="s">
        <v>8103</v>
      </c>
      <c r="G592" s="2" t="s">
        <v>8104</v>
      </c>
      <c r="H592" s="2" t="s">
        <v>22</v>
      </c>
      <c r="I592" s="2" t="s">
        <v>6752</v>
      </c>
      <c r="J592" s="4" t="n">
        <v>45796</v>
      </c>
      <c r="K592" s="4" t="n">
        <v>45826</v>
      </c>
      <c r="L592" s="21" t="n">
        <v>2430</v>
      </c>
      <c r="M592" s="4" t="n">
        <v>45820</v>
      </c>
      <c r="N592" s="22" t="n">
        <v>24</v>
      </c>
      <c r="O592" s="22" t="n">
        <v>-6</v>
      </c>
      <c r="P592" s="23" t="n">
        <f aca="false">L592*N592</f>
        <v>58320</v>
      </c>
      <c r="Q592" s="21" t="n">
        <f aca="false">L592*O592</f>
        <v>-14580</v>
      </c>
    </row>
    <row r="593" customFormat="false" ht="14.25" hidden="false" customHeight="true" outlineLevel="0" collapsed="false">
      <c r="A593" s="2" t="s">
        <v>98</v>
      </c>
      <c r="B593" s="2" t="s">
        <v>98</v>
      </c>
      <c r="C593" s="2" t="s">
        <v>5871</v>
      </c>
      <c r="D593" s="2" t="s">
        <v>5872</v>
      </c>
      <c r="E593" s="2" t="s">
        <v>8105</v>
      </c>
      <c r="F593" s="2" t="s">
        <v>8106</v>
      </c>
      <c r="G593" s="2" t="s">
        <v>5059</v>
      </c>
      <c r="H593" s="2" t="s">
        <v>22</v>
      </c>
      <c r="I593" s="2" t="s">
        <v>8107</v>
      </c>
      <c r="J593" s="4" t="n">
        <v>45868</v>
      </c>
      <c r="K593" s="4" t="n">
        <v>45898</v>
      </c>
      <c r="L593" s="21" t="n">
        <v>18905</v>
      </c>
      <c r="M593" s="4" t="n">
        <v>45894</v>
      </c>
      <c r="N593" s="22" t="n">
        <v>6</v>
      </c>
      <c r="O593" s="22" t="n">
        <v>-24</v>
      </c>
      <c r="P593" s="23" t="n">
        <f aca="false">L593*N593</f>
        <v>113430</v>
      </c>
      <c r="Q593" s="21" t="n">
        <f aca="false">L593*O593</f>
        <v>-453720</v>
      </c>
    </row>
    <row r="594" customFormat="false" ht="14.25" hidden="false" customHeight="true" outlineLevel="0" collapsed="false">
      <c r="A594" s="2" t="s">
        <v>98</v>
      </c>
      <c r="B594" s="2" t="s">
        <v>98</v>
      </c>
      <c r="C594" s="2" t="s">
        <v>5978</v>
      </c>
      <c r="D594" s="2" t="s">
        <v>5979</v>
      </c>
      <c r="E594" s="2" t="s">
        <v>8108</v>
      </c>
      <c r="F594" s="2" t="s">
        <v>8109</v>
      </c>
      <c r="G594" s="2" t="s">
        <v>8110</v>
      </c>
      <c r="H594" s="2" t="s">
        <v>22</v>
      </c>
      <c r="I594" s="2" t="s">
        <v>5983</v>
      </c>
      <c r="J594" s="4" t="n">
        <v>45806</v>
      </c>
      <c r="K594" s="4" t="n">
        <v>45836</v>
      </c>
      <c r="L594" s="21" t="n">
        <v>1638.73</v>
      </c>
      <c r="M594" s="4" t="n">
        <v>45824</v>
      </c>
      <c r="N594" s="22" t="n">
        <v>18</v>
      </c>
      <c r="O594" s="22" t="n">
        <v>-12</v>
      </c>
      <c r="P594" s="23" t="n">
        <f aca="false">L594*N594</f>
        <v>29497.14</v>
      </c>
      <c r="Q594" s="21" t="n">
        <f aca="false">L594*O594</f>
        <v>-19664.76</v>
      </c>
    </row>
    <row r="595" customFormat="false" ht="14.25" hidden="false" customHeight="true" outlineLevel="0" collapsed="false">
      <c r="A595" s="2" t="s">
        <v>98</v>
      </c>
      <c r="B595" s="2" t="s">
        <v>98</v>
      </c>
      <c r="C595" s="2" t="s">
        <v>5858</v>
      </c>
      <c r="D595" s="2" t="s">
        <v>5859</v>
      </c>
      <c r="E595" s="2" t="s">
        <v>8111</v>
      </c>
      <c r="F595" s="2" t="s">
        <v>8112</v>
      </c>
      <c r="G595" s="2" t="s">
        <v>4157</v>
      </c>
      <c r="H595" s="2" t="s">
        <v>22</v>
      </c>
      <c r="I595" s="2" t="s">
        <v>8113</v>
      </c>
      <c r="J595" s="4" t="n">
        <v>45674</v>
      </c>
      <c r="K595" s="4" t="n">
        <v>45704</v>
      </c>
      <c r="L595" s="21" t="n">
        <v>2783.31</v>
      </c>
      <c r="M595" s="4" t="n">
        <v>45694</v>
      </c>
      <c r="N595" s="22" t="n">
        <v>20</v>
      </c>
      <c r="O595" s="22" t="n">
        <v>-10</v>
      </c>
      <c r="P595" s="23" t="n">
        <f aca="false">L595*N595</f>
        <v>55666.2</v>
      </c>
      <c r="Q595" s="21" t="n">
        <f aca="false">L595*O595</f>
        <v>-27833.1</v>
      </c>
    </row>
    <row r="596" customFormat="false" ht="14.25" hidden="false" customHeight="true" outlineLevel="0" collapsed="false">
      <c r="A596" s="2" t="s">
        <v>98</v>
      </c>
      <c r="B596" s="2" t="s">
        <v>98</v>
      </c>
      <c r="C596" s="2" t="s">
        <v>6054</v>
      </c>
      <c r="D596" s="2" t="s">
        <v>6055</v>
      </c>
      <c r="E596" s="2" t="s">
        <v>8114</v>
      </c>
      <c r="F596" s="2" t="s">
        <v>8115</v>
      </c>
      <c r="G596" s="2" t="s">
        <v>7818</v>
      </c>
      <c r="H596" s="2" t="s">
        <v>22</v>
      </c>
      <c r="I596" s="2" t="s">
        <v>6058</v>
      </c>
      <c r="J596" s="4" t="n">
        <v>45765</v>
      </c>
      <c r="K596" s="4" t="n">
        <v>45795</v>
      </c>
      <c r="L596" s="21" t="n">
        <v>2511</v>
      </c>
      <c r="M596" s="4" t="n">
        <v>45796</v>
      </c>
      <c r="N596" s="22" t="n">
        <v>31</v>
      </c>
      <c r="O596" s="22" t="n">
        <v>1</v>
      </c>
      <c r="P596" s="23" t="n">
        <f aca="false">L596*N596</f>
        <v>77841</v>
      </c>
      <c r="Q596" s="21" t="n">
        <f aca="false">L596*O596</f>
        <v>2511</v>
      </c>
    </row>
    <row r="597" customFormat="false" ht="14.25" hidden="false" customHeight="true" outlineLevel="0" collapsed="false">
      <c r="A597" s="2" t="s">
        <v>98</v>
      </c>
      <c r="B597" s="2" t="s">
        <v>98</v>
      </c>
      <c r="C597" s="2" t="s">
        <v>5992</v>
      </c>
      <c r="D597" s="2" t="s">
        <v>5993</v>
      </c>
      <c r="E597" s="2" t="s">
        <v>8116</v>
      </c>
      <c r="F597" s="2" t="s">
        <v>8117</v>
      </c>
      <c r="G597" s="2" t="s">
        <v>3951</v>
      </c>
      <c r="H597" s="2" t="s">
        <v>22</v>
      </c>
      <c r="I597" s="2" t="s">
        <v>7248</v>
      </c>
      <c r="J597" s="4" t="n">
        <v>45792</v>
      </c>
      <c r="K597" s="4" t="n">
        <v>45822</v>
      </c>
      <c r="L597" s="21" t="n">
        <v>8069.3</v>
      </c>
      <c r="M597" s="4" t="n">
        <v>45825</v>
      </c>
      <c r="N597" s="22" t="n">
        <v>33</v>
      </c>
      <c r="O597" s="22" t="n">
        <v>3</v>
      </c>
      <c r="P597" s="23" t="n">
        <f aca="false">L597*N597</f>
        <v>266286.9</v>
      </c>
      <c r="Q597" s="21" t="n">
        <f aca="false">L597*O597</f>
        <v>24207.9</v>
      </c>
    </row>
    <row r="598" customFormat="false" ht="14.25" hidden="false" customHeight="true" outlineLevel="0" collapsed="false">
      <c r="A598" s="2" t="s">
        <v>98</v>
      </c>
      <c r="B598" s="2" t="s">
        <v>98</v>
      </c>
      <c r="C598" s="2" t="s">
        <v>5858</v>
      </c>
      <c r="D598" s="2" t="s">
        <v>5859</v>
      </c>
      <c r="E598" s="2" t="s">
        <v>8118</v>
      </c>
      <c r="F598" s="2" t="s">
        <v>8119</v>
      </c>
      <c r="G598" s="2" t="s">
        <v>7121</v>
      </c>
      <c r="H598" s="2" t="s">
        <v>22</v>
      </c>
      <c r="I598" s="2" t="s">
        <v>8120</v>
      </c>
      <c r="J598" s="4" t="n">
        <v>45784</v>
      </c>
      <c r="K598" s="4" t="n">
        <v>45814</v>
      </c>
      <c r="L598" s="21" t="s">
        <v>8121</v>
      </c>
      <c r="M598" s="4" t="n">
        <v>45804</v>
      </c>
      <c r="N598" s="22" t="n">
        <v>20</v>
      </c>
      <c r="O598" s="22" t="n">
        <v>-10</v>
      </c>
      <c r="P598" s="23" t="n">
        <f aca="false">L598*N598</f>
        <v>1265.2</v>
      </c>
      <c r="Q598" s="21" t="n">
        <f aca="false">L598*O598</f>
        <v>-632.6</v>
      </c>
    </row>
    <row r="599" customFormat="false" ht="14.25" hidden="false" customHeight="true" outlineLevel="0" collapsed="false">
      <c r="A599" s="2" t="s">
        <v>98</v>
      </c>
      <c r="B599" s="2" t="s">
        <v>98</v>
      </c>
      <c r="C599" s="2" t="s">
        <v>24</v>
      </c>
      <c r="D599" s="2" t="s">
        <v>24</v>
      </c>
      <c r="E599" s="2" t="s">
        <v>8122</v>
      </c>
      <c r="F599" s="2" t="s">
        <v>8123</v>
      </c>
      <c r="G599" s="2" t="s">
        <v>8124</v>
      </c>
      <c r="H599" s="2" t="s">
        <v>22</v>
      </c>
      <c r="I599" s="2" t="s">
        <v>8125</v>
      </c>
      <c r="J599" s="4" t="n">
        <v>45988</v>
      </c>
      <c r="K599" s="4" t="n">
        <v>46018</v>
      </c>
      <c r="L599" s="21" t="n">
        <v>18268.94</v>
      </c>
      <c r="M599" s="4" t="n">
        <v>46022</v>
      </c>
      <c r="N599" s="22" t="n">
        <v>34</v>
      </c>
      <c r="O599" s="22" t="n">
        <v>4</v>
      </c>
      <c r="P599" s="23" t="n">
        <f aca="false">L599*N599</f>
        <v>621143.96</v>
      </c>
      <c r="Q599" s="21" t="n">
        <f aca="false">L599*O599</f>
        <v>73075.76</v>
      </c>
    </row>
    <row r="600" customFormat="false" ht="14.25" hidden="false" customHeight="true" outlineLevel="0" collapsed="false">
      <c r="A600" s="2" t="s">
        <v>98</v>
      </c>
      <c r="B600" s="2" t="s">
        <v>98</v>
      </c>
      <c r="C600" s="2" t="s">
        <v>24</v>
      </c>
      <c r="D600" s="2" t="s">
        <v>24</v>
      </c>
      <c r="E600" s="2" t="s">
        <v>8126</v>
      </c>
      <c r="F600" s="2" t="s">
        <v>8127</v>
      </c>
      <c r="G600" s="2" t="s">
        <v>5886</v>
      </c>
      <c r="H600" s="2" t="s">
        <v>22</v>
      </c>
      <c r="I600" s="2" t="s">
        <v>8128</v>
      </c>
      <c r="J600" s="4" t="n">
        <v>45722</v>
      </c>
      <c r="K600" s="4" t="n">
        <v>45752</v>
      </c>
      <c r="L600" s="21" t="s">
        <v>8128</v>
      </c>
      <c r="M600" s="4" t="n">
        <v>45758</v>
      </c>
      <c r="N600" s="22" t="n">
        <v>36</v>
      </c>
      <c r="O600" s="22" t="n">
        <v>6</v>
      </c>
      <c r="P600" s="23" t="n">
        <f aca="false">L600*N600</f>
        <v>2878.2</v>
      </c>
      <c r="Q600" s="21" t="n">
        <f aca="false">L600*O600</f>
        <v>479.7</v>
      </c>
    </row>
    <row r="601" customFormat="false" ht="14.25" hidden="false" customHeight="true" outlineLevel="0" collapsed="false">
      <c r="A601" s="2" t="s">
        <v>98</v>
      </c>
      <c r="B601" s="2" t="s">
        <v>98</v>
      </c>
      <c r="C601" s="2" t="s">
        <v>5882</v>
      </c>
      <c r="D601" s="2" t="s">
        <v>5883</v>
      </c>
      <c r="E601" s="2" t="s">
        <v>8129</v>
      </c>
      <c r="F601" s="2" t="s">
        <v>8130</v>
      </c>
      <c r="G601" s="2" t="s">
        <v>4346</v>
      </c>
      <c r="H601" s="2" t="s">
        <v>22</v>
      </c>
      <c r="I601" s="2" t="s">
        <v>6256</v>
      </c>
      <c r="J601" s="4" t="n">
        <v>45971</v>
      </c>
      <c r="K601" s="4" t="n">
        <v>46001</v>
      </c>
      <c r="L601" s="21" t="n">
        <v>3227.72</v>
      </c>
      <c r="M601" s="4" t="n">
        <v>46007</v>
      </c>
      <c r="N601" s="22" t="n">
        <v>1</v>
      </c>
      <c r="O601" s="22" t="n">
        <v>-29</v>
      </c>
      <c r="P601" s="23" t="n">
        <f aca="false">L601*N601</f>
        <v>3227.72</v>
      </c>
      <c r="Q601" s="21" t="n">
        <f aca="false">L601*O601</f>
        <v>-93603.88</v>
      </c>
    </row>
    <row r="602" customFormat="false" ht="14.25" hidden="false" customHeight="true" outlineLevel="0" collapsed="false">
      <c r="A602" s="2" t="s">
        <v>98</v>
      </c>
      <c r="B602" s="2" t="s">
        <v>98</v>
      </c>
      <c r="C602" s="2" t="s">
        <v>8131</v>
      </c>
      <c r="D602" s="2" t="s">
        <v>8132</v>
      </c>
      <c r="E602" s="2" t="s">
        <v>8133</v>
      </c>
      <c r="F602" s="2" t="s">
        <v>8134</v>
      </c>
      <c r="G602" s="2" t="s">
        <v>8135</v>
      </c>
      <c r="H602" s="2" t="s">
        <v>22</v>
      </c>
      <c r="I602" s="2" t="s">
        <v>8136</v>
      </c>
      <c r="J602" s="4" t="n">
        <v>45974</v>
      </c>
      <c r="K602" s="4" t="n">
        <v>46004</v>
      </c>
      <c r="L602" s="21" t="n">
        <v>12687.02</v>
      </c>
      <c r="M602" s="4" t="n">
        <v>46002</v>
      </c>
      <c r="N602" s="22" t="n">
        <v>28</v>
      </c>
      <c r="O602" s="22" t="n">
        <v>-2</v>
      </c>
      <c r="P602" s="23" t="n">
        <f aca="false">L602*N602</f>
        <v>355236.56</v>
      </c>
      <c r="Q602" s="21" t="n">
        <f aca="false">L602*O602</f>
        <v>-25374.04</v>
      </c>
    </row>
    <row r="603" customFormat="false" ht="14.25" hidden="false" customHeight="true" outlineLevel="0" collapsed="false">
      <c r="A603" s="2" t="s">
        <v>98</v>
      </c>
      <c r="B603" s="2" t="s">
        <v>98</v>
      </c>
      <c r="C603" s="2" t="s">
        <v>24</v>
      </c>
      <c r="D603" s="2" t="s">
        <v>24</v>
      </c>
      <c r="E603" s="2" t="s">
        <v>8137</v>
      </c>
      <c r="F603" s="2" t="s">
        <v>8138</v>
      </c>
      <c r="G603" s="2" t="s">
        <v>8139</v>
      </c>
      <c r="H603" s="2" t="s">
        <v>22</v>
      </c>
      <c r="I603" s="2" t="s">
        <v>8140</v>
      </c>
      <c r="J603" s="4" t="n">
        <v>45964</v>
      </c>
      <c r="K603" s="4" t="n">
        <v>45994</v>
      </c>
      <c r="L603" s="21" t="s">
        <v>8141</v>
      </c>
      <c r="M603" s="4" t="n">
        <v>45987</v>
      </c>
      <c r="N603" s="22" t="n">
        <v>23</v>
      </c>
      <c r="O603" s="22" t="n">
        <v>-7</v>
      </c>
      <c r="P603" s="23" t="n">
        <f aca="false">L603*N603</f>
        <v>8015.96</v>
      </c>
      <c r="Q603" s="21" t="n">
        <f aca="false">L603*O603</f>
        <v>-2439.64</v>
      </c>
    </row>
    <row r="604" customFormat="false" ht="14.25" hidden="false" customHeight="true" outlineLevel="0" collapsed="false">
      <c r="A604" s="2" t="s">
        <v>98</v>
      </c>
      <c r="B604" s="2" t="s">
        <v>98</v>
      </c>
      <c r="C604" s="2" t="s">
        <v>6192</v>
      </c>
      <c r="D604" s="2" t="s">
        <v>6193</v>
      </c>
      <c r="E604" s="2" t="s">
        <v>8142</v>
      </c>
      <c r="F604" s="2" t="s">
        <v>8143</v>
      </c>
      <c r="G604" s="2" t="s">
        <v>3888</v>
      </c>
      <c r="H604" s="2" t="s">
        <v>22</v>
      </c>
      <c r="I604" s="2" t="s">
        <v>8144</v>
      </c>
      <c r="J604" s="4" t="n">
        <v>45691</v>
      </c>
      <c r="K604" s="4" t="n">
        <v>45721</v>
      </c>
      <c r="L604" s="21" t="n">
        <v>4714.13</v>
      </c>
      <c r="M604" s="4" t="n">
        <v>45713</v>
      </c>
      <c r="N604" s="22" t="n">
        <v>22</v>
      </c>
      <c r="O604" s="22" t="n">
        <v>-8</v>
      </c>
      <c r="P604" s="23" t="n">
        <f aca="false">L604*N604</f>
        <v>103710.86</v>
      </c>
      <c r="Q604" s="21" t="n">
        <f aca="false">L604*O604</f>
        <v>-37713.04</v>
      </c>
    </row>
    <row r="605" customFormat="false" ht="14.25" hidden="false" customHeight="true" outlineLevel="0" collapsed="false">
      <c r="A605" s="2" t="s">
        <v>98</v>
      </c>
      <c r="B605" s="2" t="s">
        <v>98</v>
      </c>
      <c r="C605" s="2" t="s">
        <v>6356</v>
      </c>
      <c r="D605" s="2" t="s">
        <v>6357</v>
      </c>
      <c r="E605" s="2" t="s">
        <v>8145</v>
      </c>
      <c r="F605" s="2" t="s">
        <v>8146</v>
      </c>
      <c r="G605" s="2" t="s">
        <v>5708</v>
      </c>
      <c r="H605" s="2" t="s">
        <v>22</v>
      </c>
      <c r="I605" s="2" t="s">
        <v>6565</v>
      </c>
      <c r="J605" s="4" t="n">
        <v>45996</v>
      </c>
      <c r="K605" s="4" t="n">
        <v>46026</v>
      </c>
      <c r="L605" s="21" t="n">
        <v>2845.71</v>
      </c>
      <c r="M605" s="4" t="n">
        <v>46010</v>
      </c>
      <c r="N605" s="22" t="n">
        <v>14</v>
      </c>
      <c r="O605" s="22" t="n">
        <v>-16</v>
      </c>
      <c r="P605" s="23" t="n">
        <f aca="false">L605*N605</f>
        <v>39839.94</v>
      </c>
      <c r="Q605" s="21" t="n">
        <f aca="false">L605*O605</f>
        <v>-45531.36</v>
      </c>
    </row>
    <row r="606" customFormat="false" ht="14.25" hidden="false" customHeight="true" outlineLevel="0" collapsed="false">
      <c r="A606" s="2" t="s">
        <v>98</v>
      </c>
      <c r="B606" s="2" t="s">
        <v>98</v>
      </c>
      <c r="C606" s="2" t="s">
        <v>6073</v>
      </c>
      <c r="D606" s="2" t="s">
        <v>5853</v>
      </c>
      <c r="E606" s="2" t="s">
        <v>8147</v>
      </c>
      <c r="F606" s="2" t="s">
        <v>8148</v>
      </c>
      <c r="G606" s="2" t="s">
        <v>4457</v>
      </c>
      <c r="H606" s="2" t="s">
        <v>22</v>
      </c>
      <c r="I606" s="2" t="s">
        <v>8149</v>
      </c>
      <c r="J606" s="4" t="n">
        <v>45719</v>
      </c>
      <c r="K606" s="4" t="n">
        <v>45749</v>
      </c>
      <c r="L606" s="21" t="n">
        <v>2682.24</v>
      </c>
      <c r="M606" s="4" t="n">
        <v>45740</v>
      </c>
      <c r="N606" s="22" t="n">
        <v>21</v>
      </c>
      <c r="O606" s="22" t="n">
        <v>-9</v>
      </c>
      <c r="P606" s="23" t="n">
        <f aca="false">L606*N606</f>
        <v>56327.04</v>
      </c>
      <c r="Q606" s="21" t="n">
        <f aca="false">L606*O606</f>
        <v>-24140.16</v>
      </c>
    </row>
    <row r="607" customFormat="false" ht="14.25" hidden="false" customHeight="true" outlineLevel="0" collapsed="false">
      <c r="A607" s="2" t="s">
        <v>98</v>
      </c>
      <c r="B607" s="2" t="s">
        <v>98</v>
      </c>
      <c r="C607" s="2" t="s">
        <v>5939</v>
      </c>
      <c r="D607" s="2" t="s">
        <v>5940</v>
      </c>
      <c r="E607" s="2" t="s">
        <v>8150</v>
      </c>
      <c r="F607" s="2" t="s">
        <v>8151</v>
      </c>
      <c r="G607" s="2" t="s">
        <v>6299</v>
      </c>
      <c r="H607" s="2" t="s">
        <v>22</v>
      </c>
      <c r="I607" s="2" t="s">
        <v>6500</v>
      </c>
      <c r="J607" s="4" t="n">
        <v>45841</v>
      </c>
      <c r="K607" s="4" t="n">
        <v>45871</v>
      </c>
      <c r="L607" s="21" t="n">
        <v>8267.82</v>
      </c>
      <c r="M607" s="4" t="n">
        <v>45863</v>
      </c>
      <c r="N607" s="22" t="n">
        <v>22</v>
      </c>
      <c r="O607" s="22" t="n">
        <v>-8</v>
      </c>
      <c r="P607" s="23" t="n">
        <f aca="false">L607*N607</f>
        <v>181892.04</v>
      </c>
      <c r="Q607" s="21" t="n">
        <f aca="false">L607*O607</f>
        <v>-66142.56</v>
      </c>
    </row>
    <row r="608" customFormat="false" ht="14.25" hidden="false" customHeight="true" outlineLevel="0" collapsed="false">
      <c r="A608" s="2" t="s">
        <v>98</v>
      </c>
      <c r="B608" s="2" t="s">
        <v>98</v>
      </c>
      <c r="C608" s="2" t="s">
        <v>5882</v>
      </c>
      <c r="D608" s="2" t="s">
        <v>5883</v>
      </c>
      <c r="E608" s="2" t="s">
        <v>8152</v>
      </c>
      <c r="F608" s="2" t="s">
        <v>8153</v>
      </c>
      <c r="G608" s="2" t="s">
        <v>7063</v>
      </c>
      <c r="H608" s="2" t="s">
        <v>22</v>
      </c>
      <c r="I608" s="2" t="s">
        <v>8154</v>
      </c>
      <c r="J608" s="4" t="n">
        <v>45955</v>
      </c>
      <c r="K608" s="4" t="n">
        <v>45985</v>
      </c>
      <c r="L608" s="21" t="n">
        <v>6143.08</v>
      </c>
      <c r="M608" s="4" t="n">
        <v>45971</v>
      </c>
      <c r="N608" s="22" t="n">
        <v>16</v>
      </c>
      <c r="O608" s="22" t="n">
        <v>-14</v>
      </c>
      <c r="P608" s="23" t="n">
        <f aca="false">L608*N608</f>
        <v>98289.28</v>
      </c>
      <c r="Q608" s="21" t="n">
        <f aca="false">L608*O608</f>
        <v>-86003.12</v>
      </c>
    </row>
    <row r="609" customFormat="false" ht="14.25" hidden="false" customHeight="true" outlineLevel="0" collapsed="false">
      <c r="A609" s="2" t="s">
        <v>98</v>
      </c>
      <c r="B609" s="2" t="s">
        <v>98</v>
      </c>
      <c r="C609" s="2" t="s">
        <v>6054</v>
      </c>
      <c r="D609" s="2" t="s">
        <v>6055</v>
      </c>
      <c r="E609" s="2" t="s">
        <v>8155</v>
      </c>
      <c r="F609" s="2" t="s">
        <v>8156</v>
      </c>
      <c r="G609" s="2" t="s">
        <v>5167</v>
      </c>
      <c r="H609" s="2" t="s">
        <v>22</v>
      </c>
      <c r="I609" s="2" t="s">
        <v>6058</v>
      </c>
      <c r="J609" s="4" t="n">
        <v>45716</v>
      </c>
      <c r="K609" s="4" t="n">
        <v>45746</v>
      </c>
      <c r="L609" s="21" t="n">
        <v>2511</v>
      </c>
      <c r="M609" s="4" t="n">
        <v>45740</v>
      </c>
      <c r="N609" s="22" t="n">
        <v>24</v>
      </c>
      <c r="O609" s="22" t="n">
        <v>-6</v>
      </c>
      <c r="P609" s="23" t="n">
        <f aca="false">L609*N609</f>
        <v>60264</v>
      </c>
      <c r="Q609" s="21" t="n">
        <f aca="false">L609*O609</f>
        <v>-15066</v>
      </c>
    </row>
    <row r="610" customFormat="false" ht="14.25" hidden="false" customHeight="true" outlineLevel="0" collapsed="false">
      <c r="A610" s="2" t="s">
        <v>98</v>
      </c>
      <c r="B610" s="2" t="s">
        <v>98</v>
      </c>
      <c r="C610" s="2" t="s">
        <v>5978</v>
      </c>
      <c r="D610" s="2" t="s">
        <v>5979</v>
      </c>
      <c r="E610" s="2" t="s">
        <v>8157</v>
      </c>
      <c r="F610" s="2" t="s">
        <v>8158</v>
      </c>
      <c r="G610" s="2" t="s">
        <v>8159</v>
      </c>
      <c r="H610" s="2" t="s">
        <v>22</v>
      </c>
      <c r="I610" s="2" t="s">
        <v>8160</v>
      </c>
      <c r="J610" s="4" t="n">
        <v>45812</v>
      </c>
      <c r="K610" s="4" t="n">
        <v>45842</v>
      </c>
      <c r="L610" s="21" t="s">
        <v>8161</v>
      </c>
      <c r="M610" s="4" t="n">
        <v>45831</v>
      </c>
      <c r="N610" s="22" t="n">
        <v>19</v>
      </c>
      <c r="O610" s="22" t="n">
        <v>-11</v>
      </c>
      <c r="P610" s="23" t="n">
        <f aca="false">L610*N610</f>
        <v>16416.95</v>
      </c>
      <c r="Q610" s="21" t="n">
        <f aca="false">L610*O610</f>
        <v>-9504.55</v>
      </c>
    </row>
    <row r="611" customFormat="false" ht="14.25" hidden="false" customHeight="true" outlineLevel="0" collapsed="false">
      <c r="A611" s="2" t="s">
        <v>98</v>
      </c>
      <c r="B611" s="2" t="s">
        <v>98</v>
      </c>
      <c r="C611" s="2" t="s">
        <v>24</v>
      </c>
      <c r="D611" s="2" t="s">
        <v>24</v>
      </c>
      <c r="E611" s="2" t="s">
        <v>8162</v>
      </c>
      <c r="F611" s="2" t="s">
        <v>8163</v>
      </c>
      <c r="G611" s="2" t="s">
        <v>5902</v>
      </c>
      <c r="H611" s="2" t="s">
        <v>22</v>
      </c>
      <c r="I611" s="2" t="s">
        <v>8164</v>
      </c>
      <c r="J611" s="4" t="n">
        <v>46000</v>
      </c>
      <c r="K611" s="4" t="n">
        <v>46030</v>
      </c>
      <c r="L611" s="21" t="s">
        <v>8164</v>
      </c>
      <c r="M611" s="4" t="n">
        <v>46014</v>
      </c>
      <c r="N611" s="22" t="n">
        <v>14</v>
      </c>
      <c r="O611" s="22" t="n">
        <v>-16</v>
      </c>
      <c r="P611" s="23" t="n">
        <f aca="false">L611*N611</f>
        <v>782.6</v>
      </c>
      <c r="Q611" s="21" t="n">
        <f aca="false">L611*O611</f>
        <v>-894.4</v>
      </c>
    </row>
    <row r="612" customFormat="false" ht="14.25" hidden="false" customHeight="true" outlineLevel="0" collapsed="false">
      <c r="A612" s="2" t="s">
        <v>98</v>
      </c>
      <c r="B612" s="2" t="s">
        <v>98</v>
      </c>
      <c r="C612" s="2" t="s">
        <v>7201</v>
      </c>
      <c r="D612" s="2" t="s">
        <v>7202</v>
      </c>
      <c r="E612" s="2" t="s">
        <v>8165</v>
      </c>
      <c r="F612" s="2" t="s">
        <v>8166</v>
      </c>
      <c r="G612" s="2" t="s">
        <v>8167</v>
      </c>
      <c r="H612" s="2" t="s">
        <v>22</v>
      </c>
      <c r="I612" s="2" t="s">
        <v>8168</v>
      </c>
      <c r="J612" s="4" t="n">
        <v>45973</v>
      </c>
      <c r="K612" s="4" t="n">
        <v>46003</v>
      </c>
      <c r="L612" s="21" t="s">
        <v>8169</v>
      </c>
      <c r="M612" s="4" t="n">
        <v>45992</v>
      </c>
      <c r="N612" s="22" t="n">
        <v>19</v>
      </c>
      <c r="O612" s="22" t="n">
        <v>-11</v>
      </c>
      <c r="P612" s="23" t="n">
        <f aca="false">L612*N612</f>
        <v>9705.2</v>
      </c>
      <c r="Q612" s="21" t="n">
        <f aca="false">L612*O612</f>
        <v>-5618.8</v>
      </c>
    </row>
    <row r="613" customFormat="false" ht="14.25" hidden="false" customHeight="true" outlineLevel="0" collapsed="false">
      <c r="A613" s="2" t="s">
        <v>98</v>
      </c>
      <c r="B613" s="2" t="s">
        <v>98</v>
      </c>
      <c r="C613" s="2" t="s">
        <v>6010</v>
      </c>
      <c r="D613" s="2" t="s">
        <v>6011</v>
      </c>
      <c r="E613" s="2" t="s">
        <v>8170</v>
      </c>
      <c r="F613" s="2" t="s">
        <v>8171</v>
      </c>
      <c r="G613" s="2" t="s">
        <v>8172</v>
      </c>
      <c r="H613" s="2" t="s">
        <v>22</v>
      </c>
      <c r="I613" s="2" t="s">
        <v>8173</v>
      </c>
      <c r="J613" s="4" t="n">
        <v>45842</v>
      </c>
      <c r="K613" s="4" t="n">
        <v>45872</v>
      </c>
      <c r="L613" s="21" t="n">
        <v>4608.1</v>
      </c>
      <c r="M613" s="4" t="n">
        <v>45875</v>
      </c>
      <c r="N613" s="22" t="n">
        <v>33</v>
      </c>
      <c r="O613" s="22" t="n">
        <v>3</v>
      </c>
      <c r="P613" s="23" t="n">
        <f aca="false">L613*N613</f>
        <v>152067.3</v>
      </c>
      <c r="Q613" s="21" t="n">
        <f aca="false">L613*O613</f>
        <v>13824.3</v>
      </c>
    </row>
    <row r="614" customFormat="false" ht="14.25" hidden="false" customHeight="true" outlineLevel="0" collapsed="false">
      <c r="A614" s="2" t="s">
        <v>98</v>
      </c>
      <c r="B614" s="2" t="s">
        <v>98</v>
      </c>
      <c r="C614" s="2" t="s">
        <v>5892</v>
      </c>
      <c r="D614" s="2" t="s">
        <v>5893</v>
      </c>
      <c r="E614" s="2" t="s">
        <v>8174</v>
      </c>
      <c r="F614" s="2" t="s">
        <v>8175</v>
      </c>
      <c r="G614" s="2" t="s">
        <v>8176</v>
      </c>
      <c r="H614" s="2" t="s">
        <v>22</v>
      </c>
      <c r="I614" s="2" t="s">
        <v>8050</v>
      </c>
      <c r="J614" s="4" t="n">
        <v>45666</v>
      </c>
      <c r="K614" s="4" t="n">
        <v>45696</v>
      </c>
      <c r="L614" s="21" t="n">
        <v>1602.39</v>
      </c>
      <c r="M614" s="4" t="n">
        <v>45686</v>
      </c>
      <c r="N614" s="22" t="n">
        <v>20</v>
      </c>
      <c r="O614" s="22" t="n">
        <v>-10</v>
      </c>
      <c r="P614" s="23" t="n">
        <f aca="false">L614*N614</f>
        <v>32047.8</v>
      </c>
      <c r="Q614" s="21" t="n">
        <f aca="false">L614*O614</f>
        <v>-16023.9</v>
      </c>
    </row>
    <row r="615" customFormat="false" ht="14.25" hidden="false" customHeight="true" outlineLevel="0" collapsed="false">
      <c r="A615" s="2" t="s">
        <v>98</v>
      </c>
      <c r="B615" s="2" t="s">
        <v>98</v>
      </c>
      <c r="C615" s="2" t="s">
        <v>6229</v>
      </c>
      <c r="D615" s="2" t="s">
        <v>6230</v>
      </c>
      <c r="E615" s="2" t="s">
        <v>8177</v>
      </c>
      <c r="F615" s="2" t="s">
        <v>8178</v>
      </c>
      <c r="G615" s="2" t="s">
        <v>8179</v>
      </c>
      <c r="H615" s="2" t="s">
        <v>22</v>
      </c>
      <c r="I615" s="2" t="s">
        <v>6651</v>
      </c>
      <c r="J615" s="4" t="n">
        <v>45942</v>
      </c>
      <c r="K615" s="4" t="n">
        <v>45972</v>
      </c>
      <c r="L615" s="21" t="n">
        <v>1578</v>
      </c>
      <c r="M615" s="4" t="n">
        <v>45953</v>
      </c>
      <c r="N615" s="22" t="n">
        <v>11</v>
      </c>
      <c r="O615" s="22" t="n">
        <v>-19</v>
      </c>
      <c r="P615" s="23" t="n">
        <f aca="false">L615*N615</f>
        <v>17358</v>
      </c>
      <c r="Q615" s="21" t="n">
        <f aca="false">L615*O615</f>
        <v>-29982</v>
      </c>
    </row>
    <row r="616" customFormat="false" ht="14.25" hidden="false" customHeight="true" outlineLevel="0" collapsed="false">
      <c r="A616" s="2" t="s">
        <v>98</v>
      </c>
      <c r="B616" s="2" t="s">
        <v>98</v>
      </c>
      <c r="C616" s="2" t="s">
        <v>5904</v>
      </c>
      <c r="D616" s="2" t="s">
        <v>5905</v>
      </c>
      <c r="E616" s="2" t="s">
        <v>8180</v>
      </c>
      <c r="F616" s="2" t="s">
        <v>8181</v>
      </c>
      <c r="G616" s="2" t="s">
        <v>5568</v>
      </c>
      <c r="H616" s="2" t="s">
        <v>22</v>
      </c>
      <c r="I616" s="2" t="s">
        <v>5857</v>
      </c>
      <c r="J616" s="4" t="n">
        <v>45707</v>
      </c>
      <c r="K616" s="4" t="n">
        <v>45737</v>
      </c>
      <c r="L616" s="21" t="n">
        <v>2782.18</v>
      </c>
      <c r="M616" s="4" t="n">
        <v>45740</v>
      </c>
      <c r="N616" s="22" t="n">
        <v>33</v>
      </c>
      <c r="O616" s="22" t="n">
        <v>3</v>
      </c>
      <c r="P616" s="23" t="n">
        <f aca="false">L616*N616</f>
        <v>91811.94</v>
      </c>
      <c r="Q616" s="21" t="n">
        <f aca="false">L616*O616</f>
        <v>8346.54</v>
      </c>
    </row>
    <row r="617" customFormat="false" ht="14.25" hidden="false" customHeight="true" outlineLevel="0" collapsed="false">
      <c r="A617" s="2" t="s">
        <v>98</v>
      </c>
      <c r="B617" s="2" t="s">
        <v>98</v>
      </c>
      <c r="C617" s="2" t="s">
        <v>6286</v>
      </c>
      <c r="D617" s="2" t="s">
        <v>6287</v>
      </c>
      <c r="E617" s="2" t="s">
        <v>8182</v>
      </c>
      <c r="F617" s="2" t="s">
        <v>8183</v>
      </c>
      <c r="G617" s="2" t="s">
        <v>8184</v>
      </c>
      <c r="H617" s="2" t="s">
        <v>22</v>
      </c>
      <c r="I617" s="2" t="s">
        <v>8185</v>
      </c>
      <c r="J617" s="4" t="n">
        <v>45755</v>
      </c>
      <c r="K617" s="4" t="n">
        <v>45785</v>
      </c>
      <c r="L617" s="21" t="s">
        <v>8186</v>
      </c>
      <c r="M617" s="4" t="n">
        <v>45777</v>
      </c>
      <c r="N617" s="22" t="n">
        <v>22</v>
      </c>
      <c r="O617" s="22" t="n">
        <v>-8</v>
      </c>
      <c r="P617" s="23" t="n">
        <f aca="false">L617*N617</f>
        <v>4869.04</v>
      </c>
      <c r="Q617" s="21" t="n">
        <f aca="false">L617*O617</f>
        <v>-1770.56</v>
      </c>
    </row>
    <row r="618" customFormat="false" ht="14.25" hidden="false" customHeight="true" outlineLevel="0" collapsed="false">
      <c r="A618" s="2" t="s">
        <v>98</v>
      </c>
      <c r="B618" s="2" t="s">
        <v>98</v>
      </c>
      <c r="C618" s="2" t="s">
        <v>24</v>
      </c>
      <c r="D618" s="2" t="s">
        <v>24</v>
      </c>
      <c r="E618" s="2" t="s">
        <v>8187</v>
      </c>
      <c r="F618" s="2" t="s">
        <v>8188</v>
      </c>
      <c r="G618" s="2" t="s">
        <v>6466</v>
      </c>
      <c r="H618" s="2" t="s">
        <v>22</v>
      </c>
      <c r="I618" s="2" t="s">
        <v>8189</v>
      </c>
      <c r="J618" s="4" t="n">
        <v>45987</v>
      </c>
      <c r="K618" s="4" t="n">
        <v>46017</v>
      </c>
      <c r="L618" s="21" t="n">
        <v>6047.89</v>
      </c>
      <c r="M618" s="4" t="n">
        <v>46022</v>
      </c>
      <c r="N618" s="22" t="n">
        <v>35</v>
      </c>
      <c r="O618" s="22" t="n">
        <v>5</v>
      </c>
      <c r="P618" s="23" t="n">
        <f aca="false">L618*N618</f>
        <v>211676.15</v>
      </c>
      <c r="Q618" s="21" t="n">
        <f aca="false">L618*O618</f>
        <v>30239.45</v>
      </c>
    </row>
    <row r="619" customFormat="false" ht="14.25" hidden="false" customHeight="true" outlineLevel="0" collapsed="false">
      <c r="A619" s="2" t="s">
        <v>98</v>
      </c>
      <c r="B619" s="2" t="s">
        <v>98</v>
      </c>
      <c r="C619" s="2" t="s">
        <v>5846</v>
      </c>
      <c r="D619" s="2" t="s">
        <v>5847</v>
      </c>
      <c r="E619" s="2" t="s">
        <v>8190</v>
      </c>
      <c r="F619" s="2" t="s">
        <v>8191</v>
      </c>
      <c r="G619" s="2" t="s">
        <v>8192</v>
      </c>
      <c r="H619" s="2" t="s">
        <v>22</v>
      </c>
      <c r="I619" s="2" t="s">
        <v>7958</v>
      </c>
      <c r="J619" s="4" t="n">
        <v>45832</v>
      </c>
      <c r="K619" s="4" t="n">
        <v>45862</v>
      </c>
      <c r="L619" s="21" t="n">
        <v>2263</v>
      </c>
      <c r="M619" s="4" t="n">
        <v>45856</v>
      </c>
      <c r="N619" s="22" t="n">
        <v>24</v>
      </c>
      <c r="O619" s="22" t="n">
        <v>-6</v>
      </c>
      <c r="P619" s="23" t="n">
        <f aca="false">L619*N619</f>
        <v>54312</v>
      </c>
      <c r="Q619" s="21" t="n">
        <f aca="false">L619*O619</f>
        <v>-13578</v>
      </c>
    </row>
    <row r="620" customFormat="false" ht="14.25" hidden="false" customHeight="true" outlineLevel="0" collapsed="false">
      <c r="A620" s="2" t="s">
        <v>98</v>
      </c>
      <c r="B620" s="2" t="s">
        <v>98</v>
      </c>
      <c r="C620" s="2" t="s">
        <v>6725</v>
      </c>
      <c r="D620" s="2" t="s">
        <v>6726</v>
      </c>
      <c r="E620" s="2" t="s">
        <v>8193</v>
      </c>
      <c r="F620" s="2" t="s">
        <v>8194</v>
      </c>
      <c r="G620" s="2" t="s">
        <v>8195</v>
      </c>
      <c r="H620" s="2" t="s">
        <v>22</v>
      </c>
      <c r="I620" s="2" t="s">
        <v>7016</v>
      </c>
      <c r="J620" s="4" t="n">
        <v>45931</v>
      </c>
      <c r="K620" s="4" t="n">
        <v>45961</v>
      </c>
      <c r="L620" s="21" t="n">
        <v>5511.88</v>
      </c>
      <c r="M620" s="4" t="n">
        <v>45944</v>
      </c>
      <c r="N620" s="22" t="n">
        <v>13</v>
      </c>
      <c r="O620" s="22" t="n">
        <v>-17</v>
      </c>
      <c r="P620" s="23" t="n">
        <f aca="false">L620*N620</f>
        <v>71654.44</v>
      </c>
      <c r="Q620" s="21" t="n">
        <f aca="false">L620*O620</f>
        <v>-93701.96</v>
      </c>
    </row>
    <row r="621" customFormat="false" ht="14.25" hidden="false" customHeight="true" outlineLevel="0" collapsed="false">
      <c r="A621" s="2" t="s">
        <v>98</v>
      </c>
      <c r="B621" s="2" t="s">
        <v>98</v>
      </c>
      <c r="C621" s="2" t="s">
        <v>5832</v>
      </c>
      <c r="D621" s="2" t="s">
        <v>5833</v>
      </c>
      <c r="E621" s="2" t="s">
        <v>8196</v>
      </c>
      <c r="F621" s="2" t="s">
        <v>8197</v>
      </c>
      <c r="G621" s="2" t="s">
        <v>8198</v>
      </c>
      <c r="H621" s="2" t="s">
        <v>22</v>
      </c>
      <c r="I621" s="2" t="s">
        <v>8199</v>
      </c>
      <c r="J621" s="4" t="n">
        <v>45840</v>
      </c>
      <c r="K621" s="4" t="n">
        <v>45870</v>
      </c>
      <c r="L621" s="21" t="s">
        <v>8200</v>
      </c>
      <c r="M621" s="4" t="n">
        <v>45863</v>
      </c>
      <c r="N621" s="22" t="n">
        <v>23</v>
      </c>
      <c r="O621" s="22" t="n">
        <v>-7</v>
      </c>
      <c r="P621" s="23" t="n">
        <f aca="false">L621*N621</f>
        <v>16207.41</v>
      </c>
      <c r="Q621" s="21" t="n">
        <f aca="false">L621*O621</f>
        <v>-4932.69</v>
      </c>
    </row>
    <row r="622" customFormat="false" ht="14.25" hidden="false" customHeight="true" outlineLevel="0" collapsed="false">
      <c r="A622" s="2" t="s">
        <v>98</v>
      </c>
      <c r="B622" s="2" t="s">
        <v>98</v>
      </c>
      <c r="C622" s="2" t="s">
        <v>24</v>
      </c>
      <c r="D622" s="2" t="s">
        <v>24</v>
      </c>
      <c r="E622" s="2" t="s">
        <v>8201</v>
      </c>
      <c r="F622" s="2" t="s">
        <v>8202</v>
      </c>
      <c r="G622" s="2" t="s">
        <v>8203</v>
      </c>
      <c r="H622" s="2" t="s">
        <v>22</v>
      </c>
      <c r="I622" s="2" t="s">
        <v>751</v>
      </c>
      <c r="J622" s="4" t="n">
        <v>45979</v>
      </c>
      <c r="K622" s="4" t="n">
        <v>46009</v>
      </c>
      <c r="L622" s="21" t="s">
        <v>752</v>
      </c>
      <c r="M622" s="4" t="n">
        <v>45988</v>
      </c>
      <c r="N622" s="22" t="n">
        <v>9</v>
      </c>
      <c r="O622" s="22" t="n">
        <v>-21</v>
      </c>
      <c r="P622" s="23" t="n">
        <f aca="false">L622*N622</f>
        <v>990</v>
      </c>
      <c r="Q622" s="21" t="n">
        <f aca="false">L622*O622</f>
        <v>-2310</v>
      </c>
    </row>
    <row r="623" customFormat="false" ht="14.25" hidden="false" customHeight="true" outlineLevel="0" collapsed="false">
      <c r="A623" s="2" t="s">
        <v>98</v>
      </c>
      <c r="B623" s="2" t="s">
        <v>98</v>
      </c>
      <c r="C623" s="2" t="s">
        <v>6010</v>
      </c>
      <c r="D623" s="2" t="s">
        <v>6011</v>
      </c>
      <c r="E623" s="2" t="s">
        <v>8204</v>
      </c>
      <c r="F623" s="2" t="s">
        <v>8205</v>
      </c>
      <c r="G623" s="2" t="s">
        <v>8206</v>
      </c>
      <c r="H623" s="2" t="s">
        <v>22</v>
      </c>
      <c r="I623" s="2" t="s">
        <v>8207</v>
      </c>
      <c r="J623" s="4" t="n">
        <v>45754</v>
      </c>
      <c r="K623" s="4" t="n">
        <v>45784</v>
      </c>
      <c r="L623" s="21" t="n">
        <v>47729.36</v>
      </c>
      <c r="M623" s="4" t="n">
        <v>45792</v>
      </c>
      <c r="N623" s="22" t="n">
        <v>38</v>
      </c>
      <c r="O623" s="22" t="n">
        <v>8</v>
      </c>
      <c r="P623" s="23" t="n">
        <f aca="false">L623*N623</f>
        <v>1813715.68</v>
      </c>
      <c r="Q623" s="21" t="n">
        <f aca="false">L623*O623</f>
        <v>381834.88</v>
      </c>
    </row>
    <row r="624" customFormat="false" ht="14.25" hidden="false" customHeight="true" outlineLevel="0" collapsed="false">
      <c r="A624" s="2" t="s">
        <v>98</v>
      </c>
      <c r="B624" s="2" t="s">
        <v>98</v>
      </c>
      <c r="C624" s="2" t="s">
        <v>5904</v>
      </c>
      <c r="D624" s="2" t="s">
        <v>5905</v>
      </c>
      <c r="E624" s="2" t="s">
        <v>8208</v>
      </c>
      <c r="F624" s="2" t="s">
        <v>8209</v>
      </c>
      <c r="G624" s="2" t="s">
        <v>4797</v>
      </c>
      <c r="H624" s="2" t="s">
        <v>22</v>
      </c>
      <c r="I624" s="2" t="s">
        <v>5909</v>
      </c>
      <c r="J624" s="4" t="n">
        <v>45841</v>
      </c>
      <c r="K624" s="4" t="n">
        <v>45871</v>
      </c>
      <c r="L624" s="21" t="n">
        <v>2755.94</v>
      </c>
      <c r="M624" s="4" t="n">
        <v>45861</v>
      </c>
      <c r="N624" s="22" t="n">
        <v>20</v>
      </c>
      <c r="O624" s="22" t="n">
        <v>-10</v>
      </c>
      <c r="P624" s="23" t="n">
        <f aca="false">L624*N624</f>
        <v>55118.8</v>
      </c>
      <c r="Q624" s="21" t="n">
        <f aca="false">L624*O624</f>
        <v>-27559.4</v>
      </c>
    </row>
    <row r="625" customFormat="false" ht="14.25" hidden="false" customHeight="true" outlineLevel="0" collapsed="false">
      <c r="A625" s="2" t="s">
        <v>98</v>
      </c>
      <c r="B625" s="2" t="s">
        <v>98</v>
      </c>
      <c r="C625" s="2" t="s">
        <v>5910</v>
      </c>
      <c r="D625" s="2" t="s">
        <v>5911</v>
      </c>
      <c r="E625" s="2" t="s">
        <v>8210</v>
      </c>
      <c r="F625" s="2" t="s">
        <v>8211</v>
      </c>
      <c r="G625" s="2" t="s">
        <v>3578</v>
      </c>
      <c r="H625" s="2" t="s">
        <v>22</v>
      </c>
      <c r="I625" s="2" t="s">
        <v>8212</v>
      </c>
      <c r="J625" s="4" t="n">
        <v>45715</v>
      </c>
      <c r="K625" s="4" t="n">
        <v>45745</v>
      </c>
      <c r="L625" s="21" t="n">
        <v>1918</v>
      </c>
      <c r="M625" s="4" t="n">
        <v>45762</v>
      </c>
      <c r="N625" s="22" t="n">
        <v>4</v>
      </c>
      <c r="O625" s="22" t="n">
        <v>-26</v>
      </c>
      <c r="P625" s="23" t="n">
        <f aca="false">L625*N625</f>
        <v>7672</v>
      </c>
      <c r="Q625" s="21" t="n">
        <f aca="false">L625*O625</f>
        <v>-49868</v>
      </c>
    </row>
    <row r="626" customFormat="false" ht="14.25" hidden="false" customHeight="true" outlineLevel="0" collapsed="false">
      <c r="A626" s="2" t="s">
        <v>98</v>
      </c>
      <c r="B626" s="2" t="s">
        <v>98</v>
      </c>
      <c r="C626" s="2" t="s">
        <v>6553</v>
      </c>
      <c r="D626" s="2" t="s">
        <v>6554</v>
      </c>
      <c r="E626" s="2" t="s">
        <v>8213</v>
      </c>
      <c r="F626" s="2" t="s">
        <v>8214</v>
      </c>
      <c r="G626" s="2" t="s">
        <v>8215</v>
      </c>
      <c r="H626" s="2" t="s">
        <v>22</v>
      </c>
      <c r="I626" s="2" t="s">
        <v>8216</v>
      </c>
      <c r="J626" s="4" t="n">
        <v>45779</v>
      </c>
      <c r="K626" s="4" t="n">
        <v>45809</v>
      </c>
      <c r="L626" s="21" t="n">
        <v>1607.6</v>
      </c>
      <c r="M626" s="4" t="n">
        <v>45824</v>
      </c>
      <c r="N626" s="22" t="n">
        <v>45</v>
      </c>
      <c r="O626" s="22" t="n">
        <v>15</v>
      </c>
      <c r="P626" s="23" t="n">
        <f aca="false">L626*N626</f>
        <v>72342</v>
      </c>
      <c r="Q626" s="21" t="n">
        <f aca="false">L626*O626</f>
        <v>24114</v>
      </c>
    </row>
    <row r="627" customFormat="false" ht="14.25" hidden="false" customHeight="true" outlineLevel="0" collapsed="false">
      <c r="A627" s="2" t="s">
        <v>98</v>
      </c>
      <c r="B627" s="2" t="s">
        <v>98</v>
      </c>
      <c r="C627" s="2" t="s">
        <v>24</v>
      </c>
      <c r="D627" s="2" t="s">
        <v>24</v>
      </c>
      <c r="E627" s="2" t="s">
        <v>8217</v>
      </c>
      <c r="F627" s="2" t="s">
        <v>8218</v>
      </c>
      <c r="G627" s="2" t="s">
        <v>8219</v>
      </c>
      <c r="H627" s="2" t="s">
        <v>22</v>
      </c>
      <c r="I627" s="2" t="s">
        <v>8220</v>
      </c>
      <c r="J627" s="4" t="n">
        <v>45657</v>
      </c>
      <c r="K627" s="4" t="n">
        <v>45687</v>
      </c>
      <c r="L627" s="21" t="n">
        <v>1351.9</v>
      </c>
      <c r="M627" s="4" t="n">
        <v>45684</v>
      </c>
      <c r="N627" s="22" t="n">
        <v>27</v>
      </c>
      <c r="O627" s="22" t="n">
        <v>-3</v>
      </c>
      <c r="P627" s="23" t="n">
        <f aca="false">L627*N627</f>
        <v>36501.3</v>
      </c>
      <c r="Q627" s="21" t="n">
        <f aca="false">L627*O627</f>
        <v>-4055.7</v>
      </c>
    </row>
    <row r="628" customFormat="false" ht="14.25" hidden="false" customHeight="true" outlineLevel="0" collapsed="false">
      <c r="A628" s="2" t="s">
        <v>98</v>
      </c>
      <c r="B628" s="2" t="s">
        <v>98</v>
      </c>
      <c r="C628" s="2" t="s">
        <v>24</v>
      </c>
      <c r="D628" s="2" t="s">
        <v>24</v>
      </c>
      <c r="E628" s="2" t="s">
        <v>8221</v>
      </c>
      <c r="F628" s="2" t="s">
        <v>8222</v>
      </c>
      <c r="G628" s="2" t="s">
        <v>8223</v>
      </c>
      <c r="H628" s="2" t="s">
        <v>22</v>
      </c>
      <c r="I628" s="2" t="s">
        <v>8224</v>
      </c>
      <c r="J628" s="4" t="n">
        <v>45721</v>
      </c>
      <c r="K628" s="4" t="n">
        <v>45751</v>
      </c>
      <c r="L628" s="21" t="n">
        <v>2255.24</v>
      </c>
      <c r="M628" s="4" t="n">
        <v>45740</v>
      </c>
      <c r="N628" s="22" t="n">
        <v>19</v>
      </c>
      <c r="O628" s="22" t="n">
        <v>-11</v>
      </c>
      <c r="P628" s="23" t="n">
        <f aca="false">L628*N628</f>
        <v>42849.56</v>
      </c>
      <c r="Q628" s="21" t="n">
        <f aca="false">L628*O628</f>
        <v>-24807.64</v>
      </c>
    </row>
    <row r="629" customFormat="false" ht="14.25" hidden="false" customHeight="true" outlineLevel="0" collapsed="false">
      <c r="A629" s="2" t="s">
        <v>98</v>
      </c>
      <c r="B629" s="2" t="s">
        <v>98</v>
      </c>
      <c r="C629" s="2" t="s">
        <v>5892</v>
      </c>
      <c r="D629" s="2" t="s">
        <v>5893</v>
      </c>
      <c r="E629" s="2" t="s">
        <v>8225</v>
      </c>
      <c r="F629" s="2" t="s">
        <v>8226</v>
      </c>
      <c r="G629" s="2" t="s">
        <v>8227</v>
      </c>
      <c r="H629" s="2" t="s">
        <v>22</v>
      </c>
      <c r="I629" s="2" t="s">
        <v>7305</v>
      </c>
      <c r="J629" s="4" t="n">
        <v>45908</v>
      </c>
      <c r="K629" s="4" t="n">
        <v>45938</v>
      </c>
      <c r="L629" s="21" t="n">
        <v>3227.72</v>
      </c>
      <c r="M629" s="4" t="n">
        <v>45939</v>
      </c>
      <c r="N629" s="22" t="n">
        <v>0</v>
      </c>
      <c r="O629" s="22" t="n">
        <v>-30</v>
      </c>
      <c r="P629" s="23" t="n">
        <f aca="false">L629*N629</f>
        <v>0</v>
      </c>
      <c r="Q629" s="21" t="n">
        <f aca="false">L629*O629</f>
        <v>-96831.6</v>
      </c>
    </row>
    <row r="630" customFormat="false" ht="14.25" hidden="false" customHeight="true" outlineLevel="0" collapsed="false">
      <c r="A630" s="2" t="s">
        <v>98</v>
      </c>
      <c r="B630" s="2" t="s">
        <v>98</v>
      </c>
      <c r="C630" s="2" t="s">
        <v>5852</v>
      </c>
      <c r="D630" s="2" t="s">
        <v>5853</v>
      </c>
      <c r="E630" s="2" t="s">
        <v>8228</v>
      </c>
      <c r="F630" s="2" t="s">
        <v>8229</v>
      </c>
      <c r="G630" s="2" t="s">
        <v>4133</v>
      </c>
      <c r="H630" s="2" t="s">
        <v>22</v>
      </c>
      <c r="I630" s="2" t="s">
        <v>5909</v>
      </c>
      <c r="J630" s="4" t="n">
        <v>45994</v>
      </c>
      <c r="K630" s="4" t="n">
        <v>46024</v>
      </c>
      <c r="L630" s="21" t="n">
        <v>2755.94</v>
      </c>
      <c r="M630" s="4" t="n">
        <v>46009</v>
      </c>
      <c r="N630" s="22" t="n">
        <v>15</v>
      </c>
      <c r="O630" s="22" t="n">
        <v>-15</v>
      </c>
      <c r="P630" s="23" t="n">
        <f aca="false">L630*N630</f>
        <v>41339.1</v>
      </c>
      <c r="Q630" s="21" t="n">
        <f aca="false">L630*O630</f>
        <v>-41339.1</v>
      </c>
    </row>
    <row r="631" customFormat="false" ht="14.25" hidden="false" customHeight="true" outlineLevel="0" collapsed="false">
      <c r="A631" s="2" t="s">
        <v>98</v>
      </c>
      <c r="B631" s="2" t="s">
        <v>98</v>
      </c>
      <c r="C631" s="2" t="s">
        <v>6054</v>
      </c>
      <c r="D631" s="2" t="s">
        <v>6055</v>
      </c>
      <c r="E631" s="2" t="s">
        <v>8230</v>
      </c>
      <c r="F631" s="2" t="s">
        <v>8231</v>
      </c>
      <c r="G631" s="2" t="s">
        <v>8232</v>
      </c>
      <c r="H631" s="2" t="s">
        <v>22</v>
      </c>
      <c r="I631" s="2" t="s">
        <v>6058</v>
      </c>
      <c r="J631" s="4" t="n">
        <v>45880</v>
      </c>
      <c r="K631" s="4" t="n">
        <v>45910</v>
      </c>
      <c r="L631" s="21" t="n">
        <v>2511</v>
      </c>
      <c r="M631" s="4" t="n">
        <v>45895</v>
      </c>
      <c r="N631" s="22" t="n">
        <v>15</v>
      </c>
      <c r="O631" s="22" t="n">
        <v>-15</v>
      </c>
      <c r="P631" s="23" t="n">
        <f aca="false">L631*N631</f>
        <v>37665</v>
      </c>
      <c r="Q631" s="21" t="n">
        <f aca="false">L631*O631</f>
        <v>-37665</v>
      </c>
    </row>
    <row r="632" customFormat="false" ht="14.25" hidden="false" customHeight="true" outlineLevel="0" collapsed="false">
      <c r="A632" s="2" t="s">
        <v>98</v>
      </c>
      <c r="B632" s="2" t="s">
        <v>98</v>
      </c>
      <c r="C632" s="2" t="s">
        <v>5877</v>
      </c>
      <c r="D632" s="2" t="s">
        <v>5878</v>
      </c>
      <c r="E632" s="2" t="s">
        <v>8233</v>
      </c>
      <c r="F632" s="2" t="s">
        <v>8234</v>
      </c>
      <c r="G632" s="2" t="s">
        <v>8235</v>
      </c>
      <c r="H632" s="2" t="s">
        <v>22</v>
      </c>
      <c r="I632" s="2" t="s">
        <v>8236</v>
      </c>
      <c r="J632" s="4" t="n">
        <v>45722</v>
      </c>
      <c r="K632" s="4" t="n">
        <v>45752</v>
      </c>
      <c r="L632" s="21" t="n">
        <v>9434.95</v>
      </c>
      <c r="M632" s="4" t="n">
        <v>45758</v>
      </c>
      <c r="N632" s="22" t="n">
        <v>4</v>
      </c>
      <c r="O632" s="22" t="n">
        <v>-26</v>
      </c>
      <c r="P632" s="23" t="n">
        <f aca="false">L632*N632</f>
        <v>37739.8</v>
      </c>
      <c r="Q632" s="21" t="n">
        <f aca="false">L632*O632</f>
        <v>-245308.7</v>
      </c>
    </row>
    <row r="633" customFormat="false" ht="14.25" hidden="false" customHeight="true" outlineLevel="0" collapsed="false">
      <c r="A633" s="2" t="s">
        <v>98</v>
      </c>
      <c r="B633" s="2" t="s">
        <v>98</v>
      </c>
      <c r="C633" s="2" t="s">
        <v>5864</v>
      </c>
      <c r="D633" s="2" t="s">
        <v>5865</v>
      </c>
      <c r="E633" s="2" t="s">
        <v>8237</v>
      </c>
      <c r="F633" s="2" t="s">
        <v>8238</v>
      </c>
      <c r="G633" s="2" t="s">
        <v>4787</v>
      </c>
      <c r="H633" s="2" t="s">
        <v>22</v>
      </c>
      <c r="I633" s="2" t="s">
        <v>8239</v>
      </c>
      <c r="J633" s="4" t="n">
        <v>45818</v>
      </c>
      <c r="K633" s="4" t="n">
        <v>45848</v>
      </c>
      <c r="L633" s="21" t="n">
        <v>13901.43</v>
      </c>
      <c r="M633" s="4" t="n">
        <v>45840</v>
      </c>
      <c r="N633" s="22" t="n">
        <v>22</v>
      </c>
      <c r="O633" s="22" t="n">
        <v>-8</v>
      </c>
      <c r="P633" s="23" t="n">
        <f aca="false">L633*N633</f>
        <v>305831.46</v>
      </c>
      <c r="Q633" s="21" t="n">
        <f aca="false">L633*O633</f>
        <v>-111211.44</v>
      </c>
    </row>
    <row r="634" customFormat="false" ht="14.25" hidden="false" customHeight="true" outlineLevel="0" collapsed="false">
      <c r="A634" s="2" t="s">
        <v>98</v>
      </c>
      <c r="B634" s="2" t="s">
        <v>98</v>
      </c>
      <c r="C634" s="2" t="s">
        <v>6784</v>
      </c>
      <c r="D634" s="2" t="s">
        <v>6785</v>
      </c>
      <c r="E634" s="2" t="s">
        <v>8240</v>
      </c>
      <c r="F634" s="2" t="s">
        <v>8241</v>
      </c>
      <c r="G634" s="2" t="s">
        <v>8242</v>
      </c>
      <c r="H634" s="2" t="s">
        <v>22</v>
      </c>
      <c r="I634" s="2" t="s">
        <v>8243</v>
      </c>
      <c r="J634" s="4" t="n">
        <v>45692</v>
      </c>
      <c r="K634" s="4" t="n">
        <v>45722</v>
      </c>
      <c r="L634" s="21" t="n">
        <v>29308.8</v>
      </c>
      <c r="M634" s="4" t="n">
        <v>45733</v>
      </c>
      <c r="N634" s="22" t="n">
        <v>41</v>
      </c>
      <c r="O634" s="22" t="n">
        <v>11</v>
      </c>
      <c r="P634" s="23" t="n">
        <f aca="false">L634*N634</f>
        <v>1201660.8</v>
      </c>
      <c r="Q634" s="21" t="n">
        <f aca="false">L634*O634</f>
        <v>322396.8</v>
      </c>
    </row>
    <row r="635" customFormat="false" ht="14.25" hidden="false" customHeight="true" outlineLevel="0" collapsed="false">
      <c r="A635" s="2" t="s">
        <v>98</v>
      </c>
      <c r="B635" s="2" t="s">
        <v>98</v>
      </c>
      <c r="C635" s="2" t="s">
        <v>5939</v>
      </c>
      <c r="D635" s="2" t="s">
        <v>5940</v>
      </c>
      <c r="E635" s="2" t="s">
        <v>8244</v>
      </c>
      <c r="F635" s="2" t="s">
        <v>8245</v>
      </c>
      <c r="G635" s="2" t="s">
        <v>8246</v>
      </c>
      <c r="H635" s="2" t="s">
        <v>22</v>
      </c>
      <c r="I635" s="2" t="s">
        <v>5944</v>
      </c>
      <c r="J635" s="4" t="n">
        <v>45908</v>
      </c>
      <c r="K635" s="4" t="n">
        <v>45938</v>
      </c>
      <c r="L635" s="21" t="n">
        <v>8346.54</v>
      </c>
      <c r="M635" s="4" t="n">
        <v>45917</v>
      </c>
      <c r="N635" s="22" t="n">
        <v>9</v>
      </c>
      <c r="O635" s="22" t="n">
        <v>-21</v>
      </c>
      <c r="P635" s="23" t="n">
        <f aca="false">L635*N635</f>
        <v>75118.86</v>
      </c>
      <c r="Q635" s="21" t="n">
        <f aca="false">L635*O635</f>
        <v>-175277.34</v>
      </c>
    </row>
    <row r="636" customFormat="false" ht="14.25" hidden="false" customHeight="true" outlineLevel="0" collapsed="false">
      <c r="A636" s="2" t="s">
        <v>98</v>
      </c>
      <c r="B636" s="2" t="s">
        <v>98</v>
      </c>
      <c r="C636" s="2" t="s">
        <v>6010</v>
      </c>
      <c r="D636" s="2" t="s">
        <v>6011</v>
      </c>
      <c r="E636" s="2" t="s">
        <v>8247</v>
      </c>
      <c r="F636" s="2" t="s">
        <v>8248</v>
      </c>
      <c r="G636" s="2" t="s">
        <v>8249</v>
      </c>
      <c r="H636" s="2" t="s">
        <v>22</v>
      </c>
      <c r="I636" s="2" t="s">
        <v>8250</v>
      </c>
      <c r="J636" s="4" t="n">
        <v>45785</v>
      </c>
      <c r="K636" s="4" t="n">
        <v>45815</v>
      </c>
      <c r="L636" s="21" t="n">
        <v>36982.54</v>
      </c>
      <c r="M636" s="4" t="n">
        <v>45800</v>
      </c>
      <c r="N636" s="22" t="n">
        <v>15</v>
      </c>
      <c r="O636" s="22" t="n">
        <v>-15</v>
      </c>
      <c r="P636" s="23" t="n">
        <f aca="false">L636*N636</f>
        <v>554738.1</v>
      </c>
      <c r="Q636" s="21" t="n">
        <f aca="false">L636*O636</f>
        <v>-554738.1</v>
      </c>
    </row>
    <row r="637" customFormat="false" ht="14.25" hidden="false" customHeight="true" outlineLevel="0" collapsed="false">
      <c r="A637" s="2" t="s">
        <v>98</v>
      </c>
      <c r="B637" s="2" t="s">
        <v>98</v>
      </c>
      <c r="C637" s="2" t="s">
        <v>5892</v>
      </c>
      <c r="D637" s="2" t="s">
        <v>5893</v>
      </c>
      <c r="E637" s="2" t="s">
        <v>8251</v>
      </c>
      <c r="F637" s="2" t="s">
        <v>8252</v>
      </c>
      <c r="G637" s="2" t="s">
        <v>8253</v>
      </c>
      <c r="H637" s="2" t="s">
        <v>22</v>
      </c>
      <c r="I637" s="2" t="s">
        <v>6047</v>
      </c>
      <c r="J637" s="4" t="n">
        <v>45716</v>
      </c>
      <c r="K637" s="4" t="n">
        <v>45746</v>
      </c>
      <c r="L637" s="21" t="n">
        <v>3049.71</v>
      </c>
      <c r="M637" s="4" t="n">
        <v>45736</v>
      </c>
      <c r="N637" s="22" t="n">
        <v>20</v>
      </c>
      <c r="O637" s="22" t="n">
        <v>-10</v>
      </c>
      <c r="P637" s="23" t="n">
        <f aca="false">L637*N637</f>
        <v>60994.2</v>
      </c>
      <c r="Q637" s="21" t="n">
        <f aca="false">L637*O637</f>
        <v>-30497.1</v>
      </c>
    </row>
    <row r="638" customFormat="false" ht="14.25" hidden="false" customHeight="true" outlineLevel="0" collapsed="false">
      <c r="A638" s="2" t="s">
        <v>98</v>
      </c>
      <c r="B638" s="2" t="s">
        <v>98</v>
      </c>
      <c r="C638" s="2" t="s">
        <v>6059</v>
      </c>
      <c r="D638" s="2" t="s">
        <v>6060</v>
      </c>
      <c r="E638" s="2" t="s">
        <v>8254</v>
      </c>
      <c r="F638" s="2" t="s">
        <v>8255</v>
      </c>
      <c r="G638" s="2" t="s">
        <v>8256</v>
      </c>
      <c r="H638" s="2" t="s">
        <v>22</v>
      </c>
      <c r="I638" s="2" t="s">
        <v>6064</v>
      </c>
      <c r="J638" s="4" t="n">
        <v>45783</v>
      </c>
      <c r="K638" s="4" t="n">
        <v>45813</v>
      </c>
      <c r="L638" s="21" t="n">
        <v>16535.64</v>
      </c>
      <c r="M638" s="4" t="n">
        <v>45798</v>
      </c>
      <c r="N638" s="22" t="n">
        <v>15</v>
      </c>
      <c r="O638" s="22" t="n">
        <v>-15</v>
      </c>
      <c r="P638" s="23" t="n">
        <f aca="false">L638*N638</f>
        <v>248034.6</v>
      </c>
      <c r="Q638" s="21" t="n">
        <f aca="false">L638*O638</f>
        <v>-248034.6</v>
      </c>
    </row>
    <row r="639" customFormat="false" ht="14.25" hidden="false" customHeight="true" outlineLevel="0" collapsed="false">
      <c r="A639" s="2" t="s">
        <v>98</v>
      </c>
      <c r="B639" s="2" t="s">
        <v>98</v>
      </c>
      <c r="C639" s="2" t="s">
        <v>5877</v>
      </c>
      <c r="D639" s="2" t="s">
        <v>5878</v>
      </c>
      <c r="E639" s="2" t="s">
        <v>8257</v>
      </c>
      <c r="F639" s="2" t="s">
        <v>8258</v>
      </c>
      <c r="G639" s="2" t="s">
        <v>8259</v>
      </c>
      <c r="H639" s="2" t="s">
        <v>22</v>
      </c>
      <c r="I639" s="2" t="s">
        <v>8260</v>
      </c>
      <c r="J639" s="4" t="n">
        <v>45948</v>
      </c>
      <c r="K639" s="4" t="n">
        <v>45978</v>
      </c>
      <c r="L639" s="21" t="n">
        <v>3287.54</v>
      </c>
      <c r="M639" s="4" t="n">
        <v>45958</v>
      </c>
      <c r="N639" s="22" t="n">
        <v>10</v>
      </c>
      <c r="O639" s="22" t="n">
        <v>-20</v>
      </c>
      <c r="P639" s="23" t="n">
        <f aca="false">L639*N639</f>
        <v>32875.4</v>
      </c>
      <c r="Q639" s="21" t="n">
        <f aca="false">L639*O639</f>
        <v>-65750.8</v>
      </c>
    </row>
    <row r="640" customFormat="false" ht="14.25" hidden="false" customHeight="true" outlineLevel="0" collapsed="false">
      <c r="A640" s="2" t="s">
        <v>98</v>
      </c>
      <c r="B640" s="2" t="s">
        <v>98</v>
      </c>
      <c r="C640" s="2" t="s">
        <v>6384</v>
      </c>
      <c r="D640" s="2" t="s">
        <v>6385</v>
      </c>
      <c r="E640" s="2" t="s">
        <v>8261</v>
      </c>
      <c r="F640" s="2" t="s">
        <v>8262</v>
      </c>
      <c r="G640" s="2" t="s">
        <v>8263</v>
      </c>
      <c r="H640" s="2" t="s">
        <v>22</v>
      </c>
      <c r="I640" s="2" t="s">
        <v>8264</v>
      </c>
      <c r="J640" s="4" t="n">
        <v>45671</v>
      </c>
      <c r="K640" s="4" t="n">
        <v>45701</v>
      </c>
      <c r="L640" s="21" t="n">
        <v>3609.28</v>
      </c>
      <c r="M640" s="4" t="n">
        <v>45674</v>
      </c>
      <c r="N640" s="22" t="n">
        <v>3</v>
      </c>
      <c r="O640" s="22" t="n">
        <v>-27</v>
      </c>
      <c r="P640" s="23" t="n">
        <f aca="false">L640*N640</f>
        <v>10827.84</v>
      </c>
      <c r="Q640" s="21" t="n">
        <f aca="false">L640*O640</f>
        <v>-97450.56</v>
      </c>
    </row>
    <row r="641" customFormat="false" ht="14.25" hidden="false" customHeight="true" outlineLevel="0" collapsed="false">
      <c r="A641" s="2" t="s">
        <v>98</v>
      </c>
      <c r="B641" s="2" t="s">
        <v>98</v>
      </c>
      <c r="C641" s="2" t="s">
        <v>24</v>
      </c>
      <c r="D641" s="2" t="s">
        <v>24</v>
      </c>
      <c r="E641" s="2" t="s">
        <v>8265</v>
      </c>
      <c r="F641" s="2" t="s">
        <v>8266</v>
      </c>
      <c r="G641" s="2" t="s">
        <v>8267</v>
      </c>
      <c r="H641" s="2" t="s">
        <v>22</v>
      </c>
      <c r="I641" s="2" t="s">
        <v>8268</v>
      </c>
      <c r="J641" s="4" t="n">
        <v>45842</v>
      </c>
      <c r="K641" s="4" t="n">
        <v>45872</v>
      </c>
      <c r="L641" s="21" t="n">
        <v>12344.3</v>
      </c>
      <c r="M641" s="4" t="n">
        <v>45848</v>
      </c>
      <c r="N641" s="22" t="n">
        <v>6</v>
      </c>
      <c r="O641" s="22" t="n">
        <v>-24</v>
      </c>
      <c r="P641" s="23" t="n">
        <f aca="false">L641*N641</f>
        <v>74065.8</v>
      </c>
      <c r="Q641" s="21" t="n">
        <f aca="false">L641*O641</f>
        <v>-296263.2</v>
      </c>
    </row>
    <row r="642" customFormat="false" ht="14.25" hidden="false" customHeight="true" outlineLevel="0" collapsed="false">
      <c r="A642" s="2" t="s">
        <v>98</v>
      </c>
      <c r="B642" s="2" t="s">
        <v>98</v>
      </c>
      <c r="C642" s="2" t="s">
        <v>6420</v>
      </c>
      <c r="D642" s="2" t="s">
        <v>6421</v>
      </c>
      <c r="E642" s="2" t="s">
        <v>8269</v>
      </c>
      <c r="F642" s="2" t="s">
        <v>8270</v>
      </c>
      <c r="G642" s="2" t="s">
        <v>4782</v>
      </c>
      <c r="H642" s="2" t="s">
        <v>22</v>
      </c>
      <c r="I642" s="2" t="s">
        <v>6099</v>
      </c>
      <c r="J642" s="4" t="n">
        <v>45839</v>
      </c>
      <c r="K642" s="4" t="n">
        <v>45869</v>
      </c>
      <c r="L642" s="21" t="n">
        <v>2813.83</v>
      </c>
      <c r="M642" s="4" t="n">
        <v>45856</v>
      </c>
      <c r="N642" s="22" t="n">
        <v>17</v>
      </c>
      <c r="O642" s="22" t="n">
        <v>-13</v>
      </c>
      <c r="P642" s="23" t="n">
        <f aca="false">L642*N642</f>
        <v>47835.11</v>
      </c>
      <c r="Q642" s="21" t="n">
        <f aca="false">L642*O642</f>
        <v>-36579.79</v>
      </c>
    </row>
    <row r="643" customFormat="false" ht="14.25" hidden="false" customHeight="true" outlineLevel="0" collapsed="false">
      <c r="A643" s="2" t="s">
        <v>98</v>
      </c>
      <c r="B643" s="2" t="s">
        <v>98</v>
      </c>
      <c r="C643" s="2" t="s">
        <v>5852</v>
      </c>
      <c r="D643" s="2" t="s">
        <v>5853</v>
      </c>
      <c r="E643" s="2" t="s">
        <v>8271</v>
      </c>
      <c r="F643" s="2" t="s">
        <v>8272</v>
      </c>
      <c r="G643" s="2" t="s">
        <v>5472</v>
      </c>
      <c r="H643" s="2" t="s">
        <v>22</v>
      </c>
      <c r="I643" s="2" t="s">
        <v>5857</v>
      </c>
      <c r="J643" s="4" t="n">
        <v>45754</v>
      </c>
      <c r="K643" s="4" t="n">
        <v>45784</v>
      </c>
      <c r="L643" s="21" t="n">
        <v>2782.18</v>
      </c>
      <c r="M643" s="4" t="n">
        <v>45789</v>
      </c>
      <c r="N643" s="22" t="n">
        <v>35</v>
      </c>
      <c r="O643" s="22" t="n">
        <v>5</v>
      </c>
      <c r="P643" s="23" t="n">
        <f aca="false">L643*N643</f>
        <v>97376.3</v>
      </c>
      <c r="Q643" s="21" t="n">
        <f aca="false">L643*O643</f>
        <v>13910.9</v>
      </c>
    </row>
    <row r="644" customFormat="false" ht="14.25" hidden="false" customHeight="true" outlineLevel="0" collapsed="false">
      <c r="A644" s="2" t="s">
        <v>98</v>
      </c>
      <c r="B644" s="2" t="s">
        <v>98</v>
      </c>
      <c r="C644" s="2" t="s">
        <v>6201</v>
      </c>
      <c r="D644" s="2" t="s">
        <v>6202</v>
      </c>
      <c r="E644" s="2" t="s">
        <v>8273</v>
      </c>
      <c r="F644" s="2" t="s">
        <v>8274</v>
      </c>
      <c r="G644" s="2" t="s">
        <v>8275</v>
      </c>
      <c r="H644" s="2" t="s">
        <v>22</v>
      </c>
      <c r="I644" s="2" t="s">
        <v>8276</v>
      </c>
      <c r="J644" s="4" t="n">
        <v>45646</v>
      </c>
      <c r="K644" s="4" t="n">
        <v>45676</v>
      </c>
      <c r="L644" s="21" t="n">
        <v>2791.59</v>
      </c>
      <c r="M644" s="4" t="n">
        <v>45672</v>
      </c>
      <c r="N644" s="22" t="n">
        <v>26</v>
      </c>
      <c r="O644" s="22" t="n">
        <v>-4</v>
      </c>
      <c r="P644" s="23" t="n">
        <f aca="false">L644*N644</f>
        <v>72581.34</v>
      </c>
      <c r="Q644" s="21" t="n">
        <f aca="false">L644*O644</f>
        <v>-11166.36</v>
      </c>
    </row>
    <row r="645" customFormat="false" ht="14.25" hidden="false" customHeight="true" outlineLevel="0" collapsed="false">
      <c r="A645" s="2" t="s">
        <v>98</v>
      </c>
      <c r="B645" s="2" t="s">
        <v>98</v>
      </c>
      <c r="C645" s="2" t="s">
        <v>5992</v>
      </c>
      <c r="D645" s="2" t="s">
        <v>5993</v>
      </c>
      <c r="E645" s="2" t="s">
        <v>8277</v>
      </c>
      <c r="F645" s="2" t="s">
        <v>8278</v>
      </c>
      <c r="G645" s="2" t="s">
        <v>3775</v>
      </c>
      <c r="H645" s="2" t="s">
        <v>22</v>
      </c>
      <c r="I645" s="2" t="s">
        <v>6256</v>
      </c>
      <c r="J645" s="4" t="n">
        <v>45792</v>
      </c>
      <c r="K645" s="4" t="n">
        <v>45822</v>
      </c>
      <c r="L645" s="21" t="n">
        <v>3227.72</v>
      </c>
      <c r="M645" s="4" t="n">
        <v>45825</v>
      </c>
      <c r="N645" s="22" t="n">
        <v>33</v>
      </c>
      <c r="O645" s="22" t="n">
        <v>3</v>
      </c>
      <c r="P645" s="23" t="n">
        <f aca="false">L645*N645</f>
        <v>106514.76</v>
      </c>
      <c r="Q645" s="21" t="n">
        <f aca="false">L645*O645</f>
        <v>9683.16</v>
      </c>
    </row>
    <row r="646" customFormat="false" ht="14.25" hidden="false" customHeight="true" outlineLevel="0" collapsed="false">
      <c r="A646" s="2" t="s">
        <v>98</v>
      </c>
      <c r="B646" s="2" t="s">
        <v>98</v>
      </c>
      <c r="C646" s="2" t="s">
        <v>24</v>
      </c>
      <c r="D646" s="2" t="s">
        <v>24</v>
      </c>
      <c r="E646" s="2" t="s">
        <v>8279</v>
      </c>
      <c r="F646" s="2" t="s">
        <v>8280</v>
      </c>
      <c r="G646" s="2" t="s">
        <v>8281</v>
      </c>
      <c r="H646" s="2" t="s">
        <v>22</v>
      </c>
      <c r="I646" s="2" t="s">
        <v>8282</v>
      </c>
      <c r="J646" s="4" t="n">
        <v>45657</v>
      </c>
      <c r="K646" s="4" t="n">
        <v>45687</v>
      </c>
      <c r="L646" s="21" t="n">
        <v>1222.57</v>
      </c>
      <c r="M646" s="4" t="n">
        <v>45684</v>
      </c>
      <c r="N646" s="22" t="n">
        <v>27</v>
      </c>
      <c r="O646" s="22" t="n">
        <v>-3</v>
      </c>
      <c r="P646" s="23" t="n">
        <f aca="false">L646*N646</f>
        <v>33009.39</v>
      </c>
      <c r="Q646" s="21" t="n">
        <f aca="false">L646*O646</f>
        <v>-3667.71</v>
      </c>
    </row>
    <row r="647" customFormat="false" ht="14.25" hidden="false" customHeight="true" outlineLevel="0" collapsed="false">
      <c r="A647" s="2" t="s">
        <v>98</v>
      </c>
      <c r="B647" s="2" t="s">
        <v>98</v>
      </c>
      <c r="C647" s="2" t="s">
        <v>5882</v>
      </c>
      <c r="D647" s="2" t="s">
        <v>5883</v>
      </c>
      <c r="E647" s="2" t="s">
        <v>8283</v>
      </c>
      <c r="F647" s="2" t="s">
        <v>8284</v>
      </c>
      <c r="G647" s="2" t="s">
        <v>249</v>
      </c>
      <c r="H647" s="2" t="s">
        <v>22</v>
      </c>
      <c r="I647" s="2" t="s">
        <v>6392</v>
      </c>
      <c r="J647" s="4" t="n">
        <v>45955</v>
      </c>
      <c r="K647" s="4" t="n">
        <v>45985</v>
      </c>
      <c r="L647" s="21" t="n">
        <v>1561.8</v>
      </c>
      <c r="M647" s="4" t="n">
        <v>45971</v>
      </c>
      <c r="N647" s="22" t="n">
        <v>16</v>
      </c>
      <c r="O647" s="22" t="n">
        <v>-14</v>
      </c>
      <c r="P647" s="23" t="n">
        <f aca="false">L647*N647</f>
        <v>24988.8</v>
      </c>
      <c r="Q647" s="21" t="n">
        <f aca="false">L647*O647</f>
        <v>-21865.2</v>
      </c>
    </row>
    <row r="648" customFormat="false" ht="14.25" hidden="false" customHeight="true" outlineLevel="0" collapsed="false">
      <c r="A648" s="2" t="s">
        <v>98</v>
      </c>
      <c r="B648" s="2" t="s">
        <v>98</v>
      </c>
      <c r="C648" s="2" t="s">
        <v>6019</v>
      </c>
      <c r="D648" s="2" t="s">
        <v>6020</v>
      </c>
      <c r="E648" s="2" t="s">
        <v>8285</v>
      </c>
      <c r="F648" s="2" t="s">
        <v>8286</v>
      </c>
      <c r="G648" s="2" t="s">
        <v>4654</v>
      </c>
      <c r="H648" s="2" t="s">
        <v>22</v>
      </c>
      <c r="I648" s="2" t="s">
        <v>8287</v>
      </c>
      <c r="J648" s="4" t="n">
        <v>45800</v>
      </c>
      <c r="K648" s="4" t="n">
        <v>45830</v>
      </c>
      <c r="L648" s="21" t="n">
        <v>297716.78</v>
      </c>
      <c r="M648" s="4" t="n">
        <v>45813</v>
      </c>
      <c r="N648" s="22" t="n">
        <v>13</v>
      </c>
      <c r="O648" s="22" t="n">
        <v>-17</v>
      </c>
      <c r="P648" s="23" t="n">
        <f aca="false">L648*N648</f>
        <v>3870318.14</v>
      </c>
      <c r="Q648" s="21" t="n">
        <f aca="false">L648*O648</f>
        <v>-5061185.26</v>
      </c>
    </row>
    <row r="649" customFormat="false" ht="14.25" hidden="false" customHeight="true" outlineLevel="0" collapsed="false">
      <c r="A649" s="2" t="s">
        <v>98</v>
      </c>
      <c r="B649" s="2" t="s">
        <v>98</v>
      </c>
      <c r="C649" s="2" t="s">
        <v>6363</v>
      </c>
      <c r="D649" s="2" t="s">
        <v>6364</v>
      </c>
      <c r="E649" s="2" t="s">
        <v>8288</v>
      </c>
      <c r="F649" s="2" t="s">
        <v>8289</v>
      </c>
      <c r="G649" s="2" t="s">
        <v>6227</v>
      </c>
      <c r="H649" s="2" t="s">
        <v>22</v>
      </c>
      <c r="I649" s="2" t="s">
        <v>8290</v>
      </c>
      <c r="J649" s="4" t="n">
        <v>45682</v>
      </c>
      <c r="K649" s="4" t="n">
        <v>45712</v>
      </c>
      <c r="L649" s="21" t="s">
        <v>8290</v>
      </c>
      <c r="M649" s="4" t="n">
        <v>45712</v>
      </c>
      <c r="N649" s="22" t="n">
        <v>30</v>
      </c>
      <c r="O649" s="22" t="n">
        <v>0</v>
      </c>
      <c r="P649" s="23" t="n">
        <f aca="false">L649*N649</f>
        <v>11928</v>
      </c>
      <c r="Q649" s="21" t="n">
        <f aca="false">L649*O649</f>
        <v>0</v>
      </c>
    </row>
    <row r="650" customFormat="false" ht="14.25" hidden="false" customHeight="true" outlineLevel="0" collapsed="false">
      <c r="A650" s="2" t="s">
        <v>98</v>
      </c>
      <c r="B650" s="2" t="s">
        <v>98</v>
      </c>
      <c r="C650" s="2" t="s">
        <v>6926</v>
      </c>
      <c r="D650" s="2" t="s">
        <v>6011</v>
      </c>
      <c r="E650" s="2" t="s">
        <v>8291</v>
      </c>
      <c r="F650" s="2" t="s">
        <v>8292</v>
      </c>
      <c r="G650" s="2" t="s">
        <v>8293</v>
      </c>
      <c r="H650" s="2" t="s">
        <v>22</v>
      </c>
      <c r="I650" s="2" t="s">
        <v>8294</v>
      </c>
      <c r="J650" s="4" t="n">
        <v>45941</v>
      </c>
      <c r="K650" s="4" t="n">
        <v>45971</v>
      </c>
      <c r="L650" s="21" t="n">
        <v>3759.56</v>
      </c>
      <c r="M650" s="4" t="n">
        <v>45953</v>
      </c>
      <c r="N650" s="22" t="n">
        <v>12</v>
      </c>
      <c r="O650" s="22" t="n">
        <v>-18</v>
      </c>
      <c r="P650" s="23" t="n">
        <f aca="false">L650*N650</f>
        <v>45114.72</v>
      </c>
      <c r="Q650" s="21" t="n">
        <f aca="false">L650*O650</f>
        <v>-67672.08</v>
      </c>
    </row>
    <row r="651" customFormat="false" ht="14.25" hidden="false" customHeight="true" outlineLevel="0" collapsed="false">
      <c r="A651" s="2" t="s">
        <v>98</v>
      </c>
      <c r="B651" s="2" t="s">
        <v>98</v>
      </c>
      <c r="C651" s="2" t="s">
        <v>6341</v>
      </c>
      <c r="D651" s="2" t="s">
        <v>6342</v>
      </c>
      <c r="E651" s="2" t="s">
        <v>8295</v>
      </c>
      <c r="F651" s="2" t="s">
        <v>8296</v>
      </c>
      <c r="G651" s="2" t="s">
        <v>5420</v>
      </c>
      <c r="H651" s="2" t="s">
        <v>22</v>
      </c>
      <c r="I651" s="2" t="s">
        <v>8297</v>
      </c>
      <c r="J651" s="4" t="n">
        <v>45680</v>
      </c>
      <c r="K651" s="4" t="n">
        <v>45710</v>
      </c>
      <c r="L651" s="21" t="s">
        <v>8298</v>
      </c>
      <c r="M651" s="4" t="n">
        <v>45713</v>
      </c>
      <c r="N651" s="22" t="n">
        <v>33</v>
      </c>
      <c r="O651" s="22" t="n">
        <v>3</v>
      </c>
      <c r="P651" s="23" t="n">
        <f aca="false">L651*N651</f>
        <v>5355.57</v>
      </c>
      <c r="Q651" s="21" t="n">
        <f aca="false">L651*O651</f>
        <v>486.87</v>
      </c>
    </row>
    <row r="652" customFormat="false" ht="14.25" hidden="false" customHeight="true" outlineLevel="0" collapsed="false">
      <c r="A652" s="2" t="s">
        <v>98</v>
      </c>
      <c r="B652" s="2" t="s">
        <v>98</v>
      </c>
      <c r="C652" s="2" t="s">
        <v>5967</v>
      </c>
      <c r="D652" s="2" t="s">
        <v>5968</v>
      </c>
      <c r="E652" s="2" t="s">
        <v>8299</v>
      </c>
      <c r="F652" s="2" t="s">
        <v>8300</v>
      </c>
      <c r="G652" s="2" t="s">
        <v>8301</v>
      </c>
      <c r="H652" s="2" t="s">
        <v>22</v>
      </c>
      <c r="I652" s="2" t="s">
        <v>6154</v>
      </c>
      <c r="J652" s="4" t="n">
        <v>45756</v>
      </c>
      <c r="K652" s="4" t="n">
        <v>45786</v>
      </c>
      <c r="L652" s="21" t="s">
        <v>6155</v>
      </c>
      <c r="M652" s="4" t="n">
        <v>45792</v>
      </c>
      <c r="N652" s="22" t="n">
        <v>36</v>
      </c>
      <c r="O652" s="22" t="n">
        <v>6</v>
      </c>
      <c r="P652" s="23" t="n">
        <f aca="false">L652*N652</f>
        <v>3092.4</v>
      </c>
      <c r="Q652" s="21" t="n">
        <f aca="false">L652*O652</f>
        <v>515.4</v>
      </c>
    </row>
    <row r="653" customFormat="false" ht="14.25" hidden="false" customHeight="true" outlineLevel="0" collapsed="false">
      <c r="A653" s="2" t="s">
        <v>98</v>
      </c>
      <c r="B653" s="2" t="s">
        <v>98</v>
      </c>
      <c r="C653" s="2" t="s">
        <v>5910</v>
      </c>
      <c r="D653" s="2" t="s">
        <v>5911</v>
      </c>
      <c r="E653" s="2" t="s">
        <v>8302</v>
      </c>
      <c r="F653" s="2" t="s">
        <v>8303</v>
      </c>
      <c r="G653" s="2" t="s">
        <v>5886</v>
      </c>
      <c r="H653" s="2" t="s">
        <v>22</v>
      </c>
      <c r="I653" s="2" t="s">
        <v>8304</v>
      </c>
      <c r="J653" s="4" t="n">
        <v>45691</v>
      </c>
      <c r="K653" s="4" t="n">
        <v>45721</v>
      </c>
      <c r="L653" s="21" t="s">
        <v>8304</v>
      </c>
      <c r="M653" s="4" t="n">
        <v>45726</v>
      </c>
      <c r="N653" s="22" t="n">
        <v>35</v>
      </c>
      <c r="O653" s="22" t="n">
        <v>5</v>
      </c>
      <c r="P653" s="23" t="n">
        <f aca="false">L653*N653</f>
        <v>1892.1</v>
      </c>
      <c r="Q653" s="21" t="n">
        <f aca="false">L653*O653</f>
        <v>270.3</v>
      </c>
    </row>
    <row r="654" customFormat="false" ht="14.25" hidden="false" customHeight="true" outlineLevel="0" collapsed="false">
      <c r="A654" s="2" t="s">
        <v>98</v>
      </c>
      <c r="B654" s="2" t="s">
        <v>98</v>
      </c>
      <c r="C654" s="2" t="s">
        <v>6725</v>
      </c>
      <c r="D654" s="2" t="s">
        <v>6726</v>
      </c>
      <c r="E654" s="2" t="s">
        <v>8305</v>
      </c>
      <c r="F654" s="2" t="s">
        <v>8306</v>
      </c>
      <c r="G654" s="2" t="s">
        <v>7117</v>
      </c>
      <c r="H654" s="2" t="s">
        <v>22</v>
      </c>
      <c r="I654" s="2" t="s">
        <v>8307</v>
      </c>
      <c r="J654" s="4" t="n">
        <v>45965</v>
      </c>
      <c r="K654" s="4" t="n">
        <v>45995</v>
      </c>
      <c r="L654" s="21" t="n">
        <v>1789.44</v>
      </c>
      <c r="M654" s="4" t="n">
        <v>46008</v>
      </c>
      <c r="N654" s="22" t="n">
        <v>43</v>
      </c>
      <c r="O654" s="22" t="n">
        <v>13</v>
      </c>
      <c r="P654" s="23" t="n">
        <f aca="false">L654*N654</f>
        <v>76945.92</v>
      </c>
      <c r="Q654" s="21" t="n">
        <f aca="false">L654*O654</f>
        <v>23262.72</v>
      </c>
    </row>
    <row r="655" customFormat="false" ht="14.25" hidden="false" customHeight="true" outlineLevel="0" collapsed="false">
      <c r="A655" s="2" t="s">
        <v>98</v>
      </c>
      <c r="B655" s="2" t="s">
        <v>98</v>
      </c>
      <c r="C655" s="2" t="s">
        <v>5992</v>
      </c>
      <c r="D655" s="2" t="s">
        <v>5993</v>
      </c>
      <c r="E655" s="2" t="s">
        <v>8308</v>
      </c>
      <c r="F655" s="2" t="s">
        <v>8309</v>
      </c>
      <c r="G655" s="2" t="s">
        <v>7110</v>
      </c>
      <c r="H655" s="2" t="s">
        <v>22</v>
      </c>
      <c r="I655" s="2" t="s">
        <v>6256</v>
      </c>
      <c r="J655" s="4" t="n">
        <v>45918</v>
      </c>
      <c r="K655" s="4" t="n">
        <v>45948</v>
      </c>
      <c r="L655" s="21" t="n">
        <v>3227.72</v>
      </c>
      <c r="M655" s="4" t="n">
        <v>45973</v>
      </c>
      <c r="N655" s="22" t="n">
        <v>0</v>
      </c>
      <c r="O655" s="22" t="n">
        <v>-30</v>
      </c>
      <c r="P655" s="23" t="n">
        <f aca="false">L655*N655</f>
        <v>0</v>
      </c>
      <c r="Q655" s="21" t="n">
        <f aca="false">L655*O655</f>
        <v>-96831.6</v>
      </c>
    </row>
    <row r="656" customFormat="false" ht="14.25" hidden="false" customHeight="true" outlineLevel="0" collapsed="false">
      <c r="A656" s="2" t="s">
        <v>98</v>
      </c>
      <c r="B656" s="2" t="s">
        <v>98</v>
      </c>
      <c r="C656" s="2" t="s">
        <v>6659</v>
      </c>
      <c r="D656" s="2" t="s">
        <v>6660</v>
      </c>
      <c r="E656" s="2" t="s">
        <v>8310</v>
      </c>
      <c r="F656" s="2" t="s">
        <v>8311</v>
      </c>
      <c r="G656" s="2" t="s">
        <v>8312</v>
      </c>
      <c r="H656" s="2" t="s">
        <v>22</v>
      </c>
      <c r="I656" s="2" t="s">
        <v>6664</v>
      </c>
      <c r="J656" s="4" t="n">
        <v>45699</v>
      </c>
      <c r="K656" s="4" t="n">
        <v>45729</v>
      </c>
      <c r="L656" s="21" t="n">
        <v>5006.19</v>
      </c>
      <c r="M656" s="4" t="n">
        <v>45727</v>
      </c>
      <c r="N656" s="22" t="n">
        <v>28</v>
      </c>
      <c r="O656" s="22" t="n">
        <v>-2</v>
      </c>
      <c r="P656" s="23" t="n">
        <f aca="false">L656*N656</f>
        <v>140173.32</v>
      </c>
      <c r="Q656" s="21" t="n">
        <f aca="false">L656*O656</f>
        <v>-10012.38</v>
      </c>
    </row>
    <row r="657" customFormat="false" ht="14.25" hidden="false" customHeight="true" outlineLevel="0" collapsed="false">
      <c r="A657" s="2" t="s">
        <v>98</v>
      </c>
      <c r="B657" s="2" t="s">
        <v>98</v>
      </c>
      <c r="C657" s="2" t="s">
        <v>6286</v>
      </c>
      <c r="D657" s="2" t="s">
        <v>6287</v>
      </c>
      <c r="E657" s="2" t="s">
        <v>8313</v>
      </c>
      <c r="F657" s="2" t="s">
        <v>8314</v>
      </c>
      <c r="G657" s="2" t="s">
        <v>8315</v>
      </c>
      <c r="H657" s="2" t="s">
        <v>22</v>
      </c>
      <c r="I657" s="2" t="s">
        <v>6291</v>
      </c>
      <c r="J657" s="4" t="n">
        <v>45677</v>
      </c>
      <c r="K657" s="4" t="n">
        <v>45707</v>
      </c>
      <c r="L657" s="21" t="s">
        <v>6292</v>
      </c>
      <c r="M657" s="4" t="n">
        <v>45691</v>
      </c>
      <c r="N657" s="22" t="n">
        <v>14</v>
      </c>
      <c r="O657" s="22" t="n">
        <v>-16</v>
      </c>
      <c r="P657" s="23" t="n">
        <f aca="false">L657*N657</f>
        <v>1549.24</v>
      </c>
      <c r="Q657" s="21" t="n">
        <f aca="false">L657*O657</f>
        <v>-1770.56</v>
      </c>
    </row>
    <row r="658" customFormat="false" ht="14.25" hidden="false" customHeight="true" outlineLevel="0" collapsed="false">
      <c r="A658" s="2" t="s">
        <v>98</v>
      </c>
      <c r="B658" s="2" t="s">
        <v>98</v>
      </c>
      <c r="C658" s="2" t="s">
        <v>5892</v>
      </c>
      <c r="D658" s="2" t="s">
        <v>5893</v>
      </c>
      <c r="E658" s="2" t="s">
        <v>8316</v>
      </c>
      <c r="F658" s="2" t="s">
        <v>8317</v>
      </c>
      <c r="G658" s="2" t="s">
        <v>8318</v>
      </c>
      <c r="H658" s="2" t="s">
        <v>22</v>
      </c>
      <c r="I658" s="2" t="s">
        <v>8050</v>
      </c>
      <c r="J658" s="4" t="n">
        <v>45666</v>
      </c>
      <c r="K658" s="4" t="n">
        <v>45696</v>
      </c>
      <c r="L658" s="21" t="n">
        <v>1602.39</v>
      </c>
      <c r="M658" s="4" t="n">
        <v>45686</v>
      </c>
      <c r="N658" s="22" t="n">
        <v>20</v>
      </c>
      <c r="O658" s="22" t="n">
        <v>-10</v>
      </c>
      <c r="P658" s="23" t="n">
        <f aca="false">L658*N658</f>
        <v>32047.8</v>
      </c>
      <c r="Q658" s="21" t="n">
        <f aca="false">L658*O658</f>
        <v>-16023.9</v>
      </c>
    </row>
    <row r="659" customFormat="false" ht="14.25" hidden="false" customHeight="true" outlineLevel="0" collapsed="false">
      <c r="A659" s="2" t="s">
        <v>98</v>
      </c>
      <c r="B659" s="2" t="s">
        <v>98</v>
      </c>
      <c r="C659" s="2" t="s">
        <v>5864</v>
      </c>
      <c r="D659" s="2" t="s">
        <v>5865</v>
      </c>
      <c r="E659" s="2" t="s">
        <v>8319</v>
      </c>
      <c r="F659" s="2" t="s">
        <v>8320</v>
      </c>
      <c r="G659" s="2" t="s">
        <v>8321</v>
      </c>
      <c r="H659" s="2" t="s">
        <v>22</v>
      </c>
      <c r="I659" s="2" t="s">
        <v>7260</v>
      </c>
      <c r="J659" s="4" t="n">
        <v>46000</v>
      </c>
      <c r="K659" s="4" t="n">
        <v>46030</v>
      </c>
      <c r="L659" s="21" t="s">
        <v>7261</v>
      </c>
      <c r="M659" s="4" t="n">
        <v>46009</v>
      </c>
      <c r="N659" s="22" t="n">
        <v>9</v>
      </c>
      <c r="O659" s="22" t="n">
        <v>-21</v>
      </c>
      <c r="P659" s="23" t="n">
        <f aca="false">L659*N659</f>
        <v>951.39</v>
      </c>
      <c r="Q659" s="21" t="n">
        <f aca="false">L659*O659</f>
        <v>-2219.91</v>
      </c>
    </row>
    <row r="660" customFormat="false" ht="14.25" hidden="false" customHeight="true" outlineLevel="0" collapsed="false">
      <c r="A660" s="2" t="s">
        <v>98</v>
      </c>
      <c r="B660" s="2" t="s">
        <v>98</v>
      </c>
      <c r="C660" s="2" t="s">
        <v>5892</v>
      </c>
      <c r="D660" s="2" t="s">
        <v>5893</v>
      </c>
      <c r="E660" s="2" t="s">
        <v>8322</v>
      </c>
      <c r="F660" s="2" t="s">
        <v>8323</v>
      </c>
      <c r="G660" s="2" t="s">
        <v>8324</v>
      </c>
      <c r="H660" s="2" t="s">
        <v>22</v>
      </c>
      <c r="I660" s="2" t="s">
        <v>6039</v>
      </c>
      <c r="J660" s="4" t="n">
        <v>45974</v>
      </c>
      <c r="K660" s="4" t="n">
        <v>46004</v>
      </c>
      <c r="L660" s="21" t="n">
        <v>1613.86</v>
      </c>
      <c r="M660" s="4" t="n">
        <v>45996</v>
      </c>
      <c r="N660" s="22" t="n">
        <v>0</v>
      </c>
      <c r="O660" s="22" t="n">
        <v>-30</v>
      </c>
      <c r="P660" s="23" t="n">
        <f aca="false">L660*N660</f>
        <v>0</v>
      </c>
      <c r="Q660" s="21" t="n">
        <f aca="false">L660*O660</f>
        <v>-48415.8</v>
      </c>
    </row>
    <row r="661" customFormat="false" ht="14.25" hidden="false" customHeight="true" outlineLevel="0" collapsed="false">
      <c r="A661" s="2" t="s">
        <v>98</v>
      </c>
      <c r="B661" s="2" t="s">
        <v>98</v>
      </c>
      <c r="C661" s="2" t="s">
        <v>5992</v>
      </c>
      <c r="D661" s="2" t="s">
        <v>5993</v>
      </c>
      <c r="E661" s="2" t="s">
        <v>8325</v>
      </c>
      <c r="F661" s="2" t="s">
        <v>8326</v>
      </c>
      <c r="G661" s="2" t="s">
        <v>3740</v>
      </c>
      <c r="H661" s="2" t="s">
        <v>22</v>
      </c>
      <c r="I661" s="2" t="s">
        <v>8327</v>
      </c>
      <c r="J661" s="4" t="n">
        <v>45861</v>
      </c>
      <c r="K661" s="4" t="n">
        <v>45891</v>
      </c>
      <c r="L661" s="21" t="n">
        <v>6247.2</v>
      </c>
      <c r="M661" s="4" t="n">
        <v>45874</v>
      </c>
      <c r="N661" s="22" t="n">
        <v>13</v>
      </c>
      <c r="O661" s="22" t="n">
        <v>-17</v>
      </c>
      <c r="P661" s="23" t="n">
        <f aca="false">L661*N661</f>
        <v>81213.6</v>
      </c>
      <c r="Q661" s="21" t="n">
        <f aca="false">L661*O661</f>
        <v>-106202.4</v>
      </c>
    </row>
    <row r="662" customFormat="false" ht="14.25" hidden="false" customHeight="true" outlineLevel="0" collapsed="false">
      <c r="A662" s="2" t="s">
        <v>98</v>
      </c>
      <c r="B662" s="2" t="s">
        <v>98</v>
      </c>
      <c r="C662" s="2" t="s">
        <v>5892</v>
      </c>
      <c r="D662" s="2" t="s">
        <v>5893</v>
      </c>
      <c r="E662" s="2" t="s">
        <v>8328</v>
      </c>
      <c r="F662" s="2" t="s">
        <v>8329</v>
      </c>
      <c r="G662" s="2" t="s">
        <v>8330</v>
      </c>
      <c r="H662" s="2" t="s">
        <v>22</v>
      </c>
      <c r="I662" s="2" t="s">
        <v>8331</v>
      </c>
      <c r="J662" s="4" t="n">
        <v>45867</v>
      </c>
      <c r="K662" s="4" t="n">
        <v>45897</v>
      </c>
      <c r="L662" s="21" t="s">
        <v>8332</v>
      </c>
      <c r="M662" s="4" t="n">
        <v>45888</v>
      </c>
      <c r="N662" s="22" t="n">
        <v>21</v>
      </c>
      <c r="O662" s="22" t="n">
        <v>-9</v>
      </c>
      <c r="P662" s="23" t="n">
        <f aca="false">L662*N662</f>
        <v>19926.06</v>
      </c>
      <c r="Q662" s="21" t="n">
        <f aca="false">L662*O662</f>
        <v>-8539.74</v>
      </c>
    </row>
    <row r="663" customFormat="false" ht="14.25" hidden="false" customHeight="true" outlineLevel="0" collapsed="false">
      <c r="A663" s="2" t="s">
        <v>98</v>
      </c>
      <c r="B663" s="2" t="s">
        <v>98</v>
      </c>
      <c r="C663" s="2" t="s">
        <v>6019</v>
      </c>
      <c r="D663" s="2" t="s">
        <v>6020</v>
      </c>
      <c r="E663" s="2" t="s">
        <v>8333</v>
      </c>
      <c r="F663" s="2" t="s">
        <v>8334</v>
      </c>
      <c r="G663" s="2" t="s">
        <v>5568</v>
      </c>
      <c r="H663" s="2" t="s">
        <v>22</v>
      </c>
      <c r="I663" s="2" t="s">
        <v>8335</v>
      </c>
      <c r="J663" s="4" t="n">
        <v>45694</v>
      </c>
      <c r="K663" s="4" t="n">
        <v>45724</v>
      </c>
      <c r="L663" s="21" t="n">
        <v>6356.8</v>
      </c>
      <c r="M663" s="4" t="n">
        <v>45723</v>
      </c>
      <c r="N663" s="22" t="n">
        <v>29</v>
      </c>
      <c r="O663" s="22" t="n">
        <v>-1</v>
      </c>
      <c r="P663" s="23" t="n">
        <f aca="false">L663*N663</f>
        <v>184347.2</v>
      </c>
      <c r="Q663" s="21" t="n">
        <f aca="false">L663*O663</f>
        <v>-6356.8</v>
      </c>
    </row>
    <row r="664" customFormat="false" ht="14.25" hidden="false" customHeight="true" outlineLevel="0" collapsed="false">
      <c r="A664" s="2" t="s">
        <v>98</v>
      </c>
      <c r="B664" s="2" t="s">
        <v>98</v>
      </c>
      <c r="C664" s="2" t="s">
        <v>6156</v>
      </c>
      <c r="D664" s="2" t="s">
        <v>6157</v>
      </c>
      <c r="E664" s="2" t="s">
        <v>8336</v>
      </c>
      <c r="F664" s="2" t="s">
        <v>8337</v>
      </c>
      <c r="G664" s="2" t="s">
        <v>8338</v>
      </c>
      <c r="H664" s="2" t="s">
        <v>22</v>
      </c>
      <c r="I664" s="2" t="s">
        <v>6161</v>
      </c>
      <c r="J664" s="4" t="n">
        <v>45702</v>
      </c>
      <c r="K664" s="4" t="n">
        <v>45732</v>
      </c>
      <c r="L664" s="21" t="s">
        <v>6162</v>
      </c>
      <c r="M664" s="4" t="n">
        <v>45784</v>
      </c>
      <c r="N664" s="22" t="n">
        <v>17</v>
      </c>
      <c r="O664" s="22" t="n">
        <v>-13</v>
      </c>
      <c r="P664" s="23" t="n">
        <f aca="false">L664*N664</f>
        <v>3232.72</v>
      </c>
      <c r="Q664" s="21" t="n">
        <f aca="false">L664*O664</f>
        <v>-2472.08</v>
      </c>
    </row>
    <row r="665" customFormat="false" ht="14.25" hidden="false" customHeight="true" outlineLevel="0" collapsed="false">
      <c r="A665" s="2" t="s">
        <v>98</v>
      </c>
      <c r="B665" s="2" t="s">
        <v>98</v>
      </c>
      <c r="C665" s="2" t="s">
        <v>6420</v>
      </c>
      <c r="D665" s="2" t="s">
        <v>6421</v>
      </c>
      <c r="E665" s="2" t="s">
        <v>8339</v>
      </c>
      <c r="F665" s="2" t="s">
        <v>8340</v>
      </c>
      <c r="G665" s="2" t="s">
        <v>8341</v>
      </c>
      <c r="H665" s="2" t="s">
        <v>22</v>
      </c>
      <c r="I665" s="2" t="s">
        <v>6099</v>
      </c>
      <c r="J665" s="4" t="n">
        <v>45993</v>
      </c>
      <c r="K665" s="4" t="n">
        <v>46023</v>
      </c>
      <c r="L665" s="21" t="n">
        <v>2813.83</v>
      </c>
      <c r="M665" s="4" t="n">
        <v>46009</v>
      </c>
      <c r="N665" s="22" t="n">
        <v>16</v>
      </c>
      <c r="O665" s="22" t="n">
        <v>-14</v>
      </c>
      <c r="P665" s="23" t="n">
        <f aca="false">L665*N665</f>
        <v>45021.28</v>
      </c>
      <c r="Q665" s="21" t="n">
        <f aca="false">L665*O665</f>
        <v>-39393.62</v>
      </c>
    </row>
    <row r="666" customFormat="false" ht="14.25" hidden="false" customHeight="true" outlineLevel="0" collapsed="false">
      <c r="A666" s="2" t="s">
        <v>98</v>
      </c>
      <c r="B666" s="2" t="s">
        <v>98</v>
      </c>
      <c r="C666" s="2" t="s">
        <v>6725</v>
      </c>
      <c r="D666" s="2" t="s">
        <v>6726</v>
      </c>
      <c r="E666" s="2" t="s">
        <v>8342</v>
      </c>
      <c r="F666" s="2" t="s">
        <v>8343</v>
      </c>
      <c r="G666" s="2" t="s">
        <v>8344</v>
      </c>
      <c r="H666" s="2" t="s">
        <v>22</v>
      </c>
      <c r="I666" s="2" t="s">
        <v>5857</v>
      </c>
      <c r="J666" s="4" t="n">
        <v>45965</v>
      </c>
      <c r="K666" s="4" t="n">
        <v>45995</v>
      </c>
      <c r="L666" s="21" t="n">
        <v>2782.18</v>
      </c>
      <c r="M666" s="4" t="n">
        <v>46008</v>
      </c>
      <c r="N666" s="22" t="n">
        <v>43</v>
      </c>
      <c r="O666" s="22" t="n">
        <v>13</v>
      </c>
      <c r="P666" s="23" t="n">
        <f aca="false">L666*N666</f>
        <v>119633.74</v>
      </c>
      <c r="Q666" s="21" t="n">
        <f aca="false">L666*O666</f>
        <v>36168.34</v>
      </c>
    </row>
    <row r="667" customFormat="false" ht="14.25" hidden="false" customHeight="true" outlineLevel="0" collapsed="false">
      <c r="A667" s="2" t="s">
        <v>98</v>
      </c>
      <c r="B667" s="2" t="s">
        <v>98</v>
      </c>
      <c r="C667" s="2" t="s">
        <v>5992</v>
      </c>
      <c r="D667" s="2" t="s">
        <v>5993</v>
      </c>
      <c r="E667" s="2" t="s">
        <v>8345</v>
      </c>
      <c r="F667" s="2" t="s">
        <v>8346</v>
      </c>
      <c r="G667" s="2" t="s">
        <v>8347</v>
      </c>
      <c r="H667" s="2" t="s">
        <v>22</v>
      </c>
      <c r="I667" s="2" t="s">
        <v>6129</v>
      </c>
      <c r="J667" s="4" t="n">
        <v>45971</v>
      </c>
      <c r="K667" s="4" t="n">
        <v>46001</v>
      </c>
      <c r="L667" s="21" t="n">
        <v>4841.58</v>
      </c>
      <c r="M667" s="4" t="n">
        <v>45987</v>
      </c>
      <c r="N667" s="22" t="n">
        <v>16</v>
      </c>
      <c r="O667" s="22" t="n">
        <v>-14</v>
      </c>
      <c r="P667" s="23" t="n">
        <f aca="false">L667*N667</f>
        <v>77465.28</v>
      </c>
      <c r="Q667" s="21" t="n">
        <f aca="false">L667*O667</f>
        <v>-67782.12</v>
      </c>
    </row>
    <row r="668" customFormat="false" ht="14.25" hidden="false" customHeight="true" outlineLevel="0" collapsed="false">
      <c r="A668" s="2" t="s">
        <v>98</v>
      </c>
      <c r="B668" s="2" t="s">
        <v>98</v>
      </c>
      <c r="C668" s="2" t="s">
        <v>6130</v>
      </c>
      <c r="D668" s="2" t="s">
        <v>6131</v>
      </c>
      <c r="E668" s="2" t="s">
        <v>8348</v>
      </c>
      <c r="F668" s="2" t="s">
        <v>8349</v>
      </c>
      <c r="G668" s="2" t="s">
        <v>8350</v>
      </c>
      <c r="H668" s="2" t="s">
        <v>22</v>
      </c>
      <c r="I668" s="2" t="s">
        <v>6266</v>
      </c>
      <c r="J668" s="4" t="n">
        <v>45981</v>
      </c>
      <c r="K668" s="4" t="n">
        <v>46011</v>
      </c>
      <c r="L668" s="21" t="n">
        <v>3904.76</v>
      </c>
      <c r="M668" s="4" t="n">
        <v>45995</v>
      </c>
      <c r="N668" s="22" t="n">
        <v>14</v>
      </c>
      <c r="O668" s="22" t="n">
        <v>-16</v>
      </c>
      <c r="P668" s="23" t="n">
        <f aca="false">L668*N668</f>
        <v>54666.64</v>
      </c>
      <c r="Q668" s="21" t="n">
        <f aca="false">L668*O668</f>
        <v>-62476.16</v>
      </c>
    </row>
    <row r="669" customFormat="false" ht="14.25" hidden="false" customHeight="true" outlineLevel="0" collapsed="false">
      <c r="A669" s="2" t="s">
        <v>98</v>
      </c>
      <c r="B669" s="2" t="s">
        <v>98</v>
      </c>
      <c r="C669" s="2" t="s">
        <v>5978</v>
      </c>
      <c r="D669" s="2" t="s">
        <v>5979</v>
      </c>
      <c r="E669" s="2" t="s">
        <v>8351</v>
      </c>
      <c r="F669" s="2" t="s">
        <v>8352</v>
      </c>
      <c r="G669" s="2" t="s">
        <v>8353</v>
      </c>
      <c r="H669" s="2" t="s">
        <v>22</v>
      </c>
      <c r="I669" s="2" t="s">
        <v>8354</v>
      </c>
      <c r="J669" s="4" t="n">
        <v>45660</v>
      </c>
      <c r="K669" s="4" t="n">
        <v>45703</v>
      </c>
      <c r="L669" s="21" t="s">
        <v>8355</v>
      </c>
      <c r="M669" s="4" t="n">
        <v>45687</v>
      </c>
      <c r="N669" s="22" t="n">
        <v>27</v>
      </c>
      <c r="O669" s="22" t="n">
        <v>-16</v>
      </c>
      <c r="P669" s="23" t="n">
        <f aca="false">L669*N669</f>
        <v>23592.33</v>
      </c>
      <c r="Q669" s="21" t="n">
        <f aca="false">L669*O669</f>
        <v>-13980.64</v>
      </c>
    </row>
    <row r="670" customFormat="false" ht="14.25" hidden="false" customHeight="true" outlineLevel="0" collapsed="false">
      <c r="A670" s="2" t="s">
        <v>98</v>
      </c>
      <c r="B670" s="2" t="s">
        <v>98</v>
      </c>
      <c r="C670" s="2" t="s">
        <v>37</v>
      </c>
      <c r="D670" s="2" t="s">
        <v>38</v>
      </c>
      <c r="E670" s="2" t="s">
        <v>8356</v>
      </c>
      <c r="F670" s="2" t="s">
        <v>8357</v>
      </c>
      <c r="G670" s="2" t="s">
        <v>8358</v>
      </c>
      <c r="H670" s="2" t="s">
        <v>22</v>
      </c>
      <c r="I670" s="2" t="s">
        <v>8359</v>
      </c>
      <c r="J670" s="4" t="n">
        <v>45755</v>
      </c>
      <c r="K670" s="4" t="n">
        <v>45785</v>
      </c>
      <c r="L670" s="21" t="n">
        <v>4620</v>
      </c>
      <c r="M670" s="4" t="n">
        <v>45789</v>
      </c>
      <c r="N670" s="22" t="n">
        <v>34</v>
      </c>
      <c r="O670" s="22" t="n">
        <v>4</v>
      </c>
      <c r="P670" s="23" t="n">
        <f aca="false">L670*N670</f>
        <v>157080</v>
      </c>
      <c r="Q670" s="21" t="n">
        <f aca="false">L670*O670</f>
        <v>18480</v>
      </c>
    </row>
    <row r="671" customFormat="false" ht="14.25" hidden="false" customHeight="true" outlineLevel="0" collapsed="false">
      <c r="A671" s="2" t="s">
        <v>98</v>
      </c>
      <c r="B671" s="2" t="s">
        <v>98</v>
      </c>
      <c r="C671" s="2" t="s">
        <v>5892</v>
      </c>
      <c r="D671" s="2" t="s">
        <v>5893</v>
      </c>
      <c r="E671" s="2" t="s">
        <v>8360</v>
      </c>
      <c r="F671" s="2" t="s">
        <v>8361</v>
      </c>
      <c r="G671" s="2" t="s">
        <v>8362</v>
      </c>
      <c r="H671" s="2" t="s">
        <v>22</v>
      </c>
      <c r="I671" s="2" t="s">
        <v>8363</v>
      </c>
      <c r="J671" s="4" t="n">
        <v>45903</v>
      </c>
      <c r="K671" s="4" t="n">
        <v>45932</v>
      </c>
      <c r="L671" s="21" t="n">
        <v>2238.58</v>
      </c>
      <c r="M671" s="4" t="n">
        <v>45915</v>
      </c>
      <c r="N671" s="22" t="n">
        <v>12</v>
      </c>
      <c r="O671" s="22" t="n">
        <v>-17</v>
      </c>
      <c r="P671" s="23" t="n">
        <f aca="false">L671*N671</f>
        <v>26862.96</v>
      </c>
      <c r="Q671" s="21" t="n">
        <f aca="false">L671*O671</f>
        <v>-38055.86</v>
      </c>
    </row>
    <row r="672" customFormat="false" ht="14.25" hidden="false" customHeight="true" outlineLevel="0" collapsed="false">
      <c r="A672" s="2" t="s">
        <v>98</v>
      </c>
      <c r="B672" s="2" t="s">
        <v>98</v>
      </c>
      <c r="C672" s="2" t="s">
        <v>5852</v>
      </c>
      <c r="D672" s="2" t="s">
        <v>5853</v>
      </c>
      <c r="E672" s="2" t="s">
        <v>8364</v>
      </c>
      <c r="F672" s="2" t="s">
        <v>8365</v>
      </c>
      <c r="G672" s="2" t="s">
        <v>3513</v>
      </c>
      <c r="H672" s="2" t="s">
        <v>22</v>
      </c>
      <c r="I672" s="2" t="s">
        <v>5909</v>
      </c>
      <c r="J672" s="4" t="n">
        <v>45783</v>
      </c>
      <c r="K672" s="4" t="n">
        <v>45813</v>
      </c>
      <c r="L672" s="21" t="n">
        <v>2755.94</v>
      </c>
      <c r="M672" s="4" t="n">
        <v>45798</v>
      </c>
      <c r="N672" s="22" t="n">
        <v>15</v>
      </c>
      <c r="O672" s="22" t="n">
        <v>-15</v>
      </c>
      <c r="P672" s="23" t="n">
        <f aca="false">L672*N672</f>
        <v>41339.1</v>
      </c>
      <c r="Q672" s="21" t="n">
        <f aca="false">L672*O672</f>
        <v>-41339.1</v>
      </c>
    </row>
    <row r="673" customFormat="false" ht="14.25" hidden="false" customHeight="true" outlineLevel="0" collapsed="false">
      <c r="A673" s="2" t="s">
        <v>98</v>
      </c>
      <c r="B673" s="2" t="s">
        <v>98</v>
      </c>
      <c r="C673" s="2" t="s">
        <v>5904</v>
      </c>
      <c r="D673" s="2" t="s">
        <v>5905</v>
      </c>
      <c r="E673" s="2" t="s">
        <v>8366</v>
      </c>
      <c r="F673" s="2" t="s">
        <v>8367</v>
      </c>
      <c r="G673" s="2" t="s">
        <v>7679</v>
      </c>
      <c r="H673" s="2" t="s">
        <v>22</v>
      </c>
      <c r="I673" s="2" t="s">
        <v>5857</v>
      </c>
      <c r="J673" s="4" t="n">
        <v>45978</v>
      </c>
      <c r="K673" s="4" t="n">
        <v>46008</v>
      </c>
      <c r="L673" s="21" t="n">
        <v>2782.18</v>
      </c>
      <c r="M673" s="4" t="n">
        <v>46008</v>
      </c>
      <c r="N673" s="22" t="n">
        <v>30</v>
      </c>
      <c r="O673" s="22" t="n">
        <v>0</v>
      </c>
      <c r="P673" s="23" t="n">
        <f aca="false">L673*N673</f>
        <v>83465.4</v>
      </c>
      <c r="Q673" s="21" t="n">
        <f aca="false">L673*O673</f>
        <v>0</v>
      </c>
    </row>
    <row r="674" customFormat="false" ht="14.25" hidden="false" customHeight="true" outlineLevel="0" collapsed="false">
      <c r="A674" s="2" t="s">
        <v>98</v>
      </c>
      <c r="B674" s="2" t="s">
        <v>98</v>
      </c>
      <c r="C674" s="2" t="s">
        <v>5967</v>
      </c>
      <c r="D674" s="2" t="s">
        <v>5968</v>
      </c>
      <c r="E674" s="2" t="s">
        <v>8368</v>
      </c>
      <c r="F674" s="2" t="s">
        <v>8369</v>
      </c>
      <c r="G674" s="2" t="s">
        <v>8370</v>
      </c>
      <c r="H674" s="2" t="s">
        <v>22</v>
      </c>
      <c r="I674" s="2" t="s">
        <v>6088</v>
      </c>
      <c r="J674" s="4" t="n">
        <v>46002</v>
      </c>
      <c r="K674" s="4" t="n">
        <v>46032</v>
      </c>
      <c r="L674" s="21" t="s">
        <v>6089</v>
      </c>
      <c r="M674" s="4" t="n">
        <v>46013</v>
      </c>
      <c r="N674" s="22" t="n">
        <v>11</v>
      </c>
      <c r="O674" s="22" t="n">
        <v>-19</v>
      </c>
      <c r="P674" s="23" t="n">
        <f aca="false">L674*N674</f>
        <v>1245.2</v>
      </c>
      <c r="Q674" s="21" t="n">
        <f aca="false">L674*O674</f>
        <v>-2150.8</v>
      </c>
    </row>
    <row r="675" customFormat="false" ht="14.25" hidden="false" customHeight="true" outlineLevel="0" collapsed="false">
      <c r="A675" s="2" t="s">
        <v>98</v>
      </c>
      <c r="B675" s="2" t="s">
        <v>98</v>
      </c>
      <c r="C675" s="2" t="s">
        <v>6110</v>
      </c>
      <c r="D675" s="2" t="s">
        <v>6111</v>
      </c>
      <c r="E675" s="2" t="s">
        <v>8371</v>
      </c>
      <c r="F675" s="2" t="s">
        <v>8372</v>
      </c>
      <c r="G675" s="2" t="s">
        <v>8373</v>
      </c>
      <c r="H675" s="2" t="s">
        <v>22</v>
      </c>
      <c r="I675" s="2" t="s">
        <v>8374</v>
      </c>
      <c r="J675" s="4" t="n">
        <v>45728</v>
      </c>
      <c r="K675" s="4" t="n">
        <v>45758</v>
      </c>
      <c r="L675" s="21" t="n">
        <v>16456.92</v>
      </c>
      <c r="M675" s="4" t="n">
        <v>45749</v>
      </c>
      <c r="N675" s="22" t="n">
        <v>21</v>
      </c>
      <c r="O675" s="22" t="n">
        <v>-9</v>
      </c>
      <c r="P675" s="23" t="n">
        <f aca="false">L675*N675</f>
        <v>345595.32</v>
      </c>
      <c r="Q675" s="21" t="n">
        <f aca="false">L675*O675</f>
        <v>-148112.28</v>
      </c>
    </row>
    <row r="676" customFormat="false" ht="14.25" hidden="false" customHeight="true" outlineLevel="0" collapsed="false">
      <c r="A676" s="2" t="s">
        <v>98</v>
      </c>
      <c r="B676" s="2" t="s">
        <v>98</v>
      </c>
      <c r="C676" s="2" t="s">
        <v>24</v>
      </c>
      <c r="D676" s="2" t="s">
        <v>24</v>
      </c>
      <c r="E676" s="2" t="s">
        <v>8375</v>
      </c>
      <c r="F676" s="2" t="s">
        <v>8376</v>
      </c>
      <c r="G676" s="2" t="s">
        <v>4520</v>
      </c>
      <c r="H676" s="2" t="s">
        <v>22</v>
      </c>
      <c r="I676" s="2" t="s">
        <v>8377</v>
      </c>
      <c r="J676" s="4" t="n">
        <v>45688</v>
      </c>
      <c r="K676" s="4" t="n">
        <v>45718</v>
      </c>
      <c r="L676" s="21" t="s">
        <v>8378</v>
      </c>
      <c r="M676" s="4" t="n">
        <v>45726</v>
      </c>
      <c r="N676" s="22" t="n">
        <v>38</v>
      </c>
      <c r="O676" s="22" t="n">
        <v>8</v>
      </c>
      <c r="P676" s="23" t="n">
        <f aca="false">L676*N676</f>
        <v>12920</v>
      </c>
      <c r="Q676" s="21" t="n">
        <f aca="false">L676*O676</f>
        <v>2720</v>
      </c>
    </row>
    <row r="677" customFormat="false" ht="14.25" hidden="false" customHeight="true" outlineLevel="0" collapsed="false">
      <c r="A677" s="2" t="s">
        <v>98</v>
      </c>
      <c r="B677" s="2" t="s">
        <v>98</v>
      </c>
      <c r="C677" s="2" t="s">
        <v>6420</v>
      </c>
      <c r="D677" s="2" t="s">
        <v>6421</v>
      </c>
      <c r="E677" s="2" t="s">
        <v>8379</v>
      </c>
      <c r="F677" s="2" t="s">
        <v>8380</v>
      </c>
      <c r="G677" s="2" t="s">
        <v>8381</v>
      </c>
      <c r="H677" s="2" t="s">
        <v>22</v>
      </c>
      <c r="I677" s="2" t="s">
        <v>6565</v>
      </c>
      <c r="J677" s="4" t="n">
        <v>45965</v>
      </c>
      <c r="K677" s="4" t="n">
        <v>45995</v>
      </c>
      <c r="L677" s="21" t="n">
        <v>2845.71</v>
      </c>
      <c r="M677" s="4" t="n">
        <v>45988</v>
      </c>
      <c r="N677" s="22" t="n">
        <v>23</v>
      </c>
      <c r="O677" s="22" t="n">
        <v>-7</v>
      </c>
      <c r="P677" s="23" t="n">
        <f aca="false">L677*N677</f>
        <v>65451.33</v>
      </c>
      <c r="Q677" s="21" t="n">
        <f aca="false">L677*O677</f>
        <v>-19919.97</v>
      </c>
    </row>
    <row r="678" customFormat="false" ht="14.25" hidden="false" customHeight="true" outlineLevel="0" collapsed="false">
      <c r="A678" s="2" t="s">
        <v>98</v>
      </c>
      <c r="B678" s="2" t="s">
        <v>98</v>
      </c>
      <c r="C678" s="2" t="s">
        <v>8382</v>
      </c>
      <c r="D678" s="2" t="s">
        <v>8383</v>
      </c>
      <c r="E678" s="2" t="s">
        <v>8384</v>
      </c>
      <c r="F678" s="2" t="s">
        <v>8385</v>
      </c>
      <c r="G678" s="2" t="s">
        <v>8386</v>
      </c>
      <c r="H678" s="2" t="s">
        <v>22</v>
      </c>
      <c r="I678" s="2" t="s">
        <v>8387</v>
      </c>
      <c r="J678" s="4" t="n">
        <v>45762</v>
      </c>
      <c r="K678" s="4" t="n">
        <v>45792</v>
      </c>
      <c r="L678" s="21" t="n">
        <v>1973.33</v>
      </c>
      <c r="M678" s="4" t="n">
        <v>45782</v>
      </c>
      <c r="N678" s="22" t="n">
        <v>20</v>
      </c>
      <c r="O678" s="22" t="n">
        <v>-10</v>
      </c>
      <c r="P678" s="23" t="n">
        <f aca="false">L678*N678</f>
        <v>39466.6</v>
      </c>
      <c r="Q678" s="21" t="n">
        <f aca="false">L678*O678</f>
        <v>-19733.3</v>
      </c>
    </row>
    <row r="679" customFormat="false" ht="14.25" hidden="false" customHeight="true" outlineLevel="0" collapsed="false">
      <c r="A679" s="2" t="s">
        <v>98</v>
      </c>
      <c r="B679" s="2" t="s">
        <v>98</v>
      </c>
      <c r="C679" s="2" t="s">
        <v>5967</v>
      </c>
      <c r="D679" s="2" t="s">
        <v>5968</v>
      </c>
      <c r="E679" s="2" t="s">
        <v>8388</v>
      </c>
      <c r="F679" s="2" t="s">
        <v>8389</v>
      </c>
      <c r="G679" s="2" t="s">
        <v>8390</v>
      </c>
      <c r="H679" s="2" t="s">
        <v>22</v>
      </c>
      <c r="I679" s="2" t="s">
        <v>6624</v>
      </c>
      <c r="J679" s="4" t="n">
        <v>45713</v>
      </c>
      <c r="K679" s="4" t="n">
        <v>45743</v>
      </c>
      <c r="L679" s="21" t="s">
        <v>6625</v>
      </c>
      <c r="M679" s="4" t="n">
        <v>45761</v>
      </c>
      <c r="N679" s="22" t="n">
        <v>48</v>
      </c>
      <c r="O679" s="22" t="n">
        <v>18</v>
      </c>
      <c r="P679" s="23" t="n">
        <f aca="false">L679*N679</f>
        <v>4101.6</v>
      </c>
      <c r="Q679" s="21" t="n">
        <f aca="false">L679*O679</f>
        <v>1538.1</v>
      </c>
    </row>
    <row r="680" customFormat="false" ht="14.25" hidden="false" customHeight="true" outlineLevel="0" collapsed="false">
      <c r="A680" s="2" t="s">
        <v>98</v>
      </c>
      <c r="B680" s="2" t="s">
        <v>98</v>
      </c>
      <c r="C680" s="2" t="s">
        <v>6090</v>
      </c>
      <c r="D680" s="2" t="s">
        <v>6091</v>
      </c>
      <c r="E680" s="2" t="s">
        <v>8391</v>
      </c>
      <c r="F680" s="2" t="s">
        <v>8392</v>
      </c>
      <c r="G680" s="2" t="s">
        <v>8393</v>
      </c>
      <c r="H680" s="2" t="s">
        <v>22</v>
      </c>
      <c r="I680" s="2" t="s">
        <v>8394</v>
      </c>
      <c r="J680" s="4" t="n">
        <v>46005</v>
      </c>
      <c r="K680" s="4" t="n">
        <v>46035</v>
      </c>
      <c r="L680" s="21" t="n">
        <v>3231.23</v>
      </c>
      <c r="M680" s="4" t="n">
        <v>46010</v>
      </c>
      <c r="N680" s="22" t="n">
        <v>5</v>
      </c>
      <c r="O680" s="22" t="n">
        <v>-25</v>
      </c>
      <c r="P680" s="23" t="n">
        <f aca="false">L680*N680</f>
        <v>16156.15</v>
      </c>
      <c r="Q680" s="21" t="n">
        <f aca="false">L680*O680</f>
        <v>-80780.75</v>
      </c>
    </row>
    <row r="681" customFormat="false" ht="14.25" hidden="false" customHeight="true" outlineLevel="0" collapsed="false">
      <c r="A681" s="2" t="s">
        <v>98</v>
      </c>
      <c r="B681" s="2" t="s">
        <v>98</v>
      </c>
      <c r="C681" s="2" t="s">
        <v>5877</v>
      </c>
      <c r="D681" s="2" t="s">
        <v>5878</v>
      </c>
      <c r="E681" s="2" t="s">
        <v>8395</v>
      </c>
      <c r="F681" s="2" t="s">
        <v>8396</v>
      </c>
      <c r="G681" s="2" t="s">
        <v>8397</v>
      </c>
      <c r="H681" s="2" t="s">
        <v>22</v>
      </c>
      <c r="I681" s="2" t="s">
        <v>8398</v>
      </c>
      <c r="J681" s="4" t="n">
        <v>45733</v>
      </c>
      <c r="K681" s="4" t="n">
        <v>45763</v>
      </c>
      <c r="L681" s="21" t="n">
        <v>15486.06</v>
      </c>
      <c r="M681" s="4" t="n">
        <v>45761</v>
      </c>
      <c r="N681" s="22" t="n">
        <v>28</v>
      </c>
      <c r="O681" s="22" t="n">
        <v>-2</v>
      </c>
      <c r="P681" s="23" t="n">
        <f aca="false">L681*N681</f>
        <v>433609.68</v>
      </c>
      <c r="Q681" s="21" t="n">
        <f aca="false">L681*O681</f>
        <v>-30972.12</v>
      </c>
    </row>
    <row r="682" customFormat="false" ht="14.25" hidden="false" customHeight="true" outlineLevel="0" collapsed="false">
      <c r="A682" s="2" t="s">
        <v>98</v>
      </c>
      <c r="B682" s="2" t="s">
        <v>98</v>
      </c>
      <c r="C682" s="2" t="s">
        <v>5892</v>
      </c>
      <c r="D682" s="2" t="s">
        <v>5893</v>
      </c>
      <c r="E682" s="2" t="s">
        <v>8399</v>
      </c>
      <c r="F682" s="2" t="s">
        <v>8400</v>
      </c>
      <c r="G682" s="2" t="s">
        <v>8401</v>
      </c>
      <c r="H682" s="2" t="s">
        <v>22</v>
      </c>
      <c r="I682" s="2" t="s">
        <v>8402</v>
      </c>
      <c r="J682" s="4" t="n">
        <v>45961</v>
      </c>
      <c r="K682" s="4" t="n">
        <v>45991</v>
      </c>
      <c r="L682" s="21" t="n">
        <v>6250.66</v>
      </c>
      <c r="M682" s="4" t="n">
        <v>45974</v>
      </c>
      <c r="N682" s="22" t="n">
        <v>13</v>
      </c>
      <c r="O682" s="22" t="n">
        <v>-17</v>
      </c>
      <c r="P682" s="23" t="n">
        <f aca="false">L682*N682</f>
        <v>81258.58</v>
      </c>
      <c r="Q682" s="21" t="n">
        <f aca="false">L682*O682</f>
        <v>-106261.22</v>
      </c>
    </row>
    <row r="683" customFormat="false" ht="14.25" hidden="false" customHeight="true" outlineLevel="0" collapsed="false">
      <c r="A683" s="2" t="s">
        <v>98</v>
      </c>
      <c r="B683" s="2" t="s">
        <v>98</v>
      </c>
      <c r="C683" s="2" t="s">
        <v>6420</v>
      </c>
      <c r="D683" s="2" t="s">
        <v>6421</v>
      </c>
      <c r="E683" s="2" t="s">
        <v>8403</v>
      </c>
      <c r="F683" s="2" t="s">
        <v>8404</v>
      </c>
      <c r="G683" s="2" t="s">
        <v>6196</v>
      </c>
      <c r="H683" s="2" t="s">
        <v>22</v>
      </c>
      <c r="I683" s="2" t="s">
        <v>6565</v>
      </c>
      <c r="J683" s="4" t="n">
        <v>45902</v>
      </c>
      <c r="K683" s="4" t="n">
        <v>45932</v>
      </c>
      <c r="L683" s="21" t="n">
        <v>2845.71</v>
      </c>
      <c r="M683" s="4" t="n">
        <v>45916</v>
      </c>
      <c r="N683" s="22" t="n">
        <v>14</v>
      </c>
      <c r="O683" s="22" t="n">
        <v>-16</v>
      </c>
      <c r="P683" s="23" t="n">
        <f aca="false">L683*N683</f>
        <v>39839.94</v>
      </c>
      <c r="Q683" s="21" t="n">
        <f aca="false">L683*O683</f>
        <v>-45531.36</v>
      </c>
    </row>
    <row r="684" customFormat="false" ht="14.25" hidden="false" customHeight="true" outlineLevel="0" collapsed="false">
      <c r="A684" s="2" t="s">
        <v>98</v>
      </c>
      <c r="B684" s="2" t="s">
        <v>98</v>
      </c>
      <c r="C684" s="2" t="s">
        <v>4318</v>
      </c>
      <c r="D684" s="2" t="s">
        <v>4319</v>
      </c>
      <c r="E684" s="2" t="s">
        <v>8405</v>
      </c>
      <c r="F684" s="2" t="s">
        <v>8406</v>
      </c>
      <c r="G684" s="2" t="s">
        <v>8407</v>
      </c>
      <c r="H684" s="2" t="s">
        <v>22</v>
      </c>
      <c r="I684" s="2" t="s">
        <v>8408</v>
      </c>
      <c r="J684" s="4" t="n">
        <v>45902</v>
      </c>
      <c r="K684" s="4" t="n">
        <v>45932</v>
      </c>
      <c r="L684" s="21" t="n">
        <v>1945.45</v>
      </c>
      <c r="M684" s="4" t="n">
        <v>45912</v>
      </c>
      <c r="N684" s="22" t="n">
        <v>10</v>
      </c>
      <c r="O684" s="22" t="n">
        <v>-20</v>
      </c>
      <c r="P684" s="23" t="n">
        <f aca="false">L684*N684</f>
        <v>19454.5</v>
      </c>
      <c r="Q684" s="21" t="n">
        <f aca="false">L684*O684</f>
        <v>-38909</v>
      </c>
    </row>
    <row r="685" customFormat="false" ht="14.25" hidden="false" customHeight="true" outlineLevel="0" collapsed="false">
      <c r="A685" s="2" t="s">
        <v>98</v>
      </c>
      <c r="B685" s="2" t="s">
        <v>98</v>
      </c>
      <c r="C685" s="2" t="s">
        <v>6229</v>
      </c>
      <c r="D685" s="2" t="s">
        <v>6230</v>
      </c>
      <c r="E685" s="2" t="s">
        <v>8409</v>
      </c>
      <c r="F685" s="2" t="s">
        <v>8410</v>
      </c>
      <c r="G685" s="2" t="s">
        <v>8411</v>
      </c>
      <c r="H685" s="2" t="s">
        <v>22</v>
      </c>
      <c r="I685" s="2" t="s">
        <v>6956</v>
      </c>
      <c r="J685" s="4" t="n">
        <v>45973</v>
      </c>
      <c r="K685" s="4" t="n">
        <v>46003</v>
      </c>
      <c r="L685" s="21" t="n">
        <v>1630.6</v>
      </c>
      <c r="M685" s="4" t="n">
        <v>45988</v>
      </c>
      <c r="N685" s="22" t="n">
        <v>15</v>
      </c>
      <c r="O685" s="22" t="n">
        <v>-15</v>
      </c>
      <c r="P685" s="23" t="n">
        <f aca="false">L685*N685</f>
        <v>24459</v>
      </c>
      <c r="Q685" s="21" t="n">
        <f aca="false">L685*O685</f>
        <v>-24459</v>
      </c>
    </row>
    <row r="686" customFormat="false" ht="14.25" hidden="false" customHeight="true" outlineLevel="0" collapsed="false">
      <c r="A686" s="2" t="s">
        <v>98</v>
      </c>
      <c r="B686" s="2" t="s">
        <v>98</v>
      </c>
      <c r="C686" s="2" t="s">
        <v>5882</v>
      </c>
      <c r="D686" s="2" t="s">
        <v>5883</v>
      </c>
      <c r="E686" s="2" t="s">
        <v>8412</v>
      </c>
      <c r="F686" s="2" t="s">
        <v>8413</v>
      </c>
      <c r="G686" s="2" t="s">
        <v>270</v>
      </c>
      <c r="H686" s="2" t="s">
        <v>22</v>
      </c>
      <c r="I686" s="2" t="s">
        <v>5887</v>
      </c>
      <c r="J686" s="4" t="n">
        <v>45971</v>
      </c>
      <c r="K686" s="4" t="n">
        <v>46001</v>
      </c>
      <c r="L686" s="21" t="n">
        <v>1613.86</v>
      </c>
      <c r="M686" s="4" t="n">
        <v>46007</v>
      </c>
      <c r="N686" s="22" t="n">
        <v>1</v>
      </c>
      <c r="O686" s="22" t="n">
        <v>-29</v>
      </c>
      <c r="P686" s="23" t="n">
        <f aca="false">L686*N686</f>
        <v>1613.86</v>
      </c>
      <c r="Q686" s="21" t="n">
        <f aca="false">L686*O686</f>
        <v>-46801.94</v>
      </c>
    </row>
    <row r="687" customFormat="false" ht="14.25" hidden="false" customHeight="true" outlineLevel="0" collapsed="false">
      <c r="A687" s="2" t="s">
        <v>98</v>
      </c>
      <c r="B687" s="2" t="s">
        <v>98</v>
      </c>
      <c r="C687" s="2" t="s">
        <v>5864</v>
      </c>
      <c r="D687" s="2" t="s">
        <v>5865</v>
      </c>
      <c r="E687" s="2" t="s">
        <v>8414</v>
      </c>
      <c r="F687" s="2" t="s">
        <v>8415</v>
      </c>
      <c r="G687" s="2" t="s">
        <v>4303</v>
      </c>
      <c r="H687" s="2" t="s">
        <v>22</v>
      </c>
      <c r="I687" s="2" t="s">
        <v>8416</v>
      </c>
      <c r="J687" s="4" t="n">
        <v>45722</v>
      </c>
      <c r="K687" s="4" t="n">
        <v>45752</v>
      </c>
      <c r="L687" s="21" t="n">
        <v>12914.76</v>
      </c>
      <c r="M687" s="4" t="n">
        <v>45740</v>
      </c>
      <c r="N687" s="22" t="n">
        <v>18</v>
      </c>
      <c r="O687" s="22" t="n">
        <v>-12</v>
      </c>
      <c r="P687" s="23" t="n">
        <f aca="false">L687*N687</f>
        <v>232465.68</v>
      </c>
      <c r="Q687" s="21" t="n">
        <f aca="false">L687*O687</f>
        <v>-154977.12</v>
      </c>
    </row>
    <row r="688" customFormat="false" ht="14.25" hidden="false" customHeight="true" outlineLevel="0" collapsed="false">
      <c r="A688" s="2" t="s">
        <v>98</v>
      </c>
      <c r="B688" s="2" t="s">
        <v>98</v>
      </c>
      <c r="C688" s="2" t="s">
        <v>6201</v>
      </c>
      <c r="D688" s="2" t="s">
        <v>6202</v>
      </c>
      <c r="E688" s="2" t="s">
        <v>8417</v>
      </c>
      <c r="F688" s="2" t="s">
        <v>8418</v>
      </c>
      <c r="G688" s="2" t="s">
        <v>8419</v>
      </c>
      <c r="H688" s="2" t="s">
        <v>22</v>
      </c>
      <c r="I688" s="2" t="s">
        <v>8420</v>
      </c>
      <c r="J688" s="4" t="n">
        <v>45665</v>
      </c>
      <c r="K688" s="4" t="n">
        <v>45695</v>
      </c>
      <c r="L688" s="21" t="n">
        <v>2570.18</v>
      </c>
      <c r="M688" s="4" t="n">
        <v>45686</v>
      </c>
      <c r="N688" s="22" t="n">
        <v>21</v>
      </c>
      <c r="O688" s="22" t="n">
        <v>-9</v>
      </c>
      <c r="P688" s="23" t="n">
        <f aca="false">L688*N688</f>
        <v>53973.78</v>
      </c>
      <c r="Q688" s="21" t="n">
        <f aca="false">L688*O688</f>
        <v>-23131.62</v>
      </c>
    </row>
    <row r="689" customFormat="false" ht="14.25" hidden="false" customHeight="true" outlineLevel="0" collapsed="false">
      <c r="A689" s="2" t="s">
        <v>98</v>
      </c>
      <c r="B689" s="2" t="s">
        <v>98</v>
      </c>
      <c r="C689" s="2" t="s">
        <v>5877</v>
      </c>
      <c r="D689" s="2" t="s">
        <v>5878</v>
      </c>
      <c r="E689" s="2" t="s">
        <v>8421</v>
      </c>
      <c r="F689" s="2" t="s">
        <v>8422</v>
      </c>
      <c r="G689" s="2" t="s">
        <v>8423</v>
      </c>
      <c r="H689" s="2" t="s">
        <v>22</v>
      </c>
      <c r="I689" s="2" t="s">
        <v>8424</v>
      </c>
      <c r="J689" s="4" t="n">
        <v>45798</v>
      </c>
      <c r="K689" s="4" t="n">
        <v>45828</v>
      </c>
      <c r="L689" s="21" t="n">
        <v>8244.66</v>
      </c>
      <c r="M689" s="4" t="n">
        <v>45819</v>
      </c>
      <c r="N689" s="22" t="n">
        <v>21</v>
      </c>
      <c r="O689" s="22" t="n">
        <v>-9</v>
      </c>
      <c r="P689" s="23" t="n">
        <f aca="false">L689*N689</f>
        <v>173137.86</v>
      </c>
      <c r="Q689" s="21" t="n">
        <f aca="false">L689*O689</f>
        <v>-74201.94</v>
      </c>
    </row>
    <row r="690" customFormat="false" ht="14.25" hidden="false" customHeight="true" outlineLevel="0" collapsed="false">
      <c r="A690" s="2" t="s">
        <v>98</v>
      </c>
      <c r="B690" s="2" t="s">
        <v>98</v>
      </c>
      <c r="C690" s="2" t="s">
        <v>24</v>
      </c>
      <c r="D690" s="2" t="s">
        <v>24</v>
      </c>
      <c r="E690" s="2" t="s">
        <v>8425</v>
      </c>
      <c r="F690" s="2" t="s">
        <v>8426</v>
      </c>
      <c r="G690" s="2" t="s">
        <v>8427</v>
      </c>
      <c r="H690" s="2" t="s">
        <v>22</v>
      </c>
      <c r="I690" s="2" t="s">
        <v>4924</v>
      </c>
      <c r="J690" s="4" t="n">
        <v>45916</v>
      </c>
      <c r="K690" s="4" t="n">
        <v>45946</v>
      </c>
      <c r="L690" s="21" t="s">
        <v>4925</v>
      </c>
      <c r="M690" s="4" t="n">
        <v>45937</v>
      </c>
      <c r="N690" s="22" t="n">
        <v>21</v>
      </c>
      <c r="O690" s="22" t="n">
        <v>-9</v>
      </c>
      <c r="P690" s="23" t="n">
        <f aca="false">L690*N690</f>
        <v>840</v>
      </c>
      <c r="Q690" s="21" t="n">
        <f aca="false">L690*O690</f>
        <v>-360</v>
      </c>
    </row>
    <row r="691" customFormat="false" ht="14.25" hidden="false" customHeight="true" outlineLevel="0" collapsed="false">
      <c r="A691" s="2" t="s">
        <v>98</v>
      </c>
      <c r="B691" s="2" t="s">
        <v>98</v>
      </c>
      <c r="C691" s="2" t="s">
        <v>5992</v>
      </c>
      <c r="D691" s="2" t="s">
        <v>5993</v>
      </c>
      <c r="E691" s="2" t="s">
        <v>8428</v>
      </c>
      <c r="F691" s="2" t="s">
        <v>8429</v>
      </c>
      <c r="G691" s="2" t="s">
        <v>7063</v>
      </c>
      <c r="H691" s="2" t="s">
        <v>22</v>
      </c>
      <c r="I691" s="2" t="s">
        <v>8430</v>
      </c>
      <c r="J691" s="4" t="n">
        <v>45687</v>
      </c>
      <c r="K691" s="4" t="n">
        <v>45717</v>
      </c>
      <c r="L691" s="21" t="n">
        <v>1602.39</v>
      </c>
      <c r="M691" s="4" t="n">
        <v>45712</v>
      </c>
      <c r="N691" s="22" t="n">
        <v>25</v>
      </c>
      <c r="O691" s="22" t="n">
        <v>-5</v>
      </c>
      <c r="P691" s="23" t="n">
        <f aca="false">L691*N691</f>
        <v>40059.75</v>
      </c>
      <c r="Q691" s="21" t="n">
        <f aca="false">L691*O691</f>
        <v>-8011.95</v>
      </c>
    </row>
    <row r="692" customFormat="false" ht="14.25" hidden="false" customHeight="true" outlineLevel="0" collapsed="false">
      <c r="A692" s="2" t="s">
        <v>98</v>
      </c>
      <c r="B692" s="2" t="s">
        <v>98</v>
      </c>
      <c r="C692" s="2" t="s">
        <v>5858</v>
      </c>
      <c r="D692" s="2" t="s">
        <v>5859</v>
      </c>
      <c r="E692" s="2" t="s">
        <v>8431</v>
      </c>
      <c r="F692" s="2" t="s">
        <v>8432</v>
      </c>
      <c r="G692" s="2" t="s">
        <v>6118</v>
      </c>
      <c r="H692" s="2" t="s">
        <v>22</v>
      </c>
      <c r="I692" s="2" t="s">
        <v>8433</v>
      </c>
      <c r="J692" s="4" t="n">
        <v>45758</v>
      </c>
      <c r="K692" s="4" t="n">
        <v>45788</v>
      </c>
      <c r="L692" s="21" t="n">
        <v>7050.91</v>
      </c>
      <c r="M692" s="4" t="n">
        <v>45790</v>
      </c>
      <c r="N692" s="22" t="n">
        <v>32</v>
      </c>
      <c r="O692" s="22" t="n">
        <v>2</v>
      </c>
      <c r="P692" s="23" t="n">
        <f aca="false">L692*N692</f>
        <v>225629.12</v>
      </c>
      <c r="Q692" s="21" t="n">
        <f aca="false">L692*O692</f>
        <v>14101.82</v>
      </c>
    </row>
    <row r="693" customFormat="false" ht="14.25" hidden="false" customHeight="true" outlineLevel="0" collapsed="false">
      <c r="A693" s="2" t="s">
        <v>98</v>
      </c>
      <c r="B693" s="2" t="s">
        <v>98</v>
      </c>
      <c r="C693" s="2" t="s">
        <v>6192</v>
      </c>
      <c r="D693" s="2" t="s">
        <v>6193</v>
      </c>
      <c r="E693" s="2" t="s">
        <v>8434</v>
      </c>
      <c r="F693" s="2" t="s">
        <v>8435</v>
      </c>
      <c r="G693" s="2" t="s">
        <v>5362</v>
      </c>
      <c r="H693" s="2" t="s">
        <v>22</v>
      </c>
      <c r="I693" s="2" t="s">
        <v>6897</v>
      </c>
      <c r="J693" s="4" t="n">
        <v>45693</v>
      </c>
      <c r="K693" s="4" t="n">
        <v>45723</v>
      </c>
      <c r="L693" s="21" t="n">
        <v>2867.87</v>
      </c>
      <c r="M693" s="4" t="n">
        <v>45714</v>
      </c>
      <c r="N693" s="22" t="n">
        <v>21</v>
      </c>
      <c r="O693" s="22" t="n">
        <v>-9</v>
      </c>
      <c r="P693" s="23" t="n">
        <f aca="false">L693*N693</f>
        <v>60225.27</v>
      </c>
      <c r="Q693" s="21" t="n">
        <f aca="false">L693*O693</f>
        <v>-25810.83</v>
      </c>
    </row>
    <row r="694" customFormat="false" ht="14.25" hidden="false" customHeight="true" outlineLevel="0" collapsed="false">
      <c r="A694" s="2" t="s">
        <v>98</v>
      </c>
      <c r="B694" s="2" t="s">
        <v>98</v>
      </c>
      <c r="C694" s="2" t="s">
        <v>24</v>
      </c>
      <c r="D694" s="2" t="s">
        <v>24</v>
      </c>
      <c r="E694" s="2" t="s">
        <v>8436</v>
      </c>
      <c r="F694" s="2" t="s">
        <v>8437</v>
      </c>
      <c r="G694" s="2" t="s">
        <v>4743</v>
      </c>
      <c r="H694" s="2" t="s">
        <v>22</v>
      </c>
      <c r="I694" s="2" t="s">
        <v>7370</v>
      </c>
      <c r="J694" s="4" t="n">
        <v>45679</v>
      </c>
      <c r="K694" s="4" t="n">
        <v>45709</v>
      </c>
      <c r="L694" s="21" t="s">
        <v>7370</v>
      </c>
      <c r="M694" s="4" t="n">
        <v>45714</v>
      </c>
      <c r="N694" s="22" t="n">
        <v>35</v>
      </c>
      <c r="O694" s="22" t="n">
        <v>5</v>
      </c>
      <c r="P694" s="23" t="n">
        <f aca="false">L694*N694</f>
        <v>26644.8</v>
      </c>
      <c r="Q694" s="21" t="n">
        <f aca="false">L694*O694</f>
        <v>3806.4</v>
      </c>
    </row>
    <row r="695" customFormat="false" ht="14.25" hidden="false" customHeight="true" outlineLevel="0" collapsed="false">
      <c r="A695" s="2" t="s">
        <v>98</v>
      </c>
      <c r="B695" s="2" t="s">
        <v>98</v>
      </c>
      <c r="C695" s="2" t="s">
        <v>6420</v>
      </c>
      <c r="D695" s="2" t="s">
        <v>6421</v>
      </c>
      <c r="E695" s="2" t="s">
        <v>8438</v>
      </c>
      <c r="F695" s="2" t="s">
        <v>8439</v>
      </c>
      <c r="G695" s="2" t="s">
        <v>5420</v>
      </c>
      <c r="H695" s="2" t="s">
        <v>22</v>
      </c>
      <c r="I695" s="2" t="s">
        <v>6528</v>
      </c>
      <c r="J695" s="4" t="n">
        <v>45699</v>
      </c>
      <c r="K695" s="4" t="n">
        <v>45729</v>
      </c>
      <c r="L695" s="21" t="n">
        <v>2823.22</v>
      </c>
      <c r="M695" s="4" t="n">
        <v>45734</v>
      </c>
      <c r="N695" s="22" t="n">
        <v>35</v>
      </c>
      <c r="O695" s="22" t="n">
        <v>5</v>
      </c>
      <c r="P695" s="23" t="n">
        <f aca="false">L695*N695</f>
        <v>98812.7</v>
      </c>
      <c r="Q695" s="21" t="n">
        <f aca="false">L695*O695</f>
        <v>14116.1</v>
      </c>
    </row>
    <row r="696" customFormat="false" ht="14.25" hidden="false" customHeight="true" outlineLevel="0" collapsed="false">
      <c r="A696" s="2" t="s">
        <v>98</v>
      </c>
      <c r="B696" s="2" t="s">
        <v>98</v>
      </c>
      <c r="C696" s="2" t="s">
        <v>24</v>
      </c>
      <c r="D696" s="2" t="s">
        <v>24</v>
      </c>
      <c r="E696" s="2" t="s">
        <v>8440</v>
      </c>
      <c r="F696" s="2" t="s">
        <v>8441</v>
      </c>
      <c r="G696" s="2" t="s">
        <v>8442</v>
      </c>
      <c r="H696" s="2" t="s">
        <v>22</v>
      </c>
      <c r="I696" s="2" t="s">
        <v>8443</v>
      </c>
      <c r="J696" s="4" t="n">
        <v>45686</v>
      </c>
      <c r="K696" s="4" t="n">
        <v>45716</v>
      </c>
      <c r="L696" s="21" t="s">
        <v>8444</v>
      </c>
      <c r="M696" s="4" t="n">
        <v>45728</v>
      </c>
      <c r="N696" s="22" t="n">
        <v>42</v>
      </c>
      <c r="O696" s="22" t="n">
        <v>12</v>
      </c>
      <c r="P696" s="23" t="n">
        <f aca="false">L696*N696</f>
        <v>30912.84</v>
      </c>
      <c r="Q696" s="21" t="n">
        <f aca="false">L696*O696</f>
        <v>8832.24</v>
      </c>
    </row>
    <row r="697" customFormat="false" ht="14.25" hidden="false" customHeight="true" outlineLevel="0" collapsed="false">
      <c r="A697" s="2" t="s">
        <v>98</v>
      </c>
      <c r="B697" s="2" t="s">
        <v>98</v>
      </c>
      <c r="C697" s="2" t="s">
        <v>24</v>
      </c>
      <c r="D697" s="2" t="s">
        <v>24</v>
      </c>
      <c r="E697" s="2" t="s">
        <v>8445</v>
      </c>
      <c r="F697" s="2" t="s">
        <v>8446</v>
      </c>
      <c r="G697" s="2" t="s">
        <v>8447</v>
      </c>
      <c r="H697" s="2" t="s">
        <v>22</v>
      </c>
      <c r="I697" s="2" t="s">
        <v>8448</v>
      </c>
      <c r="J697" s="4" t="n">
        <v>45839</v>
      </c>
      <c r="K697" s="4" t="n">
        <v>45870</v>
      </c>
      <c r="L697" s="21" t="s">
        <v>8449</v>
      </c>
      <c r="M697" s="4" t="n">
        <v>45859</v>
      </c>
      <c r="N697" s="22" t="n">
        <v>20</v>
      </c>
      <c r="O697" s="22" t="n">
        <v>-11</v>
      </c>
      <c r="P697" s="23" t="n">
        <f aca="false">L697*N697</f>
        <v>6380.6</v>
      </c>
      <c r="Q697" s="21" t="n">
        <f aca="false">L697*O697</f>
        <v>-3509.33</v>
      </c>
    </row>
    <row r="698" customFormat="false" ht="14.25" hidden="false" customHeight="true" outlineLevel="0" collapsed="false">
      <c r="A698" s="2" t="s">
        <v>98</v>
      </c>
      <c r="B698" s="2" t="s">
        <v>98</v>
      </c>
      <c r="C698" s="2" t="s">
        <v>5882</v>
      </c>
      <c r="D698" s="2" t="s">
        <v>5883</v>
      </c>
      <c r="E698" s="2" t="s">
        <v>8450</v>
      </c>
      <c r="F698" s="2" t="s">
        <v>8451</v>
      </c>
      <c r="G698" s="2" t="s">
        <v>45</v>
      </c>
      <c r="H698" s="2" t="s">
        <v>22</v>
      </c>
      <c r="I698" s="2" t="s">
        <v>8452</v>
      </c>
      <c r="J698" s="4" t="n">
        <v>45955</v>
      </c>
      <c r="K698" s="4" t="n">
        <v>45985</v>
      </c>
      <c r="L698" s="21" t="n">
        <v>1457.68</v>
      </c>
      <c r="M698" s="4" t="n">
        <v>45971</v>
      </c>
      <c r="N698" s="22" t="n">
        <v>16</v>
      </c>
      <c r="O698" s="22" t="n">
        <v>-14</v>
      </c>
      <c r="P698" s="23" t="n">
        <f aca="false">L698*N698</f>
        <v>23322.88</v>
      </c>
      <c r="Q698" s="21" t="n">
        <f aca="false">L698*O698</f>
        <v>-20407.52</v>
      </c>
    </row>
    <row r="699" customFormat="false" ht="14.25" hidden="false" customHeight="true" outlineLevel="0" collapsed="false">
      <c r="A699" s="2" t="s">
        <v>98</v>
      </c>
      <c r="B699" s="2" t="s">
        <v>98</v>
      </c>
      <c r="C699" s="2" t="s">
        <v>6192</v>
      </c>
      <c r="D699" s="2" t="s">
        <v>6193</v>
      </c>
      <c r="E699" s="2" t="s">
        <v>8453</v>
      </c>
      <c r="F699" s="2" t="s">
        <v>8454</v>
      </c>
      <c r="G699" s="2" t="s">
        <v>8455</v>
      </c>
      <c r="H699" s="2" t="s">
        <v>22</v>
      </c>
      <c r="I699" s="2" t="s">
        <v>8456</v>
      </c>
      <c r="J699" s="4" t="n">
        <v>45898</v>
      </c>
      <c r="K699" s="4" t="n">
        <v>45928</v>
      </c>
      <c r="L699" s="21" t="s">
        <v>8457</v>
      </c>
      <c r="M699" s="4" t="n">
        <v>45910</v>
      </c>
      <c r="N699" s="22" t="n">
        <v>12</v>
      </c>
      <c r="O699" s="22" t="n">
        <v>-18</v>
      </c>
      <c r="P699" s="23" t="n">
        <f aca="false">L699*N699</f>
        <v>219.24</v>
      </c>
      <c r="Q699" s="21" t="n">
        <f aca="false">L699*O699</f>
        <v>-328.86</v>
      </c>
    </row>
    <row r="700" customFormat="false" ht="14.25" hidden="false" customHeight="true" outlineLevel="0" collapsed="false">
      <c r="A700" s="2" t="s">
        <v>98</v>
      </c>
      <c r="B700" s="2" t="s">
        <v>98</v>
      </c>
      <c r="C700" s="2" t="s">
        <v>24</v>
      </c>
      <c r="D700" s="2" t="s">
        <v>24</v>
      </c>
      <c r="E700" s="2" t="s">
        <v>8458</v>
      </c>
      <c r="F700" s="2" t="s">
        <v>8459</v>
      </c>
      <c r="G700" s="2" t="s">
        <v>8460</v>
      </c>
      <c r="H700" s="2" t="s">
        <v>22</v>
      </c>
      <c r="I700" s="2" t="s">
        <v>8461</v>
      </c>
      <c r="J700" s="4" t="n">
        <v>45678</v>
      </c>
      <c r="K700" s="4" t="n">
        <v>45708</v>
      </c>
      <c r="L700" s="21" t="s">
        <v>8462</v>
      </c>
      <c r="M700" s="4" t="n">
        <v>45699</v>
      </c>
      <c r="N700" s="22" t="n">
        <v>21</v>
      </c>
      <c r="O700" s="22" t="n">
        <v>-9</v>
      </c>
      <c r="P700" s="23" t="n">
        <f aca="false">L700*N700</f>
        <v>908.88</v>
      </c>
      <c r="Q700" s="21" t="n">
        <f aca="false">L700*O700</f>
        <v>-389.52</v>
      </c>
    </row>
    <row r="701" customFormat="false" ht="14.25" hidden="false" customHeight="true" outlineLevel="0" collapsed="false">
      <c r="A701" s="2" t="s">
        <v>98</v>
      </c>
      <c r="B701" s="2" t="s">
        <v>98</v>
      </c>
      <c r="C701" s="2" t="s">
        <v>138</v>
      </c>
      <c r="D701" s="2" t="s">
        <v>139</v>
      </c>
      <c r="E701" s="2" t="s">
        <v>8463</v>
      </c>
      <c r="F701" s="2" t="s">
        <v>8464</v>
      </c>
      <c r="G701" s="2" t="s">
        <v>8465</v>
      </c>
      <c r="H701" s="2" t="s">
        <v>22</v>
      </c>
      <c r="I701" s="2" t="s">
        <v>8466</v>
      </c>
      <c r="J701" s="4" t="n">
        <v>45982</v>
      </c>
      <c r="K701" s="4" t="n">
        <v>46012</v>
      </c>
      <c r="L701" s="21" t="n">
        <v>30509.82</v>
      </c>
      <c r="M701" s="4" t="n">
        <v>45996</v>
      </c>
      <c r="N701" s="22" t="n">
        <v>14</v>
      </c>
      <c r="O701" s="22" t="n">
        <v>-16</v>
      </c>
      <c r="P701" s="23" t="n">
        <f aca="false">L701*N701</f>
        <v>427137.48</v>
      </c>
      <c r="Q701" s="21" t="n">
        <f aca="false">L701*O701</f>
        <v>-488157.12</v>
      </c>
    </row>
    <row r="702" customFormat="false" ht="14.25" hidden="false" customHeight="true" outlineLevel="0" collapsed="false">
      <c r="A702" s="2" t="s">
        <v>98</v>
      </c>
      <c r="B702" s="2" t="s">
        <v>98</v>
      </c>
      <c r="C702" s="2" t="s">
        <v>6659</v>
      </c>
      <c r="D702" s="2" t="s">
        <v>6660</v>
      </c>
      <c r="E702" s="2" t="s">
        <v>8467</v>
      </c>
      <c r="F702" s="2" t="s">
        <v>8468</v>
      </c>
      <c r="G702" s="2" t="s">
        <v>8469</v>
      </c>
      <c r="H702" s="2" t="s">
        <v>22</v>
      </c>
      <c r="I702" s="2" t="s">
        <v>8470</v>
      </c>
      <c r="J702" s="4" t="n">
        <v>45723</v>
      </c>
      <c r="K702" s="4" t="n">
        <v>45753</v>
      </c>
      <c r="L702" s="21" t="n">
        <v>4521.72</v>
      </c>
      <c r="M702" s="4" t="n">
        <v>45749</v>
      </c>
      <c r="N702" s="22" t="n">
        <v>26</v>
      </c>
      <c r="O702" s="22" t="n">
        <v>-4</v>
      </c>
      <c r="P702" s="23" t="n">
        <f aca="false">L702*N702</f>
        <v>117564.72</v>
      </c>
      <c r="Q702" s="21" t="n">
        <f aca="false">L702*O702</f>
        <v>-18086.88</v>
      </c>
    </row>
    <row r="703" customFormat="false" ht="14.25" hidden="false" customHeight="true" outlineLevel="0" collapsed="false">
      <c r="A703" s="2" t="s">
        <v>98</v>
      </c>
      <c r="B703" s="2" t="s">
        <v>98</v>
      </c>
      <c r="C703" s="2" t="s">
        <v>5892</v>
      </c>
      <c r="D703" s="2" t="s">
        <v>5893</v>
      </c>
      <c r="E703" s="2" t="s">
        <v>8471</v>
      </c>
      <c r="F703" s="2" t="s">
        <v>8472</v>
      </c>
      <c r="G703" s="2" t="s">
        <v>8473</v>
      </c>
      <c r="H703" s="2" t="s">
        <v>22</v>
      </c>
      <c r="I703" s="2" t="s">
        <v>5897</v>
      </c>
      <c r="J703" s="4" t="n">
        <v>45840</v>
      </c>
      <c r="K703" s="4" t="n">
        <v>45870</v>
      </c>
      <c r="L703" s="21" t="n">
        <v>1561.8</v>
      </c>
      <c r="M703" s="4" t="n">
        <v>45859</v>
      </c>
      <c r="N703" s="22" t="n">
        <v>19</v>
      </c>
      <c r="O703" s="22" t="n">
        <v>-11</v>
      </c>
      <c r="P703" s="23" t="n">
        <f aca="false">L703*N703</f>
        <v>29674.2</v>
      </c>
      <c r="Q703" s="21" t="n">
        <f aca="false">L703*O703</f>
        <v>-17179.8</v>
      </c>
    </row>
    <row r="704" customFormat="false" ht="14.25" hidden="false" customHeight="true" outlineLevel="0" collapsed="false">
      <c r="A704" s="2" t="s">
        <v>98</v>
      </c>
      <c r="B704" s="2" t="s">
        <v>98</v>
      </c>
      <c r="C704" s="2" t="s">
        <v>24</v>
      </c>
      <c r="D704" s="2" t="s">
        <v>24</v>
      </c>
      <c r="E704" s="2" t="s">
        <v>8474</v>
      </c>
      <c r="F704" s="2" t="s">
        <v>8475</v>
      </c>
      <c r="G704" s="2" t="s">
        <v>8476</v>
      </c>
      <c r="H704" s="2" t="s">
        <v>22</v>
      </c>
      <c r="I704" s="2" t="s">
        <v>8477</v>
      </c>
      <c r="J704" s="4" t="n">
        <v>45655</v>
      </c>
      <c r="K704" s="4" t="n">
        <v>45685</v>
      </c>
      <c r="L704" s="21" t="n">
        <v>1238.1</v>
      </c>
      <c r="M704" s="4" t="n">
        <v>45679</v>
      </c>
      <c r="N704" s="22" t="n">
        <v>24</v>
      </c>
      <c r="O704" s="22" t="n">
        <v>-6</v>
      </c>
      <c r="P704" s="23" t="n">
        <f aca="false">L704*N704</f>
        <v>29714.4</v>
      </c>
      <c r="Q704" s="21" t="n">
        <f aca="false">L704*O704</f>
        <v>-7428.6</v>
      </c>
    </row>
    <row r="705" customFormat="false" ht="14.25" hidden="false" customHeight="true" outlineLevel="0" collapsed="false">
      <c r="A705" s="2" t="s">
        <v>98</v>
      </c>
      <c r="B705" s="2" t="s">
        <v>98</v>
      </c>
      <c r="C705" s="2" t="s">
        <v>5967</v>
      </c>
      <c r="D705" s="2" t="s">
        <v>5968</v>
      </c>
      <c r="E705" s="2" t="s">
        <v>8478</v>
      </c>
      <c r="F705" s="2" t="s">
        <v>8479</v>
      </c>
      <c r="G705" s="2" t="s">
        <v>8480</v>
      </c>
      <c r="H705" s="2" t="s">
        <v>22</v>
      </c>
      <c r="I705" s="2" t="s">
        <v>8481</v>
      </c>
      <c r="J705" s="4" t="n">
        <v>45923</v>
      </c>
      <c r="K705" s="4" t="n">
        <v>45953</v>
      </c>
      <c r="L705" s="21" t="s">
        <v>8482</v>
      </c>
      <c r="M705" s="4" t="n">
        <v>45937</v>
      </c>
      <c r="N705" s="22" t="n">
        <v>14</v>
      </c>
      <c r="O705" s="22" t="n">
        <v>-16</v>
      </c>
      <c r="P705" s="23" t="n">
        <f aca="false">L705*N705</f>
        <v>5142.06</v>
      </c>
      <c r="Q705" s="21" t="n">
        <f aca="false">L705*O705</f>
        <v>-5876.64</v>
      </c>
    </row>
    <row r="706" customFormat="false" ht="14.25" hidden="false" customHeight="true" outlineLevel="0" collapsed="false">
      <c r="A706" s="2" t="s">
        <v>98</v>
      </c>
      <c r="B706" s="2" t="s">
        <v>98</v>
      </c>
      <c r="C706" s="2" t="s">
        <v>6615</v>
      </c>
      <c r="D706" s="2" t="s">
        <v>6214</v>
      </c>
      <c r="E706" s="2" t="s">
        <v>8483</v>
      </c>
      <c r="F706" s="2" t="s">
        <v>8484</v>
      </c>
      <c r="G706" s="2" t="s">
        <v>8485</v>
      </c>
      <c r="H706" s="2" t="s">
        <v>22</v>
      </c>
      <c r="I706" s="2" t="s">
        <v>8486</v>
      </c>
      <c r="J706" s="4" t="n">
        <v>46008</v>
      </c>
      <c r="K706" s="4" t="n">
        <v>46038</v>
      </c>
      <c r="L706" s="21" t="s">
        <v>8487</v>
      </c>
      <c r="M706" s="4" t="n">
        <v>46014</v>
      </c>
      <c r="N706" s="22" t="n">
        <v>6</v>
      </c>
      <c r="O706" s="22" t="n">
        <v>-24</v>
      </c>
      <c r="P706" s="23" t="n">
        <f aca="false">L706*N706</f>
        <v>1998.54</v>
      </c>
      <c r="Q706" s="21" t="n">
        <f aca="false">L706*O706</f>
        <v>-7994.16</v>
      </c>
    </row>
    <row r="707" customFormat="false" ht="14.25" hidden="false" customHeight="true" outlineLevel="0" collapsed="false">
      <c r="A707" s="2" t="s">
        <v>98</v>
      </c>
      <c r="B707" s="2" t="s">
        <v>98</v>
      </c>
      <c r="C707" s="2" t="s">
        <v>5892</v>
      </c>
      <c r="D707" s="2" t="s">
        <v>5893</v>
      </c>
      <c r="E707" s="2" t="s">
        <v>8488</v>
      </c>
      <c r="F707" s="2" t="s">
        <v>8489</v>
      </c>
      <c r="G707" s="2" t="s">
        <v>8490</v>
      </c>
      <c r="H707" s="2" t="s">
        <v>22</v>
      </c>
      <c r="I707" s="2" t="s">
        <v>6039</v>
      </c>
      <c r="J707" s="4" t="n">
        <v>45974</v>
      </c>
      <c r="K707" s="4" t="n">
        <v>46004</v>
      </c>
      <c r="L707" s="21" t="n">
        <v>1613.86</v>
      </c>
      <c r="M707" s="4" t="n">
        <v>45996</v>
      </c>
      <c r="N707" s="22" t="n">
        <v>0</v>
      </c>
      <c r="O707" s="22" t="n">
        <v>-30</v>
      </c>
      <c r="P707" s="23" t="n">
        <f aca="false">L707*N707</f>
        <v>0</v>
      </c>
      <c r="Q707" s="21" t="n">
        <f aca="false">L707*O707</f>
        <v>-48415.8</v>
      </c>
    </row>
    <row r="708" customFormat="false" ht="14.25" hidden="false" customHeight="true" outlineLevel="0" collapsed="false">
      <c r="A708" s="2" t="s">
        <v>98</v>
      </c>
      <c r="B708" s="2" t="s">
        <v>98</v>
      </c>
      <c r="C708" s="2" t="s">
        <v>6019</v>
      </c>
      <c r="D708" s="2" t="s">
        <v>6020</v>
      </c>
      <c r="E708" s="2" t="s">
        <v>8491</v>
      </c>
      <c r="F708" s="2" t="s">
        <v>8492</v>
      </c>
      <c r="G708" s="2" t="s">
        <v>8493</v>
      </c>
      <c r="H708" s="2" t="s">
        <v>22</v>
      </c>
      <c r="I708" s="2" t="s">
        <v>8494</v>
      </c>
      <c r="J708" s="4" t="n">
        <v>45979</v>
      </c>
      <c r="K708" s="4" t="n">
        <v>46009</v>
      </c>
      <c r="L708" s="21" t="n">
        <v>5688.31</v>
      </c>
      <c r="M708" s="4" t="n">
        <v>45992</v>
      </c>
      <c r="N708" s="22" t="n">
        <v>13</v>
      </c>
      <c r="O708" s="22" t="n">
        <v>-17</v>
      </c>
      <c r="P708" s="23" t="n">
        <f aca="false">L708*N708</f>
        <v>73948.03</v>
      </c>
      <c r="Q708" s="21" t="n">
        <f aca="false">L708*O708</f>
        <v>-96701.27</v>
      </c>
    </row>
    <row r="709" customFormat="false" ht="14.25" hidden="false" customHeight="true" outlineLevel="0" collapsed="false">
      <c r="A709" s="2" t="s">
        <v>98</v>
      </c>
      <c r="B709" s="2" t="s">
        <v>98</v>
      </c>
      <c r="C709" s="2" t="s">
        <v>24</v>
      </c>
      <c r="D709" s="2" t="s">
        <v>24</v>
      </c>
      <c r="E709" s="2" t="s">
        <v>8495</v>
      </c>
      <c r="F709" s="2" t="s">
        <v>8496</v>
      </c>
      <c r="G709" s="2" t="s">
        <v>8497</v>
      </c>
      <c r="H709" s="2" t="s">
        <v>22</v>
      </c>
      <c r="I709" s="2" t="s">
        <v>8498</v>
      </c>
      <c r="J709" s="4" t="n">
        <v>45681</v>
      </c>
      <c r="K709" s="4" t="n">
        <v>45711</v>
      </c>
      <c r="L709" s="21" t="s">
        <v>6331</v>
      </c>
      <c r="M709" s="4" t="n">
        <v>45727</v>
      </c>
      <c r="N709" s="22" t="n">
        <v>46</v>
      </c>
      <c r="O709" s="22" t="n">
        <v>16</v>
      </c>
      <c r="P709" s="23" t="n">
        <f aca="false">L709*N709</f>
        <v>4140</v>
      </c>
      <c r="Q709" s="21" t="n">
        <f aca="false">L709*O709</f>
        <v>1440</v>
      </c>
    </row>
    <row r="710" customFormat="false" ht="14.25" hidden="false" customHeight="true" outlineLevel="0" collapsed="false">
      <c r="A710" s="2" t="s">
        <v>98</v>
      </c>
      <c r="B710" s="2" t="s">
        <v>98</v>
      </c>
      <c r="C710" s="2" t="s">
        <v>6090</v>
      </c>
      <c r="D710" s="2" t="s">
        <v>6091</v>
      </c>
      <c r="E710" s="2" t="s">
        <v>8499</v>
      </c>
      <c r="F710" s="2" t="s">
        <v>8500</v>
      </c>
      <c r="G710" s="2" t="s">
        <v>8501</v>
      </c>
      <c r="H710" s="2" t="s">
        <v>22</v>
      </c>
      <c r="I710" s="2" t="s">
        <v>8502</v>
      </c>
      <c r="J710" s="4" t="n">
        <v>45720</v>
      </c>
      <c r="K710" s="4" t="n">
        <v>45750</v>
      </c>
      <c r="L710" s="21" t="n">
        <v>1660.98</v>
      </c>
      <c r="M710" s="4" t="n">
        <v>45793</v>
      </c>
      <c r="N710" s="22" t="n">
        <v>6</v>
      </c>
      <c r="O710" s="22" t="n">
        <v>-24</v>
      </c>
      <c r="P710" s="23" t="n">
        <f aca="false">L710*N710</f>
        <v>9965.88</v>
      </c>
      <c r="Q710" s="21" t="n">
        <f aca="false">L710*O710</f>
        <v>-39863.52</v>
      </c>
    </row>
    <row r="711" customFormat="false" ht="14.25" hidden="false" customHeight="true" outlineLevel="0" collapsed="false">
      <c r="A711" s="2" t="s">
        <v>98</v>
      </c>
      <c r="B711" s="2" t="s">
        <v>98</v>
      </c>
      <c r="C711" s="2" t="s">
        <v>5967</v>
      </c>
      <c r="D711" s="2" t="s">
        <v>5968</v>
      </c>
      <c r="E711" s="2" t="s">
        <v>8503</v>
      </c>
      <c r="F711" s="2" t="s">
        <v>8504</v>
      </c>
      <c r="G711" s="2" t="s">
        <v>8505</v>
      </c>
      <c r="H711" s="2" t="s">
        <v>22</v>
      </c>
      <c r="I711" s="2" t="s">
        <v>6088</v>
      </c>
      <c r="J711" s="4" t="n">
        <v>45713</v>
      </c>
      <c r="K711" s="4" t="n">
        <v>45743</v>
      </c>
      <c r="L711" s="21" t="s">
        <v>6089</v>
      </c>
      <c r="M711" s="4" t="n">
        <v>45761</v>
      </c>
      <c r="N711" s="22" t="n">
        <v>48</v>
      </c>
      <c r="O711" s="22" t="n">
        <v>18</v>
      </c>
      <c r="P711" s="23" t="n">
        <f aca="false">L711*N711</f>
        <v>5433.6</v>
      </c>
      <c r="Q711" s="21" t="n">
        <f aca="false">L711*O711</f>
        <v>2037.6</v>
      </c>
    </row>
    <row r="712" customFormat="false" ht="14.25" hidden="false" customHeight="true" outlineLevel="0" collapsed="false">
      <c r="A712" s="2" t="s">
        <v>98</v>
      </c>
      <c r="B712" s="2" t="s">
        <v>98</v>
      </c>
      <c r="C712" s="2" t="s">
        <v>6356</v>
      </c>
      <c r="D712" s="2" t="s">
        <v>6357</v>
      </c>
      <c r="E712" s="2" t="s">
        <v>8506</v>
      </c>
      <c r="F712" s="2" t="s">
        <v>8507</v>
      </c>
      <c r="G712" s="2" t="s">
        <v>6819</v>
      </c>
      <c r="H712" s="2" t="s">
        <v>22</v>
      </c>
      <c r="I712" s="2" t="s">
        <v>6565</v>
      </c>
      <c r="J712" s="4" t="n">
        <v>45904</v>
      </c>
      <c r="K712" s="4" t="n">
        <v>45934</v>
      </c>
      <c r="L712" s="21" t="n">
        <v>2845.71</v>
      </c>
      <c r="M712" s="4" t="n">
        <v>45917</v>
      </c>
      <c r="N712" s="22" t="n">
        <v>13</v>
      </c>
      <c r="O712" s="22" t="n">
        <v>-17</v>
      </c>
      <c r="P712" s="23" t="n">
        <f aca="false">L712*N712</f>
        <v>36994.23</v>
      </c>
      <c r="Q712" s="21" t="n">
        <f aca="false">L712*O712</f>
        <v>-48377.07</v>
      </c>
    </row>
    <row r="713" customFormat="false" ht="14.25" hidden="false" customHeight="true" outlineLevel="0" collapsed="false">
      <c r="A713" s="2" t="s">
        <v>98</v>
      </c>
      <c r="B713" s="2" t="s">
        <v>98</v>
      </c>
      <c r="C713" s="2" t="s">
        <v>5846</v>
      </c>
      <c r="D713" s="2" t="s">
        <v>5847</v>
      </c>
      <c r="E713" s="2" t="s">
        <v>8508</v>
      </c>
      <c r="F713" s="2" t="s">
        <v>8509</v>
      </c>
      <c r="G713" s="2" t="s">
        <v>3838</v>
      </c>
      <c r="H713" s="2" t="s">
        <v>22</v>
      </c>
      <c r="I713" s="2" t="s">
        <v>8510</v>
      </c>
      <c r="J713" s="4" t="n">
        <v>45733</v>
      </c>
      <c r="K713" s="4" t="n">
        <v>45763</v>
      </c>
      <c r="L713" s="21" t="n">
        <v>11103.1</v>
      </c>
      <c r="M713" s="4" t="n">
        <v>45769</v>
      </c>
      <c r="N713" s="22" t="n">
        <v>36</v>
      </c>
      <c r="O713" s="22" t="n">
        <v>6</v>
      </c>
      <c r="P713" s="23" t="n">
        <f aca="false">L713*N713</f>
        <v>399711.6</v>
      </c>
      <c r="Q713" s="21" t="n">
        <f aca="false">L713*O713</f>
        <v>66618.6</v>
      </c>
    </row>
    <row r="714" customFormat="false" ht="14.25" hidden="false" customHeight="true" outlineLevel="0" collapsed="false">
      <c r="A714" s="2" t="s">
        <v>98</v>
      </c>
      <c r="B714" s="2" t="s">
        <v>98</v>
      </c>
      <c r="C714" s="2" t="s">
        <v>6515</v>
      </c>
      <c r="D714" s="2" t="s">
        <v>6516</v>
      </c>
      <c r="E714" s="2" t="s">
        <v>8511</v>
      </c>
      <c r="F714" s="2" t="s">
        <v>8512</v>
      </c>
      <c r="G714" s="2" t="s">
        <v>7138</v>
      </c>
      <c r="H714" s="2" t="s">
        <v>22</v>
      </c>
      <c r="I714" s="2" t="s">
        <v>8513</v>
      </c>
      <c r="J714" s="4" t="n">
        <v>45719</v>
      </c>
      <c r="K714" s="4" t="n">
        <v>45749</v>
      </c>
      <c r="L714" s="21" t="s">
        <v>8514</v>
      </c>
      <c r="M714" s="4" t="n">
        <v>45726</v>
      </c>
      <c r="N714" s="22" t="n">
        <v>7</v>
      </c>
      <c r="O714" s="22" t="n">
        <v>-23</v>
      </c>
      <c r="P714" s="23" t="n">
        <f aca="false">L714*N714</f>
        <v>2100</v>
      </c>
      <c r="Q714" s="21" t="n">
        <f aca="false">L714*O714</f>
        <v>-6900</v>
      </c>
    </row>
    <row r="715" customFormat="false" ht="14.25" hidden="false" customHeight="true" outlineLevel="0" collapsed="false">
      <c r="A715" s="2" t="s">
        <v>98</v>
      </c>
      <c r="B715" s="2" t="s">
        <v>98</v>
      </c>
      <c r="C715" s="2" t="s">
        <v>6356</v>
      </c>
      <c r="D715" s="2" t="s">
        <v>6357</v>
      </c>
      <c r="E715" s="2" t="s">
        <v>8515</v>
      </c>
      <c r="F715" s="2" t="s">
        <v>8516</v>
      </c>
      <c r="G715" s="2" t="s">
        <v>8517</v>
      </c>
      <c r="H715" s="2" t="s">
        <v>22</v>
      </c>
      <c r="I715" s="2" t="s">
        <v>6565</v>
      </c>
      <c r="J715" s="4" t="n">
        <v>45708</v>
      </c>
      <c r="K715" s="4" t="n">
        <v>45738</v>
      </c>
      <c r="L715" s="21" t="n">
        <v>2845.71</v>
      </c>
      <c r="M715" s="4" t="n">
        <v>45726</v>
      </c>
      <c r="N715" s="22" t="n">
        <v>18</v>
      </c>
      <c r="O715" s="22" t="n">
        <v>-12</v>
      </c>
      <c r="P715" s="23" t="n">
        <f aca="false">L715*N715</f>
        <v>51222.78</v>
      </c>
      <c r="Q715" s="21" t="n">
        <f aca="false">L715*O715</f>
        <v>-34148.52</v>
      </c>
    </row>
    <row r="716" customFormat="false" ht="14.25" hidden="false" customHeight="true" outlineLevel="0" collapsed="false">
      <c r="A716" s="2" t="s">
        <v>98</v>
      </c>
      <c r="B716" s="2" t="s">
        <v>98</v>
      </c>
      <c r="C716" s="2" t="s">
        <v>8518</v>
      </c>
      <c r="D716" s="2" t="s">
        <v>8519</v>
      </c>
      <c r="E716" s="2" t="s">
        <v>8520</v>
      </c>
      <c r="F716" s="2" t="s">
        <v>8521</v>
      </c>
      <c r="G716" s="2" t="s">
        <v>8522</v>
      </c>
      <c r="H716" s="2" t="s">
        <v>22</v>
      </c>
      <c r="I716" s="2" t="s">
        <v>8523</v>
      </c>
      <c r="J716" s="4" t="n">
        <v>45734</v>
      </c>
      <c r="K716" s="4" t="n">
        <v>45764</v>
      </c>
      <c r="L716" s="21" t="n">
        <v>2131.15</v>
      </c>
      <c r="M716" s="4" t="n">
        <v>45769</v>
      </c>
      <c r="N716" s="22" t="n">
        <v>35</v>
      </c>
      <c r="O716" s="22" t="n">
        <v>5</v>
      </c>
      <c r="P716" s="23" t="n">
        <f aca="false">L716*N716</f>
        <v>74590.25</v>
      </c>
      <c r="Q716" s="21" t="n">
        <f aca="false">L716*O716</f>
        <v>10655.75</v>
      </c>
    </row>
    <row r="717" customFormat="false" ht="14.25" hidden="false" customHeight="true" outlineLevel="0" collapsed="false">
      <c r="A717" s="2" t="s">
        <v>98</v>
      </c>
      <c r="B717" s="2" t="s">
        <v>98</v>
      </c>
      <c r="C717" s="2" t="s">
        <v>5832</v>
      </c>
      <c r="D717" s="2" t="s">
        <v>5833</v>
      </c>
      <c r="E717" s="2" t="s">
        <v>8524</v>
      </c>
      <c r="F717" s="2" t="s">
        <v>8525</v>
      </c>
      <c r="G717" s="2" t="s">
        <v>8526</v>
      </c>
      <c r="H717" s="2" t="s">
        <v>22</v>
      </c>
      <c r="I717" s="2" t="s">
        <v>8527</v>
      </c>
      <c r="J717" s="4" t="n">
        <v>45665</v>
      </c>
      <c r="K717" s="4" t="n">
        <v>45695</v>
      </c>
      <c r="L717" s="21" t="s">
        <v>8528</v>
      </c>
      <c r="M717" s="4" t="n">
        <v>45706</v>
      </c>
      <c r="N717" s="22" t="n">
        <v>41</v>
      </c>
      <c r="O717" s="22" t="n">
        <v>11</v>
      </c>
      <c r="P717" s="23" t="n">
        <f aca="false">L717*N717</f>
        <v>37370.27</v>
      </c>
      <c r="Q717" s="21" t="n">
        <f aca="false">L717*O717</f>
        <v>10026.17</v>
      </c>
    </row>
    <row r="718" customFormat="false" ht="14.25" hidden="false" customHeight="true" outlineLevel="0" collapsed="false">
      <c r="A718" s="2" t="s">
        <v>98</v>
      </c>
      <c r="B718" s="2" t="s">
        <v>98</v>
      </c>
      <c r="C718" s="2" t="s">
        <v>5992</v>
      </c>
      <c r="D718" s="2" t="s">
        <v>5993</v>
      </c>
      <c r="E718" s="2" t="s">
        <v>8529</v>
      </c>
      <c r="F718" s="2" t="s">
        <v>8530</v>
      </c>
      <c r="G718" s="2" t="s">
        <v>249</v>
      </c>
      <c r="H718" s="2" t="s">
        <v>22</v>
      </c>
      <c r="I718" s="2" t="s">
        <v>8531</v>
      </c>
      <c r="J718" s="4" t="n">
        <v>45687</v>
      </c>
      <c r="K718" s="4" t="n">
        <v>45717</v>
      </c>
      <c r="L718" s="21" t="n">
        <v>6409.56</v>
      </c>
      <c r="M718" s="4" t="n">
        <v>45712</v>
      </c>
      <c r="N718" s="22" t="n">
        <v>25</v>
      </c>
      <c r="O718" s="22" t="n">
        <v>-5</v>
      </c>
      <c r="P718" s="23" t="n">
        <f aca="false">L718*N718</f>
        <v>160239</v>
      </c>
      <c r="Q718" s="21" t="n">
        <f aca="false">L718*O718</f>
        <v>-32047.8</v>
      </c>
    </row>
    <row r="719" customFormat="false" ht="14.25" hidden="false" customHeight="true" outlineLevel="0" collapsed="false">
      <c r="A719" s="2" t="s">
        <v>98</v>
      </c>
      <c r="B719" s="2" t="s">
        <v>98</v>
      </c>
      <c r="C719" s="2" t="s">
        <v>6019</v>
      </c>
      <c r="D719" s="2" t="s">
        <v>6020</v>
      </c>
      <c r="E719" s="2" t="s">
        <v>8532</v>
      </c>
      <c r="F719" s="2" t="s">
        <v>8533</v>
      </c>
      <c r="G719" s="2" t="s">
        <v>4266</v>
      </c>
      <c r="H719" s="2" t="s">
        <v>22</v>
      </c>
      <c r="I719" s="2" t="s">
        <v>8534</v>
      </c>
      <c r="J719" s="4" t="n">
        <v>45686</v>
      </c>
      <c r="K719" s="4" t="n">
        <v>45716</v>
      </c>
      <c r="L719" s="21" t="n">
        <v>1307.31</v>
      </c>
      <c r="M719" s="4" t="n">
        <v>45712</v>
      </c>
      <c r="N719" s="22" t="n">
        <v>26</v>
      </c>
      <c r="O719" s="22" t="n">
        <v>-4</v>
      </c>
      <c r="P719" s="23" t="n">
        <f aca="false">L719*N719</f>
        <v>33990.06</v>
      </c>
      <c r="Q719" s="21" t="n">
        <f aca="false">L719*O719</f>
        <v>-5229.24</v>
      </c>
    </row>
    <row r="720" customFormat="false" ht="14.25" hidden="false" customHeight="true" outlineLevel="0" collapsed="false">
      <c r="A720" s="2" t="s">
        <v>98</v>
      </c>
      <c r="B720" s="2" t="s">
        <v>98</v>
      </c>
      <c r="C720" s="2" t="s">
        <v>6363</v>
      </c>
      <c r="D720" s="2" t="s">
        <v>6364</v>
      </c>
      <c r="E720" s="2" t="s">
        <v>8535</v>
      </c>
      <c r="F720" s="2" t="s">
        <v>8536</v>
      </c>
      <c r="G720" s="2" t="s">
        <v>7063</v>
      </c>
      <c r="H720" s="2" t="s">
        <v>22</v>
      </c>
      <c r="I720" s="2" t="s">
        <v>8537</v>
      </c>
      <c r="J720" s="4" t="n">
        <v>45682</v>
      </c>
      <c r="K720" s="4" t="n">
        <v>45712</v>
      </c>
      <c r="L720" s="21" t="n">
        <v>7758.88</v>
      </c>
      <c r="M720" s="4" t="n">
        <v>45712</v>
      </c>
      <c r="N720" s="22" t="n">
        <v>30</v>
      </c>
      <c r="O720" s="22" t="n">
        <v>0</v>
      </c>
      <c r="P720" s="23" t="n">
        <f aca="false">L720*N720</f>
        <v>232766.4</v>
      </c>
      <c r="Q720" s="21" t="n">
        <f aca="false">L720*O720</f>
        <v>0</v>
      </c>
    </row>
    <row r="721" customFormat="false" ht="14.25" hidden="false" customHeight="true" outlineLevel="0" collapsed="false">
      <c r="A721" s="2" t="s">
        <v>98</v>
      </c>
      <c r="B721" s="2" t="s">
        <v>98</v>
      </c>
      <c r="C721" s="2" t="s">
        <v>5939</v>
      </c>
      <c r="D721" s="2" t="s">
        <v>5940</v>
      </c>
      <c r="E721" s="2" t="s">
        <v>8538</v>
      </c>
      <c r="F721" s="2" t="s">
        <v>8539</v>
      </c>
      <c r="G721" s="2" t="s">
        <v>298</v>
      </c>
      <c r="H721" s="2" t="s">
        <v>22</v>
      </c>
      <c r="I721" s="2" t="s">
        <v>6500</v>
      </c>
      <c r="J721" s="4" t="n">
        <v>45784</v>
      </c>
      <c r="K721" s="4" t="n">
        <v>45814</v>
      </c>
      <c r="L721" s="21" t="n">
        <v>8267.82</v>
      </c>
      <c r="M721" s="4" t="n">
        <v>45803</v>
      </c>
      <c r="N721" s="22" t="n">
        <v>19</v>
      </c>
      <c r="O721" s="22" t="n">
        <v>-11</v>
      </c>
      <c r="P721" s="23" t="n">
        <f aca="false">L721*N721</f>
        <v>157088.58</v>
      </c>
      <c r="Q721" s="21" t="n">
        <f aca="false">L721*O721</f>
        <v>-90946.02</v>
      </c>
    </row>
    <row r="722" customFormat="false" ht="14.25" hidden="false" customHeight="true" outlineLevel="0" collapsed="false">
      <c r="A722" s="2" t="s">
        <v>98</v>
      </c>
      <c r="B722" s="2" t="s">
        <v>98</v>
      </c>
      <c r="C722" s="2" t="s">
        <v>24</v>
      </c>
      <c r="D722" s="2" t="s">
        <v>24</v>
      </c>
      <c r="E722" s="2" t="s">
        <v>8540</v>
      </c>
      <c r="F722" s="2" t="s">
        <v>8541</v>
      </c>
      <c r="G722" s="2" t="s">
        <v>8542</v>
      </c>
      <c r="H722" s="2" t="s">
        <v>22</v>
      </c>
      <c r="I722" s="2" t="s">
        <v>8543</v>
      </c>
      <c r="J722" s="4" t="n">
        <v>45747</v>
      </c>
      <c r="K722" s="4" t="n">
        <v>45777</v>
      </c>
      <c r="L722" s="21" t="n">
        <v>8137.47</v>
      </c>
      <c r="M722" s="4" t="n">
        <v>45786</v>
      </c>
      <c r="N722" s="22" t="n">
        <v>39</v>
      </c>
      <c r="O722" s="22" t="n">
        <v>9</v>
      </c>
      <c r="P722" s="23" t="n">
        <f aca="false">L722*N722</f>
        <v>317361.33</v>
      </c>
      <c r="Q722" s="21" t="n">
        <f aca="false">L722*O722</f>
        <v>73237.23</v>
      </c>
    </row>
    <row r="723" customFormat="false" ht="14.25" hidden="false" customHeight="true" outlineLevel="0" collapsed="false">
      <c r="A723" s="2" t="s">
        <v>98</v>
      </c>
      <c r="B723" s="2" t="s">
        <v>98</v>
      </c>
      <c r="C723" s="2" t="s">
        <v>5992</v>
      </c>
      <c r="D723" s="2" t="s">
        <v>5993</v>
      </c>
      <c r="E723" s="2" t="s">
        <v>8544</v>
      </c>
      <c r="F723" s="2" t="s">
        <v>8545</v>
      </c>
      <c r="G723" s="2" t="s">
        <v>6466</v>
      </c>
      <c r="H723" s="2" t="s">
        <v>22</v>
      </c>
      <c r="I723" s="2" t="s">
        <v>6392</v>
      </c>
      <c r="J723" s="4" t="n">
        <v>45792</v>
      </c>
      <c r="K723" s="4" t="n">
        <v>45822</v>
      </c>
      <c r="L723" s="21" t="n">
        <v>1561.8</v>
      </c>
      <c r="M723" s="4" t="n">
        <v>45825</v>
      </c>
      <c r="N723" s="22" t="n">
        <v>33</v>
      </c>
      <c r="O723" s="22" t="n">
        <v>3</v>
      </c>
      <c r="P723" s="23" t="n">
        <f aca="false">L723*N723</f>
        <v>51539.4</v>
      </c>
      <c r="Q723" s="21" t="n">
        <f aca="false">L723*O723</f>
        <v>4685.4</v>
      </c>
    </row>
    <row r="724" customFormat="false" ht="14.25" hidden="false" customHeight="true" outlineLevel="0" collapsed="false">
      <c r="A724" s="2" t="s">
        <v>98</v>
      </c>
      <c r="B724" s="2" t="s">
        <v>98</v>
      </c>
      <c r="C724" s="2" t="s">
        <v>5967</v>
      </c>
      <c r="D724" s="2" t="s">
        <v>5968</v>
      </c>
      <c r="E724" s="2" t="s">
        <v>8551</v>
      </c>
      <c r="F724" s="2" t="s">
        <v>8552</v>
      </c>
      <c r="G724" s="2" t="s">
        <v>8553</v>
      </c>
      <c r="H724" s="2" t="s">
        <v>22</v>
      </c>
      <c r="I724" s="2" t="s">
        <v>6247</v>
      </c>
      <c r="J724" s="4" t="n">
        <v>45713</v>
      </c>
      <c r="K724" s="4" t="n">
        <v>45743</v>
      </c>
      <c r="L724" s="21" t="s">
        <v>6248</v>
      </c>
      <c r="M724" s="4" t="n">
        <v>45761</v>
      </c>
      <c r="N724" s="22" t="n">
        <v>48</v>
      </c>
      <c r="O724" s="22" t="n">
        <v>18</v>
      </c>
      <c r="P724" s="23" t="n">
        <f aca="false">L724*N724</f>
        <v>5404.8</v>
      </c>
      <c r="Q724" s="21" t="n">
        <f aca="false">L724*O724</f>
        <v>2026.8</v>
      </c>
    </row>
    <row r="725" customFormat="false" ht="14.25" hidden="false" customHeight="true" outlineLevel="0" collapsed="false">
      <c r="A725" s="2" t="s">
        <v>98</v>
      </c>
      <c r="B725" s="2" t="s">
        <v>98</v>
      </c>
      <c r="C725" s="2" t="s">
        <v>6090</v>
      </c>
      <c r="D725" s="2" t="s">
        <v>6091</v>
      </c>
      <c r="E725" s="2" t="s">
        <v>8554</v>
      </c>
      <c r="F725" s="2" t="s">
        <v>8555</v>
      </c>
      <c r="G725" s="2" t="s">
        <v>8556</v>
      </c>
      <c r="H725" s="2" t="s">
        <v>22</v>
      </c>
      <c r="I725" s="2" t="s">
        <v>8557</v>
      </c>
      <c r="J725" s="4" t="n">
        <v>45842</v>
      </c>
      <c r="K725" s="4" t="n">
        <v>45872</v>
      </c>
      <c r="L725" s="21" t="n">
        <v>2716.73</v>
      </c>
      <c r="M725" s="4" t="n">
        <v>45874</v>
      </c>
      <c r="N725" s="22" t="n">
        <v>32</v>
      </c>
      <c r="O725" s="22" t="n">
        <v>2</v>
      </c>
      <c r="P725" s="23" t="n">
        <f aca="false">L725*N725</f>
        <v>86935.36</v>
      </c>
      <c r="Q725" s="21" t="n">
        <f aca="false">L725*O725</f>
        <v>5433.46</v>
      </c>
    </row>
    <row r="726" customFormat="false" ht="14.25" hidden="false" customHeight="true" outlineLevel="0" collapsed="false">
      <c r="A726" s="2" t="s">
        <v>98</v>
      </c>
      <c r="B726" s="2" t="s">
        <v>98</v>
      </c>
      <c r="C726" s="2" t="s">
        <v>6257</v>
      </c>
      <c r="D726" s="2" t="s">
        <v>6258</v>
      </c>
      <c r="E726" s="2" t="s">
        <v>8558</v>
      </c>
      <c r="F726" s="2" t="s">
        <v>8559</v>
      </c>
      <c r="G726" s="2" t="s">
        <v>8560</v>
      </c>
      <c r="H726" s="2" t="s">
        <v>22</v>
      </c>
      <c r="I726" s="2" t="s">
        <v>7000</v>
      </c>
      <c r="J726" s="4" t="n">
        <v>45995</v>
      </c>
      <c r="K726" s="4" t="n">
        <v>46025</v>
      </c>
      <c r="L726" s="21" t="n">
        <v>2190</v>
      </c>
      <c r="M726" s="4" t="n">
        <v>46010</v>
      </c>
      <c r="N726" s="22" t="n">
        <v>15</v>
      </c>
      <c r="O726" s="22" t="n">
        <v>-15</v>
      </c>
      <c r="P726" s="23" t="n">
        <f aca="false">L726*N726</f>
        <v>32850</v>
      </c>
      <c r="Q726" s="21" t="n">
        <f aca="false">L726*O726</f>
        <v>-32850</v>
      </c>
    </row>
    <row r="727" customFormat="false" ht="14.25" hidden="false" customHeight="true" outlineLevel="0" collapsed="false">
      <c r="A727" s="2" t="s">
        <v>98</v>
      </c>
      <c r="B727" s="2" t="s">
        <v>98</v>
      </c>
      <c r="C727" s="2" t="s">
        <v>6725</v>
      </c>
      <c r="D727" s="2" t="s">
        <v>6726</v>
      </c>
      <c r="E727" s="2" t="s">
        <v>8561</v>
      </c>
      <c r="F727" s="2" t="s">
        <v>8562</v>
      </c>
      <c r="G727" s="2" t="s">
        <v>8563</v>
      </c>
      <c r="H727" s="2" t="s">
        <v>22</v>
      </c>
      <c r="I727" s="2" t="s">
        <v>7016</v>
      </c>
      <c r="J727" s="4" t="n">
        <v>45840</v>
      </c>
      <c r="K727" s="4" t="n">
        <v>45870</v>
      </c>
      <c r="L727" s="21" t="n">
        <v>5511.88</v>
      </c>
      <c r="M727" s="4" t="n">
        <v>45859</v>
      </c>
      <c r="N727" s="22" t="n">
        <v>19</v>
      </c>
      <c r="O727" s="22" t="n">
        <v>-11</v>
      </c>
      <c r="P727" s="23" t="n">
        <f aca="false">L727*N727</f>
        <v>104725.72</v>
      </c>
      <c r="Q727" s="21" t="n">
        <f aca="false">L727*O727</f>
        <v>-60630.68</v>
      </c>
    </row>
    <row r="728" customFormat="false" ht="14.25" hidden="false" customHeight="true" outlineLevel="0" collapsed="false">
      <c r="A728" s="2" t="s">
        <v>98</v>
      </c>
      <c r="B728" s="2" t="s">
        <v>98</v>
      </c>
      <c r="C728" s="2" t="s">
        <v>7376</v>
      </c>
      <c r="D728" s="2" t="s">
        <v>7377</v>
      </c>
      <c r="E728" s="2" t="s">
        <v>8564</v>
      </c>
      <c r="F728" s="2" t="s">
        <v>8565</v>
      </c>
      <c r="G728" s="2" t="s">
        <v>8566</v>
      </c>
      <c r="H728" s="2" t="s">
        <v>22</v>
      </c>
      <c r="I728" s="2" t="s">
        <v>7464</v>
      </c>
      <c r="J728" s="4" t="n">
        <v>45699</v>
      </c>
      <c r="K728" s="4" t="n">
        <v>45729</v>
      </c>
      <c r="L728" s="21" t="s">
        <v>7464</v>
      </c>
      <c r="M728" s="4" t="n">
        <v>45729</v>
      </c>
      <c r="N728" s="22" t="n">
        <v>30</v>
      </c>
      <c r="O728" s="22" t="n">
        <v>0</v>
      </c>
      <c r="P728" s="23" t="n">
        <f aca="false">L728*N728</f>
        <v>726.6</v>
      </c>
      <c r="Q728" s="21" t="n">
        <f aca="false">L728*O728</f>
        <v>0</v>
      </c>
    </row>
    <row r="729" customFormat="false" ht="14.25" hidden="false" customHeight="true" outlineLevel="0" collapsed="false">
      <c r="A729" s="2" t="s">
        <v>98</v>
      </c>
      <c r="B729" s="2" t="s">
        <v>98</v>
      </c>
      <c r="C729" s="2" t="s">
        <v>8131</v>
      </c>
      <c r="D729" s="2" t="s">
        <v>8132</v>
      </c>
      <c r="E729" s="2" t="s">
        <v>8567</v>
      </c>
      <c r="F729" s="2" t="s">
        <v>8568</v>
      </c>
      <c r="G729" s="2" t="s">
        <v>8569</v>
      </c>
      <c r="H729" s="2" t="s">
        <v>22</v>
      </c>
      <c r="I729" s="2" t="s">
        <v>8570</v>
      </c>
      <c r="J729" s="4" t="n">
        <v>45994</v>
      </c>
      <c r="K729" s="4" t="n">
        <v>46024</v>
      </c>
      <c r="L729" s="21" t="n">
        <v>5145.58</v>
      </c>
      <c r="M729" s="4" t="n">
        <v>46009</v>
      </c>
      <c r="N729" s="22" t="n">
        <v>15</v>
      </c>
      <c r="O729" s="22" t="n">
        <v>-15</v>
      </c>
      <c r="P729" s="23" t="n">
        <f aca="false">L729*N729</f>
        <v>77183.7</v>
      </c>
      <c r="Q729" s="21" t="n">
        <f aca="false">L729*O729</f>
        <v>-77183.7</v>
      </c>
    </row>
    <row r="730" customFormat="false" ht="14.25" hidden="false" customHeight="true" outlineLevel="0" collapsed="false">
      <c r="A730" s="2" t="s">
        <v>98</v>
      </c>
      <c r="B730" s="2" t="s">
        <v>98</v>
      </c>
      <c r="C730" s="2" t="s">
        <v>6054</v>
      </c>
      <c r="D730" s="2" t="s">
        <v>6055</v>
      </c>
      <c r="E730" s="2" t="s">
        <v>8571</v>
      </c>
      <c r="F730" s="2" t="s">
        <v>8572</v>
      </c>
      <c r="G730" s="2" t="s">
        <v>5045</v>
      </c>
      <c r="H730" s="2" t="s">
        <v>22</v>
      </c>
      <c r="I730" s="2" t="s">
        <v>8573</v>
      </c>
      <c r="J730" s="4" t="n">
        <v>45722</v>
      </c>
      <c r="K730" s="4" t="n">
        <v>45752</v>
      </c>
      <c r="L730" s="21" t="n">
        <v>2268</v>
      </c>
      <c r="M730" s="4" t="n">
        <v>45749</v>
      </c>
      <c r="N730" s="22" t="n">
        <v>27</v>
      </c>
      <c r="O730" s="22" t="n">
        <v>-3</v>
      </c>
      <c r="P730" s="23" t="n">
        <f aca="false">L730*N730</f>
        <v>61236</v>
      </c>
      <c r="Q730" s="21" t="n">
        <f aca="false">L730*O730</f>
        <v>-6804</v>
      </c>
    </row>
    <row r="731" customFormat="false" ht="14.25" hidden="false" customHeight="true" outlineLevel="0" collapsed="false">
      <c r="A731" s="2" t="s">
        <v>98</v>
      </c>
      <c r="B731" s="2" t="s">
        <v>98</v>
      </c>
      <c r="C731" s="2" t="s">
        <v>6363</v>
      </c>
      <c r="D731" s="2" t="s">
        <v>6364</v>
      </c>
      <c r="E731" s="2" t="s">
        <v>8574</v>
      </c>
      <c r="F731" s="2" t="s">
        <v>8575</v>
      </c>
      <c r="G731" s="2" t="s">
        <v>7978</v>
      </c>
      <c r="H731" s="2" t="s">
        <v>22</v>
      </c>
      <c r="I731" s="2" t="s">
        <v>8576</v>
      </c>
      <c r="J731" s="4" t="n">
        <v>45954</v>
      </c>
      <c r="K731" s="4" t="n">
        <v>45984</v>
      </c>
      <c r="L731" s="21" t="n">
        <v>11081.5</v>
      </c>
      <c r="M731" s="4" t="n">
        <v>45967</v>
      </c>
      <c r="N731" s="22" t="n">
        <v>13</v>
      </c>
      <c r="O731" s="22" t="n">
        <v>-17</v>
      </c>
      <c r="P731" s="23" t="n">
        <f aca="false">L731*N731</f>
        <v>144059.5</v>
      </c>
      <c r="Q731" s="21" t="n">
        <f aca="false">L731*O731</f>
        <v>-188385.5</v>
      </c>
    </row>
    <row r="732" customFormat="false" ht="14.25" hidden="false" customHeight="true" outlineLevel="0" collapsed="false">
      <c r="A732" s="2" t="s">
        <v>98</v>
      </c>
      <c r="B732" s="2" t="s">
        <v>98</v>
      </c>
      <c r="C732" s="2" t="s">
        <v>6553</v>
      </c>
      <c r="D732" s="2" t="s">
        <v>6554</v>
      </c>
      <c r="E732" s="2" t="s">
        <v>8577</v>
      </c>
      <c r="F732" s="2" t="s">
        <v>8578</v>
      </c>
      <c r="G732" s="2" t="s">
        <v>8579</v>
      </c>
      <c r="H732" s="2" t="s">
        <v>22</v>
      </c>
      <c r="I732" s="2" t="s">
        <v>8216</v>
      </c>
      <c r="J732" s="4" t="n">
        <v>45803</v>
      </c>
      <c r="K732" s="4" t="n">
        <v>45833</v>
      </c>
      <c r="L732" s="21" t="n">
        <v>1607.6</v>
      </c>
      <c r="M732" s="4" t="n">
        <v>45824</v>
      </c>
      <c r="N732" s="22" t="n">
        <v>21</v>
      </c>
      <c r="O732" s="22" t="n">
        <v>-9</v>
      </c>
      <c r="P732" s="23" t="n">
        <f aca="false">L732*N732</f>
        <v>33759.6</v>
      </c>
      <c r="Q732" s="21" t="n">
        <f aca="false">L732*O732</f>
        <v>-14468.4</v>
      </c>
    </row>
    <row r="733" customFormat="false" ht="14.25" hidden="false" customHeight="true" outlineLevel="0" collapsed="false">
      <c r="A733" s="2" t="s">
        <v>98</v>
      </c>
      <c r="B733" s="2" t="s">
        <v>98</v>
      </c>
      <c r="C733" s="2" t="s">
        <v>5958</v>
      </c>
      <c r="D733" s="2" t="s">
        <v>5959</v>
      </c>
      <c r="E733" s="2" t="s">
        <v>8580</v>
      </c>
      <c r="F733" s="2" t="s">
        <v>8581</v>
      </c>
      <c r="G733" s="2" t="s">
        <v>8582</v>
      </c>
      <c r="H733" s="2" t="s">
        <v>22</v>
      </c>
      <c r="I733" s="2" t="s">
        <v>8583</v>
      </c>
      <c r="J733" s="4" t="n">
        <v>46002</v>
      </c>
      <c r="K733" s="4" t="n">
        <v>46032</v>
      </c>
      <c r="L733" s="21" t="n">
        <v>23947.6</v>
      </c>
      <c r="M733" s="4" t="n">
        <v>46010</v>
      </c>
      <c r="N733" s="22" t="n">
        <v>8</v>
      </c>
      <c r="O733" s="22" t="n">
        <v>-22</v>
      </c>
      <c r="P733" s="23" t="n">
        <f aca="false">L733*N733</f>
        <v>191580.8</v>
      </c>
      <c r="Q733" s="21" t="n">
        <f aca="false">L733*O733</f>
        <v>-526847.2</v>
      </c>
    </row>
    <row r="734" customFormat="false" ht="14.25" hidden="false" customHeight="true" outlineLevel="0" collapsed="false">
      <c r="A734" s="2" t="s">
        <v>98</v>
      </c>
      <c r="B734" s="2" t="s">
        <v>98</v>
      </c>
      <c r="C734" s="2" t="s">
        <v>24</v>
      </c>
      <c r="D734" s="2" t="s">
        <v>24</v>
      </c>
      <c r="E734" s="2" t="s">
        <v>8584</v>
      </c>
      <c r="F734" s="2" t="s">
        <v>8585</v>
      </c>
      <c r="G734" s="2" t="s">
        <v>8586</v>
      </c>
      <c r="H734" s="2" t="s">
        <v>22</v>
      </c>
      <c r="I734" s="2" t="s">
        <v>8587</v>
      </c>
      <c r="J734" s="4" t="n">
        <v>45667</v>
      </c>
      <c r="K734" s="4" t="n">
        <v>45697</v>
      </c>
      <c r="L734" s="21" t="n">
        <v>1987.51</v>
      </c>
      <c r="M734" s="4" t="n">
        <v>45684</v>
      </c>
      <c r="N734" s="22" t="n">
        <v>17</v>
      </c>
      <c r="O734" s="22" t="n">
        <v>-13</v>
      </c>
      <c r="P734" s="23" t="n">
        <f aca="false">L734*N734</f>
        <v>33787.67</v>
      </c>
      <c r="Q734" s="21" t="n">
        <f aca="false">L734*O734</f>
        <v>-25837.63</v>
      </c>
    </row>
    <row r="735" customFormat="false" ht="14.25" hidden="false" customHeight="true" outlineLevel="0" collapsed="false">
      <c r="A735" s="2" t="s">
        <v>98</v>
      </c>
      <c r="B735" s="2" t="s">
        <v>98</v>
      </c>
      <c r="C735" s="2" t="s">
        <v>6019</v>
      </c>
      <c r="D735" s="2" t="s">
        <v>6020</v>
      </c>
      <c r="E735" s="2" t="s">
        <v>8588</v>
      </c>
      <c r="F735" s="2" t="s">
        <v>8589</v>
      </c>
      <c r="G735" s="2" t="s">
        <v>1140</v>
      </c>
      <c r="H735" s="2" t="s">
        <v>22</v>
      </c>
      <c r="I735" s="2" t="s">
        <v>8590</v>
      </c>
      <c r="J735" s="4" t="n">
        <v>45787</v>
      </c>
      <c r="K735" s="4" t="n">
        <v>45817</v>
      </c>
      <c r="L735" s="21" t="s">
        <v>8591</v>
      </c>
      <c r="M735" s="4" t="n">
        <v>45818</v>
      </c>
      <c r="N735" s="22" t="n">
        <v>31</v>
      </c>
      <c r="O735" s="22" t="n">
        <v>1</v>
      </c>
      <c r="P735" s="23" t="n">
        <f aca="false">L735*N735</f>
        <v>16341.34</v>
      </c>
      <c r="Q735" s="21" t="n">
        <f aca="false">L735*O735</f>
        <v>527.14</v>
      </c>
    </row>
    <row r="736" customFormat="false" ht="14.25" hidden="false" customHeight="true" outlineLevel="0" collapsed="false">
      <c r="A736" s="2" t="s">
        <v>98</v>
      </c>
      <c r="B736" s="2" t="s">
        <v>98</v>
      </c>
      <c r="C736" s="2" t="s">
        <v>24</v>
      </c>
      <c r="D736" s="2" t="s">
        <v>24</v>
      </c>
      <c r="E736" s="2" t="s">
        <v>8592</v>
      </c>
      <c r="F736" s="2" t="s">
        <v>8593</v>
      </c>
      <c r="G736" s="2" t="s">
        <v>5747</v>
      </c>
      <c r="H736" s="2" t="s">
        <v>22</v>
      </c>
      <c r="I736" s="2" t="s">
        <v>8594</v>
      </c>
      <c r="J736" s="4" t="n">
        <v>45973</v>
      </c>
      <c r="K736" s="4" t="n">
        <v>46003</v>
      </c>
      <c r="L736" s="21" t="n">
        <v>1635.83</v>
      </c>
      <c r="M736" s="4" t="n">
        <v>45986</v>
      </c>
      <c r="N736" s="22" t="n">
        <v>13</v>
      </c>
      <c r="O736" s="22" t="n">
        <v>-17</v>
      </c>
      <c r="P736" s="23" t="n">
        <f aca="false">L736*N736</f>
        <v>21265.79</v>
      </c>
      <c r="Q736" s="21" t="n">
        <f aca="false">L736*O736</f>
        <v>-27809.11</v>
      </c>
    </row>
    <row r="737" customFormat="false" ht="14.25" hidden="false" customHeight="true" outlineLevel="0" collapsed="false">
      <c r="A737" s="2" t="s">
        <v>98</v>
      </c>
      <c r="B737" s="2" t="s">
        <v>98</v>
      </c>
      <c r="C737" s="2" t="s">
        <v>6356</v>
      </c>
      <c r="D737" s="2" t="s">
        <v>6357</v>
      </c>
      <c r="E737" s="2" t="s">
        <v>8595</v>
      </c>
      <c r="F737" s="2" t="s">
        <v>8596</v>
      </c>
      <c r="G737" s="2" t="s">
        <v>4906</v>
      </c>
      <c r="H737" s="2" t="s">
        <v>22</v>
      </c>
      <c r="I737" s="2" t="s">
        <v>6099</v>
      </c>
      <c r="J737" s="4" t="n">
        <v>45980</v>
      </c>
      <c r="K737" s="4" t="n">
        <v>46010</v>
      </c>
      <c r="L737" s="21" t="n">
        <v>2813.83</v>
      </c>
      <c r="M737" s="4" t="n">
        <v>46000</v>
      </c>
      <c r="N737" s="22" t="n">
        <v>20</v>
      </c>
      <c r="O737" s="22" t="n">
        <v>-10</v>
      </c>
      <c r="P737" s="23" t="n">
        <f aca="false">L737*N737</f>
        <v>56276.6</v>
      </c>
      <c r="Q737" s="21" t="n">
        <f aca="false">L737*O737</f>
        <v>-28138.3</v>
      </c>
    </row>
    <row r="738" customFormat="false" ht="14.25" hidden="false" customHeight="true" outlineLevel="0" collapsed="false">
      <c r="A738" s="2" t="s">
        <v>98</v>
      </c>
      <c r="B738" s="2" t="s">
        <v>98</v>
      </c>
      <c r="C738" s="2" t="s">
        <v>5967</v>
      </c>
      <c r="D738" s="2" t="s">
        <v>5968</v>
      </c>
      <c r="E738" s="2" t="s">
        <v>8597</v>
      </c>
      <c r="F738" s="2" t="s">
        <v>8598</v>
      </c>
      <c r="G738" s="2" t="s">
        <v>8599</v>
      </c>
      <c r="H738" s="2" t="s">
        <v>22</v>
      </c>
      <c r="I738" s="2" t="s">
        <v>5972</v>
      </c>
      <c r="J738" s="4" t="n">
        <v>45912</v>
      </c>
      <c r="K738" s="4" t="n">
        <v>45942</v>
      </c>
      <c r="L738" s="21" t="s">
        <v>5973</v>
      </c>
      <c r="M738" s="4" t="n">
        <v>45936</v>
      </c>
      <c r="N738" s="22" t="n">
        <v>24</v>
      </c>
      <c r="O738" s="22" t="n">
        <v>-6</v>
      </c>
      <c r="P738" s="23" t="n">
        <f aca="false">L738*N738</f>
        <v>3372</v>
      </c>
      <c r="Q738" s="21" t="n">
        <f aca="false">L738*O738</f>
        <v>-843</v>
      </c>
    </row>
    <row r="739" customFormat="false" ht="14.25" hidden="false" customHeight="true" outlineLevel="0" collapsed="false">
      <c r="A739" s="2" t="s">
        <v>98</v>
      </c>
      <c r="B739" s="2" t="s">
        <v>98</v>
      </c>
      <c r="C739" s="2" t="s">
        <v>6229</v>
      </c>
      <c r="D739" s="2" t="s">
        <v>6230</v>
      </c>
      <c r="E739" s="2" t="s">
        <v>8600</v>
      </c>
      <c r="F739" s="2" t="s">
        <v>8601</v>
      </c>
      <c r="G739" s="2" t="s">
        <v>4956</v>
      </c>
      <c r="H739" s="2" t="s">
        <v>22</v>
      </c>
      <c r="I739" s="2" t="s">
        <v>7951</v>
      </c>
      <c r="J739" s="4" t="n">
        <v>45699</v>
      </c>
      <c r="K739" s="4" t="n">
        <v>45729</v>
      </c>
      <c r="L739" s="21" t="n">
        <v>1617.58</v>
      </c>
      <c r="M739" s="4" t="n">
        <v>45716</v>
      </c>
      <c r="N739" s="22" t="n">
        <v>17</v>
      </c>
      <c r="O739" s="22" t="n">
        <v>-13</v>
      </c>
      <c r="P739" s="23" t="n">
        <f aca="false">L739*N739</f>
        <v>27498.86</v>
      </c>
      <c r="Q739" s="21" t="n">
        <f aca="false">L739*O739</f>
        <v>-21028.54</v>
      </c>
    </row>
    <row r="740" customFormat="false" ht="14.25" hidden="false" customHeight="true" outlineLevel="0" collapsed="false">
      <c r="A740" s="2" t="s">
        <v>98</v>
      </c>
      <c r="B740" s="2" t="s">
        <v>98</v>
      </c>
      <c r="C740" s="2" t="s">
        <v>5892</v>
      </c>
      <c r="D740" s="2" t="s">
        <v>5893</v>
      </c>
      <c r="E740" s="2" t="s">
        <v>8602</v>
      </c>
      <c r="F740" s="2" t="s">
        <v>8603</v>
      </c>
      <c r="G740" s="2" t="s">
        <v>8604</v>
      </c>
      <c r="H740" s="2" t="s">
        <v>22</v>
      </c>
      <c r="I740" s="2" t="s">
        <v>8605</v>
      </c>
      <c r="J740" s="4" t="n">
        <v>45712</v>
      </c>
      <c r="K740" s="4" t="n">
        <v>45742</v>
      </c>
      <c r="L740" s="21" t="s">
        <v>8606</v>
      </c>
      <c r="M740" s="4" t="n">
        <v>45734</v>
      </c>
      <c r="N740" s="22" t="n">
        <v>22</v>
      </c>
      <c r="O740" s="22" t="n">
        <v>-8</v>
      </c>
      <c r="P740" s="23" t="n">
        <f aca="false">L740*N740</f>
        <v>5224.34</v>
      </c>
      <c r="Q740" s="21" t="n">
        <f aca="false">L740*O740</f>
        <v>-1899.76</v>
      </c>
    </row>
    <row r="741" customFormat="false" ht="14.25" hidden="false" customHeight="true" outlineLevel="0" collapsed="false">
      <c r="A741" s="2" t="s">
        <v>98</v>
      </c>
      <c r="B741" s="2" t="s">
        <v>4413</v>
      </c>
      <c r="C741" s="2" t="s">
        <v>6515</v>
      </c>
      <c r="D741" s="2" t="s">
        <v>6516</v>
      </c>
      <c r="E741" s="2" t="s">
        <v>9868</v>
      </c>
      <c r="F741" s="2" t="s">
        <v>9869</v>
      </c>
      <c r="G741" s="2" t="s">
        <v>3623</v>
      </c>
      <c r="H741" s="2" t="s">
        <v>22</v>
      </c>
      <c r="I741" s="2" t="s">
        <v>9870</v>
      </c>
      <c r="J741" s="4" t="n">
        <v>45789</v>
      </c>
      <c r="K741" s="4" t="n">
        <v>45819</v>
      </c>
      <c r="L741" s="21" t="n">
        <v>16813.38</v>
      </c>
      <c r="M741" s="4" t="n">
        <v>45912</v>
      </c>
      <c r="N741" s="22" t="n">
        <v>123</v>
      </c>
      <c r="O741" s="22" t="n">
        <v>93</v>
      </c>
      <c r="P741" s="23" t="n">
        <f aca="false">L741*N741</f>
        <v>2068045.74</v>
      </c>
      <c r="Q741" s="21" t="n">
        <f aca="false">L741*O741</f>
        <v>1563644.34</v>
      </c>
    </row>
    <row r="742" customFormat="false" ht="14.25" hidden="false" customHeight="true" outlineLevel="0" collapsed="false">
      <c r="A742" s="2" t="s">
        <v>98</v>
      </c>
      <c r="B742" s="2" t="s">
        <v>4413</v>
      </c>
      <c r="C742" s="2" t="s">
        <v>6515</v>
      </c>
      <c r="D742" s="2" t="s">
        <v>6516</v>
      </c>
      <c r="E742" s="2" t="s">
        <v>9868</v>
      </c>
      <c r="F742" s="2" t="s">
        <v>9869</v>
      </c>
      <c r="G742" s="2" t="s">
        <v>3623</v>
      </c>
      <c r="H742" s="2" t="s">
        <v>22</v>
      </c>
      <c r="I742" s="2" t="s">
        <v>9870</v>
      </c>
      <c r="J742" s="4" t="n">
        <v>45789</v>
      </c>
      <c r="K742" s="4" t="n">
        <v>45819</v>
      </c>
      <c r="L742" s="21" t="n">
        <v>4876.11</v>
      </c>
      <c r="M742" s="4" t="n">
        <v>46022</v>
      </c>
      <c r="N742" s="22" t="n">
        <v>233</v>
      </c>
      <c r="O742" s="22" t="n">
        <v>203</v>
      </c>
      <c r="P742" s="23" t="n">
        <f aca="false">L742*N742</f>
        <v>1136133.63</v>
      </c>
      <c r="Q742" s="21" t="n">
        <f aca="false">L742*O742</f>
        <v>989850.33</v>
      </c>
    </row>
    <row r="743" customFormat="false" ht="14.25" hidden="false" customHeight="true" outlineLevel="0" collapsed="false">
      <c r="A743" s="2" t="s">
        <v>98</v>
      </c>
      <c r="B743" s="2" t="s">
        <v>6048</v>
      </c>
      <c r="C743" s="2" t="s">
        <v>5877</v>
      </c>
      <c r="D743" s="2" t="s">
        <v>5878</v>
      </c>
      <c r="E743" s="2" t="s">
        <v>12075</v>
      </c>
      <c r="F743" s="2" t="s">
        <v>12076</v>
      </c>
      <c r="G743" s="2" t="s">
        <v>12077</v>
      </c>
      <c r="H743" s="2" t="s">
        <v>22</v>
      </c>
      <c r="I743" s="2" t="s">
        <v>12078</v>
      </c>
      <c r="J743" s="4" t="n">
        <v>45946</v>
      </c>
      <c r="K743" s="4" t="n">
        <v>45976</v>
      </c>
      <c r="L743" s="21" t="n">
        <v>1444.17</v>
      </c>
      <c r="M743" s="4" t="n">
        <v>45975</v>
      </c>
      <c r="N743" s="22" t="n">
        <v>29</v>
      </c>
      <c r="O743" s="22" t="n">
        <v>-1</v>
      </c>
      <c r="P743" s="23" t="n">
        <f aca="false">L743*N743</f>
        <v>41880.93</v>
      </c>
      <c r="Q743" s="21" t="n">
        <f aca="false">L743*O743</f>
        <v>-1444.17</v>
      </c>
    </row>
    <row r="744" customFormat="false" ht="14.25" hidden="false" customHeight="true" outlineLevel="0" collapsed="false">
      <c r="A744" s="2" t="s">
        <v>98</v>
      </c>
      <c r="B744" s="2" t="s">
        <v>6048</v>
      </c>
      <c r="C744" s="2" t="s">
        <v>5877</v>
      </c>
      <c r="D744" s="2" t="s">
        <v>5878</v>
      </c>
      <c r="E744" s="2" t="s">
        <v>13073</v>
      </c>
      <c r="F744" s="2" t="s">
        <v>13074</v>
      </c>
      <c r="G744" s="2" t="s">
        <v>13075</v>
      </c>
      <c r="H744" s="2" t="s">
        <v>22</v>
      </c>
      <c r="I744" s="2" t="s">
        <v>13076</v>
      </c>
      <c r="J744" s="4" t="n">
        <v>45946</v>
      </c>
      <c r="K744" s="4" t="n">
        <v>45976</v>
      </c>
      <c r="L744" s="21" t="n">
        <v>2297.83</v>
      </c>
      <c r="M744" s="4" t="n">
        <v>45975</v>
      </c>
      <c r="N744" s="22" t="n">
        <v>29</v>
      </c>
      <c r="O744" s="22" t="n">
        <v>-1</v>
      </c>
      <c r="P744" s="23" t="n">
        <f aca="false">L744*N744</f>
        <v>66637.07</v>
      </c>
      <c r="Q744" s="21" t="n">
        <f aca="false">L744*O744</f>
        <v>-2297.83</v>
      </c>
    </row>
    <row r="745" customFormat="false" ht="14.25" hidden="false" customHeight="true" outlineLevel="0" collapsed="false">
      <c r="A745" s="2" t="s">
        <v>98</v>
      </c>
      <c r="B745" s="2" t="s">
        <v>6048</v>
      </c>
      <c r="C745" s="2" t="s">
        <v>5877</v>
      </c>
      <c r="D745" s="2" t="s">
        <v>5878</v>
      </c>
      <c r="E745" s="2" t="s">
        <v>13474</v>
      </c>
      <c r="F745" s="2" t="s">
        <v>13475</v>
      </c>
      <c r="G745" s="2" t="s">
        <v>13476</v>
      </c>
      <c r="H745" s="2" t="s">
        <v>22</v>
      </c>
      <c r="I745" s="2" t="s">
        <v>13477</v>
      </c>
      <c r="J745" s="4" t="n">
        <v>45946</v>
      </c>
      <c r="K745" s="4" t="n">
        <v>45976</v>
      </c>
      <c r="L745" s="21" t="n">
        <v>1306</v>
      </c>
      <c r="M745" s="4" t="n">
        <v>45975</v>
      </c>
      <c r="N745" s="22" t="n">
        <v>29</v>
      </c>
      <c r="O745" s="22" t="n">
        <v>-1</v>
      </c>
      <c r="P745" s="23" t="n">
        <f aca="false">L745*N745</f>
        <v>37874</v>
      </c>
      <c r="Q745" s="21" t="n">
        <f aca="false">L745*O745</f>
        <v>-1306</v>
      </c>
    </row>
    <row r="746" customFormat="false" ht="14.25" hidden="false" customHeight="true" outlineLevel="0" collapsed="false">
      <c r="L746" s="32" t="n">
        <f aca="false">SUM(L2:L745)</f>
        <v>4562946.21</v>
      </c>
      <c r="N746" s="7" t="n">
        <f aca="false">P746/L746</f>
        <v>22.4880205041909</v>
      </c>
      <c r="O746" s="8" t="n">
        <f aca="false">Q746/L746</f>
        <v>-8.02455468130535</v>
      </c>
      <c r="P746" s="32" t="n">
        <f aca="false">SUM(P2:P745)</f>
        <v>102611627.93</v>
      </c>
      <c r="Q746" s="36" t="n">
        <f aca="false">SUM(Q2:Q745)</f>
        <v>-36615611.37</v>
      </c>
    </row>
    <row r="748" customFormat="false" ht="14.25" hidden="false" customHeight="false" outlineLevel="0" collapsed="false">
      <c r="L748" s="10"/>
    </row>
    <row r="749" customFormat="false" ht="14.25" hidden="false" customHeight="false" outlineLevel="0" collapsed="false">
      <c r="L749" s="33"/>
    </row>
    <row r="1045707" customFormat="false" ht="14.25" hidden="false" customHeight="false" outlineLevel="0" collapsed="false">
      <c r="A1045707" s="11" t="n">
        <f aca="false">0</f>
        <v>0</v>
      </c>
      <c r="B1045707" s="11" t="n">
        <f aca="false">0</f>
        <v>0</v>
      </c>
      <c r="C1045707" s="11" t="n">
        <f aca="false">0</f>
        <v>0</v>
      </c>
      <c r="E1045707" s="1"/>
      <c r="F1045707" s="1"/>
      <c r="G1045707" s="1"/>
      <c r="H1045707" s="12"/>
    </row>
    <row r="1045708" customFormat="false" ht="68.65" hidden="false" customHeight="false" outlineLevel="0" collapsed="false">
      <c r="A1045708" s="13" t="s">
        <v>0</v>
      </c>
      <c r="B1045708" s="13" t="s">
        <v>1</v>
      </c>
      <c r="C1045708" s="14" t="s">
        <v>2</v>
      </c>
      <c r="D1045708" s="14" t="s">
        <v>3</v>
      </c>
      <c r="E1045708" s="15" t="s">
        <v>4</v>
      </c>
      <c r="F1045708" s="15" t="s">
        <v>5</v>
      </c>
      <c r="G1045708" s="15" t="s">
        <v>6</v>
      </c>
      <c r="H1045708" s="15" t="s">
        <v>7</v>
      </c>
      <c r="I1045708" s="15" t="s">
        <v>8</v>
      </c>
      <c r="J1045708" s="16" t="s">
        <v>9</v>
      </c>
      <c r="K1045708" s="16" t="s">
        <v>10</v>
      </c>
      <c r="L1045708" s="30" t="s">
        <v>11</v>
      </c>
      <c r="M1045708" s="18" t="s">
        <v>12</v>
      </c>
      <c r="N1045708" s="19" t="s">
        <v>13</v>
      </c>
      <c r="O1045708" s="19" t="s">
        <v>14</v>
      </c>
      <c r="P1045708" s="20" t="s">
        <v>15</v>
      </c>
    </row>
    <row r="1045709" customFormat="false" ht="14.25" hidden="false" customHeight="true" outlineLevel="0" collapsed="false">
      <c r="A1045709" s="2" t="s">
        <v>98</v>
      </c>
      <c r="B1045709" s="2" t="s">
        <v>16</v>
      </c>
      <c r="C1045709" s="2" t="s">
        <v>30</v>
      </c>
      <c r="D1045709" s="2" t="s">
        <v>31</v>
      </c>
      <c r="E1045709" s="2" t="s">
        <v>99</v>
      </c>
      <c r="F1045709" s="2" t="s">
        <v>100</v>
      </c>
      <c r="G1045709" s="2" t="s">
        <v>101</v>
      </c>
      <c r="H1045709" s="2" t="s">
        <v>22</v>
      </c>
      <c r="I1045709" s="2" t="s">
        <v>35</v>
      </c>
      <c r="J1045709" s="4" t="n">
        <v>45723</v>
      </c>
      <c r="K1045709" s="4" t="n">
        <v>45753</v>
      </c>
      <c r="L1045709" s="21" t="s">
        <v>36</v>
      </c>
      <c r="M1045709" s="4" t="n">
        <v>45803</v>
      </c>
      <c r="N1045709" s="22" t="n">
        <v>80</v>
      </c>
      <c r="O1045709" s="22" t="n">
        <v>50</v>
      </c>
      <c r="P1045709" s="23" t="n">
        <f aca="false">L1045709*N1045709</f>
        <v>68180</v>
      </c>
      <c r="Q1045709" s="21" t="n">
        <f aca="false">L1045709*O1045709</f>
        <v>42612.5</v>
      </c>
    </row>
    <row r="1045710" customFormat="false" ht="14.25" hidden="false" customHeight="true" outlineLevel="0" collapsed="false">
      <c r="A1045710" s="2" t="s">
        <v>98</v>
      </c>
      <c r="B1045710" s="2" t="s">
        <v>16</v>
      </c>
      <c r="C1045710" s="2" t="s">
        <v>138</v>
      </c>
      <c r="D1045710" s="2" t="s">
        <v>139</v>
      </c>
      <c r="E1045710" s="2" t="s">
        <v>140</v>
      </c>
      <c r="F1045710" s="2" t="s">
        <v>141</v>
      </c>
      <c r="G1045710" s="2" t="s">
        <v>142</v>
      </c>
      <c r="H1045710" s="2" t="s">
        <v>22</v>
      </c>
      <c r="I1045710" s="2" t="s">
        <v>143</v>
      </c>
      <c r="J1045710" s="4" t="n">
        <v>45846</v>
      </c>
      <c r="K1045710" s="4" t="n">
        <v>45876</v>
      </c>
      <c r="L1045710" s="21" t="n">
        <v>47200.56</v>
      </c>
      <c r="M1045710" s="4" t="n">
        <v>45874</v>
      </c>
      <c r="N1045710" s="22" t="n">
        <v>28</v>
      </c>
      <c r="O1045710" s="22" t="n">
        <v>-2</v>
      </c>
      <c r="P1045710" s="23" t="n">
        <f aca="false">L1045710*N1045710</f>
        <v>1321615.68</v>
      </c>
      <c r="Q1045710" s="21" t="n">
        <f aca="false">L1045710*O1045710</f>
        <v>-94401.12</v>
      </c>
    </row>
    <row r="1045711" customFormat="false" ht="14.25" hidden="false" customHeight="true" outlineLevel="0" collapsed="false">
      <c r="A1045711" s="2" t="s">
        <v>98</v>
      </c>
      <c r="B1045711" s="2" t="s">
        <v>16</v>
      </c>
      <c r="C1045711" s="2" t="s">
        <v>30</v>
      </c>
      <c r="D1045711" s="2" t="s">
        <v>31</v>
      </c>
      <c r="E1045711" s="2" t="s">
        <v>211</v>
      </c>
      <c r="F1045711" s="2" t="s">
        <v>212</v>
      </c>
      <c r="G1045711" s="2" t="s">
        <v>213</v>
      </c>
      <c r="H1045711" s="2" t="s">
        <v>22</v>
      </c>
      <c r="I1045711" s="2" t="s">
        <v>214</v>
      </c>
      <c r="J1045711" s="4" t="n">
        <v>45723</v>
      </c>
      <c r="K1045711" s="4" t="n">
        <v>45753</v>
      </c>
      <c r="L1045711" s="21" t="s">
        <v>215</v>
      </c>
      <c r="M1045711" s="4" t="n">
        <v>45754</v>
      </c>
      <c r="N1045711" s="22" t="n">
        <v>31</v>
      </c>
      <c r="O1045711" s="22" t="n">
        <v>1</v>
      </c>
      <c r="P1045711" s="23" t="n">
        <f aca="false">L1045711*N1045711</f>
        <v>26418.2</v>
      </c>
      <c r="Q1045711" s="21" t="n">
        <f aca="false">L1045711*O1045711</f>
        <v>852.2</v>
      </c>
    </row>
    <row r="1045712" customFormat="false" ht="14.25" hidden="false" customHeight="true" outlineLevel="0" collapsed="false">
      <c r="A1045712" s="2" t="s">
        <v>98</v>
      </c>
      <c r="B1045712" s="2" t="s">
        <v>98</v>
      </c>
      <c r="C1045712" s="2" t="s">
        <v>1782</v>
      </c>
      <c r="D1045712" s="2" t="s">
        <v>1783</v>
      </c>
      <c r="E1045712" s="2" t="s">
        <v>5827</v>
      </c>
      <c r="F1045712" s="2" t="s">
        <v>5828</v>
      </c>
      <c r="G1045712" s="2" t="s">
        <v>5829</v>
      </c>
      <c r="H1045712" s="2" t="s">
        <v>22</v>
      </c>
      <c r="I1045712" s="2" t="s">
        <v>5830</v>
      </c>
      <c r="J1045712" s="4" t="n">
        <v>45715</v>
      </c>
      <c r="K1045712" s="4" t="n">
        <v>45745</v>
      </c>
      <c r="L1045712" s="21" t="s">
        <v>5831</v>
      </c>
      <c r="M1045712" s="4" t="n">
        <v>45743</v>
      </c>
      <c r="N1045712" s="22" t="n">
        <v>28</v>
      </c>
      <c r="O1045712" s="22" t="n">
        <v>-2</v>
      </c>
      <c r="P1045712" s="23" t="n">
        <f aca="false">L1045712*N1045712</f>
        <v>18316.2</v>
      </c>
      <c r="Q1045712" s="21" t="n">
        <f aca="false">L1045712*O1045712</f>
        <v>-1308.3</v>
      </c>
    </row>
    <row r="1045713" customFormat="false" ht="14.25" hidden="false" customHeight="true" outlineLevel="0" collapsed="false">
      <c r="A1045713" s="2" t="s">
        <v>98</v>
      </c>
      <c r="B1045713" s="2" t="s">
        <v>98</v>
      </c>
      <c r="C1045713" s="2" t="s">
        <v>5832</v>
      </c>
      <c r="D1045713" s="2" t="s">
        <v>5833</v>
      </c>
      <c r="E1045713" s="2" t="s">
        <v>5834</v>
      </c>
      <c r="F1045713" s="2" t="s">
        <v>5835</v>
      </c>
      <c r="G1045713" s="2" t="s">
        <v>5836</v>
      </c>
      <c r="H1045713" s="2" t="s">
        <v>22</v>
      </c>
      <c r="I1045713" s="2" t="s">
        <v>5837</v>
      </c>
      <c r="J1045713" s="4" t="n">
        <v>45736</v>
      </c>
      <c r="K1045713" s="4" t="n">
        <v>45766</v>
      </c>
      <c r="L1045713" s="21" t="s">
        <v>5838</v>
      </c>
      <c r="M1045713" s="4" t="n">
        <v>45776</v>
      </c>
      <c r="N1045713" s="22" t="n">
        <v>40</v>
      </c>
      <c r="O1045713" s="22" t="n">
        <v>10</v>
      </c>
      <c r="P1045713" s="23" t="n">
        <f aca="false">L1045713*N1045713</f>
        <v>37423.2</v>
      </c>
      <c r="Q1045713" s="21" t="n">
        <f aca="false">L1045713*O1045713</f>
        <v>9355.8</v>
      </c>
    </row>
    <row r="1045714" customFormat="false" ht="14.25" hidden="false" customHeight="true" outlineLevel="0" collapsed="false">
      <c r="A1045714" s="2" t="s">
        <v>98</v>
      </c>
      <c r="B1045714" s="2" t="s">
        <v>98</v>
      </c>
      <c r="C1045714" s="2" t="s">
        <v>5839</v>
      </c>
      <c r="D1045714" s="2" t="s">
        <v>5840</v>
      </c>
      <c r="E1045714" s="2" t="s">
        <v>5841</v>
      </c>
      <c r="F1045714" s="2" t="s">
        <v>5842</v>
      </c>
      <c r="G1045714" s="2" t="s">
        <v>5843</v>
      </c>
      <c r="H1045714" s="2" t="s">
        <v>22</v>
      </c>
      <c r="I1045714" s="2" t="s">
        <v>5844</v>
      </c>
      <c r="J1045714" s="4" t="n">
        <v>45824</v>
      </c>
      <c r="K1045714" s="4" t="n">
        <v>45854</v>
      </c>
      <c r="L1045714" s="21" t="s">
        <v>5845</v>
      </c>
      <c r="M1045714" s="4" t="n">
        <v>45839</v>
      </c>
      <c r="N1045714" s="22" t="n">
        <v>15</v>
      </c>
      <c r="O1045714" s="22" t="n">
        <v>-15</v>
      </c>
      <c r="P1045714" s="23" t="n">
        <f aca="false">L1045714*N1045714</f>
        <v>478.2</v>
      </c>
      <c r="Q1045714" s="21" t="n">
        <f aca="false">L1045714*O1045714</f>
        <v>-478.2</v>
      </c>
    </row>
    <row r="1045715" customFormat="false" ht="14.25" hidden="false" customHeight="true" outlineLevel="0" collapsed="false">
      <c r="A1045715" s="2" t="s">
        <v>98</v>
      </c>
      <c r="B1045715" s="2" t="s">
        <v>98</v>
      </c>
      <c r="C1045715" s="2" t="s">
        <v>5846</v>
      </c>
      <c r="D1045715" s="2" t="s">
        <v>5847</v>
      </c>
      <c r="E1045715" s="2" t="s">
        <v>5848</v>
      </c>
      <c r="F1045715" s="2" t="s">
        <v>5849</v>
      </c>
      <c r="G1045715" s="2" t="s">
        <v>5850</v>
      </c>
      <c r="H1045715" s="2" t="s">
        <v>22</v>
      </c>
      <c r="I1045715" s="2" t="s">
        <v>5851</v>
      </c>
      <c r="J1045715" s="4" t="n">
        <v>45827</v>
      </c>
      <c r="K1045715" s="4" t="n">
        <v>45857</v>
      </c>
      <c r="L1045715" s="21" t="n">
        <v>14603.4</v>
      </c>
      <c r="M1045715" s="4" t="n">
        <v>45880</v>
      </c>
      <c r="N1045715" s="22" t="n">
        <v>53</v>
      </c>
      <c r="O1045715" s="22" t="n">
        <v>23</v>
      </c>
      <c r="P1045715" s="23" t="n">
        <f aca="false">L1045715*N1045715</f>
        <v>773980.2</v>
      </c>
      <c r="Q1045715" s="21" t="n">
        <f aca="false">L1045715*O1045715</f>
        <v>335878.2</v>
      </c>
    </row>
    <row r="1045716" customFormat="false" ht="14.25" hidden="false" customHeight="true" outlineLevel="0" collapsed="false">
      <c r="A1045716" s="2" t="s">
        <v>98</v>
      </c>
      <c r="B1045716" s="2" t="s">
        <v>98</v>
      </c>
      <c r="C1045716" s="2" t="s">
        <v>5852</v>
      </c>
      <c r="D1045716" s="2" t="s">
        <v>5853</v>
      </c>
      <c r="E1045716" s="2" t="s">
        <v>5854</v>
      </c>
      <c r="F1045716" s="2" t="s">
        <v>5855</v>
      </c>
      <c r="G1045716" s="2" t="s">
        <v>5856</v>
      </c>
      <c r="H1045716" s="2" t="s">
        <v>22</v>
      </c>
      <c r="I1045716" s="2" t="s">
        <v>5857</v>
      </c>
      <c r="J1045716" s="4" t="n">
        <v>45896</v>
      </c>
      <c r="K1045716" s="4" t="n">
        <v>45926</v>
      </c>
      <c r="L1045716" s="21" t="n">
        <v>2782.18</v>
      </c>
      <c r="M1045716" s="4" t="n">
        <v>45908</v>
      </c>
      <c r="N1045716" s="22" t="n">
        <v>12</v>
      </c>
      <c r="O1045716" s="22" t="n">
        <v>-18</v>
      </c>
      <c r="P1045716" s="23" t="n">
        <f aca="false">L1045716*N1045716</f>
        <v>33386.16</v>
      </c>
      <c r="Q1045716" s="21" t="n">
        <f aca="false">L1045716*O1045716</f>
        <v>-50079.24</v>
      </c>
    </row>
    <row r="1045717" customFormat="false" ht="14.25" hidden="false" customHeight="true" outlineLevel="0" collapsed="false">
      <c r="A1045717" s="2" t="s">
        <v>98</v>
      </c>
      <c r="B1045717" s="2" t="s">
        <v>98</v>
      </c>
      <c r="C1045717" s="2" t="s">
        <v>5858</v>
      </c>
      <c r="D1045717" s="2" t="s">
        <v>5859</v>
      </c>
      <c r="E1045717" s="2" t="s">
        <v>5860</v>
      </c>
      <c r="F1045717" s="2" t="s">
        <v>5861</v>
      </c>
      <c r="G1045717" s="2" t="s">
        <v>5862</v>
      </c>
      <c r="H1045717" s="2" t="s">
        <v>22</v>
      </c>
      <c r="I1045717" s="2" t="s">
        <v>5863</v>
      </c>
      <c r="J1045717" s="4" t="n">
        <v>45694</v>
      </c>
      <c r="K1045717" s="4" t="n">
        <v>45724</v>
      </c>
      <c r="L1045717" s="21" t="n">
        <v>4895.47</v>
      </c>
      <c r="M1045717" s="4" t="n">
        <v>45726</v>
      </c>
      <c r="N1045717" s="22" t="n">
        <v>11</v>
      </c>
      <c r="O1045717" s="22" t="n">
        <v>-19</v>
      </c>
      <c r="P1045717" s="23" t="n">
        <f aca="false">L1045717*N1045717</f>
        <v>53850.17</v>
      </c>
      <c r="Q1045717" s="21" t="n">
        <f aca="false">L1045717*O1045717</f>
        <v>-93013.93</v>
      </c>
    </row>
    <row r="1045718" customFormat="false" ht="14.25" hidden="false" customHeight="true" outlineLevel="0" collapsed="false">
      <c r="A1045718" s="2" t="s">
        <v>98</v>
      </c>
      <c r="B1045718" s="2" t="s">
        <v>98</v>
      </c>
      <c r="C1045718" s="2" t="s">
        <v>5864</v>
      </c>
      <c r="D1045718" s="2" t="s">
        <v>5865</v>
      </c>
      <c r="E1045718" s="2" t="s">
        <v>5866</v>
      </c>
      <c r="F1045718" s="2" t="s">
        <v>5867</v>
      </c>
      <c r="G1045718" s="2" t="s">
        <v>5868</v>
      </c>
      <c r="H1045718" s="2" t="s">
        <v>22</v>
      </c>
      <c r="I1045718" s="2" t="s">
        <v>5869</v>
      </c>
      <c r="J1045718" s="4" t="n">
        <v>46000</v>
      </c>
      <c r="K1045718" s="4" t="n">
        <v>46030</v>
      </c>
      <c r="L1045718" s="21" t="s">
        <v>5870</v>
      </c>
      <c r="M1045718" s="4" t="n">
        <v>46009</v>
      </c>
      <c r="N1045718" s="22" t="n">
        <v>9</v>
      </c>
      <c r="O1045718" s="22" t="n">
        <v>-21</v>
      </c>
      <c r="P1045718" s="23" t="n">
        <f aca="false">L1045718*N1045718</f>
        <v>5708.61</v>
      </c>
      <c r="Q1045718" s="21" t="n">
        <f aca="false">L1045718*O1045718</f>
        <v>-13320.09</v>
      </c>
    </row>
    <row r="1045719" customFormat="false" ht="14.25" hidden="false" customHeight="true" outlineLevel="0" collapsed="false">
      <c r="A1045719" s="2" t="s">
        <v>98</v>
      </c>
      <c r="B1045719" s="2" t="s">
        <v>98</v>
      </c>
      <c r="C1045719" s="2" t="s">
        <v>5871</v>
      </c>
      <c r="D1045719" s="2" t="s">
        <v>5872</v>
      </c>
      <c r="E1045719" s="2" t="s">
        <v>5873</v>
      </c>
      <c r="F1045719" s="2" t="s">
        <v>5874</v>
      </c>
      <c r="G1045719" s="2" t="s">
        <v>5875</v>
      </c>
      <c r="H1045719" s="2" t="s">
        <v>22</v>
      </c>
      <c r="I1045719" s="2" t="s">
        <v>5876</v>
      </c>
      <c r="J1045719" s="4" t="n">
        <v>45654</v>
      </c>
      <c r="K1045719" s="4" t="n">
        <v>45684</v>
      </c>
      <c r="L1045719" s="21" t="n">
        <v>81428.58</v>
      </c>
      <c r="M1045719" s="4" t="n">
        <v>45672</v>
      </c>
      <c r="N1045719" s="22" t="n">
        <v>18</v>
      </c>
      <c r="O1045719" s="22" t="n">
        <v>-12</v>
      </c>
      <c r="P1045719" s="23" t="n">
        <f aca="false">L1045719*N1045719</f>
        <v>1465714.44</v>
      </c>
      <c r="Q1045719" s="21" t="n">
        <f aca="false">L1045719*O1045719</f>
        <v>-977142.96</v>
      </c>
    </row>
    <row r="1045720" customFormat="false" ht="14.25" hidden="false" customHeight="true" outlineLevel="0" collapsed="false">
      <c r="A1045720" s="2" t="s">
        <v>98</v>
      </c>
      <c r="B1045720" s="2" t="s">
        <v>98</v>
      </c>
      <c r="C1045720" s="2" t="s">
        <v>5877</v>
      </c>
      <c r="D1045720" s="2" t="s">
        <v>5878</v>
      </c>
      <c r="E1045720" s="2" t="s">
        <v>5879</v>
      </c>
      <c r="F1045720" s="2" t="s">
        <v>5880</v>
      </c>
      <c r="G1045720" s="2" t="s">
        <v>3592</v>
      </c>
      <c r="H1045720" s="2" t="s">
        <v>22</v>
      </c>
      <c r="I1045720" s="2" t="s">
        <v>5881</v>
      </c>
      <c r="J1045720" s="4" t="n">
        <v>45722</v>
      </c>
      <c r="K1045720" s="4" t="n">
        <v>45752</v>
      </c>
      <c r="L1045720" s="21" t="n">
        <v>5485.64</v>
      </c>
      <c r="M1045720" s="4" t="n">
        <v>45740</v>
      </c>
      <c r="N1045720" s="22" t="n">
        <v>18</v>
      </c>
      <c r="O1045720" s="22" t="n">
        <v>-12</v>
      </c>
      <c r="P1045720" s="23" t="n">
        <f aca="false">L1045720*N1045720</f>
        <v>98741.52</v>
      </c>
      <c r="Q1045720" s="21" t="n">
        <f aca="false">L1045720*O1045720</f>
        <v>-65827.68</v>
      </c>
    </row>
    <row r="1045721" customFormat="false" ht="14.25" hidden="false" customHeight="true" outlineLevel="0" collapsed="false">
      <c r="A1045721" s="2" t="s">
        <v>98</v>
      </c>
      <c r="B1045721" s="2" t="s">
        <v>98</v>
      </c>
      <c r="C1045721" s="2" t="s">
        <v>5882</v>
      </c>
      <c r="D1045721" s="2" t="s">
        <v>5883</v>
      </c>
      <c r="E1045721" s="2" t="s">
        <v>5884</v>
      </c>
      <c r="F1045721" s="2" t="s">
        <v>5885</v>
      </c>
      <c r="G1045721" s="2" t="s">
        <v>5886</v>
      </c>
      <c r="H1045721" s="2" t="s">
        <v>22</v>
      </c>
      <c r="I1045721" s="2" t="s">
        <v>5887</v>
      </c>
      <c r="J1045721" s="4" t="n">
        <v>45971</v>
      </c>
      <c r="K1045721" s="4" t="n">
        <v>46001</v>
      </c>
      <c r="L1045721" s="21" t="n">
        <v>1613.86</v>
      </c>
      <c r="M1045721" s="4" t="n">
        <v>46006</v>
      </c>
      <c r="N1045721" s="22" t="n">
        <v>1</v>
      </c>
      <c r="O1045721" s="22" t="n">
        <v>-29</v>
      </c>
      <c r="P1045721" s="23" t="n">
        <f aca="false">L1045721*N1045721</f>
        <v>1613.86</v>
      </c>
      <c r="Q1045721" s="21" t="n">
        <f aca="false">L1045721*O1045721</f>
        <v>-46801.94</v>
      </c>
    </row>
    <row r="1045722" customFormat="false" ht="14.25" hidden="false" customHeight="true" outlineLevel="0" collapsed="false">
      <c r="A1045722" s="2" t="s">
        <v>98</v>
      </c>
      <c r="B1045722" s="2" t="s">
        <v>98</v>
      </c>
      <c r="C1045722" s="2" t="s">
        <v>24</v>
      </c>
      <c r="D1045722" s="2" t="s">
        <v>24</v>
      </c>
      <c r="E1045722" s="2" t="s">
        <v>5888</v>
      </c>
      <c r="F1045722" s="2" t="s">
        <v>5889</v>
      </c>
      <c r="G1045722" s="2" t="s">
        <v>5890</v>
      </c>
      <c r="H1045722" s="2" t="s">
        <v>22</v>
      </c>
      <c r="I1045722" s="2" t="s">
        <v>5891</v>
      </c>
      <c r="J1045722" s="4" t="n">
        <v>45734</v>
      </c>
      <c r="K1045722" s="4" t="n">
        <v>45764</v>
      </c>
      <c r="L1045722" s="21" t="s">
        <v>5891</v>
      </c>
      <c r="M1045722" s="4" t="n">
        <v>45762</v>
      </c>
      <c r="N1045722" s="22" t="n">
        <v>28</v>
      </c>
      <c r="O1045722" s="22" t="n">
        <v>-2</v>
      </c>
      <c r="P1045722" s="23" t="n">
        <f aca="false">L1045722*N1045722</f>
        <v>10640</v>
      </c>
      <c r="Q1045722" s="21" t="n">
        <f aca="false">L1045722*O1045722</f>
        <v>-760</v>
      </c>
    </row>
    <row r="1045723" customFormat="false" ht="14.25" hidden="false" customHeight="true" outlineLevel="0" collapsed="false">
      <c r="A1045723" s="2" t="s">
        <v>98</v>
      </c>
      <c r="B1045723" s="2" t="s">
        <v>98</v>
      </c>
      <c r="C1045723" s="2" t="s">
        <v>5892</v>
      </c>
      <c r="D1045723" s="2" t="s">
        <v>5893</v>
      </c>
      <c r="E1045723" s="2" t="s">
        <v>5894</v>
      </c>
      <c r="F1045723" s="2" t="s">
        <v>5895</v>
      </c>
      <c r="G1045723" s="2" t="s">
        <v>5896</v>
      </c>
      <c r="H1045723" s="2" t="s">
        <v>22</v>
      </c>
      <c r="I1045723" s="2" t="s">
        <v>5897</v>
      </c>
      <c r="J1045723" s="4" t="n">
        <v>45996</v>
      </c>
      <c r="K1045723" s="4" t="n">
        <v>46026</v>
      </c>
      <c r="L1045723" s="21" t="n">
        <v>1561.8</v>
      </c>
      <c r="M1045723" s="4" t="n">
        <v>46007</v>
      </c>
      <c r="N1045723" s="22" t="n">
        <v>11</v>
      </c>
      <c r="O1045723" s="22" t="n">
        <v>-19</v>
      </c>
      <c r="P1045723" s="23" t="n">
        <f aca="false">L1045723*N1045723</f>
        <v>17179.8</v>
      </c>
      <c r="Q1045723" s="21" t="n">
        <f aca="false">L1045723*O1045723</f>
        <v>-29674.2</v>
      </c>
    </row>
    <row r="1045724" customFormat="false" ht="14.25" hidden="false" customHeight="true" outlineLevel="0" collapsed="false">
      <c r="A1045724" s="2" t="s">
        <v>98</v>
      </c>
      <c r="B1045724" s="2" t="s">
        <v>98</v>
      </c>
      <c r="C1045724" s="2" t="s">
        <v>5898</v>
      </c>
      <c r="D1045724" s="2" t="s">
        <v>5899</v>
      </c>
      <c r="E1045724" s="2" t="s">
        <v>5900</v>
      </c>
      <c r="F1045724" s="2" t="s">
        <v>5901</v>
      </c>
      <c r="G1045724" s="2" t="s">
        <v>5902</v>
      </c>
      <c r="H1045724" s="2" t="s">
        <v>22</v>
      </c>
      <c r="I1045724" s="2" t="s">
        <v>5903</v>
      </c>
      <c r="J1045724" s="4" t="n">
        <v>45741</v>
      </c>
      <c r="K1045724" s="4" t="n">
        <v>45771</v>
      </c>
      <c r="L1045724" s="21" t="s">
        <v>5903</v>
      </c>
      <c r="M1045724" s="4" t="n">
        <v>45793</v>
      </c>
      <c r="N1045724" s="22" t="n">
        <v>52</v>
      </c>
      <c r="O1045724" s="22" t="n">
        <v>22</v>
      </c>
      <c r="P1045724" s="23" t="n">
        <f aca="false">L1045724*N1045724</f>
        <v>6579.04</v>
      </c>
      <c r="Q1045724" s="21" t="n">
        <f aca="false">L1045724*O1045724</f>
        <v>2783.44</v>
      </c>
    </row>
    <row r="1045725" customFormat="false" ht="14.25" hidden="false" customHeight="true" outlineLevel="0" collapsed="false">
      <c r="A1045725" s="2" t="s">
        <v>98</v>
      </c>
      <c r="B1045725" s="2" t="s">
        <v>98</v>
      </c>
      <c r="C1045725" s="2" t="s">
        <v>5904</v>
      </c>
      <c r="D1045725" s="2" t="s">
        <v>5905</v>
      </c>
      <c r="E1045725" s="2" t="s">
        <v>5906</v>
      </c>
      <c r="F1045725" s="2" t="s">
        <v>5907</v>
      </c>
      <c r="G1045725" s="2" t="s">
        <v>5908</v>
      </c>
      <c r="H1045725" s="2" t="s">
        <v>22</v>
      </c>
      <c r="I1045725" s="2" t="s">
        <v>5909</v>
      </c>
      <c r="J1045725" s="4" t="n">
        <v>45937</v>
      </c>
      <c r="K1045725" s="4" t="n">
        <v>45967</v>
      </c>
      <c r="L1045725" s="21" t="n">
        <v>2755.94</v>
      </c>
      <c r="M1045725" s="4" t="n">
        <v>45953</v>
      </c>
      <c r="N1045725" s="22" t="n">
        <v>16</v>
      </c>
      <c r="O1045725" s="22" t="n">
        <v>-14</v>
      </c>
      <c r="P1045725" s="23" t="n">
        <f aca="false">L1045725*N1045725</f>
        <v>44095.04</v>
      </c>
      <c r="Q1045725" s="21" t="n">
        <f aca="false">L1045725*O1045725</f>
        <v>-38583.16</v>
      </c>
    </row>
    <row r="1045726" customFormat="false" ht="14.25" hidden="false" customHeight="true" outlineLevel="0" collapsed="false">
      <c r="A1045726" s="2" t="s">
        <v>98</v>
      </c>
      <c r="B1045726" s="2" t="s">
        <v>98</v>
      </c>
      <c r="C1045726" s="2" t="s">
        <v>5910</v>
      </c>
      <c r="D1045726" s="2" t="s">
        <v>5911</v>
      </c>
      <c r="E1045726" s="2" t="s">
        <v>5912</v>
      </c>
      <c r="F1045726" s="2" t="s">
        <v>5913</v>
      </c>
      <c r="G1045726" s="2" t="s">
        <v>45</v>
      </c>
      <c r="H1045726" s="2" t="s">
        <v>22</v>
      </c>
      <c r="I1045726" s="2" t="s">
        <v>5914</v>
      </c>
      <c r="J1045726" s="4" t="n">
        <v>45671</v>
      </c>
      <c r="K1045726" s="4" t="n">
        <v>45701</v>
      </c>
      <c r="L1045726" s="21" t="n">
        <v>2685.2</v>
      </c>
      <c r="M1045726" s="4" t="n">
        <v>45735</v>
      </c>
      <c r="N1045726" s="22" t="n">
        <v>64</v>
      </c>
      <c r="O1045726" s="22" t="n">
        <v>34</v>
      </c>
      <c r="P1045726" s="23" t="n">
        <f aca="false">L1045726*N1045726</f>
        <v>171852.8</v>
      </c>
      <c r="Q1045726" s="21" t="n">
        <f aca="false">L1045726*O1045726</f>
        <v>91296.8</v>
      </c>
    </row>
    <row r="1045727" customFormat="false" ht="14.25" hidden="false" customHeight="true" outlineLevel="0" collapsed="false">
      <c r="A1045727" s="2" t="s">
        <v>98</v>
      </c>
      <c r="B1045727" s="2" t="s">
        <v>98</v>
      </c>
      <c r="C1045727" s="2" t="s">
        <v>5864</v>
      </c>
      <c r="D1045727" s="2" t="s">
        <v>5865</v>
      </c>
      <c r="E1045727" s="2" t="s">
        <v>5915</v>
      </c>
      <c r="F1045727" s="2" t="s">
        <v>5916</v>
      </c>
      <c r="G1045727" s="2" t="s">
        <v>5917</v>
      </c>
      <c r="H1045727" s="2" t="s">
        <v>22</v>
      </c>
      <c r="I1045727" s="2" t="s">
        <v>5918</v>
      </c>
      <c r="J1045727" s="4" t="n">
        <v>45945</v>
      </c>
      <c r="K1045727" s="4" t="n">
        <v>45975</v>
      </c>
      <c r="L1045727" s="21" t="s">
        <v>5919</v>
      </c>
      <c r="M1045727" s="4" t="n">
        <v>45957</v>
      </c>
      <c r="N1045727" s="22" t="n">
        <v>12</v>
      </c>
      <c r="O1045727" s="22" t="n">
        <v>-18</v>
      </c>
      <c r="P1045727" s="23" t="n">
        <f aca="false">L1045727*N1045727</f>
        <v>7822.8</v>
      </c>
      <c r="Q1045727" s="21" t="n">
        <f aca="false">L1045727*O1045727</f>
        <v>-11734.2</v>
      </c>
    </row>
    <row r="1045728" customFormat="false" ht="14.25" hidden="false" customHeight="true" outlineLevel="0" collapsed="false">
      <c r="A1045728" s="2" t="s">
        <v>98</v>
      </c>
      <c r="B1045728" s="2" t="s">
        <v>98</v>
      </c>
      <c r="C1045728" s="2" t="s">
        <v>5846</v>
      </c>
      <c r="D1045728" s="2" t="s">
        <v>5847</v>
      </c>
      <c r="E1045728" s="2" t="s">
        <v>5920</v>
      </c>
      <c r="F1045728" s="2" t="s">
        <v>5921</v>
      </c>
      <c r="G1045728" s="2" t="s">
        <v>5922</v>
      </c>
      <c r="H1045728" s="2" t="s">
        <v>22</v>
      </c>
      <c r="I1045728" s="2" t="s">
        <v>5923</v>
      </c>
      <c r="J1045728" s="4" t="n">
        <v>45862</v>
      </c>
      <c r="K1045728" s="4" t="n">
        <v>45892</v>
      </c>
      <c r="L1045728" s="21" t="n">
        <v>14142</v>
      </c>
      <c r="M1045728" s="4" t="n">
        <v>45888</v>
      </c>
      <c r="N1045728" s="22" t="n">
        <v>26</v>
      </c>
      <c r="O1045728" s="22" t="n">
        <v>-4</v>
      </c>
      <c r="P1045728" s="23" t="n">
        <f aca="false">L1045728*N1045728</f>
        <v>367692</v>
      </c>
      <c r="Q1045728" s="21" t="n">
        <f aca="false">L1045728*O1045728</f>
        <v>-56568</v>
      </c>
    </row>
    <row r="1045729" customFormat="false" ht="14.25" hidden="false" customHeight="true" outlineLevel="0" collapsed="false">
      <c r="A1045729" s="2" t="s">
        <v>98</v>
      </c>
      <c r="B1045729" s="2" t="s">
        <v>98</v>
      </c>
      <c r="C1045729" s="2" t="s">
        <v>5924</v>
      </c>
      <c r="D1045729" s="2" t="s">
        <v>5925</v>
      </c>
      <c r="E1045729" s="2" t="s">
        <v>5926</v>
      </c>
      <c r="F1045729" s="2" t="s">
        <v>5927</v>
      </c>
      <c r="G1045729" s="2" t="s">
        <v>5928</v>
      </c>
      <c r="H1045729" s="2" t="s">
        <v>22</v>
      </c>
      <c r="I1045729" s="2" t="s">
        <v>5929</v>
      </c>
      <c r="J1045729" s="4" t="n">
        <v>45915</v>
      </c>
      <c r="K1045729" s="4" t="n">
        <v>45945</v>
      </c>
      <c r="L1045729" s="21" t="n">
        <v>5372.62</v>
      </c>
      <c r="M1045729" s="4" t="n">
        <v>45944</v>
      </c>
      <c r="N1045729" s="22" t="n">
        <v>29</v>
      </c>
      <c r="O1045729" s="22" t="n">
        <v>-1</v>
      </c>
      <c r="P1045729" s="23" t="n">
        <f aca="false">L1045729*N1045729</f>
        <v>155805.98</v>
      </c>
      <c r="Q1045729" s="21" t="n">
        <f aca="false">L1045729*O1045729</f>
        <v>-5372.62</v>
      </c>
    </row>
    <row r="1045730" customFormat="false" ht="14.25" hidden="false" customHeight="true" outlineLevel="0" collapsed="false">
      <c r="A1045730" s="2" t="s">
        <v>98</v>
      </c>
      <c r="B1045730" s="2" t="s">
        <v>98</v>
      </c>
      <c r="C1045730" s="2" t="s">
        <v>5930</v>
      </c>
      <c r="D1045730" s="2" t="s">
        <v>5931</v>
      </c>
      <c r="E1045730" s="2" t="s">
        <v>5932</v>
      </c>
      <c r="F1045730" s="2" t="s">
        <v>5933</v>
      </c>
      <c r="G1045730" s="2" t="s">
        <v>5934</v>
      </c>
      <c r="H1045730" s="2" t="s">
        <v>22</v>
      </c>
      <c r="I1045730" s="2" t="s">
        <v>5935</v>
      </c>
      <c r="J1045730" s="4" t="n">
        <v>45877</v>
      </c>
      <c r="K1045730" s="4" t="n">
        <v>45907</v>
      </c>
      <c r="L1045730" s="21" t="s">
        <v>5935</v>
      </c>
      <c r="M1045730" s="4" t="n">
        <v>45895</v>
      </c>
      <c r="N1045730" s="22" t="n">
        <v>18</v>
      </c>
      <c r="O1045730" s="22" t="n">
        <v>-12</v>
      </c>
      <c r="P1045730" s="23" t="n">
        <f aca="false">L1045730*N1045730</f>
        <v>10038.6</v>
      </c>
      <c r="Q1045730" s="21" t="n">
        <f aca="false">L1045730*O1045730</f>
        <v>-6692.4</v>
      </c>
    </row>
    <row r="1045731" customFormat="false" ht="14.25" hidden="false" customHeight="true" outlineLevel="0" collapsed="false">
      <c r="A1045731" s="2" t="s">
        <v>98</v>
      </c>
      <c r="B1045731" s="2" t="s">
        <v>98</v>
      </c>
      <c r="C1045731" s="2" t="s">
        <v>24</v>
      </c>
      <c r="D1045731" s="2" t="s">
        <v>24</v>
      </c>
      <c r="E1045731" s="2" t="s">
        <v>5936</v>
      </c>
      <c r="F1045731" s="2" t="s">
        <v>5937</v>
      </c>
      <c r="G1045731" s="2" t="s">
        <v>153</v>
      </c>
      <c r="H1045731" s="2" t="s">
        <v>22</v>
      </c>
      <c r="I1045731" s="2" t="s">
        <v>5938</v>
      </c>
      <c r="J1045731" s="4" t="n">
        <v>45982</v>
      </c>
      <c r="K1045731" s="4" t="n">
        <v>46012</v>
      </c>
      <c r="L1045731" s="21" t="n">
        <v>7906.92</v>
      </c>
      <c r="M1045731" s="4" t="n">
        <v>46022</v>
      </c>
      <c r="N1045731" s="22" t="n">
        <v>40</v>
      </c>
      <c r="O1045731" s="22" t="n">
        <v>10</v>
      </c>
      <c r="P1045731" s="23" t="n">
        <f aca="false">L1045731*N1045731</f>
        <v>316276.8</v>
      </c>
      <c r="Q1045731" s="21" t="n">
        <f aca="false">L1045731*O1045731</f>
        <v>79069.2</v>
      </c>
    </row>
    <row r="1045732" customFormat="false" ht="14.25" hidden="false" customHeight="true" outlineLevel="0" collapsed="false">
      <c r="A1045732" s="2" t="s">
        <v>98</v>
      </c>
      <c r="B1045732" s="2" t="s">
        <v>98</v>
      </c>
      <c r="C1045732" s="2" t="s">
        <v>5939</v>
      </c>
      <c r="D1045732" s="2" t="s">
        <v>5940</v>
      </c>
      <c r="E1045732" s="2" t="s">
        <v>5941</v>
      </c>
      <c r="F1045732" s="2" t="s">
        <v>5942</v>
      </c>
      <c r="G1045732" s="2" t="s">
        <v>5943</v>
      </c>
      <c r="H1045732" s="2" t="s">
        <v>22</v>
      </c>
      <c r="I1045732" s="2" t="s">
        <v>5944</v>
      </c>
      <c r="J1045732" s="4" t="n">
        <v>45968</v>
      </c>
      <c r="K1045732" s="4" t="n">
        <v>45998</v>
      </c>
      <c r="L1045732" s="21" t="n">
        <v>8346.54</v>
      </c>
      <c r="M1045732" s="4" t="n">
        <v>45986</v>
      </c>
      <c r="N1045732" s="22" t="n">
        <v>18</v>
      </c>
      <c r="O1045732" s="22" t="n">
        <v>-12</v>
      </c>
      <c r="P1045732" s="23" t="n">
        <f aca="false">L1045732*N1045732</f>
        <v>150237.72</v>
      </c>
      <c r="Q1045732" s="21" t="n">
        <f aca="false">L1045732*O1045732</f>
        <v>-100158.48</v>
      </c>
    </row>
    <row r="1045733" customFormat="false" ht="14.25" hidden="false" customHeight="true" outlineLevel="0" collapsed="false">
      <c r="A1045733" s="2" t="s">
        <v>98</v>
      </c>
      <c r="B1045733" s="2" t="s">
        <v>98</v>
      </c>
      <c r="C1045733" s="2" t="s">
        <v>5877</v>
      </c>
      <c r="D1045733" s="2" t="s">
        <v>5878</v>
      </c>
      <c r="E1045733" s="2" t="s">
        <v>5945</v>
      </c>
      <c r="F1045733" s="2" t="s">
        <v>5946</v>
      </c>
      <c r="G1045733" s="2" t="s">
        <v>5947</v>
      </c>
      <c r="H1045733" s="2" t="s">
        <v>22</v>
      </c>
      <c r="I1045733" s="2" t="s">
        <v>5948</v>
      </c>
      <c r="J1045733" s="4" t="n">
        <v>45736</v>
      </c>
      <c r="K1045733" s="4" t="n">
        <v>45766</v>
      </c>
      <c r="L1045733" s="21" t="s">
        <v>5949</v>
      </c>
      <c r="M1045733" s="4" t="n">
        <v>45769</v>
      </c>
      <c r="N1045733" s="22" t="n">
        <v>33</v>
      </c>
      <c r="O1045733" s="22" t="n">
        <v>3</v>
      </c>
      <c r="P1045733" s="23" t="n">
        <f aca="false">L1045733*N1045733</f>
        <v>10850.4</v>
      </c>
      <c r="Q1045733" s="21" t="n">
        <f aca="false">L1045733*O1045733</f>
        <v>986.4</v>
      </c>
    </row>
    <row r="1045734" customFormat="false" ht="14.25" hidden="false" customHeight="true" outlineLevel="0" collapsed="false">
      <c r="A1045734" s="2" t="s">
        <v>98</v>
      </c>
      <c r="B1045734" s="2" t="s">
        <v>98</v>
      </c>
      <c r="C1045734" s="2" t="s">
        <v>5858</v>
      </c>
      <c r="D1045734" s="2" t="s">
        <v>5859</v>
      </c>
      <c r="E1045734" s="2" t="s">
        <v>5950</v>
      </c>
      <c r="F1045734" s="2" t="s">
        <v>5951</v>
      </c>
      <c r="G1045734" s="2" t="s">
        <v>5952</v>
      </c>
      <c r="H1045734" s="2" t="s">
        <v>22</v>
      </c>
      <c r="I1045734" s="2" t="s">
        <v>5953</v>
      </c>
      <c r="J1045734" s="4" t="n">
        <v>45674</v>
      </c>
      <c r="K1045734" s="4" t="n">
        <v>45704</v>
      </c>
      <c r="L1045734" s="21" t="n">
        <v>3457.52</v>
      </c>
      <c r="M1045734" s="4" t="n">
        <v>45693</v>
      </c>
      <c r="N1045734" s="22" t="n">
        <v>19</v>
      </c>
      <c r="O1045734" s="22" t="n">
        <v>-11</v>
      </c>
      <c r="P1045734" s="23" t="n">
        <f aca="false">L1045734*N1045734</f>
        <v>65692.88</v>
      </c>
      <c r="Q1045734" s="21" t="n">
        <f aca="false">L1045734*O1045734</f>
        <v>-38032.72</v>
      </c>
    </row>
    <row r="1045735" customFormat="false" ht="14.25" hidden="false" customHeight="true" outlineLevel="0" collapsed="false">
      <c r="A1045735" s="2" t="s">
        <v>98</v>
      </c>
      <c r="B1045735" s="2" t="s">
        <v>98</v>
      </c>
      <c r="C1045735" s="2" t="s">
        <v>24</v>
      </c>
      <c r="D1045735" s="2" t="s">
        <v>24</v>
      </c>
      <c r="E1045735" s="2" t="s">
        <v>5954</v>
      </c>
      <c r="F1045735" s="2" t="s">
        <v>5955</v>
      </c>
      <c r="G1045735" s="2" t="s">
        <v>5956</v>
      </c>
      <c r="H1045735" s="2" t="s">
        <v>22</v>
      </c>
      <c r="I1045735" s="2" t="s">
        <v>5957</v>
      </c>
      <c r="J1045735" s="4" t="n">
        <v>45838</v>
      </c>
      <c r="K1045735" s="4" t="n">
        <v>45868</v>
      </c>
      <c r="L1045735" s="21" t="n">
        <v>15060.05</v>
      </c>
      <c r="M1045735" s="4" t="n">
        <v>45848</v>
      </c>
      <c r="N1045735" s="22" t="n">
        <v>10</v>
      </c>
      <c r="O1045735" s="22" t="n">
        <v>-20</v>
      </c>
      <c r="P1045735" s="23" t="n">
        <f aca="false">L1045735*N1045735</f>
        <v>150600.5</v>
      </c>
      <c r="Q1045735" s="21" t="n">
        <f aca="false">L1045735*O1045735</f>
        <v>-301201</v>
      </c>
    </row>
    <row r="1045736" customFormat="false" ht="14.25" hidden="false" customHeight="true" outlineLevel="0" collapsed="false">
      <c r="A1045736" s="2" t="s">
        <v>98</v>
      </c>
      <c r="B1045736" s="2" t="s">
        <v>98</v>
      </c>
      <c r="C1045736" s="2" t="s">
        <v>5958</v>
      </c>
      <c r="D1045736" s="2" t="s">
        <v>5959</v>
      </c>
      <c r="E1045736" s="2" t="s">
        <v>5960</v>
      </c>
      <c r="F1045736" s="2" t="s">
        <v>5961</v>
      </c>
      <c r="G1045736" s="2" t="s">
        <v>5962</v>
      </c>
      <c r="H1045736" s="2" t="s">
        <v>22</v>
      </c>
      <c r="I1045736" s="2" t="s">
        <v>5963</v>
      </c>
      <c r="J1045736" s="4" t="n">
        <v>45800</v>
      </c>
      <c r="K1045736" s="4" t="n">
        <v>45830</v>
      </c>
      <c r="L1045736" s="21" t="n">
        <v>14056.2</v>
      </c>
      <c r="M1045736" s="4" t="n">
        <v>45828</v>
      </c>
      <c r="N1045736" s="22" t="n">
        <v>28</v>
      </c>
      <c r="O1045736" s="22" t="n">
        <v>-2</v>
      </c>
      <c r="P1045736" s="23" t="n">
        <f aca="false">L1045736*N1045736</f>
        <v>393573.6</v>
      </c>
      <c r="Q1045736" s="21" t="n">
        <f aca="false">L1045736*O1045736</f>
        <v>-28112.4</v>
      </c>
    </row>
    <row r="1045737" customFormat="false" ht="14.25" hidden="false" customHeight="true" outlineLevel="0" collapsed="false">
      <c r="A1045737" s="2" t="s">
        <v>98</v>
      </c>
      <c r="B1045737" s="2" t="s">
        <v>98</v>
      </c>
      <c r="C1045737" s="2" t="s">
        <v>5892</v>
      </c>
      <c r="D1045737" s="2" t="s">
        <v>5893</v>
      </c>
      <c r="E1045737" s="2" t="s">
        <v>5964</v>
      </c>
      <c r="F1045737" s="2" t="s">
        <v>5965</v>
      </c>
      <c r="G1045737" s="2" t="s">
        <v>4708</v>
      </c>
      <c r="H1045737" s="2" t="s">
        <v>22</v>
      </c>
      <c r="I1045737" s="2" t="s">
        <v>5966</v>
      </c>
      <c r="J1045737" s="4" t="n">
        <v>45675</v>
      </c>
      <c r="K1045737" s="4" t="n">
        <v>45705</v>
      </c>
      <c r="L1045737" s="21" t="n">
        <v>17152.4</v>
      </c>
      <c r="M1045737" s="4" t="n">
        <v>45708</v>
      </c>
      <c r="N1045737" s="22" t="n">
        <v>33</v>
      </c>
      <c r="O1045737" s="22" t="n">
        <v>3</v>
      </c>
      <c r="P1045737" s="23" t="n">
        <f aca="false">L1045737*N1045737</f>
        <v>566029.2</v>
      </c>
      <c r="Q1045737" s="21" t="n">
        <f aca="false">L1045737*O1045737</f>
        <v>51457.2</v>
      </c>
    </row>
    <row r="1045738" customFormat="false" ht="14.25" hidden="false" customHeight="true" outlineLevel="0" collapsed="false">
      <c r="A1045738" s="2" t="s">
        <v>98</v>
      </c>
      <c r="B1045738" s="2" t="s">
        <v>98</v>
      </c>
      <c r="C1045738" s="2" t="s">
        <v>5967</v>
      </c>
      <c r="D1045738" s="2" t="s">
        <v>5968</v>
      </c>
      <c r="E1045738" s="2" t="s">
        <v>5969</v>
      </c>
      <c r="F1045738" s="2" t="s">
        <v>5970</v>
      </c>
      <c r="G1045738" s="2" t="s">
        <v>5971</v>
      </c>
      <c r="H1045738" s="2" t="s">
        <v>22</v>
      </c>
      <c r="I1045738" s="2" t="s">
        <v>5972</v>
      </c>
      <c r="J1045738" s="4" t="n">
        <v>45952</v>
      </c>
      <c r="K1045738" s="4" t="n">
        <v>45982</v>
      </c>
      <c r="L1045738" s="21" t="s">
        <v>5973</v>
      </c>
      <c r="M1045738" s="4" t="n">
        <v>45968</v>
      </c>
      <c r="N1045738" s="22" t="n">
        <v>16</v>
      </c>
      <c r="O1045738" s="22" t="n">
        <v>-14</v>
      </c>
      <c r="P1045738" s="23" t="n">
        <f aca="false">L1045738*N1045738</f>
        <v>2248</v>
      </c>
      <c r="Q1045738" s="21" t="n">
        <f aca="false">L1045738*O1045738</f>
        <v>-1967</v>
      </c>
    </row>
    <row r="1045739" customFormat="false" ht="14.25" hidden="false" customHeight="true" outlineLevel="0" collapsed="false">
      <c r="A1045739" s="2" t="s">
        <v>98</v>
      </c>
      <c r="B1045739" s="2" t="s">
        <v>98</v>
      </c>
      <c r="C1045739" s="2" t="s">
        <v>5832</v>
      </c>
      <c r="D1045739" s="2" t="s">
        <v>5833</v>
      </c>
      <c r="E1045739" s="2" t="s">
        <v>5974</v>
      </c>
      <c r="F1045739" s="2" t="s">
        <v>5975</v>
      </c>
      <c r="G1045739" s="2" t="s">
        <v>5976</v>
      </c>
      <c r="H1045739" s="2" t="s">
        <v>22</v>
      </c>
      <c r="I1045739" s="2" t="s">
        <v>5977</v>
      </c>
      <c r="J1045739" s="4" t="n">
        <v>45796</v>
      </c>
      <c r="K1045739" s="4" t="n">
        <v>45826</v>
      </c>
      <c r="L1045739" s="21" t="n">
        <v>1157.5</v>
      </c>
      <c r="M1045739" s="4" t="n">
        <v>45817</v>
      </c>
      <c r="N1045739" s="22" t="n">
        <v>21</v>
      </c>
      <c r="O1045739" s="22" t="n">
        <v>-9</v>
      </c>
      <c r="P1045739" s="23" t="n">
        <f aca="false">L1045739*N1045739</f>
        <v>24307.5</v>
      </c>
      <c r="Q1045739" s="21" t="n">
        <f aca="false">L1045739*O1045739</f>
        <v>-10417.5</v>
      </c>
    </row>
    <row r="1045740" customFormat="false" ht="14.25" hidden="false" customHeight="true" outlineLevel="0" collapsed="false">
      <c r="A1045740" s="2" t="s">
        <v>98</v>
      </c>
      <c r="B1045740" s="2" t="s">
        <v>98</v>
      </c>
      <c r="C1045740" s="2" t="s">
        <v>5978</v>
      </c>
      <c r="D1045740" s="2" t="s">
        <v>5979</v>
      </c>
      <c r="E1045740" s="2" t="s">
        <v>5980</v>
      </c>
      <c r="F1045740" s="2" t="s">
        <v>5981</v>
      </c>
      <c r="G1045740" s="2" t="s">
        <v>5982</v>
      </c>
      <c r="H1045740" s="2" t="s">
        <v>22</v>
      </c>
      <c r="I1045740" s="2" t="s">
        <v>5983</v>
      </c>
      <c r="J1045740" s="4" t="n">
        <v>45722</v>
      </c>
      <c r="K1045740" s="4" t="n">
        <v>45752</v>
      </c>
      <c r="L1045740" s="21" t="n">
        <v>1638.73</v>
      </c>
      <c r="M1045740" s="4" t="n">
        <v>45824</v>
      </c>
      <c r="N1045740" s="22" t="n">
        <v>35</v>
      </c>
      <c r="O1045740" s="22" t="n">
        <v>5</v>
      </c>
      <c r="P1045740" s="23" t="n">
        <f aca="false">L1045740*N1045740</f>
        <v>57355.55</v>
      </c>
      <c r="Q1045740" s="21" t="n">
        <f aca="false">L1045740*O1045740</f>
        <v>8193.65</v>
      </c>
    </row>
    <row r="1045741" customFormat="false" ht="14.25" hidden="false" customHeight="true" outlineLevel="0" collapsed="false">
      <c r="A1045741" s="2" t="s">
        <v>98</v>
      </c>
      <c r="B1045741" s="2" t="s">
        <v>98</v>
      </c>
      <c r="C1045741" s="2" t="s">
        <v>5877</v>
      </c>
      <c r="D1045741" s="2" t="s">
        <v>5878</v>
      </c>
      <c r="E1045741" s="2" t="s">
        <v>5984</v>
      </c>
      <c r="F1045741" s="2" t="s">
        <v>5985</v>
      </c>
      <c r="G1045741" s="2" t="s">
        <v>5986</v>
      </c>
      <c r="H1045741" s="2" t="s">
        <v>22</v>
      </c>
      <c r="I1045741" s="2" t="s">
        <v>5987</v>
      </c>
      <c r="J1045741" s="4" t="n">
        <v>45827</v>
      </c>
      <c r="K1045741" s="4" t="n">
        <v>45857</v>
      </c>
      <c r="L1045741" s="21" t="n">
        <v>9699.6</v>
      </c>
      <c r="M1045741" s="4" t="n">
        <v>45859</v>
      </c>
      <c r="N1045741" s="22" t="n">
        <v>1</v>
      </c>
      <c r="O1045741" s="22" t="n">
        <v>-29</v>
      </c>
      <c r="P1045741" s="23" t="n">
        <f aca="false">L1045741*N1045741</f>
        <v>9699.6</v>
      </c>
      <c r="Q1045741" s="21" t="n">
        <f aca="false">L1045741*O1045741</f>
        <v>-281288.4</v>
      </c>
    </row>
    <row r="1045742" customFormat="false" ht="14.25" hidden="false" customHeight="true" outlineLevel="0" collapsed="false">
      <c r="A1045742" s="2" t="s">
        <v>98</v>
      </c>
      <c r="B1045742" s="2" t="s">
        <v>98</v>
      </c>
      <c r="C1045742" s="2" t="s">
        <v>5892</v>
      </c>
      <c r="D1045742" s="2" t="s">
        <v>5893</v>
      </c>
      <c r="E1045742" s="2" t="s">
        <v>5988</v>
      </c>
      <c r="F1045742" s="2" t="s">
        <v>5989</v>
      </c>
      <c r="G1045742" s="2" t="s">
        <v>5990</v>
      </c>
      <c r="H1045742" s="2" t="s">
        <v>22</v>
      </c>
      <c r="I1045742" s="2" t="s">
        <v>5991</v>
      </c>
      <c r="J1045742" s="4" t="n">
        <v>45700</v>
      </c>
      <c r="K1045742" s="4" t="n">
        <v>45730</v>
      </c>
      <c r="L1045742" s="21" t="n">
        <v>1302.86</v>
      </c>
      <c r="M1045742" s="4" t="n">
        <v>45716</v>
      </c>
      <c r="N1045742" s="22" t="n">
        <v>16</v>
      </c>
      <c r="O1045742" s="22" t="n">
        <v>-14</v>
      </c>
      <c r="P1045742" s="23" t="n">
        <f aca="false">L1045742*N1045742</f>
        <v>20845.76</v>
      </c>
      <c r="Q1045742" s="21" t="n">
        <f aca="false">L1045742*O1045742</f>
        <v>-18240.04</v>
      </c>
    </row>
    <row r="1045743" customFormat="false" ht="14.25" hidden="false" customHeight="true" outlineLevel="0" collapsed="false">
      <c r="A1045743" s="2" t="s">
        <v>98</v>
      </c>
      <c r="B1045743" s="2" t="s">
        <v>98</v>
      </c>
      <c r="C1045743" s="2" t="s">
        <v>5992</v>
      </c>
      <c r="D1045743" s="2" t="s">
        <v>5993</v>
      </c>
      <c r="E1045743" s="2" t="s">
        <v>5994</v>
      </c>
      <c r="F1045743" s="2" t="s">
        <v>5995</v>
      </c>
      <c r="G1045743" s="2" t="s">
        <v>298</v>
      </c>
      <c r="H1045743" s="2" t="s">
        <v>22</v>
      </c>
      <c r="I1045743" s="2" t="s">
        <v>5996</v>
      </c>
      <c r="J1045743" s="4" t="n">
        <v>45719</v>
      </c>
      <c r="K1045743" s="4" t="n">
        <v>45749</v>
      </c>
      <c r="L1045743" s="21" t="n">
        <v>7288.4</v>
      </c>
      <c r="M1045743" s="4" t="n">
        <v>45743</v>
      </c>
      <c r="N1045743" s="22" t="n">
        <v>24</v>
      </c>
      <c r="O1045743" s="22" t="n">
        <v>-6</v>
      </c>
      <c r="P1045743" s="23" t="n">
        <f aca="false">L1045743*N1045743</f>
        <v>174921.6</v>
      </c>
      <c r="Q1045743" s="21" t="n">
        <f aca="false">L1045743*O1045743</f>
        <v>-43730.4</v>
      </c>
    </row>
    <row r="1045744" customFormat="false" ht="14.25" hidden="false" customHeight="true" outlineLevel="0" collapsed="false">
      <c r="A1045744" s="2" t="s">
        <v>98</v>
      </c>
      <c r="B1045744" s="2" t="s">
        <v>98</v>
      </c>
      <c r="C1045744" s="2" t="s">
        <v>5832</v>
      </c>
      <c r="D1045744" s="2" t="s">
        <v>5833</v>
      </c>
      <c r="E1045744" s="2" t="s">
        <v>5997</v>
      </c>
      <c r="F1045744" s="2" t="s">
        <v>5998</v>
      </c>
      <c r="G1045744" s="2" t="s">
        <v>5999</v>
      </c>
      <c r="H1045744" s="2" t="s">
        <v>22</v>
      </c>
      <c r="I1045744" s="2" t="s">
        <v>6000</v>
      </c>
      <c r="J1045744" s="4" t="n">
        <v>45840</v>
      </c>
      <c r="K1045744" s="4" t="n">
        <v>45870</v>
      </c>
      <c r="L1045744" s="21" t="s">
        <v>6001</v>
      </c>
      <c r="M1045744" s="4" t="n">
        <v>45863</v>
      </c>
      <c r="N1045744" s="22" t="n">
        <v>23</v>
      </c>
      <c r="O1045744" s="22" t="n">
        <v>-7</v>
      </c>
      <c r="P1045744" s="23" t="n">
        <f aca="false">L1045744*N1045744</f>
        <v>11247.69</v>
      </c>
      <c r="Q1045744" s="21" t="n">
        <f aca="false">L1045744*O1045744</f>
        <v>-3423.21</v>
      </c>
    </row>
    <row r="1045745" customFormat="false" ht="14.25" hidden="false" customHeight="true" outlineLevel="0" collapsed="false">
      <c r="A1045745" s="2" t="s">
        <v>98</v>
      </c>
      <c r="B1045745" s="2" t="s">
        <v>98</v>
      </c>
      <c r="C1045745" s="2" t="s">
        <v>5858</v>
      </c>
      <c r="D1045745" s="2" t="s">
        <v>5859</v>
      </c>
      <c r="E1045745" s="2" t="s">
        <v>6002</v>
      </c>
      <c r="F1045745" s="2" t="s">
        <v>6003</v>
      </c>
      <c r="G1045745" s="2" t="s">
        <v>6004</v>
      </c>
      <c r="H1045745" s="2" t="s">
        <v>22</v>
      </c>
      <c r="I1045745" s="2" t="s">
        <v>6005</v>
      </c>
      <c r="J1045745" s="4" t="n">
        <v>46001</v>
      </c>
      <c r="K1045745" s="4" t="n">
        <v>46031</v>
      </c>
      <c r="L1045745" s="21" t="n">
        <v>6581.25</v>
      </c>
      <c r="M1045745" s="4" t="n">
        <v>46010</v>
      </c>
      <c r="N1045745" s="22" t="n">
        <v>9</v>
      </c>
      <c r="O1045745" s="22" t="n">
        <v>-21</v>
      </c>
      <c r="P1045745" s="23" t="n">
        <f aca="false">L1045745*N1045745</f>
        <v>59231.25</v>
      </c>
      <c r="Q1045745" s="21" t="n">
        <f aca="false">L1045745*O1045745</f>
        <v>-138206.25</v>
      </c>
    </row>
    <row r="1045746" customFormat="false" ht="14.25" hidden="false" customHeight="true" outlineLevel="0" collapsed="false">
      <c r="A1045746" s="2" t="s">
        <v>98</v>
      </c>
      <c r="B1045746" s="2" t="s">
        <v>98</v>
      </c>
      <c r="C1045746" s="2" t="s">
        <v>5958</v>
      </c>
      <c r="D1045746" s="2" t="s">
        <v>5959</v>
      </c>
      <c r="E1045746" s="2" t="s">
        <v>6006</v>
      </c>
      <c r="F1045746" s="2" t="s">
        <v>6007</v>
      </c>
      <c r="G1045746" s="2" t="s">
        <v>6008</v>
      </c>
      <c r="H1045746" s="2" t="s">
        <v>22</v>
      </c>
      <c r="I1045746" s="2" t="s">
        <v>6009</v>
      </c>
      <c r="J1045746" s="4" t="n">
        <v>45680</v>
      </c>
      <c r="K1045746" s="4" t="n">
        <v>45710</v>
      </c>
      <c r="L1045746" s="21" t="n">
        <v>8528.85</v>
      </c>
      <c r="M1045746" s="4" t="n">
        <v>45700</v>
      </c>
      <c r="N1045746" s="22" t="n">
        <v>20</v>
      </c>
      <c r="O1045746" s="22" t="n">
        <v>-10</v>
      </c>
      <c r="P1045746" s="23" t="n">
        <f aca="false">L1045746*N1045746</f>
        <v>170577</v>
      </c>
      <c r="Q1045746" s="21" t="n">
        <f aca="false">L1045746*O1045746</f>
        <v>-85288.5</v>
      </c>
    </row>
    <row r="1045747" customFormat="false" ht="14.25" hidden="false" customHeight="true" outlineLevel="0" collapsed="false">
      <c r="A1045747" s="2" t="s">
        <v>98</v>
      </c>
      <c r="B1045747" s="2" t="s">
        <v>98</v>
      </c>
      <c r="C1045747" s="2" t="s">
        <v>6010</v>
      </c>
      <c r="D1045747" s="2" t="s">
        <v>6011</v>
      </c>
      <c r="E1045747" s="2" t="s">
        <v>6012</v>
      </c>
      <c r="F1045747" s="2" t="s">
        <v>6013</v>
      </c>
      <c r="G1045747" s="2" t="s">
        <v>6014</v>
      </c>
      <c r="H1045747" s="2" t="s">
        <v>22</v>
      </c>
      <c r="I1045747" s="2" t="s">
        <v>6015</v>
      </c>
      <c r="J1045747" s="4" t="n">
        <v>45695</v>
      </c>
      <c r="K1045747" s="4" t="n">
        <v>45725</v>
      </c>
      <c r="L1045747" s="21" t="n">
        <v>44643.76</v>
      </c>
      <c r="M1045747" s="4" t="n">
        <v>45728</v>
      </c>
      <c r="N1045747" s="22" t="n">
        <v>33</v>
      </c>
      <c r="O1045747" s="22" t="n">
        <v>3</v>
      </c>
      <c r="P1045747" s="23" t="n">
        <f aca="false">L1045747*N1045747</f>
        <v>1473244.08</v>
      </c>
      <c r="Q1045747" s="21" t="n">
        <f aca="false">L1045747*O1045747</f>
        <v>133931.28</v>
      </c>
    </row>
    <row r="1045748" customFormat="false" ht="14.25" hidden="false" customHeight="true" outlineLevel="0" collapsed="false">
      <c r="A1045748" s="2" t="s">
        <v>98</v>
      </c>
      <c r="B1045748" s="2" t="s">
        <v>98</v>
      </c>
      <c r="C1045748" s="2" t="s">
        <v>5892</v>
      </c>
      <c r="D1045748" s="2" t="s">
        <v>5893</v>
      </c>
      <c r="E1045748" s="2" t="s">
        <v>6016</v>
      </c>
      <c r="F1045748" s="2" t="s">
        <v>6017</v>
      </c>
      <c r="G1045748" s="2" t="s">
        <v>6018</v>
      </c>
      <c r="H1045748" s="2" t="s">
        <v>22</v>
      </c>
      <c r="I1045748" s="2" t="s">
        <v>5897</v>
      </c>
      <c r="J1045748" s="4" t="n">
        <v>45946</v>
      </c>
      <c r="K1045748" s="4" t="n">
        <v>45976</v>
      </c>
      <c r="L1045748" s="21" t="n">
        <v>1561.8</v>
      </c>
      <c r="M1045748" s="4" t="n">
        <v>45968</v>
      </c>
      <c r="N1045748" s="22" t="n">
        <v>1</v>
      </c>
      <c r="O1045748" s="22" t="n">
        <v>-29</v>
      </c>
      <c r="P1045748" s="23" t="n">
        <f aca="false">L1045748*N1045748</f>
        <v>1561.8</v>
      </c>
      <c r="Q1045748" s="21" t="n">
        <f aca="false">L1045748*O1045748</f>
        <v>-45292.2</v>
      </c>
    </row>
    <row r="1045749" customFormat="false" ht="14.25" hidden="false" customHeight="true" outlineLevel="0" collapsed="false">
      <c r="A1045749" s="2" t="s">
        <v>98</v>
      </c>
      <c r="B1045749" s="2" t="s">
        <v>98</v>
      </c>
      <c r="C1045749" s="2" t="s">
        <v>6019</v>
      </c>
      <c r="D1045749" s="2" t="s">
        <v>6020</v>
      </c>
      <c r="E1045749" s="2" t="s">
        <v>6021</v>
      </c>
      <c r="F1045749" s="2" t="s">
        <v>6022</v>
      </c>
      <c r="G1045749" s="2" t="s">
        <v>6023</v>
      </c>
      <c r="H1045749" s="2" t="s">
        <v>22</v>
      </c>
      <c r="I1045749" s="2" t="s">
        <v>6024</v>
      </c>
      <c r="J1045749" s="4" t="n">
        <v>45860</v>
      </c>
      <c r="K1045749" s="4" t="n">
        <v>45890</v>
      </c>
      <c r="L1045749" s="21" t="n">
        <v>190417.7</v>
      </c>
      <c r="M1045749" s="4" t="n">
        <v>45877</v>
      </c>
      <c r="N1045749" s="22" t="n">
        <v>17</v>
      </c>
      <c r="O1045749" s="22" t="n">
        <v>-13</v>
      </c>
      <c r="P1045749" s="23" t="n">
        <f aca="false">L1045749*N1045749</f>
        <v>3237100.9</v>
      </c>
      <c r="Q1045749" s="21" t="n">
        <f aca="false">L1045749*O1045749</f>
        <v>-2475430.1</v>
      </c>
    </row>
    <row r="1045750" customFormat="false" ht="14.25" hidden="false" customHeight="true" outlineLevel="0" collapsed="false">
      <c r="A1045750" s="2" t="s">
        <v>98</v>
      </c>
      <c r="B1045750" s="2" t="s">
        <v>98</v>
      </c>
      <c r="C1045750" s="2" t="s">
        <v>5967</v>
      </c>
      <c r="D1045750" s="2" t="s">
        <v>5968</v>
      </c>
      <c r="E1045750" s="2" t="s">
        <v>6025</v>
      </c>
      <c r="F1045750" s="2" t="s">
        <v>6026</v>
      </c>
      <c r="G1045750" s="2" t="s">
        <v>6027</v>
      </c>
      <c r="H1045750" s="2" t="s">
        <v>22</v>
      </c>
      <c r="I1045750" s="2" t="s">
        <v>6028</v>
      </c>
      <c r="J1045750" s="4" t="n">
        <v>45756</v>
      </c>
      <c r="K1045750" s="4" t="n">
        <v>45786</v>
      </c>
      <c r="L1045750" s="21" t="s">
        <v>6029</v>
      </c>
      <c r="M1045750" s="4" t="n">
        <v>45792</v>
      </c>
      <c r="N1045750" s="22" t="n">
        <v>36</v>
      </c>
      <c r="O1045750" s="22" t="n">
        <v>6</v>
      </c>
      <c r="P1045750" s="23" t="n">
        <f aca="false">L1045750*N1045750</f>
        <v>5391.72</v>
      </c>
      <c r="Q1045750" s="21" t="n">
        <f aca="false">L1045750*O1045750</f>
        <v>898.62</v>
      </c>
    </row>
    <row r="1045751" customFormat="false" ht="14.25" hidden="false" customHeight="true" outlineLevel="0" collapsed="false">
      <c r="A1045751" s="2" t="s">
        <v>98</v>
      </c>
      <c r="B1045751" s="2" t="s">
        <v>98</v>
      </c>
      <c r="C1045751" s="2" t="s">
        <v>6030</v>
      </c>
      <c r="D1045751" s="2" t="s">
        <v>6031</v>
      </c>
      <c r="E1045751" s="2" t="s">
        <v>6032</v>
      </c>
      <c r="F1045751" s="2" t="s">
        <v>6033</v>
      </c>
      <c r="G1045751" s="2" t="s">
        <v>6034</v>
      </c>
      <c r="H1045751" s="2" t="s">
        <v>22</v>
      </c>
      <c r="I1045751" s="2" t="s">
        <v>6035</v>
      </c>
      <c r="J1045751" s="4" t="n">
        <v>45792</v>
      </c>
      <c r="K1045751" s="4" t="n">
        <v>45822</v>
      </c>
      <c r="L1045751" s="21" t="n">
        <v>17400</v>
      </c>
      <c r="M1045751" s="4" t="n">
        <v>45792</v>
      </c>
      <c r="N1045751" s="22" t="n">
        <v>0</v>
      </c>
      <c r="O1045751" s="22" t="n">
        <v>-30</v>
      </c>
      <c r="P1045751" s="23" t="n">
        <f aca="false">L1045751*N1045751</f>
        <v>0</v>
      </c>
      <c r="Q1045751" s="21" t="n">
        <f aca="false">L1045751*O1045751</f>
        <v>-522000</v>
      </c>
    </row>
    <row r="1045752" customFormat="false" ht="14.25" hidden="false" customHeight="true" outlineLevel="0" collapsed="false">
      <c r="A1045752" s="2" t="s">
        <v>98</v>
      </c>
      <c r="B1045752" s="2" t="s">
        <v>98</v>
      </c>
      <c r="C1045752" s="2" t="s">
        <v>5892</v>
      </c>
      <c r="D1045752" s="2" t="s">
        <v>5893</v>
      </c>
      <c r="E1045752" s="2" t="s">
        <v>6036</v>
      </c>
      <c r="F1045752" s="2" t="s">
        <v>6037</v>
      </c>
      <c r="G1045752" s="2" t="s">
        <v>6038</v>
      </c>
      <c r="H1045752" s="2" t="s">
        <v>22</v>
      </c>
      <c r="I1045752" s="2" t="s">
        <v>6039</v>
      </c>
      <c r="J1045752" s="4" t="n">
        <v>45752</v>
      </c>
      <c r="K1045752" s="4" t="n">
        <v>45782</v>
      </c>
      <c r="L1045752" s="21" t="n">
        <v>1613.86</v>
      </c>
      <c r="M1045752" s="4" t="n">
        <v>45775</v>
      </c>
      <c r="N1045752" s="22" t="n">
        <v>23</v>
      </c>
      <c r="O1045752" s="22" t="n">
        <v>-7</v>
      </c>
      <c r="P1045752" s="23" t="n">
        <f aca="false">L1045752*N1045752</f>
        <v>37118.78</v>
      </c>
      <c r="Q1045752" s="21" t="n">
        <f aca="false">L1045752*O1045752</f>
        <v>-11297.02</v>
      </c>
    </row>
    <row r="1045753" customFormat="false" ht="14.25" hidden="false" customHeight="true" outlineLevel="0" collapsed="false">
      <c r="A1045753" s="2" t="s">
        <v>98</v>
      </c>
      <c r="B1045753" s="2" t="s">
        <v>98</v>
      </c>
      <c r="C1045753" s="2" t="s">
        <v>24</v>
      </c>
      <c r="D1045753" s="2" t="s">
        <v>24</v>
      </c>
      <c r="E1045753" s="2" t="s">
        <v>6040</v>
      </c>
      <c r="F1045753" s="2" t="s">
        <v>6041</v>
      </c>
      <c r="G1045753" s="2" t="s">
        <v>6042</v>
      </c>
      <c r="H1045753" s="2" t="s">
        <v>22</v>
      </c>
      <c r="I1045753" s="2" t="s">
        <v>6043</v>
      </c>
      <c r="J1045753" s="4" t="n">
        <v>45649</v>
      </c>
      <c r="K1045753" s="4" t="n">
        <v>45679</v>
      </c>
      <c r="L1045753" s="21" t="s">
        <v>6043</v>
      </c>
      <c r="M1045753" s="4" t="n">
        <v>45677</v>
      </c>
      <c r="N1045753" s="22" t="n">
        <v>28</v>
      </c>
      <c r="O1045753" s="22" t="n">
        <v>-2</v>
      </c>
      <c r="P1045753" s="23" t="n">
        <f aca="false">L1045753*N1045753</f>
        <v>9948.12</v>
      </c>
      <c r="Q1045753" s="21" t="n">
        <f aca="false">L1045753*O1045753</f>
        <v>-710.58</v>
      </c>
    </row>
    <row r="1045754" customFormat="false" ht="14.25" hidden="false" customHeight="true" outlineLevel="0" collapsed="false">
      <c r="A1045754" s="2" t="s">
        <v>98</v>
      </c>
      <c r="B1045754" s="2" t="s">
        <v>98</v>
      </c>
      <c r="C1045754" s="2" t="s">
        <v>5892</v>
      </c>
      <c r="D1045754" s="2" t="s">
        <v>5893</v>
      </c>
      <c r="E1045754" s="2" t="s">
        <v>6044</v>
      </c>
      <c r="F1045754" s="2" t="s">
        <v>6045</v>
      </c>
      <c r="G1045754" s="2" t="s">
        <v>6046</v>
      </c>
      <c r="H1045754" s="2" t="s">
        <v>22</v>
      </c>
      <c r="I1045754" s="2" t="s">
        <v>6047</v>
      </c>
      <c r="J1045754" s="4" t="n">
        <v>45716</v>
      </c>
      <c r="K1045754" s="4" t="n">
        <v>45746</v>
      </c>
      <c r="L1045754" s="21" t="n">
        <v>3049.71</v>
      </c>
      <c r="M1045754" s="4" t="n">
        <v>45736</v>
      </c>
      <c r="N1045754" s="22" t="n">
        <v>20</v>
      </c>
      <c r="O1045754" s="22" t="n">
        <v>-10</v>
      </c>
      <c r="P1045754" s="23" t="n">
        <f aca="false">L1045754*N1045754</f>
        <v>60994.2</v>
      </c>
      <c r="Q1045754" s="21" t="n">
        <f aca="false">L1045754*O1045754</f>
        <v>-30497.1</v>
      </c>
    </row>
    <row r="1045755" customFormat="false" ht="14.25" hidden="false" customHeight="true" outlineLevel="0" collapsed="false">
      <c r="A1045755" s="2" t="s">
        <v>98</v>
      </c>
      <c r="B1045755" s="2" t="s">
        <v>98</v>
      </c>
      <c r="C1045755" s="2" t="s">
        <v>6054</v>
      </c>
      <c r="D1045755" s="2" t="s">
        <v>6055</v>
      </c>
      <c r="E1045755" s="2" t="s">
        <v>6056</v>
      </c>
      <c r="F1045755" s="2" t="s">
        <v>6057</v>
      </c>
      <c r="G1045755" s="2" t="s">
        <v>3922</v>
      </c>
      <c r="H1045755" s="2" t="s">
        <v>22</v>
      </c>
      <c r="I1045755" s="2" t="s">
        <v>6058</v>
      </c>
      <c r="J1045755" s="4" t="n">
        <v>45685</v>
      </c>
      <c r="K1045755" s="4" t="n">
        <v>45715</v>
      </c>
      <c r="L1045755" s="21" t="n">
        <v>2511</v>
      </c>
      <c r="M1045755" s="4" t="n">
        <v>45715</v>
      </c>
      <c r="N1045755" s="22" t="n">
        <v>30</v>
      </c>
      <c r="O1045755" s="22" t="n">
        <v>0</v>
      </c>
      <c r="P1045755" s="23" t="n">
        <f aca="false">L1045755*N1045755</f>
        <v>75330</v>
      </c>
      <c r="Q1045755" s="21" t="n">
        <f aca="false">L1045755*O1045755</f>
        <v>0</v>
      </c>
    </row>
    <row r="1045756" customFormat="false" ht="14.25" hidden="false" customHeight="true" outlineLevel="0" collapsed="false">
      <c r="A1045756" s="2" t="s">
        <v>98</v>
      </c>
      <c r="B1045756" s="2" t="s">
        <v>98</v>
      </c>
      <c r="C1045756" s="2" t="s">
        <v>6059</v>
      </c>
      <c r="D1045756" s="2" t="s">
        <v>6060</v>
      </c>
      <c r="E1045756" s="2" t="s">
        <v>6061</v>
      </c>
      <c r="F1045756" s="2" t="s">
        <v>6062</v>
      </c>
      <c r="G1045756" s="2" t="s">
        <v>6063</v>
      </c>
      <c r="H1045756" s="2" t="s">
        <v>22</v>
      </c>
      <c r="I1045756" s="2" t="s">
        <v>6064</v>
      </c>
      <c r="J1045756" s="4" t="n">
        <v>45937</v>
      </c>
      <c r="K1045756" s="4" t="n">
        <v>45967</v>
      </c>
      <c r="L1045756" s="21" t="n">
        <v>16535.64</v>
      </c>
      <c r="M1045756" s="4" t="n">
        <v>45945</v>
      </c>
      <c r="N1045756" s="22" t="n">
        <v>8</v>
      </c>
      <c r="O1045756" s="22" t="n">
        <v>-22</v>
      </c>
      <c r="P1045756" s="23" t="n">
        <f aca="false">L1045756*N1045756</f>
        <v>132285.12</v>
      </c>
      <c r="Q1045756" s="21" t="n">
        <f aca="false">L1045756*O1045756</f>
        <v>-363784.08</v>
      </c>
    </row>
    <row r="1045757" customFormat="false" ht="14.25" hidden="false" customHeight="true" outlineLevel="0" collapsed="false">
      <c r="A1045757" s="2" t="s">
        <v>98</v>
      </c>
      <c r="B1045757" s="2" t="s">
        <v>98</v>
      </c>
      <c r="C1045757" s="2" t="s">
        <v>5858</v>
      </c>
      <c r="D1045757" s="2" t="s">
        <v>5859</v>
      </c>
      <c r="E1045757" s="2" t="s">
        <v>6065</v>
      </c>
      <c r="F1045757" s="2" t="s">
        <v>6066</v>
      </c>
      <c r="G1045757" s="2" t="s">
        <v>6067</v>
      </c>
      <c r="H1045757" s="2" t="s">
        <v>22</v>
      </c>
      <c r="I1045757" s="2" t="s">
        <v>6068</v>
      </c>
      <c r="J1045757" s="4" t="n">
        <v>45715</v>
      </c>
      <c r="K1045757" s="4" t="n">
        <v>45745</v>
      </c>
      <c r="L1045757" s="21" t="s">
        <v>6069</v>
      </c>
      <c r="M1045757" s="4" t="n">
        <v>45762</v>
      </c>
      <c r="N1045757" s="22" t="n">
        <v>4</v>
      </c>
      <c r="O1045757" s="22" t="n">
        <v>-26</v>
      </c>
      <c r="P1045757" s="23" t="n">
        <f aca="false">L1045757*N1045757</f>
        <v>2118.92</v>
      </c>
      <c r="Q1045757" s="21" t="n">
        <f aca="false">L1045757*O1045757</f>
        <v>-13772.98</v>
      </c>
    </row>
    <row r="1045758" customFormat="false" ht="14.25" hidden="false" customHeight="true" outlineLevel="0" collapsed="false">
      <c r="A1045758" s="2" t="s">
        <v>98</v>
      </c>
      <c r="B1045758" s="2" t="s">
        <v>98</v>
      </c>
      <c r="C1045758" s="2" t="s">
        <v>24</v>
      </c>
      <c r="D1045758" s="2" t="s">
        <v>24</v>
      </c>
      <c r="E1045758" s="2" t="s">
        <v>6070</v>
      </c>
      <c r="F1045758" s="2" t="s">
        <v>6071</v>
      </c>
      <c r="G1045758" s="2" t="s">
        <v>1800</v>
      </c>
      <c r="H1045758" s="2" t="s">
        <v>22</v>
      </c>
      <c r="I1045758" s="2" t="s">
        <v>6072</v>
      </c>
      <c r="J1045758" s="4" t="n">
        <v>45988</v>
      </c>
      <c r="K1045758" s="4" t="n">
        <v>46018</v>
      </c>
      <c r="L1045758" s="21" t="n">
        <v>15281.45</v>
      </c>
      <c r="M1045758" s="4" t="n">
        <v>46022</v>
      </c>
      <c r="N1045758" s="22" t="n">
        <v>34</v>
      </c>
      <c r="O1045758" s="22" t="n">
        <v>4</v>
      </c>
      <c r="P1045758" s="23" t="n">
        <f aca="false">L1045758*N1045758</f>
        <v>519569.3</v>
      </c>
      <c r="Q1045758" s="21" t="n">
        <f aca="false">L1045758*O1045758</f>
        <v>61125.8</v>
      </c>
    </row>
    <row r="1045759" customFormat="false" ht="14.25" hidden="false" customHeight="true" outlineLevel="0" collapsed="false">
      <c r="A1045759" s="2" t="s">
        <v>98</v>
      </c>
      <c r="B1045759" s="2" t="s">
        <v>98</v>
      </c>
      <c r="C1045759" s="2" t="s">
        <v>6073</v>
      </c>
      <c r="D1045759" s="2" t="s">
        <v>5853</v>
      </c>
      <c r="E1045759" s="2" t="s">
        <v>6074</v>
      </c>
      <c r="F1045759" s="2" t="s">
        <v>6075</v>
      </c>
      <c r="G1045759" s="2" t="s">
        <v>6076</v>
      </c>
      <c r="H1045759" s="2" t="s">
        <v>22</v>
      </c>
      <c r="I1045759" s="2" t="s">
        <v>6077</v>
      </c>
      <c r="J1045759" s="4" t="n">
        <v>45679</v>
      </c>
      <c r="K1045759" s="4" t="n">
        <v>45709</v>
      </c>
      <c r="L1045759" s="21" t="n">
        <v>2760.36</v>
      </c>
      <c r="M1045759" s="4" t="n">
        <v>45700</v>
      </c>
      <c r="N1045759" s="22" t="n">
        <v>21</v>
      </c>
      <c r="O1045759" s="22" t="n">
        <v>-9</v>
      </c>
      <c r="P1045759" s="23" t="n">
        <f aca="false">L1045759*N1045759</f>
        <v>57967.56</v>
      </c>
      <c r="Q1045759" s="21" t="n">
        <f aca="false">L1045759*O1045759</f>
        <v>-24843.24</v>
      </c>
    </row>
    <row r="1045760" customFormat="false" ht="14.25" hidden="false" customHeight="true" outlineLevel="0" collapsed="false">
      <c r="A1045760" s="2" t="s">
        <v>98</v>
      </c>
      <c r="B1045760" s="2" t="s">
        <v>98</v>
      </c>
      <c r="C1045760" s="2" t="s">
        <v>5864</v>
      </c>
      <c r="D1045760" s="2" t="s">
        <v>5865</v>
      </c>
      <c r="E1045760" s="2" t="s">
        <v>6078</v>
      </c>
      <c r="F1045760" s="2" t="s">
        <v>6079</v>
      </c>
      <c r="G1045760" s="2" t="s">
        <v>6080</v>
      </c>
      <c r="H1045760" s="2" t="s">
        <v>22</v>
      </c>
      <c r="I1045760" s="2" t="s">
        <v>6081</v>
      </c>
      <c r="J1045760" s="4" t="n">
        <v>45903</v>
      </c>
      <c r="K1045760" s="4" t="n">
        <v>45933</v>
      </c>
      <c r="L1045760" s="21" t="n">
        <v>1039.52</v>
      </c>
      <c r="M1045760" s="4" t="n">
        <v>45915</v>
      </c>
      <c r="N1045760" s="22" t="n">
        <v>12</v>
      </c>
      <c r="O1045760" s="22" t="n">
        <v>-18</v>
      </c>
      <c r="P1045760" s="23" t="n">
        <f aca="false">L1045760*N1045760</f>
        <v>12474.24</v>
      </c>
      <c r="Q1045760" s="21" t="n">
        <f aca="false">L1045760*O1045760</f>
        <v>-18711.36</v>
      </c>
    </row>
    <row r="1045761" customFormat="false" ht="14.25" hidden="false" customHeight="true" outlineLevel="0" collapsed="false">
      <c r="A1045761" s="2" t="s">
        <v>98</v>
      </c>
      <c r="B1045761" s="2" t="s">
        <v>98</v>
      </c>
      <c r="C1045761" s="2" t="s">
        <v>5864</v>
      </c>
      <c r="D1045761" s="2" t="s">
        <v>5865</v>
      </c>
      <c r="E1045761" s="2" t="s">
        <v>6082</v>
      </c>
      <c r="F1045761" s="2" t="s">
        <v>6083</v>
      </c>
      <c r="G1045761" s="2" t="s">
        <v>4549</v>
      </c>
      <c r="H1045761" s="2" t="s">
        <v>22</v>
      </c>
      <c r="I1045761" s="2" t="s">
        <v>6084</v>
      </c>
      <c r="J1045761" s="4" t="n">
        <v>45783</v>
      </c>
      <c r="K1045761" s="4" t="n">
        <v>45813</v>
      </c>
      <c r="L1045761" s="21" t="n">
        <v>12069.05</v>
      </c>
      <c r="M1045761" s="4" t="n">
        <v>45799</v>
      </c>
      <c r="N1045761" s="22" t="n">
        <v>16</v>
      </c>
      <c r="O1045761" s="22" t="n">
        <v>-14</v>
      </c>
      <c r="P1045761" s="23" t="n">
        <f aca="false">L1045761*N1045761</f>
        <v>193104.8</v>
      </c>
      <c r="Q1045761" s="21" t="n">
        <f aca="false">L1045761*O1045761</f>
        <v>-168966.7</v>
      </c>
    </row>
    <row r="1045762" customFormat="false" ht="14.25" hidden="false" customHeight="true" outlineLevel="0" collapsed="false">
      <c r="A1045762" s="2" t="s">
        <v>98</v>
      </c>
      <c r="B1045762" s="2" t="s">
        <v>98</v>
      </c>
      <c r="C1045762" s="2" t="s">
        <v>5967</v>
      </c>
      <c r="D1045762" s="2" t="s">
        <v>5968</v>
      </c>
      <c r="E1045762" s="2" t="s">
        <v>6085</v>
      </c>
      <c r="F1045762" s="2" t="s">
        <v>6086</v>
      </c>
      <c r="G1045762" s="2" t="s">
        <v>6087</v>
      </c>
      <c r="H1045762" s="2" t="s">
        <v>22</v>
      </c>
      <c r="I1045762" s="2" t="s">
        <v>6088</v>
      </c>
      <c r="J1045762" s="4" t="n">
        <v>45952</v>
      </c>
      <c r="K1045762" s="4" t="n">
        <v>45982</v>
      </c>
      <c r="L1045762" s="21" t="s">
        <v>6089</v>
      </c>
      <c r="M1045762" s="4" t="n">
        <v>45968</v>
      </c>
      <c r="N1045762" s="22" t="n">
        <v>16</v>
      </c>
      <c r="O1045762" s="22" t="n">
        <v>-14</v>
      </c>
      <c r="P1045762" s="23" t="n">
        <f aca="false">L1045762*N1045762</f>
        <v>1811.2</v>
      </c>
      <c r="Q1045762" s="21" t="n">
        <f aca="false">L1045762*O1045762</f>
        <v>-1584.8</v>
      </c>
    </row>
    <row r="1045763" customFormat="false" ht="14.25" hidden="false" customHeight="true" outlineLevel="0" collapsed="false">
      <c r="A1045763" s="2" t="s">
        <v>98</v>
      </c>
      <c r="B1045763" s="2" t="s">
        <v>98</v>
      </c>
      <c r="C1045763" s="2" t="s">
        <v>6090</v>
      </c>
      <c r="D1045763" s="2" t="s">
        <v>6091</v>
      </c>
      <c r="E1045763" s="2" t="s">
        <v>6092</v>
      </c>
      <c r="F1045763" s="2" t="s">
        <v>6093</v>
      </c>
      <c r="G1045763" s="2" t="s">
        <v>6094</v>
      </c>
      <c r="H1045763" s="2" t="s">
        <v>22</v>
      </c>
      <c r="I1045763" s="2" t="s">
        <v>6095</v>
      </c>
      <c r="J1045763" s="4" t="n">
        <v>45809</v>
      </c>
      <c r="K1045763" s="4" t="n">
        <v>45839</v>
      </c>
      <c r="L1045763" s="21" t="n">
        <v>3167.17</v>
      </c>
      <c r="M1045763" s="4" t="n">
        <v>45827</v>
      </c>
      <c r="N1045763" s="22" t="n">
        <v>18</v>
      </c>
      <c r="O1045763" s="22" t="n">
        <v>-12</v>
      </c>
      <c r="P1045763" s="23" t="n">
        <f aca="false">L1045763*N1045763</f>
        <v>57009.06</v>
      </c>
      <c r="Q1045763" s="21" t="n">
        <f aca="false">L1045763*O1045763</f>
        <v>-38006.04</v>
      </c>
    </row>
    <row r="1045764" customFormat="false" ht="14.25" hidden="false" customHeight="true" outlineLevel="0" collapsed="false">
      <c r="A1045764" s="2" t="s">
        <v>98</v>
      </c>
      <c r="B1045764" s="2" t="s">
        <v>98</v>
      </c>
      <c r="C1045764" s="2" t="s">
        <v>5839</v>
      </c>
      <c r="D1045764" s="2" t="s">
        <v>5840</v>
      </c>
      <c r="E1045764" s="2" t="s">
        <v>6096</v>
      </c>
      <c r="F1045764" s="2" t="s">
        <v>6097</v>
      </c>
      <c r="G1045764" s="2" t="s">
        <v>6098</v>
      </c>
      <c r="H1045764" s="2" t="s">
        <v>22</v>
      </c>
      <c r="I1045764" s="2" t="s">
        <v>6099</v>
      </c>
      <c r="J1045764" s="4" t="n">
        <v>45783</v>
      </c>
      <c r="K1045764" s="4" t="n">
        <v>45813</v>
      </c>
      <c r="L1045764" s="21" t="n">
        <v>2813.83</v>
      </c>
      <c r="M1045764" s="4" t="n">
        <v>45811</v>
      </c>
      <c r="N1045764" s="22" t="n">
        <v>28</v>
      </c>
      <c r="O1045764" s="22" t="n">
        <v>-2</v>
      </c>
      <c r="P1045764" s="23" t="n">
        <f aca="false">L1045764*N1045764</f>
        <v>78787.24</v>
      </c>
      <c r="Q1045764" s="21" t="n">
        <f aca="false">L1045764*O1045764</f>
        <v>-5627.66</v>
      </c>
    </row>
    <row r="1045765" customFormat="false" ht="14.25" hidden="false" customHeight="true" outlineLevel="0" collapsed="false">
      <c r="A1045765" s="2" t="s">
        <v>98</v>
      </c>
      <c r="B1045765" s="2" t="s">
        <v>98</v>
      </c>
      <c r="C1045765" s="2" t="s">
        <v>5892</v>
      </c>
      <c r="D1045765" s="2" t="s">
        <v>5893</v>
      </c>
      <c r="E1045765" s="2" t="s">
        <v>6100</v>
      </c>
      <c r="F1045765" s="2" t="s">
        <v>6101</v>
      </c>
      <c r="G1045765" s="2" t="s">
        <v>5105</v>
      </c>
      <c r="H1045765" s="2" t="s">
        <v>22</v>
      </c>
      <c r="I1045765" s="2" t="s">
        <v>6102</v>
      </c>
      <c r="J1045765" s="4" t="n">
        <v>45678</v>
      </c>
      <c r="K1045765" s="4" t="n">
        <v>45708</v>
      </c>
      <c r="L1045765" s="21" t="s">
        <v>6102</v>
      </c>
      <c r="M1045765" s="4" t="n">
        <v>45694</v>
      </c>
      <c r="N1045765" s="22" t="n">
        <v>16</v>
      </c>
      <c r="O1045765" s="22" t="n">
        <v>-14</v>
      </c>
      <c r="P1045765" s="23" t="n">
        <f aca="false">L1045765*N1045765</f>
        <v>0.16</v>
      </c>
      <c r="Q1045765" s="21" t="n">
        <f aca="false">L1045765*O1045765</f>
        <v>-0.14</v>
      </c>
    </row>
    <row r="1045766" customFormat="false" ht="14.25" hidden="false" customHeight="true" outlineLevel="0" collapsed="false">
      <c r="A1045766" s="2" t="s">
        <v>98</v>
      </c>
      <c r="B1045766" s="2" t="s">
        <v>98</v>
      </c>
      <c r="C1045766" s="2" t="s">
        <v>5877</v>
      </c>
      <c r="D1045766" s="2" t="s">
        <v>5878</v>
      </c>
      <c r="E1045766" s="2" t="s">
        <v>6103</v>
      </c>
      <c r="F1045766" s="2" t="s">
        <v>6104</v>
      </c>
      <c r="G1045766" s="2" t="s">
        <v>6105</v>
      </c>
      <c r="H1045766" s="2" t="s">
        <v>22</v>
      </c>
      <c r="I1045766" s="2" t="s">
        <v>6106</v>
      </c>
      <c r="J1045766" s="4" t="n">
        <v>45842</v>
      </c>
      <c r="K1045766" s="4" t="n">
        <v>45872</v>
      </c>
      <c r="L1045766" s="21" t="n">
        <v>5538.12</v>
      </c>
      <c r="M1045766" s="4" t="n">
        <v>45868</v>
      </c>
      <c r="N1045766" s="22" t="n">
        <v>26</v>
      </c>
      <c r="O1045766" s="22" t="n">
        <v>-4</v>
      </c>
      <c r="P1045766" s="23" t="n">
        <f aca="false">L1045766*N1045766</f>
        <v>143991.12</v>
      </c>
      <c r="Q1045766" s="21" t="n">
        <f aca="false">L1045766*O1045766</f>
        <v>-22152.48</v>
      </c>
    </row>
    <row r="1045767" customFormat="false" ht="14.25" hidden="false" customHeight="true" outlineLevel="0" collapsed="false">
      <c r="A1045767" s="2" t="s">
        <v>98</v>
      </c>
      <c r="B1045767" s="2" t="s">
        <v>98</v>
      </c>
      <c r="C1045767" s="2" t="s">
        <v>24</v>
      </c>
      <c r="D1045767" s="2" t="s">
        <v>24</v>
      </c>
      <c r="E1045767" s="2" t="s">
        <v>6107</v>
      </c>
      <c r="F1045767" s="2" t="s">
        <v>6108</v>
      </c>
      <c r="G1045767" s="2" t="s">
        <v>5262</v>
      </c>
      <c r="H1045767" s="2" t="s">
        <v>22</v>
      </c>
      <c r="I1045767" s="2" t="s">
        <v>6109</v>
      </c>
      <c r="J1045767" s="4" t="n">
        <v>45707</v>
      </c>
      <c r="K1045767" s="4" t="n">
        <v>45737</v>
      </c>
      <c r="L1045767" s="21" t="s">
        <v>6109</v>
      </c>
      <c r="M1045767" s="4" t="n">
        <v>45784</v>
      </c>
      <c r="N1045767" s="22" t="n">
        <v>12</v>
      </c>
      <c r="O1045767" s="22" t="n">
        <v>-18</v>
      </c>
      <c r="P1045767" s="23" t="n">
        <f aca="false">L1045767*N1045767</f>
        <v>3565.2</v>
      </c>
      <c r="Q1045767" s="21" t="n">
        <f aca="false">L1045767*O1045767</f>
        <v>-5347.8</v>
      </c>
    </row>
    <row r="1045768" customFormat="false" ht="14.25" hidden="false" customHeight="true" outlineLevel="0" collapsed="false">
      <c r="A1045768" s="2" t="s">
        <v>98</v>
      </c>
      <c r="B1045768" s="2" t="s">
        <v>98</v>
      </c>
      <c r="C1045768" s="2" t="s">
        <v>6110</v>
      </c>
      <c r="D1045768" s="2" t="s">
        <v>6111</v>
      </c>
      <c r="E1045768" s="2" t="s">
        <v>6112</v>
      </c>
      <c r="F1045768" s="2" t="s">
        <v>6113</v>
      </c>
      <c r="G1045768" s="2" t="s">
        <v>6114</v>
      </c>
      <c r="H1045768" s="2" t="s">
        <v>22</v>
      </c>
      <c r="I1045768" s="2" t="s">
        <v>6115</v>
      </c>
      <c r="J1045768" s="4" t="n">
        <v>45790</v>
      </c>
      <c r="K1045768" s="4" t="n">
        <v>45820</v>
      </c>
      <c r="L1045768" s="21" t="n">
        <v>16614.36</v>
      </c>
      <c r="M1045768" s="4" t="n">
        <v>45806</v>
      </c>
      <c r="N1045768" s="22" t="n">
        <v>16</v>
      </c>
      <c r="O1045768" s="22" t="n">
        <v>-14</v>
      </c>
      <c r="P1045768" s="23" t="n">
        <f aca="false">L1045768*N1045768</f>
        <v>265829.76</v>
      </c>
      <c r="Q1045768" s="21" t="n">
        <f aca="false">L1045768*O1045768</f>
        <v>-232601.04</v>
      </c>
    </row>
    <row r="1045769" customFormat="false" ht="14.25" hidden="false" customHeight="true" outlineLevel="0" collapsed="false">
      <c r="A1045769" s="2" t="s">
        <v>98</v>
      </c>
      <c r="B1045769" s="2" t="s">
        <v>98</v>
      </c>
      <c r="C1045769" s="2" t="s">
        <v>5839</v>
      </c>
      <c r="D1045769" s="2" t="s">
        <v>5840</v>
      </c>
      <c r="E1045769" s="2" t="s">
        <v>6116</v>
      </c>
      <c r="F1045769" s="2" t="s">
        <v>6117</v>
      </c>
      <c r="G1045769" s="2" t="s">
        <v>6118</v>
      </c>
      <c r="H1045769" s="2" t="s">
        <v>22</v>
      </c>
      <c r="I1045769" s="2" t="s">
        <v>6099</v>
      </c>
      <c r="J1045769" s="4" t="n">
        <v>45840</v>
      </c>
      <c r="K1045769" s="4" t="n">
        <v>45869</v>
      </c>
      <c r="L1045769" s="21" t="n">
        <v>2813.83</v>
      </c>
      <c r="M1045769" s="4" t="n">
        <v>45860</v>
      </c>
      <c r="N1045769" s="22" t="n">
        <v>20</v>
      </c>
      <c r="O1045769" s="22" t="n">
        <v>-9</v>
      </c>
      <c r="P1045769" s="23" t="n">
        <f aca="false">L1045769*N1045769</f>
        <v>56276.6</v>
      </c>
      <c r="Q1045769" s="21" t="n">
        <f aca="false">L1045769*O1045769</f>
        <v>-25324.47</v>
      </c>
    </row>
    <row r="1045770" customFormat="false" ht="14.25" hidden="false" customHeight="true" outlineLevel="0" collapsed="false">
      <c r="A1045770" s="2" t="s">
        <v>98</v>
      </c>
      <c r="B1045770" s="2" t="s">
        <v>98</v>
      </c>
      <c r="C1045770" s="2" t="s">
        <v>24</v>
      </c>
      <c r="D1045770" s="2" t="s">
        <v>24</v>
      </c>
      <c r="E1045770" s="2" t="s">
        <v>6119</v>
      </c>
      <c r="F1045770" s="2" t="s">
        <v>6120</v>
      </c>
      <c r="G1045770" s="2" t="s">
        <v>3637</v>
      </c>
      <c r="H1045770" s="2" t="s">
        <v>22</v>
      </c>
      <c r="I1045770" s="2" t="s">
        <v>6121</v>
      </c>
      <c r="J1045770" s="4" t="n">
        <v>45842</v>
      </c>
      <c r="K1045770" s="4" t="n">
        <v>45872</v>
      </c>
      <c r="L1045770" s="21" t="n">
        <v>3127.88</v>
      </c>
      <c r="M1045770" s="4" t="n">
        <v>45848</v>
      </c>
      <c r="N1045770" s="22" t="n">
        <v>6</v>
      </c>
      <c r="O1045770" s="22" t="n">
        <v>-24</v>
      </c>
      <c r="P1045770" s="23" t="n">
        <f aca="false">L1045770*N1045770</f>
        <v>18767.28</v>
      </c>
      <c r="Q1045770" s="21" t="n">
        <f aca="false">L1045770*O1045770</f>
        <v>-75069.12</v>
      </c>
    </row>
    <row r="1045771" customFormat="false" ht="14.25" hidden="false" customHeight="true" outlineLevel="0" collapsed="false">
      <c r="A1045771" s="2" t="s">
        <v>98</v>
      </c>
      <c r="B1045771" s="2" t="s">
        <v>98</v>
      </c>
      <c r="C1045771" s="2" t="s">
        <v>5978</v>
      </c>
      <c r="D1045771" s="2" t="s">
        <v>5979</v>
      </c>
      <c r="E1045771" s="2" t="s">
        <v>6122</v>
      </c>
      <c r="F1045771" s="2" t="s">
        <v>6123</v>
      </c>
      <c r="G1045771" s="2" t="s">
        <v>6124</v>
      </c>
      <c r="H1045771" s="2" t="s">
        <v>22</v>
      </c>
      <c r="I1045771" s="2" t="s">
        <v>6125</v>
      </c>
      <c r="J1045771" s="4" t="n">
        <v>45905</v>
      </c>
      <c r="K1045771" s="4" t="n">
        <v>45935</v>
      </c>
      <c r="L1045771" s="21" t="s">
        <v>6126</v>
      </c>
      <c r="M1045771" s="4" t="n">
        <v>45917</v>
      </c>
      <c r="N1045771" s="22" t="n">
        <v>12</v>
      </c>
      <c r="O1045771" s="22" t="n">
        <v>-18</v>
      </c>
      <c r="P1045771" s="23" t="n">
        <f aca="false">L1045771*N1045771</f>
        <v>2920.8</v>
      </c>
      <c r="Q1045771" s="21" t="n">
        <f aca="false">L1045771*O1045771</f>
        <v>-4381.2</v>
      </c>
    </row>
    <row r="1045772" customFormat="false" ht="14.25" hidden="false" customHeight="true" outlineLevel="0" collapsed="false">
      <c r="A1045772" s="2" t="s">
        <v>98</v>
      </c>
      <c r="B1045772" s="2" t="s">
        <v>98</v>
      </c>
      <c r="C1045772" s="2" t="s">
        <v>5992</v>
      </c>
      <c r="D1045772" s="2" t="s">
        <v>5993</v>
      </c>
      <c r="E1045772" s="2" t="s">
        <v>6127</v>
      </c>
      <c r="F1045772" s="2" t="s">
        <v>6128</v>
      </c>
      <c r="G1045772" s="2" t="s">
        <v>3592</v>
      </c>
      <c r="H1045772" s="2" t="s">
        <v>22</v>
      </c>
      <c r="I1045772" s="2" t="s">
        <v>6129</v>
      </c>
      <c r="J1045772" s="4" t="n">
        <v>45918</v>
      </c>
      <c r="K1045772" s="4" t="n">
        <v>45948</v>
      </c>
      <c r="L1045772" s="21" t="n">
        <v>4841.58</v>
      </c>
      <c r="M1045772" s="4" t="n">
        <v>45985</v>
      </c>
      <c r="N1045772" s="22" t="n">
        <v>0</v>
      </c>
      <c r="O1045772" s="22" t="n">
        <v>-30</v>
      </c>
      <c r="P1045772" s="23" t="n">
        <f aca="false">L1045772*N1045772</f>
        <v>0</v>
      </c>
      <c r="Q1045772" s="21" t="n">
        <f aca="false">L1045772*O1045772</f>
        <v>-145247.4</v>
      </c>
    </row>
    <row r="1045773" customFormat="false" ht="14.25" hidden="false" customHeight="true" outlineLevel="0" collapsed="false">
      <c r="A1045773" s="2" t="s">
        <v>98</v>
      </c>
      <c r="B1045773" s="2" t="s">
        <v>98</v>
      </c>
      <c r="C1045773" s="2" t="s">
        <v>6130</v>
      </c>
      <c r="D1045773" s="2" t="s">
        <v>6131</v>
      </c>
      <c r="E1045773" s="2" t="s">
        <v>6132</v>
      </c>
      <c r="F1045773" s="2" t="s">
        <v>6133</v>
      </c>
      <c r="G1045773" s="2" t="s">
        <v>6134</v>
      </c>
      <c r="H1045773" s="2" t="s">
        <v>22</v>
      </c>
      <c r="I1045773" s="2" t="s">
        <v>6135</v>
      </c>
      <c r="J1045773" s="4" t="n">
        <v>45943</v>
      </c>
      <c r="K1045773" s="4" t="n">
        <v>45973</v>
      </c>
      <c r="L1045773" s="21" t="n">
        <v>3778.8</v>
      </c>
      <c r="M1045773" s="4" t="n">
        <v>45957</v>
      </c>
      <c r="N1045773" s="22" t="n">
        <v>14</v>
      </c>
      <c r="O1045773" s="22" t="n">
        <v>-16</v>
      </c>
      <c r="P1045773" s="23" t="n">
        <f aca="false">L1045773*N1045773</f>
        <v>52903.2</v>
      </c>
      <c r="Q1045773" s="21" t="n">
        <f aca="false">L1045773*O1045773</f>
        <v>-60460.8</v>
      </c>
    </row>
    <row r="1045774" customFormat="false" ht="14.25" hidden="false" customHeight="true" outlineLevel="0" collapsed="false">
      <c r="A1045774" s="2" t="s">
        <v>98</v>
      </c>
      <c r="B1045774" s="2" t="s">
        <v>98</v>
      </c>
      <c r="C1045774" s="2" t="s">
        <v>5892</v>
      </c>
      <c r="D1045774" s="2" t="s">
        <v>5893</v>
      </c>
      <c r="E1045774" s="2" t="s">
        <v>6136</v>
      </c>
      <c r="F1045774" s="2" t="s">
        <v>6137</v>
      </c>
      <c r="G1045774" s="2" t="s">
        <v>3757</v>
      </c>
      <c r="H1045774" s="2" t="s">
        <v>22</v>
      </c>
      <c r="I1045774" s="2" t="s">
        <v>6138</v>
      </c>
      <c r="J1045774" s="4" t="n">
        <v>45709</v>
      </c>
      <c r="K1045774" s="4" t="n">
        <v>45739</v>
      </c>
      <c r="L1045774" s="21" t="n">
        <v>21317.2</v>
      </c>
      <c r="M1045774" s="4" t="n">
        <v>45734</v>
      </c>
      <c r="N1045774" s="22" t="n">
        <v>25</v>
      </c>
      <c r="O1045774" s="22" t="n">
        <v>-5</v>
      </c>
      <c r="P1045774" s="23" t="n">
        <f aca="false">L1045774*N1045774</f>
        <v>532930</v>
      </c>
      <c r="Q1045774" s="21" t="n">
        <f aca="false">L1045774*O1045774</f>
        <v>-106586</v>
      </c>
    </row>
    <row r="1045775" customFormat="false" ht="14.25" hidden="false" customHeight="true" outlineLevel="0" collapsed="false">
      <c r="A1045775" s="2" t="s">
        <v>98</v>
      </c>
      <c r="B1045775" s="2" t="s">
        <v>98</v>
      </c>
      <c r="C1045775" s="2" t="s">
        <v>138</v>
      </c>
      <c r="D1045775" s="2" t="s">
        <v>139</v>
      </c>
      <c r="E1045775" s="2" t="s">
        <v>6139</v>
      </c>
      <c r="F1045775" s="2" t="s">
        <v>6140</v>
      </c>
      <c r="G1045775" s="2" t="s">
        <v>6141</v>
      </c>
      <c r="H1045775" s="2" t="s">
        <v>22</v>
      </c>
      <c r="I1045775" s="2" t="s">
        <v>6142</v>
      </c>
      <c r="J1045775" s="4" t="n">
        <v>45866</v>
      </c>
      <c r="K1045775" s="4" t="n">
        <v>45896</v>
      </c>
      <c r="L1045775" s="21" t="n">
        <v>14828.55</v>
      </c>
      <c r="M1045775" s="4" t="n">
        <v>45897</v>
      </c>
      <c r="N1045775" s="22" t="n">
        <v>31</v>
      </c>
      <c r="O1045775" s="22" t="n">
        <v>1</v>
      </c>
      <c r="P1045775" s="23" t="n">
        <f aca="false">L1045775*N1045775</f>
        <v>459685.05</v>
      </c>
      <c r="Q1045775" s="21" t="n">
        <f aca="false">L1045775*O1045775</f>
        <v>14828.55</v>
      </c>
    </row>
    <row r="1045776" customFormat="false" ht="14.25" hidden="false" customHeight="true" outlineLevel="0" collapsed="false">
      <c r="A1045776" s="2" t="s">
        <v>98</v>
      </c>
      <c r="B1045776" s="2" t="s">
        <v>98</v>
      </c>
      <c r="C1045776" s="2" t="s">
        <v>6143</v>
      </c>
      <c r="D1045776" s="2" t="s">
        <v>6144</v>
      </c>
      <c r="E1045776" s="2" t="s">
        <v>6145</v>
      </c>
      <c r="F1045776" s="2" t="s">
        <v>6146</v>
      </c>
      <c r="G1045776" s="2" t="s">
        <v>4177</v>
      </c>
      <c r="H1045776" s="2" t="s">
        <v>22</v>
      </c>
      <c r="I1045776" s="2" t="s">
        <v>5857</v>
      </c>
      <c r="J1045776" s="4" t="n">
        <v>45901</v>
      </c>
      <c r="K1045776" s="4" t="n">
        <v>45931</v>
      </c>
      <c r="L1045776" s="21" t="n">
        <v>2782.18</v>
      </c>
      <c r="M1045776" s="4" t="n">
        <v>45908</v>
      </c>
      <c r="N1045776" s="22" t="n">
        <v>7</v>
      </c>
      <c r="O1045776" s="22" t="n">
        <v>-23</v>
      </c>
      <c r="P1045776" s="23" t="n">
        <f aca="false">L1045776*N1045776</f>
        <v>19475.26</v>
      </c>
      <c r="Q1045776" s="21" t="n">
        <f aca="false">L1045776*O1045776</f>
        <v>-63990.14</v>
      </c>
    </row>
    <row r="1045777" customFormat="false" ht="14.25" hidden="false" customHeight="true" outlineLevel="0" collapsed="false">
      <c r="A1045777" s="2" t="s">
        <v>98</v>
      </c>
      <c r="B1045777" s="2" t="s">
        <v>98</v>
      </c>
      <c r="C1045777" s="2" t="s">
        <v>24</v>
      </c>
      <c r="D1045777" s="2" t="s">
        <v>24</v>
      </c>
      <c r="E1045777" s="2" t="s">
        <v>6147</v>
      </c>
      <c r="F1045777" s="2" t="s">
        <v>6148</v>
      </c>
      <c r="G1045777" s="2" t="s">
        <v>6149</v>
      </c>
      <c r="H1045777" s="2" t="s">
        <v>22</v>
      </c>
      <c r="I1045777" s="2" t="s">
        <v>6150</v>
      </c>
      <c r="J1045777" s="4" t="n">
        <v>45667</v>
      </c>
      <c r="K1045777" s="4" t="n">
        <v>45697</v>
      </c>
      <c r="L1045777" s="21" t="n">
        <v>6400.36</v>
      </c>
      <c r="M1045777" s="4" t="n">
        <v>45684</v>
      </c>
      <c r="N1045777" s="22" t="n">
        <v>17</v>
      </c>
      <c r="O1045777" s="22" t="n">
        <v>-13</v>
      </c>
      <c r="P1045777" s="23" t="n">
        <f aca="false">L1045777*N1045777</f>
        <v>108806.12</v>
      </c>
      <c r="Q1045777" s="21" t="n">
        <f aca="false">L1045777*O1045777</f>
        <v>-83204.68</v>
      </c>
    </row>
    <row r="1045778" customFormat="false" ht="14.25" hidden="false" customHeight="true" outlineLevel="0" collapsed="false">
      <c r="A1045778" s="2" t="s">
        <v>98</v>
      </c>
      <c r="B1045778" s="2" t="s">
        <v>98</v>
      </c>
      <c r="C1045778" s="2" t="s">
        <v>5967</v>
      </c>
      <c r="D1045778" s="2" t="s">
        <v>5968</v>
      </c>
      <c r="E1045778" s="2" t="s">
        <v>6151</v>
      </c>
      <c r="F1045778" s="2" t="s">
        <v>6152</v>
      </c>
      <c r="G1045778" s="2" t="s">
        <v>6153</v>
      </c>
      <c r="H1045778" s="2" t="s">
        <v>22</v>
      </c>
      <c r="I1045778" s="2" t="s">
        <v>6154</v>
      </c>
      <c r="J1045778" s="4" t="n">
        <v>45756</v>
      </c>
      <c r="K1045778" s="4" t="n">
        <v>45786</v>
      </c>
      <c r="L1045778" s="21" t="s">
        <v>6155</v>
      </c>
      <c r="M1045778" s="4" t="n">
        <v>45792</v>
      </c>
      <c r="N1045778" s="22" t="n">
        <v>36</v>
      </c>
      <c r="O1045778" s="22" t="n">
        <v>6</v>
      </c>
      <c r="P1045778" s="23" t="n">
        <f aca="false">L1045778*N1045778</f>
        <v>3092.4</v>
      </c>
      <c r="Q1045778" s="21" t="n">
        <f aca="false">L1045778*O1045778</f>
        <v>515.4</v>
      </c>
    </row>
    <row r="1045779" customFormat="false" ht="14.25" hidden="false" customHeight="true" outlineLevel="0" collapsed="false">
      <c r="A1045779" s="2" t="s">
        <v>98</v>
      </c>
      <c r="B1045779" s="2" t="s">
        <v>98</v>
      </c>
      <c r="C1045779" s="2" t="s">
        <v>6156</v>
      </c>
      <c r="D1045779" s="2" t="s">
        <v>6157</v>
      </c>
      <c r="E1045779" s="2" t="s">
        <v>6158</v>
      </c>
      <c r="F1045779" s="2" t="s">
        <v>6159</v>
      </c>
      <c r="G1045779" s="2" t="s">
        <v>6160</v>
      </c>
      <c r="H1045779" s="2" t="s">
        <v>22</v>
      </c>
      <c r="I1045779" s="2" t="s">
        <v>6161</v>
      </c>
      <c r="J1045779" s="4" t="n">
        <v>45994</v>
      </c>
      <c r="K1045779" s="4" t="n">
        <v>46024</v>
      </c>
      <c r="L1045779" s="21" t="s">
        <v>6162</v>
      </c>
      <c r="M1045779" s="4" t="n">
        <v>46007</v>
      </c>
      <c r="N1045779" s="22" t="n">
        <v>13</v>
      </c>
      <c r="O1045779" s="22" t="n">
        <v>-17</v>
      </c>
      <c r="P1045779" s="23" t="n">
        <f aca="false">L1045779*N1045779</f>
        <v>2472.08</v>
      </c>
      <c r="Q1045779" s="21" t="n">
        <f aca="false">L1045779*O1045779</f>
        <v>-3232.72</v>
      </c>
    </row>
    <row r="1045780" customFormat="false" ht="14.25" hidden="false" customHeight="true" outlineLevel="0" collapsed="false">
      <c r="A1045780" s="2" t="s">
        <v>98</v>
      </c>
      <c r="B1045780" s="2" t="s">
        <v>98</v>
      </c>
      <c r="C1045780" s="2" t="s">
        <v>5832</v>
      </c>
      <c r="D1045780" s="2" t="s">
        <v>5833</v>
      </c>
      <c r="E1045780" s="2" t="s">
        <v>6163</v>
      </c>
      <c r="F1045780" s="2" t="s">
        <v>6164</v>
      </c>
      <c r="G1045780" s="2" t="s">
        <v>6165</v>
      </c>
      <c r="H1045780" s="2" t="s">
        <v>22</v>
      </c>
      <c r="I1045780" s="2" t="s">
        <v>6166</v>
      </c>
      <c r="J1045780" s="4" t="n">
        <v>45706</v>
      </c>
      <c r="K1045780" s="4" t="n">
        <v>45736</v>
      </c>
      <c r="L1045780" s="21" t="n">
        <v>1085.37</v>
      </c>
      <c r="M1045780" s="4" t="n">
        <v>45740</v>
      </c>
      <c r="N1045780" s="22" t="n">
        <v>34</v>
      </c>
      <c r="O1045780" s="22" t="n">
        <v>4</v>
      </c>
      <c r="P1045780" s="23" t="n">
        <f aca="false">L1045780*N1045780</f>
        <v>36902.58</v>
      </c>
      <c r="Q1045780" s="21" t="n">
        <f aca="false">L1045780*O1045780</f>
        <v>4341.48</v>
      </c>
    </row>
    <row r="1045781" customFormat="false" ht="14.25" hidden="false" customHeight="true" outlineLevel="0" collapsed="false">
      <c r="A1045781" s="2" t="s">
        <v>98</v>
      </c>
      <c r="B1045781" s="2" t="s">
        <v>98</v>
      </c>
      <c r="C1045781" s="2" t="s">
        <v>5839</v>
      </c>
      <c r="D1045781" s="2" t="s">
        <v>5840</v>
      </c>
      <c r="E1045781" s="2" t="s">
        <v>6167</v>
      </c>
      <c r="F1045781" s="2" t="s">
        <v>6168</v>
      </c>
      <c r="G1045781" s="2" t="s">
        <v>6169</v>
      </c>
      <c r="H1045781" s="2" t="s">
        <v>22</v>
      </c>
      <c r="I1045781" s="2" t="s">
        <v>6170</v>
      </c>
      <c r="J1045781" s="4" t="n">
        <v>45721</v>
      </c>
      <c r="K1045781" s="4" t="n">
        <v>45751</v>
      </c>
      <c r="L1045781" s="21" t="n">
        <v>2750.07</v>
      </c>
      <c r="M1045781" s="4" t="n">
        <v>45749</v>
      </c>
      <c r="N1045781" s="22" t="n">
        <v>28</v>
      </c>
      <c r="O1045781" s="22" t="n">
        <v>-2</v>
      </c>
      <c r="P1045781" s="23" t="n">
        <f aca="false">L1045781*N1045781</f>
        <v>77001.96</v>
      </c>
      <c r="Q1045781" s="21" t="n">
        <f aca="false">L1045781*O1045781</f>
        <v>-5500.14</v>
      </c>
    </row>
    <row r="1045782" customFormat="false" ht="14.25" hidden="false" customHeight="true" outlineLevel="0" collapsed="false">
      <c r="A1045782" s="2" t="s">
        <v>98</v>
      </c>
      <c r="B1045782" s="2" t="s">
        <v>98</v>
      </c>
      <c r="C1045782" s="2" t="s">
        <v>37</v>
      </c>
      <c r="D1045782" s="2" t="s">
        <v>38</v>
      </c>
      <c r="E1045782" s="2" t="s">
        <v>6171</v>
      </c>
      <c r="F1045782" s="2" t="s">
        <v>6172</v>
      </c>
      <c r="G1045782" s="2" t="s">
        <v>6173</v>
      </c>
      <c r="H1045782" s="2" t="s">
        <v>22</v>
      </c>
      <c r="I1045782" s="2" t="s">
        <v>6174</v>
      </c>
      <c r="J1045782" s="4" t="n">
        <v>45930</v>
      </c>
      <c r="K1045782" s="4" t="n">
        <v>45960</v>
      </c>
      <c r="L1045782" s="21" t="n">
        <v>4100</v>
      </c>
      <c r="M1045782" s="4" t="n">
        <v>45944</v>
      </c>
      <c r="N1045782" s="22" t="n">
        <v>14</v>
      </c>
      <c r="O1045782" s="22" t="n">
        <v>-16</v>
      </c>
      <c r="P1045782" s="23" t="n">
        <f aca="false">L1045782*N1045782</f>
        <v>57400</v>
      </c>
      <c r="Q1045782" s="21" t="n">
        <f aca="false">L1045782*O1045782</f>
        <v>-65600</v>
      </c>
    </row>
    <row r="1045783" customFormat="false" ht="14.25" hidden="false" customHeight="true" outlineLevel="0" collapsed="false">
      <c r="A1045783" s="2" t="s">
        <v>98</v>
      </c>
      <c r="B1045783" s="2" t="s">
        <v>98</v>
      </c>
      <c r="C1045783" s="2" t="s">
        <v>6175</v>
      </c>
      <c r="D1045783" s="2" t="s">
        <v>6176</v>
      </c>
      <c r="E1045783" s="2" t="s">
        <v>6177</v>
      </c>
      <c r="F1045783" s="2" t="s">
        <v>6178</v>
      </c>
      <c r="G1045783" s="2" t="s">
        <v>6179</v>
      </c>
      <c r="H1045783" s="2" t="s">
        <v>22</v>
      </c>
      <c r="I1045783" s="2" t="s">
        <v>6180</v>
      </c>
      <c r="J1045783" s="4" t="n">
        <v>45985</v>
      </c>
      <c r="K1045783" s="4" t="n">
        <v>46015</v>
      </c>
      <c r="L1045783" s="21" t="s">
        <v>6181</v>
      </c>
      <c r="M1045783" s="4" t="n">
        <v>46001</v>
      </c>
      <c r="N1045783" s="22" t="n">
        <v>16</v>
      </c>
      <c r="O1045783" s="22" t="n">
        <v>-14</v>
      </c>
      <c r="P1045783" s="23" t="n">
        <f aca="false">L1045783*N1045783</f>
        <v>6064</v>
      </c>
      <c r="Q1045783" s="21" t="n">
        <f aca="false">L1045783*O1045783</f>
        <v>-5306</v>
      </c>
    </row>
    <row r="1045784" customFormat="false" ht="14.25" hidden="false" customHeight="true" outlineLevel="0" collapsed="false">
      <c r="A1045784" s="2" t="s">
        <v>98</v>
      </c>
      <c r="B1045784" s="2" t="s">
        <v>98</v>
      </c>
      <c r="C1045784" s="2" t="s">
        <v>5892</v>
      </c>
      <c r="D1045784" s="2" t="s">
        <v>5893</v>
      </c>
      <c r="E1045784" s="2" t="s">
        <v>6182</v>
      </c>
      <c r="F1045784" s="2" t="s">
        <v>6183</v>
      </c>
      <c r="G1045784" s="2" t="s">
        <v>6184</v>
      </c>
      <c r="H1045784" s="2" t="s">
        <v>22</v>
      </c>
      <c r="I1045784" s="2" t="s">
        <v>5897</v>
      </c>
      <c r="J1045784" s="4" t="n">
        <v>45783</v>
      </c>
      <c r="K1045784" s="4" t="n">
        <v>45813</v>
      </c>
      <c r="L1045784" s="21" t="n">
        <v>1561.8</v>
      </c>
      <c r="M1045784" s="4" t="n">
        <v>45799</v>
      </c>
      <c r="N1045784" s="22" t="n">
        <v>16</v>
      </c>
      <c r="O1045784" s="22" t="n">
        <v>-14</v>
      </c>
      <c r="P1045784" s="23" t="n">
        <f aca="false">L1045784*N1045784</f>
        <v>24988.8</v>
      </c>
      <c r="Q1045784" s="21" t="n">
        <f aca="false">L1045784*O1045784</f>
        <v>-21865.2</v>
      </c>
    </row>
    <row r="1045785" customFormat="false" ht="14.25" hidden="false" customHeight="true" outlineLevel="0" collapsed="false">
      <c r="A1045785" s="2" t="s">
        <v>98</v>
      </c>
      <c r="B1045785" s="2" t="s">
        <v>98</v>
      </c>
      <c r="C1045785" s="2" t="s">
        <v>5992</v>
      </c>
      <c r="D1045785" s="2" t="s">
        <v>5993</v>
      </c>
      <c r="E1045785" s="2" t="s">
        <v>6185</v>
      </c>
      <c r="F1045785" s="2" t="s">
        <v>6186</v>
      </c>
      <c r="G1045785" s="2" t="s">
        <v>3869</v>
      </c>
      <c r="H1045785" s="2" t="s">
        <v>22</v>
      </c>
      <c r="I1045785" s="2" t="s">
        <v>6187</v>
      </c>
      <c r="J1045785" s="4" t="n">
        <v>45861</v>
      </c>
      <c r="K1045785" s="4" t="n">
        <v>45891</v>
      </c>
      <c r="L1045785" s="21" t="n">
        <v>1249.44</v>
      </c>
      <c r="M1045785" s="4" t="n">
        <v>45874</v>
      </c>
      <c r="N1045785" s="22" t="n">
        <v>13</v>
      </c>
      <c r="O1045785" s="22" t="n">
        <v>-17</v>
      </c>
      <c r="P1045785" s="23" t="n">
        <f aca="false">L1045785*N1045785</f>
        <v>16242.72</v>
      </c>
      <c r="Q1045785" s="21" t="n">
        <f aca="false">L1045785*O1045785</f>
        <v>-21240.48</v>
      </c>
    </row>
    <row r="1045786" customFormat="false" ht="14.25" hidden="false" customHeight="true" outlineLevel="0" collapsed="false">
      <c r="A1045786" s="2" t="s">
        <v>98</v>
      </c>
      <c r="B1045786" s="2" t="s">
        <v>98</v>
      </c>
      <c r="C1045786" s="2" t="s">
        <v>138</v>
      </c>
      <c r="D1045786" s="2" t="s">
        <v>139</v>
      </c>
      <c r="E1045786" s="2" t="s">
        <v>6188</v>
      </c>
      <c r="F1045786" s="2" t="s">
        <v>6189</v>
      </c>
      <c r="G1045786" s="2" t="s">
        <v>6190</v>
      </c>
      <c r="H1045786" s="2" t="s">
        <v>22</v>
      </c>
      <c r="I1045786" s="2" t="s">
        <v>6191</v>
      </c>
      <c r="J1045786" s="4" t="n">
        <v>45911</v>
      </c>
      <c r="K1045786" s="4" t="n">
        <v>45941</v>
      </c>
      <c r="L1045786" s="21" t="n">
        <v>12602.7</v>
      </c>
      <c r="M1045786" s="4" t="n">
        <v>45931</v>
      </c>
      <c r="N1045786" s="22" t="n">
        <v>20</v>
      </c>
      <c r="O1045786" s="22" t="n">
        <v>-10</v>
      </c>
      <c r="P1045786" s="23" t="n">
        <f aca="false">L1045786*N1045786</f>
        <v>252054</v>
      </c>
      <c r="Q1045786" s="21" t="n">
        <f aca="false">L1045786*O1045786</f>
        <v>-126027</v>
      </c>
    </row>
    <row r="1045787" customFormat="false" ht="14.25" hidden="false" customHeight="true" outlineLevel="0" collapsed="false">
      <c r="A1045787" s="2" t="s">
        <v>98</v>
      </c>
      <c r="B1045787" s="2" t="s">
        <v>98</v>
      </c>
      <c r="C1045787" s="2" t="s">
        <v>6192</v>
      </c>
      <c r="D1045787" s="2" t="s">
        <v>6193</v>
      </c>
      <c r="E1045787" s="2" t="s">
        <v>6194</v>
      </c>
      <c r="F1045787" s="2" t="s">
        <v>6195</v>
      </c>
      <c r="G1045787" s="2" t="s">
        <v>6196</v>
      </c>
      <c r="H1045787" s="2" t="s">
        <v>22</v>
      </c>
      <c r="I1045787" s="2" t="s">
        <v>6197</v>
      </c>
      <c r="J1045787" s="4" t="n">
        <v>45701</v>
      </c>
      <c r="K1045787" s="4" t="n">
        <v>45731</v>
      </c>
      <c r="L1045787" s="21" t="n">
        <v>2794.8</v>
      </c>
      <c r="M1045787" s="4" t="n">
        <v>45730</v>
      </c>
      <c r="N1045787" s="22" t="n">
        <v>29</v>
      </c>
      <c r="O1045787" s="22" t="n">
        <v>-1</v>
      </c>
      <c r="P1045787" s="23" t="n">
        <f aca="false">L1045787*N1045787</f>
        <v>81049.2</v>
      </c>
      <c r="Q1045787" s="21" t="n">
        <f aca="false">L1045787*O1045787</f>
        <v>-2794.8</v>
      </c>
    </row>
    <row r="1045788" customFormat="false" ht="14.25" hidden="false" customHeight="true" outlineLevel="0" collapsed="false">
      <c r="A1045788" s="2" t="s">
        <v>98</v>
      </c>
      <c r="B1045788" s="2" t="s">
        <v>98</v>
      </c>
      <c r="C1045788" s="2" t="s">
        <v>5992</v>
      </c>
      <c r="D1045788" s="2" t="s">
        <v>5993</v>
      </c>
      <c r="E1045788" s="2" t="s">
        <v>6198</v>
      </c>
      <c r="F1045788" s="2" t="s">
        <v>6199</v>
      </c>
      <c r="G1045788" s="2" t="s">
        <v>6200</v>
      </c>
      <c r="H1045788" s="2" t="s">
        <v>22</v>
      </c>
      <c r="I1045788" s="2" t="s">
        <v>6129</v>
      </c>
      <c r="J1045788" s="4" t="n">
        <v>45918</v>
      </c>
      <c r="K1045788" s="4" t="n">
        <v>45948</v>
      </c>
      <c r="L1045788" s="21" t="n">
        <v>4841.58</v>
      </c>
      <c r="M1045788" s="4" t="n">
        <v>45985</v>
      </c>
      <c r="N1045788" s="22" t="n">
        <v>0</v>
      </c>
      <c r="O1045788" s="22" t="n">
        <v>-30</v>
      </c>
      <c r="P1045788" s="23" t="n">
        <f aca="false">L1045788*N1045788</f>
        <v>0</v>
      </c>
      <c r="Q1045788" s="21" t="n">
        <f aca="false">L1045788*O1045788</f>
        <v>-145247.4</v>
      </c>
    </row>
    <row r="1045789" customFormat="false" ht="14.25" hidden="false" customHeight="true" outlineLevel="0" collapsed="false">
      <c r="A1045789" s="2" t="s">
        <v>98</v>
      </c>
      <c r="B1045789" s="2" t="s">
        <v>98</v>
      </c>
      <c r="C1045789" s="2" t="s">
        <v>6201</v>
      </c>
      <c r="D1045789" s="2" t="s">
        <v>6202</v>
      </c>
      <c r="E1045789" s="2" t="s">
        <v>6203</v>
      </c>
      <c r="F1045789" s="2" t="s">
        <v>6204</v>
      </c>
      <c r="G1045789" s="2" t="s">
        <v>6205</v>
      </c>
      <c r="H1045789" s="2" t="s">
        <v>22</v>
      </c>
      <c r="I1045789" s="2" t="s">
        <v>6206</v>
      </c>
      <c r="J1045789" s="4" t="n">
        <v>45759</v>
      </c>
      <c r="K1045789" s="4" t="n">
        <v>45789</v>
      </c>
      <c r="L1045789" s="21" t="n">
        <v>2654.43</v>
      </c>
      <c r="M1045789" s="4" t="n">
        <v>45793</v>
      </c>
      <c r="N1045789" s="22" t="n">
        <v>34</v>
      </c>
      <c r="O1045789" s="22" t="n">
        <v>4</v>
      </c>
      <c r="P1045789" s="23" t="n">
        <f aca="false">L1045789*N1045789</f>
        <v>90250.62</v>
      </c>
      <c r="Q1045789" s="21" t="n">
        <f aca="false">L1045789*O1045789</f>
        <v>10617.72</v>
      </c>
    </row>
    <row r="1045790" customFormat="false" ht="14.25" hidden="false" customHeight="true" outlineLevel="0" collapsed="false">
      <c r="A1045790" s="2" t="s">
        <v>98</v>
      </c>
      <c r="B1045790" s="2" t="s">
        <v>98</v>
      </c>
      <c r="C1045790" s="2" t="s">
        <v>5892</v>
      </c>
      <c r="D1045790" s="2" t="s">
        <v>5893</v>
      </c>
      <c r="E1045790" s="2" t="s">
        <v>6207</v>
      </c>
      <c r="F1045790" s="2" t="s">
        <v>6208</v>
      </c>
      <c r="G1045790" s="2" t="s">
        <v>6209</v>
      </c>
      <c r="H1045790" s="2" t="s">
        <v>22</v>
      </c>
      <c r="I1045790" s="2" t="s">
        <v>6039</v>
      </c>
      <c r="J1045790" s="4" t="n">
        <v>45819</v>
      </c>
      <c r="K1045790" s="4" t="n">
        <v>45849</v>
      </c>
      <c r="L1045790" s="21" t="n">
        <v>1613.86</v>
      </c>
      <c r="M1045790" s="4" t="n">
        <v>45848</v>
      </c>
      <c r="N1045790" s="22" t="n">
        <v>29</v>
      </c>
      <c r="O1045790" s="22" t="n">
        <v>-1</v>
      </c>
      <c r="P1045790" s="23" t="n">
        <f aca="false">L1045790*N1045790</f>
        <v>46801.94</v>
      </c>
      <c r="Q1045790" s="21" t="n">
        <f aca="false">L1045790*O1045790</f>
        <v>-1613.86</v>
      </c>
    </row>
    <row r="1045791" customFormat="false" ht="14.25" hidden="false" customHeight="true" outlineLevel="0" collapsed="false">
      <c r="A1045791" s="2" t="s">
        <v>98</v>
      </c>
      <c r="B1045791" s="2" t="s">
        <v>98</v>
      </c>
      <c r="C1045791" s="2" t="s">
        <v>5924</v>
      </c>
      <c r="D1045791" s="2" t="s">
        <v>5925</v>
      </c>
      <c r="E1045791" s="2" t="s">
        <v>6210</v>
      </c>
      <c r="F1045791" s="2" t="s">
        <v>6211</v>
      </c>
      <c r="G1045791" s="2" t="s">
        <v>6212</v>
      </c>
      <c r="H1045791" s="2" t="s">
        <v>22</v>
      </c>
      <c r="I1045791" s="2" t="s">
        <v>6099</v>
      </c>
      <c r="J1045791" s="4" t="n">
        <v>46004</v>
      </c>
      <c r="K1045791" s="4" t="n">
        <v>46034</v>
      </c>
      <c r="L1045791" s="21" t="n">
        <v>2813.83</v>
      </c>
      <c r="M1045791" s="4" t="n">
        <v>46014</v>
      </c>
      <c r="N1045791" s="22" t="n">
        <v>10</v>
      </c>
      <c r="O1045791" s="22" t="n">
        <v>-20</v>
      </c>
      <c r="P1045791" s="23" t="n">
        <f aca="false">L1045791*N1045791</f>
        <v>28138.3</v>
      </c>
      <c r="Q1045791" s="21" t="n">
        <f aca="false">L1045791*O1045791</f>
        <v>-56276.6</v>
      </c>
    </row>
    <row r="1045792" customFormat="false" ht="14.25" hidden="false" customHeight="true" outlineLevel="0" collapsed="false">
      <c r="A1045792" s="2" t="s">
        <v>98</v>
      </c>
      <c r="B1045792" s="2" t="s">
        <v>98</v>
      </c>
      <c r="C1045792" s="2" t="s">
        <v>6213</v>
      </c>
      <c r="D1045792" s="2" t="s">
        <v>6214</v>
      </c>
      <c r="E1045792" s="2" t="s">
        <v>6215</v>
      </c>
      <c r="F1045792" s="2" t="s">
        <v>6216</v>
      </c>
      <c r="G1045792" s="2" t="s">
        <v>6217</v>
      </c>
      <c r="H1045792" s="2" t="s">
        <v>22</v>
      </c>
      <c r="I1045792" s="2" t="s">
        <v>6218</v>
      </c>
      <c r="J1045792" s="4" t="n">
        <v>45966</v>
      </c>
      <c r="K1045792" s="4" t="n">
        <v>45996</v>
      </c>
      <c r="L1045792" s="21" t="s">
        <v>6219</v>
      </c>
      <c r="M1045792" s="4" t="n">
        <v>45994</v>
      </c>
      <c r="N1045792" s="22" t="n">
        <v>28</v>
      </c>
      <c r="O1045792" s="22" t="n">
        <v>-2</v>
      </c>
      <c r="P1045792" s="23" t="n">
        <f aca="false">L1045792*N1045792</f>
        <v>1652.84</v>
      </c>
      <c r="Q1045792" s="21" t="n">
        <f aca="false">L1045792*O1045792</f>
        <v>-118.06</v>
      </c>
    </row>
    <row r="1045793" customFormat="false" ht="14.25" hidden="false" customHeight="true" outlineLevel="0" collapsed="false">
      <c r="A1045793" s="2" t="s">
        <v>98</v>
      </c>
      <c r="B1045793" s="2" t="s">
        <v>98</v>
      </c>
      <c r="C1045793" s="2" t="s">
        <v>6213</v>
      </c>
      <c r="D1045793" s="2" t="s">
        <v>6214</v>
      </c>
      <c r="E1045793" s="2" t="s">
        <v>6220</v>
      </c>
      <c r="F1045793" s="2" t="s">
        <v>6221</v>
      </c>
      <c r="G1045793" s="2" t="s">
        <v>6222</v>
      </c>
      <c r="H1045793" s="2" t="s">
        <v>22</v>
      </c>
      <c r="I1045793" s="2" t="s">
        <v>6223</v>
      </c>
      <c r="J1045793" s="4" t="n">
        <v>45933</v>
      </c>
      <c r="K1045793" s="4" t="n">
        <v>45963</v>
      </c>
      <c r="L1045793" s="21" t="s">
        <v>6224</v>
      </c>
      <c r="M1045793" s="4" t="n">
        <v>45950</v>
      </c>
      <c r="N1045793" s="22" t="n">
        <v>17</v>
      </c>
      <c r="O1045793" s="22" t="n">
        <v>-13</v>
      </c>
      <c r="P1045793" s="23" t="n">
        <f aca="false">L1045793*N1045793</f>
        <v>4619.07</v>
      </c>
      <c r="Q1045793" s="21" t="n">
        <f aca="false">L1045793*O1045793</f>
        <v>-3532.23</v>
      </c>
    </row>
    <row r="1045794" customFormat="false" ht="14.25" hidden="false" customHeight="true" outlineLevel="0" collapsed="false">
      <c r="A1045794" s="2" t="s">
        <v>98</v>
      </c>
      <c r="B1045794" s="2" t="s">
        <v>98</v>
      </c>
      <c r="C1045794" s="2" t="s">
        <v>5898</v>
      </c>
      <c r="D1045794" s="2" t="s">
        <v>5899</v>
      </c>
      <c r="E1045794" s="2" t="s">
        <v>6225</v>
      </c>
      <c r="F1045794" s="2" t="s">
        <v>6226</v>
      </c>
      <c r="G1045794" s="2" t="s">
        <v>6227</v>
      </c>
      <c r="H1045794" s="2" t="s">
        <v>22</v>
      </c>
      <c r="I1045794" s="2" t="s">
        <v>6228</v>
      </c>
      <c r="J1045794" s="4" t="n">
        <v>45677</v>
      </c>
      <c r="K1045794" s="4" t="n">
        <v>45707</v>
      </c>
      <c r="L1045794" s="21" t="n">
        <v>1570.6</v>
      </c>
      <c r="M1045794" s="4" t="n">
        <v>45712</v>
      </c>
      <c r="N1045794" s="22" t="n">
        <v>35</v>
      </c>
      <c r="O1045794" s="22" t="n">
        <v>5</v>
      </c>
      <c r="P1045794" s="23" t="n">
        <f aca="false">L1045794*N1045794</f>
        <v>54971</v>
      </c>
      <c r="Q1045794" s="21" t="n">
        <f aca="false">L1045794*O1045794</f>
        <v>7853</v>
      </c>
    </row>
    <row r="1045795" customFormat="false" ht="14.25" hidden="false" customHeight="true" outlineLevel="0" collapsed="false">
      <c r="A1045795" s="2" t="s">
        <v>98</v>
      </c>
      <c r="B1045795" s="2" t="s">
        <v>98</v>
      </c>
      <c r="C1045795" s="2" t="s">
        <v>6229</v>
      </c>
      <c r="D1045795" s="2" t="s">
        <v>6230</v>
      </c>
      <c r="E1045795" s="2" t="s">
        <v>6231</v>
      </c>
      <c r="F1045795" s="2" t="s">
        <v>6232</v>
      </c>
      <c r="G1045795" s="2" t="s">
        <v>6233</v>
      </c>
      <c r="H1045795" s="2" t="s">
        <v>22</v>
      </c>
      <c r="I1045795" s="2" t="s">
        <v>6234</v>
      </c>
      <c r="J1045795" s="4" t="n">
        <v>45913</v>
      </c>
      <c r="K1045795" s="4" t="n">
        <v>45943</v>
      </c>
      <c r="L1045795" s="21" t="n">
        <v>3261.2</v>
      </c>
      <c r="M1045795" s="4" t="n">
        <v>45925</v>
      </c>
      <c r="N1045795" s="22" t="n">
        <v>12</v>
      </c>
      <c r="O1045795" s="22" t="n">
        <v>-18</v>
      </c>
      <c r="P1045795" s="23" t="n">
        <f aca="false">L1045795*N1045795</f>
        <v>39134.4</v>
      </c>
      <c r="Q1045795" s="21" t="n">
        <f aca="false">L1045795*O1045795</f>
        <v>-58701.6</v>
      </c>
    </row>
    <row r="1045796" customFormat="false" ht="14.25" hidden="false" customHeight="true" outlineLevel="0" collapsed="false">
      <c r="A1045796" s="2" t="s">
        <v>98</v>
      </c>
      <c r="B1045796" s="2" t="s">
        <v>98</v>
      </c>
      <c r="C1045796" s="2" t="s">
        <v>1782</v>
      </c>
      <c r="D1045796" s="2" t="s">
        <v>1783</v>
      </c>
      <c r="E1045796" s="2" t="s">
        <v>6235</v>
      </c>
      <c r="F1045796" s="2" t="s">
        <v>6236</v>
      </c>
      <c r="G1045796" s="2" t="s">
        <v>6237</v>
      </c>
      <c r="H1045796" s="2" t="s">
        <v>22</v>
      </c>
      <c r="I1045796" s="2" t="s">
        <v>6238</v>
      </c>
      <c r="J1045796" s="4" t="n">
        <v>45727</v>
      </c>
      <c r="K1045796" s="4" t="n">
        <v>45757</v>
      </c>
      <c r="L1045796" s="21" t="s">
        <v>6239</v>
      </c>
      <c r="M1045796" s="4" t="n">
        <v>45743</v>
      </c>
      <c r="N1045796" s="22" t="n">
        <v>16</v>
      </c>
      <c r="O1045796" s="22" t="n">
        <v>-14</v>
      </c>
      <c r="P1045796" s="23" t="n">
        <f aca="false">L1045796*N1045796</f>
        <v>14616.16</v>
      </c>
      <c r="Q1045796" s="21" t="n">
        <f aca="false">L1045796*O1045796</f>
        <v>-12789.14</v>
      </c>
    </row>
    <row r="1045797" customFormat="false" ht="14.25" hidden="false" customHeight="true" outlineLevel="0" collapsed="false">
      <c r="A1045797" s="2" t="s">
        <v>98</v>
      </c>
      <c r="B1045797" s="2" t="s">
        <v>98</v>
      </c>
      <c r="C1045797" s="2" t="s">
        <v>6059</v>
      </c>
      <c r="D1045797" s="2" t="s">
        <v>6060</v>
      </c>
      <c r="E1045797" s="2" t="s">
        <v>6240</v>
      </c>
      <c r="F1045797" s="2" t="s">
        <v>6241</v>
      </c>
      <c r="G1045797" s="2" t="s">
        <v>6242</v>
      </c>
      <c r="H1045797" s="2" t="s">
        <v>22</v>
      </c>
      <c r="I1045797" s="2" t="s">
        <v>6243</v>
      </c>
      <c r="J1045797" s="4" t="n">
        <v>46000</v>
      </c>
      <c r="K1045797" s="4" t="n">
        <v>46030</v>
      </c>
      <c r="L1045797" s="21" t="n">
        <v>18638.35</v>
      </c>
      <c r="M1045797" s="4" t="n">
        <v>46015</v>
      </c>
      <c r="N1045797" s="22" t="n">
        <v>15</v>
      </c>
      <c r="O1045797" s="22" t="n">
        <v>-15</v>
      </c>
      <c r="P1045797" s="23" t="n">
        <f aca="false">L1045797*N1045797</f>
        <v>279575.25</v>
      </c>
      <c r="Q1045797" s="21" t="n">
        <f aca="false">L1045797*O1045797</f>
        <v>-279575.25</v>
      </c>
    </row>
    <row r="1045798" customFormat="false" ht="14.25" hidden="false" customHeight="true" outlineLevel="0" collapsed="false">
      <c r="A1045798" s="2" t="s">
        <v>98</v>
      </c>
      <c r="B1045798" s="2" t="s">
        <v>98</v>
      </c>
      <c r="C1045798" s="2" t="s">
        <v>5967</v>
      </c>
      <c r="D1045798" s="2" t="s">
        <v>5968</v>
      </c>
      <c r="E1045798" s="2" t="s">
        <v>6244</v>
      </c>
      <c r="F1045798" s="2" t="s">
        <v>6245</v>
      </c>
      <c r="G1045798" s="2" t="s">
        <v>6246</v>
      </c>
      <c r="H1045798" s="2" t="s">
        <v>22</v>
      </c>
      <c r="I1045798" s="2" t="s">
        <v>6247</v>
      </c>
      <c r="J1045798" s="4" t="n">
        <v>45713</v>
      </c>
      <c r="K1045798" s="4" t="n">
        <v>45743</v>
      </c>
      <c r="L1045798" s="21" t="s">
        <v>6248</v>
      </c>
      <c r="M1045798" s="4" t="n">
        <v>45761</v>
      </c>
      <c r="N1045798" s="22" t="n">
        <v>48</v>
      </c>
      <c r="O1045798" s="22" t="n">
        <v>18</v>
      </c>
      <c r="P1045798" s="23" t="n">
        <f aca="false">L1045798*N1045798</f>
        <v>5404.8</v>
      </c>
      <c r="Q1045798" s="21" t="n">
        <f aca="false">L1045798*O1045798</f>
        <v>2026.8</v>
      </c>
    </row>
    <row r="1045799" customFormat="false" ht="14.25" hidden="false" customHeight="true" outlineLevel="0" collapsed="false">
      <c r="A1045799" s="2" t="s">
        <v>98</v>
      </c>
      <c r="B1045799" s="2" t="s">
        <v>98</v>
      </c>
      <c r="C1045799" s="2" t="s">
        <v>5910</v>
      </c>
      <c r="D1045799" s="2" t="s">
        <v>5911</v>
      </c>
      <c r="E1045799" s="2" t="s">
        <v>6249</v>
      </c>
      <c r="F1045799" s="2" t="s">
        <v>6250</v>
      </c>
      <c r="G1045799" s="2" t="s">
        <v>6251</v>
      </c>
      <c r="H1045799" s="2" t="s">
        <v>22</v>
      </c>
      <c r="I1045799" s="2" t="s">
        <v>6252</v>
      </c>
      <c r="J1045799" s="4" t="n">
        <v>45764</v>
      </c>
      <c r="K1045799" s="4" t="n">
        <v>45794</v>
      </c>
      <c r="L1045799" s="21" t="n">
        <v>9401.94</v>
      </c>
      <c r="M1045799" s="4" t="n">
        <v>45793</v>
      </c>
      <c r="N1045799" s="22" t="n">
        <v>29</v>
      </c>
      <c r="O1045799" s="22" t="n">
        <v>-1</v>
      </c>
      <c r="P1045799" s="23" t="n">
        <f aca="false">L1045799*N1045799</f>
        <v>272656.26</v>
      </c>
      <c r="Q1045799" s="21" t="n">
        <f aca="false">L1045799*O1045799</f>
        <v>-9401.94</v>
      </c>
    </row>
    <row r="1045800" customFormat="false" ht="14.25" hidden="false" customHeight="true" outlineLevel="0" collapsed="false">
      <c r="A1045800" s="2" t="s">
        <v>98</v>
      </c>
      <c r="B1045800" s="2" t="s">
        <v>98</v>
      </c>
      <c r="C1045800" s="2" t="s">
        <v>5992</v>
      </c>
      <c r="D1045800" s="2" t="s">
        <v>5993</v>
      </c>
      <c r="E1045800" s="2" t="s">
        <v>6253</v>
      </c>
      <c r="F1045800" s="2" t="s">
        <v>6254</v>
      </c>
      <c r="G1045800" s="2" t="s">
        <v>6255</v>
      </c>
      <c r="H1045800" s="2" t="s">
        <v>22</v>
      </c>
      <c r="I1045800" s="2" t="s">
        <v>6256</v>
      </c>
      <c r="J1045800" s="4" t="n">
        <v>45918</v>
      </c>
      <c r="K1045800" s="4" t="n">
        <v>45948</v>
      </c>
      <c r="L1045800" s="21" t="n">
        <v>3227.72</v>
      </c>
      <c r="M1045800" s="4" t="n">
        <v>45973</v>
      </c>
      <c r="N1045800" s="22" t="n">
        <v>0</v>
      </c>
      <c r="O1045800" s="22" t="n">
        <v>-30</v>
      </c>
      <c r="P1045800" s="23" t="n">
        <f aca="false">L1045800*N1045800</f>
        <v>0</v>
      </c>
      <c r="Q1045800" s="21" t="n">
        <f aca="false">L1045800*O1045800</f>
        <v>-96831.6</v>
      </c>
    </row>
    <row r="1045801" customFormat="false" ht="14.25" hidden="false" customHeight="true" outlineLevel="0" collapsed="false">
      <c r="A1045801" s="2" t="s">
        <v>98</v>
      </c>
      <c r="B1045801" s="2" t="s">
        <v>98</v>
      </c>
      <c r="C1045801" s="2" t="s">
        <v>6257</v>
      </c>
      <c r="D1045801" s="2" t="s">
        <v>6258</v>
      </c>
      <c r="E1045801" s="2" t="s">
        <v>6259</v>
      </c>
      <c r="F1045801" s="2" t="s">
        <v>6260</v>
      </c>
      <c r="G1045801" s="2" t="s">
        <v>6261</v>
      </c>
      <c r="H1045801" s="2" t="s">
        <v>22</v>
      </c>
      <c r="I1045801" s="2" t="s">
        <v>6262</v>
      </c>
      <c r="J1045801" s="4" t="n">
        <v>45822</v>
      </c>
      <c r="K1045801" s="4" t="n">
        <v>45852</v>
      </c>
      <c r="L1045801" s="21" t="n">
        <v>4308.43</v>
      </c>
      <c r="M1045801" s="4" t="n">
        <v>45895</v>
      </c>
      <c r="N1045801" s="22" t="n">
        <v>73</v>
      </c>
      <c r="O1045801" s="22" t="n">
        <v>43</v>
      </c>
      <c r="P1045801" s="23" t="n">
        <f aca="false">L1045801*N1045801</f>
        <v>314515.39</v>
      </c>
      <c r="Q1045801" s="21" t="n">
        <f aca="false">L1045801*O1045801</f>
        <v>185262.49</v>
      </c>
    </row>
    <row r="1045802" customFormat="false" ht="14.25" hidden="false" customHeight="true" outlineLevel="0" collapsed="false">
      <c r="A1045802" s="2" t="s">
        <v>98</v>
      </c>
      <c r="B1045802" s="2" t="s">
        <v>98</v>
      </c>
      <c r="C1045802" s="2" t="s">
        <v>6130</v>
      </c>
      <c r="D1045802" s="2" t="s">
        <v>6131</v>
      </c>
      <c r="E1045802" s="2" t="s">
        <v>6263</v>
      </c>
      <c r="F1045802" s="2" t="s">
        <v>6264</v>
      </c>
      <c r="G1045802" s="2" t="s">
        <v>6265</v>
      </c>
      <c r="H1045802" s="2" t="s">
        <v>22</v>
      </c>
      <c r="I1045802" s="2" t="s">
        <v>6266</v>
      </c>
      <c r="J1045802" s="4" t="n">
        <v>45882</v>
      </c>
      <c r="K1045802" s="4" t="n">
        <v>45912</v>
      </c>
      <c r="L1045802" s="21" t="n">
        <v>3904.76</v>
      </c>
      <c r="M1045802" s="4" t="n">
        <v>45902</v>
      </c>
      <c r="N1045802" s="22" t="n">
        <v>20</v>
      </c>
      <c r="O1045802" s="22" t="n">
        <v>-10</v>
      </c>
      <c r="P1045802" s="23" t="n">
        <f aca="false">L1045802*N1045802</f>
        <v>78095.2</v>
      </c>
      <c r="Q1045802" s="21" t="n">
        <f aca="false">L1045802*O1045802</f>
        <v>-39047.6</v>
      </c>
    </row>
    <row r="1045803" customFormat="false" ht="14.25" hidden="false" customHeight="true" outlineLevel="0" collapsed="false">
      <c r="A1045803" s="2" t="s">
        <v>98</v>
      </c>
      <c r="B1045803" s="2" t="s">
        <v>98</v>
      </c>
      <c r="C1045803" s="2" t="s">
        <v>6257</v>
      </c>
      <c r="D1045803" s="2" t="s">
        <v>6258</v>
      </c>
      <c r="E1045803" s="2" t="s">
        <v>6267</v>
      </c>
      <c r="F1045803" s="2" t="s">
        <v>6268</v>
      </c>
      <c r="G1045803" s="2" t="s">
        <v>6269</v>
      </c>
      <c r="H1045803" s="2" t="s">
        <v>22</v>
      </c>
      <c r="I1045803" s="2" t="s">
        <v>6270</v>
      </c>
      <c r="J1045803" s="4" t="n">
        <v>45995</v>
      </c>
      <c r="K1045803" s="4" t="n">
        <v>46025</v>
      </c>
      <c r="L1045803" s="21" t="n">
        <v>4453</v>
      </c>
      <c r="M1045803" s="4" t="n">
        <v>46013</v>
      </c>
      <c r="N1045803" s="22" t="n">
        <v>18</v>
      </c>
      <c r="O1045803" s="22" t="n">
        <v>-12</v>
      </c>
      <c r="P1045803" s="23" t="n">
        <f aca="false">L1045803*N1045803</f>
        <v>80154</v>
      </c>
      <c r="Q1045803" s="21" t="n">
        <f aca="false">L1045803*O1045803</f>
        <v>-53436</v>
      </c>
    </row>
    <row r="1045804" customFormat="false" ht="14.25" hidden="false" customHeight="true" outlineLevel="0" collapsed="false">
      <c r="A1045804" s="2" t="s">
        <v>98</v>
      </c>
      <c r="B1045804" s="2" t="s">
        <v>98</v>
      </c>
      <c r="C1045804" s="2" t="s">
        <v>5846</v>
      </c>
      <c r="D1045804" s="2" t="s">
        <v>5847</v>
      </c>
      <c r="E1045804" s="2" t="s">
        <v>6271</v>
      </c>
      <c r="F1045804" s="2" t="s">
        <v>6272</v>
      </c>
      <c r="G1045804" s="2" t="s">
        <v>6273</v>
      </c>
      <c r="H1045804" s="2" t="s">
        <v>22</v>
      </c>
      <c r="I1045804" s="2" t="s">
        <v>6274</v>
      </c>
      <c r="J1045804" s="4" t="n">
        <v>45807</v>
      </c>
      <c r="K1045804" s="4" t="n">
        <v>45837</v>
      </c>
      <c r="L1045804" s="21" t="n">
        <v>7997.8</v>
      </c>
      <c r="M1045804" s="4" t="n">
        <v>45828</v>
      </c>
      <c r="N1045804" s="22" t="n">
        <v>21</v>
      </c>
      <c r="O1045804" s="22" t="n">
        <v>-9</v>
      </c>
      <c r="P1045804" s="23" t="n">
        <f aca="false">L1045804*N1045804</f>
        <v>167953.8</v>
      </c>
      <c r="Q1045804" s="21" t="n">
        <f aca="false">L1045804*O1045804</f>
        <v>-71980.2</v>
      </c>
    </row>
    <row r="1045805" customFormat="false" ht="14.25" hidden="false" customHeight="true" outlineLevel="0" collapsed="false">
      <c r="A1045805" s="2" t="s">
        <v>98</v>
      </c>
      <c r="B1045805" s="2" t="s">
        <v>98</v>
      </c>
      <c r="C1045805" s="2" t="s">
        <v>5892</v>
      </c>
      <c r="D1045805" s="2" t="s">
        <v>5893</v>
      </c>
      <c r="E1045805" s="2" t="s">
        <v>6275</v>
      </c>
      <c r="F1045805" s="2" t="s">
        <v>6276</v>
      </c>
      <c r="G1045805" s="2" t="s">
        <v>6277</v>
      </c>
      <c r="H1045805" s="2" t="s">
        <v>22</v>
      </c>
      <c r="I1045805" s="2" t="s">
        <v>4502</v>
      </c>
      <c r="J1045805" s="4" t="n">
        <v>45785</v>
      </c>
      <c r="K1045805" s="4" t="n">
        <v>45815</v>
      </c>
      <c r="L1045805" s="21" t="s">
        <v>6278</v>
      </c>
      <c r="M1045805" s="4" t="n">
        <v>45849</v>
      </c>
      <c r="N1045805" s="22" t="n">
        <v>0</v>
      </c>
      <c r="O1045805" s="22" t="n">
        <v>-30</v>
      </c>
      <c r="P1045805" s="23" t="n">
        <f aca="false">L1045805*N1045805</f>
        <v>0</v>
      </c>
      <c r="Q1045805" s="21" t="n">
        <f aca="false">L1045805*O1045805</f>
        <v>-2075.4</v>
      </c>
    </row>
    <row r="1045806" customFormat="false" ht="14.25" hidden="false" customHeight="true" outlineLevel="0" collapsed="false">
      <c r="A1045806" s="2" t="s">
        <v>98</v>
      </c>
      <c r="B1045806" s="2" t="s">
        <v>98</v>
      </c>
      <c r="C1045806" s="2" t="s">
        <v>5864</v>
      </c>
      <c r="D1045806" s="2" t="s">
        <v>5865</v>
      </c>
      <c r="E1045806" s="2" t="s">
        <v>6279</v>
      </c>
      <c r="F1045806" s="2" t="s">
        <v>6280</v>
      </c>
      <c r="G1045806" s="2" t="s">
        <v>5105</v>
      </c>
      <c r="H1045806" s="2" t="s">
        <v>22</v>
      </c>
      <c r="I1045806" s="2" t="s">
        <v>6281</v>
      </c>
      <c r="J1045806" s="4" t="n">
        <v>45752</v>
      </c>
      <c r="K1045806" s="4" t="n">
        <v>45782</v>
      </c>
      <c r="L1045806" s="21" t="n">
        <v>13725.24</v>
      </c>
      <c r="M1045806" s="4" t="n">
        <v>45777</v>
      </c>
      <c r="N1045806" s="22" t="n">
        <v>25</v>
      </c>
      <c r="O1045806" s="22" t="n">
        <v>-5</v>
      </c>
      <c r="P1045806" s="23" t="n">
        <f aca="false">L1045806*N1045806</f>
        <v>343131</v>
      </c>
      <c r="Q1045806" s="21" t="n">
        <f aca="false">L1045806*O1045806</f>
        <v>-68626.2</v>
      </c>
    </row>
    <row r="1045807" customFormat="false" ht="14.25" hidden="false" customHeight="true" outlineLevel="0" collapsed="false">
      <c r="A1045807" s="2" t="s">
        <v>98</v>
      </c>
      <c r="B1045807" s="2" t="s">
        <v>98</v>
      </c>
      <c r="C1045807" s="2" t="s">
        <v>6090</v>
      </c>
      <c r="D1045807" s="2" t="s">
        <v>6091</v>
      </c>
      <c r="E1045807" s="2" t="s">
        <v>6282</v>
      </c>
      <c r="F1045807" s="2" t="s">
        <v>6283</v>
      </c>
      <c r="G1045807" s="2" t="s">
        <v>6284</v>
      </c>
      <c r="H1045807" s="2" t="s">
        <v>22</v>
      </c>
      <c r="I1045807" s="2" t="s">
        <v>6285</v>
      </c>
      <c r="J1045807" s="4" t="n">
        <v>45931</v>
      </c>
      <c r="K1045807" s="4" t="n">
        <v>45961</v>
      </c>
      <c r="L1045807" s="21" t="n">
        <v>3147.1</v>
      </c>
      <c r="M1045807" s="4" t="n">
        <v>45950</v>
      </c>
      <c r="N1045807" s="22" t="n">
        <v>19</v>
      </c>
      <c r="O1045807" s="22" t="n">
        <v>-11</v>
      </c>
      <c r="P1045807" s="23" t="n">
        <f aca="false">L1045807*N1045807</f>
        <v>59794.9</v>
      </c>
      <c r="Q1045807" s="21" t="n">
        <f aca="false">L1045807*O1045807</f>
        <v>-34618.1</v>
      </c>
    </row>
    <row r="1045808" customFormat="false" ht="14.25" hidden="false" customHeight="true" outlineLevel="0" collapsed="false">
      <c r="A1045808" s="2" t="s">
        <v>98</v>
      </c>
      <c r="B1045808" s="2" t="s">
        <v>98</v>
      </c>
      <c r="C1045808" s="2" t="s">
        <v>6286</v>
      </c>
      <c r="D1045808" s="2" t="s">
        <v>6287</v>
      </c>
      <c r="E1045808" s="2" t="s">
        <v>6288</v>
      </c>
      <c r="F1045808" s="2" t="s">
        <v>6289</v>
      </c>
      <c r="G1045808" s="2" t="s">
        <v>6290</v>
      </c>
      <c r="H1045808" s="2" t="s">
        <v>22</v>
      </c>
      <c r="I1045808" s="2" t="s">
        <v>6291</v>
      </c>
      <c r="J1045808" s="4" t="n">
        <v>45692</v>
      </c>
      <c r="K1045808" s="4" t="n">
        <v>45722</v>
      </c>
      <c r="L1045808" s="21" t="s">
        <v>6292</v>
      </c>
      <c r="M1045808" s="4" t="n">
        <v>45712</v>
      </c>
      <c r="N1045808" s="22" t="n">
        <v>20</v>
      </c>
      <c r="O1045808" s="22" t="n">
        <v>-10</v>
      </c>
      <c r="P1045808" s="23" t="n">
        <f aca="false">L1045808*N1045808</f>
        <v>2213.2</v>
      </c>
      <c r="Q1045808" s="21" t="n">
        <f aca="false">L1045808*O1045808</f>
        <v>-1106.6</v>
      </c>
    </row>
    <row r="1045809" customFormat="false" ht="14.25" hidden="false" customHeight="true" outlineLevel="0" collapsed="false">
      <c r="A1045809" s="2" t="s">
        <v>98</v>
      </c>
      <c r="B1045809" s="2" t="s">
        <v>98</v>
      </c>
      <c r="C1045809" s="2" t="s">
        <v>5877</v>
      </c>
      <c r="D1045809" s="2" t="s">
        <v>5878</v>
      </c>
      <c r="E1045809" s="2" t="s">
        <v>6293</v>
      </c>
      <c r="F1045809" s="2" t="s">
        <v>6294</v>
      </c>
      <c r="G1045809" s="2" t="s">
        <v>6295</v>
      </c>
      <c r="H1045809" s="2" t="s">
        <v>22</v>
      </c>
      <c r="I1045809" s="2" t="s">
        <v>6296</v>
      </c>
      <c r="J1045809" s="4" t="n">
        <v>45765</v>
      </c>
      <c r="K1045809" s="4" t="n">
        <v>45795</v>
      </c>
      <c r="L1045809" s="21" t="n">
        <v>20849.94</v>
      </c>
      <c r="M1045809" s="4" t="n">
        <v>45793</v>
      </c>
      <c r="N1045809" s="22" t="n">
        <v>28</v>
      </c>
      <c r="O1045809" s="22" t="n">
        <v>-2</v>
      </c>
      <c r="P1045809" s="23" t="n">
        <f aca="false">L1045809*N1045809</f>
        <v>583798.32</v>
      </c>
      <c r="Q1045809" s="21" t="n">
        <f aca="false">L1045809*O1045809</f>
        <v>-41699.88</v>
      </c>
    </row>
    <row r="1045810" customFormat="false" ht="14.25" hidden="false" customHeight="true" outlineLevel="0" collapsed="false">
      <c r="A1045810" s="2" t="s">
        <v>98</v>
      </c>
      <c r="B1045810" s="2" t="s">
        <v>98</v>
      </c>
      <c r="C1045810" s="2" t="s">
        <v>5877</v>
      </c>
      <c r="D1045810" s="2" t="s">
        <v>5878</v>
      </c>
      <c r="E1045810" s="2" t="s">
        <v>6297</v>
      </c>
      <c r="F1045810" s="2" t="s">
        <v>6298</v>
      </c>
      <c r="G1045810" s="2" t="s">
        <v>6299</v>
      </c>
      <c r="H1045810" s="2" t="s">
        <v>22</v>
      </c>
      <c r="I1045810" s="2" t="s">
        <v>6300</v>
      </c>
      <c r="J1045810" s="4" t="n">
        <v>45684</v>
      </c>
      <c r="K1045810" s="4" t="n">
        <v>45714</v>
      </c>
      <c r="L1045810" s="21" t="n">
        <v>1518.17</v>
      </c>
      <c r="M1045810" s="4" t="n">
        <v>45714</v>
      </c>
      <c r="N1045810" s="22" t="n">
        <v>30</v>
      </c>
      <c r="O1045810" s="22" t="n">
        <v>0</v>
      </c>
      <c r="P1045810" s="23" t="n">
        <f aca="false">L1045810*N1045810</f>
        <v>45545.1</v>
      </c>
      <c r="Q1045810" s="21" t="n">
        <f aca="false">L1045810*O1045810</f>
        <v>0</v>
      </c>
    </row>
    <row r="1045811" customFormat="false" ht="14.25" hidden="false" customHeight="true" outlineLevel="0" collapsed="false">
      <c r="A1045811" s="2" t="s">
        <v>98</v>
      </c>
      <c r="B1045811" s="2" t="s">
        <v>98</v>
      </c>
      <c r="C1045811" s="2" t="s">
        <v>5967</v>
      </c>
      <c r="D1045811" s="2" t="s">
        <v>5968</v>
      </c>
      <c r="E1045811" s="2" t="s">
        <v>6301</v>
      </c>
      <c r="F1045811" s="2" t="s">
        <v>6302</v>
      </c>
      <c r="G1045811" s="2" t="s">
        <v>6303</v>
      </c>
      <c r="H1045811" s="2" t="s">
        <v>22</v>
      </c>
      <c r="I1045811" s="2" t="s">
        <v>5972</v>
      </c>
      <c r="J1045811" s="4" t="n">
        <v>45918</v>
      </c>
      <c r="K1045811" s="4" t="n">
        <v>45948</v>
      </c>
      <c r="L1045811" s="21" t="s">
        <v>5973</v>
      </c>
      <c r="M1045811" s="4" t="n">
        <v>45936</v>
      </c>
      <c r="N1045811" s="22" t="n">
        <v>18</v>
      </c>
      <c r="O1045811" s="22" t="n">
        <v>-12</v>
      </c>
      <c r="P1045811" s="23" t="n">
        <f aca="false">L1045811*N1045811</f>
        <v>2529</v>
      </c>
      <c r="Q1045811" s="21" t="n">
        <f aca="false">L1045811*O1045811</f>
        <v>-1686</v>
      </c>
    </row>
    <row r="1045812" customFormat="false" ht="14.25" hidden="false" customHeight="true" outlineLevel="0" collapsed="false">
      <c r="A1045812" s="2" t="s">
        <v>98</v>
      </c>
      <c r="B1045812" s="2" t="s">
        <v>98</v>
      </c>
      <c r="C1045812" s="2" t="s">
        <v>5832</v>
      </c>
      <c r="D1045812" s="2" t="s">
        <v>5833</v>
      </c>
      <c r="E1045812" s="2" t="s">
        <v>6304</v>
      </c>
      <c r="F1045812" s="2" t="s">
        <v>6305</v>
      </c>
      <c r="G1045812" s="2" t="s">
        <v>6306</v>
      </c>
      <c r="H1045812" s="2" t="s">
        <v>22</v>
      </c>
      <c r="I1045812" s="2" t="s">
        <v>6307</v>
      </c>
      <c r="J1045812" s="4" t="n">
        <v>45665</v>
      </c>
      <c r="K1045812" s="4" t="n">
        <v>45695</v>
      </c>
      <c r="L1045812" s="21" t="s">
        <v>6308</v>
      </c>
      <c r="M1045812" s="4" t="n">
        <v>45706</v>
      </c>
      <c r="N1045812" s="22" t="n">
        <v>41</v>
      </c>
      <c r="O1045812" s="22" t="n">
        <v>11</v>
      </c>
      <c r="P1045812" s="23" t="n">
        <f aca="false">L1045812*N1045812</f>
        <v>40207.06</v>
      </c>
      <c r="Q1045812" s="21" t="n">
        <f aca="false">L1045812*O1045812</f>
        <v>10787.26</v>
      </c>
    </row>
    <row r="1045813" customFormat="false" ht="14.25" hidden="false" customHeight="true" outlineLevel="0" collapsed="false">
      <c r="A1045813" s="2" t="s">
        <v>98</v>
      </c>
      <c r="B1045813" s="2" t="s">
        <v>98</v>
      </c>
      <c r="C1045813" s="2" t="s">
        <v>5877</v>
      </c>
      <c r="D1045813" s="2" t="s">
        <v>5878</v>
      </c>
      <c r="E1045813" s="2" t="s">
        <v>6309</v>
      </c>
      <c r="F1045813" s="2" t="s">
        <v>6310</v>
      </c>
      <c r="G1045813" s="2" t="s">
        <v>3578</v>
      </c>
      <c r="H1045813" s="2" t="s">
        <v>22</v>
      </c>
      <c r="I1045813" s="2" t="s">
        <v>6311</v>
      </c>
      <c r="J1045813" s="4" t="n">
        <v>45708</v>
      </c>
      <c r="K1045813" s="4" t="n">
        <v>45738</v>
      </c>
      <c r="L1045813" s="21" t="n">
        <v>5819.76</v>
      </c>
      <c r="M1045813" s="4" t="n">
        <v>45758</v>
      </c>
      <c r="N1045813" s="22" t="n">
        <v>11</v>
      </c>
      <c r="O1045813" s="22" t="n">
        <v>-19</v>
      </c>
      <c r="P1045813" s="23" t="n">
        <f aca="false">L1045813*N1045813</f>
        <v>64017.36</v>
      </c>
      <c r="Q1045813" s="21" t="n">
        <f aca="false">L1045813*O1045813</f>
        <v>-110575.44</v>
      </c>
    </row>
    <row r="1045814" customFormat="false" ht="14.25" hidden="false" customHeight="true" outlineLevel="0" collapsed="false">
      <c r="A1045814" s="2" t="s">
        <v>98</v>
      </c>
      <c r="B1045814" s="2" t="s">
        <v>98</v>
      </c>
      <c r="C1045814" s="2" t="s">
        <v>5910</v>
      </c>
      <c r="D1045814" s="2" t="s">
        <v>5911</v>
      </c>
      <c r="E1045814" s="2" t="s">
        <v>6312</v>
      </c>
      <c r="F1045814" s="2" t="s">
        <v>6313</v>
      </c>
      <c r="G1045814" s="2" t="s">
        <v>6314</v>
      </c>
      <c r="H1045814" s="2" t="s">
        <v>22</v>
      </c>
      <c r="I1045814" s="2" t="s">
        <v>6315</v>
      </c>
      <c r="J1045814" s="4" t="n">
        <v>45953</v>
      </c>
      <c r="K1045814" s="4" t="n">
        <v>45983</v>
      </c>
      <c r="L1045814" s="21" t="s">
        <v>6315</v>
      </c>
      <c r="M1045814" s="4" t="n">
        <v>45967</v>
      </c>
      <c r="N1045814" s="22" t="n">
        <v>14</v>
      </c>
      <c r="O1045814" s="22" t="n">
        <v>-16</v>
      </c>
      <c r="P1045814" s="23" t="n">
        <f aca="false">L1045814*N1045814</f>
        <v>4451.16</v>
      </c>
      <c r="Q1045814" s="21" t="n">
        <f aca="false">L1045814*O1045814</f>
        <v>-5087.04</v>
      </c>
    </row>
    <row r="1045815" customFormat="false" ht="14.25" hidden="false" customHeight="true" outlineLevel="0" collapsed="false">
      <c r="A1045815" s="2" t="s">
        <v>98</v>
      </c>
      <c r="B1045815" s="2" t="s">
        <v>98</v>
      </c>
      <c r="C1045815" s="2" t="s">
        <v>6213</v>
      </c>
      <c r="D1045815" s="2" t="s">
        <v>6214</v>
      </c>
      <c r="E1045815" s="2" t="s">
        <v>6316</v>
      </c>
      <c r="F1045815" s="2" t="s">
        <v>6317</v>
      </c>
      <c r="G1045815" s="2" t="s">
        <v>6318</v>
      </c>
      <c r="H1045815" s="2" t="s">
        <v>22</v>
      </c>
      <c r="I1045815" s="2" t="s">
        <v>6319</v>
      </c>
      <c r="J1045815" s="4" t="n">
        <v>45988</v>
      </c>
      <c r="K1045815" s="4" t="n">
        <v>46018</v>
      </c>
      <c r="L1045815" s="21" t="s">
        <v>6320</v>
      </c>
      <c r="M1045815" s="4" t="n">
        <v>46008</v>
      </c>
      <c r="N1045815" s="22" t="n">
        <v>20</v>
      </c>
      <c r="O1045815" s="22" t="n">
        <v>-10</v>
      </c>
      <c r="P1045815" s="23" t="n">
        <f aca="false">L1045815*N1045815</f>
        <v>6221</v>
      </c>
      <c r="Q1045815" s="21" t="n">
        <f aca="false">L1045815*O1045815</f>
        <v>-3110.5</v>
      </c>
    </row>
    <row r="1045816" customFormat="false" ht="14.25" hidden="false" customHeight="true" outlineLevel="0" collapsed="false">
      <c r="A1045816" s="2" t="s">
        <v>98</v>
      </c>
      <c r="B1045816" s="2" t="s">
        <v>98</v>
      </c>
      <c r="C1045816" s="2" t="s">
        <v>5892</v>
      </c>
      <c r="D1045816" s="2" t="s">
        <v>5893</v>
      </c>
      <c r="E1045816" s="2" t="s">
        <v>6321</v>
      </c>
      <c r="F1045816" s="2" t="s">
        <v>6322</v>
      </c>
      <c r="G1045816" s="2" t="s">
        <v>5081</v>
      </c>
      <c r="H1045816" s="2" t="s">
        <v>22</v>
      </c>
      <c r="I1045816" s="2" t="s">
        <v>6102</v>
      </c>
      <c r="J1045816" s="4" t="n">
        <v>45678</v>
      </c>
      <c r="K1045816" s="4" t="n">
        <v>45708</v>
      </c>
      <c r="L1045816" s="21" t="s">
        <v>6102</v>
      </c>
      <c r="M1045816" s="4" t="n">
        <v>45694</v>
      </c>
      <c r="N1045816" s="22" t="n">
        <v>16</v>
      </c>
      <c r="O1045816" s="22" t="n">
        <v>-14</v>
      </c>
      <c r="P1045816" s="23" t="n">
        <f aca="false">L1045816*N1045816</f>
        <v>0.16</v>
      </c>
      <c r="Q1045816" s="21" t="n">
        <f aca="false">L1045816*O1045816</f>
        <v>-0.14</v>
      </c>
    </row>
    <row r="1045817" customFormat="false" ht="14.25" hidden="false" customHeight="true" outlineLevel="0" collapsed="false">
      <c r="A1045817" s="2" t="s">
        <v>98</v>
      </c>
      <c r="B1045817" s="2" t="s">
        <v>98</v>
      </c>
      <c r="C1045817" s="2" t="s">
        <v>5832</v>
      </c>
      <c r="D1045817" s="2" t="s">
        <v>5833</v>
      </c>
      <c r="E1045817" s="2" t="s">
        <v>6323</v>
      </c>
      <c r="F1045817" s="2" t="s">
        <v>6324</v>
      </c>
      <c r="G1045817" s="2" t="s">
        <v>6325</v>
      </c>
      <c r="H1045817" s="2" t="s">
        <v>22</v>
      </c>
      <c r="I1045817" s="2" t="s">
        <v>6326</v>
      </c>
      <c r="J1045817" s="4" t="n">
        <v>45840</v>
      </c>
      <c r="K1045817" s="4" t="n">
        <v>45870</v>
      </c>
      <c r="L1045817" s="21" t="n">
        <v>1073.78</v>
      </c>
      <c r="M1045817" s="4" t="n">
        <v>45863</v>
      </c>
      <c r="N1045817" s="22" t="n">
        <v>23</v>
      </c>
      <c r="O1045817" s="22" t="n">
        <v>-7</v>
      </c>
      <c r="P1045817" s="23" t="n">
        <f aca="false">L1045817*N1045817</f>
        <v>24696.94</v>
      </c>
      <c r="Q1045817" s="21" t="n">
        <f aca="false">L1045817*O1045817</f>
        <v>-7516.46</v>
      </c>
    </row>
    <row r="1045818" customFormat="false" ht="14.25" hidden="false" customHeight="true" outlineLevel="0" collapsed="false">
      <c r="A1045818" s="2" t="s">
        <v>98</v>
      </c>
      <c r="B1045818" s="2" t="s">
        <v>98</v>
      </c>
      <c r="C1045818" s="2" t="s">
        <v>6327</v>
      </c>
      <c r="D1045818" s="2" t="s">
        <v>6328</v>
      </c>
      <c r="E1045818" s="2" t="s">
        <v>6329</v>
      </c>
      <c r="F1045818" s="2" t="s">
        <v>6330</v>
      </c>
      <c r="G1045818" s="2" t="s">
        <v>298</v>
      </c>
      <c r="H1045818" s="2" t="s">
        <v>22</v>
      </c>
      <c r="I1045818" s="2" t="s">
        <v>6331</v>
      </c>
      <c r="J1045818" s="4" t="n">
        <v>45944</v>
      </c>
      <c r="K1045818" s="4" t="n">
        <v>45974</v>
      </c>
      <c r="L1045818" s="21" t="s">
        <v>6332</v>
      </c>
      <c r="M1045818" s="4" t="n">
        <v>46014</v>
      </c>
      <c r="N1045818" s="22" t="n">
        <v>0</v>
      </c>
      <c r="O1045818" s="22" t="n">
        <v>-30</v>
      </c>
      <c r="P1045818" s="23" t="n">
        <f aca="false">L1045818*N1045818</f>
        <v>0</v>
      </c>
      <c r="Q1045818" s="21" t="n">
        <f aca="false">L1045818*O1045818</f>
        <v>-2454.6</v>
      </c>
    </row>
    <row r="1045819" customFormat="false" ht="14.25" hidden="false" customHeight="true" outlineLevel="0" collapsed="false">
      <c r="A1045819" s="2" t="s">
        <v>98</v>
      </c>
      <c r="B1045819" s="2" t="s">
        <v>98</v>
      </c>
      <c r="C1045819" s="2" t="s">
        <v>6110</v>
      </c>
      <c r="D1045819" s="2" t="s">
        <v>6111</v>
      </c>
      <c r="E1045819" s="2" t="s">
        <v>6333</v>
      </c>
      <c r="F1045819" s="2" t="s">
        <v>6334</v>
      </c>
      <c r="G1045819" s="2" t="s">
        <v>6335</v>
      </c>
      <c r="H1045819" s="2" t="s">
        <v>22</v>
      </c>
      <c r="I1045819" s="2" t="s">
        <v>6336</v>
      </c>
      <c r="J1045819" s="4" t="n">
        <v>45665</v>
      </c>
      <c r="K1045819" s="4" t="n">
        <v>45695</v>
      </c>
      <c r="L1045819" s="21" t="n">
        <v>16484.04</v>
      </c>
      <c r="M1045819" s="4" t="n">
        <v>45708</v>
      </c>
      <c r="N1045819" s="22" t="n">
        <v>43</v>
      </c>
      <c r="O1045819" s="22" t="n">
        <v>13</v>
      </c>
      <c r="P1045819" s="23" t="n">
        <f aca="false">L1045819*N1045819</f>
        <v>708813.72</v>
      </c>
      <c r="Q1045819" s="21" t="n">
        <f aca="false">L1045819*O1045819</f>
        <v>214292.52</v>
      </c>
    </row>
    <row r="1045820" customFormat="false" ht="14.25" hidden="false" customHeight="true" outlineLevel="0" collapsed="false">
      <c r="A1045820" s="2" t="s">
        <v>98</v>
      </c>
      <c r="B1045820" s="2" t="s">
        <v>98</v>
      </c>
      <c r="C1045820" s="2" t="s">
        <v>5877</v>
      </c>
      <c r="D1045820" s="2" t="s">
        <v>5878</v>
      </c>
      <c r="E1045820" s="2" t="s">
        <v>6337</v>
      </c>
      <c r="F1045820" s="2" t="s">
        <v>6338</v>
      </c>
      <c r="G1045820" s="2" t="s">
        <v>6339</v>
      </c>
      <c r="H1045820" s="2" t="s">
        <v>22</v>
      </c>
      <c r="I1045820" s="2" t="s">
        <v>6340</v>
      </c>
      <c r="J1045820" s="4" t="n">
        <v>45906</v>
      </c>
      <c r="K1045820" s="4" t="n">
        <v>45936</v>
      </c>
      <c r="L1045820" s="21" t="n">
        <v>5564.36</v>
      </c>
      <c r="M1045820" s="4" t="n">
        <v>45916</v>
      </c>
      <c r="N1045820" s="22" t="n">
        <v>10</v>
      </c>
      <c r="O1045820" s="22" t="n">
        <v>-20</v>
      </c>
      <c r="P1045820" s="23" t="n">
        <f aca="false">L1045820*N1045820</f>
        <v>55643.6</v>
      </c>
      <c r="Q1045820" s="21" t="n">
        <f aca="false">L1045820*O1045820</f>
        <v>-111287.2</v>
      </c>
    </row>
    <row r="1045821" customFormat="false" ht="14.25" hidden="false" customHeight="true" outlineLevel="0" collapsed="false">
      <c r="A1045821" s="2" t="s">
        <v>98</v>
      </c>
      <c r="B1045821" s="2" t="s">
        <v>98</v>
      </c>
      <c r="C1045821" s="2" t="s">
        <v>6341</v>
      </c>
      <c r="D1045821" s="2" t="s">
        <v>6342</v>
      </c>
      <c r="E1045821" s="2" t="s">
        <v>6343</v>
      </c>
      <c r="F1045821" s="2" t="s">
        <v>6344</v>
      </c>
      <c r="G1045821" s="2" t="s">
        <v>6345</v>
      </c>
      <c r="H1045821" s="2" t="s">
        <v>22</v>
      </c>
      <c r="I1045821" s="2" t="s">
        <v>6102</v>
      </c>
      <c r="J1045821" s="4" t="n">
        <v>45863</v>
      </c>
      <c r="K1045821" s="4" t="n">
        <v>45893</v>
      </c>
      <c r="L1045821" s="21" t="s">
        <v>6102</v>
      </c>
      <c r="M1045821" s="4" t="n">
        <v>45875</v>
      </c>
      <c r="N1045821" s="22" t="n">
        <v>12</v>
      </c>
      <c r="O1045821" s="22" t="n">
        <v>-18</v>
      </c>
      <c r="P1045821" s="23" t="n">
        <f aca="false">L1045821*N1045821</f>
        <v>0.12</v>
      </c>
      <c r="Q1045821" s="21" t="n">
        <f aca="false">L1045821*O1045821</f>
        <v>-0.18</v>
      </c>
    </row>
    <row r="1045822" customFormat="false" ht="14.25" hidden="false" customHeight="true" outlineLevel="0" collapsed="false">
      <c r="A1045822" s="2" t="s">
        <v>98</v>
      </c>
      <c r="B1045822" s="2" t="s">
        <v>98</v>
      </c>
      <c r="C1045822" s="2" t="s">
        <v>6019</v>
      </c>
      <c r="D1045822" s="2" t="s">
        <v>6020</v>
      </c>
      <c r="E1045822" s="2" t="s">
        <v>6346</v>
      </c>
      <c r="F1045822" s="2" t="s">
        <v>6347</v>
      </c>
      <c r="G1045822" s="2" t="s">
        <v>4303</v>
      </c>
      <c r="H1045822" s="2" t="s">
        <v>22</v>
      </c>
      <c r="I1045822" s="2" t="s">
        <v>5914</v>
      </c>
      <c r="J1045822" s="4" t="n">
        <v>45721</v>
      </c>
      <c r="K1045822" s="4" t="n">
        <v>45751</v>
      </c>
      <c r="L1045822" s="21" t="n">
        <v>2557.33</v>
      </c>
      <c r="M1045822" s="4" t="n">
        <v>45762</v>
      </c>
      <c r="N1045822" s="22" t="n">
        <v>1</v>
      </c>
      <c r="O1045822" s="22" t="n">
        <v>-29</v>
      </c>
      <c r="P1045822" s="23" t="n">
        <f aca="false">L1045822*N1045822</f>
        <v>2557.33</v>
      </c>
      <c r="Q1045822" s="21" t="n">
        <f aca="false">L1045822*O1045822</f>
        <v>-74162.57</v>
      </c>
    </row>
    <row r="1045823" customFormat="false" ht="14.25" hidden="false" customHeight="true" outlineLevel="0" collapsed="false">
      <c r="A1045823" s="2" t="s">
        <v>98</v>
      </c>
      <c r="B1045823" s="2" t="s">
        <v>98</v>
      </c>
      <c r="C1045823" s="2" t="s">
        <v>5832</v>
      </c>
      <c r="D1045823" s="2" t="s">
        <v>5833</v>
      </c>
      <c r="E1045823" s="2" t="s">
        <v>6348</v>
      </c>
      <c r="F1045823" s="2" t="s">
        <v>6349</v>
      </c>
      <c r="G1045823" s="2" t="s">
        <v>6350</v>
      </c>
      <c r="H1045823" s="2" t="s">
        <v>22</v>
      </c>
      <c r="I1045823" s="2" t="s">
        <v>6351</v>
      </c>
      <c r="J1045823" s="4" t="n">
        <v>45796</v>
      </c>
      <c r="K1045823" s="4" t="n">
        <v>45826</v>
      </c>
      <c r="L1045823" s="21" t="s">
        <v>6352</v>
      </c>
      <c r="M1045823" s="4" t="n">
        <v>45817</v>
      </c>
      <c r="N1045823" s="22" t="n">
        <v>21</v>
      </c>
      <c r="O1045823" s="22" t="n">
        <v>-9</v>
      </c>
      <c r="P1045823" s="23" t="n">
        <f aca="false">L1045823*N1045823</f>
        <v>15060.36</v>
      </c>
      <c r="Q1045823" s="21" t="n">
        <f aca="false">L1045823*O1045823</f>
        <v>-6454.44</v>
      </c>
    </row>
    <row r="1045824" customFormat="false" ht="14.25" hidden="false" customHeight="true" outlineLevel="0" collapsed="false">
      <c r="A1045824" s="2" t="s">
        <v>98</v>
      </c>
      <c r="B1045824" s="2" t="s">
        <v>98</v>
      </c>
      <c r="C1045824" s="2" t="s">
        <v>6286</v>
      </c>
      <c r="D1045824" s="2" t="s">
        <v>6287</v>
      </c>
      <c r="E1045824" s="2" t="s">
        <v>6353</v>
      </c>
      <c r="F1045824" s="2" t="s">
        <v>6354</v>
      </c>
      <c r="G1045824" s="2" t="s">
        <v>6355</v>
      </c>
      <c r="H1045824" s="2" t="s">
        <v>22</v>
      </c>
      <c r="I1045824" s="2" t="s">
        <v>6291</v>
      </c>
      <c r="J1045824" s="4" t="n">
        <v>45782</v>
      </c>
      <c r="K1045824" s="4" t="n">
        <v>45812</v>
      </c>
      <c r="L1045824" s="21" t="s">
        <v>6292</v>
      </c>
      <c r="M1045824" s="4" t="n">
        <v>45797</v>
      </c>
      <c r="N1045824" s="22" t="n">
        <v>15</v>
      </c>
      <c r="O1045824" s="22" t="n">
        <v>-15</v>
      </c>
      <c r="P1045824" s="23" t="n">
        <f aca="false">L1045824*N1045824</f>
        <v>1659.9</v>
      </c>
      <c r="Q1045824" s="21" t="n">
        <f aca="false">L1045824*O1045824</f>
        <v>-1659.9</v>
      </c>
    </row>
    <row r="1045825" customFormat="false" ht="14.25" hidden="false" customHeight="true" outlineLevel="0" collapsed="false">
      <c r="A1045825" s="2" t="s">
        <v>98</v>
      </c>
      <c r="B1045825" s="2" t="s">
        <v>98</v>
      </c>
      <c r="C1045825" s="2" t="s">
        <v>6356</v>
      </c>
      <c r="D1045825" s="2" t="s">
        <v>6357</v>
      </c>
      <c r="E1045825" s="2" t="s">
        <v>6358</v>
      </c>
      <c r="F1045825" s="2" t="s">
        <v>6359</v>
      </c>
      <c r="G1045825" s="2" t="s">
        <v>3521</v>
      </c>
      <c r="H1045825" s="2" t="s">
        <v>22</v>
      </c>
      <c r="I1045825" s="2" t="s">
        <v>6170</v>
      </c>
      <c r="J1045825" s="4" t="n">
        <v>45736</v>
      </c>
      <c r="K1045825" s="4" t="n">
        <v>45766</v>
      </c>
      <c r="L1045825" s="21" t="n">
        <v>2750.07</v>
      </c>
      <c r="M1045825" s="4" t="n">
        <v>45770</v>
      </c>
      <c r="N1045825" s="22" t="n">
        <v>34</v>
      </c>
      <c r="O1045825" s="22" t="n">
        <v>4</v>
      </c>
      <c r="P1045825" s="23" t="n">
        <f aca="false">L1045825*N1045825</f>
        <v>93502.38</v>
      </c>
      <c r="Q1045825" s="21" t="n">
        <f aca="false">L1045825*O1045825</f>
        <v>11000.28</v>
      </c>
    </row>
    <row r="1045826" customFormat="false" ht="14.25" hidden="false" customHeight="true" outlineLevel="0" collapsed="false">
      <c r="A1045826" s="2" t="s">
        <v>98</v>
      </c>
      <c r="B1045826" s="2" t="s">
        <v>98</v>
      </c>
      <c r="C1045826" s="2" t="s">
        <v>5992</v>
      </c>
      <c r="D1045826" s="2" t="s">
        <v>5993</v>
      </c>
      <c r="E1045826" s="2" t="s">
        <v>6360</v>
      </c>
      <c r="F1045826" s="2" t="s">
        <v>6361</v>
      </c>
      <c r="G1045826" s="2" t="s">
        <v>6362</v>
      </c>
      <c r="H1045826" s="2" t="s">
        <v>22</v>
      </c>
      <c r="I1045826" s="2" t="s">
        <v>6256</v>
      </c>
      <c r="J1045826" s="4" t="n">
        <v>45861</v>
      </c>
      <c r="K1045826" s="4" t="n">
        <v>45891</v>
      </c>
      <c r="L1045826" s="21" t="n">
        <v>3227.72</v>
      </c>
      <c r="M1045826" s="4" t="n">
        <v>45874</v>
      </c>
      <c r="N1045826" s="22" t="n">
        <v>13</v>
      </c>
      <c r="O1045826" s="22" t="n">
        <v>-17</v>
      </c>
      <c r="P1045826" s="23" t="n">
        <f aca="false">L1045826*N1045826</f>
        <v>41960.36</v>
      </c>
      <c r="Q1045826" s="21" t="n">
        <f aca="false">L1045826*O1045826</f>
        <v>-54871.24</v>
      </c>
    </row>
    <row r="1045827" customFormat="false" ht="14.25" hidden="false" customHeight="true" outlineLevel="0" collapsed="false">
      <c r="A1045827" s="2" t="s">
        <v>98</v>
      </c>
      <c r="B1045827" s="2" t="s">
        <v>98</v>
      </c>
      <c r="C1045827" s="2" t="s">
        <v>6363</v>
      </c>
      <c r="D1045827" s="2" t="s">
        <v>6364</v>
      </c>
      <c r="E1045827" s="2" t="s">
        <v>6365</v>
      </c>
      <c r="F1045827" s="2" t="s">
        <v>6366</v>
      </c>
      <c r="G1045827" s="2" t="s">
        <v>6362</v>
      </c>
      <c r="H1045827" s="2" t="s">
        <v>22</v>
      </c>
      <c r="I1045827" s="2" t="s">
        <v>6367</v>
      </c>
      <c r="J1045827" s="4" t="n">
        <v>45798</v>
      </c>
      <c r="K1045827" s="4" t="n">
        <v>45828</v>
      </c>
      <c r="L1045827" s="21" t="n">
        <v>29822</v>
      </c>
      <c r="M1045827" s="4" t="n">
        <v>45813</v>
      </c>
      <c r="N1045827" s="22" t="n">
        <v>15</v>
      </c>
      <c r="O1045827" s="22" t="n">
        <v>-15</v>
      </c>
      <c r="P1045827" s="23" t="n">
        <f aca="false">L1045827*N1045827</f>
        <v>447330</v>
      </c>
      <c r="Q1045827" s="21" t="n">
        <f aca="false">L1045827*O1045827</f>
        <v>-447330</v>
      </c>
    </row>
    <row r="1045828" customFormat="false" ht="14.25" hidden="false" customHeight="true" outlineLevel="0" collapsed="false">
      <c r="A1045828" s="2" t="s">
        <v>98</v>
      </c>
      <c r="B1045828" s="2" t="s">
        <v>98</v>
      </c>
      <c r="C1045828" s="2" t="s">
        <v>6192</v>
      </c>
      <c r="D1045828" s="2" t="s">
        <v>6193</v>
      </c>
      <c r="E1045828" s="2" t="s">
        <v>6368</v>
      </c>
      <c r="F1045828" s="2" t="s">
        <v>6369</v>
      </c>
      <c r="G1045828" s="2" t="s">
        <v>6370</v>
      </c>
      <c r="H1045828" s="2" t="s">
        <v>22</v>
      </c>
      <c r="I1045828" s="2" t="s">
        <v>6371</v>
      </c>
      <c r="J1045828" s="4" t="n">
        <v>45786</v>
      </c>
      <c r="K1045828" s="4" t="n">
        <v>45815</v>
      </c>
      <c r="L1045828" s="21" t="n">
        <v>37958.14</v>
      </c>
      <c r="M1045828" s="4" t="n">
        <v>45799</v>
      </c>
      <c r="N1045828" s="22" t="n">
        <v>13</v>
      </c>
      <c r="O1045828" s="22" t="n">
        <v>-16</v>
      </c>
      <c r="P1045828" s="23" t="n">
        <f aca="false">L1045828*N1045828</f>
        <v>493455.82</v>
      </c>
      <c r="Q1045828" s="21" t="n">
        <f aca="false">L1045828*O1045828</f>
        <v>-607330.24</v>
      </c>
    </row>
    <row r="1045829" customFormat="false" ht="14.25" hidden="false" customHeight="true" outlineLevel="0" collapsed="false">
      <c r="A1045829" s="2" t="s">
        <v>98</v>
      </c>
      <c r="B1045829" s="2" t="s">
        <v>98</v>
      </c>
      <c r="C1045829" s="2" t="s">
        <v>6201</v>
      </c>
      <c r="D1045829" s="2" t="s">
        <v>6202</v>
      </c>
      <c r="E1045829" s="2" t="s">
        <v>6372</v>
      </c>
      <c r="F1045829" s="2" t="s">
        <v>6373</v>
      </c>
      <c r="G1045829" s="2" t="s">
        <v>6374</v>
      </c>
      <c r="H1045829" s="2" t="s">
        <v>22</v>
      </c>
      <c r="I1045829" s="2" t="s">
        <v>6206</v>
      </c>
      <c r="J1045829" s="4" t="n">
        <v>45847</v>
      </c>
      <c r="K1045829" s="4" t="n">
        <v>45877</v>
      </c>
      <c r="L1045829" s="21" t="n">
        <v>2654.43</v>
      </c>
      <c r="M1045829" s="4" t="n">
        <v>45870</v>
      </c>
      <c r="N1045829" s="22" t="n">
        <v>23</v>
      </c>
      <c r="O1045829" s="22" t="n">
        <v>-7</v>
      </c>
      <c r="P1045829" s="23" t="n">
        <f aca="false">L1045829*N1045829</f>
        <v>61051.89</v>
      </c>
      <c r="Q1045829" s="21" t="n">
        <f aca="false">L1045829*O1045829</f>
        <v>-18581.01</v>
      </c>
    </row>
    <row r="1045830" customFormat="false" ht="14.25" hidden="false" customHeight="true" outlineLevel="0" collapsed="false">
      <c r="A1045830" s="2" t="s">
        <v>98</v>
      </c>
      <c r="B1045830" s="2" t="s">
        <v>98</v>
      </c>
      <c r="C1045830" s="2" t="s">
        <v>6201</v>
      </c>
      <c r="D1045830" s="2" t="s">
        <v>6202</v>
      </c>
      <c r="E1045830" s="2" t="s">
        <v>6375</v>
      </c>
      <c r="F1045830" s="2" t="s">
        <v>6376</v>
      </c>
      <c r="G1045830" s="2" t="s">
        <v>6377</v>
      </c>
      <c r="H1045830" s="2" t="s">
        <v>22</v>
      </c>
      <c r="I1045830" s="2" t="s">
        <v>6378</v>
      </c>
      <c r="J1045830" s="4" t="n">
        <v>45726</v>
      </c>
      <c r="K1045830" s="4" t="n">
        <v>45756</v>
      </c>
      <c r="L1045830" s="21" t="n">
        <v>2750.07</v>
      </c>
      <c r="M1045830" s="4" t="n">
        <v>45757</v>
      </c>
      <c r="N1045830" s="22" t="n">
        <v>31</v>
      </c>
      <c r="O1045830" s="22" t="n">
        <v>1</v>
      </c>
      <c r="P1045830" s="23" t="n">
        <f aca="false">L1045830*N1045830</f>
        <v>85252.17</v>
      </c>
      <c r="Q1045830" s="21" t="n">
        <f aca="false">L1045830*O1045830</f>
        <v>2750.07</v>
      </c>
    </row>
    <row r="1045831" customFormat="false" ht="14.25" hidden="false" customHeight="true" outlineLevel="0" collapsed="false">
      <c r="A1045831" s="2" t="s">
        <v>98</v>
      </c>
      <c r="B1045831" s="2" t="s">
        <v>98</v>
      </c>
      <c r="C1045831" s="2" t="s">
        <v>5832</v>
      </c>
      <c r="D1045831" s="2" t="s">
        <v>5833</v>
      </c>
      <c r="E1045831" s="2" t="s">
        <v>6379</v>
      </c>
      <c r="F1045831" s="2" t="s">
        <v>6380</v>
      </c>
      <c r="G1045831" s="2" t="s">
        <v>6381</v>
      </c>
      <c r="H1045831" s="2" t="s">
        <v>22</v>
      </c>
      <c r="I1045831" s="2" t="s">
        <v>6382</v>
      </c>
      <c r="J1045831" s="4" t="n">
        <v>45665</v>
      </c>
      <c r="K1045831" s="4" t="n">
        <v>45695</v>
      </c>
      <c r="L1045831" s="21" t="s">
        <v>6383</v>
      </c>
      <c r="M1045831" s="4" t="n">
        <v>45706</v>
      </c>
      <c r="N1045831" s="22" t="n">
        <v>41</v>
      </c>
      <c r="O1045831" s="22" t="n">
        <v>11</v>
      </c>
      <c r="P1045831" s="23" t="n">
        <f aca="false">L1045831*N1045831</f>
        <v>26721.34</v>
      </c>
      <c r="Q1045831" s="21" t="n">
        <f aca="false">L1045831*O1045831</f>
        <v>7169.14</v>
      </c>
    </row>
    <row r="1045832" customFormat="false" ht="14.25" hidden="false" customHeight="true" outlineLevel="0" collapsed="false">
      <c r="A1045832" s="2" t="s">
        <v>98</v>
      </c>
      <c r="B1045832" s="2" t="s">
        <v>98</v>
      </c>
      <c r="C1045832" s="2" t="s">
        <v>6384</v>
      </c>
      <c r="D1045832" s="2" t="s">
        <v>6385</v>
      </c>
      <c r="E1045832" s="2" t="s">
        <v>6386</v>
      </c>
      <c r="F1045832" s="2" t="s">
        <v>6387</v>
      </c>
      <c r="G1045832" s="2" t="s">
        <v>6388</v>
      </c>
      <c r="H1045832" s="2" t="s">
        <v>22</v>
      </c>
      <c r="I1045832" s="2" t="s">
        <v>6389</v>
      </c>
      <c r="J1045832" s="4" t="n">
        <v>45703</v>
      </c>
      <c r="K1045832" s="4" t="n">
        <v>45733</v>
      </c>
      <c r="L1045832" s="21" t="n">
        <v>4277.8</v>
      </c>
      <c r="M1045832" s="4" t="n">
        <v>45775</v>
      </c>
      <c r="N1045832" s="22" t="n">
        <v>23</v>
      </c>
      <c r="O1045832" s="22" t="n">
        <v>-7</v>
      </c>
      <c r="P1045832" s="23" t="n">
        <f aca="false">L1045832*N1045832</f>
        <v>98389.4</v>
      </c>
      <c r="Q1045832" s="21" t="n">
        <f aca="false">L1045832*O1045832</f>
        <v>-29944.6</v>
      </c>
    </row>
    <row r="1045833" customFormat="false" ht="14.25" hidden="false" customHeight="true" outlineLevel="0" collapsed="false">
      <c r="A1045833" s="2" t="s">
        <v>98</v>
      </c>
      <c r="B1045833" s="2" t="s">
        <v>98</v>
      </c>
      <c r="C1045833" s="2" t="s">
        <v>5882</v>
      </c>
      <c r="D1045833" s="2" t="s">
        <v>5883</v>
      </c>
      <c r="E1045833" s="2" t="s">
        <v>6390</v>
      </c>
      <c r="F1045833" s="2" t="s">
        <v>6391</v>
      </c>
      <c r="G1045833" s="2" t="s">
        <v>298</v>
      </c>
      <c r="H1045833" s="2" t="s">
        <v>22</v>
      </c>
      <c r="I1045833" s="2" t="s">
        <v>6392</v>
      </c>
      <c r="J1045833" s="4" t="n">
        <v>46001</v>
      </c>
      <c r="K1045833" s="4" t="n">
        <v>46031</v>
      </c>
      <c r="L1045833" s="21" t="n">
        <v>1561.8</v>
      </c>
      <c r="M1045833" s="4" t="n">
        <v>46010</v>
      </c>
      <c r="N1045833" s="22" t="n">
        <v>9</v>
      </c>
      <c r="O1045833" s="22" t="n">
        <v>-21</v>
      </c>
      <c r="P1045833" s="23" t="n">
        <f aca="false">L1045833*N1045833</f>
        <v>14056.2</v>
      </c>
      <c r="Q1045833" s="21" t="n">
        <f aca="false">L1045833*O1045833</f>
        <v>-32797.8</v>
      </c>
    </row>
    <row r="1045834" customFormat="false" ht="14.25" hidden="false" customHeight="true" outlineLevel="0" collapsed="false">
      <c r="A1045834" s="2" t="s">
        <v>98</v>
      </c>
      <c r="B1045834" s="2" t="s">
        <v>98</v>
      </c>
      <c r="C1045834" s="2" t="s">
        <v>5877</v>
      </c>
      <c r="D1045834" s="2" t="s">
        <v>5878</v>
      </c>
      <c r="E1045834" s="2" t="s">
        <v>6393</v>
      </c>
      <c r="F1045834" s="2" t="s">
        <v>6394</v>
      </c>
      <c r="G1045834" s="2" t="s">
        <v>6395</v>
      </c>
      <c r="H1045834" s="2" t="s">
        <v>22</v>
      </c>
      <c r="I1045834" s="2" t="s">
        <v>6396</v>
      </c>
      <c r="J1045834" s="4" t="n">
        <v>45754</v>
      </c>
      <c r="K1045834" s="4" t="n">
        <v>45784</v>
      </c>
      <c r="L1045834" s="21" t="n">
        <v>10184.58</v>
      </c>
      <c r="M1045834" s="4" t="n">
        <v>45792</v>
      </c>
      <c r="N1045834" s="22" t="n">
        <v>38</v>
      </c>
      <c r="O1045834" s="22" t="n">
        <v>8</v>
      </c>
      <c r="P1045834" s="23" t="n">
        <f aca="false">L1045834*N1045834</f>
        <v>387014.04</v>
      </c>
      <c r="Q1045834" s="21" t="n">
        <f aca="false">L1045834*O1045834</f>
        <v>81476.64</v>
      </c>
    </row>
    <row r="1045835" customFormat="false" ht="14.25" hidden="false" customHeight="true" outlineLevel="0" collapsed="false">
      <c r="A1045835" s="2" t="s">
        <v>98</v>
      </c>
      <c r="B1045835" s="2" t="s">
        <v>98</v>
      </c>
      <c r="C1045835" s="2" t="s">
        <v>6143</v>
      </c>
      <c r="D1045835" s="2" t="s">
        <v>6144</v>
      </c>
      <c r="E1045835" s="2" t="s">
        <v>6397</v>
      </c>
      <c r="F1045835" s="2" t="s">
        <v>6398</v>
      </c>
      <c r="G1045835" s="2" t="s">
        <v>3616</v>
      </c>
      <c r="H1045835" s="2" t="s">
        <v>22</v>
      </c>
      <c r="I1045835" s="2" t="s">
        <v>6399</v>
      </c>
      <c r="J1045835" s="4" t="n">
        <v>45741</v>
      </c>
      <c r="K1045835" s="4" t="n">
        <v>45771</v>
      </c>
      <c r="L1045835" s="21" t="n">
        <v>2703.46</v>
      </c>
      <c r="M1045835" s="4" t="n">
        <v>45769</v>
      </c>
      <c r="N1045835" s="22" t="n">
        <v>28</v>
      </c>
      <c r="O1045835" s="22" t="n">
        <v>-2</v>
      </c>
      <c r="P1045835" s="23" t="n">
        <f aca="false">L1045835*N1045835</f>
        <v>75696.88</v>
      </c>
      <c r="Q1045835" s="21" t="n">
        <f aca="false">L1045835*O1045835</f>
        <v>-5406.92</v>
      </c>
    </row>
    <row r="1045836" customFormat="false" ht="14.25" hidden="false" customHeight="true" outlineLevel="0" collapsed="false">
      <c r="A1045836" s="2" t="s">
        <v>98</v>
      </c>
      <c r="B1045836" s="2" t="s">
        <v>98</v>
      </c>
      <c r="C1045836" s="2" t="s">
        <v>6400</v>
      </c>
      <c r="D1045836" s="2" t="s">
        <v>6401</v>
      </c>
      <c r="E1045836" s="2" t="s">
        <v>6402</v>
      </c>
      <c r="F1045836" s="2" t="s">
        <v>6403</v>
      </c>
      <c r="G1045836" s="2" t="s">
        <v>6404</v>
      </c>
      <c r="H1045836" s="2" t="s">
        <v>22</v>
      </c>
      <c r="I1045836" s="2" t="s">
        <v>6405</v>
      </c>
      <c r="J1045836" s="4" t="n">
        <v>45952</v>
      </c>
      <c r="K1045836" s="4" t="n">
        <v>45982</v>
      </c>
      <c r="L1045836" s="21" t="s">
        <v>6406</v>
      </c>
      <c r="M1045836" s="4" t="n">
        <v>45967</v>
      </c>
      <c r="N1045836" s="22" t="n">
        <v>15</v>
      </c>
      <c r="O1045836" s="22" t="n">
        <v>-15</v>
      </c>
      <c r="P1045836" s="23" t="n">
        <f aca="false">L1045836*N1045836</f>
        <v>5940</v>
      </c>
      <c r="Q1045836" s="21" t="n">
        <f aca="false">L1045836*O1045836</f>
        <v>-5940</v>
      </c>
    </row>
    <row r="1045837" customFormat="false" ht="14.25" hidden="false" customHeight="true" outlineLevel="0" collapsed="false">
      <c r="A1045837" s="2" t="s">
        <v>98</v>
      </c>
      <c r="B1045837" s="2" t="s">
        <v>98</v>
      </c>
      <c r="C1045837" s="2" t="s">
        <v>6010</v>
      </c>
      <c r="D1045837" s="2" t="s">
        <v>6011</v>
      </c>
      <c r="E1045837" s="2" t="s">
        <v>6407</v>
      </c>
      <c r="F1045837" s="2" t="s">
        <v>6408</v>
      </c>
      <c r="G1045837" s="2" t="s">
        <v>6409</v>
      </c>
      <c r="H1045837" s="2" t="s">
        <v>22</v>
      </c>
      <c r="I1045837" s="2" t="s">
        <v>6410</v>
      </c>
      <c r="J1045837" s="4" t="n">
        <v>45814</v>
      </c>
      <c r="K1045837" s="4" t="n">
        <v>45844</v>
      </c>
      <c r="L1045837" s="21" t="n">
        <v>53075.2</v>
      </c>
      <c r="M1045837" s="4" t="n">
        <v>45853</v>
      </c>
      <c r="N1045837" s="22" t="n">
        <v>39</v>
      </c>
      <c r="O1045837" s="22" t="n">
        <v>9</v>
      </c>
      <c r="P1045837" s="23" t="n">
        <f aca="false">L1045837*N1045837</f>
        <v>2069932.8</v>
      </c>
      <c r="Q1045837" s="21" t="n">
        <f aca="false">L1045837*O1045837</f>
        <v>477676.8</v>
      </c>
    </row>
    <row r="1045838" customFormat="false" ht="14.25" hidden="false" customHeight="true" outlineLevel="0" collapsed="false">
      <c r="A1045838" s="2" t="s">
        <v>98</v>
      </c>
      <c r="B1045838" s="2" t="s">
        <v>98</v>
      </c>
      <c r="C1045838" s="2" t="s">
        <v>5904</v>
      </c>
      <c r="D1045838" s="2" t="s">
        <v>5905</v>
      </c>
      <c r="E1045838" s="2" t="s">
        <v>6411</v>
      </c>
      <c r="F1045838" s="2" t="s">
        <v>6412</v>
      </c>
      <c r="G1045838" s="2" t="s">
        <v>4758</v>
      </c>
      <c r="H1045838" s="2" t="s">
        <v>22</v>
      </c>
      <c r="I1045838" s="2" t="s">
        <v>6399</v>
      </c>
      <c r="J1045838" s="4" t="n">
        <v>45721</v>
      </c>
      <c r="K1045838" s="4" t="n">
        <v>45751</v>
      </c>
      <c r="L1045838" s="21" t="n">
        <v>2703.46</v>
      </c>
      <c r="M1045838" s="4" t="n">
        <v>45740</v>
      </c>
      <c r="N1045838" s="22" t="n">
        <v>19</v>
      </c>
      <c r="O1045838" s="22" t="n">
        <v>-11</v>
      </c>
      <c r="P1045838" s="23" t="n">
        <f aca="false">L1045838*N1045838</f>
        <v>51365.74</v>
      </c>
      <c r="Q1045838" s="21" t="n">
        <f aca="false">L1045838*O1045838</f>
        <v>-29738.06</v>
      </c>
    </row>
    <row r="1045839" customFormat="false" ht="14.25" hidden="false" customHeight="true" outlineLevel="0" collapsed="false">
      <c r="A1045839" s="2" t="s">
        <v>98</v>
      </c>
      <c r="B1045839" s="2" t="s">
        <v>98</v>
      </c>
      <c r="C1045839" s="2" t="s">
        <v>5992</v>
      </c>
      <c r="D1045839" s="2" t="s">
        <v>5993</v>
      </c>
      <c r="E1045839" s="2" t="s">
        <v>6413</v>
      </c>
      <c r="F1045839" s="2" t="s">
        <v>6414</v>
      </c>
      <c r="G1045839" s="2" t="s">
        <v>6415</v>
      </c>
      <c r="H1045839" s="2" t="s">
        <v>22</v>
      </c>
      <c r="I1045839" s="2" t="s">
        <v>6416</v>
      </c>
      <c r="J1045839" s="4" t="n">
        <v>46001</v>
      </c>
      <c r="K1045839" s="4" t="n">
        <v>46031</v>
      </c>
      <c r="L1045839" s="21" t="n">
        <v>3123.6</v>
      </c>
      <c r="M1045839" s="4" t="n">
        <v>46010</v>
      </c>
      <c r="N1045839" s="22" t="n">
        <v>9</v>
      </c>
      <c r="O1045839" s="22" t="n">
        <v>-21</v>
      </c>
      <c r="P1045839" s="23" t="n">
        <f aca="false">L1045839*N1045839</f>
        <v>28112.4</v>
      </c>
      <c r="Q1045839" s="21" t="n">
        <f aca="false">L1045839*O1045839</f>
        <v>-65595.6</v>
      </c>
    </row>
    <row r="1045840" customFormat="false" ht="14.25" hidden="false" customHeight="true" outlineLevel="0" collapsed="false">
      <c r="A1045840" s="2" t="s">
        <v>98</v>
      </c>
      <c r="B1045840" s="2" t="s">
        <v>98</v>
      </c>
      <c r="C1045840" s="2" t="s">
        <v>5882</v>
      </c>
      <c r="D1045840" s="2" t="s">
        <v>5883</v>
      </c>
      <c r="E1045840" s="2" t="s">
        <v>6417</v>
      </c>
      <c r="F1045840" s="2" t="s">
        <v>6418</v>
      </c>
      <c r="G1045840" s="2" t="s">
        <v>3861</v>
      </c>
      <c r="H1045840" s="2" t="s">
        <v>22</v>
      </c>
      <c r="I1045840" s="2" t="s">
        <v>6419</v>
      </c>
      <c r="J1045840" s="4" t="n">
        <v>45955</v>
      </c>
      <c r="K1045840" s="4" t="n">
        <v>45985</v>
      </c>
      <c r="L1045840" s="21" t="n">
        <v>2603</v>
      </c>
      <c r="M1045840" s="4" t="n">
        <v>45971</v>
      </c>
      <c r="N1045840" s="22" t="n">
        <v>16</v>
      </c>
      <c r="O1045840" s="22" t="n">
        <v>-14</v>
      </c>
      <c r="P1045840" s="23" t="n">
        <f aca="false">L1045840*N1045840</f>
        <v>41648</v>
      </c>
      <c r="Q1045840" s="21" t="n">
        <f aca="false">L1045840*O1045840</f>
        <v>-36442</v>
      </c>
    </row>
    <row r="1045841" customFormat="false" ht="14.25" hidden="false" customHeight="true" outlineLevel="0" collapsed="false">
      <c r="A1045841" s="2" t="s">
        <v>98</v>
      </c>
      <c r="B1045841" s="2" t="s">
        <v>98</v>
      </c>
      <c r="C1045841" s="2" t="s">
        <v>6420</v>
      </c>
      <c r="D1045841" s="2" t="s">
        <v>6421</v>
      </c>
      <c r="E1045841" s="2" t="s">
        <v>6422</v>
      </c>
      <c r="F1045841" s="2" t="s">
        <v>6423</v>
      </c>
      <c r="G1045841" s="2" t="s">
        <v>5155</v>
      </c>
      <c r="H1045841" s="2" t="s">
        <v>22</v>
      </c>
      <c r="I1045841" s="2" t="s">
        <v>6424</v>
      </c>
      <c r="J1045841" s="4" t="n">
        <v>45712</v>
      </c>
      <c r="K1045841" s="4" t="n">
        <v>45742</v>
      </c>
      <c r="L1045841" s="21" t="s">
        <v>6425</v>
      </c>
      <c r="M1045841" s="4" t="n">
        <v>45734</v>
      </c>
      <c r="N1045841" s="22" t="n">
        <v>22</v>
      </c>
      <c r="O1045841" s="22" t="n">
        <v>-8</v>
      </c>
      <c r="P1045841" s="23" t="n">
        <f aca="false">L1045841*N1045841</f>
        <v>494.78</v>
      </c>
      <c r="Q1045841" s="21" t="n">
        <f aca="false">L1045841*O1045841</f>
        <v>-179.92</v>
      </c>
    </row>
    <row r="1045842" customFormat="false" ht="14.25" hidden="false" customHeight="true" outlineLevel="0" collapsed="false">
      <c r="A1045842" s="2" t="s">
        <v>98</v>
      </c>
      <c r="B1045842" s="2" t="s">
        <v>98</v>
      </c>
      <c r="C1045842" s="2" t="s">
        <v>138</v>
      </c>
      <c r="D1045842" s="2" t="s">
        <v>139</v>
      </c>
      <c r="E1045842" s="2" t="s">
        <v>6426</v>
      </c>
      <c r="F1045842" s="2" t="s">
        <v>6427</v>
      </c>
      <c r="G1045842" s="2" t="s">
        <v>6428</v>
      </c>
      <c r="H1045842" s="2" t="s">
        <v>22</v>
      </c>
      <c r="I1045842" s="2" t="s">
        <v>6429</v>
      </c>
      <c r="J1045842" s="4" t="n">
        <v>45925</v>
      </c>
      <c r="K1045842" s="4" t="n">
        <v>45954</v>
      </c>
      <c r="L1045842" s="21" t="n">
        <v>12565.08</v>
      </c>
      <c r="M1045842" s="4" t="n">
        <v>45943</v>
      </c>
      <c r="N1045842" s="22" t="n">
        <v>18</v>
      </c>
      <c r="O1045842" s="22" t="n">
        <v>-11</v>
      </c>
      <c r="P1045842" s="23" t="n">
        <f aca="false">L1045842*N1045842</f>
        <v>226171.44</v>
      </c>
      <c r="Q1045842" s="21" t="n">
        <f aca="false">L1045842*O1045842</f>
        <v>-138215.88</v>
      </c>
    </row>
    <row r="1045843" customFormat="false" ht="14.25" hidden="false" customHeight="true" outlineLevel="0" collapsed="false">
      <c r="A1045843" s="2" t="s">
        <v>98</v>
      </c>
      <c r="B1045843" s="2" t="s">
        <v>98</v>
      </c>
      <c r="C1045843" s="2" t="s">
        <v>24</v>
      </c>
      <c r="D1045843" s="2" t="s">
        <v>24</v>
      </c>
      <c r="E1045843" s="2" t="s">
        <v>6430</v>
      </c>
      <c r="F1045843" s="2" t="s">
        <v>6431</v>
      </c>
      <c r="G1045843" s="2" t="s">
        <v>3994</v>
      </c>
      <c r="H1045843" s="2" t="s">
        <v>22</v>
      </c>
      <c r="I1045843" s="2" t="s">
        <v>6432</v>
      </c>
      <c r="J1045843" s="4" t="n">
        <v>45786</v>
      </c>
      <c r="K1045843" s="4" t="n">
        <v>45816</v>
      </c>
      <c r="L1045843" s="21" t="s">
        <v>1243</v>
      </c>
      <c r="M1045843" s="4" t="n">
        <v>45790</v>
      </c>
      <c r="N1045843" s="22" t="n">
        <v>4</v>
      </c>
      <c r="O1045843" s="22" t="n">
        <v>-26</v>
      </c>
      <c r="P1045843" s="23" t="n">
        <f aca="false">L1045843*N1045843</f>
        <v>960</v>
      </c>
      <c r="Q1045843" s="21" t="n">
        <f aca="false">L1045843*O1045843</f>
        <v>-6240</v>
      </c>
    </row>
    <row r="1045844" customFormat="false" ht="14.25" hidden="false" customHeight="true" outlineLevel="0" collapsed="false">
      <c r="A1045844" s="2" t="s">
        <v>98</v>
      </c>
      <c r="B1045844" s="2" t="s">
        <v>98</v>
      </c>
      <c r="C1045844" s="2" t="s">
        <v>5967</v>
      </c>
      <c r="D1045844" s="2" t="s">
        <v>5968</v>
      </c>
      <c r="E1045844" s="2" t="s">
        <v>6433</v>
      </c>
      <c r="F1045844" s="2" t="s">
        <v>6434</v>
      </c>
      <c r="G1045844" s="2" t="s">
        <v>6435</v>
      </c>
      <c r="H1045844" s="2" t="s">
        <v>22</v>
      </c>
      <c r="I1045844" s="2" t="s">
        <v>5972</v>
      </c>
      <c r="J1045844" s="4" t="n">
        <v>45756</v>
      </c>
      <c r="K1045844" s="4" t="n">
        <v>45786</v>
      </c>
      <c r="L1045844" s="21" t="s">
        <v>5973</v>
      </c>
      <c r="M1045844" s="4" t="n">
        <v>45792</v>
      </c>
      <c r="N1045844" s="22" t="n">
        <v>36</v>
      </c>
      <c r="O1045844" s="22" t="n">
        <v>6</v>
      </c>
      <c r="P1045844" s="23" t="n">
        <f aca="false">L1045844*N1045844</f>
        <v>5058</v>
      </c>
      <c r="Q1045844" s="21" t="n">
        <f aca="false">L1045844*O1045844</f>
        <v>843</v>
      </c>
    </row>
    <row r="1045845" customFormat="false" ht="14.25" hidden="false" customHeight="true" outlineLevel="0" collapsed="false">
      <c r="A1045845" s="2" t="s">
        <v>98</v>
      </c>
      <c r="B1045845" s="2" t="s">
        <v>98</v>
      </c>
      <c r="C1045845" s="2" t="s">
        <v>5992</v>
      </c>
      <c r="D1045845" s="2" t="s">
        <v>5993</v>
      </c>
      <c r="E1045845" s="2" t="s">
        <v>6436</v>
      </c>
      <c r="F1045845" s="2" t="s">
        <v>6437</v>
      </c>
      <c r="G1045845" s="2" t="s">
        <v>3578</v>
      </c>
      <c r="H1045845" s="2" t="s">
        <v>22</v>
      </c>
      <c r="I1045845" s="2" t="s">
        <v>6438</v>
      </c>
      <c r="J1045845" s="4" t="n">
        <v>45861</v>
      </c>
      <c r="K1045845" s="4" t="n">
        <v>45891</v>
      </c>
      <c r="L1045845" s="21" t="n">
        <v>6455.44</v>
      </c>
      <c r="M1045845" s="4" t="n">
        <v>45874</v>
      </c>
      <c r="N1045845" s="22" t="n">
        <v>13</v>
      </c>
      <c r="O1045845" s="22" t="n">
        <v>-17</v>
      </c>
      <c r="P1045845" s="23" t="n">
        <f aca="false">L1045845*N1045845</f>
        <v>83920.72</v>
      </c>
      <c r="Q1045845" s="21" t="n">
        <f aca="false">L1045845*O1045845</f>
        <v>-109742.48</v>
      </c>
    </row>
    <row r="1045846" customFormat="false" ht="14.25" hidden="false" customHeight="true" outlineLevel="0" collapsed="false">
      <c r="A1045846" s="2" t="s">
        <v>98</v>
      </c>
      <c r="B1045846" s="2" t="s">
        <v>98</v>
      </c>
      <c r="C1045846" s="2" t="s">
        <v>1782</v>
      </c>
      <c r="D1045846" s="2" t="s">
        <v>1783</v>
      </c>
      <c r="E1045846" s="2" t="s">
        <v>6439</v>
      </c>
      <c r="F1045846" s="2" t="s">
        <v>6440</v>
      </c>
      <c r="G1045846" s="2" t="s">
        <v>6441</v>
      </c>
      <c r="H1045846" s="2" t="s">
        <v>22</v>
      </c>
      <c r="I1045846" s="2" t="s">
        <v>6442</v>
      </c>
      <c r="J1045846" s="4" t="n">
        <v>45727</v>
      </c>
      <c r="K1045846" s="4" t="n">
        <v>45757</v>
      </c>
      <c r="L1045846" s="21" t="s">
        <v>6443</v>
      </c>
      <c r="M1045846" s="4" t="n">
        <v>45743</v>
      </c>
      <c r="N1045846" s="22" t="n">
        <v>16</v>
      </c>
      <c r="O1045846" s="22" t="n">
        <v>-14</v>
      </c>
      <c r="P1045846" s="23" t="n">
        <f aca="false">L1045846*N1045846</f>
        <v>7326.4</v>
      </c>
      <c r="Q1045846" s="21" t="n">
        <f aca="false">L1045846*O1045846</f>
        <v>-6410.6</v>
      </c>
    </row>
    <row r="1045847" customFormat="false" ht="14.25" hidden="false" customHeight="true" outlineLevel="0" collapsed="false">
      <c r="A1045847" s="2" t="s">
        <v>98</v>
      </c>
      <c r="B1045847" s="2" t="s">
        <v>98</v>
      </c>
      <c r="C1045847" s="2" t="s">
        <v>24</v>
      </c>
      <c r="D1045847" s="2" t="s">
        <v>24</v>
      </c>
      <c r="E1045847" s="2" t="s">
        <v>6444</v>
      </c>
      <c r="F1045847" s="2" t="s">
        <v>6445</v>
      </c>
      <c r="G1045847" s="2" t="s">
        <v>6446</v>
      </c>
      <c r="H1045847" s="2" t="s">
        <v>22</v>
      </c>
      <c r="I1045847" s="2" t="s">
        <v>6447</v>
      </c>
      <c r="J1045847" s="4" t="n">
        <v>45786</v>
      </c>
      <c r="K1045847" s="4" t="n">
        <v>45816</v>
      </c>
      <c r="L1045847" s="21" t="n">
        <v>2184.76</v>
      </c>
      <c r="M1045847" s="4" t="n">
        <v>45799</v>
      </c>
      <c r="N1045847" s="22" t="n">
        <v>13</v>
      </c>
      <c r="O1045847" s="22" t="n">
        <v>-17</v>
      </c>
      <c r="P1045847" s="23" t="n">
        <f aca="false">L1045847*N1045847</f>
        <v>28401.88</v>
      </c>
      <c r="Q1045847" s="21" t="n">
        <f aca="false">L1045847*O1045847</f>
        <v>-37140.92</v>
      </c>
    </row>
    <row r="1045848" customFormat="false" ht="14.25" hidden="false" customHeight="true" outlineLevel="0" collapsed="false">
      <c r="A1045848" s="2" t="s">
        <v>98</v>
      </c>
      <c r="B1045848" s="2" t="s">
        <v>98</v>
      </c>
      <c r="C1045848" s="2" t="s">
        <v>6201</v>
      </c>
      <c r="D1045848" s="2" t="s">
        <v>6202</v>
      </c>
      <c r="E1045848" s="2" t="s">
        <v>6448</v>
      </c>
      <c r="F1045848" s="2" t="s">
        <v>6449</v>
      </c>
      <c r="G1045848" s="2" t="s">
        <v>6450</v>
      </c>
      <c r="H1045848" s="2" t="s">
        <v>22</v>
      </c>
      <c r="I1045848" s="2" t="s">
        <v>6451</v>
      </c>
      <c r="J1045848" s="4" t="n">
        <v>45887</v>
      </c>
      <c r="K1045848" s="4" t="n">
        <v>45917</v>
      </c>
      <c r="L1045848" s="21" t="n">
        <v>2845.71</v>
      </c>
      <c r="M1045848" s="4" t="n">
        <v>45901</v>
      </c>
      <c r="N1045848" s="22" t="n">
        <v>14</v>
      </c>
      <c r="O1045848" s="22" t="n">
        <v>-16</v>
      </c>
      <c r="P1045848" s="23" t="n">
        <f aca="false">L1045848*N1045848</f>
        <v>39839.94</v>
      </c>
      <c r="Q1045848" s="21" t="n">
        <f aca="false">L1045848*O1045848</f>
        <v>-45531.36</v>
      </c>
    </row>
    <row r="1045849" customFormat="false" ht="14.25" hidden="false" customHeight="true" outlineLevel="0" collapsed="false">
      <c r="A1045849" s="2" t="s">
        <v>98</v>
      </c>
      <c r="B1045849" s="2" t="s">
        <v>98</v>
      </c>
      <c r="C1045849" s="2" t="s">
        <v>5992</v>
      </c>
      <c r="D1045849" s="2" t="s">
        <v>5993</v>
      </c>
      <c r="E1045849" s="2" t="s">
        <v>6452</v>
      </c>
      <c r="F1045849" s="2" t="s">
        <v>6453</v>
      </c>
      <c r="G1045849" s="2" t="s">
        <v>6454</v>
      </c>
      <c r="H1045849" s="2" t="s">
        <v>22</v>
      </c>
      <c r="I1045849" s="2" t="s">
        <v>6455</v>
      </c>
      <c r="J1045849" s="4" t="n">
        <v>46009</v>
      </c>
      <c r="K1045849" s="4" t="n">
        <v>46039</v>
      </c>
      <c r="L1045849" s="21" t="s">
        <v>6455</v>
      </c>
      <c r="M1045849" s="4" t="n">
        <v>46014</v>
      </c>
      <c r="N1045849" s="22" t="n">
        <v>5</v>
      </c>
      <c r="O1045849" s="22" t="n">
        <v>-25</v>
      </c>
      <c r="P1045849" s="23" t="n">
        <f aca="false">L1045849*N1045849</f>
        <v>1366.6</v>
      </c>
      <c r="Q1045849" s="21" t="n">
        <f aca="false">L1045849*O1045849</f>
        <v>-6833</v>
      </c>
    </row>
    <row r="1045850" customFormat="false" ht="14.25" hidden="false" customHeight="true" outlineLevel="0" collapsed="false">
      <c r="A1045850" s="2" t="s">
        <v>98</v>
      </c>
      <c r="B1045850" s="2" t="s">
        <v>98</v>
      </c>
      <c r="C1045850" s="2" t="s">
        <v>5892</v>
      </c>
      <c r="D1045850" s="2" t="s">
        <v>5893</v>
      </c>
      <c r="E1045850" s="2" t="s">
        <v>6456</v>
      </c>
      <c r="F1045850" s="2" t="s">
        <v>6457</v>
      </c>
      <c r="G1045850" s="2" t="s">
        <v>5449</v>
      </c>
      <c r="H1045850" s="2" t="s">
        <v>22</v>
      </c>
      <c r="I1045850" s="2" t="s">
        <v>6458</v>
      </c>
      <c r="J1045850" s="4" t="n">
        <v>45675</v>
      </c>
      <c r="K1045850" s="4" t="n">
        <v>45705</v>
      </c>
      <c r="L1045850" s="21" t="n">
        <v>2593.87</v>
      </c>
      <c r="M1045850" s="4" t="n">
        <v>45706</v>
      </c>
      <c r="N1045850" s="22" t="n">
        <v>31</v>
      </c>
      <c r="O1045850" s="22" t="n">
        <v>1</v>
      </c>
      <c r="P1045850" s="23" t="n">
        <f aca="false">L1045850*N1045850</f>
        <v>80409.97</v>
      </c>
      <c r="Q1045850" s="21" t="n">
        <f aca="false">L1045850*O1045850</f>
        <v>2593.87</v>
      </c>
    </row>
    <row r="1045851" customFormat="false" ht="14.25" hidden="false" customHeight="true" outlineLevel="0" collapsed="false">
      <c r="A1045851" s="2" t="s">
        <v>98</v>
      </c>
      <c r="B1045851" s="2" t="s">
        <v>98</v>
      </c>
      <c r="C1045851" s="2" t="s">
        <v>5978</v>
      </c>
      <c r="D1045851" s="2" t="s">
        <v>5979</v>
      </c>
      <c r="E1045851" s="2" t="s">
        <v>6459</v>
      </c>
      <c r="F1045851" s="2" t="s">
        <v>6460</v>
      </c>
      <c r="G1045851" s="2" t="s">
        <v>6461</v>
      </c>
      <c r="H1045851" s="2" t="s">
        <v>22</v>
      </c>
      <c r="I1045851" s="2" t="s">
        <v>6462</v>
      </c>
      <c r="J1045851" s="4" t="n">
        <v>45971</v>
      </c>
      <c r="K1045851" s="4" t="n">
        <v>46001</v>
      </c>
      <c r="L1045851" s="21" t="s">
        <v>6463</v>
      </c>
      <c r="M1045851" s="4" t="n">
        <v>45993</v>
      </c>
      <c r="N1045851" s="22" t="n">
        <v>22</v>
      </c>
      <c r="O1045851" s="22" t="n">
        <v>-8</v>
      </c>
      <c r="P1045851" s="23" t="n">
        <f aca="false">L1045851*N1045851</f>
        <v>15154.7</v>
      </c>
      <c r="Q1045851" s="21" t="n">
        <f aca="false">L1045851*O1045851</f>
        <v>-5510.8</v>
      </c>
    </row>
    <row r="1045852" customFormat="false" ht="14.25" hidden="false" customHeight="true" outlineLevel="0" collapsed="false">
      <c r="A1045852" s="2" t="s">
        <v>98</v>
      </c>
      <c r="B1045852" s="2" t="s">
        <v>98</v>
      </c>
      <c r="C1045852" s="2" t="s">
        <v>5898</v>
      </c>
      <c r="D1045852" s="2" t="s">
        <v>5899</v>
      </c>
      <c r="E1045852" s="2" t="s">
        <v>6464</v>
      </c>
      <c r="F1045852" s="2" t="s">
        <v>6465</v>
      </c>
      <c r="G1045852" s="2" t="s">
        <v>6466</v>
      </c>
      <c r="H1045852" s="2" t="s">
        <v>22</v>
      </c>
      <c r="I1045852" s="2" t="s">
        <v>6467</v>
      </c>
      <c r="J1045852" s="4" t="n">
        <v>45736</v>
      </c>
      <c r="K1045852" s="4" t="n">
        <v>45766</v>
      </c>
      <c r="L1045852" s="21" t="n">
        <v>9269.88</v>
      </c>
      <c r="M1045852" s="4" t="n">
        <v>45793</v>
      </c>
      <c r="N1045852" s="22" t="n">
        <v>57</v>
      </c>
      <c r="O1045852" s="22" t="n">
        <v>27</v>
      </c>
      <c r="P1045852" s="23" t="n">
        <f aca="false">L1045852*N1045852</f>
        <v>528383.16</v>
      </c>
      <c r="Q1045852" s="21" t="n">
        <f aca="false">L1045852*O1045852</f>
        <v>250286.76</v>
      </c>
    </row>
    <row r="1045853" customFormat="false" ht="14.25" hidden="false" customHeight="true" outlineLevel="0" collapsed="false">
      <c r="A1045853" s="2" t="s">
        <v>98</v>
      </c>
      <c r="B1045853" s="2" t="s">
        <v>98</v>
      </c>
      <c r="C1045853" s="2" t="s">
        <v>5846</v>
      </c>
      <c r="D1045853" s="2" t="s">
        <v>5847</v>
      </c>
      <c r="E1045853" s="2" t="s">
        <v>6468</v>
      </c>
      <c r="F1045853" s="2" t="s">
        <v>6469</v>
      </c>
      <c r="G1045853" s="2" t="s">
        <v>6470</v>
      </c>
      <c r="H1045853" s="2" t="s">
        <v>22</v>
      </c>
      <c r="I1045853" s="2" t="s">
        <v>6471</v>
      </c>
      <c r="J1045853" s="4" t="n">
        <v>45763</v>
      </c>
      <c r="K1045853" s="4" t="n">
        <v>45793</v>
      </c>
      <c r="L1045853" s="21" t="n">
        <v>5646.44</v>
      </c>
      <c r="M1045853" s="4" t="n">
        <v>45796</v>
      </c>
      <c r="N1045853" s="22" t="n">
        <v>33</v>
      </c>
      <c r="O1045853" s="22" t="n">
        <v>3</v>
      </c>
      <c r="P1045853" s="23" t="n">
        <f aca="false">L1045853*N1045853</f>
        <v>186332.52</v>
      </c>
      <c r="Q1045853" s="21" t="n">
        <f aca="false">L1045853*O1045853</f>
        <v>16939.32</v>
      </c>
    </row>
    <row r="1045854" customFormat="false" ht="14.25" hidden="false" customHeight="true" outlineLevel="0" collapsed="false">
      <c r="A1045854" s="2" t="s">
        <v>98</v>
      </c>
      <c r="B1045854" s="2" t="s">
        <v>98</v>
      </c>
      <c r="C1045854" s="2" t="s">
        <v>5958</v>
      </c>
      <c r="D1045854" s="2" t="s">
        <v>5959</v>
      </c>
      <c r="E1045854" s="2" t="s">
        <v>6472</v>
      </c>
      <c r="F1045854" s="2" t="s">
        <v>6473</v>
      </c>
      <c r="G1045854" s="2" t="s">
        <v>6474</v>
      </c>
      <c r="H1045854" s="2" t="s">
        <v>22</v>
      </c>
      <c r="I1045854" s="2" t="s">
        <v>6475</v>
      </c>
      <c r="J1045854" s="4" t="n">
        <v>45684</v>
      </c>
      <c r="K1045854" s="4" t="n">
        <v>45714</v>
      </c>
      <c r="L1045854" s="21" t="n">
        <v>14266.44</v>
      </c>
      <c r="M1045854" s="4" t="n">
        <v>45713</v>
      </c>
      <c r="N1045854" s="22" t="n">
        <v>29</v>
      </c>
      <c r="O1045854" s="22" t="n">
        <v>-1</v>
      </c>
      <c r="P1045854" s="23" t="n">
        <f aca="false">L1045854*N1045854</f>
        <v>413726.76</v>
      </c>
      <c r="Q1045854" s="21" t="n">
        <f aca="false">L1045854*O1045854</f>
        <v>-14266.44</v>
      </c>
    </row>
    <row r="1045855" customFormat="false" ht="14.25" hidden="false" customHeight="true" outlineLevel="0" collapsed="false">
      <c r="A1045855" s="2" t="s">
        <v>98</v>
      </c>
      <c r="B1045855" s="2" t="s">
        <v>98</v>
      </c>
      <c r="C1045855" s="2" t="s">
        <v>6019</v>
      </c>
      <c r="D1045855" s="2" t="s">
        <v>6020</v>
      </c>
      <c r="E1045855" s="2" t="s">
        <v>6479</v>
      </c>
      <c r="F1045855" s="2" t="s">
        <v>6480</v>
      </c>
      <c r="G1045855" s="2" t="s">
        <v>6481</v>
      </c>
      <c r="H1045855" s="2" t="s">
        <v>22</v>
      </c>
      <c r="I1045855" s="2" t="s">
        <v>6482</v>
      </c>
      <c r="J1045855" s="4" t="n">
        <v>45731</v>
      </c>
      <c r="K1045855" s="4" t="n">
        <v>45761</v>
      </c>
      <c r="L1045855" s="21" t="n">
        <v>16005.14</v>
      </c>
      <c r="M1045855" s="4" t="n">
        <v>45758</v>
      </c>
      <c r="N1045855" s="22" t="n">
        <v>27</v>
      </c>
      <c r="O1045855" s="22" t="n">
        <v>-3</v>
      </c>
      <c r="P1045855" s="23" t="n">
        <f aca="false">L1045855*N1045855</f>
        <v>432138.78</v>
      </c>
      <c r="Q1045855" s="21" t="n">
        <f aca="false">L1045855*O1045855</f>
        <v>-48015.42</v>
      </c>
    </row>
    <row r="1045856" customFormat="false" ht="14.25" hidden="false" customHeight="true" outlineLevel="0" collapsed="false">
      <c r="A1045856" s="2" t="s">
        <v>98</v>
      </c>
      <c r="B1045856" s="2" t="s">
        <v>98</v>
      </c>
      <c r="C1045856" s="2" t="s">
        <v>6341</v>
      </c>
      <c r="D1045856" s="2" t="s">
        <v>6342</v>
      </c>
      <c r="E1045856" s="2" t="s">
        <v>6483</v>
      </c>
      <c r="F1045856" s="2" t="s">
        <v>6484</v>
      </c>
      <c r="G1045856" s="2" t="s">
        <v>6485</v>
      </c>
      <c r="H1045856" s="2" t="s">
        <v>22</v>
      </c>
      <c r="I1045856" s="2" t="s">
        <v>6486</v>
      </c>
      <c r="J1045856" s="4" t="n">
        <v>45894</v>
      </c>
      <c r="K1045856" s="4" t="n">
        <v>45924</v>
      </c>
      <c r="L1045856" s="21" t="n">
        <v>1303.81</v>
      </c>
      <c r="M1045856" s="4" t="n">
        <v>45902</v>
      </c>
      <c r="N1045856" s="22" t="n">
        <v>8</v>
      </c>
      <c r="O1045856" s="22" t="n">
        <v>-22</v>
      </c>
      <c r="P1045856" s="23" t="n">
        <f aca="false">L1045856*N1045856</f>
        <v>10430.48</v>
      </c>
      <c r="Q1045856" s="21" t="n">
        <f aca="false">L1045856*O1045856</f>
        <v>-28683.82</v>
      </c>
    </row>
    <row r="1045857" customFormat="false" ht="14.25" hidden="false" customHeight="true" outlineLevel="0" collapsed="false">
      <c r="A1045857" s="2" t="s">
        <v>98</v>
      </c>
      <c r="B1045857" s="2" t="s">
        <v>98</v>
      </c>
      <c r="C1045857" s="2" t="s">
        <v>24</v>
      </c>
      <c r="D1045857" s="2" t="s">
        <v>24</v>
      </c>
      <c r="E1045857" s="2" t="s">
        <v>6487</v>
      </c>
      <c r="F1045857" s="2" t="s">
        <v>6488</v>
      </c>
      <c r="G1045857" s="2" t="s">
        <v>5276</v>
      </c>
      <c r="H1045857" s="2" t="s">
        <v>22</v>
      </c>
      <c r="I1045857" s="2" t="s">
        <v>6489</v>
      </c>
      <c r="J1045857" s="4" t="n">
        <v>45674</v>
      </c>
      <c r="K1045857" s="4" t="n">
        <v>45704</v>
      </c>
      <c r="L1045857" s="21" t="n">
        <v>1655.31</v>
      </c>
      <c r="M1045857" s="4" t="n">
        <v>45699</v>
      </c>
      <c r="N1045857" s="22" t="n">
        <v>25</v>
      </c>
      <c r="O1045857" s="22" t="n">
        <v>-5</v>
      </c>
      <c r="P1045857" s="23" t="n">
        <f aca="false">L1045857*N1045857</f>
        <v>41382.75</v>
      </c>
      <c r="Q1045857" s="21" t="n">
        <f aca="false">L1045857*O1045857</f>
        <v>-8276.55</v>
      </c>
    </row>
    <row r="1045858" customFormat="false" ht="14.25" hidden="false" customHeight="true" outlineLevel="0" collapsed="false">
      <c r="A1045858" s="2" t="s">
        <v>98</v>
      </c>
      <c r="B1045858" s="2" t="s">
        <v>98</v>
      </c>
      <c r="C1045858" s="2" t="s">
        <v>5839</v>
      </c>
      <c r="D1045858" s="2" t="s">
        <v>5840</v>
      </c>
      <c r="E1045858" s="2" t="s">
        <v>6490</v>
      </c>
      <c r="F1045858" s="2" t="s">
        <v>6491</v>
      </c>
      <c r="G1045858" s="2" t="s">
        <v>3838</v>
      </c>
      <c r="H1045858" s="2" t="s">
        <v>22</v>
      </c>
      <c r="I1045858" s="2" t="s">
        <v>6492</v>
      </c>
      <c r="J1045858" s="4" t="n">
        <v>45811</v>
      </c>
      <c r="K1045858" s="4" t="n">
        <v>45841</v>
      </c>
      <c r="L1045858" s="21" t="n">
        <v>2781.95</v>
      </c>
      <c r="M1045858" s="4" t="n">
        <v>45839</v>
      </c>
      <c r="N1045858" s="22" t="n">
        <v>28</v>
      </c>
      <c r="O1045858" s="22" t="n">
        <v>-2</v>
      </c>
      <c r="P1045858" s="23" t="n">
        <f aca="false">L1045858*N1045858</f>
        <v>77894.6</v>
      </c>
      <c r="Q1045858" s="21" t="n">
        <f aca="false">L1045858*O1045858</f>
        <v>-5563.9</v>
      </c>
    </row>
    <row r="1045859" customFormat="false" ht="14.25" hidden="false" customHeight="true" outlineLevel="0" collapsed="false">
      <c r="A1045859" s="2" t="s">
        <v>98</v>
      </c>
      <c r="B1045859" s="2" t="s">
        <v>98</v>
      </c>
      <c r="C1045859" s="2" t="s">
        <v>24</v>
      </c>
      <c r="D1045859" s="2" t="s">
        <v>24</v>
      </c>
      <c r="E1045859" s="2" t="s">
        <v>6493</v>
      </c>
      <c r="F1045859" s="2" t="s">
        <v>6494</v>
      </c>
      <c r="G1045859" s="2" t="s">
        <v>6495</v>
      </c>
      <c r="H1045859" s="2" t="s">
        <v>22</v>
      </c>
      <c r="I1045859" s="2" t="s">
        <v>6496</v>
      </c>
      <c r="J1045859" s="4" t="n">
        <v>46003</v>
      </c>
      <c r="K1045859" s="4" t="n">
        <v>46033</v>
      </c>
      <c r="L1045859" s="21" t="n">
        <v>1615.8</v>
      </c>
      <c r="M1045859" s="4" t="n">
        <v>46010</v>
      </c>
      <c r="N1045859" s="22" t="n">
        <v>7</v>
      </c>
      <c r="O1045859" s="22" t="n">
        <v>-23</v>
      </c>
      <c r="P1045859" s="23" t="n">
        <f aca="false">L1045859*N1045859</f>
        <v>11310.6</v>
      </c>
      <c r="Q1045859" s="21" t="n">
        <f aca="false">L1045859*O1045859</f>
        <v>-37163.4</v>
      </c>
    </row>
    <row r="1045860" customFormat="false" ht="14.25" hidden="false" customHeight="true" outlineLevel="0" collapsed="false">
      <c r="A1045860" s="2" t="s">
        <v>98</v>
      </c>
      <c r="B1045860" s="2" t="s">
        <v>98</v>
      </c>
      <c r="C1045860" s="2" t="s">
        <v>5939</v>
      </c>
      <c r="D1045860" s="2" t="s">
        <v>5940</v>
      </c>
      <c r="E1045860" s="2" t="s">
        <v>6497</v>
      </c>
      <c r="F1045860" s="2" t="s">
        <v>6498</v>
      </c>
      <c r="G1045860" s="2" t="s">
        <v>6499</v>
      </c>
      <c r="H1045860" s="2" t="s">
        <v>22</v>
      </c>
      <c r="I1045860" s="2" t="s">
        <v>6500</v>
      </c>
      <c r="J1045860" s="4" t="n">
        <v>45996</v>
      </c>
      <c r="K1045860" s="4" t="n">
        <v>46026</v>
      </c>
      <c r="L1045860" s="21" t="n">
        <v>8267.82</v>
      </c>
      <c r="M1045860" s="4" t="n">
        <v>46009</v>
      </c>
      <c r="N1045860" s="22" t="n">
        <v>13</v>
      </c>
      <c r="O1045860" s="22" t="n">
        <v>-17</v>
      </c>
      <c r="P1045860" s="23" t="n">
        <f aca="false">L1045860*N1045860</f>
        <v>107481.66</v>
      </c>
      <c r="Q1045860" s="21" t="n">
        <f aca="false">L1045860*O1045860</f>
        <v>-140552.94</v>
      </c>
    </row>
    <row r="1045861" customFormat="false" ht="14.25" hidden="false" customHeight="true" outlineLevel="0" collapsed="false">
      <c r="A1045861" s="2" t="s">
        <v>98</v>
      </c>
      <c r="B1045861" s="2" t="s">
        <v>98</v>
      </c>
      <c r="C1045861" s="2" t="s">
        <v>6019</v>
      </c>
      <c r="D1045861" s="2" t="s">
        <v>6020</v>
      </c>
      <c r="E1045861" s="2" t="s">
        <v>6501</v>
      </c>
      <c r="F1045861" s="2" t="s">
        <v>6502</v>
      </c>
      <c r="G1045861" s="2" t="s">
        <v>3724</v>
      </c>
      <c r="H1045861" s="2" t="s">
        <v>22</v>
      </c>
      <c r="I1045861" s="2" t="s">
        <v>6503</v>
      </c>
      <c r="J1045861" s="4" t="n">
        <v>45723</v>
      </c>
      <c r="K1045861" s="4" t="n">
        <v>45753</v>
      </c>
      <c r="L1045861" s="21" t="n">
        <v>7160.53</v>
      </c>
      <c r="M1045861" s="4" t="n">
        <v>45750</v>
      </c>
      <c r="N1045861" s="22" t="n">
        <v>27</v>
      </c>
      <c r="O1045861" s="22" t="n">
        <v>-3</v>
      </c>
      <c r="P1045861" s="23" t="n">
        <f aca="false">L1045861*N1045861</f>
        <v>193334.31</v>
      </c>
      <c r="Q1045861" s="21" t="n">
        <f aca="false">L1045861*O1045861</f>
        <v>-21481.59</v>
      </c>
    </row>
    <row r="1045862" customFormat="false" ht="14.25" hidden="false" customHeight="true" outlineLevel="0" collapsed="false">
      <c r="A1045862" s="2" t="s">
        <v>98</v>
      </c>
      <c r="B1045862" s="2" t="s">
        <v>98</v>
      </c>
      <c r="C1045862" s="2" t="s">
        <v>5939</v>
      </c>
      <c r="D1045862" s="2" t="s">
        <v>5940</v>
      </c>
      <c r="E1045862" s="2" t="s">
        <v>6504</v>
      </c>
      <c r="F1045862" s="2" t="s">
        <v>6505</v>
      </c>
      <c r="G1045862" s="2" t="s">
        <v>3951</v>
      </c>
      <c r="H1045862" s="2" t="s">
        <v>22</v>
      </c>
      <c r="I1045862" s="2" t="s">
        <v>5944</v>
      </c>
      <c r="J1045862" s="4" t="n">
        <v>45813</v>
      </c>
      <c r="K1045862" s="4" t="n">
        <v>45843</v>
      </c>
      <c r="L1045862" s="21" t="n">
        <v>8346.54</v>
      </c>
      <c r="M1045862" s="4" t="n">
        <v>45828</v>
      </c>
      <c r="N1045862" s="22" t="n">
        <v>15</v>
      </c>
      <c r="O1045862" s="22" t="n">
        <v>-15</v>
      </c>
      <c r="P1045862" s="23" t="n">
        <f aca="false">L1045862*N1045862</f>
        <v>125198.1</v>
      </c>
      <c r="Q1045862" s="21" t="n">
        <f aca="false">L1045862*O1045862</f>
        <v>-125198.1</v>
      </c>
    </row>
    <row r="1045863" customFormat="false" ht="14.25" hidden="false" customHeight="true" outlineLevel="0" collapsed="false">
      <c r="A1045863" s="2" t="s">
        <v>98</v>
      </c>
      <c r="B1045863" s="2" t="s">
        <v>98</v>
      </c>
      <c r="C1045863" s="2" t="s">
        <v>5967</v>
      </c>
      <c r="D1045863" s="2" t="s">
        <v>5968</v>
      </c>
      <c r="E1045863" s="2" t="s">
        <v>6506</v>
      </c>
      <c r="F1045863" s="2" t="s">
        <v>6507</v>
      </c>
      <c r="G1045863" s="2" t="s">
        <v>6508</v>
      </c>
      <c r="H1045863" s="2" t="s">
        <v>22</v>
      </c>
      <c r="I1045863" s="2" t="s">
        <v>6509</v>
      </c>
      <c r="J1045863" s="4" t="n">
        <v>45911</v>
      </c>
      <c r="K1045863" s="4" t="n">
        <v>45941</v>
      </c>
      <c r="L1045863" s="21" t="s">
        <v>6510</v>
      </c>
      <c r="M1045863" s="4" t="n">
        <v>45936</v>
      </c>
      <c r="N1045863" s="22" t="n">
        <v>25</v>
      </c>
      <c r="O1045863" s="22" t="n">
        <v>-5</v>
      </c>
      <c r="P1045863" s="23" t="n">
        <f aca="false">L1045863*N1045863</f>
        <v>742</v>
      </c>
      <c r="Q1045863" s="21" t="n">
        <f aca="false">L1045863*O1045863</f>
        <v>-148.4</v>
      </c>
    </row>
    <row r="1045864" customFormat="false" ht="14.25" hidden="false" customHeight="true" outlineLevel="0" collapsed="false">
      <c r="A1045864" s="2" t="s">
        <v>98</v>
      </c>
      <c r="B1045864" s="2" t="s">
        <v>98</v>
      </c>
      <c r="C1045864" s="2" t="s">
        <v>5839</v>
      </c>
      <c r="D1045864" s="2" t="s">
        <v>5840</v>
      </c>
      <c r="E1045864" s="2" t="s">
        <v>6511</v>
      </c>
      <c r="F1045864" s="2" t="s">
        <v>6512</v>
      </c>
      <c r="G1045864" s="2" t="s">
        <v>6513</v>
      </c>
      <c r="H1045864" s="2" t="s">
        <v>22</v>
      </c>
      <c r="I1045864" s="2" t="s">
        <v>6514</v>
      </c>
      <c r="J1045864" s="4" t="n">
        <v>45797</v>
      </c>
      <c r="K1045864" s="4" t="n">
        <v>45827</v>
      </c>
      <c r="L1045864" s="21" t="n">
        <v>2137.85</v>
      </c>
      <c r="M1045864" s="4" t="n">
        <v>45824</v>
      </c>
      <c r="N1045864" s="22" t="n">
        <v>27</v>
      </c>
      <c r="O1045864" s="22" t="n">
        <v>-3</v>
      </c>
      <c r="P1045864" s="23" t="n">
        <f aca="false">L1045864*N1045864</f>
        <v>57721.95</v>
      </c>
      <c r="Q1045864" s="21" t="n">
        <f aca="false">L1045864*O1045864</f>
        <v>-6413.55</v>
      </c>
    </row>
    <row r="1045865" customFormat="false" ht="14.25" hidden="false" customHeight="true" outlineLevel="0" collapsed="false">
      <c r="A1045865" s="2" t="s">
        <v>98</v>
      </c>
      <c r="B1045865" s="2" t="s">
        <v>98</v>
      </c>
      <c r="C1045865" s="2" t="s">
        <v>6515</v>
      </c>
      <c r="D1045865" s="2" t="s">
        <v>6516</v>
      </c>
      <c r="E1045865" s="2" t="s">
        <v>6517</v>
      </c>
      <c r="F1045865" s="2" t="s">
        <v>6518</v>
      </c>
      <c r="G1045865" s="2" t="s">
        <v>5006</v>
      </c>
      <c r="H1045865" s="2" t="s">
        <v>22</v>
      </c>
      <c r="I1045865" s="2" t="s">
        <v>6519</v>
      </c>
      <c r="J1045865" s="4" t="n">
        <v>45915</v>
      </c>
      <c r="K1045865" s="4" t="n">
        <v>45945</v>
      </c>
      <c r="L1045865" s="21" t="s">
        <v>6520</v>
      </c>
      <c r="M1045865" s="4" t="n">
        <v>46022</v>
      </c>
      <c r="N1045865" s="22" t="n">
        <v>107</v>
      </c>
      <c r="O1045865" s="22" t="n">
        <v>77</v>
      </c>
      <c r="P1045865" s="23" t="n">
        <f aca="false">L1045865*N1045865</f>
        <v>6139.66</v>
      </c>
      <c r="Q1045865" s="21" t="n">
        <f aca="false">L1045865*O1045865</f>
        <v>4418.26</v>
      </c>
    </row>
    <row r="1045866" customFormat="false" ht="14.25" hidden="false" customHeight="true" outlineLevel="0" collapsed="false">
      <c r="A1045866" s="2" t="s">
        <v>98</v>
      </c>
      <c r="B1045866" s="2" t="s">
        <v>98</v>
      </c>
      <c r="C1045866" s="2" t="s">
        <v>6257</v>
      </c>
      <c r="D1045866" s="2" t="s">
        <v>6258</v>
      </c>
      <c r="E1045866" s="2" t="s">
        <v>6521</v>
      </c>
      <c r="F1045866" s="2" t="s">
        <v>6522</v>
      </c>
      <c r="G1045866" s="2" t="s">
        <v>6523</v>
      </c>
      <c r="H1045866" s="2" t="s">
        <v>22</v>
      </c>
      <c r="I1045866" s="2" t="s">
        <v>6524</v>
      </c>
      <c r="J1045866" s="4" t="n">
        <v>45706</v>
      </c>
      <c r="K1045866" s="4" t="n">
        <v>45736</v>
      </c>
      <c r="L1045866" s="21" t="n">
        <v>2189.53</v>
      </c>
      <c r="M1045866" s="4" t="n">
        <v>45727</v>
      </c>
      <c r="N1045866" s="22" t="n">
        <v>21</v>
      </c>
      <c r="O1045866" s="22" t="n">
        <v>-9</v>
      </c>
      <c r="P1045866" s="23" t="n">
        <f aca="false">L1045866*N1045866</f>
        <v>45980.13</v>
      </c>
      <c r="Q1045866" s="21" t="n">
        <f aca="false">L1045866*O1045866</f>
        <v>-19705.77</v>
      </c>
    </row>
    <row r="1045867" customFormat="false" ht="14.25" hidden="false" customHeight="true" outlineLevel="0" collapsed="false">
      <c r="A1045867" s="2" t="s">
        <v>98</v>
      </c>
      <c r="B1045867" s="2" t="s">
        <v>98</v>
      </c>
      <c r="C1045867" s="2" t="s">
        <v>5839</v>
      </c>
      <c r="D1045867" s="2" t="s">
        <v>5840</v>
      </c>
      <c r="E1045867" s="2" t="s">
        <v>6525</v>
      </c>
      <c r="F1045867" s="2" t="s">
        <v>6526</v>
      </c>
      <c r="G1045867" s="2" t="s">
        <v>6527</v>
      </c>
      <c r="H1045867" s="2" t="s">
        <v>22</v>
      </c>
      <c r="I1045867" s="2" t="s">
        <v>6528</v>
      </c>
      <c r="J1045867" s="4" t="n">
        <v>45660</v>
      </c>
      <c r="K1045867" s="4" t="n">
        <v>45690</v>
      </c>
      <c r="L1045867" s="21" t="n">
        <v>2823.22</v>
      </c>
      <c r="M1045867" s="4" t="n">
        <v>45705</v>
      </c>
      <c r="N1045867" s="22" t="n">
        <v>45</v>
      </c>
      <c r="O1045867" s="22" t="n">
        <v>15</v>
      </c>
      <c r="P1045867" s="23" t="n">
        <f aca="false">L1045867*N1045867</f>
        <v>127044.9</v>
      </c>
      <c r="Q1045867" s="21" t="n">
        <f aca="false">L1045867*O1045867</f>
        <v>42348.3</v>
      </c>
    </row>
    <row r="1045868" customFormat="false" ht="14.25" hidden="false" customHeight="true" outlineLevel="0" collapsed="false">
      <c r="A1045868" s="2" t="s">
        <v>98</v>
      </c>
      <c r="B1045868" s="2" t="s">
        <v>98</v>
      </c>
      <c r="C1045868" s="2" t="s">
        <v>6073</v>
      </c>
      <c r="D1045868" s="2" t="s">
        <v>5853</v>
      </c>
      <c r="E1045868" s="2" t="s">
        <v>6529</v>
      </c>
      <c r="F1045868" s="2" t="s">
        <v>6530</v>
      </c>
      <c r="G1045868" s="2" t="s">
        <v>5396</v>
      </c>
      <c r="H1045868" s="2" t="s">
        <v>22</v>
      </c>
      <c r="I1045868" s="2" t="s">
        <v>6077</v>
      </c>
      <c r="J1045868" s="4" t="n">
        <v>45699</v>
      </c>
      <c r="K1045868" s="4" t="n">
        <v>45729</v>
      </c>
      <c r="L1045868" s="21" t="n">
        <v>2760.36</v>
      </c>
      <c r="M1045868" s="4" t="n">
        <v>45715</v>
      </c>
      <c r="N1045868" s="22" t="n">
        <v>16</v>
      </c>
      <c r="O1045868" s="22" t="n">
        <v>-14</v>
      </c>
      <c r="P1045868" s="23" t="n">
        <f aca="false">L1045868*N1045868</f>
        <v>44165.76</v>
      </c>
      <c r="Q1045868" s="21" t="n">
        <f aca="false">L1045868*O1045868</f>
        <v>-38645.04</v>
      </c>
    </row>
    <row r="1045869" customFormat="false" ht="14.25" hidden="false" customHeight="true" outlineLevel="0" collapsed="false">
      <c r="A1045869" s="2" t="s">
        <v>98</v>
      </c>
      <c r="B1045869" s="2" t="s">
        <v>98</v>
      </c>
      <c r="C1045869" s="2" t="s">
        <v>6420</v>
      </c>
      <c r="D1045869" s="2" t="s">
        <v>6421</v>
      </c>
      <c r="E1045869" s="2" t="s">
        <v>6531</v>
      </c>
      <c r="F1045869" s="2" t="s">
        <v>6532</v>
      </c>
      <c r="G1045869" s="2" t="s">
        <v>4549</v>
      </c>
      <c r="H1045869" s="2" t="s">
        <v>22</v>
      </c>
      <c r="I1045869" s="2" t="s">
        <v>6099</v>
      </c>
      <c r="J1045869" s="4" t="n">
        <v>45790</v>
      </c>
      <c r="K1045869" s="4" t="n">
        <v>45820</v>
      </c>
      <c r="L1045869" s="21" t="n">
        <v>2813.83</v>
      </c>
      <c r="M1045869" s="4" t="n">
        <v>45819</v>
      </c>
      <c r="N1045869" s="22" t="n">
        <v>29</v>
      </c>
      <c r="O1045869" s="22" t="n">
        <v>-1</v>
      </c>
      <c r="P1045869" s="23" t="n">
        <f aca="false">L1045869*N1045869</f>
        <v>81601.07</v>
      </c>
      <c r="Q1045869" s="21" t="n">
        <f aca="false">L1045869*O1045869</f>
        <v>-2813.83</v>
      </c>
    </row>
    <row r="1045870" customFormat="false" ht="14.25" hidden="false" customHeight="true" outlineLevel="0" collapsed="false">
      <c r="A1045870" s="2" t="s">
        <v>98</v>
      </c>
      <c r="B1045870" s="2" t="s">
        <v>98</v>
      </c>
      <c r="C1045870" s="2" t="s">
        <v>5858</v>
      </c>
      <c r="D1045870" s="2" t="s">
        <v>5859</v>
      </c>
      <c r="E1045870" s="2" t="s">
        <v>6533</v>
      </c>
      <c r="F1045870" s="2" t="s">
        <v>6534</v>
      </c>
      <c r="G1045870" s="2" t="s">
        <v>6535</v>
      </c>
      <c r="H1045870" s="2" t="s">
        <v>22</v>
      </c>
      <c r="I1045870" s="2" t="s">
        <v>6536</v>
      </c>
      <c r="J1045870" s="4" t="n">
        <v>45800</v>
      </c>
      <c r="K1045870" s="4" t="n">
        <v>45830</v>
      </c>
      <c r="L1045870" s="21" t="n">
        <v>2054.71</v>
      </c>
      <c r="M1045870" s="4" t="n">
        <v>45819</v>
      </c>
      <c r="N1045870" s="22" t="n">
        <v>19</v>
      </c>
      <c r="O1045870" s="22" t="n">
        <v>-11</v>
      </c>
      <c r="P1045870" s="23" t="n">
        <f aca="false">L1045870*N1045870</f>
        <v>39039.49</v>
      </c>
      <c r="Q1045870" s="21" t="n">
        <f aca="false">L1045870*O1045870</f>
        <v>-22601.81</v>
      </c>
    </row>
    <row r="1045871" customFormat="false" ht="14.25" hidden="false" customHeight="true" outlineLevel="0" collapsed="false">
      <c r="A1045871" s="2" t="s">
        <v>98</v>
      </c>
      <c r="B1045871" s="2" t="s">
        <v>98</v>
      </c>
      <c r="C1045871" s="2" t="s">
        <v>6356</v>
      </c>
      <c r="D1045871" s="2" t="s">
        <v>6357</v>
      </c>
      <c r="E1045871" s="2" t="s">
        <v>6537</v>
      </c>
      <c r="F1045871" s="2" t="s">
        <v>6538</v>
      </c>
      <c r="G1045871" s="2" t="s">
        <v>5568</v>
      </c>
      <c r="H1045871" s="2" t="s">
        <v>22</v>
      </c>
      <c r="I1045871" s="2" t="s">
        <v>6539</v>
      </c>
      <c r="J1045871" s="4" t="n">
        <v>45813</v>
      </c>
      <c r="K1045871" s="4" t="n">
        <v>45843</v>
      </c>
      <c r="L1045871" s="21" t="n">
        <v>5659.54</v>
      </c>
      <c r="M1045871" s="4" t="n">
        <v>45839</v>
      </c>
      <c r="N1045871" s="22" t="n">
        <v>26</v>
      </c>
      <c r="O1045871" s="22" t="n">
        <v>-4</v>
      </c>
      <c r="P1045871" s="23" t="n">
        <f aca="false">L1045871*N1045871</f>
        <v>147148.04</v>
      </c>
      <c r="Q1045871" s="21" t="n">
        <f aca="false">L1045871*O1045871</f>
        <v>-22638.16</v>
      </c>
    </row>
    <row r="1045872" customFormat="false" ht="14.25" hidden="false" customHeight="true" outlineLevel="0" collapsed="false">
      <c r="A1045872" s="2" t="s">
        <v>98</v>
      </c>
      <c r="B1045872" s="2" t="s">
        <v>98</v>
      </c>
      <c r="C1045872" s="2" t="s">
        <v>24</v>
      </c>
      <c r="D1045872" s="2" t="s">
        <v>24</v>
      </c>
      <c r="E1045872" s="2" t="s">
        <v>6540</v>
      </c>
      <c r="F1045872" s="2" t="s">
        <v>6541</v>
      </c>
      <c r="G1045872" s="2" t="s">
        <v>153</v>
      </c>
      <c r="H1045872" s="2" t="s">
        <v>22</v>
      </c>
      <c r="I1045872" s="2" t="s">
        <v>6542</v>
      </c>
      <c r="J1045872" s="4" t="n">
        <v>45982</v>
      </c>
      <c r="K1045872" s="4" t="n">
        <v>46012</v>
      </c>
      <c r="L1045872" s="21" t="s">
        <v>6542</v>
      </c>
      <c r="M1045872" s="4" t="n">
        <v>46022</v>
      </c>
      <c r="N1045872" s="22" t="n">
        <v>40</v>
      </c>
      <c r="O1045872" s="22" t="n">
        <v>10</v>
      </c>
      <c r="P1045872" s="23" t="n">
        <f aca="false">L1045872*N1045872</f>
        <v>15799.6</v>
      </c>
      <c r="Q1045872" s="21" t="n">
        <f aca="false">L1045872*O1045872</f>
        <v>3949.9</v>
      </c>
    </row>
    <row r="1045873" customFormat="false" ht="14.25" hidden="false" customHeight="true" outlineLevel="0" collapsed="false">
      <c r="A1045873" s="2" t="s">
        <v>98</v>
      </c>
      <c r="B1045873" s="2" t="s">
        <v>98</v>
      </c>
      <c r="C1045873" s="2" t="s">
        <v>5898</v>
      </c>
      <c r="D1045873" s="2" t="s">
        <v>5899</v>
      </c>
      <c r="E1045873" s="2" t="s">
        <v>6543</v>
      </c>
      <c r="F1045873" s="2" t="s">
        <v>6544</v>
      </c>
      <c r="G1045873" s="2" t="s">
        <v>5886</v>
      </c>
      <c r="H1045873" s="2" t="s">
        <v>22</v>
      </c>
      <c r="I1045873" s="2" t="s">
        <v>6545</v>
      </c>
      <c r="J1045873" s="4" t="n">
        <v>45686</v>
      </c>
      <c r="K1045873" s="4" t="n">
        <v>45716</v>
      </c>
      <c r="L1045873" s="21" t="n">
        <v>4950</v>
      </c>
      <c r="M1045873" s="4" t="n">
        <v>45743</v>
      </c>
      <c r="N1045873" s="22" t="n">
        <v>57</v>
      </c>
      <c r="O1045873" s="22" t="n">
        <v>27</v>
      </c>
      <c r="P1045873" s="23" t="n">
        <f aca="false">L1045873*N1045873</f>
        <v>282150</v>
      </c>
      <c r="Q1045873" s="21" t="n">
        <f aca="false">L1045873*O1045873</f>
        <v>133650</v>
      </c>
    </row>
    <row r="1045874" customFormat="false" ht="14.25" hidden="false" customHeight="true" outlineLevel="0" collapsed="false">
      <c r="A1045874" s="2" t="s">
        <v>98</v>
      </c>
      <c r="B1045874" s="2" t="s">
        <v>98</v>
      </c>
      <c r="C1045874" s="2" t="s">
        <v>6090</v>
      </c>
      <c r="D1045874" s="2" t="s">
        <v>6091</v>
      </c>
      <c r="E1045874" s="2" t="s">
        <v>6546</v>
      </c>
      <c r="F1045874" s="2" t="s">
        <v>6547</v>
      </c>
      <c r="G1045874" s="2" t="s">
        <v>6548</v>
      </c>
      <c r="H1045874" s="2" t="s">
        <v>22</v>
      </c>
      <c r="I1045874" s="2" t="s">
        <v>6549</v>
      </c>
      <c r="J1045874" s="4" t="n">
        <v>45748</v>
      </c>
      <c r="K1045874" s="4" t="n">
        <v>45778</v>
      </c>
      <c r="L1045874" s="21" t="n">
        <v>3586.1</v>
      </c>
      <c r="M1045874" s="4" t="n">
        <v>45796</v>
      </c>
      <c r="N1045874" s="22" t="n">
        <v>48</v>
      </c>
      <c r="O1045874" s="22" t="n">
        <v>18</v>
      </c>
      <c r="P1045874" s="23" t="n">
        <f aca="false">L1045874*N1045874</f>
        <v>172132.8</v>
      </c>
      <c r="Q1045874" s="21" t="n">
        <f aca="false">L1045874*O1045874</f>
        <v>64549.8</v>
      </c>
    </row>
    <row r="1045875" customFormat="false" ht="14.25" hidden="false" customHeight="true" outlineLevel="0" collapsed="false">
      <c r="A1045875" s="2" t="s">
        <v>98</v>
      </c>
      <c r="B1045875" s="2" t="s">
        <v>98</v>
      </c>
      <c r="C1045875" s="2" t="s">
        <v>5892</v>
      </c>
      <c r="D1045875" s="2" t="s">
        <v>5893</v>
      </c>
      <c r="E1045875" s="2" t="s">
        <v>6550</v>
      </c>
      <c r="F1045875" s="2" t="s">
        <v>6551</v>
      </c>
      <c r="G1045875" s="2" t="s">
        <v>6552</v>
      </c>
      <c r="H1045875" s="2" t="s">
        <v>22</v>
      </c>
      <c r="I1045875" s="2" t="s">
        <v>6039</v>
      </c>
      <c r="J1045875" s="4" t="n">
        <v>45820</v>
      </c>
      <c r="K1045875" s="4" t="n">
        <v>45850</v>
      </c>
      <c r="L1045875" s="21" t="n">
        <v>1613.86</v>
      </c>
      <c r="M1045875" s="4" t="n">
        <v>45848</v>
      </c>
      <c r="N1045875" s="22" t="n">
        <v>28</v>
      </c>
      <c r="O1045875" s="22" t="n">
        <v>-2</v>
      </c>
      <c r="P1045875" s="23" t="n">
        <f aca="false">L1045875*N1045875</f>
        <v>45188.08</v>
      </c>
      <c r="Q1045875" s="21" t="n">
        <f aca="false">L1045875*O1045875</f>
        <v>-3227.72</v>
      </c>
    </row>
    <row r="1045876" customFormat="false" ht="14.25" hidden="false" customHeight="true" outlineLevel="0" collapsed="false">
      <c r="A1045876" s="2" t="s">
        <v>98</v>
      </c>
      <c r="B1045876" s="2" t="s">
        <v>98</v>
      </c>
      <c r="C1045876" s="2" t="s">
        <v>6553</v>
      </c>
      <c r="D1045876" s="2" t="s">
        <v>6554</v>
      </c>
      <c r="E1045876" s="2" t="s">
        <v>6555</v>
      </c>
      <c r="F1045876" s="2" t="s">
        <v>6556</v>
      </c>
      <c r="G1045876" s="2" t="s">
        <v>6557</v>
      </c>
      <c r="H1045876" s="2" t="s">
        <v>22</v>
      </c>
      <c r="I1045876" s="2" t="s">
        <v>6558</v>
      </c>
      <c r="J1045876" s="4" t="n">
        <v>45808</v>
      </c>
      <c r="K1045876" s="4" t="n">
        <v>45838</v>
      </c>
      <c r="L1045876" s="21" t="n">
        <v>1250</v>
      </c>
      <c r="M1045876" s="4" t="n">
        <v>45827</v>
      </c>
      <c r="N1045876" s="22" t="n">
        <v>19</v>
      </c>
      <c r="O1045876" s="22" t="n">
        <v>-11</v>
      </c>
      <c r="P1045876" s="23" t="n">
        <f aca="false">L1045876*N1045876</f>
        <v>23750</v>
      </c>
      <c r="Q1045876" s="21" t="n">
        <f aca="false">L1045876*O1045876</f>
        <v>-13750</v>
      </c>
    </row>
    <row r="1045877" customFormat="false" ht="14.25" hidden="false" customHeight="true" outlineLevel="0" collapsed="false">
      <c r="A1045877" s="2" t="s">
        <v>98</v>
      </c>
      <c r="B1045877" s="2" t="s">
        <v>98</v>
      </c>
      <c r="C1045877" s="2" t="s">
        <v>24</v>
      </c>
      <c r="D1045877" s="2" t="s">
        <v>24</v>
      </c>
      <c r="E1045877" s="2" t="s">
        <v>6559</v>
      </c>
      <c r="F1045877" s="2" t="s">
        <v>6560</v>
      </c>
      <c r="G1045877" s="2" t="s">
        <v>6561</v>
      </c>
      <c r="H1045877" s="2" t="s">
        <v>22</v>
      </c>
      <c r="I1045877" s="2" t="s">
        <v>6562</v>
      </c>
      <c r="J1045877" s="4" t="n">
        <v>45809</v>
      </c>
      <c r="K1045877" s="4" t="n">
        <v>45839</v>
      </c>
      <c r="L1045877" s="21" t="n">
        <v>8336.25</v>
      </c>
      <c r="M1045877" s="4" t="n">
        <v>45827</v>
      </c>
      <c r="N1045877" s="22" t="n">
        <v>18</v>
      </c>
      <c r="O1045877" s="22" t="n">
        <v>-12</v>
      </c>
      <c r="P1045877" s="23" t="n">
        <f aca="false">L1045877*N1045877</f>
        <v>150052.5</v>
      </c>
      <c r="Q1045877" s="21" t="n">
        <f aca="false">L1045877*O1045877</f>
        <v>-100035</v>
      </c>
    </row>
    <row r="1045878" customFormat="false" ht="14.25" hidden="false" customHeight="true" outlineLevel="0" collapsed="false">
      <c r="A1045878" s="2" t="s">
        <v>98</v>
      </c>
      <c r="B1045878" s="2" t="s">
        <v>98</v>
      </c>
      <c r="C1045878" s="2" t="s">
        <v>6420</v>
      </c>
      <c r="D1045878" s="2" t="s">
        <v>6421</v>
      </c>
      <c r="E1045878" s="2" t="s">
        <v>6563</v>
      </c>
      <c r="F1045878" s="2" t="s">
        <v>6564</v>
      </c>
      <c r="G1045878" s="2" t="s">
        <v>4923</v>
      </c>
      <c r="H1045878" s="2" t="s">
        <v>22</v>
      </c>
      <c r="I1045878" s="2" t="s">
        <v>6565</v>
      </c>
      <c r="J1045878" s="4" t="n">
        <v>45751</v>
      </c>
      <c r="K1045878" s="4" t="n">
        <v>45781</v>
      </c>
      <c r="L1045878" s="21" t="n">
        <v>2845.71</v>
      </c>
      <c r="M1045878" s="4" t="n">
        <v>45783</v>
      </c>
      <c r="N1045878" s="22" t="n">
        <v>32</v>
      </c>
      <c r="O1045878" s="22" t="n">
        <v>2</v>
      </c>
      <c r="P1045878" s="23" t="n">
        <f aca="false">L1045878*N1045878</f>
        <v>91062.72</v>
      </c>
      <c r="Q1045878" s="21" t="n">
        <f aca="false">L1045878*O1045878</f>
        <v>5691.42</v>
      </c>
    </row>
    <row r="1045879" customFormat="false" ht="14.25" hidden="false" customHeight="true" outlineLevel="0" collapsed="false">
      <c r="A1045879" s="2" t="s">
        <v>98</v>
      </c>
      <c r="B1045879" s="2" t="s">
        <v>98</v>
      </c>
      <c r="C1045879" s="2" t="s">
        <v>6192</v>
      </c>
      <c r="D1045879" s="2" t="s">
        <v>6193</v>
      </c>
      <c r="E1045879" s="2" t="s">
        <v>6566</v>
      </c>
      <c r="F1045879" s="2" t="s">
        <v>6567</v>
      </c>
      <c r="G1045879" s="2" t="s">
        <v>6568</v>
      </c>
      <c r="H1045879" s="2" t="s">
        <v>22</v>
      </c>
      <c r="I1045879" s="2" t="s">
        <v>6569</v>
      </c>
      <c r="J1045879" s="4" t="n">
        <v>45769</v>
      </c>
      <c r="K1045879" s="4" t="n">
        <v>45799</v>
      </c>
      <c r="L1045879" s="21" t="n">
        <v>2322.74</v>
      </c>
      <c r="M1045879" s="4" t="n">
        <v>45797</v>
      </c>
      <c r="N1045879" s="22" t="n">
        <v>28</v>
      </c>
      <c r="O1045879" s="22" t="n">
        <v>-2</v>
      </c>
      <c r="P1045879" s="23" t="n">
        <f aca="false">L1045879*N1045879</f>
        <v>65036.72</v>
      </c>
      <c r="Q1045879" s="21" t="n">
        <f aca="false">L1045879*O1045879</f>
        <v>-4645.48</v>
      </c>
    </row>
    <row r="1045880" customFormat="false" ht="14.25" hidden="false" customHeight="true" outlineLevel="0" collapsed="false">
      <c r="A1045880" s="2" t="s">
        <v>98</v>
      </c>
      <c r="B1045880" s="2" t="s">
        <v>98</v>
      </c>
      <c r="C1045880" s="2" t="s">
        <v>6019</v>
      </c>
      <c r="D1045880" s="2" t="s">
        <v>6020</v>
      </c>
      <c r="E1045880" s="2" t="s">
        <v>6570</v>
      </c>
      <c r="F1045880" s="2" t="s">
        <v>6571</v>
      </c>
      <c r="G1045880" s="2" t="s">
        <v>3961</v>
      </c>
      <c r="H1045880" s="2" t="s">
        <v>22</v>
      </c>
      <c r="I1045880" s="2" t="s">
        <v>6572</v>
      </c>
      <c r="J1045880" s="4" t="n">
        <v>45701</v>
      </c>
      <c r="K1045880" s="4" t="n">
        <v>45731</v>
      </c>
      <c r="L1045880" s="21" t="s">
        <v>6573</v>
      </c>
      <c r="M1045880" s="4" t="n">
        <v>45729</v>
      </c>
      <c r="N1045880" s="22" t="n">
        <v>28</v>
      </c>
      <c r="O1045880" s="22" t="n">
        <v>-2</v>
      </c>
      <c r="P1045880" s="23" t="n">
        <f aca="false">L1045880*N1045880</f>
        <v>1022.84</v>
      </c>
      <c r="Q1045880" s="21" t="n">
        <f aca="false">L1045880*O1045880</f>
        <v>-73.06</v>
      </c>
    </row>
    <row r="1045881" customFormat="false" ht="14.25" hidden="false" customHeight="true" outlineLevel="0" collapsed="false">
      <c r="A1045881" s="2" t="s">
        <v>98</v>
      </c>
      <c r="B1045881" s="2" t="s">
        <v>98</v>
      </c>
      <c r="C1045881" s="2" t="s">
        <v>5877</v>
      </c>
      <c r="D1045881" s="2" t="s">
        <v>5878</v>
      </c>
      <c r="E1045881" s="2" t="s">
        <v>6574</v>
      </c>
      <c r="F1045881" s="2" t="s">
        <v>6575</v>
      </c>
      <c r="G1045881" s="2" t="s">
        <v>6576</v>
      </c>
      <c r="H1045881" s="2" t="s">
        <v>22</v>
      </c>
      <c r="I1045881" s="2" t="s">
        <v>6577</v>
      </c>
      <c r="J1045881" s="4" t="n">
        <v>45979</v>
      </c>
      <c r="K1045881" s="4" t="n">
        <v>46009</v>
      </c>
      <c r="L1045881" s="21" t="n">
        <v>13409.71</v>
      </c>
      <c r="M1045881" s="4" t="n">
        <v>45988</v>
      </c>
      <c r="N1045881" s="22" t="n">
        <v>9</v>
      </c>
      <c r="O1045881" s="22" t="n">
        <v>-21</v>
      </c>
      <c r="P1045881" s="23" t="n">
        <f aca="false">L1045881*N1045881</f>
        <v>120687.39</v>
      </c>
      <c r="Q1045881" s="21" t="n">
        <f aca="false">L1045881*O1045881</f>
        <v>-281603.91</v>
      </c>
    </row>
    <row r="1045882" customFormat="false" ht="14.25" hidden="false" customHeight="true" outlineLevel="0" collapsed="false">
      <c r="A1045882" s="2" t="s">
        <v>98</v>
      </c>
      <c r="B1045882" s="2" t="s">
        <v>98</v>
      </c>
      <c r="C1045882" s="2" t="s">
        <v>5892</v>
      </c>
      <c r="D1045882" s="2" t="s">
        <v>5893</v>
      </c>
      <c r="E1045882" s="2" t="s">
        <v>6578</v>
      </c>
      <c r="F1045882" s="2" t="s">
        <v>6579</v>
      </c>
      <c r="G1045882" s="2" t="s">
        <v>6580</v>
      </c>
      <c r="H1045882" s="2" t="s">
        <v>22</v>
      </c>
      <c r="I1045882" s="2" t="s">
        <v>5897</v>
      </c>
      <c r="J1045882" s="4" t="n">
        <v>45996</v>
      </c>
      <c r="K1045882" s="4" t="n">
        <v>46026</v>
      </c>
      <c r="L1045882" s="21" t="n">
        <v>1561.8</v>
      </c>
      <c r="M1045882" s="4" t="n">
        <v>46007</v>
      </c>
      <c r="N1045882" s="22" t="n">
        <v>11</v>
      </c>
      <c r="O1045882" s="22" t="n">
        <v>-19</v>
      </c>
      <c r="P1045882" s="23" t="n">
        <f aca="false">L1045882*N1045882</f>
        <v>17179.8</v>
      </c>
      <c r="Q1045882" s="21" t="n">
        <f aca="false">L1045882*O1045882</f>
        <v>-29674.2</v>
      </c>
    </row>
    <row r="1045883" customFormat="false" ht="14.25" hidden="false" customHeight="true" outlineLevel="0" collapsed="false">
      <c r="A1045883" s="2" t="s">
        <v>98</v>
      </c>
      <c r="B1045883" s="2" t="s">
        <v>98</v>
      </c>
      <c r="C1045883" s="2" t="s">
        <v>24</v>
      </c>
      <c r="D1045883" s="2" t="s">
        <v>24</v>
      </c>
      <c r="E1045883" s="2" t="s">
        <v>6581</v>
      </c>
      <c r="F1045883" s="2" t="s">
        <v>6582</v>
      </c>
      <c r="G1045883" s="2" t="s">
        <v>3791</v>
      </c>
      <c r="H1045883" s="2" t="s">
        <v>22</v>
      </c>
      <c r="I1045883" s="2" t="s">
        <v>6583</v>
      </c>
      <c r="J1045883" s="4" t="n">
        <v>45749</v>
      </c>
      <c r="K1045883" s="4" t="n">
        <v>45779</v>
      </c>
      <c r="L1045883" s="21" t="s">
        <v>6583</v>
      </c>
      <c r="M1045883" s="4" t="n">
        <v>45771</v>
      </c>
      <c r="N1045883" s="22" t="n">
        <v>22</v>
      </c>
      <c r="O1045883" s="22" t="n">
        <v>-8</v>
      </c>
      <c r="P1045883" s="23" t="n">
        <f aca="false">L1045883*N1045883</f>
        <v>15400</v>
      </c>
      <c r="Q1045883" s="21" t="n">
        <f aca="false">L1045883*O1045883</f>
        <v>-5600</v>
      </c>
    </row>
    <row r="1045884" customFormat="false" ht="14.25" hidden="false" customHeight="true" outlineLevel="0" collapsed="false">
      <c r="A1045884" s="2" t="s">
        <v>98</v>
      </c>
      <c r="B1045884" s="2" t="s">
        <v>98</v>
      </c>
      <c r="C1045884" s="2" t="s">
        <v>37</v>
      </c>
      <c r="D1045884" s="2" t="s">
        <v>38</v>
      </c>
      <c r="E1045884" s="2" t="s">
        <v>6584</v>
      </c>
      <c r="F1045884" s="2" t="s">
        <v>6585</v>
      </c>
      <c r="G1045884" s="2" t="s">
        <v>6586</v>
      </c>
      <c r="H1045884" s="2" t="s">
        <v>22</v>
      </c>
      <c r="I1045884" s="2" t="s">
        <v>6587</v>
      </c>
      <c r="J1045884" s="4" t="n">
        <v>45869</v>
      </c>
      <c r="K1045884" s="4" t="n">
        <v>45903</v>
      </c>
      <c r="L1045884" s="21" t="n">
        <v>17087</v>
      </c>
      <c r="M1045884" s="4" t="n">
        <v>45891</v>
      </c>
      <c r="N1045884" s="22" t="n">
        <v>22</v>
      </c>
      <c r="O1045884" s="22" t="n">
        <v>-12</v>
      </c>
      <c r="P1045884" s="23" t="n">
        <f aca="false">L1045884*N1045884</f>
        <v>375914</v>
      </c>
      <c r="Q1045884" s="21" t="n">
        <f aca="false">L1045884*O1045884</f>
        <v>-205044</v>
      </c>
    </row>
    <row r="1045885" customFormat="false" ht="14.25" hidden="false" customHeight="true" outlineLevel="0" collapsed="false">
      <c r="A1045885" s="2" t="s">
        <v>98</v>
      </c>
      <c r="B1045885" s="2" t="s">
        <v>98</v>
      </c>
      <c r="C1045885" s="2" t="s">
        <v>5864</v>
      </c>
      <c r="D1045885" s="2" t="s">
        <v>5865</v>
      </c>
      <c r="E1045885" s="2" t="s">
        <v>6588</v>
      </c>
      <c r="F1045885" s="2" t="s">
        <v>6589</v>
      </c>
      <c r="G1045885" s="2" t="s">
        <v>6590</v>
      </c>
      <c r="H1045885" s="2" t="s">
        <v>22</v>
      </c>
      <c r="I1045885" s="2" t="s">
        <v>6591</v>
      </c>
      <c r="J1045885" s="4" t="n">
        <v>46000</v>
      </c>
      <c r="K1045885" s="4" t="n">
        <v>46030</v>
      </c>
      <c r="L1045885" s="21" t="s">
        <v>6592</v>
      </c>
      <c r="M1045885" s="4" t="n">
        <v>46009</v>
      </c>
      <c r="N1045885" s="22" t="n">
        <v>9</v>
      </c>
      <c r="O1045885" s="22" t="n">
        <v>-21</v>
      </c>
      <c r="P1045885" s="23" t="n">
        <f aca="false">L1045885*N1045885</f>
        <v>475.74</v>
      </c>
      <c r="Q1045885" s="21" t="n">
        <f aca="false">L1045885*O1045885</f>
        <v>-1110.06</v>
      </c>
    </row>
    <row r="1045886" customFormat="false" ht="14.25" hidden="false" customHeight="true" outlineLevel="0" collapsed="false">
      <c r="A1045886" s="2" t="s">
        <v>98</v>
      </c>
      <c r="B1045886" s="2" t="s">
        <v>98</v>
      </c>
      <c r="C1045886" s="2" t="s">
        <v>5846</v>
      </c>
      <c r="D1045886" s="2" t="s">
        <v>5847</v>
      </c>
      <c r="E1045886" s="2" t="s">
        <v>6593</v>
      </c>
      <c r="F1045886" s="2" t="s">
        <v>6594</v>
      </c>
      <c r="G1045886" s="2" t="s">
        <v>5890</v>
      </c>
      <c r="H1045886" s="2" t="s">
        <v>22</v>
      </c>
      <c r="I1045886" s="2" t="s">
        <v>6595</v>
      </c>
      <c r="J1045886" s="4" t="n">
        <v>45671</v>
      </c>
      <c r="K1045886" s="4" t="n">
        <v>45701</v>
      </c>
      <c r="L1045886" s="21" t="n">
        <v>7434.48</v>
      </c>
      <c r="M1045886" s="4" t="n">
        <v>45699</v>
      </c>
      <c r="N1045886" s="22" t="n">
        <v>28</v>
      </c>
      <c r="O1045886" s="22" t="n">
        <v>-2</v>
      </c>
      <c r="P1045886" s="23" t="n">
        <f aca="false">L1045886*N1045886</f>
        <v>208165.44</v>
      </c>
      <c r="Q1045886" s="21" t="n">
        <f aca="false">L1045886*O1045886</f>
        <v>-14868.96</v>
      </c>
    </row>
    <row r="1045887" customFormat="false" ht="14.25" hidden="false" customHeight="true" outlineLevel="0" collapsed="false">
      <c r="A1045887" s="2" t="s">
        <v>98</v>
      </c>
      <c r="B1045887" s="2" t="s">
        <v>98</v>
      </c>
      <c r="C1045887" s="2" t="s">
        <v>24</v>
      </c>
      <c r="D1045887" s="2" t="s">
        <v>24</v>
      </c>
      <c r="E1045887" s="2" t="s">
        <v>6596</v>
      </c>
      <c r="F1045887" s="2" t="s">
        <v>6597</v>
      </c>
      <c r="G1045887" s="2" t="s">
        <v>6598</v>
      </c>
      <c r="H1045887" s="2" t="s">
        <v>22</v>
      </c>
      <c r="I1045887" s="2" t="s">
        <v>6599</v>
      </c>
      <c r="J1045887" s="4" t="n">
        <v>45686</v>
      </c>
      <c r="K1045887" s="4" t="n">
        <v>45716</v>
      </c>
      <c r="L1045887" s="21" t="n">
        <v>1081.04</v>
      </c>
      <c r="M1045887" s="4" t="n">
        <v>45728</v>
      </c>
      <c r="N1045887" s="22" t="n">
        <v>42</v>
      </c>
      <c r="O1045887" s="22" t="n">
        <v>12</v>
      </c>
      <c r="P1045887" s="23" t="n">
        <f aca="false">L1045887*N1045887</f>
        <v>45403.68</v>
      </c>
      <c r="Q1045887" s="21" t="n">
        <f aca="false">L1045887*O1045887</f>
        <v>12972.48</v>
      </c>
    </row>
    <row r="1045888" customFormat="false" ht="14.25" hidden="false" customHeight="true" outlineLevel="0" collapsed="false">
      <c r="A1045888" s="2" t="s">
        <v>98</v>
      </c>
      <c r="B1045888" s="2" t="s">
        <v>98</v>
      </c>
      <c r="C1045888" s="2" t="s">
        <v>6600</v>
      </c>
      <c r="D1045888" s="2" t="s">
        <v>6601</v>
      </c>
      <c r="E1045888" s="2" t="s">
        <v>6602</v>
      </c>
      <c r="F1045888" s="2" t="s">
        <v>6603</v>
      </c>
      <c r="G1045888" s="2" t="s">
        <v>6604</v>
      </c>
      <c r="H1045888" s="2" t="s">
        <v>22</v>
      </c>
      <c r="I1045888" s="2" t="s">
        <v>6605</v>
      </c>
      <c r="J1045888" s="4" t="n">
        <v>45945</v>
      </c>
      <c r="K1045888" s="4" t="n">
        <v>45975</v>
      </c>
      <c r="L1045888" s="21" t="n">
        <v>24941.9</v>
      </c>
      <c r="M1045888" s="4" t="n">
        <v>45958</v>
      </c>
      <c r="N1045888" s="22" t="n">
        <v>13</v>
      </c>
      <c r="O1045888" s="22" t="n">
        <v>-17</v>
      </c>
      <c r="P1045888" s="23" t="n">
        <f aca="false">L1045888*N1045888</f>
        <v>324244.7</v>
      </c>
      <c r="Q1045888" s="21" t="n">
        <f aca="false">L1045888*O1045888</f>
        <v>-424012.3</v>
      </c>
    </row>
    <row r="1045889" customFormat="false" ht="14.25" hidden="false" customHeight="true" outlineLevel="0" collapsed="false">
      <c r="A1045889" s="2" t="s">
        <v>98</v>
      </c>
      <c r="B1045889" s="2" t="s">
        <v>98</v>
      </c>
      <c r="C1045889" s="2" t="s">
        <v>24</v>
      </c>
      <c r="D1045889" s="2" t="s">
        <v>24</v>
      </c>
      <c r="E1045889" s="2" t="s">
        <v>6606</v>
      </c>
      <c r="F1045889" s="2" t="s">
        <v>6607</v>
      </c>
      <c r="G1045889" s="2" t="s">
        <v>6608</v>
      </c>
      <c r="H1045889" s="2" t="s">
        <v>22</v>
      </c>
      <c r="I1045889" s="2" t="s">
        <v>6609</v>
      </c>
      <c r="J1045889" s="4" t="n">
        <v>45708</v>
      </c>
      <c r="K1045889" s="4" t="n">
        <v>45738</v>
      </c>
      <c r="L1045889" s="21" t="s">
        <v>6610</v>
      </c>
      <c r="M1045889" s="4" t="n">
        <v>45743</v>
      </c>
      <c r="N1045889" s="22" t="n">
        <v>13</v>
      </c>
      <c r="O1045889" s="22" t="n">
        <v>-17</v>
      </c>
      <c r="P1045889" s="23" t="n">
        <f aca="false">L1045889*N1045889</f>
        <v>7011.03</v>
      </c>
      <c r="Q1045889" s="21" t="n">
        <f aca="false">L1045889*O1045889</f>
        <v>-9168.27</v>
      </c>
    </row>
    <row r="1045890" customFormat="false" ht="14.25" hidden="false" customHeight="true" outlineLevel="0" collapsed="false">
      <c r="A1045890" s="2" t="s">
        <v>98</v>
      </c>
      <c r="B1045890" s="2" t="s">
        <v>98</v>
      </c>
      <c r="C1045890" s="2" t="s">
        <v>6384</v>
      </c>
      <c r="D1045890" s="2" t="s">
        <v>6385</v>
      </c>
      <c r="E1045890" s="2" t="s">
        <v>6611</v>
      </c>
      <c r="F1045890" s="2" t="s">
        <v>6612</v>
      </c>
      <c r="G1045890" s="2" t="s">
        <v>6613</v>
      </c>
      <c r="H1045890" s="2" t="s">
        <v>22</v>
      </c>
      <c r="I1045890" s="2" t="s">
        <v>6614</v>
      </c>
      <c r="J1045890" s="4" t="n">
        <v>45945</v>
      </c>
      <c r="K1045890" s="4" t="n">
        <v>45975</v>
      </c>
      <c r="L1045890" s="21" t="n">
        <v>2256.26</v>
      </c>
      <c r="M1045890" s="4" t="n">
        <v>45953</v>
      </c>
      <c r="N1045890" s="22" t="n">
        <v>8</v>
      </c>
      <c r="O1045890" s="22" t="n">
        <v>-22</v>
      </c>
      <c r="P1045890" s="23" t="n">
        <f aca="false">L1045890*N1045890</f>
        <v>18050.08</v>
      </c>
      <c r="Q1045890" s="21" t="n">
        <f aca="false">L1045890*O1045890</f>
        <v>-49637.72</v>
      </c>
    </row>
    <row r="1045891" customFormat="false" ht="14.25" hidden="false" customHeight="true" outlineLevel="0" collapsed="false">
      <c r="A1045891" s="2" t="s">
        <v>98</v>
      </c>
      <c r="B1045891" s="2" t="s">
        <v>98</v>
      </c>
      <c r="C1045891" s="2" t="s">
        <v>6615</v>
      </c>
      <c r="D1045891" s="2" t="s">
        <v>6214</v>
      </c>
      <c r="E1045891" s="2" t="s">
        <v>6616</v>
      </c>
      <c r="F1045891" s="2" t="s">
        <v>6617</v>
      </c>
      <c r="G1045891" s="2" t="s">
        <v>6618</v>
      </c>
      <c r="H1045891" s="2" t="s">
        <v>22</v>
      </c>
      <c r="I1045891" s="2" t="s">
        <v>6619</v>
      </c>
      <c r="J1045891" s="4" t="n">
        <v>46008</v>
      </c>
      <c r="K1045891" s="4" t="n">
        <v>46038</v>
      </c>
      <c r="L1045891" s="21" t="s">
        <v>6620</v>
      </c>
      <c r="M1045891" s="4" t="n">
        <v>46014</v>
      </c>
      <c r="N1045891" s="22" t="n">
        <v>6</v>
      </c>
      <c r="O1045891" s="22" t="n">
        <v>-24</v>
      </c>
      <c r="P1045891" s="23" t="n">
        <f aca="false">L1045891*N1045891</f>
        <v>2356.26</v>
      </c>
      <c r="Q1045891" s="21" t="n">
        <f aca="false">L1045891*O1045891</f>
        <v>-9425.04</v>
      </c>
    </row>
    <row r="1045892" customFormat="false" ht="14.25" hidden="false" customHeight="true" outlineLevel="0" collapsed="false">
      <c r="A1045892" s="2" t="s">
        <v>98</v>
      </c>
      <c r="B1045892" s="2" t="s">
        <v>98</v>
      </c>
      <c r="C1045892" s="2" t="s">
        <v>5967</v>
      </c>
      <c r="D1045892" s="2" t="s">
        <v>5968</v>
      </c>
      <c r="E1045892" s="2" t="s">
        <v>6621</v>
      </c>
      <c r="F1045892" s="2" t="s">
        <v>6622</v>
      </c>
      <c r="G1045892" s="2" t="s">
        <v>6623</v>
      </c>
      <c r="H1045892" s="2" t="s">
        <v>22</v>
      </c>
      <c r="I1045892" s="2" t="s">
        <v>6624</v>
      </c>
      <c r="J1045892" s="4" t="n">
        <v>45713</v>
      </c>
      <c r="K1045892" s="4" t="n">
        <v>45743</v>
      </c>
      <c r="L1045892" s="21" t="s">
        <v>6625</v>
      </c>
      <c r="M1045892" s="4" t="n">
        <v>45761</v>
      </c>
      <c r="N1045892" s="22" t="n">
        <v>48</v>
      </c>
      <c r="O1045892" s="22" t="n">
        <v>18</v>
      </c>
      <c r="P1045892" s="23" t="n">
        <f aca="false">L1045892*N1045892</f>
        <v>4101.6</v>
      </c>
      <c r="Q1045892" s="21" t="n">
        <f aca="false">L1045892*O1045892</f>
        <v>1538.1</v>
      </c>
    </row>
    <row r="1045893" customFormat="false" ht="14.25" hidden="false" customHeight="true" outlineLevel="0" collapsed="false">
      <c r="A1045893" s="2" t="s">
        <v>98</v>
      </c>
      <c r="B1045893" s="2" t="s">
        <v>98</v>
      </c>
      <c r="C1045893" s="2" t="s">
        <v>5877</v>
      </c>
      <c r="D1045893" s="2" t="s">
        <v>5878</v>
      </c>
      <c r="E1045893" s="2" t="s">
        <v>6626</v>
      </c>
      <c r="F1045893" s="2" t="s">
        <v>6627</v>
      </c>
      <c r="G1045893" s="2" t="s">
        <v>6628</v>
      </c>
      <c r="H1045893" s="2" t="s">
        <v>22</v>
      </c>
      <c r="I1045893" s="2" t="s">
        <v>6629</v>
      </c>
      <c r="J1045893" s="4" t="n">
        <v>45922</v>
      </c>
      <c r="K1045893" s="4" t="n">
        <v>45952</v>
      </c>
      <c r="L1045893" s="21" t="n">
        <v>4545.93</v>
      </c>
      <c r="M1045893" s="4" t="n">
        <v>45943</v>
      </c>
      <c r="N1045893" s="22" t="n">
        <v>21</v>
      </c>
      <c r="O1045893" s="22" t="n">
        <v>-9</v>
      </c>
      <c r="P1045893" s="23" t="n">
        <f aca="false">L1045893*N1045893</f>
        <v>95464.53</v>
      </c>
      <c r="Q1045893" s="21" t="n">
        <f aca="false">L1045893*O1045893</f>
        <v>-40913.37</v>
      </c>
    </row>
    <row r="1045894" customFormat="false" ht="14.25" hidden="false" customHeight="true" outlineLevel="0" collapsed="false">
      <c r="A1045894" s="2" t="s">
        <v>98</v>
      </c>
      <c r="B1045894" s="2" t="s">
        <v>98</v>
      </c>
      <c r="C1045894" s="2" t="s">
        <v>6384</v>
      </c>
      <c r="D1045894" s="2" t="s">
        <v>6385</v>
      </c>
      <c r="E1045894" s="2" t="s">
        <v>6630</v>
      </c>
      <c r="F1045894" s="2" t="s">
        <v>6631</v>
      </c>
      <c r="G1045894" s="2" t="s">
        <v>6632</v>
      </c>
      <c r="H1045894" s="2" t="s">
        <v>22</v>
      </c>
      <c r="I1045894" s="2" t="s">
        <v>6633</v>
      </c>
      <c r="J1045894" s="4" t="n">
        <v>45994</v>
      </c>
      <c r="K1045894" s="4" t="n">
        <v>46024</v>
      </c>
      <c r="L1045894" s="21" t="n">
        <v>4011.12</v>
      </c>
      <c r="M1045894" s="4" t="n">
        <v>46006</v>
      </c>
      <c r="N1045894" s="22" t="n">
        <v>12</v>
      </c>
      <c r="O1045894" s="22" t="n">
        <v>-18</v>
      </c>
      <c r="P1045894" s="23" t="n">
        <f aca="false">L1045894*N1045894</f>
        <v>48133.44</v>
      </c>
      <c r="Q1045894" s="21" t="n">
        <f aca="false">L1045894*O1045894</f>
        <v>-72200.16</v>
      </c>
    </row>
    <row r="1045895" customFormat="false" ht="14.25" hidden="false" customHeight="true" outlineLevel="0" collapsed="false">
      <c r="A1045895" s="2" t="s">
        <v>98</v>
      </c>
      <c r="B1045895" s="2" t="s">
        <v>98</v>
      </c>
      <c r="C1045895" s="2" t="s">
        <v>5910</v>
      </c>
      <c r="D1045895" s="2" t="s">
        <v>5911</v>
      </c>
      <c r="E1045895" s="2" t="s">
        <v>6634</v>
      </c>
      <c r="F1045895" s="2" t="s">
        <v>6635</v>
      </c>
      <c r="G1045895" s="2" t="s">
        <v>6200</v>
      </c>
      <c r="H1045895" s="2" t="s">
        <v>22</v>
      </c>
      <c r="I1045895" s="2" t="s">
        <v>6636</v>
      </c>
      <c r="J1045895" s="4" t="n">
        <v>45736</v>
      </c>
      <c r="K1045895" s="4" t="n">
        <v>45766</v>
      </c>
      <c r="L1045895" s="21" t="s">
        <v>6636</v>
      </c>
      <c r="M1045895" s="4" t="n">
        <v>45757</v>
      </c>
      <c r="N1045895" s="22" t="n">
        <v>21</v>
      </c>
      <c r="O1045895" s="22" t="n">
        <v>-9</v>
      </c>
      <c r="P1045895" s="23" t="n">
        <f aca="false">L1045895*N1045895</f>
        <v>1513.68</v>
      </c>
      <c r="Q1045895" s="21" t="n">
        <f aca="false">L1045895*O1045895</f>
        <v>-648.72</v>
      </c>
    </row>
    <row r="1045896" customFormat="false" ht="14.25" hidden="false" customHeight="true" outlineLevel="0" collapsed="false">
      <c r="A1045896" s="2" t="s">
        <v>98</v>
      </c>
      <c r="B1045896" s="2" t="s">
        <v>98</v>
      </c>
      <c r="C1045896" s="2" t="s">
        <v>6192</v>
      </c>
      <c r="D1045896" s="2" t="s">
        <v>6193</v>
      </c>
      <c r="E1045896" s="2" t="s">
        <v>6637</v>
      </c>
      <c r="F1045896" s="2" t="s">
        <v>6638</v>
      </c>
      <c r="G1045896" s="2" t="s">
        <v>6639</v>
      </c>
      <c r="H1045896" s="2" t="s">
        <v>22</v>
      </c>
      <c r="I1045896" s="2" t="s">
        <v>6640</v>
      </c>
      <c r="J1045896" s="4" t="n">
        <v>45719</v>
      </c>
      <c r="K1045896" s="4" t="n">
        <v>45749</v>
      </c>
      <c r="L1045896" s="21" t="n">
        <v>10576.4</v>
      </c>
      <c r="M1045896" s="4" t="n">
        <v>45762</v>
      </c>
      <c r="N1045896" s="22" t="n">
        <v>1</v>
      </c>
      <c r="O1045896" s="22" t="n">
        <v>-29</v>
      </c>
      <c r="P1045896" s="23" t="n">
        <f aca="false">L1045896*N1045896</f>
        <v>10576.4</v>
      </c>
      <c r="Q1045896" s="21" t="n">
        <f aca="false">L1045896*O1045896</f>
        <v>-306715.6</v>
      </c>
    </row>
    <row r="1045897" customFormat="false" ht="14.25" hidden="false" customHeight="true" outlineLevel="0" collapsed="false">
      <c r="A1045897" s="2" t="s">
        <v>98</v>
      </c>
      <c r="B1045897" s="2" t="s">
        <v>98</v>
      </c>
      <c r="C1045897" s="2" t="s">
        <v>5978</v>
      </c>
      <c r="D1045897" s="2" t="s">
        <v>5979</v>
      </c>
      <c r="E1045897" s="2" t="s">
        <v>6641</v>
      </c>
      <c r="F1045897" s="2" t="s">
        <v>6642</v>
      </c>
      <c r="G1045897" s="2" t="s">
        <v>6643</v>
      </c>
      <c r="H1045897" s="2" t="s">
        <v>22</v>
      </c>
      <c r="I1045897" s="2" t="s">
        <v>6644</v>
      </c>
      <c r="J1045897" s="4" t="n">
        <v>45849</v>
      </c>
      <c r="K1045897" s="4" t="n">
        <v>45879</v>
      </c>
      <c r="L1045897" s="21" t="n">
        <v>1062.8</v>
      </c>
      <c r="M1045897" s="4" t="n">
        <v>45909</v>
      </c>
      <c r="N1045897" s="22" t="n">
        <v>60</v>
      </c>
      <c r="O1045897" s="22" t="n">
        <v>30</v>
      </c>
      <c r="P1045897" s="23" t="n">
        <f aca="false">L1045897*N1045897</f>
        <v>63768</v>
      </c>
      <c r="Q1045897" s="21" t="n">
        <f aca="false">L1045897*O1045897</f>
        <v>31884</v>
      </c>
    </row>
    <row r="1045898" customFormat="false" ht="14.25" hidden="false" customHeight="true" outlineLevel="0" collapsed="false">
      <c r="A1045898" s="2" t="s">
        <v>98</v>
      </c>
      <c r="B1045898" s="2" t="s">
        <v>98</v>
      </c>
      <c r="C1045898" s="2" t="s">
        <v>6110</v>
      </c>
      <c r="D1045898" s="2" t="s">
        <v>6111</v>
      </c>
      <c r="E1045898" s="2" t="s">
        <v>6645</v>
      </c>
      <c r="F1045898" s="2" t="s">
        <v>6646</v>
      </c>
      <c r="G1045898" s="2" t="s">
        <v>6647</v>
      </c>
      <c r="H1045898" s="2" t="s">
        <v>22</v>
      </c>
      <c r="I1045898" s="2" t="s">
        <v>6115</v>
      </c>
      <c r="J1045898" s="4" t="n">
        <v>45848</v>
      </c>
      <c r="K1045898" s="4" t="n">
        <v>45878</v>
      </c>
      <c r="L1045898" s="21" t="n">
        <v>16614.36</v>
      </c>
      <c r="M1045898" s="4" t="n">
        <v>45870</v>
      </c>
      <c r="N1045898" s="22" t="n">
        <v>22</v>
      </c>
      <c r="O1045898" s="22" t="n">
        <v>-8</v>
      </c>
      <c r="P1045898" s="23" t="n">
        <f aca="false">L1045898*N1045898</f>
        <v>365515.92</v>
      </c>
      <c r="Q1045898" s="21" t="n">
        <f aca="false">L1045898*O1045898</f>
        <v>-132914.88</v>
      </c>
    </row>
    <row r="1045899" customFormat="false" ht="14.25" hidden="false" customHeight="true" outlineLevel="0" collapsed="false">
      <c r="A1045899" s="2" t="s">
        <v>98</v>
      </c>
      <c r="B1045899" s="2" t="s">
        <v>98</v>
      </c>
      <c r="C1045899" s="2" t="s">
        <v>6229</v>
      </c>
      <c r="D1045899" s="2" t="s">
        <v>6230</v>
      </c>
      <c r="E1045899" s="2" t="s">
        <v>6648</v>
      </c>
      <c r="F1045899" s="2" t="s">
        <v>6649</v>
      </c>
      <c r="G1045899" s="2" t="s">
        <v>6650</v>
      </c>
      <c r="H1045899" s="2" t="s">
        <v>22</v>
      </c>
      <c r="I1045899" s="2" t="s">
        <v>6651</v>
      </c>
      <c r="J1045899" s="4" t="n">
        <v>46003</v>
      </c>
      <c r="K1045899" s="4" t="n">
        <v>46033</v>
      </c>
      <c r="L1045899" s="21" t="n">
        <v>1578</v>
      </c>
      <c r="M1045899" s="4" t="n">
        <v>46010</v>
      </c>
      <c r="N1045899" s="22" t="n">
        <v>7</v>
      </c>
      <c r="O1045899" s="22" t="n">
        <v>-23</v>
      </c>
      <c r="P1045899" s="23" t="n">
        <f aca="false">L1045899*N1045899</f>
        <v>11046</v>
      </c>
      <c r="Q1045899" s="21" t="n">
        <f aca="false">L1045899*O1045899</f>
        <v>-36294</v>
      </c>
    </row>
    <row r="1045900" customFormat="false" ht="14.25" hidden="false" customHeight="true" outlineLevel="0" collapsed="false">
      <c r="A1045900" s="2" t="s">
        <v>98</v>
      </c>
      <c r="B1045900" s="2" t="s">
        <v>98</v>
      </c>
      <c r="C1045900" s="2" t="s">
        <v>6143</v>
      </c>
      <c r="D1045900" s="2" t="s">
        <v>6144</v>
      </c>
      <c r="E1045900" s="2" t="s">
        <v>6652</v>
      </c>
      <c r="F1045900" s="2" t="s">
        <v>6653</v>
      </c>
      <c r="G1045900" s="2" t="s">
        <v>3574</v>
      </c>
      <c r="H1045900" s="2" t="s">
        <v>22</v>
      </c>
      <c r="I1045900" s="2" t="s">
        <v>5857</v>
      </c>
      <c r="J1045900" s="4" t="n">
        <v>45811</v>
      </c>
      <c r="K1045900" s="4" t="n">
        <v>45841</v>
      </c>
      <c r="L1045900" s="21" t="n">
        <v>2782.18</v>
      </c>
      <c r="M1045900" s="4" t="n">
        <v>45825</v>
      </c>
      <c r="N1045900" s="22" t="n">
        <v>14</v>
      </c>
      <c r="O1045900" s="22" t="n">
        <v>-16</v>
      </c>
      <c r="P1045900" s="23" t="n">
        <f aca="false">L1045900*N1045900</f>
        <v>38950.52</v>
      </c>
      <c r="Q1045900" s="21" t="n">
        <f aca="false">L1045900*O1045900</f>
        <v>-44514.88</v>
      </c>
    </row>
    <row r="1045901" customFormat="false" ht="14.25" hidden="false" customHeight="true" outlineLevel="0" collapsed="false">
      <c r="A1045901" s="2" t="s">
        <v>98</v>
      </c>
      <c r="B1045901" s="2" t="s">
        <v>98</v>
      </c>
      <c r="C1045901" s="2" t="s">
        <v>5877</v>
      </c>
      <c r="D1045901" s="2" t="s">
        <v>5878</v>
      </c>
      <c r="E1045901" s="2" t="s">
        <v>6654</v>
      </c>
      <c r="F1045901" s="2" t="s">
        <v>6655</v>
      </c>
      <c r="G1045901" s="2" t="s">
        <v>6656</v>
      </c>
      <c r="H1045901" s="2" t="s">
        <v>22</v>
      </c>
      <c r="I1045901" s="2" t="s">
        <v>6657</v>
      </c>
      <c r="J1045901" s="4" t="n">
        <v>45736</v>
      </c>
      <c r="K1045901" s="4" t="n">
        <v>45766</v>
      </c>
      <c r="L1045901" s="21" t="s">
        <v>6658</v>
      </c>
      <c r="M1045901" s="4" t="n">
        <v>45769</v>
      </c>
      <c r="N1045901" s="22" t="n">
        <v>33</v>
      </c>
      <c r="O1045901" s="22" t="n">
        <v>3</v>
      </c>
      <c r="P1045901" s="23" t="n">
        <f aca="false">L1045901*N1045901</f>
        <v>21700.8</v>
      </c>
      <c r="Q1045901" s="21" t="n">
        <f aca="false">L1045901*O1045901</f>
        <v>1972.8</v>
      </c>
    </row>
    <row r="1045902" customFormat="false" ht="14.25" hidden="false" customHeight="true" outlineLevel="0" collapsed="false">
      <c r="A1045902" s="2" t="s">
        <v>98</v>
      </c>
      <c r="B1045902" s="2" t="s">
        <v>98</v>
      </c>
      <c r="C1045902" s="2" t="s">
        <v>6659</v>
      </c>
      <c r="D1045902" s="2" t="s">
        <v>6660</v>
      </c>
      <c r="E1045902" s="2" t="s">
        <v>6661</v>
      </c>
      <c r="F1045902" s="2" t="s">
        <v>6662</v>
      </c>
      <c r="G1045902" s="2" t="s">
        <v>6663</v>
      </c>
      <c r="H1045902" s="2" t="s">
        <v>22</v>
      </c>
      <c r="I1045902" s="2" t="s">
        <v>6664</v>
      </c>
      <c r="J1045902" s="4" t="n">
        <v>45819</v>
      </c>
      <c r="K1045902" s="4" t="n">
        <v>45849</v>
      </c>
      <c r="L1045902" s="21" t="n">
        <v>5006.19</v>
      </c>
      <c r="M1045902" s="4" t="n">
        <v>45839</v>
      </c>
      <c r="N1045902" s="22" t="n">
        <v>20</v>
      </c>
      <c r="O1045902" s="22" t="n">
        <v>-10</v>
      </c>
      <c r="P1045902" s="23" t="n">
        <f aca="false">L1045902*N1045902</f>
        <v>100123.8</v>
      </c>
      <c r="Q1045902" s="21" t="n">
        <f aca="false">L1045902*O1045902</f>
        <v>-50061.9</v>
      </c>
    </row>
    <row r="1045903" customFormat="false" ht="14.25" hidden="false" customHeight="true" outlineLevel="0" collapsed="false">
      <c r="A1045903" s="2" t="s">
        <v>98</v>
      </c>
      <c r="B1045903" s="2" t="s">
        <v>98</v>
      </c>
      <c r="C1045903" s="2" t="s">
        <v>6553</v>
      </c>
      <c r="D1045903" s="2" t="s">
        <v>6554</v>
      </c>
      <c r="E1045903" s="2" t="s">
        <v>6665</v>
      </c>
      <c r="F1045903" s="2" t="s">
        <v>6666</v>
      </c>
      <c r="G1045903" s="2" t="s">
        <v>6667</v>
      </c>
      <c r="H1045903" s="2" t="s">
        <v>22</v>
      </c>
      <c r="I1045903" s="2" t="s">
        <v>6668</v>
      </c>
      <c r="J1045903" s="4" t="n">
        <v>45961</v>
      </c>
      <c r="K1045903" s="4" t="n">
        <v>45991</v>
      </c>
      <c r="L1045903" s="21" t="s">
        <v>6669</v>
      </c>
      <c r="M1045903" s="4" t="n">
        <v>45975</v>
      </c>
      <c r="N1045903" s="22" t="n">
        <v>14</v>
      </c>
      <c r="O1045903" s="22" t="n">
        <v>-16</v>
      </c>
      <c r="P1045903" s="23" t="n">
        <f aca="false">L1045903*N1045903</f>
        <v>11564</v>
      </c>
      <c r="Q1045903" s="21" t="n">
        <f aca="false">L1045903*O1045903</f>
        <v>-13216</v>
      </c>
    </row>
    <row r="1045904" customFormat="false" ht="14.25" hidden="false" customHeight="true" outlineLevel="0" collapsed="false">
      <c r="A1045904" s="2" t="s">
        <v>98</v>
      </c>
      <c r="B1045904" s="2" t="s">
        <v>98</v>
      </c>
      <c r="C1045904" s="2" t="s">
        <v>5967</v>
      </c>
      <c r="D1045904" s="2" t="s">
        <v>5968</v>
      </c>
      <c r="E1045904" s="2" t="s">
        <v>6670</v>
      </c>
      <c r="F1045904" s="2" t="s">
        <v>6671</v>
      </c>
      <c r="G1045904" s="2" t="s">
        <v>6672</v>
      </c>
      <c r="H1045904" s="2" t="s">
        <v>22</v>
      </c>
      <c r="I1045904" s="2" t="s">
        <v>6154</v>
      </c>
      <c r="J1045904" s="4" t="n">
        <v>45756</v>
      </c>
      <c r="K1045904" s="4" t="n">
        <v>45786</v>
      </c>
      <c r="L1045904" s="21" t="s">
        <v>6155</v>
      </c>
      <c r="M1045904" s="4" t="n">
        <v>45792</v>
      </c>
      <c r="N1045904" s="22" t="n">
        <v>36</v>
      </c>
      <c r="O1045904" s="22" t="n">
        <v>6</v>
      </c>
      <c r="P1045904" s="23" t="n">
        <f aca="false">L1045904*N1045904</f>
        <v>3092.4</v>
      </c>
      <c r="Q1045904" s="21" t="n">
        <f aca="false">L1045904*O1045904</f>
        <v>515.4</v>
      </c>
    </row>
    <row r="1045905" customFormat="false" ht="14.25" hidden="false" customHeight="true" outlineLevel="0" collapsed="false">
      <c r="A1045905" s="2" t="s">
        <v>98</v>
      </c>
      <c r="B1045905" s="2" t="s">
        <v>98</v>
      </c>
      <c r="C1045905" s="2" t="s">
        <v>6010</v>
      </c>
      <c r="D1045905" s="2" t="s">
        <v>6011</v>
      </c>
      <c r="E1045905" s="2" t="s">
        <v>6673</v>
      </c>
      <c r="F1045905" s="2" t="s">
        <v>6674</v>
      </c>
      <c r="G1045905" s="2" t="s">
        <v>6675</v>
      </c>
      <c r="H1045905" s="2" t="s">
        <v>22</v>
      </c>
      <c r="I1045905" s="2" t="s">
        <v>6676</v>
      </c>
      <c r="J1045905" s="4" t="n">
        <v>45724</v>
      </c>
      <c r="K1045905" s="4" t="n">
        <v>45754</v>
      </c>
      <c r="L1045905" s="21" t="n">
        <v>48147.54</v>
      </c>
      <c r="M1045905" s="4" t="n">
        <v>45743</v>
      </c>
      <c r="N1045905" s="22" t="n">
        <v>19</v>
      </c>
      <c r="O1045905" s="22" t="n">
        <v>-11</v>
      </c>
      <c r="P1045905" s="23" t="n">
        <f aca="false">L1045905*N1045905</f>
        <v>914803.26</v>
      </c>
      <c r="Q1045905" s="21" t="n">
        <f aca="false">L1045905*O1045905</f>
        <v>-529622.94</v>
      </c>
    </row>
    <row r="1045906" customFormat="false" ht="14.25" hidden="false" customHeight="true" outlineLevel="0" collapsed="false">
      <c r="A1045906" s="2" t="s">
        <v>98</v>
      </c>
      <c r="B1045906" s="2" t="s">
        <v>98</v>
      </c>
      <c r="C1045906" s="2" t="s">
        <v>5967</v>
      </c>
      <c r="D1045906" s="2" t="s">
        <v>5968</v>
      </c>
      <c r="E1045906" s="2" t="s">
        <v>6677</v>
      </c>
      <c r="F1045906" s="2" t="s">
        <v>6678</v>
      </c>
      <c r="G1045906" s="2" t="s">
        <v>6679</v>
      </c>
      <c r="H1045906" s="2" t="s">
        <v>22</v>
      </c>
      <c r="I1045906" s="2" t="s">
        <v>5972</v>
      </c>
      <c r="J1045906" s="4" t="n">
        <v>45911</v>
      </c>
      <c r="K1045906" s="4" t="n">
        <v>45941</v>
      </c>
      <c r="L1045906" s="21" t="s">
        <v>5973</v>
      </c>
      <c r="M1045906" s="4" t="n">
        <v>45936</v>
      </c>
      <c r="N1045906" s="22" t="n">
        <v>25</v>
      </c>
      <c r="O1045906" s="22" t="n">
        <v>-5</v>
      </c>
      <c r="P1045906" s="23" t="n">
        <f aca="false">L1045906*N1045906</f>
        <v>3512.5</v>
      </c>
      <c r="Q1045906" s="21" t="n">
        <f aca="false">L1045906*O1045906</f>
        <v>-702.5</v>
      </c>
    </row>
    <row r="1045907" customFormat="false" ht="14.25" hidden="false" customHeight="true" outlineLevel="0" collapsed="false">
      <c r="A1045907" s="2" t="s">
        <v>98</v>
      </c>
      <c r="B1045907" s="2" t="s">
        <v>98</v>
      </c>
      <c r="C1045907" s="2" t="s">
        <v>6257</v>
      </c>
      <c r="D1045907" s="2" t="s">
        <v>6258</v>
      </c>
      <c r="E1045907" s="2" t="s">
        <v>6680</v>
      </c>
      <c r="F1045907" s="2" t="s">
        <v>6681</v>
      </c>
      <c r="G1045907" s="2" t="s">
        <v>6682</v>
      </c>
      <c r="H1045907" s="2" t="s">
        <v>22</v>
      </c>
      <c r="I1045907" s="2" t="s">
        <v>6524</v>
      </c>
      <c r="J1045907" s="4" t="n">
        <v>45638</v>
      </c>
      <c r="K1045907" s="4" t="n">
        <v>45668</v>
      </c>
      <c r="L1045907" s="21" t="n">
        <v>2189.53</v>
      </c>
      <c r="M1045907" s="4" t="n">
        <v>45672</v>
      </c>
      <c r="N1045907" s="22" t="n">
        <v>34</v>
      </c>
      <c r="O1045907" s="22" t="n">
        <v>4</v>
      </c>
      <c r="P1045907" s="23" t="n">
        <f aca="false">L1045907*N1045907</f>
        <v>74444.02</v>
      </c>
      <c r="Q1045907" s="21" t="n">
        <f aca="false">L1045907*O1045907</f>
        <v>8758.12</v>
      </c>
    </row>
    <row r="1045908" customFormat="false" ht="14.25" hidden="false" customHeight="true" outlineLevel="0" collapsed="false">
      <c r="A1045908" s="2" t="s">
        <v>98</v>
      </c>
      <c r="B1045908" s="2" t="s">
        <v>98</v>
      </c>
      <c r="C1045908" s="2" t="s">
        <v>6229</v>
      </c>
      <c r="D1045908" s="2" t="s">
        <v>6230</v>
      </c>
      <c r="E1045908" s="2" t="s">
        <v>6683</v>
      </c>
      <c r="F1045908" s="2" t="s">
        <v>6684</v>
      </c>
      <c r="G1045908" s="2" t="s">
        <v>6685</v>
      </c>
      <c r="H1045908" s="2" t="s">
        <v>22</v>
      </c>
      <c r="I1045908" s="2" t="s">
        <v>6651</v>
      </c>
      <c r="J1045908" s="4" t="n">
        <v>45786</v>
      </c>
      <c r="K1045908" s="4" t="n">
        <v>45816</v>
      </c>
      <c r="L1045908" s="21" t="n">
        <v>1578</v>
      </c>
      <c r="M1045908" s="4" t="n">
        <v>45804</v>
      </c>
      <c r="N1045908" s="22" t="n">
        <v>18</v>
      </c>
      <c r="O1045908" s="22" t="n">
        <v>-12</v>
      </c>
      <c r="P1045908" s="23" t="n">
        <f aca="false">L1045908*N1045908</f>
        <v>28404</v>
      </c>
      <c r="Q1045908" s="21" t="n">
        <f aca="false">L1045908*O1045908</f>
        <v>-18936</v>
      </c>
    </row>
    <row r="1045909" customFormat="false" ht="14.25" hidden="false" customHeight="true" outlineLevel="0" collapsed="false">
      <c r="A1045909" s="2" t="s">
        <v>98</v>
      </c>
      <c r="B1045909" s="2" t="s">
        <v>98</v>
      </c>
      <c r="C1045909" s="2" t="s">
        <v>6143</v>
      </c>
      <c r="D1045909" s="2" t="s">
        <v>6144</v>
      </c>
      <c r="E1045909" s="2" t="s">
        <v>6686</v>
      </c>
      <c r="F1045909" s="2" t="s">
        <v>6687</v>
      </c>
      <c r="G1045909" s="2" t="s">
        <v>3517</v>
      </c>
      <c r="H1045909" s="2" t="s">
        <v>22</v>
      </c>
      <c r="I1045909" s="2" t="s">
        <v>5909</v>
      </c>
      <c r="J1045909" s="4" t="n">
        <v>45783</v>
      </c>
      <c r="K1045909" s="4" t="n">
        <v>45813</v>
      </c>
      <c r="L1045909" s="21" t="n">
        <v>2755.94</v>
      </c>
      <c r="M1045909" s="4" t="n">
        <v>45798</v>
      </c>
      <c r="N1045909" s="22" t="n">
        <v>15</v>
      </c>
      <c r="O1045909" s="22" t="n">
        <v>-15</v>
      </c>
      <c r="P1045909" s="23" t="n">
        <f aca="false">L1045909*N1045909</f>
        <v>41339.1</v>
      </c>
      <c r="Q1045909" s="21" t="n">
        <f aca="false">L1045909*O1045909</f>
        <v>-41339.1</v>
      </c>
    </row>
    <row r="1045910" customFormat="false" ht="14.25" hidden="false" customHeight="true" outlineLevel="0" collapsed="false">
      <c r="A1045910" s="2" t="s">
        <v>98</v>
      </c>
      <c r="B1045910" s="2" t="s">
        <v>98</v>
      </c>
      <c r="C1045910" s="2" t="s">
        <v>5978</v>
      </c>
      <c r="D1045910" s="2" t="s">
        <v>5979</v>
      </c>
      <c r="E1045910" s="2" t="s">
        <v>6688</v>
      </c>
      <c r="F1045910" s="2" t="s">
        <v>6689</v>
      </c>
      <c r="G1045910" s="2" t="s">
        <v>6690</v>
      </c>
      <c r="H1045910" s="2" t="s">
        <v>22</v>
      </c>
      <c r="I1045910" s="2" t="s">
        <v>6691</v>
      </c>
      <c r="J1045910" s="4" t="n">
        <v>45937</v>
      </c>
      <c r="K1045910" s="4" t="n">
        <v>45967</v>
      </c>
      <c r="L1045910" s="21" t="s">
        <v>6692</v>
      </c>
      <c r="M1045910" s="4" t="n">
        <v>45951</v>
      </c>
      <c r="N1045910" s="22" t="n">
        <v>14</v>
      </c>
      <c r="O1045910" s="22" t="n">
        <v>-16</v>
      </c>
      <c r="P1045910" s="23" t="n">
        <f aca="false">L1045910*N1045910</f>
        <v>6912.92</v>
      </c>
      <c r="Q1045910" s="21" t="n">
        <f aca="false">L1045910*O1045910</f>
        <v>-7900.48</v>
      </c>
    </row>
    <row r="1045911" customFormat="false" ht="14.25" hidden="false" customHeight="true" outlineLevel="0" collapsed="false">
      <c r="A1045911" s="2" t="s">
        <v>98</v>
      </c>
      <c r="B1045911" s="2" t="s">
        <v>98</v>
      </c>
      <c r="C1045911" s="2" t="s">
        <v>6356</v>
      </c>
      <c r="D1045911" s="2" t="s">
        <v>6357</v>
      </c>
      <c r="E1045911" s="2" t="s">
        <v>6693</v>
      </c>
      <c r="F1045911" s="2" t="s">
        <v>6694</v>
      </c>
      <c r="G1045911" s="2" t="s">
        <v>4923</v>
      </c>
      <c r="H1045911" s="2" t="s">
        <v>22</v>
      </c>
      <c r="I1045911" s="2" t="s">
        <v>6565</v>
      </c>
      <c r="J1045911" s="4" t="n">
        <v>45980</v>
      </c>
      <c r="K1045911" s="4" t="n">
        <v>46010</v>
      </c>
      <c r="L1045911" s="21" t="n">
        <v>2845.71</v>
      </c>
      <c r="M1045911" s="4" t="n">
        <v>46010</v>
      </c>
      <c r="N1045911" s="22" t="n">
        <v>30</v>
      </c>
      <c r="O1045911" s="22" t="n">
        <v>0</v>
      </c>
      <c r="P1045911" s="23" t="n">
        <f aca="false">L1045911*N1045911</f>
        <v>85371.3</v>
      </c>
      <c r="Q1045911" s="21" t="n">
        <f aca="false">L1045911*O1045911</f>
        <v>0</v>
      </c>
    </row>
    <row r="1045912" customFormat="false" ht="14.25" hidden="false" customHeight="true" outlineLevel="0" collapsed="false">
      <c r="A1045912" s="2" t="s">
        <v>98</v>
      </c>
      <c r="B1045912" s="2" t="s">
        <v>98</v>
      </c>
      <c r="C1045912" s="2" t="s">
        <v>5846</v>
      </c>
      <c r="D1045912" s="2" t="s">
        <v>5847</v>
      </c>
      <c r="E1045912" s="2" t="s">
        <v>6695</v>
      </c>
      <c r="F1045912" s="2" t="s">
        <v>6696</v>
      </c>
      <c r="G1045912" s="2" t="s">
        <v>6697</v>
      </c>
      <c r="H1045912" s="2" t="s">
        <v>22</v>
      </c>
      <c r="I1045912" s="2" t="s">
        <v>6698</v>
      </c>
      <c r="J1045912" s="4" t="n">
        <v>45847</v>
      </c>
      <c r="K1045912" s="4" t="n">
        <v>45877</v>
      </c>
      <c r="L1045912" s="21" t="n">
        <v>14603.4</v>
      </c>
      <c r="M1045912" s="4" t="n">
        <v>45880</v>
      </c>
      <c r="N1045912" s="22" t="n">
        <v>33</v>
      </c>
      <c r="O1045912" s="22" t="n">
        <v>3</v>
      </c>
      <c r="P1045912" s="23" t="n">
        <f aca="false">L1045912*N1045912</f>
        <v>481912.2</v>
      </c>
      <c r="Q1045912" s="21" t="n">
        <f aca="false">L1045912*O1045912</f>
        <v>43810.2</v>
      </c>
    </row>
    <row r="1045913" customFormat="false" ht="14.25" hidden="false" customHeight="true" outlineLevel="0" collapsed="false">
      <c r="A1045913" s="2" t="s">
        <v>98</v>
      </c>
      <c r="B1045913" s="2" t="s">
        <v>98</v>
      </c>
      <c r="C1045913" s="2" t="s">
        <v>5892</v>
      </c>
      <c r="D1045913" s="2" t="s">
        <v>5893</v>
      </c>
      <c r="E1045913" s="2" t="s">
        <v>6699</v>
      </c>
      <c r="F1045913" s="2" t="s">
        <v>6700</v>
      </c>
      <c r="G1045913" s="2" t="s">
        <v>6701</v>
      </c>
      <c r="H1045913" s="2" t="s">
        <v>22</v>
      </c>
      <c r="I1045913" s="2" t="s">
        <v>5897</v>
      </c>
      <c r="J1045913" s="4" t="n">
        <v>45783</v>
      </c>
      <c r="K1045913" s="4" t="n">
        <v>45813</v>
      </c>
      <c r="L1045913" s="21" t="n">
        <v>1561.8</v>
      </c>
      <c r="M1045913" s="4" t="n">
        <v>45799</v>
      </c>
      <c r="N1045913" s="22" t="n">
        <v>16</v>
      </c>
      <c r="O1045913" s="22" t="n">
        <v>-14</v>
      </c>
      <c r="P1045913" s="23" t="n">
        <f aca="false">L1045913*N1045913</f>
        <v>24988.8</v>
      </c>
      <c r="Q1045913" s="21" t="n">
        <f aca="false">L1045913*O1045913</f>
        <v>-21865.2</v>
      </c>
    </row>
    <row r="1045914" customFormat="false" ht="14.25" hidden="false" customHeight="true" outlineLevel="0" collapsed="false">
      <c r="A1045914" s="2" t="s">
        <v>98</v>
      </c>
      <c r="B1045914" s="2" t="s">
        <v>98</v>
      </c>
      <c r="C1045914" s="2" t="s">
        <v>5967</v>
      </c>
      <c r="D1045914" s="2" t="s">
        <v>5968</v>
      </c>
      <c r="E1045914" s="2" t="s">
        <v>6702</v>
      </c>
      <c r="F1045914" s="2" t="s">
        <v>6703</v>
      </c>
      <c r="G1045914" s="2" t="s">
        <v>6704</v>
      </c>
      <c r="H1045914" s="2" t="s">
        <v>22</v>
      </c>
      <c r="I1045914" s="2" t="s">
        <v>6088</v>
      </c>
      <c r="J1045914" s="4" t="n">
        <v>45912</v>
      </c>
      <c r="K1045914" s="4" t="n">
        <v>45942</v>
      </c>
      <c r="L1045914" s="21" t="s">
        <v>6089</v>
      </c>
      <c r="M1045914" s="4" t="n">
        <v>45936</v>
      </c>
      <c r="N1045914" s="22" t="n">
        <v>24</v>
      </c>
      <c r="O1045914" s="22" t="n">
        <v>-6</v>
      </c>
      <c r="P1045914" s="23" t="n">
        <f aca="false">L1045914*N1045914</f>
        <v>2716.8</v>
      </c>
      <c r="Q1045914" s="21" t="n">
        <f aca="false">L1045914*O1045914</f>
        <v>-679.2</v>
      </c>
    </row>
    <row r="1045915" customFormat="false" ht="14.25" hidden="false" customHeight="true" outlineLevel="0" collapsed="false">
      <c r="A1045915" s="2" t="s">
        <v>98</v>
      </c>
      <c r="B1045915" s="2" t="s">
        <v>98</v>
      </c>
      <c r="C1045915" s="2" t="s">
        <v>24</v>
      </c>
      <c r="D1045915" s="2" t="s">
        <v>24</v>
      </c>
      <c r="E1045915" s="2" t="s">
        <v>6705</v>
      </c>
      <c r="F1045915" s="2" t="s">
        <v>6706</v>
      </c>
      <c r="G1045915" s="2" t="s">
        <v>6707</v>
      </c>
      <c r="H1045915" s="2" t="s">
        <v>22</v>
      </c>
      <c r="I1045915" s="2" t="s">
        <v>6708</v>
      </c>
      <c r="J1045915" s="4" t="n">
        <v>45813</v>
      </c>
      <c r="K1045915" s="4" t="n">
        <v>45843</v>
      </c>
      <c r="L1045915" s="21" t="n">
        <v>1867.62</v>
      </c>
      <c r="M1045915" s="4" t="n">
        <v>45828</v>
      </c>
      <c r="N1045915" s="22" t="n">
        <v>15</v>
      </c>
      <c r="O1045915" s="22" t="n">
        <v>-15</v>
      </c>
      <c r="P1045915" s="23" t="n">
        <f aca="false">L1045915*N1045915</f>
        <v>28014.3</v>
      </c>
      <c r="Q1045915" s="21" t="n">
        <f aca="false">L1045915*O1045915</f>
        <v>-28014.3</v>
      </c>
    </row>
    <row r="1045916" customFormat="false" ht="14.25" hidden="false" customHeight="true" outlineLevel="0" collapsed="false">
      <c r="A1045916" s="2" t="s">
        <v>98</v>
      </c>
      <c r="B1045916" s="2" t="s">
        <v>98</v>
      </c>
      <c r="C1045916" s="2" t="s">
        <v>24</v>
      </c>
      <c r="D1045916" s="2" t="s">
        <v>24</v>
      </c>
      <c r="E1045916" s="2" t="s">
        <v>6709</v>
      </c>
      <c r="F1045916" s="2" t="s">
        <v>6710</v>
      </c>
      <c r="G1045916" s="2" t="s">
        <v>6711</v>
      </c>
      <c r="H1045916" s="2" t="s">
        <v>22</v>
      </c>
      <c r="I1045916" s="2" t="s">
        <v>6712</v>
      </c>
      <c r="J1045916" s="4" t="n">
        <v>45665</v>
      </c>
      <c r="K1045916" s="4" t="n">
        <v>45695</v>
      </c>
      <c r="L1045916" s="21" t="s">
        <v>6713</v>
      </c>
      <c r="M1045916" s="4" t="n">
        <v>45699</v>
      </c>
      <c r="N1045916" s="22" t="n">
        <v>34</v>
      </c>
      <c r="O1045916" s="22" t="n">
        <v>4</v>
      </c>
      <c r="P1045916" s="23" t="n">
        <f aca="false">L1045916*N1045916</f>
        <v>8419.08</v>
      </c>
      <c r="Q1045916" s="21" t="n">
        <f aca="false">L1045916*O1045916</f>
        <v>990.48</v>
      </c>
    </row>
    <row r="1045917" customFormat="false" ht="14.25" hidden="false" customHeight="true" outlineLevel="0" collapsed="false">
      <c r="A1045917" s="2" t="s">
        <v>98</v>
      </c>
      <c r="B1045917" s="2" t="s">
        <v>98</v>
      </c>
      <c r="C1045917" s="2" t="s">
        <v>6384</v>
      </c>
      <c r="D1045917" s="2" t="s">
        <v>6385</v>
      </c>
      <c r="E1045917" s="2" t="s">
        <v>6714</v>
      </c>
      <c r="F1045917" s="2" t="s">
        <v>6715</v>
      </c>
      <c r="G1045917" s="2" t="s">
        <v>6716</v>
      </c>
      <c r="H1045917" s="2" t="s">
        <v>22</v>
      </c>
      <c r="I1045917" s="2" t="s">
        <v>6717</v>
      </c>
      <c r="J1045917" s="4" t="n">
        <v>45852</v>
      </c>
      <c r="K1045917" s="4" t="n">
        <v>45882</v>
      </c>
      <c r="L1045917" s="21" t="n">
        <v>1510.87</v>
      </c>
      <c r="M1045917" s="4" t="n">
        <v>45880</v>
      </c>
      <c r="N1045917" s="22" t="n">
        <v>28</v>
      </c>
      <c r="O1045917" s="22" t="n">
        <v>-2</v>
      </c>
      <c r="P1045917" s="23" t="n">
        <f aca="false">L1045917*N1045917</f>
        <v>42304.36</v>
      </c>
      <c r="Q1045917" s="21" t="n">
        <f aca="false">L1045917*O1045917</f>
        <v>-3021.74</v>
      </c>
    </row>
    <row r="1045918" customFormat="false" ht="14.25" hidden="false" customHeight="true" outlineLevel="0" collapsed="false">
      <c r="A1045918" s="2" t="s">
        <v>98</v>
      </c>
      <c r="B1045918" s="2" t="s">
        <v>98</v>
      </c>
      <c r="C1045918" s="2" t="s">
        <v>6019</v>
      </c>
      <c r="D1045918" s="2" t="s">
        <v>6020</v>
      </c>
      <c r="E1045918" s="2" t="s">
        <v>6718</v>
      </c>
      <c r="F1045918" s="2" t="s">
        <v>6719</v>
      </c>
      <c r="G1045918" s="2" t="s">
        <v>6720</v>
      </c>
      <c r="H1045918" s="2" t="s">
        <v>22</v>
      </c>
      <c r="I1045918" s="2" t="s">
        <v>6721</v>
      </c>
      <c r="J1045918" s="4" t="n">
        <v>45996</v>
      </c>
      <c r="K1045918" s="4" t="n">
        <v>46026</v>
      </c>
      <c r="L1045918" s="21" t="n">
        <v>6293.91</v>
      </c>
      <c r="M1045918" s="4" t="n">
        <v>46007</v>
      </c>
      <c r="N1045918" s="22" t="n">
        <v>11</v>
      </c>
      <c r="O1045918" s="22" t="n">
        <v>-19</v>
      </c>
      <c r="P1045918" s="23" t="n">
        <f aca="false">L1045918*N1045918</f>
        <v>69233.01</v>
      </c>
      <c r="Q1045918" s="21" t="n">
        <f aca="false">L1045918*O1045918</f>
        <v>-119584.29</v>
      </c>
    </row>
    <row r="1045919" customFormat="false" ht="14.25" hidden="false" customHeight="true" outlineLevel="0" collapsed="false">
      <c r="A1045919" s="2" t="s">
        <v>98</v>
      </c>
      <c r="B1045919" s="2" t="s">
        <v>98</v>
      </c>
      <c r="C1045919" s="2" t="s">
        <v>5992</v>
      </c>
      <c r="D1045919" s="2" t="s">
        <v>5993</v>
      </c>
      <c r="E1045919" s="2" t="s">
        <v>6722</v>
      </c>
      <c r="F1045919" s="2" t="s">
        <v>6723</v>
      </c>
      <c r="G1045919" s="2" t="s">
        <v>6724</v>
      </c>
      <c r="H1045919" s="2" t="s">
        <v>22</v>
      </c>
      <c r="I1045919" s="2" t="s">
        <v>6416</v>
      </c>
      <c r="J1045919" s="4" t="n">
        <v>45861</v>
      </c>
      <c r="K1045919" s="4" t="n">
        <v>45891</v>
      </c>
      <c r="L1045919" s="21" t="n">
        <v>3123.6</v>
      </c>
      <c r="M1045919" s="4" t="n">
        <v>45874</v>
      </c>
      <c r="N1045919" s="22" t="n">
        <v>13</v>
      </c>
      <c r="O1045919" s="22" t="n">
        <v>-17</v>
      </c>
      <c r="P1045919" s="23" t="n">
        <f aca="false">L1045919*N1045919</f>
        <v>40606.8</v>
      </c>
      <c r="Q1045919" s="21" t="n">
        <f aca="false">L1045919*O1045919</f>
        <v>-53101.2</v>
      </c>
    </row>
    <row r="1045920" customFormat="false" ht="14.25" hidden="false" customHeight="true" outlineLevel="0" collapsed="false">
      <c r="A1045920" s="2" t="s">
        <v>98</v>
      </c>
      <c r="B1045920" s="2" t="s">
        <v>98</v>
      </c>
      <c r="C1045920" s="2" t="s">
        <v>6725</v>
      </c>
      <c r="D1045920" s="2" t="s">
        <v>6726</v>
      </c>
      <c r="E1045920" s="2" t="s">
        <v>6727</v>
      </c>
      <c r="F1045920" s="2" t="s">
        <v>6728</v>
      </c>
      <c r="G1045920" s="2" t="s">
        <v>6729</v>
      </c>
      <c r="H1045920" s="2" t="s">
        <v>22</v>
      </c>
      <c r="I1045920" s="2" t="s">
        <v>5909</v>
      </c>
      <c r="J1045920" s="4" t="n">
        <v>45995</v>
      </c>
      <c r="K1045920" s="4" t="n">
        <v>46025</v>
      </c>
      <c r="L1045920" s="21" t="n">
        <v>2755.94</v>
      </c>
      <c r="M1045920" s="4" t="n">
        <v>46009</v>
      </c>
      <c r="N1045920" s="22" t="n">
        <v>14</v>
      </c>
      <c r="O1045920" s="22" t="n">
        <v>-16</v>
      </c>
      <c r="P1045920" s="23" t="n">
        <f aca="false">L1045920*N1045920</f>
        <v>38583.16</v>
      </c>
      <c r="Q1045920" s="21" t="n">
        <f aca="false">L1045920*O1045920</f>
        <v>-44095.04</v>
      </c>
    </row>
    <row r="1045921" customFormat="false" ht="14.25" hidden="false" customHeight="true" outlineLevel="0" collapsed="false">
      <c r="A1045921" s="2" t="s">
        <v>98</v>
      </c>
      <c r="B1045921" s="2" t="s">
        <v>98</v>
      </c>
      <c r="C1045921" s="2" t="s">
        <v>24</v>
      </c>
      <c r="D1045921" s="2" t="s">
        <v>24</v>
      </c>
      <c r="E1045921" s="2" t="s">
        <v>6730</v>
      </c>
      <c r="F1045921" s="2" t="s">
        <v>6731</v>
      </c>
      <c r="G1045921" s="2" t="s">
        <v>5890</v>
      </c>
      <c r="H1045921" s="2" t="s">
        <v>22</v>
      </c>
      <c r="I1045921" s="2" t="s">
        <v>6732</v>
      </c>
      <c r="J1045921" s="4" t="n">
        <v>45982</v>
      </c>
      <c r="K1045921" s="4" t="n">
        <v>46012</v>
      </c>
      <c r="L1045921" s="21" t="s">
        <v>6732</v>
      </c>
      <c r="M1045921" s="4" t="n">
        <v>45996</v>
      </c>
      <c r="N1045921" s="22" t="n">
        <v>14</v>
      </c>
      <c r="O1045921" s="22" t="n">
        <v>-16</v>
      </c>
      <c r="P1045921" s="23" t="n">
        <f aca="false">L1045921*N1045921</f>
        <v>1253.56</v>
      </c>
      <c r="Q1045921" s="21" t="n">
        <f aca="false">L1045921*O1045921</f>
        <v>-1432.64</v>
      </c>
    </row>
    <row r="1045922" customFormat="false" ht="14.25" hidden="false" customHeight="true" outlineLevel="0" collapsed="false">
      <c r="A1045922" s="2" t="s">
        <v>98</v>
      </c>
      <c r="B1045922" s="2" t="s">
        <v>98</v>
      </c>
      <c r="C1045922" s="2" t="s">
        <v>5832</v>
      </c>
      <c r="D1045922" s="2" t="s">
        <v>5833</v>
      </c>
      <c r="E1045922" s="2" t="s">
        <v>6733</v>
      </c>
      <c r="F1045922" s="2" t="s">
        <v>6734</v>
      </c>
      <c r="G1045922" s="2" t="s">
        <v>6735</v>
      </c>
      <c r="H1045922" s="2" t="s">
        <v>22</v>
      </c>
      <c r="I1045922" s="2" t="s">
        <v>6736</v>
      </c>
      <c r="J1045922" s="4" t="n">
        <v>45931</v>
      </c>
      <c r="K1045922" s="4" t="n">
        <v>45961</v>
      </c>
      <c r="L1045922" s="21" t="s">
        <v>6737</v>
      </c>
      <c r="M1045922" s="4" t="n">
        <v>45967</v>
      </c>
      <c r="N1045922" s="22" t="n">
        <v>36</v>
      </c>
      <c r="O1045922" s="22" t="n">
        <v>6</v>
      </c>
      <c r="P1045922" s="23" t="n">
        <f aca="false">L1045922*N1045922</f>
        <v>19368</v>
      </c>
      <c r="Q1045922" s="21" t="n">
        <f aca="false">L1045922*O1045922</f>
        <v>3228</v>
      </c>
    </row>
    <row r="1045923" customFormat="false" ht="14.25" hidden="false" customHeight="true" outlineLevel="0" collapsed="false">
      <c r="A1045923" s="2" t="s">
        <v>98</v>
      </c>
      <c r="B1045923" s="2" t="s">
        <v>98</v>
      </c>
      <c r="C1045923" s="2" t="s">
        <v>5978</v>
      </c>
      <c r="D1045923" s="2" t="s">
        <v>5979</v>
      </c>
      <c r="E1045923" s="2" t="s">
        <v>6738</v>
      </c>
      <c r="F1045923" s="2" t="s">
        <v>6739</v>
      </c>
      <c r="G1045923" s="2" t="s">
        <v>6740</v>
      </c>
      <c r="H1045923" s="2" t="s">
        <v>22</v>
      </c>
      <c r="I1045923" s="2" t="s">
        <v>6741</v>
      </c>
      <c r="J1045923" s="4" t="n">
        <v>45826</v>
      </c>
      <c r="K1045923" s="4" t="n">
        <v>45856</v>
      </c>
      <c r="L1045923" s="21" t="n">
        <v>1373.28</v>
      </c>
      <c r="M1045923" s="4" t="n">
        <v>45848</v>
      </c>
      <c r="N1045923" s="22" t="n">
        <v>22</v>
      </c>
      <c r="O1045923" s="22" t="n">
        <v>-8</v>
      </c>
      <c r="P1045923" s="23" t="n">
        <f aca="false">L1045923*N1045923</f>
        <v>30212.16</v>
      </c>
      <c r="Q1045923" s="21" t="n">
        <f aca="false">L1045923*O1045923</f>
        <v>-10986.24</v>
      </c>
    </row>
    <row r="1045924" customFormat="false" ht="14.25" hidden="false" customHeight="true" outlineLevel="0" collapsed="false">
      <c r="A1045924" s="2" t="s">
        <v>98</v>
      </c>
      <c r="B1045924" s="2" t="s">
        <v>98</v>
      </c>
      <c r="C1045924" s="2" t="s">
        <v>24</v>
      </c>
      <c r="D1045924" s="2" t="s">
        <v>24</v>
      </c>
      <c r="E1045924" s="2" t="s">
        <v>6742</v>
      </c>
      <c r="F1045924" s="2" t="s">
        <v>6743</v>
      </c>
      <c r="G1045924" s="2" t="s">
        <v>6744</v>
      </c>
      <c r="H1045924" s="2" t="s">
        <v>22</v>
      </c>
      <c r="I1045924" s="2" t="s">
        <v>6745</v>
      </c>
      <c r="J1045924" s="4" t="n">
        <v>45638</v>
      </c>
      <c r="K1045924" s="4" t="n">
        <v>45668</v>
      </c>
      <c r="L1045924" s="21" t="s">
        <v>6746</v>
      </c>
      <c r="M1045924" s="4" t="n">
        <v>45677</v>
      </c>
      <c r="N1045924" s="22" t="n">
        <v>39</v>
      </c>
      <c r="O1045924" s="22" t="n">
        <v>9</v>
      </c>
      <c r="P1045924" s="23" t="n">
        <f aca="false">L1045924*N1045924</f>
        <v>11319.75</v>
      </c>
      <c r="Q1045924" s="21" t="n">
        <f aca="false">L1045924*O1045924</f>
        <v>2612.25</v>
      </c>
    </row>
    <row r="1045925" customFormat="false" ht="14.25" hidden="false" customHeight="true" outlineLevel="0" collapsed="false">
      <c r="A1045925" s="2" t="s">
        <v>98</v>
      </c>
      <c r="B1045925" s="2" t="s">
        <v>98</v>
      </c>
      <c r="C1045925" s="2" t="s">
        <v>6515</v>
      </c>
      <c r="D1045925" s="2" t="s">
        <v>6516</v>
      </c>
      <c r="E1045925" s="2" t="s">
        <v>6747</v>
      </c>
      <c r="F1045925" s="2" t="s">
        <v>6748</v>
      </c>
      <c r="G1045925" s="2" t="s">
        <v>5396</v>
      </c>
      <c r="H1045925" s="2" t="s">
        <v>22</v>
      </c>
      <c r="I1045925" s="2" t="s">
        <v>1025</v>
      </c>
      <c r="J1045925" s="4" t="n">
        <v>45848</v>
      </c>
      <c r="K1045925" s="4" t="n">
        <v>45878</v>
      </c>
      <c r="L1045925" s="21" t="s">
        <v>1026</v>
      </c>
      <c r="M1045925" s="4" t="n">
        <v>45869</v>
      </c>
      <c r="N1045925" s="22" t="n">
        <v>21</v>
      </c>
      <c r="O1045925" s="22" t="n">
        <v>-9</v>
      </c>
      <c r="P1045925" s="23" t="n">
        <f aca="false">L1045925*N1045925</f>
        <v>1921.5</v>
      </c>
      <c r="Q1045925" s="21" t="n">
        <f aca="false">L1045925*O1045925</f>
        <v>-823.5</v>
      </c>
    </row>
    <row r="1045926" customFormat="false" ht="14.25" hidden="false" customHeight="true" outlineLevel="0" collapsed="false">
      <c r="A1045926" s="2" t="s">
        <v>98</v>
      </c>
      <c r="B1045926" s="2" t="s">
        <v>98</v>
      </c>
      <c r="C1045926" s="2" t="s">
        <v>6054</v>
      </c>
      <c r="D1045926" s="2" t="s">
        <v>6055</v>
      </c>
      <c r="E1045926" s="2" t="s">
        <v>6749</v>
      </c>
      <c r="F1045926" s="2" t="s">
        <v>6750</v>
      </c>
      <c r="G1045926" s="2" t="s">
        <v>6751</v>
      </c>
      <c r="H1045926" s="2" t="s">
        <v>22</v>
      </c>
      <c r="I1045926" s="2" t="s">
        <v>6752</v>
      </c>
      <c r="J1045926" s="4" t="n">
        <v>45860</v>
      </c>
      <c r="K1045926" s="4" t="n">
        <v>45890</v>
      </c>
      <c r="L1045926" s="21" t="n">
        <v>2430</v>
      </c>
      <c r="M1045926" s="4" t="n">
        <v>45883</v>
      </c>
      <c r="N1045926" s="22" t="n">
        <v>23</v>
      </c>
      <c r="O1045926" s="22" t="n">
        <v>-7</v>
      </c>
      <c r="P1045926" s="23" t="n">
        <f aca="false">L1045926*N1045926</f>
        <v>55890</v>
      </c>
      <c r="Q1045926" s="21" t="n">
        <f aca="false">L1045926*O1045926</f>
        <v>-17010</v>
      </c>
    </row>
    <row r="1045927" customFormat="false" ht="14.25" hidden="false" customHeight="true" outlineLevel="0" collapsed="false">
      <c r="A1045927" s="2" t="s">
        <v>98</v>
      </c>
      <c r="B1045927" s="2" t="s">
        <v>98</v>
      </c>
      <c r="C1045927" s="2" t="s">
        <v>5967</v>
      </c>
      <c r="D1045927" s="2" t="s">
        <v>5968</v>
      </c>
      <c r="E1045927" s="2" t="s">
        <v>6753</v>
      </c>
      <c r="F1045927" s="2" t="s">
        <v>6754</v>
      </c>
      <c r="G1045927" s="2" t="s">
        <v>6755</v>
      </c>
      <c r="H1045927" s="2" t="s">
        <v>22</v>
      </c>
      <c r="I1045927" s="2" t="s">
        <v>6088</v>
      </c>
      <c r="J1045927" s="4" t="n">
        <v>46001</v>
      </c>
      <c r="K1045927" s="4" t="n">
        <v>46031</v>
      </c>
      <c r="L1045927" s="21" t="s">
        <v>6089</v>
      </c>
      <c r="M1045927" s="4" t="n">
        <v>46013</v>
      </c>
      <c r="N1045927" s="22" t="n">
        <v>12</v>
      </c>
      <c r="O1045927" s="22" t="n">
        <v>-18</v>
      </c>
      <c r="P1045927" s="23" t="n">
        <f aca="false">L1045927*N1045927</f>
        <v>1358.4</v>
      </c>
      <c r="Q1045927" s="21" t="n">
        <f aca="false">L1045927*O1045927</f>
        <v>-2037.6</v>
      </c>
    </row>
    <row r="1045928" customFormat="false" ht="14.25" hidden="false" customHeight="true" outlineLevel="0" collapsed="false">
      <c r="A1045928" s="2" t="s">
        <v>98</v>
      </c>
      <c r="B1045928" s="2" t="s">
        <v>98</v>
      </c>
      <c r="C1045928" s="2" t="s">
        <v>5871</v>
      </c>
      <c r="D1045928" s="2" t="s">
        <v>5872</v>
      </c>
      <c r="E1045928" s="2" t="s">
        <v>6756</v>
      </c>
      <c r="F1045928" s="2" t="s">
        <v>6757</v>
      </c>
      <c r="G1045928" s="2" t="s">
        <v>6485</v>
      </c>
      <c r="H1045928" s="2" t="s">
        <v>22</v>
      </c>
      <c r="I1045928" s="2" t="s">
        <v>6758</v>
      </c>
      <c r="J1045928" s="4" t="n">
        <v>45971</v>
      </c>
      <c r="K1045928" s="4" t="n">
        <v>46001</v>
      </c>
      <c r="L1045928" s="21" t="n">
        <v>32933.33</v>
      </c>
      <c r="M1045928" s="4" t="n">
        <v>45985</v>
      </c>
      <c r="N1045928" s="22" t="n">
        <v>14</v>
      </c>
      <c r="O1045928" s="22" t="n">
        <v>-16</v>
      </c>
      <c r="P1045928" s="23" t="n">
        <f aca="false">L1045928*N1045928</f>
        <v>461066.62</v>
      </c>
      <c r="Q1045928" s="21" t="n">
        <f aca="false">L1045928*O1045928</f>
        <v>-526933.28</v>
      </c>
    </row>
    <row r="1045929" customFormat="false" ht="14.25" hidden="false" customHeight="true" outlineLevel="0" collapsed="false">
      <c r="A1045929" s="2" t="s">
        <v>98</v>
      </c>
      <c r="B1045929" s="2" t="s">
        <v>98</v>
      </c>
      <c r="C1045929" s="2" t="s">
        <v>6759</v>
      </c>
      <c r="D1045929" s="2" t="s">
        <v>6760</v>
      </c>
      <c r="E1045929" s="2" t="s">
        <v>6761</v>
      </c>
      <c r="F1045929" s="2" t="s">
        <v>6762</v>
      </c>
      <c r="G1045929" s="2" t="s">
        <v>6763</v>
      </c>
      <c r="H1045929" s="2" t="s">
        <v>22</v>
      </c>
      <c r="I1045929" s="2" t="s">
        <v>105</v>
      </c>
      <c r="J1045929" s="4" t="n">
        <v>45944</v>
      </c>
      <c r="K1045929" s="4" t="n">
        <v>45974</v>
      </c>
      <c r="L1045929" s="21" t="s">
        <v>105</v>
      </c>
      <c r="M1045929" s="4" t="n">
        <v>45959</v>
      </c>
      <c r="N1045929" s="22" t="n">
        <v>15</v>
      </c>
      <c r="O1045929" s="22" t="n">
        <v>-15</v>
      </c>
      <c r="P1045929" s="23" t="n">
        <f aca="false">L1045929*N1045929</f>
        <v>3750</v>
      </c>
      <c r="Q1045929" s="21" t="n">
        <f aca="false">L1045929*O1045929</f>
        <v>-3750</v>
      </c>
    </row>
    <row r="1045930" customFormat="false" ht="14.25" hidden="false" customHeight="true" outlineLevel="0" collapsed="false">
      <c r="A1045930" s="2" t="s">
        <v>98</v>
      </c>
      <c r="B1045930" s="2" t="s">
        <v>98</v>
      </c>
      <c r="C1045930" s="2" t="s">
        <v>5871</v>
      </c>
      <c r="D1045930" s="2" t="s">
        <v>5872</v>
      </c>
      <c r="E1045930" s="2" t="s">
        <v>6764</v>
      </c>
      <c r="F1045930" s="2" t="s">
        <v>6765</v>
      </c>
      <c r="G1045930" s="2" t="s">
        <v>5819</v>
      </c>
      <c r="H1045930" s="2" t="s">
        <v>22</v>
      </c>
      <c r="I1045930" s="2" t="s">
        <v>6766</v>
      </c>
      <c r="J1045930" s="4" t="n">
        <v>45941</v>
      </c>
      <c r="K1045930" s="4" t="n">
        <v>45971</v>
      </c>
      <c r="L1045930" s="21" t="n">
        <v>32318.09</v>
      </c>
      <c r="M1045930" s="4" t="n">
        <v>45972</v>
      </c>
      <c r="N1045930" s="22" t="n">
        <v>31</v>
      </c>
      <c r="O1045930" s="22" t="n">
        <v>1</v>
      </c>
      <c r="P1045930" s="23" t="n">
        <f aca="false">L1045930*N1045930</f>
        <v>1001860.79</v>
      </c>
      <c r="Q1045930" s="21" t="n">
        <f aca="false">L1045930*O1045930</f>
        <v>32318.09</v>
      </c>
    </row>
    <row r="1045931" customFormat="false" ht="14.25" hidden="false" customHeight="true" outlineLevel="0" collapsed="false">
      <c r="A1045931" s="2" t="s">
        <v>98</v>
      </c>
      <c r="B1045931" s="2" t="s">
        <v>98</v>
      </c>
      <c r="C1045931" s="2" t="s">
        <v>24</v>
      </c>
      <c r="D1045931" s="2" t="s">
        <v>24</v>
      </c>
      <c r="E1045931" s="2" t="s">
        <v>6767</v>
      </c>
      <c r="F1045931" s="2" t="s">
        <v>6768</v>
      </c>
      <c r="G1045931" s="2" t="s">
        <v>108</v>
      </c>
      <c r="H1045931" s="2" t="s">
        <v>22</v>
      </c>
      <c r="I1045931" s="2" t="s">
        <v>6769</v>
      </c>
      <c r="J1045931" s="4" t="n">
        <v>45794</v>
      </c>
      <c r="K1045931" s="4" t="n">
        <v>45824</v>
      </c>
      <c r="L1045931" s="21" t="s">
        <v>6769</v>
      </c>
      <c r="M1045931" s="4" t="n">
        <v>45813</v>
      </c>
      <c r="N1045931" s="22" t="n">
        <v>19</v>
      </c>
      <c r="O1045931" s="22" t="n">
        <v>-11</v>
      </c>
      <c r="P1045931" s="23" t="n">
        <f aca="false">L1045931*N1045931</f>
        <v>1503.47</v>
      </c>
      <c r="Q1045931" s="21" t="n">
        <f aca="false">L1045931*O1045931</f>
        <v>-870.43</v>
      </c>
    </row>
    <row r="1045932" customFormat="false" ht="14.25" hidden="false" customHeight="true" outlineLevel="0" collapsed="false">
      <c r="A1045932" s="2" t="s">
        <v>98</v>
      </c>
      <c r="B1045932" s="2" t="s">
        <v>98</v>
      </c>
      <c r="C1045932" s="2" t="s">
        <v>5967</v>
      </c>
      <c r="D1045932" s="2" t="s">
        <v>5968</v>
      </c>
      <c r="E1045932" s="2" t="s">
        <v>6770</v>
      </c>
      <c r="F1045932" s="2" t="s">
        <v>6771</v>
      </c>
      <c r="G1045932" s="2" t="s">
        <v>6772</v>
      </c>
      <c r="H1045932" s="2" t="s">
        <v>22</v>
      </c>
      <c r="I1045932" s="2" t="s">
        <v>6624</v>
      </c>
      <c r="J1045932" s="4" t="n">
        <v>45713</v>
      </c>
      <c r="K1045932" s="4" t="n">
        <v>45743</v>
      </c>
      <c r="L1045932" s="21" t="s">
        <v>6625</v>
      </c>
      <c r="M1045932" s="4" t="n">
        <v>45761</v>
      </c>
      <c r="N1045932" s="22" t="n">
        <v>48</v>
      </c>
      <c r="O1045932" s="22" t="n">
        <v>18</v>
      </c>
      <c r="P1045932" s="23" t="n">
        <f aca="false">L1045932*N1045932</f>
        <v>4101.6</v>
      </c>
      <c r="Q1045932" s="21" t="n">
        <f aca="false">L1045932*O1045932</f>
        <v>1538.1</v>
      </c>
    </row>
    <row r="1045933" customFormat="false" ht="14.25" hidden="false" customHeight="true" outlineLevel="0" collapsed="false">
      <c r="A1045933" s="2" t="s">
        <v>98</v>
      </c>
      <c r="B1045933" s="2" t="s">
        <v>98</v>
      </c>
      <c r="C1045933" s="2" t="s">
        <v>24</v>
      </c>
      <c r="D1045933" s="2" t="s">
        <v>24</v>
      </c>
      <c r="E1045933" s="2" t="s">
        <v>6773</v>
      </c>
      <c r="F1045933" s="2" t="s">
        <v>6774</v>
      </c>
      <c r="G1045933" s="2" t="s">
        <v>6775</v>
      </c>
      <c r="H1045933" s="2" t="s">
        <v>22</v>
      </c>
      <c r="I1045933" s="2" t="s">
        <v>6769</v>
      </c>
      <c r="J1045933" s="4" t="n">
        <v>45679</v>
      </c>
      <c r="K1045933" s="4" t="n">
        <v>45709</v>
      </c>
      <c r="L1045933" s="21" t="s">
        <v>6769</v>
      </c>
      <c r="M1045933" s="4" t="n">
        <v>45702</v>
      </c>
      <c r="N1045933" s="22" t="n">
        <v>23</v>
      </c>
      <c r="O1045933" s="22" t="n">
        <v>-7</v>
      </c>
      <c r="P1045933" s="23" t="n">
        <f aca="false">L1045933*N1045933</f>
        <v>1819.99</v>
      </c>
      <c r="Q1045933" s="21" t="n">
        <f aca="false">L1045933*O1045933</f>
        <v>-553.91</v>
      </c>
    </row>
    <row r="1045934" customFormat="false" ht="14.25" hidden="false" customHeight="true" outlineLevel="0" collapsed="false">
      <c r="A1045934" s="2" t="s">
        <v>98</v>
      </c>
      <c r="B1045934" s="2" t="s">
        <v>98</v>
      </c>
      <c r="C1045934" s="2" t="s">
        <v>24</v>
      </c>
      <c r="D1045934" s="2" t="s">
        <v>24</v>
      </c>
      <c r="E1045934" s="2" t="s">
        <v>6776</v>
      </c>
      <c r="F1045934" s="2" t="s">
        <v>6777</v>
      </c>
      <c r="G1045934" s="2" t="s">
        <v>5276</v>
      </c>
      <c r="H1045934" s="2" t="s">
        <v>22</v>
      </c>
      <c r="I1045934" s="2" t="s">
        <v>6778</v>
      </c>
      <c r="J1045934" s="4" t="n">
        <v>45679</v>
      </c>
      <c r="K1045934" s="4" t="n">
        <v>45709</v>
      </c>
      <c r="L1045934" s="21" t="n">
        <v>1395.68</v>
      </c>
      <c r="M1045934" s="4" t="n">
        <v>45714</v>
      </c>
      <c r="N1045934" s="22" t="n">
        <v>35</v>
      </c>
      <c r="O1045934" s="22" t="n">
        <v>5</v>
      </c>
      <c r="P1045934" s="23" t="n">
        <f aca="false">L1045934*N1045934</f>
        <v>48848.8</v>
      </c>
      <c r="Q1045934" s="21" t="n">
        <f aca="false">L1045934*O1045934</f>
        <v>6978.4</v>
      </c>
    </row>
    <row r="1045935" customFormat="false" ht="14.25" hidden="false" customHeight="true" outlineLevel="0" collapsed="false">
      <c r="A1045935" s="2" t="s">
        <v>98</v>
      </c>
      <c r="B1045935" s="2" t="s">
        <v>98</v>
      </c>
      <c r="C1045935" s="2" t="s">
        <v>5978</v>
      </c>
      <c r="D1045935" s="2" t="s">
        <v>5979</v>
      </c>
      <c r="E1045935" s="2" t="s">
        <v>6779</v>
      </c>
      <c r="F1045935" s="2" t="s">
        <v>6780</v>
      </c>
      <c r="G1045935" s="2" t="s">
        <v>6781</v>
      </c>
      <c r="H1045935" s="2" t="s">
        <v>22</v>
      </c>
      <c r="I1045935" s="2" t="s">
        <v>6782</v>
      </c>
      <c r="J1045935" s="4" t="n">
        <v>45700</v>
      </c>
      <c r="K1045935" s="4" t="n">
        <v>45730</v>
      </c>
      <c r="L1045935" s="21" t="s">
        <v>6783</v>
      </c>
      <c r="M1045935" s="4" t="n">
        <v>45734</v>
      </c>
      <c r="N1045935" s="22" t="n">
        <v>34</v>
      </c>
      <c r="O1045935" s="22" t="n">
        <v>4</v>
      </c>
      <c r="P1045935" s="23" t="n">
        <f aca="false">L1045935*N1045935</f>
        <v>14785.24</v>
      </c>
      <c r="Q1045935" s="21" t="n">
        <f aca="false">L1045935*O1045935</f>
        <v>1739.44</v>
      </c>
    </row>
    <row r="1045936" customFormat="false" ht="14.25" hidden="false" customHeight="true" outlineLevel="0" collapsed="false">
      <c r="A1045936" s="2" t="s">
        <v>98</v>
      </c>
      <c r="B1045936" s="2" t="s">
        <v>98</v>
      </c>
      <c r="C1045936" s="2" t="s">
        <v>6784</v>
      </c>
      <c r="D1045936" s="2" t="s">
        <v>6785</v>
      </c>
      <c r="E1045936" s="2" t="s">
        <v>6786</v>
      </c>
      <c r="F1045936" s="2" t="s">
        <v>6787</v>
      </c>
      <c r="G1045936" s="2" t="s">
        <v>6788</v>
      </c>
      <c r="H1045936" s="2" t="s">
        <v>22</v>
      </c>
      <c r="I1045936" s="2" t="s">
        <v>6789</v>
      </c>
      <c r="J1045936" s="4" t="n">
        <v>45715</v>
      </c>
      <c r="K1045936" s="4" t="n">
        <v>45745</v>
      </c>
      <c r="L1045936" s="21" t="n">
        <v>8224.64</v>
      </c>
      <c r="M1045936" s="4" t="n">
        <v>45742</v>
      </c>
      <c r="N1045936" s="22" t="n">
        <v>27</v>
      </c>
      <c r="O1045936" s="22" t="n">
        <v>-3</v>
      </c>
      <c r="P1045936" s="23" t="n">
        <f aca="false">L1045936*N1045936</f>
        <v>222065.28</v>
      </c>
      <c r="Q1045936" s="21" t="n">
        <f aca="false">L1045936*O1045936</f>
        <v>-24673.92</v>
      </c>
    </row>
    <row r="1045937" customFormat="false" ht="14.25" hidden="false" customHeight="true" outlineLevel="0" collapsed="false">
      <c r="A1045937" s="2" t="s">
        <v>98</v>
      </c>
      <c r="B1045937" s="2" t="s">
        <v>98</v>
      </c>
      <c r="C1045937" s="2" t="s">
        <v>37</v>
      </c>
      <c r="D1045937" s="2" t="s">
        <v>38</v>
      </c>
      <c r="E1045937" s="2" t="s">
        <v>6790</v>
      </c>
      <c r="F1045937" s="2" t="s">
        <v>6791</v>
      </c>
      <c r="G1045937" s="2" t="s">
        <v>6792</v>
      </c>
      <c r="H1045937" s="2" t="s">
        <v>22</v>
      </c>
      <c r="I1045937" s="2" t="s">
        <v>6793</v>
      </c>
      <c r="J1045937" s="4" t="n">
        <v>45785</v>
      </c>
      <c r="K1045937" s="4" t="n">
        <v>45815</v>
      </c>
      <c r="L1045937" s="21" t="n">
        <v>1640</v>
      </c>
      <c r="M1045937" s="4" t="n">
        <v>45819</v>
      </c>
      <c r="N1045937" s="22" t="n">
        <v>34</v>
      </c>
      <c r="O1045937" s="22" t="n">
        <v>4</v>
      </c>
      <c r="P1045937" s="23" t="n">
        <f aca="false">L1045937*N1045937</f>
        <v>55760</v>
      </c>
      <c r="Q1045937" s="21" t="n">
        <f aca="false">L1045937*O1045937</f>
        <v>6560</v>
      </c>
    </row>
    <row r="1045938" customFormat="false" ht="14.25" hidden="false" customHeight="true" outlineLevel="0" collapsed="false">
      <c r="A1045938" s="2" t="s">
        <v>98</v>
      </c>
      <c r="B1045938" s="2" t="s">
        <v>98</v>
      </c>
      <c r="C1045938" s="2" t="s">
        <v>5871</v>
      </c>
      <c r="D1045938" s="2" t="s">
        <v>5872</v>
      </c>
      <c r="E1045938" s="2" t="s">
        <v>6794</v>
      </c>
      <c r="F1045938" s="2" t="s">
        <v>6795</v>
      </c>
      <c r="G1045938" s="2" t="s">
        <v>3787</v>
      </c>
      <c r="H1045938" s="2" t="s">
        <v>22</v>
      </c>
      <c r="I1045938" s="2" t="s">
        <v>6796</v>
      </c>
      <c r="J1045938" s="4" t="n">
        <v>45685</v>
      </c>
      <c r="K1045938" s="4" t="n">
        <v>45715</v>
      </c>
      <c r="L1045938" s="21" t="n">
        <v>4196.06</v>
      </c>
      <c r="M1045938" s="4" t="n">
        <v>45734</v>
      </c>
      <c r="N1045938" s="22" t="n">
        <v>49</v>
      </c>
      <c r="O1045938" s="22" t="n">
        <v>19</v>
      </c>
      <c r="P1045938" s="23" t="n">
        <f aca="false">L1045938*N1045938</f>
        <v>205606.94</v>
      </c>
      <c r="Q1045938" s="21" t="n">
        <f aca="false">L1045938*O1045938</f>
        <v>79725.14</v>
      </c>
    </row>
    <row r="1045939" customFormat="false" ht="14.25" hidden="false" customHeight="true" outlineLevel="0" collapsed="false">
      <c r="A1045939" s="2" t="s">
        <v>98</v>
      </c>
      <c r="B1045939" s="2" t="s">
        <v>98</v>
      </c>
      <c r="C1045939" s="2" t="s">
        <v>6257</v>
      </c>
      <c r="D1045939" s="2" t="s">
        <v>6258</v>
      </c>
      <c r="E1045939" s="2" t="s">
        <v>6797</v>
      </c>
      <c r="F1045939" s="2" t="s">
        <v>6798</v>
      </c>
      <c r="G1045939" s="2" t="s">
        <v>6799</v>
      </c>
      <c r="H1045939" s="2" t="s">
        <v>22</v>
      </c>
      <c r="I1045939" s="2" t="s">
        <v>6800</v>
      </c>
      <c r="J1045939" s="4" t="n">
        <v>45995</v>
      </c>
      <c r="K1045939" s="4" t="n">
        <v>46025</v>
      </c>
      <c r="L1045939" s="21" t="n">
        <v>6716</v>
      </c>
      <c r="M1045939" s="4" t="n">
        <v>46013</v>
      </c>
      <c r="N1045939" s="22" t="n">
        <v>18</v>
      </c>
      <c r="O1045939" s="22" t="n">
        <v>-12</v>
      </c>
      <c r="P1045939" s="23" t="n">
        <f aca="false">L1045939*N1045939</f>
        <v>120888</v>
      </c>
      <c r="Q1045939" s="21" t="n">
        <f aca="false">L1045939*O1045939</f>
        <v>-80592</v>
      </c>
    </row>
    <row r="1045940" customFormat="false" ht="14.25" hidden="false" customHeight="true" outlineLevel="0" collapsed="false">
      <c r="A1045940" s="2" t="s">
        <v>98</v>
      </c>
      <c r="B1045940" s="2" t="s">
        <v>98</v>
      </c>
      <c r="C1045940" s="2" t="s">
        <v>5892</v>
      </c>
      <c r="D1045940" s="2" t="s">
        <v>5893</v>
      </c>
      <c r="E1045940" s="2" t="s">
        <v>6801</v>
      </c>
      <c r="F1045940" s="2" t="s">
        <v>6802</v>
      </c>
      <c r="G1045940" s="2" t="s">
        <v>6803</v>
      </c>
      <c r="H1045940" s="2" t="s">
        <v>22</v>
      </c>
      <c r="I1045940" s="2" t="s">
        <v>6804</v>
      </c>
      <c r="J1045940" s="4" t="n">
        <v>45771</v>
      </c>
      <c r="K1045940" s="4" t="n">
        <v>45801</v>
      </c>
      <c r="L1045940" s="21" t="n">
        <v>33221.49</v>
      </c>
      <c r="M1045940" s="4" t="n">
        <v>45841</v>
      </c>
      <c r="N1045940" s="22" t="n">
        <v>5</v>
      </c>
      <c r="O1045940" s="22" t="n">
        <v>-25</v>
      </c>
      <c r="P1045940" s="23" t="n">
        <f aca="false">L1045940*N1045940</f>
        <v>166107.45</v>
      </c>
      <c r="Q1045940" s="21" t="n">
        <f aca="false">L1045940*O1045940</f>
        <v>-830537.25</v>
      </c>
    </row>
    <row r="1045941" customFormat="false" ht="14.25" hidden="false" customHeight="true" outlineLevel="0" collapsed="false">
      <c r="A1045941" s="2" t="s">
        <v>98</v>
      </c>
      <c r="B1045941" s="2" t="s">
        <v>98</v>
      </c>
      <c r="C1045941" s="2" t="s">
        <v>5978</v>
      </c>
      <c r="D1045941" s="2" t="s">
        <v>5979</v>
      </c>
      <c r="E1045941" s="2" t="s">
        <v>6805</v>
      </c>
      <c r="F1045941" s="2" t="s">
        <v>6806</v>
      </c>
      <c r="G1045941" s="2" t="s">
        <v>6807</v>
      </c>
      <c r="H1045941" s="2" t="s">
        <v>22</v>
      </c>
      <c r="I1045941" s="2" t="s">
        <v>6808</v>
      </c>
      <c r="J1045941" s="4" t="n">
        <v>45806</v>
      </c>
      <c r="K1045941" s="4" t="n">
        <v>45836</v>
      </c>
      <c r="L1045941" s="21" t="s">
        <v>6809</v>
      </c>
      <c r="M1045941" s="4" t="n">
        <v>45824</v>
      </c>
      <c r="N1045941" s="22" t="n">
        <v>18</v>
      </c>
      <c r="O1045941" s="22" t="n">
        <v>-12</v>
      </c>
      <c r="P1045941" s="23" t="n">
        <f aca="false">L1045941*N1045941</f>
        <v>10213.92</v>
      </c>
      <c r="Q1045941" s="21" t="n">
        <f aca="false">L1045941*O1045941</f>
        <v>-6809.28</v>
      </c>
    </row>
    <row r="1045942" customFormat="false" ht="14.25" hidden="false" customHeight="true" outlineLevel="0" collapsed="false">
      <c r="A1045942" s="2" t="s">
        <v>98</v>
      </c>
      <c r="B1045942" s="2" t="s">
        <v>98</v>
      </c>
      <c r="C1045942" s="2" t="s">
        <v>5992</v>
      </c>
      <c r="D1045942" s="2" t="s">
        <v>5993</v>
      </c>
      <c r="E1045942" s="2" t="s">
        <v>6810</v>
      </c>
      <c r="F1045942" s="2" t="s">
        <v>6811</v>
      </c>
      <c r="G1045942" s="2" t="s">
        <v>5943</v>
      </c>
      <c r="H1045942" s="2" t="s">
        <v>22</v>
      </c>
      <c r="I1045942" s="2" t="s">
        <v>6812</v>
      </c>
      <c r="J1045942" s="4" t="n">
        <v>45918</v>
      </c>
      <c r="K1045942" s="4" t="n">
        <v>45948</v>
      </c>
      <c r="L1045942" s="21" t="s">
        <v>6812</v>
      </c>
      <c r="M1045942" s="4" t="n">
        <v>45925</v>
      </c>
      <c r="N1045942" s="22" t="n">
        <v>7</v>
      </c>
      <c r="O1045942" s="22" t="n">
        <v>-23</v>
      </c>
      <c r="P1045942" s="23" t="n">
        <f aca="false">L1045942*N1045942</f>
        <v>5466.3</v>
      </c>
      <c r="Q1045942" s="21" t="n">
        <f aca="false">L1045942*O1045942</f>
        <v>-17960.7</v>
      </c>
    </row>
    <row r="1045943" customFormat="false" ht="14.25" hidden="false" customHeight="true" outlineLevel="0" collapsed="false">
      <c r="A1045943" s="2" t="s">
        <v>98</v>
      </c>
      <c r="B1045943" s="2" t="s">
        <v>98</v>
      </c>
      <c r="C1045943" s="2" t="s">
        <v>5958</v>
      </c>
      <c r="D1045943" s="2" t="s">
        <v>5959</v>
      </c>
      <c r="E1045943" s="2" t="s">
        <v>6813</v>
      </c>
      <c r="F1045943" s="2" t="s">
        <v>6814</v>
      </c>
      <c r="G1045943" s="2" t="s">
        <v>6815</v>
      </c>
      <c r="H1045943" s="2" t="s">
        <v>22</v>
      </c>
      <c r="I1045943" s="2" t="s">
        <v>6816</v>
      </c>
      <c r="J1045943" s="4" t="n">
        <v>45680</v>
      </c>
      <c r="K1045943" s="4" t="n">
        <v>45710</v>
      </c>
      <c r="L1045943" s="21" t="n">
        <v>28119.36</v>
      </c>
      <c r="M1045943" s="4" t="n">
        <v>45700</v>
      </c>
      <c r="N1045943" s="22" t="n">
        <v>20</v>
      </c>
      <c r="O1045943" s="22" t="n">
        <v>-10</v>
      </c>
      <c r="P1045943" s="23" t="n">
        <f aca="false">L1045943*N1045943</f>
        <v>562387.2</v>
      </c>
      <c r="Q1045943" s="21" t="n">
        <f aca="false">L1045943*O1045943</f>
        <v>-281193.6</v>
      </c>
    </row>
    <row r="1045944" customFormat="false" ht="14.25" hidden="false" customHeight="true" outlineLevel="0" collapsed="false">
      <c r="A1045944" s="2" t="s">
        <v>98</v>
      </c>
      <c r="B1045944" s="2" t="s">
        <v>98</v>
      </c>
      <c r="C1045944" s="2" t="s">
        <v>5852</v>
      </c>
      <c r="D1045944" s="2" t="s">
        <v>5853</v>
      </c>
      <c r="E1045944" s="2" t="s">
        <v>6817</v>
      </c>
      <c r="F1045944" s="2" t="s">
        <v>6818</v>
      </c>
      <c r="G1045944" s="2" t="s">
        <v>6819</v>
      </c>
      <c r="H1045944" s="2" t="s">
        <v>22</v>
      </c>
      <c r="I1045944" s="2" t="s">
        <v>5857</v>
      </c>
      <c r="J1045944" s="4" t="n">
        <v>45812</v>
      </c>
      <c r="K1045944" s="4" t="n">
        <v>45842</v>
      </c>
      <c r="L1045944" s="21" t="n">
        <v>2782.18</v>
      </c>
      <c r="M1045944" s="4" t="n">
        <v>45825</v>
      </c>
      <c r="N1045944" s="22" t="n">
        <v>13</v>
      </c>
      <c r="O1045944" s="22" t="n">
        <v>-17</v>
      </c>
      <c r="P1045944" s="23" t="n">
        <f aca="false">L1045944*N1045944</f>
        <v>36168.34</v>
      </c>
      <c r="Q1045944" s="21" t="n">
        <f aca="false">L1045944*O1045944</f>
        <v>-47297.06</v>
      </c>
    </row>
    <row r="1045945" customFormat="false" ht="14.25" hidden="false" customHeight="true" outlineLevel="0" collapsed="false">
      <c r="A1045945" s="2" t="s">
        <v>98</v>
      </c>
      <c r="B1045945" s="2" t="s">
        <v>98</v>
      </c>
      <c r="C1045945" s="2" t="s">
        <v>6201</v>
      </c>
      <c r="D1045945" s="2" t="s">
        <v>6202</v>
      </c>
      <c r="E1045945" s="2" t="s">
        <v>6820</v>
      </c>
      <c r="F1045945" s="2" t="s">
        <v>6821</v>
      </c>
      <c r="G1045945" s="2" t="s">
        <v>6822</v>
      </c>
      <c r="H1045945" s="2" t="s">
        <v>22</v>
      </c>
      <c r="I1045945" s="2" t="s">
        <v>6823</v>
      </c>
      <c r="J1045945" s="4" t="n">
        <v>45912</v>
      </c>
      <c r="K1045945" s="4" t="n">
        <v>45942</v>
      </c>
      <c r="L1045945" s="21" t="n">
        <v>2718.19</v>
      </c>
      <c r="M1045945" s="4" t="n">
        <v>45939</v>
      </c>
      <c r="N1045945" s="22" t="n">
        <v>27</v>
      </c>
      <c r="O1045945" s="22" t="n">
        <v>-3</v>
      </c>
      <c r="P1045945" s="23" t="n">
        <f aca="false">L1045945*N1045945</f>
        <v>73391.13</v>
      </c>
      <c r="Q1045945" s="21" t="n">
        <f aca="false">L1045945*O1045945</f>
        <v>-8154.57</v>
      </c>
    </row>
    <row r="1045946" customFormat="false" ht="14.25" hidden="false" customHeight="true" outlineLevel="0" collapsed="false">
      <c r="A1045946" s="2" t="s">
        <v>98</v>
      </c>
      <c r="B1045946" s="2" t="s">
        <v>98</v>
      </c>
      <c r="C1045946" s="2" t="s">
        <v>6824</v>
      </c>
      <c r="D1045946" s="2" t="s">
        <v>6825</v>
      </c>
      <c r="E1045946" s="2" t="s">
        <v>6826</v>
      </c>
      <c r="F1045946" s="2" t="s">
        <v>6827</v>
      </c>
      <c r="G1045946" s="2" t="s">
        <v>6828</v>
      </c>
      <c r="H1045946" s="2" t="s">
        <v>22</v>
      </c>
      <c r="I1045946" s="2" t="s">
        <v>6829</v>
      </c>
      <c r="J1045946" s="4" t="n">
        <v>46002</v>
      </c>
      <c r="K1045946" s="4" t="n">
        <v>46032</v>
      </c>
      <c r="L1045946" s="21" t="n">
        <v>6631.98</v>
      </c>
      <c r="M1045946" s="4" t="n">
        <v>46013</v>
      </c>
      <c r="N1045946" s="22" t="n">
        <v>11</v>
      </c>
      <c r="O1045946" s="22" t="n">
        <v>-19</v>
      </c>
      <c r="P1045946" s="23" t="n">
        <f aca="false">L1045946*N1045946</f>
        <v>72951.78</v>
      </c>
      <c r="Q1045946" s="21" t="n">
        <f aca="false">L1045946*O1045946</f>
        <v>-126007.62</v>
      </c>
    </row>
    <row r="1045947" customFormat="false" ht="14.25" hidden="false" customHeight="true" outlineLevel="0" collapsed="false">
      <c r="A1045947" s="2" t="s">
        <v>98</v>
      </c>
      <c r="B1045947" s="2" t="s">
        <v>98</v>
      </c>
      <c r="C1045947" s="2" t="s">
        <v>5992</v>
      </c>
      <c r="D1045947" s="2" t="s">
        <v>5993</v>
      </c>
      <c r="E1045947" s="2" t="s">
        <v>6830</v>
      </c>
      <c r="F1045947" s="2" t="s">
        <v>6831</v>
      </c>
      <c r="G1045947" s="2" t="s">
        <v>6656</v>
      </c>
      <c r="H1045947" s="2" t="s">
        <v>22</v>
      </c>
      <c r="I1045947" s="2" t="s">
        <v>6832</v>
      </c>
      <c r="J1045947" s="4" t="n">
        <v>46002</v>
      </c>
      <c r="K1045947" s="4" t="n">
        <v>46032</v>
      </c>
      <c r="L1045947" s="21" t="n">
        <v>4685.4</v>
      </c>
      <c r="M1045947" s="4" t="n">
        <v>46010</v>
      </c>
      <c r="N1045947" s="22" t="n">
        <v>8</v>
      </c>
      <c r="O1045947" s="22" t="n">
        <v>-22</v>
      </c>
      <c r="P1045947" s="23" t="n">
        <f aca="false">L1045947*N1045947</f>
        <v>37483.2</v>
      </c>
      <c r="Q1045947" s="21" t="n">
        <f aca="false">L1045947*O1045947</f>
        <v>-103078.8</v>
      </c>
    </row>
    <row r="1045948" customFormat="false" ht="14.25" hidden="false" customHeight="true" outlineLevel="0" collapsed="false">
      <c r="A1045948" s="2" t="s">
        <v>98</v>
      </c>
      <c r="B1045948" s="2" t="s">
        <v>98</v>
      </c>
      <c r="C1045948" s="2" t="s">
        <v>5967</v>
      </c>
      <c r="D1045948" s="2" t="s">
        <v>5968</v>
      </c>
      <c r="E1045948" s="2" t="s">
        <v>6833</v>
      </c>
      <c r="F1045948" s="2" t="s">
        <v>6834</v>
      </c>
      <c r="G1045948" s="2" t="s">
        <v>6835</v>
      </c>
      <c r="H1045948" s="2" t="s">
        <v>22</v>
      </c>
      <c r="I1045948" s="2" t="s">
        <v>6836</v>
      </c>
      <c r="J1045948" s="4" t="n">
        <v>45918</v>
      </c>
      <c r="K1045948" s="4" t="n">
        <v>45948</v>
      </c>
      <c r="L1045948" s="21" t="s">
        <v>6837</v>
      </c>
      <c r="M1045948" s="4" t="n">
        <v>45951</v>
      </c>
      <c r="N1045948" s="22" t="n">
        <v>33</v>
      </c>
      <c r="O1045948" s="22" t="n">
        <v>3</v>
      </c>
      <c r="P1045948" s="23" t="n">
        <f aca="false">L1045948*N1045948</f>
        <v>1925.88</v>
      </c>
      <c r="Q1045948" s="21" t="n">
        <f aca="false">L1045948*O1045948</f>
        <v>175.08</v>
      </c>
    </row>
    <row r="1045949" customFormat="false" ht="14.25" hidden="false" customHeight="true" outlineLevel="0" collapsed="false">
      <c r="A1045949" s="2" t="s">
        <v>98</v>
      </c>
      <c r="B1045949" s="2" t="s">
        <v>98</v>
      </c>
      <c r="C1045949" s="2" t="s">
        <v>24</v>
      </c>
      <c r="D1045949" s="2" t="s">
        <v>24</v>
      </c>
      <c r="E1045949" s="2" t="s">
        <v>6838</v>
      </c>
      <c r="F1045949" s="2" t="s">
        <v>6839</v>
      </c>
      <c r="G1045949" s="2" t="s">
        <v>3583</v>
      </c>
      <c r="H1045949" s="2" t="s">
        <v>22</v>
      </c>
      <c r="I1045949" s="2" t="s">
        <v>6840</v>
      </c>
      <c r="J1045949" s="4" t="n">
        <v>46008</v>
      </c>
      <c r="K1045949" s="4" t="n">
        <v>46038</v>
      </c>
      <c r="L1045949" s="21" t="s">
        <v>6840</v>
      </c>
      <c r="M1045949" s="4" t="n">
        <v>46014</v>
      </c>
      <c r="N1045949" s="22" t="n">
        <v>6</v>
      </c>
      <c r="O1045949" s="22" t="n">
        <v>-24</v>
      </c>
      <c r="P1045949" s="23" t="n">
        <f aca="false">L1045949*N1045949</f>
        <v>1152.84</v>
      </c>
      <c r="Q1045949" s="21" t="n">
        <f aca="false">L1045949*O1045949</f>
        <v>-4611.36</v>
      </c>
    </row>
    <row r="1045950" customFormat="false" ht="14.25" hidden="false" customHeight="true" outlineLevel="0" collapsed="false">
      <c r="A1045950" s="2" t="s">
        <v>98</v>
      </c>
      <c r="B1045950" s="2" t="s">
        <v>98</v>
      </c>
      <c r="C1045950" s="2" t="s">
        <v>5839</v>
      </c>
      <c r="D1045950" s="2" t="s">
        <v>5840</v>
      </c>
      <c r="E1045950" s="2" t="s">
        <v>6841</v>
      </c>
      <c r="F1045950" s="2" t="s">
        <v>6842</v>
      </c>
      <c r="G1045950" s="2" t="s">
        <v>6843</v>
      </c>
      <c r="H1045950" s="2" t="s">
        <v>22</v>
      </c>
      <c r="I1045950" s="2" t="s">
        <v>6844</v>
      </c>
      <c r="J1045950" s="4" t="n">
        <v>45971</v>
      </c>
      <c r="K1045950" s="4" t="n">
        <v>46001</v>
      </c>
      <c r="L1045950" s="21" t="n">
        <v>1765.98</v>
      </c>
      <c r="M1045950" s="4" t="n">
        <v>45986</v>
      </c>
      <c r="N1045950" s="22" t="n">
        <v>15</v>
      </c>
      <c r="O1045950" s="22" t="n">
        <v>-15</v>
      </c>
      <c r="P1045950" s="23" t="n">
        <f aca="false">L1045950*N1045950</f>
        <v>26489.7</v>
      </c>
      <c r="Q1045950" s="21" t="n">
        <f aca="false">L1045950*O1045950</f>
        <v>-26489.7</v>
      </c>
    </row>
    <row r="1045951" customFormat="false" ht="14.25" hidden="false" customHeight="true" outlineLevel="0" collapsed="false">
      <c r="A1045951" s="2" t="s">
        <v>98</v>
      </c>
      <c r="B1045951" s="2" t="s">
        <v>98</v>
      </c>
      <c r="C1045951" s="2" t="s">
        <v>6192</v>
      </c>
      <c r="D1045951" s="2" t="s">
        <v>6193</v>
      </c>
      <c r="E1045951" s="2" t="s">
        <v>6845</v>
      </c>
      <c r="F1045951" s="2" t="s">
        <v>6846</v>
      </c>
      <c r="G1045951" s="2" t="s">
        <v>6847</v>
      </c>
      <c r="H1045951" s="2" t="s">
        <v>22</v>
      </c>
      <c r="I1045951" s="2" t="s">
        <v>6848</v>
      </c>
      <c r="J1045951" s="4" t="n">
        <v>45985</v>
      </c>
      <c r="K1045951" s="4" t="n">
        <v>46015</v>
      </c>
      <c r="L1045951" s="21" t="n">
        <v>35362.71</v>
      </c>
      <c r="M1045951" s="4" t="n">
        <v>45994</v>
      </c>
      <c r="N1045951" s="22" t="n">
        <v>9</v>
      </c>
      <c r="O1045951" s="22" t="n">
        <v>-21</v>
      </c>
      <c r="P1045951" s="23" t="n">
        <f aca="false">L1045951*N1045951</f>
        <v>318264.39</v>
      </c>
      <c r="Q1045951" s="21" t="n">
        <f aca="false">L1045951*O1045951</f>
        <v>-742616.91</v>
      </c>
    </row>
    <row r="1045952" customFormat="false" ht="14.25" hidden="false" customHeight="true" outlineLevel="0" collapsed="false">
      <c r="A1045952" s="2" t="s">
        <v>98</v>
      </c>
      <c r="B1045952" s="2" t="s">
        <v>98</v>
      </c>
      <c r="C1045952" s="2" t="s">
        <v>24</v>
      </c>
      <c r="D1045952" s="2" t="s">
        <v>24</v>
      </c>
      <c r="E1045952" s="2" t="s">
        <v>6849</v>
      </c>
      <c r="F1045952" s="2" t="s">
        <v>6850</v>
      </c>
      <c r="G1045952" s="2" t="s">
        <v>274</v>
      </c>
      <c r="H1045952" s="2" t="s">
        <v>22</v>
      </c>
      <c r="I1045952" s="2" t="s">
        <v>6851</v>
      </c>
      <c r="J1045952" s="4" t="n">
        <v>46010</v>
      </c>
      <c r="K1045952" s="4" t="n">
        <v>46040</v>
      </c>
      <c r="L1045952" s="21" t="s">
        <v>6851</v>
      </c>
      <c r="M1045952" s="4" t="n">
        <v>46015</v>
      </c>
      <c r="N1045952" s="22" t="n">
        <v>5</v>
      </c>
      <c r="O1045952" s="22" t="n">
        <v>-25</v>
      </c>
      <c r="P1045952" s="23" t="n">
        <f aca="false">L1045952*N1045952</f>
        <v>3513.4</v>
      </c>
      <c r="Q1045952" s="21" t="n">
        <f aca="false">L1045952*O1045952</f>
        <v>-17567</v>
      </c>
    </row>
    <row r="1045953" customFormat="false" ht="14.25" hidden="false" customHeight="true" outlineLevel="0" collapsed="false">
      <c r="A1045953" s="2" t="s">
        <v>98</v>
      </c>
      <c r="B1045953" s="2" t="s">
        <v>98</v>
      </c>
      <c r="C1045953" s="2" t="s">
        <v>5939</v>
      </c>
      <c r="D1045953" s="2" t="s">
        <v>5940</v>
      </c>
      <c r="E1045953" s="2" t="s">
        <v>6852</v>
      </c>
      <c r="F1045953" s="2" t="s">
        <v>6853</v>
      </c>
      <c r="G1045953" s="2" t="s">
        <v>3583</v>
      </c>
      <c r="H1045953" s="2" t="s">
        <v>22</v>
      </c>
      <c r="I1045953" s="2" t="s">
        <v>5944</v>
      </c>
      <c r="J1045953" s="4" t="n">
        <v>45908</v>
      </c>
      <c r="K1045953" s="4" t="n">
        <v>45938</v>
      </c>
      <c r="L1045953" s="21" t="n">
        <v>8346.54</v>
      </c>
      <c r="M1045953" s="4" t="n">
        <v>45917</v>
      </c>
      <c r="N1045953" s="22" t="n">
        <v>9</v>
      </c>
      <c r="O1045953" s="22" t="n">
        <v>-21</v>
      </c>
      <c r="P1045953" s="23" t="n">
        <f aca="false">L1045953*N1045953</f>
        <v>75118.86</v>
      </c>
      <c r="Q1045953" s="21" t="n">
        <f aca="false">L1045953*O1045953</f>
        <v>-175277.34</v>
      </c>
    </row>
    <row r="1045954" customFormat="false" ht="14.25" hidden="false" customHeight="true" outlineLevel="0" collapsed="false">
      <c r="A1045954" s="2" t="s">
        <v>98</v>
      </c>
      <c r="B1045954" s="2" t="s">
        <v>98</v>
      </c>
      <c r="C1045954" s="2" t="s">
        <v>5978</v>
      </c>
      <c r="D1045954" s="2" t="s">
        <v>5979</v>
      </c>
      <c r="E1045954" s="2" t="s">
        <v>6854</v>
      </c>
      <c r="F1045954" s="2" t="s">
        <v>6855</v>
      </c>
      <c r="G1045954" s="2" t="s">
        <v>6856</v>
      </c>
      <c r="H1045954" s="2" t="s">
        <v>22</v>
      </c>
      <c r="I1045954" s="2" t="s">
        <v>6857</v>
      </c>
      <c r="J1045954" s="4" t="n">
        <v>45905</v>
      </c>
      <c r="K1045954" s="4" t="n">
        <v>45935</v>
      </c>
      <c r="L1045954" s="21" t="s">
        <v>6858</v>
      </c>
      <c r="M1045954" s="4" t="n">
        <v>45917</v>
      </c>
      <c r="N1045954" s="22" t="n">
        <v>12</v>
      </c>
      <c r="O1045954" s="22" t="n">
        <v>-18</v>
      </c>
      <c r="P1045954" s="23" t="n">
        <f aca="false">L1045954*N1045954</f>
        <v>5699.88</v>
      </c>
      <c r="Q1045954" s="21" t="n">
        <f aca="false">L1045954*O1045954</f>
        <v>-8549.82</v>
      </c>
    </row>
    <row r="1045955" customFormat="false" ht="14.25" hidden="false" customHeight="true" outlineLevel="0" collapsed="false">
      <c r="A1045955" s="2" t="s">
        <v>98</v>
      </c>
      <c r="B1045955" s="2" t="s">
        <v>98</v>
      </c>
      <c r="C1045955" s="2" t="s">
        <v>5839</v>
      </c>
      <c r="D1045955" s="2" t="s">
        <v>5840</v>
      </c>
      <c r="E1045955" s="2" t="s">
        <v>6859</v>
      </c>
      <c r="F1045955" s="2" t="s">
        <v>6860</v>
      </c>
      <c r="G1045955" s="2" t="s">
        <v>5276</v>
      </c>
      <c r="H1045955" s="2" t="s">
        <v>22</v>
      </c>
      <c r="I1045955" s="2" t="s">
        <v>6861</v>
      </c>
      <c r="J1045955" s="4" t="n">
        <v>45692</v>
      </c>
      <c r="K1045955" s="4" t="n">
        <v>45722</v>
      </c>
      <c r="L1045955" s="21" t="n">
        <v>2851.45</v>
      </c>
      <c r="M1045955" s="4" t="n">
        <v>45734</v>
      </c>
      <c r="N1045955" s="22" t="n">
        <v>42</v>
      </c>
      <c r="O1045955" s="22" t="n">
        <v>12</v>
      </c>
      <c r="P1045955" s="23" t="n">
        <f aca="false">L1045955*N1045955</f>
        <v>119760.9</v>
      </c>
      <c r="Q1045955" s="21" t="n">
        <f aca="false">L1045955*O1045955</f>
        <v>34217.4</v>
      </c>
    </row>
    <row r="1045956" customFormat="false" ht="14.25" hidden="false" customHeight="true" outlineLevel="0" collapsed="false">
      <c r="A1045956" s="2" t="s">
        <v>98</v>
      </c>
      <c r="B1045956" s="2" t="s">
        <v>98</v>
      </c>
      <c r="C1045956" s="2" t="s">
        <v>24</v>
      </c>
      <c r="D1045956" s="2" t="s">
        <v>24</v>
      </c>
      <c r="E1045956" s="2" t="s">
        <v>6862</v>
      </c>
      <c r="F1045956" s="2" t="s">
        <v>6863</v>
      </c>
      <c r="G1045956" s="2" t="s">
        <v>6864</v>
      </c>
      <c r="H1045956" s="2" t="s">
        <v>22</v>
      </c>
      <c r="I1045956" s="2" t="s">
        <v>6865</v>
      </c>
      <c r="J1045956" s="4" t="n">
        <v>45708</v>
      </c>
      <c r="K1045956" s="4" t="n">
        <v>45738</v>
      </c>
      <c r="L1045956" s="21" t="s">
        <v>6866</v>
      </c>
      <c r="M1045956" s="4" t="n">
        <v>45743</v>
      </c>
      <c r="N1045956" s="22" t="n">
        <v>13</v>
      </c>
      <c r="O1045956" s="22" t="n">
        <v>-17</v>
      </c>
      <c r="P1045956" s="23" t="n">
        <f aca="false">L1045956*N1045956</f>
        <v>8629.79</v>
      </c>
      <c r="Q1045956" s="21" t="n">
        <f aca="false">L1045956*O1045956</f>
        <v>-11285.11</v>
      </c>
    </row>
    <row r="1045957" customFormat="false" ht="14.25" hidden="false" customHeight="true" outlineLevel="0" collapsed="false">
      <c r="A1045957" s="2" t="s">
        <v>98</v>
      </c>
      <c r="B1045957" s="2" t="s">
        <v>98</v>
      </c>
      <c r="C1045957" s="2" t="s">
        <v>5846</v>
      </c>
      <c r="D1045957" s="2" t="s">
        <v>5847</v>
      </c>
      <c r="E1045957" s="2" t="s">
        <v>6867</v>
      </c>
      <c r="F1045957" s="2" t="s">
        <v>6868</v>
      </c>
      <c r="G1045957" s="2" t="s">
        <v>3651</v>
      </c>
      <c r="H1045957" s="2" t="s">
        <v>22</v>
      </c>
      <c r="I1045957" s="2" t="s">
        <v>6869</v>
      </c>
      <c r="J1045957" s="4" t="n">
        <v>45733</v>
      </c>
      <c r="K1045957" s="4" t="n">
        <v>45763</v>
      </c>
      <c r="L1045957" s="21" t="n">
        <v>16654.65</v>
      </c>
      <c r="M1045957" s="4" t="n">
        <v>45769</v>
      </c>
      <c r="N1045957" s="22" t="n">
        <v>36</v>
      </c>
      <c r="O1045957" s="22" t="n">
        <v>6</v>
      </c>
      <c r="P1045957" s="23" t="n">
        <f aca="false">L1045957*N1045957</f>
        <v>599567.4</v>
      </c>
      <c r="Q1045957" s="21" t="n">
        <f aca="false">L1045957*O1045957</f>
        <v>99927.9</v>
      </c>
    </row>
    <row r="1045958" customFormat="false" ht="14.25" hidden="false" customHeight="true" outlineLevel="0" collapsed="false">
      <c r="A1045958" s="2" t="s">
        <v>98</v>
      </c>
      <c r="B1045958" s="2" t="s">
        <v>98</v>
      </c>
      <c r="C1045958" s="2" t="s">
        <v>6870</v>
      </c>
      <c r="D1045958" s="2" t="s">
        <v>6871</v>
      </c>
      <c r="E1045958" s="2" t="s">
        <v>6872</v>
      </c>
      <c r="F1045958" s="2" t="s">
        <v>6873</v>
      </c>
      <c r="G1045958" s="2" t="s">
        <v>6874</v>
      </c>
      <c r="H1045958" s="2" t="s">
        <v>22</v>
      </c>
      <c r="I1045958" s="2" t="s">
        <v>6875</v>
      </c>
      <c r="J1045958" s="4" t="n">
        <v>45781</v>
      </c>
      <c r="K1045958" s="4" t="n">
        <v>45811</v>
      </c>
      <c r="L1045958" s="21" t="s">
        <v>6876</v>
      </c>
      <c r="M1045958" s="4" t="n">
        <v>45797</v>
      </c>
      <c r="N1045958" s="22" t="n">
        <v>16</v>
      </c>
      <c r="O1045958" s="22" t="n">
        <v>-14</v>
      </c>
      <c r="P1045958" s="23" t="n">
        <f aca="false">L1045958*N1045958</f>
        <v>4688.64</v>
      </c>
      <c r="Q1045958" s="21" t="n">
        <f aca="false">L1045958*O1045958</f>
        <v>-4102.56</v>
      </c>
    </row>
    <row r="1045959" customFormat="false" ht="14.25" hidden="false" customHeight="true" outlineLevel="0" collapsed="false">
      <c r="A1045959" s="2" t="s">
        <v>98</v>
      </c>
      <c r="B1045959" s="2" t="s">
        <v>98</v>
      </c>
      <c r="C1045959" s="2" t="s">
        <v>5958</v>
      </c>
      <c r="D1045959" s="2" t="s">
        <v>5959</v>
      </c>
      <c r="E1045959" s="2" t="s">
        <v>6877</v>
      </c>
      <c r="F1045959" s="2" t="s">
        <v>6878</v>
      </c>
      <c r="G1045959" s="2" t="s">
        <v>6879</v>
      </c>
      <c r="H1045959" s="2" t="s">
        <v>22</v>
      </c>
      <c r="I1045959" s="2" t="s">
        <v>6880</v>
      </c>
      <c r="J1045959" s="4" t="n">
        <v>45680</v>
      </c>
      <c r="K1045959" s="4" t="n">
        <v>45710</v>
      </c>
      <c r="L1045959" s="21" t="n">
        <v>4807.17</v>
      </c>
      <c r="M1045959" s="4" t="n">
        <v>45700</v>
      </c>
      <c r="N1045959" s="22" t="n">
        <v>20</v>
      </c>
      <c r="O1045959" s="22" t="n">
        <v>-10</v>
      </c>
      <c r="P1045959" s="23" t="n">
        <f aca="false">L1045959*N1045959</f>
        <v>96143.4</v>
      </c>
      <c r="Q1045959" s="21" t="n">
        <f aca="false">L1045959*O1045959</f>
        <v>-48071.7</v>
      </c>
    </row>
    <row r="1045960" customFormat="false" ht="14.25" hidden="false" customHeight="true" outlineLevel="0" collapsed="false">
      <c r="A1045960" s="2" t="s">
        <v>98</v>
      </c>
      <c r="B1045960" s="2" t="s">
        <v>98</v>
      </c>
      <c r="C1045960" s="2" t="s">
        <v>6010</v>
      </c>
      <c r="D1045960" s="2" t="s">
        <v>6011</v>
      </c>
      <c r="E1045960" s="2" t="s">
        <v>6881</v>
      </c>
      <c r="F1045960" s="2" t="s">
        <v>6882</v>
      </c>
      <c r="G1045960" s="2" t="s">
        <v>6883</v>
      </c>
      <c r="H1045960" s="2" t="s">
        <v>22</v>
      </c>
      <c r="I1045960" s="2" t="s">
        <v>6884</v>
      </c>
      <c r="J1045960" s="4" t="n">
        <v>45656</v>
      </c>
      <c r="K1045960" s="4" t="n">
        <v>45686</v>
      </c>
      <c r="L1045960" s="21" t="n">
        <v>35529.06</v>
      </c>
      <c r="M1045960" s="4" t="n">
        <v>45678</v>
      </c>
      <c r="N1045960" s="22" t="n">
        <v>22</v>
      </c>
      <c r="O1045960" s="22" t="n">
        <v>-8</v>
      </c>
      <c r="P1045960" s="23" t="n">
        <f aca="false">L1045960*N1045960</f>
        <v>781639.32</v>
      </c>
      <c r="Q1045960" s="21" t="n">
        <f aca="false">L1045960*O1045960</f>
        <v>-284232.48</v>
      </c>
    </row>
    <row r="1045961" customFormat="false" ht="14.25" hidden="false" customHeight="true" outlineLevel="0" collapsed="false">
      <c r="A1045961" s="2" t="s">
        <v>98</v>
      </c>
      <c r="B1045961" s="2" t="s">
        <v>98</v>
      </c>
      <c r="C1045961" s="2" t="s">
        <v>5892</v>
      </c>
      <c r="D1045961" s="2" t="s">
        <v>5893</v>
      </c>
      <c r="E1045961" s="2" t="s">
        <v>6885</v>
      </c>
      <c r="F1045961" s="2" t="s">
        <v>6886</v>
      </c>
      <c r="G1045961" s="2" t="s">
        <v>6887</v>
      </c>
      <c r="H1045961" s="2" t="s">
        <v>22</v>
      </c>
      <c r="I1045961" s="2" t="s">
        <v>6102</v>
      </c>
      <c r="J1045961" s="4" t="n">
        <v>45715</v>
      </c>
      <c r="K1045961" s="4" t="n">
        <v>45745</v>
      </c>
      <c r="L1045961" s="21" t="s">
        <v>6102</v>
      </c>
      <c r="M1045961" s="4" t="n">
        <v>45740</v>
      </c>
      <c r="N1045961" s="22" t="n">
        <v>25</v>
      </c>
      <c r="O1045961" s="22" t="n">
        <v>-5</v>
      </c>
      <c r="P1045961" s="23" t="n">
        <f aca="false">L1045961*N1045961</f>
        <v>0.25</v>
      </c>
      <c r="Q1045961" s="21" t="n">
        <f aca="false">L1045961*O1045961</f>
        <v>-0.05</v>
      </c>
    </row>
    <row r="1045962" customFormat="false" ht="14.25" hidden="false" customHeight="true" outlineLevel="0" collapsed="false">
      <c r="A1045962" s="2" t="s">
        <v>98</v>
      </c>
      <c r="B1045962" s="2" t="s">
        <v>98</v>
      </c>
      <c r="C1045962" s="2" t="s">
        <v>6054</v>
      </c>
      <c r="D1045962" s="2" t="s">
        <v>6055</v>
      </c>
      <c r="E1045962" s="2" t="s">
        <v>6888</v>
      </c>
      <c r="F1045962" s="2" t="s">
        <v>6889</v>
      </c>
      <c r="G1045962" s="2" t="s">
        <v>6890</v>
      </c>
      <c r="H1045962" s="2" t="s">
        <v>22</v>
      </c>
      <c r="I1045962" s="2" t="s">
        <v>6752</v>
      </c>
      <c r="J1045962" s="4" t="n">
        <v>45996</v>
      </c>
      <c r="K1045962" s="4" t="n">
        <v>46026</v>
      </c>
      <c r="L1045962" s="21" t="n">
        <v>2430</v>
      </c>
      <c r="M1045962" s="4" t="n">
        <v>46009</v>
      </c>
      <c r="N1045962" s="22" t="n">
        <v>13</v>
      </c>
      <c r="O1045962" s="22" t="n">
        <v>-17</v>
      </c>
      <c r="P1045962" s="23" t="n">
        <f aca="false">L1045962*N1045962</f>
        <v>31590</v>
      </c>
      <c r="Q1045962" s="21" t="n">
        <f aca="false">L1045962*O1045962</f>
        <v>-41310</v>
      </c>
    </row>
    <row r="1045963" customFormat="false" ht="14.25" hidden="false" customHeight="true" outlineLevel="0" collapsed="false">
      <c r="A1045963" s="2" t="s">
        <v>98</v>
      </c>
      <c r="B1045963" s="2" t="s">
        <v>98</v>
      </c>
      <c r="C1045963" s="2" t="s">
        <v>5892</v>
      </c>
      <c r="D1045963" s="2" t="s">
        <v>5893</v>
      </c>
      <c r="E1045963" s="2" t="s">
        <v>6891</v>
      </c>
      <c r="F1045963" s="2" t="s">
        <v>6892</v>
      </c>
      <c r="G1045963" s="2" t="s">
        <v>6893</v>
      </c>
      <c r="H1045963" s="2" t="s">
        <v>22</v>
      </c>
      <c r="I1045963" s="2" t="s">
        <v>5897</v>
      </c>
      <c r="J1045963" s="4" t="n">
        <v>45996</v>
      </c>
      <c r="K1045963" s="4" t="n">
        <v>46026</v>
      </c>
      <c r="L1045963" s="21" t="n">
        <v>1561.8</v>
      </c>
      <c r="M1045963" s="4" t="n">
        <v>46007</v>
      </c>
      <c r="N1045963" s="22" t="n">
        <v>11</v>
      </c>
      <c r="O1045963" s="22" t="n">
        <v>-19</v>
      </c>
      <c r="P1045963" s="23" t="n">
        <f aca="false">L1045963*N1045963</f>
        <v>17179.8</v>
      </c>
      <c r="Q1045963" s="21" t="n">
        <f aca="false">L1045963*O1045963</f>
        <v>-29674.2</v>
      </c>
    </row>
    <row r="1045964" customFormat="false" ht="14.25" hidden="false" customHeight="true" outlineLevel="0" collapsed="false">
      <c r="A1045964" s="2" t="s">
        <v>98</v>
      </c>
      <c r="B1045964" s="2" t="s">
        <v>98</v>
      </c>
      <c r="C1045964" s="2" t="s">
        <v>5892</v>
      </c>
      <c r="D1045964" s="2" t="s">
        <v>5893</v>
      </c>
      <c r="E1045964" s="2" t="s">
        <v>6894</v>
      </c>
      <c r="F1045964" s="2" t="s">
        <v>6895</v>
      </c>
      <c r="G1045964" s="2" t="s">
        <v>6896</v>
      </c>
      <c r="H1045964" s="2" t="s">
        <v>22</v>
      </c>
      <c r="I1045964" s="2" t="s">
        <v>6897</v>
      </c>
      <c r="J1045964" s="4" t="n">
        <v>45734</v>
      </c>
      <c r="K1045964" s="4" t="n">
        <v>45764</v>
      </c>
      <c r="L1045964" s="21" t="n">
        <v>2867.87</v>
      </c>
      <c r="M1045964" s="4" t="n">
        <v>45761</v>
      </c>
      <c r="N1045964" s="22" t="n">
        <v>27</v>
      </c>
      <c r="O1045964" s="22" t="n">
        <v>-3</v>
      </c>
      <c r="P1045964" s="23" t="n">
        <f aca="false">L1045964*N1045964</f>
        <v>77432.49</v>
      </c>
      <c r="Q1045964" s="21" t="n">
        <f aca="false">L1045964*O1045964</f>
        <v>-8603.61</v>
      </c>
    </row>
    <row r="1045965" customFormat="false" ht="14.25" hidden="false" customHeight="true" outlineLevel="0" collapsed="false">
      <c r="A1045965" s="2" t="s">
        <v>98</v>
      </c>
      <c r="B1045965" s="2" t="s">
        <v>98</v>
      </c>
      <c r="C1045965" s="2" t="s">
        <v>5864</v>
      </c>
      <c r="D1045965" s="2" t="s">
        <v>5865</v>
      </c>
      <c r="E1045965" s="2" t="s">
        <v>6898</v>
      </c>
      <c r="F1045965" s="2" t="s">
        <v>6899</v>
      </c>
      <c r="G1045965" s="2" t="s">
        <v>6900</v>
      </c>
      <c r="H1045965" s="2" t="s">
        <v>22</v>
      </c>
      <c r="I1045965" s="2" t="s">
        <v>6901</v>
      </c>
      <c r="J1045965" s="4" t="n">
        <v>45665</v>
      </c>
      <c r="K1045965" s="4" t="n">
        <v>45695</v>
      </c>
      <c r="L1045965" s="21" t="s">
        <v>6902</v>
      </c>
      <c r="M1045965" s="4" t="n">
        <v>45684</v>
      </c>
      <c r="N1045965" s="22" t="n">
        <v>19</v>
      </c>
      <c r="O1045965" s="22" t="n">
        <v>-11</v>
      </c>
      <c r="P1045965" s="23" t="n">
        <f aca="false">L1045965*N1045965</f>
        <v>11922.5</v>
      </c>
      <c r="Q1045965" s="21" t="n">
        <f aca="false">L1045965*O1045965</f>
        <v>-6902.5</v>
      </c>
    </row>
    <row r="1045966" customFormat="false" ht="14.25" hidden="false" customHeight="true" outlineLevel="0" collapsed="false">
      <c r="A1045966" s="2" t="s">
        <v>98</v>
      </c>
      <c r="B1045966" s="2" t="s">
        <v>98</v>
      </c>
      <c r="C1045966" s="2" t="s">
        <v>24</v>
      </c>
      <c r="D1045966" s="2" t="s">
        <v>24</v>
      </c>
      <c r="E1045966" s="2" t="s">
        <v>6903</v>
      </c>
      <c r="F1045966" s="2" t="s">
        <v>6904</v>
      </c>
      <c r="G1045966" s="2" t="s">
        <v>6905</v>
      </c>
      <c r="H1045966" s="2" t="s">
        <v>22</v>
      </c>
      <c r="I1045966" s="2" t="s">
        <v>6906</v>
      </c>
      <c r="J1045966" s="4" t="n">
        <v>45840</v>
      </c>
      <c r="K1045966" s="4" t="n">
        <v>45875</v>
      </c>
      <c r="L1045966" s="21" t="n">
        <v>3203.65</v>
      </c>
      <c r="M1045966" s="4" t="n">
        <v>45958</v>
      </c>
      <c r="N1045966" s="22" t="n">
        <v>5</v>
      </c>
      <c r="O1045966" s="22" t="n">
        <v>-30</v>
      </c>
      <c r="P1045966" s="23" t="n">
        <f aca="false">L1045966*N1045966</f>
        <v>16018.25</v>
      </c>
      <c r="Q1045966" s="21" t="n">
        <f aca="false">L1045966*O1045966</f>
        <v>-96109.5</v>
      </c>
    </row>
    <row r="1045967" customFormat="false" ht="14.25" hidden="false" customHeight="true" outlineLevel="0" collapsed="false">
      <c r="A1045967" s="2" t="s">
        <v>98</v>
      </c>
      <c r="B1045967" s="2" t="s">
        <v>98</v>
      </c>
      <c r="C1045967" s="2" t="s">
        <v>6229</v>
      </c>
      <c r="D1045967" s="2" t="s">
        <v>6230</v>
      </c>
      <c r="E1045967" s="2" t="s">
        <v>6907</v>
      </c>
      <c r="F1045967" s="2" t="s">
        <v>6908</v>
      </c>
      <c r="G1045967" s="2" t="s">
        <v>6909</v>
      </c>
      <c r="H1045967" s="2" t="s">
        <v>22</v>
      </c>
      <c r="I1045967" s="2" t="s">
        <v>6910</v>
      </c>
      <c r="J1045967" s="4" t="n">
        <v>45726</v>
      </c>
      <c r="K1045967" s="4" t="n">
        <v>45756</v>
      </c>
      <c r="L1045967" s="21" t="n">
        <v>1486</v>
      </c>
      <c r="M1045967" s="4" t="n">
        <v>45756</v>
      </c>
      <c r="N1045967" s="22" t="n">
        <v>30</v>
      </c>
      <c r="O1045967" s="22" t="n">
        <v>0</v>
      </c>
      <c r="P1045967" s="23" t="n">
        <f aca="false">L1045967*N1045967</f>
        <v>44580</v>
      </c>
      <c r="Q1045967" s="21" t="n">
        <f aca="false">L1045967*O1045967</f>
        <v>0</v>
      </c>
    </row>
    <row r="1045968" customFormat="false" ht="14.25" hidden="false" customHeight="true" outlineLevel="0" collapsed="false">
      <c r="A1045968" s="2" t="s">
        <v>98</v>
      </c>
      <c r="B1045968" s="2" t="s">
        <v>98</v>
      </c>
      <c r="C1045968" s="2" t="s">
        <v>5846</v>
      </c>
      <c r="D1045968" s="2" t="s">
        <v>5847</v>
      </c>
      <c r="E1045968" s="2" t="s">
        <v>6911</v>
      </c>
      <c r="F1045968" s="2" t="s">
        <v>6912</v>
      </c>
      <c r="G1045968" s="2" t="s">
        <v>6913</v>
      </c>
      <c r="H1045968" s="2" t="s">
        <v>22</v>
      </c>
      <c r="I1045968" s="2" t="s">
        <v>6914</v>
      </c>
      <c r="J1045968" s="4" t="n">
        <v>45918</v>
      </c>
      <c r="K1045968" s="4" t="n">
        <v>45948</v>
      </c>
      <c r="L1045968" s="21" t="n">
        <v>2774</v>
      </c>
      <c r="M1045968" s="4" t="n">
        <v>45951</v>
      </c>
      <c r="N1045968" s="22" t="n">
        <v>33</v>
      </c>
      <c r="O1045968" s="22" t="n">
        <v>3</v>
      </c>
      <c r="P1045968" s="23" t="n">
        <f aca="false">L1045968*N1045968</f>
        <v>91542</v>
      </c>
      <c r="Q1045968" s="21" t="n">
        <f aca="false">L1045968*O1045968</f>
        <v>8322</v>
      </c>
    </row>
    <row r="1045969" customFormat="false" ht="14.25" hidden="false" customHeight="true" outlineLevel="0" collapsed="false">
      <c r="A1045969" s="2" t="s">
        <v>98</v>
      </c>
      <c r="B1045969" s="2" t="s">
        <v>98</v>
      </c>
      <c r="C1045969" s="2" t="s">
        <v>5924</v>
      </c>
      <c r="D1045969" s="2" t="s">
        <v>5925</v>
      </c>
      <c r="E1045969" s="2" t="s">
        <v>6915</v>
      </c>
      <c r="F1045969" s="2" t="s">
        <v>6916</v>
      </c>
      <c r="G1045969" s="2" t="s">
        <v>6917</v>
      </c>
      <c r="H1045969" s="2" t="s">
        <v>22</v>
      </c>
      <c r="I1045969" s="2" t="s">
        <v>6918</v>
      </c>
      <c r="J1045969" s="4" t="n">
        <v>45757</v>
      </c>
      <c r="K1045969" s="4" t="n">
        <v>45787</v>
      </c>
      <c r="L1045969" s="21" t="n">
        <v>3214.82</v>
      </c>
      <c r="M1045969" s="4" t="n">
        <v>45783</v>
      </c>
      <c r="N1045969" s="22" t="n">
        <v>26</v>
      </c>
      <c r="O1045969" s="22" t="n">
        <v>-4</v>
      </c>
      <c r="P1045969" s="23" t="n">
        <f aca="false">L1045969*N1045969</f>
        <v>83585.32</v>
      </c>
      <c r="Q1045969" s="21" t="n">
        <f aca="false">L1045969*O1045969</f>
        <v>-12859.28</v>
      </c>
    </row>
    <row r="1045970" customFormat="false" ht="14.25" hidden="false" customHeight="true" outlineLevel="0" collapsed="false">
      <c r="A1045970" s="2" t="s">
        <v>98</v>
      </c>
      <c r="B1045970" s="2" t="s">
        <v>98</v>
      </c>
      <c r="C1045970" s="2" t="s">
        <v>5877</v>
      </c>
      <c r="D1045970" s="2" t="s">
        <v>5878</v>
      </c>
      <c r="E1045970" s="2" t="s">
        <v>6919</v>
      </c>
      <c r="F1045970" s="2" t="s">
        <v>6920</v>
      </c>
      <c r="G1045970" s="2" t="s">
        <v>6921</v>
      </c>
      <c r="H1045970" s="2" t="s">
        <v>22</v>
      </c>
      <c r="I1045970" s="2" t="s">
        <v>6922</v>
      </c>
      <c r="J1045970" s="4" t="n">
        <v>45702</v>
      </c>
      <c r="K1045970" s="4" t="n">
        <v>45732</v>
      </c>
      <c r="L1045970" s="21" t="n">
        <v>16166</v>
      </c>
      <c r="M1045970" s="4" t="n">
        <v>45734</v>
      </c>
      <c r="N1045970" s="22" t="n">
        <v>32</v>
      </c>
      <c r="O1045970" s="22" t="n">
        <v>2</v>
      </c>
      <c r="P1045970" s="23" t="n">
        <f aca="false">L1045970*N1045970</f>
        <v>517312</v>
      </c>
      <c r="Q1045970" s="21" t="n">
        <f aca="false">L1045970*O1045970</f>
        <v>32332</v>
      </c>
    </row>
    <row r="1045971" customFormat="false" ht="14.25" hidden="false" customHeight="true" outlineLevel="0" collapsed="false">
      <c r="A1045971" s="2" t="s">
        <v>98</v>
      </c>
      <c r="B1045971" s="2" t="s">
        <v>98</v>
      </c>
      <c r="C1045971" s="2" t="s">
        <v>6341</v>
      </c>
      <c r="D1045971" s="2" t="s">
        <v>6342</v>
      </c>
      <c r="E1045971" s="2" t="s">
        <v>6923</v>
      </c>
      <c r="F1045971" s="2" t="s">
        <v>6924</v>
      </c>
      <c r="G1045971" s="2" t="s">
        <v>5220</v>
      </c>
      <c r="H1045971" s="2" t="s">
        <v>22</v>
      </c>
      <c r="I1045971" s="2" t="s">
        <v>6925</v>
      </c>
      <c r="J1045971" s="4" t="n">
        <v>45812</v>
      </c>
      <c r="K1045971" s="4" t="n">
        <v>45842</v>
      </c>
      <c r="L1045971" s="21" t="n">
        <v>1603.33</v>
      </c>
      <c r="M1045971" s="4" t="n">
        <v>45825</v>
      </c>
      <c r="N1045971" s="22" t="n">
        <v>13</v>
      </c>
      <c r="O1045971" s="22" t="n">
        <v>-17</v>
      </c>
      <c r="P1045971" s="23" t="n">
        <f aca="false">L1045971*N1045971</f>
        <v>20843.29</v>
      </c>
      <c r="Q1045971" s="21" t="n">
        <f aca="false">L1045971*O1045971</f>
        <v>-27256.61</v>
      </c>
    </row>
    <row r="1045972" customFormat="false" ht="14.25" hidden="false" customHeight="true" outlineLevel="0" collapsed="false">
      <c r="A1045972" s="2" t="s">
        <v>98</v>
      </c>
      <c r="B1045972" s="2" t="s">
        <v>98</v>
      </c>
      <c r="C1045972" s="2" t="s">
        <v>6926</v>
      </c>
      <c r="D1045972" s="2" t="s">
        <v>6011</v>
      </c>
      <c r="E1045972" s="2" t="s">
        <v>6927</v>
      </c>
      <c r="F1045972" s="2" t="s">
        <v>6928</v>
      </c>
      <c r="G1045972" s="2" t="s">
        <v>6929</v>
      </c>
      <c r="H1045972" s="2" t="s">
        <v>22</v>
      </c>
      <c r="I1045972" s="2" t="s">
        <v>6930</v>
      </c>
      <c r="J1045972" s="4" t="n">
        <v>45969</v>
      </c>
      <c r="K1045972" s="4" t="n">
        <v>45999</v>
      </c>
      <c r="L1045972" s="21" t="n">
        <v>45914.54</v>
      </c>
      <c r="M1045972" s="4" t="n">
        <v>45982</v>
      </c>
      <c r="N1045972" s="22" t="n">
        <v>13</v>
      </c>
      <c r="O1045972" s="22" t="n">
        <v>-17</v>
      </c>
      <c r="P1045972" s="23" t="n">
        <f aca="false">L1045972*N1045972</f>
        <v>596889.02</v>
      </c>
      <c r="Q1045972" s="21" t="n">
        <f aca="false">L1045972*O1045972</f>
        <v>-780547.18</v>
      </c>
    </row>
    <row r="1045973" customFormat="false" ht="14.25" hidden="false" customHeight="true" outlineLevel="0" collapsed="false">
      <c r="A1045973" s="2" t="s">
        <v>98</v>
      </c>
      <c r="B1045973" s="2" t="s">
        <v>98</v>
      </c>
      <c r="C1045973" s="2" t="s">
        <v>5892</v>
      </c>
      <c r="D1045973" s="2" t="s">
        <v>5893</v>
      </c>
      <c r="E1045973" s="2" t="s">
        <v>6931</v>
      </c>
      <c r="F1045973" s="2" t="s">
        <v>6932</v>
      </c>
      <c r="G1045973" s="2" t="s">
        <v>6933</v>
      </c>
      <c r="H1045973" s="2" t="s">
        <v>22</v>
      </c>
      <c r="I1045973" s="2" t="s">
        <v>6934</v>
      </c>
      <c r="J1045973" s="4" t="n">
        <v>45825</v>
      </c>
      <c r="K1045973" s="4" t="n">
        <v>45855</v>
      </c>
      <c r="L1045973" s="21" t="n">
        <v>14945.34</v>
      </c>
      <c r="M1045973" s="4" t="n">
        <v>45867</v>
      </c>
      <c r="N1045973" s="22" t="n">
        <v>2</v>
      </c>
      <c r="O1045973" s="22" t="n">
        <v>-28</v>
      </c>
      <c r="P1045973" s="23" t="n">
        <f aca="false">L1045973*N1045973</f>
        <v>29890.68</v>
      </c>
      <c r="Q1045973" s="21" t="n">
        <f aca="false">L1045973*O1045973</f>
        <v>-418469.52</v>
      </c>
    </row>
    <row r="1045974" customFormat="false" ht="14.25" hidden="false" customHeight="true" outlineLevel="0" collapsed="false">
      <c r="A1045974" s="2" t="s">
        <v>98</v>
      </c>
      <c r="B1045974" s="2" t="s">
        <v>98</v>
      </c>
      <c r="C1045974" s="2" t="s">
        <v>5978</v>
      </c>
      <c r="D1045974" s="2" t="s">
        <v>5979</v>
      </c>
      <c r="E1045974" s="2" t="s">
        <v>6935</v>
      </c>
      <c r="F1045974" s="2" t="s">
        <v>6936</v>
      </c>
      <c r="G1045974" s="2" t="s">
        <v>6937</v>
      </c>
      <c r="H1045974" s="2" t="s">
        <v>22</v>
      </c>
      <c r="I1045974" s="2" t="s">
        <v>6808</v>
      </c>
      <c r="J1045974" s="4" t="n">
        <v>45757</v>
      </c>
      <c r="K1045974" s="4" t="n">
        <v>45787</v>
      </c>
      <c r="L1045974" s="21" t="s">
        <v>6809</v>
      </c>
      <c r="M1045974" s="4" t="n">
        <v>45824</v>
      </c>
      <c r="N1045974" s="22" t="n">
        <v>67</v>
      </c>
      <c r="O1045974" s="22" t="n">
        <v>37</v>
      </c>
      <c r="P1045974" s="23" t="n">
        <f aca="false">L1045974*N1045974</f>
        <v>38018.48</v>
      </c>
      <c r="Q1045974" s="21" t="n">
        <f aca="false">L1045974*O1045974</f>
        <v>20995.28</v>
      </c>
    </row>
    <row r="1045975" customFormat="false" ht="14.25" hidden="false" customHeight="true" outlineLevel="0" collapsed="false">
      <c r="A1045975" s="2" t="s">
        <v>98</v>
      </c>
      <c r="B1045975" s="2" t="s">
        <v>98</v>
      </c>
      <c r="C1045975" s="2" t="s">
        <v>6938</v>
      </c>
      <c r="D1045975" s="2" t="s">
        <v>6939</v>
      </c>
      <c r="E1045975" s="2" t="s">
        <v>6940</v>
      </c>
      <c r="F1045975" s="2" t="s">
        <v>6941</v>
      </c>
      <c r="G1045975" s="2" t="s">
        <v>6942</v>
      </c>
      <c r="H1045975" s="2" t="s">
        <v>22</v>
      </c>
      <c r="I1045975" s="2" t="s">
        <v>6943</v>
      </c>
      <c r="J1045975" s="4" t="n">
        <v>45964</v>
      </c>
      <c r="K1045975" s="4" t="n">
        <v>45994</v>
      </c>
      <c r="L1045975" s="21" t="s">
        <v>6944</v>
      </c>
      <c r="M1045975" s="4" t="n">
        <v>45973</v>
      </c>
      <c r="N1045975" s="22" t="n">
        <v>9</v>
      </c>
      <c r="O1045975" s="22" t="n">
        <v>-21</v>
      </c>
      <c r="P1045975" s="23" t="n">
        <f aca="false">L1045975*N1045975</f>
        <v>2552.94</v>
      </c>
      <c r="Q1045975" s="21" t="n">
        <f aca="false">L1045975*O1045975</f>
        <v>-5956.86</v>
      </c>
    </row>
    <row r="1045976" customFormat="false" ht="14.25" hidden="false" customHeight="true" outlineLevel="0" collapsed="false">
      <c r="A1045976" s="2" t="s">
        <v>98</v>
      </c>
      <c r="B1045976" s="2" t="s">
        <v>98</v>
      </c>
      <c r="C1045976" s="2" t="s">
        <v>5846</v>
      </c>
      <c r="D1045976" s="2" t="s">
        <v>5847</v>
      </c>
      <c r="E1045976" s="2" t="s">
        <v>6945</v>
      </c>
      <c r="F1045976" s="2" t="s">
        <v>6946</v>
      </c>
      <c r="G1045976" s="2" t="s">
        <v>6947</v>
      </c>
      <c r="H1045976" s="2" t="s">
        <v>22</v>
      </c>
      <c r="I1045976" s="2" t="s">
        <v>6948</v>
      </c>
      <c r="J1045976" s="4" t="n">
        <v>45912</v>
      </c>
      <c r="K1045976" s="4" t="n">
        <v>45942</v>
      </c>
      <c r="L1045976" s="21" t="n">
        <v>29206.8</v>
      </c>
      <c r="M1045976" s="4" t="n">
        <v>45944</v>
      </c>
      <c r="N1045976" s="22" t="n">
        <v>32</v>
      </c>
      <c r="O1045976" s="22" t="n">
        <v>2</v>
      </c>
      <c r="P1045976" s="23" t="n">
        <f aca="false">L1045976*N1045976</f>
        <v>934617.6</v>
      </c>
      <c r="Q1045976" s="21" t="n">
        <f aca="false">L1045976*O1045976</f>
        <v>58413.6</v>
      </c>
    </row>
    <row r="1045977" customFormat="false" ht="14.25" hidden="false" customHeight="true" outlineLevel="0" collapsed="false">
      <c r="A1045977" s="2" t="s">
        <v>98</v>
      </c>
      <c r="B1045977" s="2" t="s">
        <v>98</v>
      </c>
      <c r="C1045977" s="2" t="s">
        <v>24</v>
      </c>
      <c r="D1045977" s="2" t="s">
        <v>24</v>
      </c>
      <c r="E1045977" s="2" t="s">
        <v>6949</v>
      </c>
      <c r="F1045977" s="2" t="s">
        <v>6950</v>
      </c>
      <c r="G1045977" s="2" t="s">
        <v>6951</v>
      </c>
      <c r="H1045977" s="2" t="s">
        <v>22</v>
      </c>
      <c r="I1045977" s="2" t="s">
        <v>6952</v>
      </c>
      <c r="J1045977" s="4" t="n">
        <v>45657</v>
      </c>
      <c r="K1045977" s="4" t="n">
        <v>45687</v>
      </c>
      <c r="L1045977" s="21" t="n">
        <v>1406.48</v>
      </c>
      <c r="M1045977" s="4" t="n">
        <v>45684</v>
      </c>
      <c r="N1045977" s="22" t="n">
        <v>27</v>
      </c>
      <c r="O1045977" s="22" t="n">
        <v>-3</v>
      </c>
      <c r="P1045977" s="23" t="n">
        <f aca="false">L1045977*N1045977</f>
        <v>37974.96</v>
      </c>
      <c r="Q1045977" s="21" t="n">
        <f aca="false">L1045977*O1045977</f>
        <v>-4219.44</v>
      </c>
    </row>
    <row r="1045978" customFormat="false" ht="14.25" hidden="false" customHeight="true" outlineLevel="0" collapsed="false">
      <c r="A1045978" s="2" t="s">
        <v>98</v>
      </c>
      <c r="B1045978" s="2" t="s">
        <v>98</v>
      </c>
      <c r="C1045978" s="2" t="s">
        <v>6229</v>
      </c>
      <c r="D1045978" s="2" t="s">
        <v>6230</v>
      </c>
      <c r="E1045978" s="2" t="s">
        <v>6953</v>
      </c>
      <c r="F1045978" s="2" t="s">
        <v>6954</v>
      </c>
      <c r="G1045978" s="2" t="s">
        <v>6955</v>
      </c>
      <c r="H1045978" s="2" t="s">
        <v>22</v>
      </c>
      <c r="I1045978" s="2" t="s">
        <v>6956</v>
      </c>
      <c r="J1045978" s="4" t="n">
        <v>45819</v>
      </c>
      <c r="K1045978" s="4" t="n">
        <v>45849</v>
      </c>
      <c r="L1045978" s="21" t="n">
        <v>1630.6</v>
      </c>
      <c r="M1045978" s="4" t="n">
        <v>45834</v>
      </c>
      <c r="N1045978" s="22" t="n">
        <v>15</v>
      </c>
      <c r="O1045978" s="22" t="n">
        <v>-15</v>
      </c>
      <c r="P1045978" s="23" t="n">
        <f aca="false">L1045978*N1045978</f>
        <v>24459</v>
      </c>
      <c r="Q1045978" s="21" t="n">
        <f aca="false">L1045978*O1045978</f>
        <v>-24459</v>
      </c>
    </row>
    <row r="1045979" customFormat="false" ht="14.25" hidden="false" customHeight="true" outlineLevel="0" collapsed="false">
      <c r="A1045979" s="2" t="s">
        <v>98</v>
      </c>
      <c r="B1045979" s="2" t="s">
        <v>98</v>
      </c>
      <c r="C1045979" s="2" t="s">
        <v>6600</v>
      </c>
      <c r="D1045979" s="2" t="s">
        <v>6601</v>
      </c>
      <c r="E1045979" s="2" t="s">
        <v>6957</v>
      </c>
      <c r="F1045979" s="2" t="s">
        <v>6958</v>
      </c>
      <c r="G1045979" s="2" t="s">
        <v>6959</v>
      </c>
      <c r="H1045979" s="2" t="s">
        <v>22</v>
      </c>
      <c r="I1045979" s="2" t="s">
        <v>6960</v>
      </c>
      <c r="J1045979" s="4" t="n">
        <v>45819</v>
      </c>
      <c r="K1045979" s="4" t="n">
        <v>45849</v>
      </c>
      <c r="L1045979" s="21" t="n">
        <v>28582.98</v>
      </c>
      <c r="M1045979" s="4" t="n">
        <v>45853</v>
      </c>
      <c r="N1045979" s="22" t="n">
        <v>34</v>
      </c>
      <c r="O1045979" s="22" t="n">
        <v>4</v>
      </c>
      <c r="P1045979" s="23" t="n">
        <f aca="false">L1045979*N1045979</f>
        <v>971821.32</v>
      </c>
      <c r="Q1045979" s="21" t="n">
        <f aca="false">L1045979*O1045979</f>
        <v>114331.92</v>
      </c>
    </row>
    <row r="1045980" customFormat="false" ht="14.25" hidden="false" customHeight="true" outlineLevel="0" collapsed="false">
      <c r="A1045980" s="2" t="s">
        <v>98</v>
      </c>
      <c r="B1045980" s="2" t="s">
        <v>98</v>
      </c>
      <c r="C1045980" s="2" t="s">
        <v>6130</v>
      </c>
      <c r="D1045980" s="2" t="s">
        <v>6131</v>
      </c>
      <c r="E1045980" s="2" t="s">
        <v>6961</v>
      </c>
      <c r="F1045980" s="2" t="s">
        <v>6962</v>
      </c>
      <c r="G1045980" s="2" t="s">
        <v>6963</v>
      </c>
      <c r="H1045980" s="2" t="s">
        <v>22</v>
      </c>
      <c r="I1045980" s="2" t="s">
        <v>6964</v>
      </c>
      <c r="J1045980" s="4" t="n">
        <v>45883</v>
      </c>
      <c r="K1045980" s="4" t="n">
        <v>45913</v>
      </c>
      <c r="L1045980" s="21" t="n">
        <v>2939.02</v>
      </c>
      <c r="M1045980" s="4" t="n">
        <v>45945</v>
      </c>
      <c r="N1045980" s="22" t="n">
        <v>62</v>
      </c>
      <c r="O1045980" s="22" t="n">
        <v>32</v>
      </c>
      <c r="P1045980" s="23" t="n">
        <f aca="false">L1045980*N1045980</f>
        <v>182219.24</v>
      </c>
      <c r="Q1045980" s="21" t="n">
        <f aca="false">L1045980*O1045980</f>
        <v>94048.64</v>
      </c>
    </row>
    <row r="1045981" customFormat="false" ht="14.25" hidden="false" customHeight="true" outlineLevel="0" collapsed="false">
      <c r="A1045981" s="2" t="s">
        <v>98</v>
      </c>
      <c r="B1045981" s="2" t="s">
        <v>98</v>
      </c>
      <c r="C1045981" s="2" t="s">
        <v>5910</v>
      </c>
      <c r="D1045981" s="2" t="s">
        <v>5911</v>
      </c>
      <c r="E1045981" s="2" t="s">
        <v>6965</v>
      </c>
      <c r="F1045981" s="2" t="s">
        <v>6966</v>
      </c>
      <c r="G1045981" s="2" t="s">
        <v>5370</v>
      </c>
      <c r="H1045981" s="2" t="s">
        <v>22</v>
      </c>
      <c r="I1045981" s="2" t="s">
        <v>6967</v>
      </c>
      <c r="J1045981" s="4" t="n">
        <v>45754</v>
      </c>
      <c r="K1045981" s="4" t="n">
        <v>45784</v>
      </c>
      <c r="L1045981" s="21" t="n">
        <v>9674.46</v>
      </c>
      <c r="M1045981" s="4" t="n">
        <v>45784</v>
      </c>
      <c r="N1045981" s="22" t="n">
        <v>30</v>
      </c>
      <c r="O1045981" s="22" t="n">
        <v>0</v>
      </c>
      <c r="P1045981" s="23" t="n">
        <f aca="false">L1045981*N1045981</f>
        <v>290233.8</v>
      </c>
      <c r="Q1045981" s="21" t="n">
        <f aca="false">L1045981*O1045981</f>
        <v>0</v>
      </c>
    </row>
    <row r="1045982" customFormat="false" ht="14.25" hidden="false" customHeight="true" outlineLevel="0" collapsed="false">
      <c r="A1045982" s="2" t="s">
        <v>98</v>
      </c>
      <c r="B1045982" s="2" t="s">
        <v>98</v>
      </c>
      <c r="C1045982" s="2" t="s">
        <v>6384</v>
      </c>
      <c r="D1045982" s="2" t="s">
        <v>6385</v>
      </c>
      <c r="E1045982" s="2" t="s">
        <v>6968</v>
      </c>
      <c r="F1045982" s="2" t="s">
        <v>6969</v>
      </c>
      <c r="G1045982" s="2" t="s">
        <v>6970</v>
      </c>
      <c r="H1045982" s="2" t="s">
        <v>22</v>
      </c>
      <c r="I1045982" s="2" t="s">
        <v>6971</v>
      </c>
      <c r="J1045982" s="4" t="n">
        <v>45821</v>
      </c>
      <c r="K1045982" s="4" t="n">
        <v>45851</v>
      </c>
      <c r="L1045982" s="21" t="n">
        <v>4909.18</v>
      </c>
      <c r="M1045982" s="4" t="n">
        <v>45845</v>
      </c>
      <c r="N1045982" s="22" t="n">
        <v>24</v>
      </c>
      <c r="O1045982" s="22" t="n">
        <v>-6</v>
      </c>
      <c r="P1045982" s="23" t="n">
        <f aca="false">L1045982*N1045982</f>
        <v>117820.32</v>
      </c>
      <c r="Q1045982" s="21" t="n">
        <f aca="false">L1045982*O1045982</f>
        <v>-29455.08</v>
      </c>
    </row>
    <row r="1045983" customFormat="false" ht="14.25" hidden="false" customHeight="true" outlineLevel="0" collapsed="false">
      <c r="A1045983" s="2" t="s">
        <v>98</v>
      </c>
      <c r="B1045983" s="2" t="s">
        <v>98</v>
      </c>
      <c r="C1045983" s="2" t="s">
        <v>5992</v>
      </c>
      <c r="D1045983" s="2" t="s">
        <v>5993</v>
      </c>
      <c r="E1045983" s="2" t="s">
        <v>6972</v>
      </c>
      <c r="F1045983" s="2" t="s">
        <v>6973</v>
      </c>
      <c r="G1045983" s="2" t="s">
        <v>108</v>
      </c>
      <c r="H1045983" s="2" t="s">
        <v>22</v>
      </c>
      <c r="I1045983" s="2" t="s">
        <v>6974</v>
      </c>
      <c r="J1045983" s="4" t="n">
        <v>45693</v>
      </c>
      <c r="K1045983" s="4" t="n">
        <v>45723</v>
      </c>
      <c r="L1045983" s="21" t="n">
        <v>1292.25</v>
      </c>
      <c r="M1045983" s="4" t="n">
        <v>45714</v>
      </c>
      <c r="N1045983" s="22" t="n">
        <v>21</v>
      </c>
      <c r="O1045983" s="22" t="n">
        <v>-9</v>
      </c>
      <c r="P1045983" s="23" t="n">
        <f aca="false">L1045983*N1045983</f>
        <v>27137.25</v>
      </c>
      <c r="Q1045983" s="21" t="n">
        <f aca="false">L1045983*O1045983</f>
        <v>-11630.25</v>
      </c>
    </row>
    <row r="1045984" customFormat="false" ht="14.25" hidden="false" customHeight="true" outlineLevel="0" collapsed="false">
      <c r="A1045984" s="2" t="s">
        <v>98</v>
      </c>
      <c r="B1045984" s="2" t="s">
        <v>98</v>
      </c>
      <c r="C1045984" s="2" t="s">
        <v>6600</v>
      </c>
      <c r="D1045984" s="2" t="s">
        <v>6601</v>
      </c>
      <c r="E1045984" s="2" t="s">
        <v>6975</v>
      </c>
      <c r="F1045984" s="2" t="s">
        <v>6976</v>
      </c>
      <c r="G1045984" s="2" t="s">
        <v>6977</v>
      </c>
      <c r="H1045984" s="2" t="s">
        <v>22</v>
      </c>
      <c r="I1045984" s="2" t="s">
        <v>6978</v>
      </c>
      <c r="J1045984" s="4" t="n">
        <v>45868</v>
      </c>
      <c r="K1045984" s="4" t="n">
        <v>45898</v>
      </c>
      <c r="L1045984" s="21" t="n">
        <v>8441.49</v>
      </c>
      <c r="M1045984" s="4" t="n">
        <v>45883</v>
      </c>
      <c r="N1045984" s="22" t="n">
        <v>15</v>
      </c>
      <c r="O1045984" s="22" t="n">
        <v>-15</v>
      </c>
      <c r="P1045984" s="23" t="n">
        <f aca="false">L1045984*N1045984</f>
        <v>126622.35</v>
      </c>
      <c r="Q1045984" s="21" t="n">
        <f aca="false">L1045984*O1045984</f>
        <v>-126622.35</v>
      </c>
    </row>
    <row r="1045985" customFormat="false" ht="14.25" hidden="false" customHeight="true" outlineLevel="0" collapsed="false">
      <c r="A1045985" s="2" t="s">
        <v>98</v>
      </c>
      <c r="B1045985" s="2" t="s">
        <v>98</v>
      </c>
      <c r="C1045985" s="2" t="s">
        <v>6420</v>
      </c>
      <c r="D1045985" s="2" t="s">
        <v>6421</v>
      </c>
      <c r="E1045985" s="2" t="s">
        <v>6979</v>
      </c>
      <c r="F1045985" s="2" t="s">
        <v>6980</v>
      </c>
      <c r="G1045985" s="2" t="s">
        <v>5568</v>
      </c>
      <c r="H1045985" s="2" t="s">
        <v>22</v>
      </c>
      <c r="I1045985" s="2" t="s">
        <v>6170</v>
      </c>
      <c r="J1045985" s="4" t="n">
        <v>45718</v>
      </c>
      <c r="K1045985" s="4" t="n">
        <v>45748</v>
      </c>
      <c r="L1045985" s="21" t="n">
        <v>2750.07</v>
      </c>
      <c r="M1045985" s="4" t="n">
        <v>45743</v>
      </c>
      <c r="N1045985" s="22" t="n">
        <v>25</v>
      </c>
      <c r="O1045985" s="22" t="n">
        <v>-5</v>
      </c>
      <c r="P1045985" s="23" t="n">
        <f aca="false">L1045985*N1045985</f>
        <v>68751.75</v>
      </c>
      <c r="Q1045985" s="21" t="n">
        <f aca="false">L1045985*O1045985</f>
        <v>-13750.35</v>
      </c>
    </row>
    <row r="1045986" customFormat="false" ht="14.25" hidden="false" customHeight="true" outlineLevel="0" collapsed="false">
      <c r="A1045986" s="2" t="s">
        <v>98</v>
      </c>
      <c r="B1045986" s="2" t="s">
        <v>98</v>
      </c>
      <c r="C1045986" s="2" t="s">
        <v>6981</v>
      </c>
      <c r="D1045986" s="2" t="s">
        <v>6982</v>
      </c>
      <c r="E1045986" s="2" t="s">
        <v>6983</v>
      </c>
      <c r="F1045986" s="2" t="s">
        <v>6984</v>
      </c>
      <c r="G1045986" s="2" t="s">
        <v>6985</v>
      </c>
      <c r="H1045986" s="2" t="s">
        <v>22</v>
      </c>
      <c r="I1045986" s="2" t="s">
        <v>6986</v>
      </c>
      <c r="J1045986" s="4" t="n">
        <v>45954</v>
      </c>
      <c r="K1045986" s="4" t="n">
        <v>45984</v>
      </c>
      <c r="L1045986" s="21" t="n">
        <v>6165.13</v>
      </c>
      <c r="M1045986" s="4" t="n">
        <v>45982</v>
      </c>
      <c r="N1045986" s="22" t="n">
        <v>28</v>
      </c>
      <c r="O1045986" s="22" t="n">
        <v>-2</v>
      </c>
      <c r="P1045986" s="23" t="n">
        <f aca="false">L1045986*N1045986</f>
        <v>172623.64</v>
      </c>
      <c r="Q1045986" s="21" t="n">
        <f aca="false">L1045986*O1045986</f>
        <v>-12330.26</v>
      </c>
    </row>
    <row r="1045987" customFormat="false" ht="14.25" hidden="false" customHeight="true" outlineLevel="0" collapsed="false">
      <c r="A1045987" s="2" t="s">
        <v>98</v>
      </c>
      <c r="B1045987" s="2" t="s">
        <v>98</v>
      </c>
      <c r="C1045987" s="2" t="s">
        <v>5939</v>
      </c>
      <c r="D1045987" s="2" t="s">
        <v>5940</v>
      </c>
      <c r="E1045987" s="2" t="s">
        <v>6987</v>
      </c>
      <c r="F1045987" s="2" t="s">
        <v>6988</v>
      </c>
      <c r="G1045987" s="2" t="s">
        <v>4346</v>
      </c>
      <c r="H1045987" s="2" t="s">
        <v>22</v>
      </c>
      <c r="I1045987" s="2" t="s">
        <v>5944</v>
      </c>
      <c r="J1045987" s="4" t="n">
        <v>45750</v>
      </c>
      <c r="K1045987" s="4" t="n">
        <v>45780</v>
      </c>
      <c r="L1045987" s="21" t="n">
        <v>8346.54</v>
      </c>
      <c r="M1045987" s="4" t="n">
        <v>45775</v>
      </c>
      <c r="N1045987" s="22" t="n">
        <v>25</v>
      </c>
      <c r="O1045987" s="22" t="n">
        <v>-5</v>
      </c>
      <c r="P1045987" s="23" t="n">
        <f aca="false">L1045987*N1045987</f>
        <v>208663.5</v>
      </c>
      <c r="Q1045987" s="21" t="n">
        <f aca="false">L1045987*O1045987</f>
        <v>-41732.7</v>
      </c>
    </row>
    <row r="1045988" customFormat="false" ht="14.25" hidden="false" customHeight="true" outlineLevel="0" collapsed="false">
      <c r="A1045988" s="2" t="s">
        <v>98</v>
      </c>
      <c r="B1045988" s="2" t="s">
        <v>98</v>
      </c>
      <c r="C1045988" s="2" t="s">
        <v>6213</v>
      </c>
      <c r="D1045988" s="2" t="s">
        <v>6214</v>
      </c>
      <c r="E1045988" s="2" t="s">
        <v>6989</v>
      </c>
      <c r="F1045988" s="2" t="s">
        <v>6990</v>
      </c>
      <c r="G1045988" s="2" t="s">
        <v>6991</v>
      </c>
      <c r="H1045988" s="2" t="s">
        <v>22</v>
      </c>
      <c r="I1045988" s="2" t="s">
        <v>6992</v>
      </c>
      <c r="J1045988" s="4" t="n">
        <v>45933</v>
      </c>
      <c r="K1045988" s="4" t="n">
        <v>45963</v>
      </c>
      <c r="L1045988" s="21" t="s">
        <v>6993</v>
      </c>
      <c r="M1045988" s="4" t="n">
        <v>45950</v>
      </c>
      <c r="N1045988" s="22" t="n">
        <v>17</v>
      </c>
      <c r="O1045988" s="22" t="n">
        <v>-13</v>
      </c>
      <c r="P1045988" s="23" t="n">
        <f aca="false">L1045988*N1045988</f>
        <v>4680.61</v>
      </c>
      <c r="Q1045988" s="21" t="n">
        <f aca="false">L1045988*O1045988</f>
        <v>-3579.29</v>
      </c>
    </row>
    <row r="1045989" customFormat="false" ht="14.25" hidden="false" customHeight="true" outlineLevel="0" collapsed="false">
      <c r="A1045989" s="2" t="s">
        <v>98</v>
      </c>
      <c r="B1045989" s="2" t="s">
        <v>98</v>
      </c>
      <c r="C1045989" s="2" t="s">
        <v>5892</v>
      </c>
      <c r="D1045989" s="2" t="s">
        <v>5893</v>
      </c>
      <c r="E1045989" s="2" t="s">
        <v>6994</v>
      </c>
      <c r="F1045989" s="2" t="s">
        <v>6995</v>
      </c>
      <c r="G1045989" s="2" t="s">
        <v>6996</v>
      </c>
      <c r="H1045989" s="2" t="s">
        <v>22</v>
      </c>
      <c r="I1045989" s="2" t="s">
        <v>5897</v>
      </c>
      <c r="J1045989" s="4" t="n">
        <v>45946</v>
      </c>
      <c r="K1045989" s="4" t="n">
        <v>45976</v>
      </c>
      <c r="L1045989" s="21" t="n">
        <v>1561.8</v>
      </c>
      <c r="M1045989" s="4" t="n">
        <v>45968</v>
      </c>
      <c r="N1045989" s="22" t="n">
        <v>1</v>
      </c>
      <c r="O1045989" s="22" t="n">
        <v>-29</v>
      </c>
      <c r="P1045989" s="23" t="n">
        <f aca="false">L1045989*N1045989</f>
        <v>1561.8</v>
      </c>
      <c r="Q1045989" s="21" t="n">
        <f aca="false">L1045989*O1045989</f>
        <v>-45292.2</v>
      </c>
    </row>
    <row r="1045990" customFormat="false" ht="14.25" hidden="false" customHeight="true" outlineLevel="0" collapsed="false">
      <c r="A1045990" s="2" t="s">
        <v>98</v>
      </c>
      <c r="B1045990" s="2" t="s">
        <v>98</v>
      </c>
      <c r="C1045990" s="2" t="s">
        <v>5846</v>
      </c>
      <c r="D1045990" s="2" t="s">
        <v>5847</v>
      </c>
      <c r="E1045990" s="2" t="s">
        <v>6997</v>
      </c>
      <c r="F1045990" s="2" t="s">
        <v>6998</v>
      </c>
      <c r="G1045990" s="2" t="s">
        <v>6999</v>
      </c>
      <c r="H1045990" s="2" t="s">
        <v>22</v>
      </c>
      <c r="I1045990" s="2" t="s">
        <v>7000</v>
      </c>
      <c r="J1045990" s="4" t="n">
        <v>45786</v>
      </c>
      <c r="K1045990" s="4" t="n">
        <v>45816</v>
      </c>
      <c r="L1045990" s="21" t="n">
        <v>2190</v>
      </c>
      <c r="M1045990" s="4" t="n">
        <v>45811</v>
      </c>
      <c r="N1045990" s="22" t="n">
        <v>25</v>
      </c>
      <c r="O1045990" s="22" t="n">
        <v>-5</v>
      </c>
      <c r="P1045990" s="23" t="n">
        <f aca="false">L1045990*N1045990</f>
        <v>54750</v>
      </c>
      <c r="Q1045990" s="21" t="n">
        <f aca="false">L1045990*O1045990</f>
        <v>-10950</v>
      </c>
    </row>
    <row r="1045991" customFormat="false" ht="14.25" hidden="false" customHeight="true" outlineLevel="0" collapsed="false">
      <c r="A1045991" s="2" t="s">
        <v>98</v>
      </c>
      <c r="B1045991" s="2" t="s">
        <v>98</v>
      </c>
      <c r="C1045991" s="2" t="s">
        <v>5967</v>
      </c>
      <c r="D1045991" s="2" t="s">
        <v>5968</v>
      </c>
      <c r="E1045991" s="2" t="s">
        <v>7001</v>
      </c>
      <c r="F1045991" s="2" t="s">
        <v>7002</v>
      </c>
      <c r="G1045991" s="2" t="s">
        <v>7003</v>
      </c>
      <c r="H1045991" s="2" t="s">
        <v>22</v>
      </c>
      <c r="I1045991" s="2" t="s">
        <v>6088</v>
      </c>
      <c r="J1045991" s="4" t="n">
        <v>45713</v>
      </c>
      <c r="K1045991" s="4" t="n">
        <v>45743</v>
      </c>
      <c r="L1045991" s="21" t="s">
        <v>6089</v>
      </c>
      <c r="M1045991" s="4" t="n">
        <v>45761</v>
      </c>
      <c r="N1045991" s="22" t="n">
        <v>48</v>
      </c>
      <c r="O1045991" s="22" t="n">
        <v>18</v>
      </c>
      <c r="P1045991" s="23" t="n">
        <f aca="false">L1045991*N1045991</f>
        <v>5433.6</v>
      </c>
      <c r="Q1045991" s="21" t="n">
        <f aca="false">L1045991*O1045991</f>
        <v>2037.6</v>
      </c>
    </row>
    <row r="1045992" customFormat="false" ht="14.25" hidden="false" customHeight="true" outlineLevel="0" collapsed="false">
      <c r="A1045992" s="2" t="s">
        <v>98</v>
      </c>
      <c r="B1045992" s="2" t="s">
        <v>98</v>
      </c>
      <c r="C1045992" s="2" t="s">
        <v>7004</v>
      </c>
      <c r="D1045992" s="2" t="s">
        <v>7005</v>
      </c>
      <c r="E1045992" s="2" t="s">
        <v>7006</v>
      </c>
      <c r="F1045992" s="2" t="s">
        <v>7007</v>
      </c>
      <c r="G1045992" s="2" t="s">
        <v>7008</v>
      </c>
      <c r="H1045992" s="2" t="s">
        <v>22</v>
      </c>
      <c r="I1045992" s="2" t="s">
        <v>5332</v>
      </c>
      <c r="J1045992" s="4" t="n">
        <v>45729</v>
      </c>
      <c r="K1045992" s="4" t="n">
        <v>45759</v>
      </c>
      <c r="L1045992" s="21" t="s">
        <v>5332</v>
      </c>
      <c r="M1045992" s="4" t="n">
        <v>45742</v>
      </c>
      <c r="N1045992" s="22" t="n">
        <v>13</v>
      </c>
      <c r="O1045992" s="22" t="n">
        <v>-17</v>
      </c>
      <c r="P1045992" s="23" t="n">
        <f aca="false">L1045992*N1045992</f>
        <v>2114.84</v>
      </c>
      <c r="Q1045992" s="21" t="n">
        <f aca="false">L1045992*O1045992</f>
        <v>-2765.56</v>
      </c>
    </row>
    <row r="1045993" customFormat="false" ht="14.25" hidden="false" customHeight="true" outlineLevel="0" collapsed="false">
      <c r="A1045993" s="2" t="s">
        <v>98</v>
      </c>
      <c r="B1045993" s="2" t="s">
        <v>98</v>
      </c>
      <c r="C1045993" s="2" t="s">
        <v>6981</v>
      </c>
      <c r="D1045993" s="2" t="s">
        <v>6982</v>
      </c>
      <c r="E1045993" s="2" t="s">
        <v>7009</v>
      </c>
      <c r="F1045993" s="2" t="s">
        <v>7010</v>
      </c>
      <c r="G1045993" s="2" t="s">
        <v>7011</v>
      </c>
      <c r="H1045993" s="2" t="s">
        <v>22</v>
      </c>
      <c r="I1045993" s="2" t="s">
        <v>7012</v>
      </c>
      <c r="J1045993" s="4" t="n">
        <v>45994</v>
      </c>
      <c r="K1045993" s="4" t="n">
        <v>46024</v>
      </c>
      <c r="L1045993" s="21" t="n">
        <v>10137.18</v>
      </c>
      <c r="M1045993" s="4" t="n">
        <v>46010</v>
      </c>
      <c r="N1045993" s="22" t="n">
        <v>16</v>
      </c>
      <c r="O1045993" s="22" t="n">
        <v>-14</v>
      </c>
      <c r="P1045993" s="23" t="n">
        <f aca="false">L1045993*N1045993</f>
        <v>162194.88</v>
      </c>
      <c r="Q1045993" s="21" t="n">
        <f aca="false">L1045993*O1045993</f>
        <v>-141920.52</v>
      </c>
    </row>
    <row r="1045994" customFormat="false" ht="14.25" hidden="false" customHeight="true" outlineLevel="0" collapsed="false">
      <c r="A1045994" s="2" t="s">
        <v>98</v>
      </c>
      <c r="B1045994" s="2" t="s">
        <v>98</v>
      </c>
      <c r="C1045994" s="2" t="s">
        <v>6725</v>
      </c>
      <c r="D1045994" s="2" t="s">
        <v>6726</v>
      </c>
      <c r="E1045994" s="2" t="s">
        <v>7013</v>
      </c>
      <c r="F1045994" s="2" t="s">
        <v>7014</v>
      </c>
      <c r="G1045994" s="2" t="s">
        <v>7015</v>
      </c>
      <c r="H1045994" s="2" t="s">
        <v>22</v>
      </c>
      <c r="I1045994" s="2" t="s">
        <v>7016</v>
      </c>
      <c r="J1045994" s="4" t="n">
        <v>45783</v>
      </c>
      <c r="K1045994" s="4" t="n">
        <v>45813</v>
      </c>
      <c r="L1045994" s="21" t="n">
        <v>5511.88</v>
      </c>
      <c r="M1045994" s="4" t="n">
        <v>45803</v>
      </c>
      <c r="N1045994" s="22" t="n">
        <v>20</v>
      </c>
      <c r="O1045994" s="22" t="n">
        <v>-10</v>
      </c>
      <c r="P1045994" s="23" t="n">
        <f aca="false">L1045994*N1045994</f>
        <v>110237.6</v>
      </c>
      <c r="Q1045994" s="21" t="n">
        <f aca="false">L1045994*O1045994</f>
        <v>-55118.8</v>
      </c>
    </row>
    <row r="1045995" customFormat="false" ht="14.25" hidden="false" customHeight="true" outlineLevel="0" collapsed="false">
      <c r="A1045995" s="2" t="s">
        <v>98</v>
      </c>
      <c r="B1045995" s="2" t="s">
        <v>98</v>
      </c>
      <c r="C1045995" s="2" t="s">
        <v>5967</v>
      </c>
      <c r="D1045995" s="2" t="s">
        <v>5968</v>
      </c>
      <c r="E1045995" s="2" t="s">
        <v>7017</v>
      </c>
      <c r="F1045995" s="2" t="s">
        <v>7018</v>
      </c>
      <c r="G1045995" s="2" t="s">
        <v>7019</v>
      </c>
      <c r="H1045995" s="2" t="s">
        <v>22</v>
      </c>
      <c r="I1045995" s="2" t="s">
        <v>6247</v>
      </c>
      <c r="J1045995" s="4" t="n">
        <v>45713</v>
      </c>
      <c r="K1045995" s="4" t="n">
        <v>45743</v>
      </c>
      <c r="L1045995" s="21" t="s">
        <v>6248</v>
      </c>
      <c r="M1045995" s="4" t="n">
        <v>45761</v>
      </c>
      <c r="N1045995" s="22" t="n">
        <v>48</v>
      </c>
      <c r="O1045995" s="22" t="n">
        <v>18</v>
      </c>
      <c r="P1045995" s="23" t="n">
        <f aca="false">L1045995*N1045995</f>
        <v>5404.8</v>
      </c>
      <c r="Q1045995" s="21" t="n">
        <f aca="false">L1045995*O1045995</f>
        <v>2026.8</v>
      </c>
    </row>
    <row r="1045996" customFormat="false" ht="14.25" hidden="false" customHeight="true" outlineLevel="0" collapsed="false">
      <c r="A1045996" s="2" t="s">
        <v>98</v>
      </c>
      <c r="B1045996" s="2" t="s">
        <v>98</v>
      </c>
      <c r="C1045996" s="2" t="s">
        <v>24</v>
      </c>
      <c r="D1045996" s="2" t="s">
        <v>24</v>
      </c>
      <c r="E1045996" s="2" t="s">
        <v>7020</v>
      </c>
      <c r="F1045996" s="2" t="s">
        <v>7021</v>
      </c>
      <c r="G1045996" s="2" t="s">
        <v>7022</v>
      </c>
      <c r="H1045996" s="2" t="s">
        <v>22</v>
      </c>
      <c r="I1045996" s="2" t="s">
        <v>7023</v>
      </c>
      <c r="J1045996" s="4" t="n">
        <v>45813</v>
      </c>
      <c r="K1045996" s="4" t="n">
        <v>45843</v>
      </c>
      <c r="L1045996" s="21" t="n">
        <v>5626.03</v>
      </c>
      <c r="M1045996" s="4" t="n">
        <v>45831</v>
      </c>
      <c r="N1045996" s="22" t="n">
        <v>18</v>
      </c>
      <c r="O1045996" s="22" t="n">
        <v>-12</v>
      </c>
      <c r="P1045996" s="23" t="n">
        <f aca="false">L1045996*N1045996</f>
        <v>101268.54</v>
      </c>
      <c r="Q1045996" s="21" t="n">
        <f aca="false">L1045996*O1045996</f>
        <v>-67512.36</v>
      </c>
    </row>
    <row r="1045997" customFormat="false" ht="14.25" hidden="false" customHeight="true" outlineLevel="0" collapsed="false">
      <c r="A1045997" s="2" t="s">
        <v>98</v>
      </c>
      <c r="B1045997" s="2" t="s">
        <v>98</v>
      </c>
      <c r="C1045997" s="2" t="s">
        <v>6192</v>
      </c>
      <c r="D1045997" s="2" t="s">
        <v>6193</v>
      </c>
      <c r="E1045997" s="2" t="s">
        <v>7024</v>
      </c>
      <c r="F1045997" s="2" t="s">
        <v>7025</v>
      </c>
      <c r="G1045997" s="2" t="s">
        <v>7026</v>
      </c>
      <c r="H1045997" s="2" t="s">
        <v>22</v>
      </c>
      <c r="I1045997" s="2" t="s">
        <v>7027</v>
      </c>
      <c r="J1045997" s="4" t="n">
        <v>45719</v>
      </c>
      <c r="K1045997" s="4" t="n">
        <v>45749</v>
      </c>
      <c r="L1045997" s="21" t="n">
        <v>15033.47</v>
      </c>
      <c r="M1045997" s="4" t="n">
        <v>45735</v>
      </c>
      <c r="N1045997" s="22" t="n">
        <v>16</v>
      </c>
      <c r="O1045997" s="22" t="n">
        <v>-14</v>
      </c>
      <c r="P1045997" s="23" t="n">
        <f aca="false">L1045997*N1045997</f>
        <v>240535.52</v>
      </c>
      <c r="Q1045997" s="21" t="n">
        <f aca="false">L1045997*O1045997</f>
        <v>-210468.58</v>
      </c>
    </row>
    <row r="1045998" customFormat="false" ht="14.25" hidden="false" customHeight="true" outlineLevel="0" collapsed="false">
      <c r="A1045998" s="2" t="s">
        <v>98</v>
      </c>
      <c r="B1045998" s="2" t="s">
        <v>98</v>
      </c>
      <c r="C1045998" s="2" t="s">
        <v>5877</v>
      </c>
      <c r="D1045998" s="2" t="s">
        <v>5878</v>
      </c>
      <c r="E1045998" s="2" t="s">
        <v>7028</v>
      </c>
      <c r="F1045998" s="2" t="s">
        <v>7029</v>
      </c>
      <c r="G1045998" s="2" t="s">
        <v>3740</v>
      </c>
      <c r="H1045998" s="2" t="s">
        <v>22</v>
      </c>
      <c r="I1045998" s="2" t="s">
        <v>7030</v>
      </c>
      <c r="J1045998" s="4" t="n">
        <v>45717</v>
      </c>
      <c r="K1045998" s="4" t="n">
        <v>45747</v>
      </c>
      <c r="L1045998" s="21" t="n">
        <v>6959.6</v>
      </c>
      <c r="M1045998" s="4" t="n">
        <v>45734</v>
      </c>
      <c r="N1045998" s="22" t="n">
        <v>17</v>
      </c>
      <c r="O1045998" s="22" t="n">
        <v>-13</v>
      </c>
      <c r="P1045998" s="23" t="n">
        <f aca="false">L1045998*N1045998</f>
        <v>118313.2</v>
      </c>
      <c r="Q1045998" s="21" t="n">
        <f aca="false">L1045998*O1045998</f>
        <v>-90474.8</v>
      </c>
    </row>
    <row r="1045999" customFormat="false" ht="14.25" hidden="false" customHeight="true" outlineLevel="0" collapsed="false">
      <c r="A1045999" s="2" t="s">
        <v>98</v>
      </c>
      <c r="B1045999" s="2" t="s">
        <v>98</v>
      </c>
      <c r="C1045999" s="2" t="s">
        <v>6059</v>
      </c>
      <c r="D1045999" s="2" t="s">
        <v>6060</v>
      </c>
      <c r="E1045999" s="2" t="s">
        <v>7031</v>
      </c>
      <c r="F1045999" s="2" t="s">
        <v>7032</v>
      </c>
      <c r="G1045999" s="2" t="s">
        <v>7033</v>
      </c>
      <c r="H1045999" s="2" t="s">
        <v>22</v>
      </c>
      <c r="I1045999" s="2" t="s">
        <v>7034</v>
      </c>
      <c r="J1045999" s="4" t="n">
        <v>45706</v>
      </c>
      <c r="K1045999" s="4" t="n">
        <v>45736</v>
      </c>
      <c r="L1045999" s="21" t="s">
        <v>7035</v>
      </c>
      <c r="M1045999" s="4" t="n">
        <v>45726</v>
      </c>
      <c r="N1045999" s="22" t="n">
        <v>20</v>
      </c>
      <c r="O1045999" s="22" t="n">
        <v>-10</v>
      </c>
      <c r="P1045999" s="23" t="n">
        <f aca="false">L1045999*N1045999</f>
        <v>2618.4</v>
      </c>
      <c r="Q1045999" s="21" t="n">
        <f aca="false">L1045999*O1045999</f>
        <v>-1309.2</v>
      </c>
    </row>
    <row r="1046000" customFormat="false" ht="14.25" hidden="false" customHeight="true" outlineLevel="0" collapsed="false">
      <c r="A1046000" s="2" t="s">
        <v>98</v>
      </c>
      <c r="B1046000" s="2" t="s">
        <v>98</v>
      </c>
      <c r="C1046000" s="2" t="s">
        <v>5892</v>
      </c>
      <c r="D1046000" s="2" t="s">
        <v>5893</v>
      </c>
      <c r="E1046000" s="2" t="s">
        <v>7036</v>
      </c>
      <c r="F1046000" s="2" t="s">
        <v>7037</v>
      </c>
      <c r="G1046000" s="2" t="s">
        <v>7038</v>
      </c>
      <c r="H1046000" s="2" t="s">
        <v>22</v>
      </c>
      <c r="I1046000" s="2" t="s">
        <v>6047</v>
      </c>
      <c r="J1046000" s="4" t="n">
        <v>45716</v>
      </c>
      <c r="K1046000" s="4" t="n">
        <v>45746</v>
      </c>
      <c r="L1046000" s="21" t="n">
        <v>3049.71</v>
      </c>
      <c r="M1046000" s="4" t="n">
        <v>45736</v>
      </c>
      <c r="N1046000" s="22" t="n">
        <v>20</v>
      </c>
      <c r="O1046000" s="22" t="n">
        <v>-10</v>
      </c>
      <c r="P1046000" s="23" t="n">
        <f aca="false">L1046000*N1046000</f>
        <v>60994.2</v>
      </c>
      <c r="Q1046000" s="21" t="n">
        <f aca="false">L1046000*O1046000</f>
        <v>-30497.1</v>
      </c>
    </row>
    <row r="1046001" customFormat="false" ht="14.25" hidden="false" customHeight="true" outlineLevel="0" collapsed="false">
      <c r="A1046001" s="2" t="s">
        <v>98</v>
      </c>
      <c r="B1046001" s="2" t="s">
        <v>98</v>
      </c>
      <c r="C1046001" s="2" t="s">
        <v>6143</v>
      </c>
      <c r="D1046001" s="2" t="s">
        <v>6144</v>
      </c>
      <c r="E1046001" s="2" t="s">
        <v>7039</v>
      </c>
      <c r="F1046001" s="2" t="s">
        <v>7040</v>
      </c>
      <c r="G1046001" s="2" t="s">
        <v>4377</v>
      </c>
      <c r="H1046001" s="2" t="s">
        <v>22</v>
      </c>
      <c r="I1046001" s="2" t="s">
        <v>5857</v>
      </c>
      <c r="J1046001" s="4" t="n">
        <v>45752</v>
      </c>
      <c r="K1046001" s="4" t="n">
        <v>45782</v>
      </c>
      <c r="L1046001" s="21" t="n">
        <v>2782.18</v>
      </c>
      <c r="M1046001" s="4" t="n">
        <v>45776</v>
      </c>
      <c r="N1046001" s="22" t="n">
        <v>24</v>
      </c>
      <c r="O1046001" s="22" t="n">
        <v>-6</v>
      </c>
      <c r="P1046001" s="23" t="n">
        <f aca="false">L1046001*N1046001</f>
        <v>66772.32</v>
      </c>
      <c r="Q1046001" s="21" t="n">
        <f aca="false">L1046001*O1046001</f>
        <v>-16693.08</v>
      </c>
    </row>
    <row r="1046002" customFormat="false" ht="14.25" hidden="false" customHeight="true" outlineLevel="0" collapsed="false">
      <c r="A1046002" s="2" t="s">
        <v>98</v>
      </c>
      <c r="B1046002" s="2" t="s">
        <v>98</v>
      </c>
      <c r="C1046002" s="2" t="s">
        <v>5904</v>
      </c>
      <c r="D1046002" s="2" t="s">
        <v>5905</v>
      </c>
      <c r="E1046002" s="2" t="s">
        <v>7041</v>
      </c>
      <c r="F1046002" s="2" t="s">
        <v>7042</v>
      </c>
      <c r="G1046002" s="2" t="s">
        <v>5220</v>
      </c>
      <c r="H1046002" s="2" t="s">
        <v>22</v>
      </c>
      <c r="I1046002" s="2" t="s">
        <v>5909</v>
      </c>
      <c r="J1046002" s="4" t="n">
        <v>45783</v>
      </c>
      <c r="K1046002" s="4" t="n">
        <v>45813</v>
      </c>
      <c r="L1046002" s="21" t="n">
        <v>2755.94</v>
      </c>
      <c r="M1046002" s="4" t="n">
        <v>45798</v>
      </c>
      <c r="N1046002" s="22" t="n">
        <v>15</v>
      </c>
      <c r="O1046002" s="22" t="n">
        <v>-15</v>
      </c>
      <c r="P1046002" s="23" t="n">
        <f aca="false">L1046002*N1046002</f>
        <v>41339.1</v>
      </c>
      <c r="Q1046002" s="21" t="n">
        <f aca="false">L1046002*O1046002</f>
        <v>-41339.1</v>
      </c>
    </row>
    <row r="1046003" customFormat="false" ht="14.25" hidden="false" customHeight="true" outlineLevel="0" collapsed="false">
      <c r="A1046003" s="2" t="s">
        <v>98</v>
      </c>
      <c r="B1046003" s="2" t="s">
        <v>98</v>
      </c>
      <c r="C1046003" s="2" t="s">
        <v>6213</v>
      </c>
      <c r="D1046003" s="2" t="s">
        <v>6214</v>
      </c>
      <c r="E1046003" s="2" t="s">
        <v>7043</v>
      </c>
      <c r="F1046003" s="2" t="s">
        <v>7044</v>
      </c>
      <c r="G1046003" s="2" t="s">
        <v>7045</v>
      </c>
      <c r="H1046003" s="2" t="s">
        <v>22</v>
      </c>
      <c r="I1046003" s="2" t="s">
        <v>7046</v>
      </c>
      <c r="J1046003" s="4" t="n">
        <v>45966</v>
      </c>
      <c r="K1046003" s="4" t="n">
        <v>45996</v>
      </c>
      <c r="L1046003" s="21" t="s">
        <v>7047</v>
      </c>
      <c r="M1046003" s="4" t="n">
        <v>45994</v>
      </c>
      <c r="N1046003" s="22" t="n">
        <v>28</v>
      </c>
      <c r="O1046003" s="22" t="n">
        <v>-2</v>
      </c>
      <c r="P1046003" s="23" t="n">
        <f aca="false">L1046003*N1046003</f>
        <v>11801.44</v>
      </c>
      <c r="Q1046003" s="21" t="n">
        <f aca="false">L1046003*O1046003</f>
        <v>-842.96</v>
      </c>
    </row>
    <row r="1046004" customFormat="false" ht="14.25" hidden="false" customHeight="true" outlineLevel="0" collapsed="false">
      <c r="A1046004" s="2" t="s">
        <v>98</v>
      </c>
      <c r="B1046004" s="2" t="s">
        <v>98</v>
      </c>
      <c r="C1046004" s="2" t="s">
        <v>5967</v>
      </c>
      <c r="D1046004" s="2" t="s">
        <v>5968</v>
      </c>
      <c r="E1046004" s="2" t="s">
        <v>7048</v>
      </c>
      <c r="F1046004" s="2" t="s">
        <v>7049</v>
      </c>
      <c r="G1046004" s="2" t="s">
        <v>7050</v>
      </c>
      <c r="H1046004" s="2" t="s">
        <v>22</v>
      </c>
      <c r="I1046004" s="2" t="s">
        <v>6247</v>
      </c>
      <c r="J1046004" s="4" t="n">
        <v>45713</v>
      </c>
      <c r="K1046004" s="4" t="n">
        <v>45743</v>
      </c>
      <c r="L1046004" s="21" t="s">
        <v>6248</v>
      </c>
      <c r="M1046004" s="4" t="n">
        <v>45761</v>
      </c>
      <c r="N1046004" s="22" t="n">
        <v>48</v>
      </c>
      <c r="O1046004" s="22" t="n">
        <v>18</v>
      </c>
      <c r="P1046004" s="23" t="n">
        <f aca="false">L1046004*N1046004</f>
        <v>5404.8</v>
      </c>
      <c r="Q1046004" s="21" t="n">
        <f aca="false">L1046004*O1046004</f>
        <v>2026.8</v>
      </c>
    </row>
    <row r="1046005" customFormat="false" ht="14.25" hidden="false" customHeight="true" outlineLevel="0" collapsed="false">
      <c r="A1046005" s="2" t="s">
        <v>98</v>
      </c>
      <c r="B1046005" s="2" t="s">
        <v>98</v>
      </c>
      <c r="C1046005" s="2" t="s">
        <v>5882</v>
      </c>
      <c r="D1046005" s="2" t="s">
        <v>5883</v>
      </c>
      <c r="E1046005" s="2" t="s">
        <v>7051</v>
      </c>
      <c r="F1046005" s="2" t="s">
        <v>7052</v>
      </c>
      <c r="G1046005" s="2" t="s">
        <v>108</v>
      </c>
      <c r="H1046005" s="2" t="s">
        <v>22</v>
      </c>
      <c r="I1046005" s="2" t="s">
        <v>5887</v>
      </c>
      <c r="J1046005" s="4" t="n">
        <v>45971</v>
      </c>
      <c r="K1046005" s="4" t="n">
        <v>46001</v>
      </c>
      <c r="L1046005" s="21" t="n">
        <v>1613.86</v>
      </c>
      <c r="M1046005" s="4" t="n">
        <v>46007</v>
      </c>
      <c r="N1046005" s="22" t="n">
        <v>1</v>
      </c>
      <c r="O1046005" s="22" t="n">
        <v>-29</v>
      </c>
      <c r="P1046005" s="23" t="n">
        <f aca="false">L1046005*N1046005</f>
        <v>1613.86</v>
      </c>
      <c r="Q1046005" s="21" t="n">
        <f aca="false">L1046005*O1046005</f>
        <v>-46801.94</v>
      </c>
    </row>
    <row r="1046006" customFormat="false" ht="14.25" hidden="false" customHeight="true" outlineLevel="0" collapsed="false">
      <c r="A1046006" s="2" t="s">
        <v>98</v>
      </c>
      <c r="B1046006" s="2" t="s">
        <v>98</v>
      </c>
      <c r="C1046006" s="2" t="s">
        <v>6420</v>
      </c>
      <c r="D1046006" s="2" t="s">
        <v>6421</v>
      </c>
      <c r="E1046006" s="2" t="s">
        <v>7053</v>
      </c>
      <c r="F1046006" s="2" t="s">
        <v>7054</v>
      </c>
      <c r="G1046006" s="2" t="s">
        <v>7055</v>
      </c>
      <c r="H1046006" s="2" t="s">
        <v>22</v>
      </c>
      <c r="I1046006" s="2" t="s">
        <v>6099</v>
      </c>
      <c r="J1046006" s="4" t="n">
        <v>45933</v>
      </c>
      <c r="K1046006" s="4" t="n">
        <v>45963</v>
      </c>
      <c r="L1046006" s="21" t="n">
        <v>2813.83</v>
      </c>
      <c r="M1046006" s="4" t="n">
        <v>45953</v>
      </c>
      <c r="N1046006" s="22" t="n">
        <v>20</v>
      </c>
      <c r="O1046006" s="22" t="n">
        <v>-10</v>
      </c>
      <c r="P1046006" s="23" t="n">
        <f aca="false">L1046006*N1046006</f>
        <v>56276.6</v>
      </c>
      <c r="Q1046006" s="21" t="n">
        <f aca="false">L1046006*O1046006</f>
        <v>-28138.3</v>
      </c>
    </row>
    <row r="1046007" customFormat="false" ht="14.25" hidden="false" customHeight="true" outlineLevel="0" collapsed="false">
      <c r="A1046007" s="2" t="s">
        <v>98</v>
      </c>
      <c r="B1046007" s="2" t="s">
        <v>98</v>
      </c>
      <c r="C1046007" s="2" t="s">
        <v>5892</v>
      </c>
      <c r="D1046007" s="2" t="s">
        <v>5893</v>
      </c>
      <c r="E1046007" s="2" t="s">
        <v>7056</v>
      </c>
      <c r="F1046007" s="2" t="s">
        <v>7057</v>
      </c>
      <c r="G1046007" s="2" t="s">
        <v>7058</v>
      </c>
      <c r="H1046007" s="2" t="s">
        <v>22</v>
      </c>
      <c r="I1046007" s="2" t="s">
        <v>6039</v>
      </c>
      <c r="J1046007" s="4" t="n">
        <v>45974</v>
      </c>
      <c r="K1046007" s="4" t="n">
        <v>46004</v>
      </c>
      <c r="L1046007" s="21" t="n">
        <v>1613.86</v>
      </c>
      <c r="M1046007" s="4" t="n">
        <v>45996</v>
      </c>
      <c r="N1046007" s="22" t="n">
        <v>0</v>
      </c>
      <c r="O1046007" s="22" t="n">
        <v>-30</v>
      </c>
      <c r="P1046007" s="23" t="n">
        <f aca="false">L1046007*N1046007</f>
        <v>0</v>
      </c>
      <c r="Q1046007" s="21" t="n">
        <f aca="false">L1046007*O1046007</f>
        <v>-48415.8</v>
      </c>
    </row>
    <row r="1046008" customFormat="false" ht="14.25" hidden="false" customHeight="true" outlineLevel="0" collapsed="false">
      <c r="A1046008" s="2" t="s">
        <v>98</v>
      </c>
      <c r="B1046008" s="2" t="s">
        <v>98</v>
      </c>
      <c r="C1046008" s="2" t="s">
        <v>5852</v>
      </c>
      <c r="D1046008" s="2" t="s">
        <v>5853</v>
      </c>
      <c r="E1046008" s="2" t="s">
        <v>7059</v>
      </c>
      <c r="F1046008" s="2" t="s">
        <v>7060</v>
      </c>
      <c r="G1046008" s="2" t="s">
        <v>4177</v>
      </c>
      <c r="H1046008" s="2" t="s">
        <v>22</v>
      </c>
      <c r="I1046008" s="2" t="s">
        <v>5909</v>
      </c>
      <c r="J1046008" s="4" t="n">
        <v>45938</v>
      </c>
      <c r="K1046008" s="4" t="n">
        <v>45968</v>
      </c>
      <c r="L1046008" s="21" t="n">
        <v>2755.94</v>
      </c>
      <c r="M1046008" s="4" t="n">
        <v>45957</v>
      </c>
      <c r="N1046008" s="22" t="n">
        <v>19</v>
      </c>
      <c r="O1046008" s="22" t="n">
        <v>-11</v>
      </c>
      <c r="P1046008" s="23" t="n">
        <f aca="false">L1046008*N1046008</f>
        <v>52362.86</v>
      </c>
      <c r="Q1046008" s="21" t="n">
        <f aca="false">L1046008*O1046008</f>
        <v>-30315.34</v>
      </c>
    </row>
    <row r="1046009" customFormat="false" ht="14.25" hidden="false" customHeight="true" outlineLevel="0" collapsed="false">
      <c r="A1046009" s="2" t="s">
        <v>98</v>
      </c>
      <c r="B1046009" s="2" t="s">
        <v>98</v>
      </c>
      <c r="C1046009" s="2" t="s">
        <v>24</v>
      </c>
      <c r="D1046009" s="2" t="s">
        <v>24</v>
      </c>
      <c r="E1046009" s="2" t="s">
        <v>7061</v>
      </c>
      <c r="F1046009" s="2" t="s">
        <v>7062</v>
      </c>
      <c r="G1046009" s="2" t="s">
        <v>7063</v>
      </c>
      <c r="H1046009" s="2" t="s">
        <v>22</v>
      </c>
      <c r="I1046009" s="2" t="s">
        <v>7064</v>
      </c>
      <c r="J1046009" s="4" t="n">
        <v>45985</v>
      </c>
      <c r="K1046009" s="4" t="n">
        <v>46015</v>
      </c>
      <c r="L1046009" s="21" t="s">
        <v>7064</v>
      </c>
      <c r="M1046009" s="4" t="n">
        <v>46022</v>
      </c>
      <c r="N1046009" s="22" t="n">
        <v>37</v>
      </c>
      <c r="O1046009" s="22" t="n">
        <v>7</v>
      </c>
      <c r="P1046009" s="23" t="n">
        <f aca="false">L1046009*N1046009</f>
        <v>2941.87</v>
      </c>
      <c r="Q1046009" s="21" t="n">
        <f aca="false">L1046009*O1046009</f>
        <v>556.57</v>
      </c>
    </row>
    <row r="1046010" customFormat="false" ht="14.25" hidden="false" customHeight="true" outlineLevel="0" collapsed="false">
      <c r="A1046010" s="2" t="s">
        <v>98</v>
      </c>
      <c r="B1046010" s="2" t="s">
        <v>98</v>
      </c>
      <c r="C1046010" s="2" t="s">
        <v>5882</v>
      </c>
      <c r="D1046010" s="2" t="s">
        <v>5883</v>
      </c>
      <c r="E1046010" s="2" t="s">
        <v>7065</v>
      </c>
      <c r="F1046010" s="2" t="s">
        <v>7066</v>
      </c>
      <c r="G1046010" s="2" t="s">
        <v>6227</v>
      </c>
      <c r="H1046010" s="2" t="s">
        <v>22</v>
      </c>
      <c r="I1046010" s="2" t="s">
        <v>7067</v>
      </c>
      <c r="J1046010" s="4" t="n">
        <v>45957</v>
      </c>
      <c r="K1046010" s="4" t="n">
        <v>45987</v>
      </c>
      <c r="L1046010" s="21" t="s">
        <v>7067</v>
      </c>
      <c r="M1046010" s="4" t="n">
        <v>45971</v>
      </c>
      <c r="N1046010" s="22" t="n">
        <v>14</v>
      </c>
      <c r="O1046010" s="22" t="n">
        <v>-16</v>
      </c>
      <c r="P1046010" s="23" t="n">
        <f aca="false">L1046010*N1046010</f>
        <v>2186.52</v>
      </c>
      <c r="Q1046010" s="21" t="n">
        <f aca="false">L1046010*O1046010</f>
        <v>-2498.88</v>
      </c>
    </row>
    <row r="1046011" customFormat="false" ht="14.25" hidden="false" customHeight="true" outlineLevel="0" collapsed="false">
      <c r="A1046011" s="2" t="s">
        <v>98</v>
      </c>
      <c r="B1046011" s="2" t="s">
        <v>98</v>
      </c>
      <c r="C1046011" s="2" t="s">
        <v>5958</v>
      </c>
      <c r="D1046011" s="2" t="s">
        <v>5959</v>
      </c>
      <c r="E1046011" s="2" t="s">
        <v>7068</v>
      </c>
      <c r="F1046011" s="2" t="s">
        <v>7069</v>
      </c>
      <c r="G1046011" s="2" t="s">
        <v>7070</v>
      </c>
      <c r="H1046011" s="2" t="s">
        <v>22</v>
      </c>
      <c r="I1046011" s="2" t="s">
        <v>7071</v>
      </c>
      <c r="J1046011" s="4" t="n">
        <v>45712</v>
      </c>
      <c r="K1046011" s="4" t="n">
        <v>45742</v>
      </c>
      <c r="L1046011" s="21" t="n">
        <v>16138.6</v>
      </c>
      <c r="M1046011" s="4" t="n">
        <v>45727</v>
      </c>
      <c r="N1046011" s="22" t="n">
        <v>15</v>
      </c>
      <c r="O1046011" s="22" t="n">
        <v>-15</v>
      </c>
      <c r="P1046011" s="23" t="n">
        <f aca="false">L1046011*N1046011</f>
        <v>242079</v>
      </c>
      <c r="Q1046011" s="21" t="n">
        <f aca="false">L1046011*O1046011</f>
        <v>-242079</v>
      </c>
    </row>
    <row r="1046012" customFormat="false" ht="14.25" hidden="false" customHeight="true" outlineLevel="0" collapsed="false">
      <c r="A1046012" s="2" t="s">
        <v>98</v>
      </c>
      <c r="B1046012" s="2" t="s">
        <v>98</v>
      </c>
      <c r="C1046012" s="2" t="s">
        <v>6356</v>
      </c>
      <c r="D1046012" s="2" t="s">
        <v>6357</v>
      </c>
      <c r="E1046012" s="2" t="s">
        <v>7072</v>
      </c>
      <c r="F1046012" s="2" t="s">
        <v>7073</v>
      </c>
      <c r="G1046012" s="2" t="s">
        <v>4758</v>
      </c>
      <c r="H1046012" s="2" t="s">
        <v>22</v>
      </c>
      <c r="I1046012" s="2" t="s">
        <v>6565</v>
      </c>
      <c r="J1046012" s="4" t="n">
        <v>45904</v>
      </c>
      <c r="K1046012" s="4" t="n">
        <v>45934</v>
      </c>
      <c r="L1046012" s="21" t="n">
        <v>2845.71</v>
      </c>
      <c r="M1046012" s="4" t="n">
        <v>45917</v>
      </c>
      <c r="N1046012" s="22" t="n">
        <v>13</v>
      </c>
      <c r="O1046012" s="22" t="n">
        <v>-17</v>
      </c>
      <c r="P1046012" s="23" t="n">
        <f aca="false">L1046012*N1046012</f>
        <v>36994.23</v>
      </c>
      <c r="Q1046012" s="21" t="n">
        <f aca="false">L1046012*O1046012</f>
        <v>-48377.07</v>
      </c>
    </row>
    <row r="1046013" customFormat="false" ht="14.25" hidden="false" customHeight="true" outlineLevel="0" collapsed="false">
      <c r="A1046013" s="2" t="s">
        <v>98</v>
      </c>
      <c r="B1046013" s="2" t="s">
        <v>98</v>
      </c>
      <c r="C1046013" s="2" t="s">
        <v>24</v>
      </c>
      <c r="D1046013" s="2" t="s">
        <v>24</v>
      </c>
      <c r="E1046013" s="2" t="s">
        <v>7074</v>
      </c>
      <c r="F1046013" s="2" t="s">
        <v>7075</v>
      </c>
      <c r="G1046013" s="2" t="s">
        <v>4469</v>
      </c>
      <c r="H1046013" s="2" t="s">
        <v>22</v>
      </c>
      <c r="I1046013" s="2" t="s">
        <v>201</v>
      </c>
      <c r="J1046013" s="4" t="n">
        <v>45665</v>
      </c>
      <c r="K1046013" s="4" t="n">
        <v>45695</v>
      </c>
      <c r="L1046013" s="21" t="s">
        <v>7076</v>
      </c>
      <c r="M1046013" s="4" t="n">
        <v>45699</v>
      </c>
      <c r="N1046013" s="22" t="n">
        <v>34</v>
      </c>
      <c r="O1046013" s="22" t="n">
        <v>4</v>
      </c>
      <c r="P1046013" s="23" t="n">
        <f aca="false">L1046013*N1046013</f>
        <v>5051.38</v>
      </c>
      <c r="Q1046013" s="21" t="n">
        <f aca="false">L1046013*O1046013</f>
        <v>594.28</v>
      </c>
    </row>
    <row r="1046014" customFormat="false" ht="14.25" hidden="false" customHeight="true" outlineLevel="0" collapsed="false">
      <c r="A1046014" s="2" t="s">
        <v>98</v>
      </c>
      <c r="B1046014" s="2" t="s">
        <v>98</v>
      </c>
      <c r="C1046014" s="2" t="s">
        <v>24</v>
      </c>
      <c r="D1046014" s="2" t="s">
        <v>24</v>
      </c>
      <c r="E1046014" s="2" t="s">
        <v>7077</v>
      </c>
      <c r="F1046014" s="2" t="s">
        <v>7078</v>
      </c>
      <c r="G1046014" s="2" t="s">
        <v>7079</v>
      </c>
      <c r="H1046014" s="2" t="s">
        <v>22</v>
      </c>
      <c r="I1046014" s="2" t="s">
        <v>7080</v>
      </c>
      <c r="J1046014" s="4" t="n">
        <v>45925</v>
      </c>
      <c r="K1046014" s="4" t="n">
        <v>45955</v>
      </c>
      <c r="L1046014" s="21" t="s">
        <v>7080</v>
      </c>
      <c r="M1046014" s="4" t="n">
        <v>45951</v>
      </c>
      <c r="N1046014" s="22" t="n">
        <v>26</v>
      </c>
      <c r="O1046014" s="22" t="n">
        <v>-4</v>
      </c>
      <c r="P1046014" s="23" t="n">
        <f aca="false">L1046014*N1046014</f>
        <v>10816</v>
      </c>
      <c r="Q1046014" s="21" t="n">
        <f aca="false">L1046014*O1046014</f>
        <v>-1664</v>
      </c>
    </row>
    <row r="1046015" customFormat="false" ht="14.25" hidden="false" customHeight="true" outlineLevel="0" collapsed="false">
      <c r="A1046015" s="2" t="s">
        <v>98</v>
      </c>
      <c r="B1046015" s="2" t="s">
        <v>98</v>
      </c>
      <c r="C1046015" s="2" t="s">
        <v>5978</v>
      </c>
      <c r="D1046015" s="2" t="s">
        <v>5979</v>
      </c>
      <c r="E1046015" s="2" t="s">
        <v>7081</v>
      </c>
      <c r="F1046015" s="2" t="s">
        <v>7082</v>
      </c>
      <c r="G1046015" s="2" t="s">
        <v>7083</v>
      </c>
      <c r="H1046015" s="2" t="s">
        <v>22</v>
      </c>
      <c r="I1046015" s="2" t="s">
        <v>7084</v>
      </c>
      <c r="J1046015" s="4" t="n">
        <v>45806</v>
      </c>
      <c r="K1046015" s="4" t="n">
        <v>45836</v>
      </c>
      <c r="L1046015" s="21" t="n">
        <v>1638.73</v>
      </c>
      <c r="M1046015" s="4" t="n">
        <v>45824</v>
      </c>
      <c r="N1046015" s="22" t="n">
        <v>18</v>
      </c>
      <c r="O1046015" s="22" t="n">
        <v>-12</v>
      </c>
      <c r="P1046015" s="23" t="n">
        <f aca="false">L1046015*N1046015</f>
        <v>29497.14</v>
      </c>
      <c r="Q1046015" s="21" t="n">
        <f aca="false">L1046015*O1046015</f>
        <v>-19664.76</v>
      </c>
    </row>
    <row r="1046016" customFormat="false" ht="14.25" hidden="false" customHeight="true" outlineLevel="0" collapsed="false">
      <c r="A1046016" s="2" t="s">
        <v>98</v>
      </c>
      <c r="B1046016" s="2" t="s">
        <v>98</v>
      </c>
      <c r="C1046016" s="2" t="s">
        <v>24</v>
      </c>
      <c r="D1046016" s="2" t="s">
        <v>24</v>
      </c>
      <c r="E1046016" s="2" t="s">
        <v>7085</v>
      </c>
      <c r="F1046016" s="2" t="s">
        <v>7086</v>
      </c>
      <c r="G1046016" s="2" t="s">
        <v>108</v>
      </c>
      <c r="H1046016" s="2" t="s">
        <v>22</v>
      </c>
      <c r="I1046016" s="2" t="s">
        <v>7087</v>
      </c>
      <c r="J1046016" s="4" t="n">
        <v>45988</v>
      </c>
      <c r="K1046016" s="4" t="n">
        <v>46018</v>
      </c>
      <c r="L1046016" s="21" t="s">
        <v>7087</v>
      </c>
      <c r="M1046016" s="4" t="n">
        <v>45996</v>
      </c>
      <c r="N1046016" s="22" t="n">
        <v>8</v>
      </c>
      <c r="O1046016" s="22" t="n">
        <v>-22</v>
      </c>
      <c r="P1046016" s="23" t="n">
        <f aca="false">L1046016*N1046016</f>
        <v>877.68</v>
      </c>
      <c r="Q1046016" s="21" t="n">
        <f aca="false">L1046016*O1046016</f>
        <v>-2413.62</v>
      </c>
    </row>
    <row r="1046017" customFormat="false" ht="14.25" hidden="false" customHeight="true" outlineLevel="0" collapsed="false">
      <c r="A1046017" s="2" t="s">
        <v>98</v>
      </c>
      <c r="B1046017" s="2" t="s">
        <v>98</v>
      </c>
      <c r="C1046017" s="2" t="s">
        <v>5924</v>
      </c>
      <c r="D1046017" s="2" t="s">
        <v>5925</v>
      </c>
      <c r="E1046017" s="2" t="s">
        <v>7088</v>
      </c>
      <c r="F1046017" s="2" t="s">
        <v>7089</v>
      </c>
      <c r="G1046017" s="2" t="s">
        <v>7090</v>
      </c>
      <c r="H1046017" s="2" t="s">
        <v>22</v>
      </c>
      <c r="I1046017" s="2" t="s">
        <v>7091</v>
      </c>
      <c r="J1046017" s="4" t="n">
        <v>45798</v>
      </c>
      <c r="K1046017" s="4" t="n">
        <v>45828</v>
      </c>
      <c r="L1046017" s="21" t="n">
        <v>5627.66</v>
      </c>
      <c r="M1046017" s="4" t="n">
        <v>45834</v>
      </c>
      <c r="N1046017" s="22" t="n">
        <v>36</v>
      </c>
      <c r="O1046017" s="22" t="n">
        <v>6</v>
      </c>
      <c r="P1046017" s="23" t="n">
        <f aca="false">L1046017*N1046017</f>
        <v>202595.76</v>
      </c>
      <c r="Q1046017" s="21" t="n">
        <f aca="false">L1046017*O1046017</f>
        <v>33765.96</v>
      </c>
    </row>
    <row r="1046018" customFormat="false" ht="14.25" hidden="false" customHeight="true" outlineLevel="0" collapsed="false">
      <c r="A1046018" s="2" t="s">
        <v>98</v>
      </c>
      <c r="B1046018" s="2" t="s">
        <v>98</v>
      </c>
      <c r="C1046018" s="2" t="s">
        <v>5892</v>
      </c>
      <c r="D1046018" s="2" t="s">
        <v>5893</v>
      </c>
      <c r="E1046018" s="2" t="s">
        <v>7092</v>
      </c>
      <c r="F1046018" s="2" t="s">
        <v>7093</v>
      </c>
      <c r="G1046018" s="2" t="s">
        <v>6590</v>
      </c>
      <c r="H1046018" s="2" t="s">
        <v>22</v>
      </c>
      <c r="I1046018" s="2" t="s">
        <v>7094</v>
      </c>
      <c r="J1046018" s="4" t="n">
        <v>45734</v>
      </c>
      <c r="K1046018" s="4" t="n">
        <v>45764</v>
      </c>
      <c r="L1046018" s="21" t="n">
        <v>30517.91</v>
      </c>
      <c r="M1046018" s="4" t="n">
        <v>45761</v>
      </c>
      <c r="N1046018" s="22" t="n">
        <v>27</v>
      </c>
      <c r="O1046018" s="22" t="n">
        <v>-3</v>
      </c>
      <c r="P1046018" s="23" t="n">
        <f aca="false">L1046018*N1046018</f>
        <v>823983.57</v>
      </c>
      <c r="Q1046018" s="21" t="n">
        <f aca="false">L1046018*O1046018</f>
        <v>-91553.73</v>
      </c>
    </row>
    <row r="1046019" customFormat="false" ht="14.25" hidden="false" customHeight="true" outlineLevel="0" collapsed="false">
      <c r="A1046019" s="2" t="s">
        <v>98</v>
      </c>
      <c r="B1046019" s="2" t="s">
        <v>98</v>
      </c>
      <c r="C1046019" s="2" t="s">
        <v>5967</v>
      </c>
      <c r="D1046019" s="2" t="s">
        <v>5968</v>
      </c>
      <c r="E1046019" s="2" t="s">
        <v>7095</v>
      </c>
      <c r="F1046019" s="2" t="s">
        <v>7096</v>
      </c>
      <c r="G1046019" s="2" t="s">
        <v>7097</v>
      </c>
      <c r="H1046019" s="2" t="s">
        <v>22</v>
      </c>
      <c r="I1046019" s="2" t="s">
        <v>6088</v>
      </c>
      <c r="J1046019" s="4" t="n">
        <v>45730</v>
      </c>
      <c r="K1046019" s="4" t="n">
        <v>45760</v>
      </c>
      <c r="L1046019" s="21" t="s">
        <v>6089</v>
      </c>
      <c r="M1046019" s="4" t="n">
        <v>45761</v>
      </c>
      <c r="N1046019" s="22" t="n">
        <v>31</v>
      </c>
      <c r="O1046019" s="22" t="n">
        <v>1</v>
      </c>
      <c r="P1046019" s="23" t="n">
        <f aca="false">L1046019*N1046019</f>
        <v>3509.2</v>
      </c>
      <c r="Q1046019" s="21" t="n">
        <f aca="false">L1046019*O1046019</f>
        <v>113.2</v>
      </c>
    </row>
    <row r="1046020" customFormat="false" ht="14.25" hidden="false" customHeight="true" outlineLevel="0" collapsed="false">
      <c r="A1046020" s="2" t="s">
        <v>98</v>
      </c>
      <c r="B1046020" s="2" t="s">
        <v>98</v>
      </c>
      <c r="C1046020" s="2" t="s">
        <v>5992</v>
      </c>
      <c r="D1046020" s="2" t="s">
        <v>5993</v>
      </c>
      <c r="E1046020" s="2" t="s">
        <v>7098</v>
      </c>
      <c r="F1046020" s="2" t="s">
        <v>7099</v>
      </c>
      <c r="G1046020" s="2" t="s">
        <v>6299</v>
      </c>
      <c r="H1046020" s="2" t="s">
        <v>22</v>
      </c>
      <c r="I1046020" s="2" t="s">
        <v>7100</v>
      </c>
      <c r="J1046020" s="4" t="n">
        <v>45792</v>
      </c>
      <c r="K1046020" s="4" t="n">
        <v>45822</v>
      </c>
      <c r="L1046020" s="21" t="n">
        <v>7809</v>
      </c>
      <c r="M1046020" s="4" t="n">
        <v>45825</v>
      </c>
      <c r="N1046020" s="22" t="n">
        <v>33</v>
      </c>
      <c r="O1046020" s="22" t="n">
        <v>3</v>
      </c>
      <c r="P1046020" s="23" t="n">
        <f aca="false">L1046020*N1046020</f>
        <v>257697</v>
      </c>
      <c r="Q1046020" s="21" t="n">
        <f aca="false">L1046020*O1046020</f>
        <v>23427</v>
      </c>
    </row>
    <row r="1046021" customFormat="false" ht="14.25" hidden="false" customHeight="true" outlineLevel="0" collapsed="false">
      <c r="A1046021" s="2" t="s">
        <v>98</v>
      </c>
      <c r="B1046021" s="2" t="s">
        <v>98</v>
      </c>
      <c r="C1046021" s="2" t="s">
        <v>5852</v>
      </c>
      <c r="D1046021" s="2" t="s">
        <v>5853</v>
      </c>
      <c r="E1046021" s="2" t="s">
        <v>7101</v>
      </c>
      <c r="F1046021" s="2" t="s">
        <v>7102</v>
      </c>
      <c r="G1046021" s="2" t="s">
        <v>4452</v>
      </c>
      <c r="H1046021" s="2" t="s">
        <v>22</v>
      </c>
      <c r="I1046021" s="2" t="s">
        <v>5857</v>
      </c>
      <c r="J1046021" s="4" t="n">
        <v>45973</v>
      </c>
      <c r="K1046021" s="4" t="n">
        <v>46003</v>
      </c>
      <c r="L1046021" s="21" t="n">
        <v>2782.18</v>
      </c>
      <c r="M1046021" s="4" t="n">
        <v>45987</v>
      </c>
      <c r="N1046021" s="22" t="n">
        <v>14</v>
      </c>
      <c r="O1046021" s="22" t="n">
        <v>-16</v>
      </c>
      <c r="P1046021" s="23" t="n">
        <f aca="false">L1046021*N1046021</f>
        <v>38950.52</v>
      </c>
      <c r="Q1046021" s="21" t="n">
        <f aca="false">L1046021*O1046021</f>
        <v>-44514.88</v>
      </c>
    </row>
    <row r="1046022" customFormat="false" ht="14.25" hidden="false" customHeight="true" outlineLevel="0" collapsed="false">
      <c r="A1046022" s="2" t="s">
        <v>98</v>
      </c>
      <c r="B1046022" s="2" t="s">
        <v>98</v>
      </c>
      <c r="C1046022" s="2" t="s">
        <v>5832</v>
      </c>
      <c r="D1046022" s="2" t="s">
        <v>5833</v>
      </c>
      <c r="E1046022" s="2" t="s">
        <v>7103</v>
      </c>
      <c r="F1046022" s="2" t="s">
        <v>7104</v>
      </c>
      <c r="G1046022" s="2" t="s">
        <v>7105</v>
      </c>
      <c r="H1046022" s="2" t="s">
        <v>22</v>
      </c>
      <c r="I1046022" s="2" t="s">
        <v>7106</v>
      </c>
      <c r="J1046022" s="4" t="n">
        <v>45931</v>
      </c>
      <c r="K1046022" s="4" t="n">
        <v>45961</v>
      </c>
      <c r="L1046022" s="21" t="s">
        <v>7107</v>
      </c>
      <c r="M1046022" s="4" t="n">
        <v>45967</v>
      </c>
      <c r="N1046022" s="22" t="n">
        <v>36</v>
      </c>
      <c r="O1046022" s="22" t="n">
        <v>6</v>
      </c>
      <c r="P1046022" s="23" t="n">
        <f aca="false">L1046022*N1046022</f>
        <v>6291.36</v>
      </c>
      <c r="Q1046022" s="21" t="n">
        <f aca="false">L1046022*O1046022</f>
        <v>1048.56</v>
      </c>
    </row>
    <row r="1046023" customFormat="false" ht="14.25" hidden="false" customHeight="true" outlineLevel="0" collapsed="false">
      <c r="A1046023" s="2" t="s">
        <v>98</v>
      </c>
      <c r="B1046023" s="2" t="s">
        <v>98</v>
      </c>
      <c r="C1046023" s="2" t="s">
        <v>5939</v>
      </c>
      <c r="D1046023" s="2" t="s">
        <v>5940</v>
      </c>
      <c r="E1046023" s="2" t="s">
        <v>7108</v>
      </c>
      <c r="F1046023" s="2" t="s">
        <v>7109</v>
      </c>
      <c r="G1046023" s="2" t="s">
        <v>7110</v>
      </c>
      <c r="H1046023" s="2" t="s">
        <v>22</v>
      </c>
      <c r="I1046023" s="2" t="s">
        <v>6500</v>
      </c>
      <c r="J1046023" s="4" t="n">
        <v>45936</v>
      </c>
      <c r="K1046023" s="4" t="n">
        <v>45966</v>
      </c>
      <c r="L1046023" s="21" t="n">
        <v>8267.82</v>
      </c>
      <c r="M1046023" s="4" t="n">
        <v>45951</v>
      </c>
      <c r="N1046023" s="22" t="n">
        <v>15</v>
      </c>
      <c r="O1046023" s="22" t="n">
        <v>-15</v>
      </c>
      <c r="P1046023" s="23" t="n">
        <f aca="false">L1046023*N1046023</f>
        <v>124017.3</v>
      </c>
      <c r="Q1046023" s="21" t="n">
        <f aca="false">L1046023*O1046023</f>
        <v>-124017.3</v>
      </c>
    </row>
    <row r="1046024" customFormat="false" ht="14.25" hidden="false" customHeight="true" outlineLevel="0" collapsed="false">
      <c r="A1046024" s="2" t="s">
        <v>98</v>
      </c>
      <c r="B1046024" s="2" t="s">
        <v>98</v>
      </c>
      <c r="C1046024" s="2" t="s">
        <v>6059</v>
      </c>
      <c r="D1046024" s="2" t="s">
        <v>6060</v>
      </c>
      <c r="E1046024" s="2" t="s">
        <v>7111</v>
      </c>
      <c r="F1046024" s="2" t="s">
        <v>7112</v>
      </c>
      <c r="G1046024" s="2" t="s">
        <v>7113</v>
      </c>
      <c r="H1046024" s="2" t="s">
        <v>22</v>
      </c>
      <c r="I1046024" s="2" t="s">
        <v>7114</v>
      </c>
      <c r="J1046024" s="4" t="n">
        <v>45971</v>
      </c>
      <c r="K1046024" s="4" t="n">
        <v>46001</v>
      </c>
      <c r="L1046024" s="21" t="n">
        <v>16693.08</v>
      </c>
      <c r="M1046024" s="4" t="n">
        <v>45987</v>
      </c>
      <c r="N1046024" s="22" t="n">
        <v>16</v>
      </c>
      <c r="O1046024" s="22" t="n">
        <v>-14</v>
      </c>
      <c r="P1046024" s="23" t="n">
        <f aca="false">L1046024*N1046024</f>
        <v>267089.28</v>
      </c>
      <c r="Q1046024" s="21" t="n">
        <f aca="false">L1046024*O1046024</f>
        <v>-233703.12</v>
      </c>
    </row>
    <row r="1046025" customFormat="false" ht="14.25" hidden="false" customHeight="true" outlineLevel="0" collapsed="false">
      <c r="A1046025" s="2" t="s">
        <v>98</v>
      </c>
      <c r="B1046025" s="2" t="s">
        <v>98</v>
      </c>
      <c r="C1046025" s="2" t="s">
        <v>6059</v>
      </c>
      <c r="D1046025" s="2" t="s">
        <v>6060</v>
      </c>
      <c r="E1046025" s="2" t="s">
        <v>7115</v>
      </c>
      <c r="F1046025" s="2" t="s">
        <v>7116</v>
      </c>
      <c r="G1046025" s="2" t="s">
        <v>7117</v>
      </c>
      <c r="H1046025" s="2" t="s">
        <v>22</v>
      </c>
      <c r="I1046025" s="2" t="s">
        <v>7118</v>
      </c>
      <c r="J1046025" s="4" t="n">
        <v>45905</v>
      </c>
      <c r="K1046025" s="4" t="n">
        <v>45935</v>
      </c>
      <c r="L1046025" s="21" t="n">
        <v>33386.16</v>
      </c>
      <c r="M1046025" s="4" t="n">
        <v>45915</v>
      </c>
      <c r="N1046025" s="22" t="n">
        <v>10</v>
      </c>
      <c r="O1046025" s="22" t="n">
        <v>-20</v>
      </c>
      <c r="P1046025" s="23" t="n">
        <f aca="false">L1046025*N1046025</f>
        <v>333861.6</v>
      </c>
      <c r="Q1046025" s="21" t="n">
        <f aca="false">L1046025*O1046025</f>
        <v>-667723.2</v>
      </c>
    </row>
    <row r="1046026" customFormat="false" ht="14.25" hidden="false" customHeight="true" outlineLevel="0" collapsed="false">
      <c r="A1046026" s="2" t="s">
        <v>98</v>
      </c>
      <c r="B1046026" s="2" t="s">
        <v>98</v>
      </c>
      <c r="C1046026" s="2" t="s">
        <v>5846</v>
      </c>
      <c r="D1046026" s="2" t="s">
        <v>5847</v>
      </c>
      <c r="E1046026" s="2" t="s">
        <v>7119</v>
      </c>
      <c r="F1046026" s="2" t="s">
        <v>7120</v>
      </c>
      <c r="G1046026" s="2" t="s">
        <v>7121</v>
      </c>
      <c r="H1046026" s="2" t="s">
        <v>22</v>
      </c>
      <c r="I1046026" s="2" t="s">
        <v>7122</v>
      </c>
      <c r="J1046026" s="4" t="n">
        <v>45763</v>
      </c>
      <c r="K1046026" s="4" t="n">
        <v>45793</v>
      </c>
      <c r="L1046026" s="21" t="n">
        <v>8469.66</v>
      </c>
      <c r="M1046026" s="4" t="n">
        <v>45796</v>
      </c>
      <c r="N1046026" s="22" t="n">
        <v>33</v>
      </c>
      <c r="O1046026" s="22" t="n">
        <v>3</v>
      </c>
      <c r="P1046026" s="23" t="n">
        <f aca="false">L1046026*N1046026</f>
        <v>279498.78</v>
      </c>
      <c r="Q1046026" s="21" t="n">
        <f aca="false">L1046026*O1046026</f>
        <v>25408.98</v>
      </c>
    </row>
    <row r="1046027" customFormat="false" ht="14.25" hidden="false" customHeight="true" outlineLevel="0" collapsed="false">
      <c r="A1046027" s="2" t="s">
        <v>98</v>
      </c>
      <c r="B1046027" s="2" t="s">
        <v>98</v>
      </c>
      <c r="C1046027" s="2" t="s">
        <v>5910</v>
      </c>
      <c r="D1046027" s="2" t="s">
        <v>5911</v>
      </c>
      <c r="E1046027" s="2" t="s">
        <v>7123</v>
      </c>
      <c r="F1046027" s="2" t="s">
        <v>7124</v>
      </c>
      <c r="G1046027" s="2" t="s">
        <v>7110</v>
      </c>
      <c r="H1046027" s="2" t="s">
        <v>22</v>
      </c>
      <c r="I1046027" s="2" t="s">
        <v>7125</v>
      </c>
      <c r="J1046027" s="4" t="n">
        <v>45736</v>
      </c>
      <c r="K1046027" s="4" t="n">
        <v>45766</v>
      </c>
      <c r="L1046027" s="21" t="s">
        <v>7125</v>
      </c>
      <c r="M1046027" s="4" t="n">
        <v>45761</v>
      </c>
      <c r="N1046027" s="22" t="n">
        <v>25</v>
      </c>
      <c r="O1046027" s="22" t="n">
        <v>-5</v>
      </c>
      <c r="P1046027" s="23" t="n">
        <f aca="false">L1046027*N1046027</f>
        <v>4795</v>
      </c>
      <c r="Q1046027" s="21" t="n">
        <f aca="false">L1046027*O1046027</f>
        <v>-959</v>
      </c>
    </row>
    <row r="1046028" customFormat="false" ht="14.25" hidden="false" customHeight="true" outlineLevel="0" collapsed="false">
      <c r="A1046028" s="2" t="s">
        <v>98</v>
      </c>
      <c r="B1046028" s="2" t="s">
        <v>98</v>
      </c>
      <c r="C1046028" s="2" t="s">
        <v>6257</v>
      </c>
      <c r="D1046028" s="2" t="s">
        <v>6258</v>
      </c>
      <c r="E1046028" s="2" t="s">
        <v>7126</v>
      </c>
      <c r="F1046028" s="2" t="s">
        <v>7127</v>
      </c>
      <c r="G1046028" s="2" t="s">
        <v>7128</v>
      </c>
      <c r="H1046028" s="2" t="s">
        <v>22</v>
      </c>
      <c r="I1046028" s="2" t="s">
        <v>7129</v>
      </c>
      <c r="J1046028" s="4" t="n">
        <v>45638</v>
      </c>
      <c r="K1046028" s="4" t="n">
        <v>45668</v>
      </c>
      <c r="L1046028" s="21" t="n">
        <v>2118.9</v>
      </c>
      <c r="M1046028" s="4" t="n">
        <v>45672</v>
      </c>
      <c r="N1046028" s="22" t="n">
        <v>34</v>
      </c>
      <c r="O1046028" s="22" t="n">
        <v>4</v>
      </c>
      <c r="P1046028" s="23" t="n">
        <f aca="false">L1046028*N1046028</f>
        <v>72042.6</v>
      </c>
      <c r="Q1046028" s="21" t="n">
        <f aca="false">L1046028*O1046028</f>
        <v>8475.6</v>
      </c>
    </row>
    <row r="1046029" customFormat="false" ht="14.25" hidden="false" customHeight="true" outlineLevel="0" collapsed="false">
      <c r="A1046029" s="2" t="s">
        <v>98</v>
      </c>
      <c r="B1046029" s="2" t="s">
        <v>98</v>
      </c>
      <c r="C1046029" s="2" t="s">
        <v>5877</v>
      </c>
      <c r="D1046029" s="2" t="s">
        <v>5878</v>
      </c>
      <c r="E1046029" s="2" t="s">
        <v>7130</v>
      </c>
      <c r="F1046029" s="2" t="s">
        <v>7131</v>
      </c>
      <c r="G1046029" s="2" t="s">
        <v>3454</v>
      </c>
      <c r="H1046029" s="2" t="s">
        <v>22</v>
      </c>
      <c r="I1046029" s="2" t="s">
        <v>7132</v>
      </c>
      <c r="J1046029" s="4" t="n">
        <v>45702</v>
      </c>
      <c r="K1046029" s="4" t="n">
        <v>45732</v>
      </c>
      <c r="L1046029" s="21" t="n">
        <v>11891.6</v>
      </c>
      <c r="M1046029" s="4" t="n">
        <v>45727</v>
      </c>
      <c r="N1046029" s="22" t="n">
        <v>25</v>
      </c>
      <c r="O1046029" s="22" t="n">
        <v>-5</v>
      </c>
      <c r="P1046029" s="23" t="n">
        <f aca="false">L1046029*N1046029</f>
        <v>297290</v>
      </c>
      <c r="Q1046029" s="21" t="n">
        <f aca="false">L1046029*O1046029</f>
        <v>-59458</v>
      </c>
    </row>
    <row r="1046030" customFormat="false" ht="14.25" hidden="false" customHeight="true" outlineLevel="0" collapsed="false">
      <c r="A1046030" s="2" t="s">
        <v>98</v>
      </c>
      <c r="B1046030" s="2" t="s">
        <v>98</v>
      </c>
      <c r="C1046030" s="2" t="s">
        <v>5967</v>
      </c>
      <c r="D1046030" s="2" t="s">
        <v>5968</v>
      </c>
      <c r="E1046030" s="2" t="s">
        <v>7133</v>
      </c>
      <c r="F1046030" s="2" t="s">
        <v>7134</v>
      </c>
      <c r="G1046030" s="2" t="s">
        <v>7135</v>
      </c>
      <c r="H1046030" s="2" t="s">
        <v>22</v>
      </c>
      <c r="I1046030" s="2" t="s">
        <v>6088</v>
      </c>
      <c r="J1046030" s="4" t="n">
        <v>45713</v>
      </c>
      <c r="K1046030" s="4" t="n">
        <v>45743</v>
      </c>
      <c r="L1046030" s="21" t="s">
        <v>6089</v>
      </c>
      <c r="M1046030" s="4" t="n">
        <v>45761</v>
      </c>
      <c r="N1046030" s="22" t="n">
        <v>48</v>
      </c>
      <c r="O1046030" s="22" t="n">
        <v>18</v>
      </c>
      <c r="P1046030" s="23" t="n">
        <f aca="false">L1046030*N1046030</f>
        <v>5433.6</v>
      </c>
      <c r="Q1046030" s="21" t="n">
        <f aca="false">L1046030*O1046030</f>
        <v>2037.6</v>
      </c>
    </row>
    <row r="1046031" customFormat="false" ht="14.25" hidden="false" customHeight="true" outlineLevel="0" collapsed="false">
      <c r="A1046031" s="2" t="s">
        <v>98</v>
      </c>
      <c r="B1046031" s="2" t="s">
        <v>98</v>
      </c>
      <c r="C1046031" s="2" t="s">
        <v>24</v>
      </c>
      <c r="D1046031" s="2" t="s">
        <v>24</v>
      </c>
      <c r="E1046031" s="2" t="s">
        <v>7136</v>
      </c>
      <c r="F1046031" s="2" t="s">
        <v>7137</v>
      </c>
      <c r="G1046031" s="2" t="s">
        <v>7138</v>
      </c>
      <c r="H1046031" s="2" t="s">
        <v>22</v>
      </c>
      <c r="I1046031" s="2" t="s">
        <v>7139</v>
      </c>
      <c r="J1046031" s="4" t="n">
        <v>45749</v>
      </c>
      <c r="K1046031" s="4" t="n">
        <v>45779</v>
      </c>
      <c r="L1046031" s="21" t="s">
        <v>7139</v>
      </c>
      <c r="M1046031" s="4" t="n">
        <v>45771</v>
      </c>
      <c r="N1046031" s="22" t="n">
        <v>22</v>
      </c>
      <c r="O1046031" s="22" t="n">
        <v>-8</v>
      </c>
      <c r="P1046031" s="23" t="n">
        <f aca="false">L1046031*N1046031</f>
        <v>13200</v>
      </c>
      <c r="Q1046031" s="21" t="n">
        <f aca="false">L1046031*O1046031</f>
        <v>-4800</v>
      </c>
    </row>
    <row r="1046032" customFormat="false" ht="14.25" hidden="false" customHeight="true" outlineLevel="0" collapsed="false">
      <c r="A1046032" s="2" t="s">
        <v>98</v>
      </c>
      <c r="B1046032" s="2" t="s">
        <v>98</v>
      </c>
      <c r="C1046032" s="2" t="s">
        <v>6553</v>
      </c>
      <c r="D1046032" s="2" t="s">
        <v>6554</v>
      </c>
      <c r="E1046032" s="2" t="s">
        <v>7140</v>
      </c>
      <c r="F1046032" s="2" t="s">
        <v>7141</v>
      </c>
      <c r="G1046032" s="2" t="s">
        <v>7142</v>
      </c>
      <c r="H1046032" s="2" t="s">
        <v>22</v>
      </c>
      <c r="I1046032" s="2" t="s">
        <v>7143</v>
      </c>
      <c r="J1046032" s="4" t="n">
        <v>45961</v>
      </c>
      <c r="K1046032" s="4" t="n">
        <v>45991</v>
      </c>
      <c r="L1046032" s="21" t="n">
        <v>1141.48</v>
      </c>
      <c r="M1046032" s="4" t="n">
        <v>45975</v>
      </c>
      <c r="N1046032" s="22" t="n">
        <v>14</v>
      </c>
      <c r="O1046032" s="22" t="n">
        <v>-16</v>
      </c>
      <c r="P1046032" s="23" t="n">
        <f aca="false">L1046032*N1046032</f>
        <v>15980.72</v>
      </c>
      <c r="Q1046032" s="21" t="n">
        <f aca="false">L1046032*O1046032</f>
        <v>-18263.68</v>
      </c>
    </row>
    <row r="1046033" customFormat="false" ht="14.25" hidden="false" customHeight="true" outlineLevel="0" collapsed="false">
      <c r="A1046033" s="2" t="s">
        <v>98</v>
      </c>
      <c r="B1046033" s="2" t="s">
        <v>98</v>
      </c>
      <c r="C1046033" s="2" t="s">
        <v>5904</v>
      </c>
      <c r="D1046033" s="2" t="s">
        <v>5905</v>
      </c>
      <c r="E1046033" s="2" t="s">
        <v>7144</v>
      </c>
      <c r="F1046033" s="2" t="s">
        <v>7145</v>
      </c>
      <c r="G1046033" s="2" t="s">
        <v>3757</v>
      </c>
      <c r="H1046033" s="2" t="s">
        <v>22</v>
      </c>
      <c r="I1046033" s="2" t="s">
        <v>5857</v>
      </c>
      <c r="J1046033" s="4" t="n">
        <v>45904</v>
      </c>
      <c r="K1046033" s="4" t="n">
        <v>45934</v>
      </c>
      <c r="L1046033" s="21" t="n">
        <v>2782.18</v>
      </c>
      <c r="M1046033" s="4" t="n">
        <v>45915</v>
      </c>
      <c r="N1046033" s="22" t="n">
        <v>11</v>
      </c>
      <c r="O1046033" s="22" t="n">
        <v>-19</v>
      </c>
      <c r="P1046033" s="23" t="n">
        <f aca="false">L1046033*N1046033</f>
        <v>30603.98</v>
      </c>
      <c r="Q1046033" s="21" t="n">
        <f aca="false">L1046033*O1046033</f>
        <v>-52861.42</v>
      </c>
    </row>
    <row r="1046034" customFormat="false" ht="14.25" hidden="false" customHeight="true" outlineLevel="0" collapsed="false">
      <c r="A1046034" s="2" t="s">
        <v>98</v>
      </c>
      <c r="B1046034" s="2" t="s">
        <v>98</v>
      </c>
      <c r="C1046034" s="2" t="s">
        <v>5992</v>
      </c>
      <c r="D1046034" s="2" t="s">
        <v>5993</v>
      </c>
      <c r="E1046034" s="2" t="s">
        <v>7146</v>
      </c>
      <c r="F1046034" s="2" t="s">
        <v>7147</v>
      </c>
      <c r="G1046034" s="2" t="s">
        <v>270</v>
      </c>
      <c r="H1046034" s="2" t="s">
        <v>22</v>
      </c>
      <c r="I1046034" s="2" t="s">
        <v>7148</v>
      </c>
      <c r="J1046034" s="4" t="n">
        <v>45694</v>
      </c>
      <c r="K1046034" s="4" t="n">
        <v>45724</v>
      </c>
      <c r="L1046034" s="21" t="n">
        <v>1343.94</v>
      </c>
      <c r="M1046034" s="4" t="n">
        <v>45714</v>
      </c>
      <c r="N1046034" s="22" t="n">
        <v>20</v>
      </c>
      <c r="O1046034" s="22" t="n">
        <v>-10</v>
      </c>
      <c r="P1046034" s="23" t="n">
        <f aca="false">L1046034*N1046034</f>
        <v>26878.8</v>
      </c>
      <c r="Q1046034" s="21" t="n">
        <f aca="false">L1046034*O1046034</f>
        <v>-13439.4</v>
      </c>
    </row>
    <row r="1046035" customFormat="false" ht="14.25" hidden="false" customHeight="true" outlineLevel="0" collapsed="false">
      <c r="A1046035" s="2" t="s">
        <v>98</v>
      </c>
      <c r="B1046035" s="2" t="s">
        <v>98</v>
      </c>
      <c r="C1046035" s="2" t="s">
        <v>5839</v>
      </c>
      <c r="D1046035" s="2" t="s">
        <v>5840</v>
      </c>
      <c r="E1046035" s="2" t="s">
        <v>7149</v>
      </c>
      <c r="F1046035" s="2" t="s">
        <v>7150</v>
      </c>
      <c r="G1046035" s="2" t="s">
        <v>7151</v>
      </c>
      <c r="H1046035" s="2" t="s">
        <v>22</v>
      </c>
      <c r="I1046035" s="2" t="s">
        <v>7152</v>
      </c>
      <c r="J1046035" s="4" t="n">
        <v>45638</v>
      </c>
      <c r="K1046035" s="4" t="n">
        <v>45668</v>
      </c>
      <c r="L1046035" s="21" t="n">
        <v>2791.59</v>
      </c>
      <c r="M1046035" s="4" t="n">
        <v>45677</v>
      </c>
      <c r="N1046035" s="22" t="n">
        <v>39</v>
      </c>
      <c r="O1046035" s="22" t="n">
        <v>9</v>
      </c>
      <c r="P1046035" s="23" t="n">
        <f aca="false">L1046035*N1046035</f>
        <v>108872.01</v>
      </c>
      <c r="Q1046035" s="21" t="n">
        <f aca="false">L1046035*O1046035</f>
        <v>25124.31</v>
      </c>
    </row>
    <row r="1046036" customFormat="false" ht="14.25" hidden="false" customHeight="true" outlineLevel="0" collapsed="false">
      <c r="A1046036" s="2" t="s">
        <v>98</v>
      </c>
      <c r="B1046036" s="2" t="s">
        <v>98</v>
      </c>
      <c r="C1046036" s="2" t="s">
        <v>4531</v>
      </c>
      <c r="D1046036" s="2" t="s">
        <v>4532</v>
      </c>
      <c r="E1046036" s="2" t="s">
        <v>7153</v>
      </c>
      <c r="F1046036" s="2" t="s">
        <v>7154</v>
      </c>
      <c r="G1046036" s="2" t="s">
        <v>7155</v>
      </c>
      <c r="H1046036" s="2" t="s">
        <v>22</v>
      </c>
      <c r="I1046036" s="2" t="s">
        <v>7156</v>
      </c>
      <c r="J1046036" s="4" t="n">
        <v>45943</v>
      </c>
      <c r="K1046036" s="4" t="n">
        <v>45973</v>
      </c>
      <c r="L1046036" s="21" t="s">
        <v>3697</v>
      </c>
      <c r="M1046036" s="4" t="n">
        <v>45966</v>
      </c>
      <c r="N1046036" s="22" t="n">
        <v>23</v>
      </c>
      <c r="O1046036" s="22" t="n">
        <v>-7</v>
      </c>
      <c r="P1046036" s="23" t="n">
        <f aca="false">L1046036*N1046036</f>
        <v>3450</v>
      </c>
      <c r="Q1046036" s="21" t="n">
        <f aca="false">L1046036*O1046036</f>
        <v>-1050</v>
      </c>
    </row>
    <row r="1046037" customFormat="false" ht="14.25" hidden="false" customHeight="true" outlineLevel="0" collapsed="false">
      <c r="A1046037" s="2" t="s">
        <v>98</v>
      </c>
      <c r="B1046037" s="2" t="s">
        <v>98</v>
      </c>
      <c r="C1046037" s="2" t="s">
        <v>6059</v>
      </c>
      <c r="D1046037" s="2" t="s">
        <v>6060</v>
      </c>
      <c r="E1046037" s="2" t="s">
        <v>7157</v>
      </c>
      <c r="F1046037" s="2" t="s">
        <v>7158</v>
      </c>
      <c r="G1046037" s="2" t="s">
        <v>7159</v>
      </c>
      <c r="H1046037" s="2" t="s">
        <v>22</v>
      </c>
      <c r="I1046037" s="2" t="s">
        <v>6077</v>
      </c>
      <c r="J1046037" s="4" t="n">
        <v>45660</v>
      </c>
      <c r="K1046037" s="4" t="n">
        <v>45690</v>
      </c>
      <c r="L1046037" s="21" t="n">
        <v>2760.36</v>
      </c>
      <c r="M1046037" s="4" t="n">
        <v>45687</v>
      </c>
      <c r="N1046037" s="22" t="n">
        <v>27</v>
      </c>
      <c r="O1046037" s="22" t="n">
        <v>-3</v>
      </c>
      <c r="P1046037" s="23" t="n">
        <f aca="false">L1046037*N1046037</f>
        <v>74529.72</v>
      </c>
      <c r="Q1046037" s="21" t="n">
        <f aca="false">L1046037*O1046037</f>
        <v>-8281.08</v>
      </c>
    </row>
    <row r="1046038" customFormat="false" ht="14.25" hidden="false" customHeight="true" outlineLevel="0" collapsed="false">
      <c r="A1046038" s="2" t="s">
        <v>98</v>
      </c>
      <c r="B1046038" s="2" t="s">
        <v>98</v>
      </c>
      <c r="C1046038" s="2" t="s">
        <v>5939</v>
      </c>
      <c r="D1046038" s="2" t="s">
        <v>5940</v>
      </c>
      <c r="E1046038" s="2" t="s">
        <v>7160</v>
      </c>
      <c r="F1046038" s="2" t="s">
        <v>7161</v>
      </c>
      <c r="G1046038" s="2" t="s">
        <v>5886</v>
      </c>
      <c r="H1046038" s="2" t="s">
        <v>22</v>
      </c>
      <c r="I1046038" s="2" t="s">
        <v>7162</v>
      </c>
      <c r="J1046038" s="4" t="n">
        <v>45723</v>
      </c>
      <c r="K1046038" s="4" t="n">
        <v>45753</v>
      </c>
      <c r="L1046038" s="21" t="n">
        <v>8175.84</v>
      </c>
      <c r="M1046038" s="4" t="n">
        <v>45750</v>
      </c>
      <c r="N1046038" s="22" t="n">
        <v>27</v>
      </c>
      <c r="O1046038" s="22" t="n">
        <v>-3</v>
      </c>
      <c r="P1046038" s="23" t="n">
        <f aca="false">L1046038*N1046038</f>
        <v>220747.68</v>
      </c>
      <c r="Q1046038" s="21" t="n">
        <f aca="false">L1046038*O1046038</f>
        <v>-24527.52</v>
      </c>
    </row>
    <row r="1046039" customFormat="false" ht="14.25" hidden="false" customHeight="true" outlineLevel="0" collapsed="false">
      <c r="A1046039" s="2" t="s">
        <v>98</v>
      </c>
      <c r="B1046039" s="2" t="s">
        <v>98</v>
      </c>
      <c r="C1046039" s="2" t="s">
        <v>6286</v>
      </c>
      <c r="D1046039" s="2" t="s">
        <v>6287</v>
      </c>
      <c r="E1046039" s="2" t="s">
        <v>7163</v>
      </c>
      <c r="F1046039" s="2" t="s">
        <v>7164</v>
      </c>
      <c r="G1046039" s="2" t="s">
        <v>7165</v>
      </c>
      <c r="H1046039" s="2" t="s">
        <v>22</v>
      </c>
      <c r="I1046039" s="2" t="s">
        <v>6291</v>
      </c>
      <c r="J1046039" s="4" t="n">
        <v>45783</v>
      </c>
      <c r="K1046039" s="4" t="n">
        <v>45814</v>
      </c>
      <c r="L1046039" s="21" t="s">
        <v>6292</v>
      </c>
      <c r="M1046039" s="4" t="n">
        <v>45797</v>
      </c>
      <c r="N1046039" s="22" t="n">
        <v>14</v>
      </c>
      <c r="O1046039" s="22" t="n">
        <v>-17</v>
      </c>
      <c r="P1046039" s="23" t="n">
        <f aca="false">L1046039*N1046039</f>
        <v>1549.24</v>
      </c>
      <c r="Q1046039" s="21" t="n">
        <f aca="false">L1046039*O1046039</f>
        <v>-1881.22</v>
      </c>
    </row>
    <row r="1046040" customFormat="false" ht="14.25" hidden="false" customHeight="true" outlineLevel="0" collapsed="false">
      <c r="A1046040" s="2" t="s">
        <v>98</v>
      </c>
      <c r="B1046040" s="2" t="s">
        <v>98</v>
      </c>
      <c r="C1046040" s="2" t="s">
        <v>6725</v>
      </c>
      <c r="D1046040" s="2" t="s">
        <v>6726</v>
      </c>
      <c r="E1046040" s="2" t="s">
        <v>7166</v>
      </c>
      <c r="F1046040" s="2" t="s">
        <v>7167</v>
      </c>
      <c r="G1046040" s="2" t="s">
        <v>7168</v>
      </c>
      <c r="H1046040" s="2" t="s">
        <v>22</v>
      </c>
      <c r="I1046040" s="2" t="s">
        <v>7169</v>
      </c>
      <c r="J1046040" s="4" t="n">
        <v>45901</v>
      </c>
      <c r="K1046040" s="4" t="n">
        <v>45931</v>
      </c>
      <c r="L1046040" s="21" t="n">
        <v>11128.72</v>
      </c>
      <c r="M1046040" s="4" t="n">
        <v>45909</v>
      </c>
      <c r="N1046040" s="22" t="n">
        <v>8</v>
      </c>
      <c r="O1046040" s="22" t="n">
        <v>-22</v>
      </c>
      <c r="P1046040" s="23" t="n">
        <f aca="false">L1046040*N1046040</f>
        <v>89029.76</v>
      </c>
      <c r="Q1046040" s="21" t="n">
        <f aca="false">L1046040*O1046040</f>
        <v>-244831.84</v>
      </c>
    </row>
    <row r="1046041" customFormat="false" ht="14.25" hidden="false" customHeight="true" outlineLevel="0" collapsed="false">
      <c r="A1046041" s="2" t="s">
        <v>98</v>
      </c>
      <c r="B1046041" s="2" t="s">
        <v>98</v>
      </c>
      <c r="C1046041" s="2" t="s">
        <v>6327</v>
      </c>
      <c r="D1046041" s="2" t="s">
        <v>6328</v>
      </c>
      <c r="E1046041" s="2" t="s">
        <v>7170</v>
      </c>
      <c r="F1046041" s="2" t="s">
        <v>7171</v>
      </c>
      <c r="G1046041" s="2" t="s">
        <v>4346</v>
      </c>
      <c r="H1046041" s="2" t="s">
        <v>22</v>
      </c>
      <c r="I1046041" s="2" t="s">
        <v>7172</v>
      </c>
      <c r="J1046041" s="4" t="n">
        <v>45944</v>
      </c>
      <c r="K1046041" s="4" t="n">
        <v>45974</v>
      </c>
      <c r="L1046041" s="21" t="s">
        <v>7173</v>
      </c>
      <c r="M1046041" s="4" t="n">
        <v>46014</v>
      </c>
      <c r="N1046041" s="22" t="n">
        <v>0</v>
      </c>
      <c r="O1046041" s="22" t="n">
        <v>-30</v>
      </c>
      <c r="P1046041" s="23" t="n">
        <f aca="false">L1046041*N1046041</f>
        <v>0</v>
      </c>
      <c r="Q1046041" s="21" t="n">
        <f aca="false">L1046041*O1046041</f>
        <v>-5727.3</v>
      </c>
    </row>
    <row r="1046042" customFormat="false" ht="14.25" hidden="false" customHeight="true" outlineLevel="0" collapsed="false">
      <c r="A1046042" s="2" t="s">
        <v>98</v>
      </c>
      <c r="B1046042" s="2" t="s">
        <v>98</v>
      </c>
      <c r="C1046042" s="2" t="s">
        <v>7174</v>
      </c>
      <c r="D1046042" s="2" t="s">
        <v>7175</v>
      </c>
      <c r="E1046042" s="2" t="s">
        <v>7176</v>
      </c>
      <c r="F1046042" s="2" t="s">
        <v>7177</v>
      </c>
      <c r="G1046042" s="2" t="s">
        <v>7178</v>
      </c>
      <c r="H1046042" s="2" t="s">
        <v>22</v>
      </c>
      <c r="I1046042" s="2" t="s">
        <v>7179</v>
      </c>
      <c r="J1046042" s="4" t="n">
        <v>45987</v>
      </c>
      <c r="K1046042" s="4" t="n">
        <v>46017</v>
      </c>
      <c r="L1046042" s="21" t="n">
        <v>2725.2</v>
      </c>
      <c r="M1046042" s="4" t="n">
        <v>45995</v>
      </c>
      <c r="N1046042" s="22" t="n">
        <v>8</v>
      </c>
      <c r="O1046042" s="22" t="n">
        <v>-22</v>
      </c>
      <c r="P1046042" s="23" t="n">
        <f aca="false">L1046042*N1046042</f>
        <v>21801.6</v>
      </c>
      <c r="Q1046042" s="21" t="n">
        <f aca="false">L1046042*O1046042</f>
        <v>-59954.4</v>
      </c>
    </row>
    <row r="1046043" customFormat="false" ht="14.25" hidden="false" customHeight="true" outlineLevel="0" collapsed="false">
      <c r="A1046043" s="2" t="s">
        <v>98</v>
      </c>
      <c r="B1046043" s="2" t="s">
        <v>98</v>
      </c>
      <c r="C1046043" s="2" t="s">
        <v>5892</v>
      </c>
      <c r="D1046043" s="2" t="s">
        <v>5893</v>
      </c>
      <c r="E1046043" s="2" t="s">
        <v>7180</v>
      </c>
      <c r="F1046043" s="2" t="s">
        <v>7181</v>
      </c>
      <c r="G1046043" s="2" t="s">
        <v>7182</v>
      </c>
      <c r="H1046043" s="2" t="s">
        <v>22</v>
      </c>
      <c r="I1046043" s="2" t="s">
        <v>7183</v>
      </c>
      <c r="J1046043" s="4" t="n">
        <v>45786</v>
      </c>
      <c r="K1046043" s="4" t="n">
        <v>45816</v>
      </c>
      <c r="L1046043" s="21" t="n">
        <v>5967.26</v>
      </c>
      <c r="M1046043" s="4" t="n">
        <v>45912</v>
      </c>
      <c r="N1046043" s="22" t="n">
        <v>0</v>
      </c>
      <c r="O1046043" s="22" t="n">
        <v>-30</v>
      </c>
      <c r="P1046043" s="23" t="n">
        <f aca="false">L1046043*N1046043</f>
        <v>0</v>
      </c>
      <c r="Q1046043" s="21" t="n">
        <f aca="false">L1046043*O1046043</f>
        <v>-179017.8</v>
      </c>
    </row>
    <row r="1046044" customFormat="false" ht="14.25" hidden="false" customHeight="true" outlineLevel="0" collapsed="false">
      <c r="A1046044" s="2" t="s">
        <v>98</v>
      </c>
      <c r="B1046044" s="2" t="s">
        <v>98</v>
      </c>
      <c r="C1046044" s="2" t="s">
        <v>5858</v>
      </c>
      <c r="D1046044" s="2" t="s">
        <v>5859</v>
      </c>
      <c r="E1046044" s="2" t="s">
        <v>7184</v>
      </c>
      <c r="F1046044" s="2" t="s">
        <v>7185</v>
      </c>
      <c r="G1046044" s="2" t="s">
        <v>7186</v>
      </c>
      <c r="H1046044" s="2" t="s">
        <v>22</v>
      </c>
      <c r="I1046044" s="2" t="s">
        <v>7187</v>
      </c>
      <c r="J1046044" s="4" t="n">
        <v>45974</v>
      </c>
      <c r="K1046044" s="4" t="n">
        <v>46004</v>
      </c>
      <c r="L1046044" s="21" t="s">
        <v>7188</v>
      </c>
      <c r="M1046044" s="4" t="n">
        <v>45987</v>
      </c>
      <c r="N1046044" s="22" t="n">
        <v>13</v>
      </c>
      <c r="O1046044" s="22" t="n">
        <v>-17</v>
      </c>
      <c r="P1046044" s="23" t="n">
        <f aca="false">L1046044*N1046044</f>
        <v>281.19</v>
      </c>
      <c r="Q1046044" s="21" t="n">
        <f aca="false">L1046044*O1046044</f>
        <v>-367.71</v>
      </c>
    </row>
    <row r="1046045" customFormat="false" ht="14.25" hidden="false" customHeight="true" outlineLevel="0" collapsed="false">
      <c r="A1046045" s="2" t="s">
        <v>98</v>
      </c>
      <c r="B1046045" s="2" t="s">
        <v>98</v>
      </c>
      <c r="C1046045" s="2" t="s">
        <v>5852</v>
      </c>
      <c r="D1046045" s="2" t="s">
        <v>5853</v>
      </c>
      <c r="E1046045" s="2" t="s">
        <v>7189</v>
      </c>
      <c r="F1046045" s="2" t="s">
        <v>7190</v>
      </c>
      <c r="G1046045" s="2" t="s">
        <v>4700</v>
      </c>
      <c r="H1046045" s="2" t="s">
        <v>22</v>
      </c>
      <c r="I1046045" s="2" t="s">
        <v>5857</v>
      </c>
      <c r="J1046045" s="4" t="n">
        <v>45903</v>
      </c>
      <c r="K1046045" s="4" t="n">
        <v>45933</v>
      </c>
      <c r="L1046045" s="21" t="n">
        <v>2782.18</v>
      </c>
      <c r="M1046045" s="4" t="n">
        <v>45915</v>
      </c>
      <c r="N1046045" s="22" t="n">
        <v>12</v>
      </c>
      <c r="O1046045" s="22" t="n">
        <v>-18</v>
      </c>
      <c r="P1046045" s="23" t="n">
        <f aca="false">L1046045*N1046045</f>
        <v>33386.16</v>
      </c>
      <c r="Q1046045" s="21" t="n">
        <f aca="false">L1046045*O1046045</f>
        <v>-50079.24</v>
      </c>
    </row>
    <row r="1046046" customFormat="false" ht="14.25" hidden="false" customHeight="true" outlineLevel="0" collapsed="false">
      <c r="A1046046" s="2" t="s">
        <v>98</v>
      </c>
      <c r="B1046046" s="2" t="s">
        <v>98</v>
      </c>
      <c r="C1046046" s="2" t="s">
        <v>5958</v>
      </c>
      <c r="D1046046" s="2" t="s">
        <v>5959</v>
      </c>
      <c r="E1046046" s="2" t="s">
        <v>7191</v>
      </c>
      <c r="F1046046" s="2" t="s">
        <v>7192</v>
      </c>
      <c r="G1046046" s="2" t="s">
        <v>7193</v>
      </c>
      <c r="H1046046" s="2" t="s">
        <v>22</v>
      </c>
      <c r="I1046046" s="2" t="s">
        <v>7194</v>
      </c>
      <c r="J1046046" s="4" t="n">
        <v>45680</v>
      </c>
      <c r="K1046046" s="4" t="n">
        <v>45710</v>
      </c>
      <c r="L1046046" s="21" t="n">
        <v>9459.27</v>
      </c>
      <c r="M1046046" s="4" t="n">
        <v>45700</v>
      </c>
      <c r="N1046046" s="22" t="n">
        <v>20</v>
      </c>
      <c r="O1046046" s="22" t="n">
        <v>-10</v>
      </c>
      <c r="P1046046" s="23" t="n">
        <f aca="false">L1046046*N1046046</f>
        <v>189185.4</v>
      </c>
      <c r="Q1046046" s="21" t="n">
        <f aca="false">L1046046*O1046046</f>
        <v>-94592.7</v>
      </c>
    </row>
    <row r="1046047" customFormat="false" ht="14.25" hidden="false" customHeight="true" outlineLevel="0" collapsed="false">
      <c r="A1046047" s="2" t="s">
        <v>98</v>
      </c>
      <c r="B1046047" s="2" t="s">
        <v>98</v>
      </c>
      <c r="C1046047" s="2" t="s">
        <v>6054</v>
      </c>
      <c r="D1046047" s="2" t="s">
        <v>6055</v>
      </c>
      <c r="E1046047" s="2" t="s">
        <v>7195</v>
      </c>
      <c r="F1046047" s="2" t="s">
        <v>7196</v>
      </c>
      <c r="G1046047" s="2" t="s">
        <v>7197</v>
      </c>
      <c r="H1046047" s="2" t="s">
        <v>22</v>
      </c>
      <c r="I1046047" s="2" t="s">
        <v>6752</v>
      </c>
      <c r="J1046047" s="4" t="n">
        <v>45939</v>
      </c>
      <c r="K1046047" s="4" t="n">
        <v>45969</v>
      </c>
      <c r="L1046047" s="21" t="n">
        <v>2430</v>
      </c>
      <c r="M1046047" s="4" t="n">
        <v>45957</v>
      </c>
      <c r="N1046047" s="22" t="n">
        <v>18</v>
      </c>
      <c r="O1046047" s="22" t="n">
        <v>-12</v>
      </c>
      <c r="P1046047" s="23" t="n">
        <f aca="false">L1046047*N1046047</f>
        <v>43740</v>
      </c>
      <c r="Q1046047" s="21" t="n">
        <f aca="false">L1046047*O1046047</f>
        <v>-29160</v>
      </c>
    </row>
    <row r="1046048" customFormat="false" ht="14.25" hidden="false" customHeight="true" outlineLevel="0" collapsed="false">
      <c r="A1046048" s="2" t="s">
        <v>98</v>
      </c>
      <c r="B1046048" s="2" t="s">
        <v>98</v>
      </c>
      <c r="C1046048" s="2" t="s">
        <v>5967</v>
      </c>
      <c r="D1046048" s="2" t="s">
        <v>5968</v>
      </c>
      <c r="E1046048" s="2" t="s">
        <v>7198</v>
      </c>
      <c r="F1046048" s="2" t="s">
        <v>7199</v>
      </c>
      <c r="G1046048" s="2" t="s">
        <v>7200</v>
      </c>
      <c r="H1046048" s="2" t="s">
        <v>22</v>
      </c>
      <c r="I1046048" s="2" t="s">
        <v>5972</v>
      </c>
      <c r="J1046048" s="4" t="n">
        <v>45912</v>
      </c>
      <c r="K1046048" s="4" t="n">
        <v>45942</v>
      </c>
      <c r="L1046048" s="21" t="s">
        <v>5973</v>
      </c>
      <c r="M1046048" s="4" t="n">
        <v>45936</v>
      </c>
      <c r="N1046048" s="22" t="n">
        <v>24</v>
      </c>
      <c r="O1046048" s="22" t="n">
        <v>-6</v>
      </c>
      <c r="P1046048" s="23" t="n">
        <f aca="false">L1046048*N1046048</f>
        <v>3372</v>
      </c>
      <c r="Q1046048" s="21" t="n">
        <f aca="false">L1046048*O1046048</f>
        <v>-843</v>
      </c>
    </row>
    <row r="1046049" customFormat="false" ht="14.25" hidden="false" customHeight="true" outlineLevel="0" collapsed="false">
      <c r="A1046049" s="2" t="s">
        <v>98</v>
      </c>
      <c r="B1046049" s="2" t="s">
        <v>98</v>
      </c>
      <c r="C1046049" s="2" t="s">
        <v>7201</v>
      </c>
      <c r="D1046049" s="2" t="s">
        <v>7202</v>
      </c>
      <c r="E1046049" s="2" t="s">
        <v>7203</v>
      </c>
      <c r="F1046049" s="2" t="s">
        <v>7204</v>
      </c>
      <c r="G1046049" s="2" t="s">
        <v>7205</v>
      </c>
      <c r="H1046049" s="2" t="s">
        <v>22</v>
      </c>
      <c r="I1046049" s="2" t="s">
        <v>7206</v>
      </c>
      <c r="J1046049" s="4" t="n">
        <v>45763</v>
      </c>
      <c r="K1046049" s="4" t="n">
        <v>45793</v>
      </c>
      <c r="L1046049" s="21" t="s">
        <v>7207</v>
      </c>
      <c r="M1046049" s="4" t="n">
        <v>45792</v>
      </c>
      <c r="N1046049" s="22" t="n">
        <v>29</v>
      </c>
      <c r="O1046049" s="22" t="n">
        <v>-1</v>
      </c>
      <c r="P1046049" s="23" t="n">
        <f aca="false">L1046049*N1046049</f>
        <v>6835.59</v>
      </c>
      <c r="Q1046049" s="21" t="n">
        <f aca="false">L1046049*O1046049</f>
        <v>-235.71</v>
      </c>
    </row>
    <row r="1046050" customFormat="false" ht="14.25" hidden="false" customHeight="true" outlineLevel="0" collapsed="false">
      <c r="A1046050" s="2" t="s">
        <v>98</v>
      </c>
      <c r="B1046050" s="2" t="s">
        <v>98</v>
      </c>
      <c r="C1046050" s="2" t="s">
        <v>7208</v>
      </c>
      <c r="D1046050" s="2" t="s">
        <v>7209</v>
      </c>
      <c r="E1046050" s="2" t="s">
        <v>7210</v>
      </c>
      <c r="F1046050" s="2" t="s">
        <v>7211</v>
      </c>
      <c r="G1046050" s="2" t="s">
        <v>7212</v>
      </c>
      <c r="H1046050" s="2" t="s">
        <v>22</v>
      </c>
      <c r="I1046050" s="2" t="s">
        <v>7213</v>
      </c>
      <c r="J1046050" s="4" t="n">
        <v>45849</v>
      </c>
      <c r="K1046050" s="4" t="n">
        <v>45879</v>
      </c>
      <c r="L1046050" s="21" t="s">
        <v>7214</v>
      </c>
      <c r="M1046050" s="4" t="n">
        <v>45858</v>
      </c>
      <c r="N1046050" s="22" t="n">
        <v>9</v>
      </c>
      <c r="O1046050" s="22" t="n">
        <v>-21</v>
      </c>
      <c r="P1046050" s="23" t="n">
        <f aca="false">L1046050*N1046050</f>
        <v>1620.09</v>
      </c>
      <c r="Q1046050" s="21" t="n">
        <f aca="false">L1046050*O1046050</f>
        <v>-3780.21</v>
      </c>
    </row>
    <row r="1046051" customFormat="false" ht="14.25" hidden="false" customHeight="true" outlineLevel="0" collapsed="false">
      <c r="A1046051" s="2" t="s">
        <v>98</v>
      </c>
      <c r="B1046051" s="2" t="s">
        <v>98</v>
      </c>
      <c r="C1046051" s="2" t="s">
        <v>6659</v>
      </c>
      <c r="D1046051" s="2" t="s">
        <v>6660</v>
      </c>
      <c r="E1046051" s="2" t="s">
        <v>7215</v>
      </c>
      <c r="F1046051" s="2" t="s">
        <v>7216</v>
      </c>
      <c r="G1046051" s="2" t="s">
        <v>7217</v>
      </c>
      <c r="H1046051" s="2" t="s">
        <v>22</v>
      </c>
      <c r="I1046051" s="2" t="s">
        <v>7218</v>
      </c>
      <c r="J1046051" s="4" t="n">
        <v>45668</v>
      </c>
      <c r="K1046051" s="4" t="n">
        <v>45698</v>
      </c>
      <c r="L1046051" s="21" t="n">
        <v>4619</v>
      </c>
      <c r="M1046051" s="4" t="n">
        <v>45694</v>
      </c>
      <c r="N1046051" s="22" t="n">
        <v>26</v>
      </c>
      <c r="O1046051" s="22" t="n">
        <v>-4</v>
      </c>
      <c r="P1046051" s="23" t="n">
        <f aca="false">L1046051*N1046051</f>
        <v>120094</v>
      </c>
      <c r="Q1046051" s="21" t="n">
        <f aca="false">L1046051*O1046051</f>
        <v>-18476</v>
      </c>
    </row>
    <row r="1046052" customFormat="false" ht="14.25" hidden="false" customHeight="true" outlineLevel="0" collapsed="false">
      <c r="A1046052" s="2" t="s">
        <v>98</v>
      </c>
      <c r="B1046052" s="2" t="s">
        <v>98</v>
      </c>
      <c r="C1046052" s="2" t="s">
        <v>6192</v>
      </c>
      <c r="D1046052" s="2" t="s">
        <v>6193</v>
      </c>
      <c r="E1046052" s="2" t="s">
        <v>7219</v>
      </c>
      <c r="F1046052" s="2" t="s">
        <v>7220</v>
      </c>
      <c r="G1046052" s="2" t="s">
        <v>4377</v>
      </c>
      <c r="H1046052" s="2" t="s">
        <v>22</v>
      </c>
      <c r="I1046052" s="2" t="s">
        <v>7221</v>
      </c>
      <c r="J1046052" s="4" t="n">
        <v>45675</v>
      </c>
      <c r="K1046052" s="4" t="n">
        <v>45705</v>
      </c>
      <c r="L1046052" s="21" t="n">
        <v>3787.27</v>
      </c>
      <c r="M1046052" s="4" t="n">
        <v>45694</v>
      </c>
      <c r="N1046052" s="22" t="n">
        <v>19</v>
      </c>
      <c r="O1046052" s="22" t="n">
        <v>-11</v>
      </c>
      <c r="P1046052" s="23" t="n">
        <f aca="false">L1046052*N1046052</f>
        <v>71958.13</v>
      </c>
      <c r="Q1046052" s="21" t="n">
        <f aca="false">L1046052*O1046052</f>
        <v>-41659.97</v>
      </c>
    </row>
    <row r="1046053" customFormat="false" ht="14.25" hidden="false" customHeight="true" outlineLevel="0" collapsed="false">
      <c r="A1046053" s="2" t="s">
        <v>98</v>
      </c>
      <c r="B1046053" s="2" t="s">
        <v>98</v>
      </c>
      <c r="C1046053" s="2" t="s">
        <v>5832</v>
      </c>
      <c r="D1046053" s="2" t="s">
        <v>5833</v>
      </c>
      <c r="E1046053" s="2" t="s">
        <v>7222</v>
      </c>
      <c r="F1046053" s="2" t="s">
        <v>7223</v>
      </c>
      <c r="G1046053" s="2" t="s">
        <v>7224</v>
      </c>
      <c r="H1046053" s="2" t="s">
        <v>22</v>
      </c>
      <c r="I1046053" s="2" t="s">
        <v>7225</v>
      </c>
      <c r="J1046053" s="4" t="n">
        <v>45736</v>
      </c>
      <c r="K1046053" s="4" t="n">
        <v>45766</v>
      </c>
      <c r="L1046053" s="21" t="s">
        <v>7226</v>
      </c>
      <c r="M1046053" s="4" t="n">
        <v>45776</v>
      </c>
      <c r="N1046053" s="22" t="n">
        <v>40</v>
      </c>
      <c r="O1046053" s="22" t="n">
        <v>10</v>
      </c>
      <c r="P1046053" s="23" t="n">
        <f aca="false">L1046053*N1046053</f>
        <v>9589.2</v>
      </c>
      <c r="Q1046053" s="21" t="n">
        <f aca="false">L1046053*O1046053</f>
        <v>2397.3</v>
      </c>
    </row>
    <row r="1046054" customFormat="false" ht="14.25" hidden="false" customHeight="true" outlineLevel="0" collapsed="false">
      <c r="A1046054" s="2" t="s">
        <v>98</v>
      </c>
      <c r="B1046054" s="2" t="s">
        <v>98</v>
      </c>
      <c r="C1046054" s="2" t="s">
        <v>6659</v>
      </c>
      <c r="D1046054" s="2" t="s">
        <v>6660</v>
      </c>
      <c r="E1046054" s="2" t="s">
        <v>7227</v>
      </c>
      <c r="F1046054" s="2" t="s">
        <v>7228</v>
      </c>
      <c r="G1046054" s="2" t="s">
        <v>7229</v>
      </c>
      <c r="H1046054" s="2" t="s">
        <v>22</v>
      </c>
      <c r="I1046054" s="2" t="s">
        <v>7230</v>
      </c>
      <c r="J1046054" s="4" t="n">
        <v>45848</v>
      </c>
      <c r="K1046054" s="4" t="n">
        <v>45878</v>
      </c>
      <c r="L1046054" s="21" t="n">
        <v>2583.84</v>
      </c>
      <c r="M1046054" s="4" t="n">
        <v>45873</v>
      </c>
      <c r="N1046054" s="22" t="n">
        <v>25</v>
      </c>
      <c r="O1046054" s="22" t="n">
        <v>-5</v>
      </c>
      <c r="P1046054" s="23" t="n">
        <f aca="false">L1046054*N1046054</f>
        <v>64596</v>
      </c>
      <c r="Q1046054" s="21" t="n">
        <f aca="false">L1046054*O1046054</f>
        <v>-12919.2</v>
      </c>
    </row>
    <row r="1046055" customFormat="false" ht="14.25" hidden="false" customHeight="true" outlineLevel="0" collapsed="false">
      <c r="A1046055" s="2" t="s">
        <v>98</v>
      </c>
      <c r="B1046055" s="2" t="s">
        <v>98</v>
      </c>
      <c r="C1046055" s="2" t="s">
        <v>6659</v>
      </c>
      <c r="D1046055" s="2" t="s">
        <v>6660</v>
      </c>
      <c r="E1046055" s="2" t="s">
        <v>7231</v>
      </c>
      <c r="F1046055" s="2" t="s">
        <v>7232</v>
      </c>
      <c r="G1046055" s="2" t="s">
        <v>7233</v>
      </c>
      <c r="H1046055" s="2" t="s">
        <v>22</v>
      </c>
      <c r="I1046055" s="2" t="s">
        <v>6664</v>
      </c>
      <c r="J1046055" s="4" t="n">
        <v>45757</v>
      </c>
      <c r="K1046055" s="4" t="n">
        <v>45787</v>
      </c>
      <c r="L1046055" s="21" t="n">
        <v>5006.19</v>
      </c>
      <c r="M1046055" s="4" t="n">
        <v>45793</v>
      </c>
      <c r="N1046055" s="22" t="n">
        <v>36</v>
      </c>
      <c r="O1046055" s="22" t="n">
        <v>6</v>
      </c>
      <c r="P1046055" s="23" t="n">
        <f aca="false">L1046055*N1046055</f>
        <v>180222.84</v>
      </c>
      <c r="Q1046055" s="21" t="n">
        <f aca="false">L1046055*O1046055</f>
        <v>30037.14</v>
      </c>
    </row>
    <row r="1046056" customFormat="false" ht="14.25" hidden="false" customHeight="true" outlineLevel="0" collapsed="false">
      <c r="A1046056" s="2" t="s">
        <v>98</v>
      </c>
      <c r="B1046056" s="2" t="s">
        <v>98</v>
      </c>
      <c r="C1046056" s="2" t="s">
        <v>37</v>
      </c>
      <c r="D1046056" s="2" t="s">
        <v>38</v>
      </c>
      <c r="E1046056" s="2" t="s">
        <v>7234</v>
      </c>
      <c r="F1046056" s="2" t="s">
        <v>7235</v>
      </c>
      <c r="G1046056" s="2" t="s">
        <v>7236</v>
      </c>
      <c r="H1046056" s="2" t="s">
        <v>22</v>
      </c>
      <c r="I1046056" s="2" t="s">
        <v>7237</v>
      </c>
      <c r="J1046056" s="4" t="n">
        <v>45660</v>
      </c>
      <c r="K1046056" s="4" t="n">
        <v>45703</v>
      </c>
      <c r="L1046056" s="21" t="n">
        <v>8543.5</v>
      </c>
      <c r="M1046056" s="4" t="n">
        <v>45692</v>
      </c>
      <c r="N1046056" s="22" t="n">
        <v>32</v>
      </c>
      <c r="O1046056" s="22" t="n">
        <v>-11</v>
      </c>
      <c r="P1046056" s="23" t="n">
        <f aca="false">L1046056*N1046056</f>
        <v>273392</v>
      </c>
      <c r="Q1046056" s="21" t="n">
        <f aca="false">L1046056*O1046056</f>
        <v>-93978.5</v>
      </c>
    </row>
    <row r="1046057" customFormat="false" ht="14.25" hidden="false" customHeight="true" outlineLevel="0" collapsed="false">
      <c r="A1046057" s="2" t="s">
        <v>98</v>
      </c>
      <c r="B1046057" s="2" t="s">
        <v>98</v>
      </c>
      <c r="C1046057" s="2" t="s">
        <v>6059</v>
      </c>
      <c r="D1046057" s="2" t="s">
        <v>6060</v>
      </c>
      <c r="E1046057" s="2" t="s">
        <v>7238</v>
      </c>
      <c r="F1046057" s="2" t="s">
        <v>7239</v>
      </c>
      <c r="G1046057" s="2" t="s">
        <v>7240</v>
      </c>
      <c r="H1046057" s="2" t="s">
        <v>22</v>
      </c>
      <c r="I1046057" s="2" t="s">
        <v>7241</v>
      </c>
      <c r="J1046057" s="4" t="n">
        <v>45723</v>
      </c>
      <c r="K1046057" s="4" t="n">
        <v>45753</v>
      </c>
      <c r="L1046057" s="21" t="n">
        <v>16220.76</v>
      </c>
      <c r="M1046057" s="4" t="n">
        <v>45754</v>
      </c>
      <c r="N1046057" s="22" t="n">
        <v>31</v>
      </c>
      <c r="O1046057" s="22" t="n">
        <v>1</v>
      </c>
      <c r="P1046057" s="23" t="n">
        <f aca="false">L1046057*N1046057</f>
        <v>502843.56</v>
      </c>
      <c r="Q1046057" s="21" t="n">
        <f aca="false">L1046057*O1046057</f>
        <v>16220.76</v>
      </c>
    </row>
    <row r="1046058" customFormat="false" ht="14.25" hidden="false" customHeight="true" outlineLevel="0" collapsed="false">
      <c r="A1046058" s="2" t="s">
        <v>98</v>
      </c>
      <c r="B1046058" s="2" t="s">
        <v>98</v>
      </c>
      <c r="C1046058" s="2" t="s">
        <v>5846</v>
      </c>
      <c r="D1046058" s="2" t="s">
        <v>5847</v>
      </c>
      <c r="E1046058" s="2" t="s">
        <v>7242</v>
      </c>
      <c r="F1046058" s="2" t="s">
        <v>7243</v>
      </c>
      <c r="G1046058" s="2" t="s">
        <v>7244</v>
      </c>
      <c r="H1046058" s="2" t="s">
        <v>22</v>
      </c>
      <c r="I1046058" s="2" t="s">
        <v>7245</v>
      </c>
      <c r="J1046058" s="4" t="n">
        <v>45680</v>
      </c>
      <c r="K1046058" s="4" t="n">
        <v>45710</v>
      </c>
      <c r="L1046058" s="21" t="n">
        <v>5791.66</v>
      </c>
      <c r="M1046058" s="4" t="n">
        <v>45714</v>
      </c>
      <c r="N1046058" s="22" t="n">
        <v>34</v>
      </c>
      <c r="O1046058" s="22" t="n">
        <v>4</v>
      </c>
      <c r="P1046058" s="23" t="n">
        <f aca="false">L1046058*N1046058</f>
        <v>196916.44</v>
      </c>
      <c r="Q1046058" s="21" t="n">
        <f aca="false">L1046058*O1046058</f>
        <v>23166.64</v>
      </c>
    </row>
    <row r="1046059" customFormat="false" ht="14.25" hidden="false" customHeight="true" outlineLevel="0" collapsed="false">
      <c r="A1046059" s="2" t="s">
        <v>98</v>
      </c>
      <c r="B1046059" s="2" t="s">
        <v>98</v>
      </c>
      <c r="C1046059" s="2" t="s">
        <v>5992</v>
      </c>
      <c r="D1046059" s="2" t="s">
        <v>5993</v>
      </c>
      <c r="E1046059" s="2" t="s">
        <v>7246</v>
      </c>
      <c r="F1046059" s="2" t="s">
        <v>7247</v>
      </c>
      <c r="G1046059" s="2" t="s">
        <v>4346</v>
      </c>
      <c r="H1046059" s="2" t="s">
        <v>22</v>
      </c>
      <c r="I1046059" s="2" t="s">
        <v>7248</v>
      </c>
      <c r="J1046059" s="4" t="n">
        <v>45719</v>
      </c>
      <c r="K1046059" s="4" t="n">
        <v>45749</v>
      </c>
      <c r="L1046059" s="21" t="n">
        <v>8069.3</v>
      </c>
      <c r="M1046059" s="4" t="n">
        <v>45743</v>
      </c>
      <c r="N1046059" s="22" t="n">
        <v>24</v>
      </c>
      <c r="O1046059" s="22" t="n">
        <v>-6</v>
      </c>
      <c r="P1046059" s="23" t="n">
        <f aca="false">L1046059*N1046059</f>
        <v>193663.2</v>
      </c>
      <c r="Q1046059" s="21" t="n">
        <f aca="false">L1046059*O1046059</f>
        <v>-48415.8</v>
      </c>
    </row>
    <row r="1046060" customFormat="false" ht="14.25" hidden="false" customHeight="true" outlineLevel="0" collapsed="false">
      <c r="A1046060" s="2" t="s">
        <v>98</v>
      </c>
      <c r="B1046060" s="2" t="s">
        <v>98</v>
      </c>
      <c r="C1046060" s="2" t="s">
        <v>5892</v>
      </c>
      <c r="D1046060" s="2" t="s">
        <v>5893</v>
      </c>
      <c r="E1046060" s="2" t="s">
        <v>7249</v>
      </c>
      <c r="F1046060" s="2" t="s">
        <v>7250</v>
      </c>
      <c r="G1046060" s="2" t="s">
        <v>7251</v>
      </c>
      <c r="H1046060" s="2" t="s">
        <v>22</v>
      </c>
      <c r="I1046060" s="2" t="s">
        <v>7252</v>
      </c>
      <c r="J1046060" s="4" t="n">
        <v>45980</v>
      </c>
      <c r="K1046060" s="4" t="n">
        <v>46010</v>
      </c>
      <c r="L1046060" s="21" t="n">
        <v>23575.14</v>
      </c>
      <c r="M1046060" s="4" t="n">
        <v>45989</v>
      </c>
      <c r="N1046060" s="22" t="n">
        <v>9</v>
      </c>
      <c r="O1046060" s="22" t="n">
        <v>-21</v>
      </c>
      <c r="P1046060" s="23" t="n">
        <f aca="false">L1046060*N1046060</f>
        <v>212176.26</v>
      </c>
      <c r="Q1046060" s="21" t="n">
        <f aca="false">L1046060*O1046060</f>
        <v>-495077.94</v>
      </c>
    </row>
    <row r="1046061" customFormat="false" ht="14.25" hidden="false" customHeight="true" outlineLevel="0" collapsed="false">
      <c r="A1046061" s="2" t="s">
        <v>98</v>
      </c>
      <c r="B1046061" s="2" t="s">
        <v>98</v>
      </c>
      <c r="C1046061" s="2" t="s">
        <v>5846</v>
      </c>
      <c r="D1046061" s="2" t="s">
        <v>5847</v>
      </c>
      <c r="E1046061" s="2" t="s">
        <v>7253</v>
      </c>
      <c r="F1046061" s="2" t="s">
        <v>7254</v>
      </c>
      <c r="G1046061" s="2" t="s">
        <v>7255</v>
      </c>
      <c r="H1046061" s="2" t="s">
        <v>22</v>
      </c>
      <c r="I1046061" s="2" t="s">
        <v>7256</v>
      </c>
      <c r="J1046061" s="4" t="n">
        <v>45786</v>
      </c>
      <c r="K1046061" s="4" t="n">
        <v>45816</v>
      </c>
      <c r="L1046061" s="21" t="n">
        <v>3656.13</v>
      </c>
      <c r="M1046061" s="4" t="n">
        <v>45811</v>
      </c>
      <c r="N1046061" s="22" t="n">
        <v>25</v>
      </c>
      <c r="O1046061" s="22" t="n">
        <v>-5</v>
      </c>
      <c r="P1046061" s="23" t="n">
        <f aca="false">L1046061*N1046061</f>
        <v>91403.25</v>
      </c>
      <c r="Q1046061" s="21" t="n">
        <f aca="false">L1046061*O1046061</f>
        <v>-18280.65</v>
      </c>
    </row>
    <row r="1046062" customFormat="false" ht="14.25" hidden="false" customHeight="true" outlineLevel="0" collapsed="false">
      <c r="A1046062" s="2" t="s">
        <v>98</v>
      </c>
      <c r="B1046062" s="2" t="s">
        <v>98</v>
      </c>
      <c r="C1046062" s="2" t="s">
        <v>6341</v>
      </c>
      <c r="D1046062" s="2" t="s">
        <v>6342</v>
      </c>
      <c r="E1046062" s="2" t="s">
        <v>7257</v>
      </c>
      <c r="F1046062" s="2" t="s">
        <v>7258</v>
      </c>
      <c r="G1046062" s="2" t="s">
        <v>7259</v>
      </c>
      <c r="H1046062" s="2" t="s">
        <v>22</v>
      </c>
      <c r="I1046062" s="2" t="s">
        <v>7260</v>
      </c>
      <c r="J1046062" s="4" t="n">
        <v>45994</v>
      </c>
      <c r="K1046062" s="4" t="n">
        <v>46024</v>
      </c>
      <c r="L1046062" s="21" t="s">
        <v>7261</v>
      </c>
      <c r="M1046062" s="4" t="n">
        <v>46003</v>
      </c>
      <c r="N1046062" s="22" t="n">
        <v>9</v>
      </c>
      <c r="O1046062" s="22" t="n">
        <v>-21</v>
      </c>
      <c r="P1046062" s="23" t="n">
        <f aca="false">L1046062*N1046062</f>
        <v>951.39</v>
      </c>
      <c r="Q1046062" s="21" t="n">
        <f aca="false">L1046062*O1046062</f>
        <v>-2219.91</v>
      </c>
    </row>
    <row r="1046063" customFormat="false" ht="14.25" hidden="false" customHeight="true" outlineLevel="0" collapsed="false">
      <c r="A1046063" s="2" t="s">
        <v>98</v>
      </c>
      <c r="B1046063" s="2" t="s">
        <v>98</v>
      </c>
      <c r="C1046063" s="2" t="s">
        <v>7174</v>
      </c>
      <c r="D1046063" s="2" t="s">
        <v>7175</v>
      </c>
      <c r="E1046063" s="2" t="s">
        <v>7262</v>
      </c>
      <c r="F1046063" s="2" t="s">
        <v>7263</v>
      </c>
      <c r="G1046063" s="2" t="s">
        <v>7264</v>
      </c>
      <c r="H1046063" s="2" t="s">
        <v>22</v>
      </c>
      <c r="I1046063" s="2" t="s">
        <v>7265</v>
      </c>
      <c r="J1046063" s="4" t="n">
        <v>46009</v>
      </c>
      <c r="K1046063" s="4" t="n">
        <v>46039</v>
      </c>
      <c r="L1046063" s="21" t="n">
        <v>2227.74</v>
      </c>
      <c r="M1046063" s="4" t="n">
        <v>46014</v>
      </c>
      <c r="N1046063" s="22" t="n">
        <v>5</v>
      </c>
      <c r="O1046063" s="22" t="n">
        <v>-25</v>
      </c>
      <c r="P1046063" s="23" t="n">
        <f aca="false">L1046063*N1046063</f>
        <v>11138.7</v>
      </c>
      <c r="Q1046063" s="21" t="n">
        <f aca="false">L1046063*O1046063</f>
        <v>-55693.5</v>
      </c>
    </row>
    <row r="1046064" customFormat="false" ht="14.25" hidden="false" customHeight="true" outlineLevel="0" collapsed="false">
      <c r="A1046064" s="2" t="s">
        <v>98</v>
      </c>
      <c r="B1046064" s="2" t="s">
        <v>98</v>
      </c>
      <c r="C1046064" s="2" t="s">
        <v>5877</v>
      </c>
      <c r="D1046064" s="2" t="s">
        <v>5878</v>
      </c>
      <c r="E1046064" s="2" t="s">
        <v>7266</v>
      </c>
      <c r="F1046064" s="2" t="s">
        <v>7267</v>
      </c>
      <c r="G1046064" s="2" t="s">
        <v>7268</v>
      </c>
      <c r="H1046064" s="2" t="s">
        <v>22</v>
      </c>
      <c r="I1046064" s="2" t="s">
        <v>6106</v>
      </c>
      <c r="J1046064" s="4" t="n">
        <v>45966</v>
      </c>
      <c r="K1046064" s="4" t="n">
        <v>45996</v>
      </c>
      <c r="L1046064" s="21" t="n">
        <v>5538.12</v>
      </c>
      <c r="M1046064" s="4" t="n">
        <v>45985</v>
      </c>
      <c r="N1046064" s="22" t="n">
        <v>19</v>
      </c>
      <c r="O1046064" s="22" t="n">
        <v>-11</v>
      </c>
      <c r="P1046064" s="23" t="n">
        <f aca="false">L1046064*N1046064</f>
        <v>105224.28</v>
      </c>
      <c r="Q1046064" s="21" t="n">
        <f aca="false">L1046064*O1046064</f>
        <v>-60919.32</v>
      </c>
    </row>
    <row r="1046065" customFormat="false" ht="14.25" hidden="false" customHeight="true" outlineLevel="0" collapsed="false">
      <c r="A1046065" s="2" t="s">
        <v>98</v>
      </c>
      <c r="B1046065" s="2" t="s">
        <v>98</v>
      </c>
      <c r="C1046065" s="2" t="s">
        <v>7174</v>
      </c>
      <c r="D1046065" s="2" t="s">
        <v>7175</v>
      </c>
      <c r="E1046065" s="2" t="s">
        <v>7269</v>
      </c>
      <c r="F1046065" s="2" t="s">
        <v>7270</v>
      </c>
      <c r="G1046065" s="2" t="s">
        <v>7271</v>
      </c>
      <c r="H1046065" s="2" t="s">
        <v>22</v>
      </c>
      <c r="I1046065" s="2" t="s">
        <v>3182</v>
      </c>
      <c r="J1046065" s="4" t="n">
        <v>45959</v>
      </c>
      <c r="K1046065" s="4" t="n">
        <v>45989</v>
      </c>
      <c r="L1046065" s="21" t="s">
        <v>7272</v>
      </c>
      <c r="M1046065" s="4" t="n">
        <v>45971</v>
      </c>
      <c r="N1046065" s="22" t="n">
        <v>12</v>
      </c>
      <c r="O1046065" s="22" t="n">
        <v>-18</v>
      </c>
      <c r="P1046065" s="23" t="n">
        <f aca="false">L1046065*N1046065</f>
        <v>8045.88</v>
      </c>
      <c r="Q1046065" s="21" t="n">
        <f aca="false">L1046065*O1046065</f>
        <v>-12068.82</v>
      </c>
    </row>
    <row r="1046066" customFormat="false" ht="14.25" hidden="false" customHeight="true" outlineLevel="0" collapsed="false">
      <c r="A1046066" s="2" t="s">
        <v>98</v>
      </c>
      <c r="B1046066" s="2" t="s">
        <v>98</v>
      </c>
      <c r="C1046066" s="2" t="s">
        <v>6192</v>
      </c>
      <c r="D1046066" s="2" t="s">
        <v>6193</v>
      </c>
      <c r="E1046066" s="2" t="s">
        <v>7273</v>
      </c>
      <c r="F1046066" s="2" t="s">
        <v>7274</v>
      </c>
      <c r="G1046066" s="2" t="s">
        <v>7275</v>
      </c>
      <c r="H1046066" s="2" t="s">
        <v>22</v>
      </c>
      <c r="I1046066" s="2" t="s">
        <v>7276</v>
      </c>
      <c r="J1046066" s="4" t="n">
        <v>45733</v>
      </c>
      <c r="K1046066" s="4" t="n">
        <v>45763</v>
      </c>
      <c r="L1046066" s="21" t="n">
        <v>1767.8</v>
      </c>
      <c r="M1046066" s="4" t="n">
        <v>45757</v>
      </c>
      <c r="N1046066" s="22" t="n">
        <v>24</v>
      </c>
      <c r="O1046066" s="22" t="n">
        <v>-6</v>
      </c>
      <c r="P1046066" s="23" t="n">
        <f aca="false">L1046066*N1046066</f>
        <v>42427.2</v>
      </c>
      <c r="Q1046066" s="21" t="n">
        <f aca="false">L1046066*O1046066</f>
        <v>-10606.8</v>
      </c>
    </row>
    <row r="1046067" customFormat="false" ht="14.25" hidden="false" customHeight="true" outlineLevel="0" collapsed="false">
      <c r="A1046067" s="2" t="s">
        <v>98</v>
      </c>
      <c r="B1046067" s="2" t="s">
        <v>98</v>
      </c>
      <c r="C1046067" s="2" t="s">
        <v>5877</v>
      </c>
      <c r="D1046067" s="2" t="s">
        <v>5878</v>
      </c>
      <c r="E1046067" s="2" t="s">
        <v>7277</v>
      </c>
      <c r="F1046067" s="2" t="s">
        <v>7278</v>
      </c>
      <c r="G1046067" s="2" t="s">
        <v>249</v>
      </c>
      <c r="H1046067" s="2" t="s">
        <v>22</v>
      </c>
      <c r="I1046067" s="2" t="s">
        <v>7279</v>
      </c>
      <c r="J1046067" s="4" t="n">
        <v>45659</v>
      </c>
      <c r="K1046067" s="4" t="n">
        <v>45690</v>
      </c>
      <c r="L1046067" s="21" t="n">
        <v>5442.6</v>
      </c>
      <c r="M1046067" s="4" t="n">
        <v>45679</v>
      </c>
      <c r="N1046067" s="22" t="n">
        <v>20</v>
      </c>
      <c r="O1046067" s="22" t="n">
        <v>-11</v>
      </c>
      <c r="P1046067" s="23" t="n">
        <f aca="false">L1046067*N1046067</f>
        <v>108852</v>
      </c>
      <c r="Q1046067" s="21" t="n">
        <f aca="false">L1046067*O1046067</f>
        <v>-59868.6</v>
      </c>
    </row>
    <row r="1046068" customFormat="false" ht="14.25" hidden="false" customHeight="true" outlineLevel="0" collapsed="false">
      <c r="A1046068" s="2" t="s">
        <v>98</v>
      </c>
      <c r="B1046068" s="2" t="s">
        <v>98</v>
      </c>
      <c r="C1046068" s="2" t="s">
        <v>5839</v>
      </c>
      <c r="D1046068" s="2" t="s">
        <v>5840</v>
      </c>
      <c r="E1046068" s="2" t="s">
        <v>7280</v>
      </c>
      <c r="F1046068" s="2" t="s">
        <v>7281</v>
      </c>
      <c r="G1046068" s="2" t="s">
        <v>7282</v>
      </c>
      <c r="H1046068" s="2" t="s">
        <v>22</v>
      </c>
      <c r="I1046068" s="2" t="s">
        <v>6565</v>
      </c>
      <c r="J1046068" s="4" t="n">
        <v>45873</v>
      </c>
      <c r="K1046068" s="4" t="n">
        <v>45903</v>
      </c>
      <c r="L1046068" s="21" t="n">
        <v>2845.71</v>
      </c>
      <c r="M1046068" s="4" t="n">
        <v>45890</v>
      </c>
      <c r="N1046068" s="22" t="n">
        <v>17</v>
      </c>
      <c r="O1046068" s="22" t="n">
        <v>-13</v>
      </c>
      <c r="P1046068" s="23" t="n">
        <f aca="false">L1046068*N1046068</f>
        <v>48377.07</v>
      </c>
      <c r="Q1046068" s="21" t="n">
        <f aca="false">L1046068*O1046068</f>
        <v>-36994.23</v>
      </c>
    </row>
    <row r="1046069" customFormat="false" ht="14.25" hidden="false" customHeight="true" outlineLevel="0" collapsed="false">
      <c r="A1046069" s="2" t="s">
        <v>98</v>
      </c>
      <c r="B1046069" s="2" t="s">
        <v>98</v>
      </c>
      <c r="C1046069" s="2" t="s">
        <v>5967</v>
      </c>
      <c r="D1046069" s="2" t="s">
        <v>5968</v>
      </c>
      <c r="E1046069" s="2" t="s">
        <v>7283</v>
      </c>
      <c r="F1046069" s="2" t="s">
        <v>7284</v>
      </c>
      <c r="G1046069" s="2" t="s">
        <v>7285</v>
      </c>
      <c r="H1046069" s="2" t="s">
        <v>22</v>
      </c>
      <c r="I1046069" s="2" t="s">
        <v>2560</v>
      </c>
      <c r="J1046069" s="4" t="n">
        <v>45756</v>
      </c>
      <c r="K1046069" s="4" t="n">
        <v>45786</v>
      </c>
      <c r="L1046069" s="21" t="s">
        <v>7286</v>
      </c>
      <c r="M1046069" s="4" t="n">
        <v>45792</v>
      </c>
      <c r="N1046069" s="22" t="n">
        <v>36</v>
      </c>
      <c r="O1046069" s="22" t="n">
        <v>6</v>
      </c>
      <c r="P1046069" s="23" t="n">
        <f aca="false">L1046069*N1046069</f>
        <v>6040.8</v>
      </c>
      <c r="Q1046069" s="21" t="n">
        <f aca="false">L1046069*O1046069</f>
        <v>1006.8</v>
      </c>
    </row>
    <row r="1046070" customFormat="false" ht="14.25" hidden="false" customHeight="true" outlineLevel="0" collapsed="false">
      <c r="A1046070" s="2" t="s">
        <v>98</v>
      </c>
      <c r="B1046070" s="2" t="s">
        <v>98</v>
      </c>
      <c r="C1046070" s="2" t="s">
        <v>5877</v>
      </c>
      <c r="D1046070" s="2" t="s">
        <v>5878</v>
      </c>
      <c r="E1046070" s="2" t="s">
        <v>7287</v>
      </c>
      <c r="F1046070" s="2" t="s">
        <v>7288</v>
      </c>
      <c r="G1046070" s="2" t="s">
        <v>6724</v>
      </c>
      <c r="H1046070" s="2" t="s">
        <v>22</v>
      </c>
      <c r="I1046070" s="2" t="s">
        <v>7289</v>
      </c>
      <c r="J1046070" s="4" t="n">
        <v>45717</v>
      </c>
      <c r="K1046070" s="4" t="n">
        <v>45747</v>
      </c>
      <c r="L1046070" s="21" t="n">
        <v>8494</v>
      </c>
      <c r="M1046070" s="4" t="n">
        <v>45762</v>
      </c>
      <c r="N1046070" s="22" t="n">
        <v>3</v>
      </c>
      <c r="O1046070" s="22" t="n">
        <v>-27</v>
      </c>
      <c r="P1046070" s="23" t="n">
        <f aca="false">L1046070*N1046070</f>
        <v>25482</v>
      </c>
      <c r="Q1046070" s="21" t="n">
        <f aca="false">L1046070*O1046070</f>
        <v>-229338</v>
      </c>
    </row>
    <row r="1046071" customFormat="false" ht="14.25" hidden="false" customHeight="true" outlineLevel="0" collapsed="false">
      <c r="A1046071" s="2" t="s">
        <v>98</v>
      </c>
      <c r="B1046071" s="2" t="s">
        <v>98</v>
      </c>
      <c r="C1046071" s="2" t="s">
        <v>5839</v>
      </c>
      <c r="D1046071" s="2" t="s">
        <v>5840</v>
      </c>
      <c r="E1046071" s="2" t="s">
        <v>7290</v>
      </c>
      <c r="F1046071" s="2" t="s">
        <v>7291</v>
      </c>
      <c r="G1046071" s="2" t="s">
        <v>7292</v>
      </c>
      <c r="H1046071" s="2" t="s">
        <v>22</v>
      </c>
      <c r="I1046071" s="2" t="s">
        <v>6565</v>
      </c>
      <c r="J1046071" s="4" t="n">
        <v>45750</v>
      </c>
      <c r="K1046071" s="4" t="n">
        <v>45780</v>
      </c>
      <c r="L1046071" s="21" t="n">
        <v>2845.71</v>
      </c>
      <c r="M1046071" s="4" t="n">
        <v>45783</v>
      </c>
      <c r="N1046071" s="22" t="n">
        <v>33</v>
      </c>
      <c r="O1046071" s="22" t="n">
        <v>3</v>
      </c>
      <c r="P1046071" s="23" t="n">
        <f aca="false">L1046071*N1046071</f>
        <v>93908.43</v>
      </c>
      <c r="Q1046071" s="21" t="n">
        <f aca="false">L1046071*O1046071</f>
        <v>8537.13</v>
      </c>
    </row>
    <row r="1046072" customFormat="false" ht="14.25" hidden="false" customHeight="true" outlineLevel="0" collapsed="false">
      <c r="A1046072" s="2" t="s">
        <v>98</v>
      </c>
      <c r="B1046072" s="2" t="s">
        <v>98</v>
      </c>
      <c r="C1046072" s="2" t="s">
        <v>24</v>
      </c>
      <c r="D1046072" s="2" t="s">
        <v>24</v>
      </c>
      <c r="E1046072" s="2" t="s">
        <v>7293</v>
      </c>
      <c r="F1046072" s="2" t="s">
        <v>7294</v>
      </c>
      <c r="G1046072" s="2" t="s">
        <v>7295</v>
      </c>
      <c r="H1046072" s="2" t="s">
        <v>22</v>
      </c>
      <c r="I1046072" s="2" t="s">
        <v>7296</v>
      </c>
      <c r="J1046072" s="4" t="n">
        <v>45733</v>
      </c>
      <c r="K1046072" s="4" t="n">
        <v>45763</v>
      </c>
      <c r="L1046072" s="21" t="n">
        <v>1806.99</v>
      </c>
      <c r="M1046072" s="4" t="n">
        <v>45742</v>
      </c>
      <c r="N1046072" s="22" t="n">
        <v>9</v>
      </c>
      <c r="O1046072" s="22" t="n">
        <v>-21</v>
      </c>
      <c r="P1046072" s="23" t="n">
        <f aca="false">L1046072*N1046072</f>
        <v>16262.91</v>
      </c>
      <c r="Q1046072" s="21" t="n">
        <f aca="false">L1046072*O1046072</f>
        <v>-37946.79</v>
      </c>
    </row>
    <row r="1046073" customFormat="false" ht="14.25" hidden="false" customHeight="true" outlineLevel="0" collapsed="false">
      <c r="A1046073" s="2" t="s">
        <v>98</v>
      </c>
      <c r="B1046073" s="2" t="s">
        <v>98</v>
      </c>
      <c r="C1046073" s="2" t="s">
        <v>5832</v>
      </c>
      <c r="D1046073" s="2" t="s">
        <v>5833</v>
      </c>
      <c r="E1046073" s="2" t="s">
        <v>7297</v>
      </c>
      <c r="F1046073" s="2" t="s">
        <v>7298</v>
      </c>
      <c r="G1046073" s="2" t="s">
        <v>7299</v>
      </c>
      <c r="H1046073" s="2" t="s">
        <v>22</v>
      </c>
      <c r="I1046073" s="2" t="s">
        <v>7300</v>
      </c>
      <c r="J1046073" s="4" t="n">
        <v>45706</v>
      </c>
      <c r="K1046073" s="4" t="n">
        <v>45736</v>
      </c>
      <c r="L1046073" s="21" t="s">
        <v>7301</v>
      </c>
      <c r="M1046073" s="4" t="n">
        <v>45740</v>
      </c>
      <c r="N1046073" s="22" t="n">
        <v>34</v>
      </c>
      <c r="O1046073" s="22" t="n">
        <v>4</v>
      </c>
      <c r="P1046073" s="23" t="n">
        <f aca="false">L1046073*N1046073</f>
        <v>29548.04</v>
      </c>
      <c r="Q1046073" s="21" t="n">
        <f aca="false">L1046073*O1046073</f>
        <v>3476.24</v>
      </c>
    </row>
    <row r="1046074" customFormat="false" ht="14.25" hidden="false" customHeight="true" outlineLevel="0" collapsed="false">
      <c r="A1046074" s="2" t="s">
        <v>98</v>
      </c>
      <c r="B1046074" s="2" t="s">
        <v>98</v>
      </c>
      <c r="C1046074" s="2" t="s">
        <v>5892</v>
      </c>
      <c r="D1046074" s="2" t="s">
        <v>5893</v>
      </c>
      <c r="E1046074" s="2" t="s">
        <v>7302</v>
      </c>
      <c r="F1046074" s="2" t="s">
        <v>7303</v>
      </c>
      <c r="G1046074" s="2" t="s">
        <v>7304</v>
      </c>
      <c r="H1046074" s="2" t="s">
        <v>22</v>
      </c>
      <c r="I1046074" s="2" t="s">
        <v>7305</v>
      </c>
      <c r="J1046074" s="4" t="n">
        <v>45905</v>
      </c>
      <c r="K1046074" s="4" t="n">
        <v>45935</v>
      </c>
      <c r="L1046074" s="21" t="n">
        <v>3227.72</v>
      </c>
      <c r="M1046074" s="4" t="n">
        <v>45939</v>
      </c>
      <c r="N1046074" s="22" t="n">
        <v>0</v>
      </c>
      <c r="O1046074" s="22" t="n">
        <v>-30</v>
      </c>
      <c r="P1046074" s="23" t="n">
        <f aca="false">L1046074*N1046074</f>
        <v>0</v>
      </c>
      <c r="Q1046074" s="21" t="n">
        <f aca="false">L1046074*O1046074</f>
        <v>-96831.6</v>
      </c>
    </row>
    <row r="1046075" customFormat="false" ht="14.25" hidden="false" customHeight="true" outlineLevel="0" collapsed="false">
      <c r="A1046075" s="2" t="s">
        <v>98</v>
      </c>
      <c r="B1046075" s="2" t="s">
        <v>98</v>
      </c>
      <c r="C1046075" s="2" t="s">
        <v>5992</v>
      </c>
      <c r="D1046075" s="2" t="s">
        <v>5993</v>
      </c>
      <c r="E1046075" s="2" t="s">
        <v>7306</v>
      </c>
      <c r="F1046075" s="2" t="s">
        <v>7307</v>
      </c>
      <c r="G1046075" s="2" t="s">
        <v>45</v>
      </c>
      <c r="H1046075" s="2" t="s">
        <v>22</v>
      </c>
      <c r="I1046075" s="2" t="s">
        <v>7308</v>
      </c>
      <c r="J1046075" s="4" t="n">
        <v>45687</v>
      </c>
      <c r="K1046075" s="4" t="n">
        <v>45717</v>
      </c>
      <c r="L1046075" s="21" t="n">
        <v>6202.8</v>
      </c>
      <c r="M1046075" s="4" t="n">
        <v>45712</v>
      </c>
      <c r="N1046075" s="22" t="n">
        <v>25</v>
      </c>
      <c r="O1046075" s="22" t="n">
        <v>-5</v>
      </c>
      <c r="P1046075" s="23" t="n">
        <f aca="false">L1046075*N1046075</f>
        <v>155070</v>
      </c>
      <c r="Q1046075" s="21" t="n">
        <f aca="false">L1046075*O1046075</f>
        <v>-31014</v>
      </c>
    </row>
    <row r="1046076" customFormat="false" ht="14.25" hidden="false" customHeight="true" outlineLevel="0" collapsed="false">
      <c r="A1046076" s="2" t="s">
        <v>98</v>
      </c>
      <c r="B1046076" s="2" t="s">
        <v>98</v>
      </c>
      <c r="C1046076" s="2" t="s">
        <v>5967</v>
      </c>
      <c r="D1046076" s="2" t="s">
        <v>5968</v>
      </c>
      <c r="E1046076" s="2" t="s">
        <v>7309</v>
      </c>
      <c r="F1046076" s="2" t="s">
        <v>7310</v>
      </c>
      <c r="G1046076" s="2" t="s">
        <v>7311</v>
      </c>
      <c r="H1046076" s="2" t="s">
        <v>22</v>
      </c>
      <c r="I1046076" s="2" t="s">
        <v>5972</v>
      </c>
      <c r="J1046076" s="4" t="n">
        <v>45763</v>
      </c>
      <c r="K1046076" s="4" t="n">
        <v>45793</v>
      </c>
      <c r="L1046076" s="21" t="s">
        <v>5973</v>
      </c>
      <c r="M1046076" s="4" t="n">
        <v>45792</v>
      </c>
      <c r="N1046076" s="22" t="n">
        <v>29</v>
      </c>
      <c r="O1046076" s="22" t="n">
        <v>-1</v>
      </c>
      <c r="P1046076" s="23" t="n">
        <f aca="false">L1046076*N1046076</f>
        <v>4074.5</v>
      </c>
      <c r="Q1046076" s="21" t="n">
        <f aca="false">L1046076*O1046076</f>
        <v>-140.5</v>
      </c>
    </row>
    <row r="1046077" customFormat="false" ht="14.25" hidden="false" customHeight="true" outlineLevel="0" collapsed="false">
      <c r="A1046077" s="2" t="s">
        <v>98</v>
      </c>
      <c r="B1046077" s="2" t="s">
        <v>98</v>
      </c>
      <c r="C1046077" s="2" t="s">
        <v>5892</v>
      </c>
      <c r="D1046077" s="2" t="s">
        <v>5893</v>
      </c>
      <c r="E1046077" s="2" t="s">
        <v>7312</v>
      </c>
      <c r="F1046077" s="2" t="s">
        <v>7313</v>
      </c>
      <c r="G1046077" s="2" t="s">
        <v>7314</v>
      </c>
      <c r="H1046077" s="2" t="s">
        <v>22</v>
      </c>
      <c r="I1046077" s="2" t="s">
        <v>5897</v>
      </c>
      <c r="J1046077" s="4" t="n">
        <v>45840</v>
      </c>
      <c r="K1046077" s="4" t="n">
        <v>45871</v>
      </c>
      <c r="L1046077" s="21" t="n">
        <v>1561.8</v>
      </c>
      <c r="M1046077" s="4" t="n">
        <v>45859</v>
      </c>
      <c r="N1046077" s="22" t="n">
        <v>19</v>
      </c>
      <c r="O1046077" s="22" t="n">
        <v>-12</v>
      </c>
      <c r="P1046077" s="23" t="n">
        <f aca="false">L1046077*N1046077</f>
        <v>29674.2</v>
      </c>
      <c r="Q1046077" s="21" t="n">
        <f aca="false">L1046077*O1046077</f>
        <v>-18741.6</v>
      </c>
    </row>
    <row r="1046078" customFormat="false" ht="14.25" hidden="false" customHeight="true" outlineLevel="0" collapsed="false">
      <c r="A1046078" s="2" t="s">
        <v>98</v>
      </c>
      <c r="B1046078" s="2" t="s">
        <v>98</v>
      </c>
      <c r="C1046078" s="2" t="s">
        <v>5992</v>
      </c>
      <c r="D1046078" s="2" t="s">
        <v>5993</v>
      </c>
      <c r="E1046078" s="2" t="s">
        <v>7315</v>
      </c>
      <c r="F1046078" s="2" t="s">
        <v>7316</v>
      </c>
      <c r="G1046078" s="2" t="s">
        <v>7317</v>
      </c>
      <c r="H1046078" s="2" t="s">
        <v>22</v>
      </c>
      <c r="I1046078" s="2" t="s">
        <v>6256</v>
      </c>
      <c r="J1046078" s="4" t="n">
        <v>45719</v>
      </c>
      <c r="K1046078" s="4" t="n">
        <v>45749</v>
      </c>
      <c r="L1046078" s="21" t="n">
        <v>3227.72</v>
      </c>
      <c r="M1046078" s="4" t="n">
        <v>45754</v>
      </c>
      <c r="N1046078" s="22" t="n">
        <v>35</v>
      </c>
      <c r="O1046078" s="22" t="n">
        <v>5</v>
      </c>
      <c r="P1046078" s="23" t="n">
        <f aca="false">L1046078*N1046078</f>
        <v>112970.2</v>
      </c>
      <c r="Q1046078" s="21" t="n">
        <f aca="false">L1046078*O1046078</f>
        <v>16138.6</v>
      </c>
    </row>
    <row r="1046079" customFormat="false" ht="14.25" hidden="false" customHeight="true" outlineLevel="0" collapsed="false">
      <c r="A1046079" s="2" t="s">
        <v>98</v>
      </c>
      <c r="B1046079" s="2" t="s">
        <v>98</v>
      </c>
      <c r="C1046079" s="2" t="s">
        <v>5924</v>
      </c>
      <c r="D1046079" s="2" t="s">
        <v>5925</v>
      </c>
      <c r="E1046079" s="2" t="s">
        <v>7318</v>
      </c>
      <c r="F1046079" s="2" t="s">
        <v>7319</v>
      </c>
      <c r="G1046079" s="2" t="s">
        <v>7320</v>
      </c>
      <c r="H1046079" s="2" t="s">
        <v>22</v>
      </c>
      <c r="I1046079" s="2" t="s">
        <v>7321</v>
      </c>
      <c r="J1046079" s="4" t="n">
        <v>45854</v>
      </c>
      <c r="K1046079" s="4" t="n">
        <v>45884</v>
      </c>
      <c r="L1046079" s="21" t="n">
        <v>5563.9</v>
      </c>
      <c r="M1046079" s="4" t="n">
        <v>45877</v>
      </c>
      <c r="N1046079" s="22" t="n">
        <v>23</v>
      </c>
      <c r="O1046079" s="22" t="n">
        <v>-7</v>
      </c>
      <c r="P1046079" s="23" t="n">
        <f aca="false">L1046079*N1046079</f>
        <v>127969.7</v>
      </c>
      <c r="Q1046079" s="21" t="n">
        <f aca="false">L1046079*O1046079</f>
        <v>-38947.3</v>
      </c>
    </row>
    <row r="1046080" customFormat="false" ht="14.25" hidden="false" customHeight="true" outlineLevel="0" collapsed="false">
      <c r="A1046080" s="2" t="s">
        <v>98</v>
      </c>
      <c r="B1046080" s="2" t="s">
        <v>98</v>
      </c>
      <c r="C1046080" s="2" t="s">
        <v>6130</v>
      </c>
      <c r="D1046080" s="2" t="s">
        <v>6131</v>
      </c>
      <c r="E1046080" s="2" t="s">
        <v>7322</v>
      </c>
      <c r="F1046080" s="2" t="s">
        <v>7323</v>
      </c>
      <c r="G1046080" s="2" t="s">
        <v>7324</v>
      </c>
      <c r="H1046080" s="2" t="s">
        <v>22</v>
      </c>
      <c r="I1046080" s="2" t="s">
        <v>6266</v>
      </c>
      <c r="J1046080" s="4" t="n">
        <v>45918</v>
      </c>
      <c r="K1046080" s="4" t="n">
        <v>45948</v>
      </c>
      <c r="L1046080" s="21" t="n">
        <v>3904.76</v>
      </c>
      <c r="M1046080" s="4" t="n">
        <v>45945</v>
      </c>
      <c r="N1046080" s="22" t="n">
        <v>27</v>
      </c>
      <c r="O1046080" s="22" t="n">
        <v>-3</v>
      </c>
      <c r="P1046080" s="23" t="n">
        <f aca="false">L1046080*N1046080</f>
        <v>105428.52</v>
      </c>
      <c r="Q1046080" s="21" t="n">
        <f aca="false">L1046080*O1046080</f>
        <v>-11714.28</v>
      </c>
    </row>
    <row r="1046081" customFormat="false" ht="14.25" hidden="false" customHeight="true" outlineLevel="0" collapsed="false">
      <c r="A1046081" s="2" t="s">
        <v>98</v>
      </c>
      <c r="B1046081" s="2" t="s">
        <v>98</v>
      </c>
      <c r="C1046081" s="2" t="s">
        <v>6659</v>
      </c>
      <c r="D1046081" s="2" t="s">
        <v>6660</v>
      </c>
      <c r="E1046081" s="2" t="s">
        <v>7325</v>
      </c>
      <c r="F1046081" s="2" t="s">
        <v>7326</v>
      </c>
      <c r="G1046081" s="2" t="s">
        <v>7327</v>
      </c>
      <c r="H1046081" s="2" t="s">
        <v>22</v>
      </c>
      <c r="I1046081" s="2" t="s">
        <v>7328</v>
      </c>
      <c r="J1046081" s="4" t="n">
        <v>45789</v>
      </c>
      <c r="K1046081" s="4" t="n">
        <v>45819</v>
      </c>
      <c r="L1046081" s="21" t="n">
        <v>4844.7</v>
      </c>
      <c r="M1046081" s="4" t="n">
        <v>45820</v>
      </c>
      <c r="N1046081" s="22" t="n">
        <v>31</v>
      </c>
      <c r="O1046081" s="22" t="n">
        <v>1</v>
      </c>
      <c r="P1046081" s="23" t="n">
        <f aca="false">L1046081*N1046081</f>
        <v>150185.7</v>
      </c>
      <c r="Q1046081" s="21" t="n">
        <f aca="false">L1046081*O1046081</f>
        <v>4844.7</v>
      </c>
    </row>
    <row r="1046082" customFormat="false" ht="14.25" hidden="false" customHeight="true" outlineLevel="0" collapsed="false">
      <c r="A1046082" s="2" t="s">
        <v>98</v>
      </c>
      <c r="B1046082" s="2" t="s">
        <v>98</v>
      </c>
      <c r="C1046082" s="2" t="s">
        <v>6192</v>
      </c>
      <c r="D1046082" s="2" t="s">
        <v>6193</v>
      </c>
      <c r="E1046082" s="2" t="s">
        <v>7329</v>
      </c>
      <c r="F1046082" s="2" t="s">
        <v>7330</v>
      </c>
      <c r="G1046082" s="2" t="s">
        <v>7331</v>
      </c>
      <c r="H1046082" s="2" t="s">
        <v>22</v>
      </c>
      <c r="I1046082" s="2" t="s">
        <v>7332</v>
      </c>
      <c r="J1046082" s="4" t="n">
        <v>45716</v>
      </c>
      <c r="K1046082" s="4" t="n">
        <v>45746</v>
      </c>
      <c r="L1046082" s="21" t="n">
        <v>28459.47</v>
      </c>
      <c r="M1046082" s="4" t="n">
        <v>45743</v>
      </c>
      <c r="N1046082" s="22" t="n">
        <v>27</v>
      </c>
      <c r="O1046082" s="22" t="n">
        <v>-3</v>
      </c>
      <c r="P1046082" s="23" t="n">
        <f aca="false">L1046082*N1046082</f>
        <v>768405.69</v>
      </c>
      <c r="Q1046082" s="21" t="n">
        <f aca="false">L1046082*O1046082</f>
        <v>-85378.41</v>
      </c>
    </row>
    <row r="1046083" customFormat="false" ht="14.25" hidden="false" customHeight="true" outlineLevel="0" collapsed="false">
      <c r="A1046083" s="2" t="s">
        <v>98</v>
      </c>
      <c r="B1046083" s="2" t="s">
        <v>98</v>
      </c>
      <c r="C1046083" s="2" t="s">
        <v>24</v>
      </c>
      <c r="D1046083" s="2" t="s">
        <v>24</v>
      </c>
      <c r="E1046083" s="2" t="s">
        <v>7333</v>
      </c>
      <c r="F1046083" s="2" t="s">
        <v>7334</v>
      </c>
      <c r="G1046083" s="2" t="s">
        <v>7335</v>
      </c>
      <c r="H1046083" s="2" t="s">
        <v>22</v>
      </c>
      <c r="I1046083" s="2" t="s">
        <v>7336</v>
      </c>
      <c r="J1046083" s="4" t="n">
        <v>45731</v>
      </c>
      <c r="K1046083" s="4" t="n">
        <v>45761</v>
      </c>
      <c r="L1046083" s="21" t="n">
        <v>6985.36</v>
      </c>
      <c r="M1046083" s="4" t="n">
        <v>45757</v>
      </c>
      <c r="N1046083" s="22" t="n">
        <v>26</v>
      </c>
      <c r="O1046083" s="22" t="n">
        <v>-4</v>
      </c>
      <c r="P1046083" s="23" t="n">
        <f aca="false">L1046083*N1046083</f>
        <v>181619.36</v>
      </c>
      <c r="Q1046083" s="21" t="n">
        <f aca="false">L1046083*O1046083</f>
        <v>-27941.44</v>
      </c>
    </row>
    <row r="1046084" customFormat="false" ht="14.25" hidden="false" customHeight="true" outlineLevel="0" collapsed="false">
      <c r="A1046084" s="2" t="s">
        <v>98</v>
      </c>
      <c r="B1046084" s="2" t="s">
        <v>98</v>
      </c>
      <c r="C1046084" s="2" t="s">
        <v>24</v>
      </c>
      <c r="D1046084" s="2" t="s">
        <v>24</v>
      </c>
      <c r="E1046084" s="2" t="s">
        <v>7337</v>
      </c>
      <c r="F1046084" s="2" t="s">
        <v>7338</v>
      </c>
      <c r="G1046084" s="2" t="s">
        <v>6775</v>
      </c>
      <c r="H1046084" s="2" t="s">
        <v>22</v>
      </c>
      <c r="I1046084" s="2" t="s">
        <v>3958</v>
      </c>
      <c r="J1046084" s="4" t="n">
        <v>45749</v>
      </c>
      <c r="K1046084" s="4" t="n">
        <v>45779</v>
      </c>
      <c r="L1046084" s="21" t="s">
        <v>3958</v>
      </c>
      <c r="M1046084" s="4" t="n">
        <v>45771</v>
      </c>
      <c r="N1046084" s="22" t="n">
        <v>22</v>
      </c>
      <c r="O1046084" s="22" t="n">
        <v>-8</v>
      </c>
      <c r="P1046084" s="23" t="n">
        <f aca="false">L1046084*N1046084</f>
        <v>11000</v>
      </c>
      <c r="Q1046084" s="21" t="n">
        <f aca="false">L1046084*O1046084</f>
        <v>-4000</v>
      </c>
    </row>
    <row r="1046085" customFormat="false" ht="14.25" hidden="false" customHeight="true" outlineLevel="0" collapsed="false">
      <c r="A1046085" s="2" t="s">
        <v>98</v>
      </c>
      <c r="B1046085" s="2" t="s">
        <v>98</v>
      </c>
      <c r="C1046085" s="2" t="s">
        <v>6356</v>
      </c>
      <c r="D1046085" s="2" t="s">
        <v>6357</v>
      </c>
      <c r="E1046085" s="2" t="s">
        <v>7339</v>
      </c>
      <c r="F1046085" s="2" t="s">
        <v>7340</v>
      </c>
      <c r="G1046085" s="2" t="s">
        <v>5472</v>
      </c>
      <c r="H1046085" s="2" t="s">
        <v>22</v>
      </c>
      <c r="I1046085" s="2" t="s">
        <v>6565</v>
      </c>
      <c r="J1046085" s="4" t="n">
        <v>45827</v>
      </c>
      <c r="K1046085" s="4" t="n">
        <v>45857</v>
      </c>
      <c r="L1046085" s="21" t="n">
        <v>2845.71</v>
      </c>
      <c r="M1046085" s="4" t="n">
        <v>45856</v>
      </c>
      <c r="N1046085" s="22" t="n">
        <v>29</v>
      </c>
      <c r="O1046085" s="22" t="n">
        <v>-1</v>
      </c>
      <c r="P1046085" s="23" t="n">
        <f aca="false">L1046085*N1046085</f>
        <v>82525.59</v>
      </c>
      <c r="Q1046085" s="21" t="n">
        <f aca="false">L1046085*O1046085</f>
        <v>-2845.71</v>
      </c>
    </row>
    <row r="1046086" customFormat="false" ht="14.25" hidden="false" customHeight="true" outlineLevel="0" collapsed="false">
      <c r="A1046086" s="2" t="s">
        <v>98</v>
      </c>
      <c r="B1046086" s="2" t="s">
        <v>98</v>
      </c>
      <c r="C1046086" s="2" t="s">
        <v>5992</v>
      </c>
      <c r="D1046086" s="2" t="s">
        <v>5993</v>
      </c>
      <c r="E1046086" s="2" t="s">
        <v>7341</v>
      </c>
      <c r="F1046086" s="2" t="s">
        <v>7342</v>
      </c>
      <c r="G1046086" s="2" t="s">
        <v>5947</v>
      </c>
      <c r="H1046086" s="2" t="s">
        <v>22</v>
      </c>
      <c r="I1046086" s="2" t="s">
        <v>7343</v>
      </c>
      <c r="J1046086" s="4" t="n">
        <v>46009</v>
      </c>
      <c r="K1046086" s="4" t="n">
        <v>46039</v>
      </c>
      <c r="L1046086" s="21" t="s">
        <v>7343</v>
      </c>
      <c r="M1046086" s="4" t="n">
        <v>46014</v>
      </c>
      <c r="N1046086" s="22" t="n">
        <v>5</v>
      </c>
      <c r="O1046086" s="22" t="n">
        <v>-25</v>
      </c>
      <c r="P1046086" s="23" t="n">
        <f aca="false">L1046086*N1046086</f>
        <v>2733.15</v>
      </c>
      <c r="Q1046086" s="21" t="n">
        <f aca="false">L1046086*O1046086</f>
        <v>-13665.75</v>
      </c>
    </row>
    <row r="1046087" customFormat="false" ht="14.25" hidden="false" customHeight="true" outlineLevel="0" collapsed="false">
      <c r="A1046087" s="2" t="s">
        <v>98</v>
      </c>
      <c r="B1046087" s="2" t="s">
        <v>98</v>
      </c>
      <c r="C1046087" s="2" t="s">
        <v>6327</v>
      </c>
      <c r="D1046087" s="2" t="s">
        <v>6328</v>
      </c>
      <c r="E1046087" s="2" t="s">
        <v>7344</v>
      </c>
      <c r="F1046087" s="2" t="s">
        <v>7345</v>
      </c>
      <c r="G1046087" s="2" t="s">
        <v>108</v>
      </c>
      <c r="H1046087" s="2" t="s">
        <v>22</v>
      </c>
      <c r="I1046087" s="2" t="s">
        <v>6331</v>
      </c>
      <c r="J1046087" s="4" t="n">
        <v>45944</v>
      </c>
      <c r="K1046087" s="4" t="n">
        <v>45974</v>
      </c>
      <c r="L1046087" s="21" t="s">
        <v>6332</v>
      </c>
      <c r="M1046087" s="4" t="n">
        <v>46014</v>
      </c>
      <c r="N1046087" s="22" t="n">
        <v>0</v>
      </c>
      <c r="O1046087" s="22" t="n">
        <v>-30</v>
      </c>
      <c r="P1046087" s="23" t="n">
        <f aca="false">L1046087*N1046087</f>
        <v>0</v>
      </c>
      <c r="Q1046087" s="21" t="n">
        <f aca="false">L1046087*O1046087</f>
        <v>-2454.6</v>
      </c>
    </row>
    <row r="1046088" customFormat="false" ht="14.25" hidden="false" customHeight="true" outlineLevel="0" collapsed="false">
      <c r="A1046088" s="2" t="s">
        <v>98</v>
      </c>
      <c r="B1046088" s="2" t="s">
        <v>98</v>
      </c>
      <c r="C1046088" s="2" t="s">
        <v>6229</v>
      </c>
      <c r="D1046088" s="2" t="s">
        <v>6230</v>
      </c>
      <c r="E1046088" s="2" t="s">
        <v>7346</v>
      </c>
      <c r="F1046088" s="2" t="s">
        <v>7347</v>
      </c>
      <c r="G1046088" s="2" t="s">
        <v>7348</v>
      </c>
      <c r="H1046088" s="2" t="s">
        <v>22</v>
      </c>
      <c r="I1046088" s="2" t="s">
        <v>6956</v>
      </c>
      <c r="J1046088" s="4" t="n">
        <v>45762</v>
      </c>
      <c r="K1046088" s="4" t="n">
        <v>45792</v>
      </c>
      <c r="L1046088" s="21" t="n">
        <v>1630.6</v>
      </c>
      <c r="M1046088" s="4" t="n">
        <v>45783</v>
      </c>
      <c r="N1046088" s="22" t="n">
        <v>21</v>
      </c>
      <c r="O1046088" s="22" t="n">
        <v>-9</v>
      </c>
      <c r="P1046088" s="23" t="n">
        <f aca="false">L1046088*N1046088</f>
        <v>34242.6</v>
      </c>
      <c r="Q1046088" s="21" t="n">
        <f aca="false">L1046088*O1046088</f>
        <v>-14675.4</v>
      </c>
    </row>
    <row r="1046089" customFormat="false" ht="14.25" hidden="false" customHeight="true" outlineLevel="0" collapsed="false">
      <c r="A1046089" s="2" t="s">
        <v>98</v>
      </c>
      <c r="B1046089" s="2" t="s">
        <v>98</v>
      </c>
      <c r="C1046089" s="2" t="s">
        <v>1782</v>
      </c>
      <c r="D1046089" s="2" t="s">
        <v>1783</v>
      </c>
      <c r="E1046089" s="2" t="s">
        <v>7354</v>
      </c>
      <c r="F1046089" s="2" t="s">
        <v>7355</v>
      </c>
      <c r="G1046089" s="2" t="s">
        <v>7356</v>
      </c>
      <c r="H1046089" s="2" t="s">
        <v>22</v>
      </c>
      <c r="I1046089" s="2" t="s">
        <v>7357</v>
      </c>
      <c r="J1046089" s="4" t="n">
        <v>45715</v>
      </c>
      <c r="K1046089" s="4" t="n">
        <v>45745</v>
      </c>
      <c r="L1046089" s="21" t="s">
        <v>7358</v>
      </c>
      <c r="M1046089" s="4" t="n">
        <v>45743</v>
      </c>
      <c r="N1046089" s="22" t="n">
        <v>28</v>
      </c>
      <c r="O1046089" s="22" t="n">
        <v>-2</v>
      </c>
      <c r="P1046089" s="23" t="n">
        <f aca="false">L1046089*N1046089</f>
        <v>21979.44</v>
      </c>
      <c r="Q1046089" s="21" t="n">
        <f aca="false">L1046089*O1046089</f>
        <v>-1569.96</v>
      </c>
    </row>
    <row r="1046090" customFormat="false" ht="14.25" hidden="false" customHeight="true" outlineLevel="0" collapsed="false">
      <c r="A1046090" s="2" t="s">
        <v>98</v>
      </c>
      <c r="B1046090" s="2" t="s">
        <v>98</v>
      </c>
      <c r="C1046090" s="2" t="s">
        <v>5846</v>
      </c>
      <c r="D1046090" s="2" t="s">
        <v>5847</v>
      </c>
      <c r="E1046090" s="2" t="s">
        <v>7359</v>
      </c>
      <c r="F1046090" s="2" t="s">
        <v>7360</v>
      </c>
      <c r="G1046090" s="2" t="s">
        <v>7361</v>
      </c>
      <c r="H1046090" s="2" t="s">
        <v>22</v>
      </c>
      <c r="I1046090" s="2" t="s">
        <v>7000</v>
      </c>
      <c r="J1046090" s="4" t="n">
        <v>45863</v>
      </c>
      <c r="K1046090" s="4" t="n">
        <v>45893</v>
      </c>
      <c r="L1046090" s="21" t="n">
        <v>2190</v>
      </c>
      <c r="M1046090" s="4" t="n">
        <v>45889</v>
      </c>
      <c r="N1046090" s="22" t="n">
        <v>26</v>
      </c>
      <c r="O1046090" s="22" t="n">
        <v>-4</v>
      </c>
      <c r="P1046090" s="23" t="n">
        <f aca="false">L1046090*N1046090</f>
        <v>56940</v>
      </c>
      <c r="Q1046090" s="21" t="n">
        <f aca="false">L1046090*O1046090</f>
        <v>-8760</v>
      </c>
    </row>
    <row r="1046091" customFormat="false" ht="14.25" hidden="false" customHeight="true" outlineLevel="0" collapsed="false">
      <c r="A1046091" s="2" t="s">
        <v>98</v>
      </c>
      <c r="B1046091" s="2" t="s">
        <v>98</v>
      </c>
      <c r="C1046091" s="2" t="s">
        <v>6143</v>
      </c>
      <c r="D1046091" s="2" t="s">
        <v>6144</v>
      </c>
      <c r="E1046091" s="2" t="s">
        <v>7362</v>
      </c>
      <c r="F1046091" s="2" t="s">
        <v>7363</v>
      </c>
      <c r="G1046091" s="2" t="s">
        <v>4700</v>
      </c>
      <c r="H1046091" s="2" t="s">
        <v>22</v>
      </c>
      <c r="I1046091" s="2" t="s">
        <v>5909</v>
      </c>
      <c r="J1046091" s="4" t="n">
        <v>45868</v>
      </c>
      <c r="K1046091" s="4" t="n">
        <v>45898</v>
      </c>
      <c r="L1046091" s="21" t="n">
        <v>2755.94</v>
      </c>
      <c r="M1046091" s="4" t="n">
        <v>45888</v>
      </c>
      <c r="N1046091" s="22" t="n">
        <v>20</v>
      </c>
      <c r="O1046091" s="22" t="n">
        <v>-10</v>
      </c>
      <c r="P1046091" s="23" t="n">
        <f aca="false">L1046091*N1046091</f>
        <v>55118.8</v>
      </c>
      <c r="Q1046091" s="21" t="n">
        <f aca="false">L1046091*O1046091</f>
        <v>-27559.4</v>
      </c>
    </row>
    <row r="1046092" customFormat="false" ht="14.25" hidden="false" customHeight="true" outlineLevel="0" collapsed="false">
      <c r="A1046092" s="2" t="s">
        <v>98</v>
      </c>
      <c r="B1046092" s="2" t="s">
        <v>98</v>
      </c>
      <c r="C1046092" s="2" t="s">
        <v>5839</v>
      </c>
      <c r="D1046092" s="2" t="s">
        <v>5840</v>
      </c>
      <c r="E1046092" s="2" t="s">
        <v>7364</v>
      </c>
      <c r="F1046092" s="2" t="s">
        <v>7365</v>
      </c>
      <c r="G1046092" s="2" t="s">
        <v>6999</v>
      </c>
      <c r="H1046092" s="2" t="s">
        <v>22</v>
      </c>
      <c r="I1046092" s="2" t="s">
        <v>6099</v>
      </c>
      <c r="J1046092" s="4" t="n">
        <v>45931</v>
      </c>
      <c r="K1046092" s="4" t="n">
        <v>45961</v>
      </c>
      <c r="L1046092" s="21" t="n">
        <v>2813.83</v>
      </c>
      <c r="M1046092" s="4" t="n">
        <v>45953</v>
      </c>
      <c r="N1046092" s="22" t="n">
        <v>22</v>
      </c>
      <c r="O1046092" s="22" t="n">
        <v>-8</v>
      </c>
      <c r="P1046092" s="23" t="n">
        <f aca="false">L1046092*N1046092</f>
        <v>61904.26</v>
      </c>
      <c r="Q1046092" s="21" t="n">
        <f aca="false">L1046092*O1046092</f>
        <v>-22510.64</v>
      </c>
    </row>
    <row r="1046093" customFormat="false" ht="14.25" hidden="false" customHeight="true" outlineLevel="0" collapsed="false">
      <c r="A1046093" s="2" t="s">
        <v>98</v>
      </c>
      <c r="B1046093" s="2" t="s">
        <v>98</v>
      </c>
      <c r="C1046093" s="2" t="s">
        <v>6420</v>
      </c>
      <c r="D1046093" s="2" t="s">
        <v>6421</v>
      </c>
      <c r="E1046093" s="2" t="s">
        <v>7366</v>
      </c>
      <c r="F1046093" s="2" t="s">
        <v>7367</v>
      </c>
      <c r="G1046093" s="2" t="s">
        <v>5172</v>
      </c>
      <c r="H1046093" s="2" t="s">
        <v>22</v>
      </c>
      <c r="I1046093" s="2" t="s">
        <v>6565</v>
      </c>
      <c r="J1046093" s="4" t="n">
        <v>45811</v>
      </c>
      <c r="K1046093" s="4" t="n">
        <v>45841</v>
      </c>
      <c r="L1046093" s="21" t="n">
        <v>2845.71</v>
      </c>
      <c r="M1046093" s="4" t="n">
        <v>45834</v>
      </c>
      <c r="N1046093" s="22" t="n">
        <v>23</v>
      </c>
      <c r="O1046093" s="22" t="n">
        <v>-7</v>
      </c>
      <c r="P1046093" s="23" t="n">
        <f aca="false">L1046093*N1046093</f>
        <v>65451.33</v>
      </c>
      <c r="Q1046093" s="21" t="n">
        <f aca="false">L1046093*O1046093</f>
        <v>-19919.97</v>
      </c>
    </row>
    <row r="1046094" customFormat="false" ht="14.25" hidden="false" customHeight="true" outlineLevel="0" collapsed="false">
      <c r="A1046094" s="2" t="s">
        <v>98</v>
      </c>
      <c r="B1046094" s="2" t="s">
        <v>98</v>
      </c>
      <c r="C1046094" s="2" t="s">
        <v>24</v>
      </c>
      <c r="D1046094" s="2" t="s">
        <v>24</v>
      </c>
      <c r="E1046094" s="2" t="s">
        <v>7368</v>
      </c>
      <c r="F1046094" s="2" t="s">
        <v>7369</v>
      </c>
      <c r="G1046094" s="2" t="s">
        <v>209</v>
      </c>
      <c r="H1046094" s="2" t="s">
        <v>22</v>
      </c>
      <c r="I1046094" s="2" t="s">
        <v>7370</v>
      </c>
      <c r="J1046094" s="4" t="n">
        <v>45679</v>
      </c>
      <c r="K1046094" s="4" t="n">
        <v>45709</v>
      </c>
      <c r="L1046094" s="21" t="s">
        <v>7370</v>
      </c>
      <c r="M1046094" s="4" t="n">
        <v>45714</v>
      </c>
      <c r="N1046094" s="22" t="n">
        <v>35</v>
      </c>
      <c r="O1046094" s="22" t="n">
        <v>5</v>
      </c>
      <c r="P1046094" s="23" t="n">
        <f aca="false">L1046094*N1046094</f>
        <v>26644.8</v>
      </c>
      <c r="Q1046094" s="21" t="n">
        <f aca="false">L1046094*O1046094</f>
        <v>3806.4</v>
      </c>
    </row>
    <row r="1046095" customFormat="false" ht="14.25" hidden="false" customHeight="true" outlineLevel="0" collapsed="false">
      <c r="A1046095" s="2" t="s">
        <v>98</v>
      </c>
      <c r="B1046095" s="2" t="s">
        <v>98</v>
      </c>
      <c r="C1046095" s="2" t="s">
        <v>7371</v>
      </c>
      <c r="D1046095" s="2" t="s">
        <v>7372</v>
      </c>
      <c r="E1046095" s="2" t="s">
        <v>7373</v>
      </c>
      <c r="F1046095" s="2" t="s">
        <v>7374</v>
      </c>
      <c r="G1046095" s="2" t="s">
        <v>3861</v>
      </c>
      <c r="H1046095" s="2" t="s">
        <v>22</v>
      </c>
      <c r="I1046095" s="2" t="s">
        <v>7375</v>
      </c>
      <c r="J1046095" s="4" t="n">
        <v>45750</v>
      </c>
      <c r="K1046095" s="4" t="n">
        <v>45780</v>
      </c>
      <c r="L1046095" s="21" t="n">
        <v>4016.39</v>
      </c>
      <c r="M1046095" s="4" t="n">
        <v>45779</v>
      </c>
      <c r="N1046095" s="22" t="n">
        <v>29</v>
      </c>
      <c r="O1046095" s="22" t="n">
        <v>-1</v>
      </c>
      <c r="P1046095" s="23" t="n">
        <f aca="false">L1046095*N1046095</f>
        <v>116475.31</v>
      </c>
      <c r="Q1046095" s="21" t="n">
        <f aca="false">L1046095*O1046095</f>
        <v>-4016.39</v>
      </c>
    </row>
    <row r="1046096" customFormat="false" ht="14.25" hidden="false" customHeight="true" outlineLevel="0" collapsed="false">
      <c r="A1046096" s="2" t="s">
        <v>98</v>
      </c>
      <c r="B1046096" s="2" t="s">
        <v>98</v>
      </c>
      <c r="C1046096" s="2" t="s">
        <v>7376</v>
      </c>
      <c r="D1046096" s="2" t="s">
        <v>7377</v>
      </c>
      <c r="E1046096" s="2" t="s">
        <v>7378</v>
      </c>
      <c r="F1046096" s="2" t="s">
        <v>7379</v>
      </c>
      <c r="G1046096" s="2" t="s">
        <v>7380</v>
      </c>
      <c r="H1046096" s="2" t="s">
        <v>22</v>
      </c>
      <c r="I1046096" s="2" t="s">
        <v>7381</v>
      </c>
      <c r="J1046096" s="4" t="n">
        <v>45659</v>
      </c>
      <c r="K1046096" s="4" t="n">
        <v>45689</v>
      </c>
      <c r="L1046096" s="21" t="s">
        <v>7381</v>
      </c>
      <c r="M1046096" s="4" t="n">
        <v>45684</v>
      </c>
      <c r="N1046096" s="22" t="n">
        <v>25</v>
      </c>
      <c r="O1046096" s="22" t="n">
        <v>-5</v>
      </c>
      <c r="P1046096" s="23" t="n">
        <f aca="false">L1046096*N1046096</f>
        <v>1372.75</v>
      </c>
      <c r="Q1046096" s="21" t="n">
        <f aca="false">L1046096*O1046096</f>
        <v>-274.55</v>
      </c>
    </row>
    <row r="1046097" customFormat="false" ht="14.25" hidden="false" customHeight="true" outlineLevel="0" collapsed="false">
      <c r="A1046097" s="2" t="s">
        <v>98</v>
      </c>
      <c r="B1046097" s="2" t="s">
        <v>98</v>
      </c>
      <c r="C1046097" s="2" t="s">
        <v>5958</v>
      </c>
      <c r="D1046097" s="2" t="s">
        <v>5959</v>
      </c>
      <c r="E1046097" s="2" t="s">
        <v>7382</v>
      </c>
      <c r="F1046097" s="2" t="s">
        <v>7383</v>
      </c>
      <c r="G1046097" s="2" t="s">
        <v>7384</v>
      </c>
      <c r="H1046097" s="2" t="s">
        <v>22</v>
      </c>
      <c r="I1046097" s="2" t="s">
        <v>7385</v>
      </c>
      <c r="J1046097" s="4" t="n">
        <v>45826</v>
      </c>
      <c r="K1046097" s="4" t="n">
        <v>45856</v>
      </c>
      <c r="L1046097" s="21" t="n">
        <v>14524.74</v>
      </c>
      <c r="M1046097" s="4" t="n">
        <v>45852</v>
      </c>
      <c r="N1046097" s="22" t="n">
        <v>26</v>
      </c>
      <c r="O1046097" s="22" t="n">
        <v>-4</v>
      </c>
      <c r="P1046097" s="23" t="n">
        <f aca="false">L1046097*N1046097</f>
        <v>377643.24</v>
      </c>
      <c r="Q1046097" s="21" t="n">
        <f aca="false">L1046097*O1046097</f>
        <v>-58098.96</v>
      </c>
    </row>
    <row r="1046098" customFormat="false" ht="14.25" hidden="false" customHeight="true" outlineLevel="0" collapsed="false">
      <c r="A1046098" s="2" t="s">
        <v>98</v>
      </c>
      <c r="B1046098" s="2" t="s">
        <v>98</v>
      </c>
      <c r="C1046098" s="2" t="s">
        <v>5958</v>
      </c>
      <c r="D1046098" s="2" t="s">
        <v>5959</v>
      </c>
      <c r="E1046098" s="2" t="s">
        <v>7386</v>
      </c>
      <c r="F1046098" s="2" t="s">
        <v>7387</v>
      </c>
      <c r="G1046098" s="2" t="s">
        <v>7388</v>
      </c>
      <c r="H1046098" s="2" t="s">
        <v>22</v>
      </c>
      <c r="I1046098" s="2" t="s">
        <v>7389</v>
      </c>
      <c r="J1046098" s="4" t="n">
        <v>45731</v>
      </c>
      <c r="K1046098" s="4" t="n">
        <v>45761</v>
      </c>
      <c r="L1046098" s="21" t="n">
        <v>14576.8</v>
      </c>
      <c r="M1046098" s="4" t="n">
        <v>45756</v>
      </c>
      <c r="N1046098" s="22" t="n">
        <v>25</v>
      </c>
      <c r="O1046098" s="22" t="n">
        <v>-5</v>
      </c>
      <c r="P1046098" s="23" t="n">
        <f aca="false">L1046098*N1046098</f>
        <v>364420</v>
      </c>
      <c r="Q1046098" s="21" t="n">
        <f aca="false">L1046098*O1046098</f>
        <v>-72884</v>
      </c>
    </row>
    <row r="1046099" customFormat="false" ht="14.25" hidden="false" customHeight="true" outlineLevel="0" collapsed="false">
      <c r="A1046099" s="2" t="s">
        <v>98</v>
      </c>
      <c r="B1046099" s="2" t="s">
        <v>98</v>
      </c>
      <c r="C1046099" s="2" t="s">
        <v>6384</v>
      </c>
      <c r="D1046099" s="2" t="s">
        <v>6385</v>
      </c>
      <c r="E1046099" s="2" t="s">
        <v>7390</v>
      </c>
      <c r="F1046099" s="2" t="s">
        <v>7391</v>
      </c>
      <c r="G1046099" s="2" t="s">
        <v>7392</v>
      </c>
      <c r="H1046099" s="2" t="s">
        <v>22</v>
      </c>
      <c r="I1046099" s="2" t="s">
        <v>7393</v>
      </c>
      <c r="J1046099" s="4" t="n">
        <v>45762</v>
      </c>
      <c r="K1046099" s="4" t="n">
        <v>45792</v>
      </c>
      <c r="L1046099" s="21" t="n">
        <v>4946.32</v>
      </c>
      <c r="M1046099" s="4" t="n">
        <v>45790</v>
      </c>
      <c r="N1046099" s="22" t="n">
        <v>28</v>
      </c>
      <c r="O1046099" s="22" t="n">
        <v>-2</v>
      </c>
      <c r="P1046099" s="23" t="n">
        <f aca="false">L1046099*N1046099</f>
        <v>138496.96</v>
      </c>
      <c r="Q1046099" s="21" t="n">
        <f aca="false">L1046099*O1046099</f>
        <v>-9892.64</v>
      </c>
    </row>
    <row r="1046100" customFormat="false" ht="14.25" hidden="false" customHeight="true" outlineLevel="0" collapsed="false">
      <c r="A1046100" s="2" t="s">
        <v>98</v>
      </c>
      <c r="B1046100" s="2" t="s">
        <v>98</v>
      </c>
      <c r="C1046100" s="2" t="s">
        <v>6213</v>
      </c>
      <c r="D1046100" s="2" t="s">
        <v>6214</v>
      </c>
      <c r="E1046100" s="2" t="s">
        <v>7394</v>
      </c>
      <c r="F1046100" s="2" t="s">
        <v>7395</v>
      </c>
      <c r="G1046100" s="2" t="s">
        <v>7396</v>
      </c>
      <c r="H1046100" s="2" t="s">
        <v>22</v>
      </c>
      <c r="I1046100" s="2" t="s">
        <v>7397</v>
      </c>
      <c r="J1046100" s="4" t="n">
        <v>45933</v>
      </c>
      <c r="K1046100" s="4" t="n">
        <v>45963</v>
      </c>
      <c r="L1046100" s="21" t="s">
        <v>7398</v>
      </c>
      <c r="M1046100" s="4" t="n">
        <v>45950</v>
      </c>
      <c r="N1046100" s="22" t="n">
        <v>17</v>
      </c>
      <c r="O1046100" s="22" t="n">
        <v>-13</v>
      </c>
      <c r="P1046100" s="23" t="n">
        <f aca="false">L1046100*N1046100</f>
        <v>9970.84</v>
      </c>
      <c r="Q1046100" s="21" t="n">
        <f aca="false">L1046100*O1046100</f>
        <v>-7624.76</v>
      </c>
    </row>
    <row r="1046101" customFormat="false" ht="14.25" hidden="false" customHeight="true" outlineLevel="0" collapsed="false">
      <c r="A1046101" s="2" t="s">
        <v>98</v>
      </c>
      <c r="B1046101" s="2" t="s">
        <v>98</v>
      </c>
      <c r="C1046101" s="2" t="s">
        <v>5967</v>
      </c>
      <c r="D1046101" s="2" t="s">
        <v>5968</v>
      </c>
      <c r="E1046101" s="2" t="s">
        <v>7399</v>
      </c>
      <c r="F1046101" s="2" t="s">
        <v>7400</v>
      </c>
      <c r="G1046101" s="2" t="s">
        <v>7401</v>
      </c>
      <c r="H1046101" s="2" t="s">
        <v>22</v>
      </c>
      <c r="I1046101" s="2" t="s">
        <v>6088</v>
      </c>
      <c r="J1046101" s="4" t="n">
        <v>46002</v>
      </c>
      <c r="K1046101" s="4" t="n">
        <v>46032</v>
      </c>
      <c r="L1046101" s="21" t="s">
        <v>6089</v>
      </c>
      <c r="M1046101" s="4" t="n">
        <v>46013</v>
      </c>
      <c r="N1046101" s="22" t="n">
        <v>11</v>
      </c>
      <c r="O1046101" s="22" t="n">
        <v>-19</v>
      </c>
      <c r="P1046101" s="23" t="n">
        <f aca="false">L1046101*N1046101</f>
        <v>1245.2</v>
      </c>
      <c r="Q1046101" s="21" t="n">
        <f aca="false">L1046101*O1046101</f>
        <v>-2150.8</v>
      </c>
    </row>
    <row r="1046102" customFormat="false" ht="14.25" hidden="false" customHeight="true" outlineLevel="0" collapsed="false">
      <c r="A1046102" s="2" t="s">
        <v>98</v>
      </c>
      <c r="B1046102" s="2" t="s">
        <v>98</v>
      </c>
      <c r="C1046102" s="2" t="s">
        <v>6400</v>
      </c>
      <c r="D1046102" s="2" t="s">
        <v>6401</v>
      </c>
      <c r="E1046102" s="2" t="s">
        <v>7402</v>
      </c>
      <c r="F1046102" s="2" t="s">
        <v>7403</v>
      </c>
      <c r="G1046102" s="2" t="s">
        <v>7404</v>
      </c>
      <c r="H1046102" s="2" t="s">
        <v>22</v>
      </c>
      <c r="I1046102" s="2" t="s">
        <v>7405</v>
      </c>
      <c r="J1046102" s="4" t="n">
        <v>45931</v>
      </c>
      <c r="K1046102" s="4" t="n">
        <v>45961</v>
      </c>
      <c r="L1046102" s="21" t="n">
        <v>1560</v>
      </c>
      <c r="M1046102" s="4" t="n">
        <v>45946</v>
      </c>
      <c r="N1046102" s="22" t="n">
        <v>15</v>
      </c>
      <c r="O1046102" s="22" t="n">
        <v>-15</v>
      </c>
      <c r="P1046102" s="23" t="n">
        <f aca="false">L1046102*N1046102</f>
        <v>23400</v>
      </c>
      <c r="Q1046102" s="21" t="n">
        <f aca="false">L1046102*O1046102</f>
        <v>-23400</v>
      </c>
    </row>
    <row r="1046103" customFormat="false" ht="14.25" hidden="false" customHeight="true" outlineLevel="0" collapsed="false">
      <c r="A1046103" s="2" t="s">
        <v>98</v>
      </c>
      <c r="B1046103" s="2" t="s">
        <v>98</v>
      </c>
      <c r="C1046103" s="2" t="s">
        <v>5877</v>
      </c>
      <c r="D1046103" s="2" t="s">
        <v>5878</v>
      </c>
      <c r="E1046103" s="2" t="s">
        <v>7406</v>
      </c>
      <c r="F1046103" s="2" t="s">
        <v>7407</v>
      </c>
      <c r="G1046103" s="2" t="s">
        <v>6415</v>
      </c>
      <c r="H1046103" s="2" t="s">
        <v>22</v>
      </c>
      <c r="I1046103" s="2" t="s">
        <v>7408</v>
      </c>
      <c r="J1046103" s="4" t="n">
        <v>45733</v>
      </c>
      <c r="K1046103" s="4" t="n">
        <v>45763</v>
      </c>
      <c r="L1046103" s="21" t="n">
        <v>3269.73</v>
      </c>
      <c r="M1046103" s="4" t="n">
        <v>45761</v>
      </c>
      <c r="N1046103" s="22" t="n">
        <v>28</v>
      </c>
      <c r="O1046103" s="22" t="n">
        <v>-2</v>
      </c>
      <c r="P1046103" s="23" t="n">
        <f aca="false">L1046103*N1046103</f>
        <v>91552.44</v>
      </c>
      <c r="Q1046103" s="21" t="n">
        <f aca="false">L1046103*O1046103</f>
        <v>-6539.46</v>
      </c>
    </row>
    <row r="1046104" customFormat="false" ht="14.25" hidden="false" customHeight="true" outlineLevel="0" collapsed="false">
      <c r="A1046104" s="2" t="s">
        <v>98</v>
      </c>
      <c r="B1046104" s="2" t="s">
        <v>98</v>
      </c>
      <c r="C1046104" s="2" t="s">
        <v>6341</v>
      </c>
      <c r="D1046104" s="2" t="s">
        <v>6342</v>
      </c>
      <c r="E1046104" s="2" t="s">
        <v>7409</v>
      </c>
      <c r="F1046104" s="2" t="s">
        <v>7410</v>
      </c>
      <c r="G1046104" s="2" t="s">
        <v>7411</v>
      </c>
      <c r="H1046104" s="2" t="s">
        <v>22</v>
      </c>
      <c r="I1046104" s="2" t="s">
        <v>7412</v>
      </c>
      <c r="J1046104" s="4" t="n">
        <v>45855</v>
      </c>
      <c r="K1046104" s="4" t="n">
        <v>45885</v>
      </c>
      <c r="L1046104" s="21" t="n">
        <v>1938.09</v>
      </c>
      <c r="M1046104" s="4" t="n">
        <v>45875</v>
      </c>
      <c r="N1046104" s="22" t="n">
        <v>20</v>
      </c>
      <c r="O1046104" s="22" t="n">
        <v>-10</v>
      </c>
      <c r="P1046104" s="23" t="n">
        <f aca="false">L1046104*N1046104</f>
        <v>38761.8</v>
      </c>
      <c r="Q1046104" s="21" t="n">
        <f aca="false">L1046104*O1046104</f>
        <v>-19380.9</v>
      </c>
    </row>
    <row r="1046105" customFormat="false" ht="14.25" hidden="false" customHeight="true" outlineLevel="0" collapsed="false">
      <c r="A1046105" s="2" t="s">
        <v>98</v>
      </c>
      <c r="B1046105" s="2" t="s">
        <v>98</v>
      </c>
      <c r="C1046105" s="2" t="s">
        <v>6192</v>
      </c>
      <c r="D1046105" s="2" t="s">
        <v>6193</v>
      </c>
      <c r="E1046105" s="2" t="s">
        <v>7413</v>
      </c>
      <c r="F1046105" s="2" t="s">
        <v>7414</v>
      </c>
      <c r="G1046105" s="2" t="s">
        <v>7415</v>
      </c>
      <c r="H1046105" s="2" t="s">
        <v>22</v>
      </c>
      <c r="I1046105" s="2" t="s">
        <v>6068</v>
      </c>
      <c r="J1046105" s="4" t="n">
        <v>45716</v>
      </c>
      <c r="K1046105" s="4" t="n">
        <v>45746</v>
      </c>
      <c r="L1046105" s="21" t="s">
        <v>6069</v>
      </c>
      <c r="M1046105" s="4" t="n">
        <v>45735</v>
      </c>
      <c r="N1046105" s="22" t="n">
        <v>19</v>
      </c>
      <c r="O1046105" s="22" t="n">
        <v>-11</v>
      </c>
      <c r="P1046105" s="23" t="n">
        <f aca="false">L1046105*N1046105</f>
        <v>10064.87</v>
      </c>
      <c r="Q1046105" s="21" t="n">
        <f aca="false">L1046105*O1046105</f>
        <v>-5827.03</v>
      </c>
    </row>
    <row r="1046106" customFormat="false" ht="14.25" hidden="false" customHeight="true" outlineLevel="0" collapsed="false">
      <c r="A1046106" s="2" t="s">
        <v>98</v>
      </c>
      <c r="B1046106" s="2" t="s">
        <v>98</v>
      </c>
      <c r="C1046106" s="2" t="s">
        <v>24</v>
      </c>
      <c r="D1046106" s="2" t="s">
        <v>24</v>
      </c>
      <c r="E1046106" s="2" t="s">
        <v>7416</v>
      </c>
      <c r="F1046106" s="2" t="s">
        <v>7417</v>
      </c>
      <c r="G1046106" s="2" t="s">
        <v>7418</v>
      </c>
      <c r="H1046106" s="2" t="s">
        <v>22</v>
      </c>
      <c r="I1046106" s="2" t="s">
        <v>7419</v>
      </c>
      <c r="J1046106" s="4" t="n">
        <v>45783</v>
      </c>
      <c r="K1046106" s="4" t="n">
        <v>45813</v>
      </c>
      <c r="L1046106" s="21" t="n">
        <v>7683.4</v>
      </c>
      <c r="M1046106" s="4" t="n">
        <v>45799</v>
      </c>
      <c r="N1046106" s="22" t="n">
        <v>16</v>
      </c>
      <c r="O1046106" s="22" t="n">
        <v>-14</v>
      </c>
      <c r="P1046106" s="23" t="n">
        <f aca="false">L1046106*N1046106</f>
        <v>122934.4</v>
      </c>
      <c r="Q1046106" s="21" t="n">
        <f aca="false">L1046106*O1046106</f>
        <v>-107567.6</v>
      </c>
    </row>
    <row r="1046107" customFormat="false" ht="14.25" hidden="false" customHeight="true" outlineLevel="0" collapsed="false">
      <c r="A1046107" s="2" t="s">
        <v>98</v>
      </c>
      <c r="B1046107" s="2" t="s">
        <v>98</v>
      </c>
      <c r="C1046107" s="2" t="s">
        <v>7420</v>
      </c>
      <c r="D1046107" s="2" t="s">
        <v>6144</v>
      </c>
      <c r="E1046107" s="2" t="s">
        <v>7421</v>
      </c>
      <c r="F1046107" s="2" t="s">
        <v>7422</v>
      </c>
      <c r="G1046107" s="2" t="s">
        <v>5568</v>
      </c>
      <c r="H1046107" s="2" t="s">
        <v>22</v>
      </c>
      <c r="I1046107" s="2" t="s">
        <v>5857</v>
      </c>
      <c r="J1046107" s="4" t="n">
        <v>45706</v>
      </c>
      <c r="K1046107" s="4" t="n">
        <v>45736</v>
      </c>
      <c r="L1046107" s="21" t="n">
        <v>2782.18</v>
      </c>
      <c r="M1046107" s="4" t="n">
        <v>45742</v>
      </c>
      <c r="N1046107" s="22" t="n">
        <v>36</v>
      </c>
      <c r="O1046107" s="22" t="n">
        <v>6</v>
      </c>
      <c r="P1046107" s="23" t="n">
        <f aca="false">L1046107*N1046107</f>
        <v>100158.48</v>
      </c>
      <c r="Q1046107" s="21" t="n">
        <f aca="false">L1046107*O1046107</f>
        <v>16693.08</v>
      </c>
    </row>
    <row r="1046108" customFormat="false" ht="14.25" hidden="false" customHeight="true" outlineLevel="0" collapsed="false">
      <c r="A1046108" s="2" t="s">
        <v>98</v>
      </c>
      <c r="B1046108" s="2" t="s">
        <v>98</v>
      </c>
      <c r="C1046108" s="2" t="s">
        <v>24</v>
      </c>
      <c r="D1046108" s="2" t="s">
        <v>24</v>
      </c>
      <c r="E1046108" s="2" t="s">
        <v>7423</v>
      </c>
      <c r="F1046108" s="2" t="s">
        <v>7424</v>
      </c>
      <c r="G1046108" s="2" t="s">
        <v>7425</v>
      </c>
      <c r="H1046108" s="2" t="s">
        <v>22</v>
      </c>
      <c r="I1046108" s="2" t="s">
        <v>7426</v>
      </c>
      <c r="J1046108" s="4" t="n">
        <v>45691</v>
      </c>
      <c r="K1046108" s="4" t="n">
        <v>45721</v>
      </c>
      <c r="L1046108" s="21" t="n">
        <v>6582.3</v>
      </c>
      <c r="M1046108" s="4" t="n">
        <v>45709</v>
      </c>
      <c r="N1046108" s="22" t="n">
        <v>18</v>
      </c>
      <c r="O1046108" s="22" t="n">
        <v>-12</v>
      </c>
      <c r="P1046108" s="23" t="n">
        <f aca="false">L1046108*N1046108</f>
        <v>118481.4</v>
      </c>
      <c r="Q1046108" s="21" t="n">
        <f aca="false">L1046108*O1046108</f>
        <v>-78987.6</v>
      </c>
    </row>
    <row r="1046109" customFormat="false" ht="14.25" hidden="false" customHeight="true" outlineLevel="0" collapsed="false">
      <c r="A1046109" s="2" t="s">
        <v>98</v>
      </c>
      <c r="B1046109" s="2" t="s">
        <v>98</v>
      </c>
      <c r="C1046109" s="2" t="s">
        <v>24</v>
      </c>
      <c r="D1046109" s="2" t="s">
        <v>24</v>
      </c>
      <c r="E1046109" s="2" t="s">
        <v>7427</v>
      </c>
      <c r="F1046109" s="2" t="s">
        <v>7428</v>
      </c>
      <c r="G1046109" s="2" t="s">
        <v>3616</v>
      </c>
      <c r="H1046109" s="2" t="s">
        <v>22</v>
      </c>
      <c r="I1046109" s="2" t="s">
        <v>7429</v>
      </c>
      <c r="J1046109" s="4" t="n">
        <v>45796</v>
      </c>
      <c r="K1046109" s="4" t="n">
        <v>45826</v>
      </c>
      <c r="L1046109" s="21" t="s">
        <v>205</v>
      </c>
      <c r="M1046109" s="4" t="n">
        <v>45800</v>
      </c>
      <c r="N1046109" s="22" t="n">
        <v>4</v>
      </c>
      <c r="O1046109" s="22" t="n">
        <v>-26</v>
      </c>
      <c r="P1046109" s="23" t="n">
        <f aca="false">L1046109*N1046109</f>
        <v>1366.4</v>
      </c>
      <c r="Q1046109" s="21" t="n">
        <f aca="false">L1046109*O1046109</f>
        <v>-8881.6</v>
      </c>
    </row>
    <row r="1046110" customFormat="false" ht="14.25" hidden="false" customHeight="true" outlineLevel="0" collapsed="false">
      <c r="A1046110" s="2" t="s">
        <v>98</v>
      </c>
      <c r="B1046110" s="2" t="s">
        <v>98</v>
      </c>
      <c r="C1046110" s="2" t="s">
        <v>5832</v>
      </c>
      <c r="D1046110" s="2" t="s">
        <v>5833</v>
      </c>
      <c r="E1046110" s="2" t="s">
        <v>7430</v>
      </c>
      <c r="F1046110" s="2" t="s">
        <v>7431</v>
      </c>
      <c r="G1046110" s="2" t="s">
        <v>7432</v>
      </c>
      <c r="H1046110" s="2" t="s">
        <v>22</v>
      </c>
      <c r="I1046110" s="2" t="s">
        <v>7433</v>
      </c>
      <c r="J1046110" s="4" t="n">
        <v>45931</v>
      </c>
      <c r="K1046110" s="4" t="n">
        <v>45961</v>
      </c>
      <c r="L1046110" s="21" t="s">
        <v>7434</v>
      </c>
      <c r="M1046110" s="4" t="n">
        <v>45967</v>
      </c>
      <c r="N1046110" s="22" t="n">
        <v>36</v>
      </c>
      <c r="O1046110" s="22" t="n">
        <v>6</v>
      </c>
      <c r="P1046110" s="23" t="n">
        <f aca="false">L1046110*N1046110</f>
        <v>13983.84</v>
      </c>
      <c r="Q1046110" s="21" t="n">
        <f aca="false">L1046110*O1046110</f>
        <v>2330.64</v>
      </c>
    </row>
    <row r="1046111" customFormat="false" ht="14.25" hidden="false" customHeight="true" outlineLevel="0" collapsed="false">
      <c r="A1046111" s="2" t="s">
        <v>98</v>
      </c>
      <c r="B1046111" s="2" t="s">
        <v>98</v>
      </c>
      <c r="C1046111" s="2" t="s">
        <v>6201</v>
      </c>
      <c r="D1046111" s="2" t="s">
        <v>6202</v>
      </c>
      <c r="E1046111" s="2" t="s">
        <v>7435</v>
      </c>
      <c r="F1046111" s="2" t="s">
        <v>7436</v>
      </c>
      <c r="G1046111" s="2" t="s">
        <v>7437</v>
      </c>
      <c r="H1046111" s="2" t="s">
        <v>22</v>
      </c>
      <c r="I1046111" s="2" t="s">
        <v>7438</v>
      </c>
      <c r="J1046111" s="4" t="n">
        <v>45939</v>
      </c>
      <c r="K1046111" s="4" t="n">
        <v>45969</v>
      </c>
      <c r="L1046111" s="21" t="s">
        <v>7438</v>
      </c>
      <c r="M1046111" s="4" t="n">
        <v>45957</v>
      </c>
      <c r="N1046111" s="22" t="n">
        <v>18</v>
      </c>
      <c r="O1046111" s="22" t="n">
        <v>-12</v>
      </c>
      <c r="P1046111" s="23" t="n">
        <f aca="false">L1046111*N1046111</f>
        <v>16731</v>
      </c>
      <c r="Q1046111" s="21" t="n">
        <f aca="false">L1046111*O1046111</f>
        <v>-11154</v>
      </c>
    </row>
    <row r="1046112" customFormat="false" ht="14.25" hidden="false" customHeight="true" outlineLevel="0" collapsed="false">
      <c r="A1046112" s="2" t="s">
        <v>98</v>
      </c>
      <c r="B1046112" s="2" t="s">
        <v>98</v>
      </c>
      <c r="C1046112" s="2" t="s">
        <v>6615</v>
      </c>
      <c r="D1046112" s="2" t="s">
        <v>6214</v>
      </c>
      <c r="E1046112" s="2" t="s">
        <v>7439</v>
      </c>
      <c r="F1046112" s="2" t="s">
        <v>7440</v>
      </c>
      <c r="G1046112" s="2" t="s">
        <v>7441</v>
      </c>
      <c r="H1046112" s="2" t="s">
        <v>22</v>
      </c>
      <c r="I1046112" s="2" t="s">
        <v>7442</v>
      </c>
      <c r="J1046112" s="4" t="n">
        <v>46008</v>
      </c>
      <c r="K1046112" s="4" t="n">
        <v>46039</v>
      </c>
      <c r="L1046112" s="21" t="s">
        <v>7443</v>
      </c>
      <c r="M1046112" s="4" t="n">
        <v>46014</v>
      </c>
      <c r="N1046112" s="22" t="n">
        <v>6</v>
      </c>
      <c r="O1046112" s="22" t="n">
        <v>-25</v>
      </c>
      <c r="P1046112" s="23" t="n">
        <f aca="false">L1046112*N1046112</f>
        <v>4736.64</v>
      </c>
      <c r="Q1046112" s="21" t="n">
        <f aca="false">L1046112*O1046112</f>
        <v>-19736</v>
      </c>
    </row>
    <row r="1046113" customFormat="false" ht="14.25" hidden="false" customHeight="true" outlineLevel="0" collapsed="false">
      <c r="A1046113" s="2" t="s">
        <v>98</v>
      </c>
      <c r="B1046113" s="2" t="s">
        <v>98</v>
      </c>
      <c r="C1046113" s="2" t="s">
        <v>5832</v>
      </c>
      <c r="D1046113" s="2" t="s">
        <v>5833</v>
      </c>
      <c r="E1046113" s="2" t="s">
        <v>7444</v>
      </c>
      <c r="F1046113" s="2" t="s">
        <v>7445</v>
      </c>
      <c r="G1046113" s="2" t="s">
        <v>7446</v>
      </c>
      <c r="H1046113" s="2" t="s">
        <v>22</v>
      </c>
      <c r="I1046113" s="2" t="s">
        <v>7447</v>
      </c>
      <c r="J1046113" s="4" t="n">
        <v>45762</v>
      </c>
      <c r="K1046113" s="4" t="n">
        <v>45792</v>
      </c>
      <c r="L1046113" s="21" t="s">
        <v>7448</v>
      </c>
      <c r="M1046113" s="4" t="n">
        <v>45792</v>
      </c>
      <c r="N1046113" s="22" t="n">
        <v>30</v>
      </c>
      <c r="O1046113" s="22" t="n">
        <v>0</v>
      </c>
      <c r="P1046113" s="23" t="n">
        <f aca="false">L1046113*N1046113</f>
        <v>17138.7</v>
      </c>
      <c r="Q1046113" s="21" t="n">
        <f aca="false">L1046113*O1046113</f>
        <v>0</v>
      </c>
    </row>
    <row r="1046114" customFormat="false" ht="14.25" hidden="false" customHeight="true" outlineLevel="0" collapsed="false">
      <c r="A1046114" s="2" t="s">
        <v>98</v>
      </c>
      <c r="B1046114" s="2" t="s">
        <v>98</v>
      </c>
      <c r="C1046114" s="2" t="s">
        <v>24</v>
      </c>
      <c r="D1046114" s="2" t="s">
        <v>24</v>
      </c>
      <c r="E1046114" s="2" t="s">
        <v>7449</v>
      </c>
      <c r="F1046114" s="2" t="s">
        <v>7450</v>
      </c>
      <c r="G1046114" s="2" t="s">
        <v>7451</v>
      </c>
      <c r="H1046114" s="2" t="s">
        <v>22</v>
      </c>
      <c r="I1046114" s="2" t="s">
        <v>6486</v>
      </c>
      <c r="J1046114" s="4" t="n">
        <v>45888</v>
      </c>
      <c r="K1046114" s="4" t="n">
        <v>45918</v>
      </c>
      <c r="L1046114" s="21" t="n">
        <v>1303.81</v>
      </c>
      <c r="M1046114" s="4" t="n">
        <v>45901</v>
      </c>
      <c r="N1046114" s="22" t="n">
        <v>13</v>
      </c>
      <c r="O1046114" s="22" t="n">
        <v>-17</v>
      </c>
      <c r="P1046114" s="23" t="n">
        <f aca="false">L1046114*N1046114</f>
        <v>16949.53</v>
      </c>
      <c r="Q1046114" s="21" t="n">
        <f aca="false">L1046114*O1046114</f>
        <v>-22164.77</v>
      </c>
    </row>
    <row r="1046115" customFormat="false" ht="14.25" hidden="false" customHeight="true" outlineLevel="0" collapsed="false">
      <c r="A1046115" s="2" t="s">
        <v>98</v>
      </c>
      <c r="B1046115" s="2" t="s">
        <v>98</v>
      </c>
      <c r="C1046115" s="2" t="s">
        <v>5958</v>
      </c>
      <c r="D1046115" s="2" t="s">
        <v>5959</v>
      </c>
      <c r="E1046115" s="2" t="s">
        <v>7452</v>
      </c>
      <c r="F1046115" s="2" t="s">
        <v>7453</v>
      </c>
      <c r="G1046115" s="2" t="s">
        <v>7454</v>
      </c>
      <c r="H1046115" s="2" t="s">
        <v>22</v>
      </c>
      <c r="I1046115" s="2" t="s">
        <v>7455</v>
      </c>
      <c r="J1046115" s="4" t="n">
        <v>45764</v>
      </c>
      <c r="K1046115" s="4" t="n">
        <v>45794</v>
      </c>
      <c r="L1046115" s="21" t="n">
        <v>14264.44</v>
      </c>
      <c r="M1046115" s="4" t="n">
        <v>45853</v>
      </c>
      <c r="N1046115" s="22" t="n">
        <v>2</v>
      </c>
      <c r="O1046115" s="22" t="n">
        <v>-28</v>
      </c>
      <c r="P1046115" s="23" t="n">
        <f aca="false">L1046115*N1046115</f>
        <v>28528.88</v>
      </c>
      <c r="Q1046115" s="21" t="n">
        <f aca="false">L1046115*O1046115</f>
        <v>-399404.32</v>
      </c>
    </row>
    <row r="1046116" customFormat="false" ht="14.25" hidden="false" customHeight="true" outlineLevel="0" collapsed="false">
      <c r="A1046116" s="2" t="s">
        <v>98</v>
      </c>
      <c r="B1046116" s="2" t="s">
        <v>98</v>
      </c>
      <c r="C1046116" s="2" t="s">
        <v>109</v>
      </c>
      <c r="D1046116" s="2" t="s">
        <v>110</v>
      </c>
      <c r="E1046116" s="2" t="s">
        <v>7456</v>
      </c>
      <c r="F1046116" s="2" t="s">
        <v>7457</v>
      </c>
      <c r="G1046116" s="2" t="s">
        <v>7458</v>
      </c>
      <c r="H1046116" s="2" t="s">
        <v>22</v>
      </c>
      <c r="I1046116" s="2" t="s">
        <v>7459</v>
      </c>
      <c r="J1046116" s="4" t="n">
        <v>45738</v>
      </c>
      <c r="K1046116" s="4" t="n">
        <v>45768</v>
      </c>
      <c r="L1046116" s="21" t="s">
        <v>7460</v>
      </c>
      <c r="M1046116" s="4" t="n">
        <v>45761</v>
      </c>
      <c r="N1046116" s="22" t="n">
        <v>23</v>
      </c>
      <c r="O1046116" s="22" t="n">
        <v>-7</v>
      </c>
      <c r="P1046116" s="23" t="n">
        <f aca="false">L1046116*N1046116</f>
        <v>5086.22</v>
      </c>
      <c r="Q1046116" s="21" t="n">
        <f aca="false">L1046116*O1046116</f>
        <v>-1547.98</v>
      </c>
    </row>
    <row r="1046117" customFormat="false" ht="14.25" hidden="false" customHeight="true" outlineLevel="0" collapsed="false">
      <c r="A1046117" s="2" t="s">
        <v>98</v>
      </c>
      <c r="B1046117" s="2" t="s">
        <v>98</v>
      </c>
      <c r="C1046117" s="2" t="s">
        <v>7376</v>
      </c>
      <c r="D1046117" s="2" t="s">
        <v>7377</v>
      </c>
      <c r="E1046117" s="2" t="s">
        <v>7461</v>
      </c>
      <c r="F1046117" s="2" t="s">
        <v>7462</v>
      </c>
      <c r="G1046117" s="2" t="s">
        <v>7463</v>
      </c>
      <c r="H1046117" s="2" t="s">
        <v>22</v>
      </c>
      <c r="I1046117" s="2" t="s">
        <v>7464</v>
      </c>
      <c r="J1046117" s="4" t="n">
        <v>45755</v>
      </c>
      <c r="K1046117" s="4" t="n">
        <v>45785</v>
      </c>
      <c r="L1046117" s="21" t="s">
        <v>7464</v>
      </c>
      <c r="M1046117" s="4" t="n">
        <v>45784</v>
      </c>
      <c r="N1046117" s="22" t="n">
        <v>29</v>
      </c>
      <c r="O1046117" s="22" t="n">
        <v>-1</v>
      </c>
      <c r="P1046117" s="23" t="n">
        <f aca="false">L1046117*N1046117</f>
        <v>702.38</v>
      </c>
      <c r="Q1046117" s="21" t="n">
        <f aca="false">L1046117*O1046117</f>
        <v>-24.22</v>
      </c>
    </row>
    <row r="1046118" customFormat="false" ht="14.25" hidden="false" customHeight="true" outlineLevel="0" collapsed="false">
      <c r="A1046118" s="2" t="s">
        <v>98</v>
      </c>
      <c r="B1046118" s="2" t="s">
        <v>98</v>
      </c>
      <c r="C1046118" s="2" t="s">
        <v>5832</v>
      </c>
      <c r="D1046118" s="2" t="s">
        <v>5833</v>
      </c>
      <c r="E1046118" s="2" t="s">
        <v>7465</v>
      </c>
      <c r="F1046118" s="2" t="s">
        <v>7466</v>
      </c>
      <c r="G1046118" s="2" t="s">
        <v>7467</v>
      </c>
      <c r="H1046118" s="2" t="s">
        <v>22</v>
      </c>
      <c r="I1046118" s="2" t="s">
        <v>7468</v>
      </c>
      <c r="J1046118" s="4" t="n">
        <v>45706</v>
      </c>
      <c r="K1046118" s="4" t="n">
        <v>45736</v>
      </c>
      <c r="L1046118" s="21" t="s">
        <v>7469</v>
      </c>
      <c r="M1046118" s="4" t="n">
        <v>45740</v>
      </c>
      <c r="N1046118" s="22" t="n">
        <v>34</v>
      </c>
      <c r="O1046118" s="22" t="n">
        <v>4</v>
      </c>
      <c r="P1046118" s="23" t="n">
        <f aca="false">L1046118*N1046118</f>
        <v>30533.7</v>
      </c>
      <c r="Q1046118" s="21" t="n">
        <f aca="false">L1046118*O1046118</f>
        <v>3592.2</v>
      </c>
    </row>
    <row r="1046119" customFormat="false" ht="14.25" hidden="false" customHeight="true" outlineLevel="0" collapsed="false">
      <c r="A1046119" s="2" t="s">
        <v>98</v>
      </c>
      <c r="B1046119" s="2" t="s">
        <v>98</v>
      </c>
      <c r="C1046119" s="2" t="s">
        <v>5958</v>
      </c>
      <c r="D1046119" s="2" t="s">
        <v>5959</v>
      </c>
      <c r="E1046119" s="2" t="s">
        <v>7470</v>
      </c>
      <c r="F1046119" s="2" t="s">
        <v>7471</v>
      </c>
      <c r="G1046119" s="2" t="s">
        <v>7472</v>
      </c>
      <c r="H1046119" s="2" t="s">
        <v>22</v>
      </c>
      <c r="I1046119" s="2" t="s">
        <v>7473</v>
      </c>
      <c r="J1046119" s="4" t="n">
        <v>45680</v>
      </c>
      <c r="K1046119" s="4" t="n">
        <v>45710</v>
      </c>
      <c r="L1046119" s="21" t="n">
        <v>16489.11</v>
      </c>
      <c r="M1046119" s="4" t="n">
        <v>45700</v>
      </c>
      <c r="N1046119" s="22" t="n">
        <v>20</v>
      </c>
      <c r="O1046119" s="22" t="n">
        <v>-10</v>
      </c>
      <c r="P1046119" s="23" t="n">
        <f aca="false">L1046119*N1046119</f>
        <v>329782.2</v>
      </c>
      <c r="Q1046119" s="21" t="n">
        <f aca="false">L1046119*O1046119</f>
        <v>-164891.1</v>
      </c>
    </row>
    <row r="1046120" customFormat="false" ht="14.25" hidden="false" customHeight="true" outlineLevel="0" collapsed="false">
      <c r="A1046120" s="2" t="s">
        <v>98</v>
      </c>
      <c r="B1046120" s="2" t="s">
        <v>98</v>
      </c>
      <c r="C1046120" s="2" t="s">
        <v>6420</v>
      </c>
      <c r="D1046120" s="2" t="s">
        <v>6421</v>
      </c>
      <c r="E1046120" s="2" t="s">
        <v>7474</v>
      </c>
      <c r="F1046120" s="2" t="s">
        <v>7475</v>
      </c>
      <c r="G1046120" s="2" t="s">
        <v>6404</v>
      </c>
      <c r="H1046120" s="2" t="s">
        <v>22</v>
      </c>
      <c r="I1046120" s="2" t="s">
        <v>6565</v>
      </c>
      <c r="J1046120" s="4" t="n">
        <v>45885</v>
      </c>
      <c r="K1046120" s="4" t="n">
        <v>45915</v>
      </c>
      <c r="L1046120" s="21" t="n">
        <v>2845.71</v>
      </c>
      <c r="M1046120" s="4" t="n">
        <v>45898</v>
      </c>
      <c r="N1046120" s="22" t="n">
        <v>13</v>
      </c>
      <c r="O1046120" s="22" t="n">
        <v>-17</v>
      </c>
      <c r="P1046120" s="23" t="n">
        <f aca="false">L1046120*N1046120</f>
        <v>36994.23</v>
      </c>
      <c r="Q1046120" s="21" t="n">
        <f aca="false">L1046120*O1046120</f>
        <v>-48377.07</v>
      </c>
    </row>
    <row r="1046121" customFormat="false" ht="14.25" hidden="false" customHeight="true" outlineLevel="0" collapsed="false">
      <c r="A1046121" s="2" t="s">
        <v>98</v>
      </c>
      <c r="B1046121" s="2" t="s">
        <v>98</v>
      </c>
      <c r="C1046121" s="2" t="s">
        <v>5882</v>
      </c>
      <c r="D1046121" s="2" t="s">
        <v>5883</v>
      </c>
      <c r="E1046121" s="2" t="s">
        <v>7476</v>
      </c>
      <c r="F1046121" s="2" t="s">
        <v>7477</v>
      </c>
      <c r="G1046121" s="2" t="s">
        <v>3707</v>
      </c>
      <c r="H1046121" s="2" t="s">
        <v>22</v>
      </c>
      <c r="I1046121" s="2" t="s">
        <v>6392</v>
      </c>
      <c r="J1046121" s="4" t="n">
        <v>46002</v>
      </c>
      <c r="K1046121" s="4" t="n">
        <v>46032</v>
      </c>
      <c r="L1046121" s="21" t="n">
        <v>1561.8</v>
      </c>
      <c r="M1046121" s="4" t="n">
        <v>46010</v>
      </c>
      <c r="N1046121" s="22" t="n">
        <v>8</v>
      </c>
      <c r="O1046121" s="22" t="n">
        <v>-22</v>
      </c>
      <c r="P1046121" s="23" t="n">
        <f aca="false">L1046121*N1046121</f>
        <v>12494.4</v>
      </c>
      <c r="Q1046121" s="21" t="n">
        <f aca="false">L1046121*O1046121</f>
        <v>-34359.6</v>
      </c>
    </row>
    <row r="1046122" customFormat="false" ht="14.25" hidden="false" customHeight="true" outlineLevel="0" collapsed="false">
      <c r="A1046122" s="2" t="s">
        <v>98</v>
      </c>
      <c r="B1046122" s="2" t="s">
        <v>98</v>
      </c>
      <c r="C1046122" s="2" t="s">
        <v>5877</v>
      </c>
      <c r="D1046122" s="2" t="s">
        <v>5878</v>
      </c>
      <c r="E1046122" s="2" t="s">
        <v>7478</v>
      </c>
      <c r="F1046122" s="2" t="s">
        <v>7479</v>
      </c>
      <c r="G1046122" s="2" t="s">
        <v>7480</v>
      </c>
      <c r="H1046122" s="2" t="s">
        <v>22</v>
      </c>
      <c r="I1046122" s="2" t="s">
        <v>5987</v>
      </c>
      <c r="J1046122" s="4" t="n">
        <v>45842</v>
      </c>
      <c r="K1046122" s="4" t="n">
        <v>45872</v>
      </c>
      <c r="L1046122" s="21" t="n">
        <v>9699.6</v>
      </c>
      <c r="M1046122" s="4" t="n">
        <v>45875</v>
      </c>
      <c r="N1046122" s="22" t="n">
        <v>33</v>
      </c>
      <c r="O1046122" s="22" t="n">
        <v>3</v>
      </c>
      <c r="P1046122" s="23" t="n">
        <f aca="false">L1046122*N1046122</f>
        <v>320086.8</v>
      </c>
      <c r="Q1046122" s="21" t="n">
        <f aca="false">L1046122*O1046122</f>
        <v>29098.8</v>
      </c>
    </row>
    <row r="1046123" customFormat="false" ht="14.25" hidden="false" customHeight="true" outlineLevel="0" collapsed="false">
      <c r="A1046123" s="2" t="s">
        <v>98</v>
      </c>
      <c r="B1046123" s="2" t="s">
        <v>98</v>
      </c>
      <c r="C1046123" s="2" t="s">
        <v>5939</v>
      </c>
      <c r="D1046123" s="2" t="s">
        <v>5940</v>
      </c>
      <c r="E1046123" s="2" t="s">
        <v>7481</v>
      </c>
      <c r="F1046123" s="2" t="s">
        <v>7482</v>
      </c>
      <c r="G1046123" s="2" t="s">
        <v>7063</v>
      </c>
      <c r="H1046123" s="2" t="s">
        <v>22</v>
      </c>
      <c r="I1046123" s="2" t="s">
        <v>7483</v>
      </c>
      <c r="J1046123" s="4" t="n">
        <v>45691</v>
      </c>
      <c r="K1046123" s="4" t="n">
        <v>45721</v>
      </c>
      <c r="L1046123" s="21" t="n">
        <v>8281.08</v>
      </c>
      <c r="M1046123" s="4" t="n">
        <v>45714</v>
      </c>
      <c r="N1046123" s="22" t="n">
        <v>23</v>
      </c>
      <c r="O1046123" s="22" t="n">
        <v>-7</v>
      </c>
      <c r="P1046123" s="23" t="n">
        <f aca="false">L1046123*N1046123</f>
        <v>190464.84</v>
      </c>
      <c r="Q1046123" s="21" t="n">
        <f aca="false">L1046123*O1046123</f>
        <v>-57967.56</v>
      </c>
    </row>
    <row r="1046124" customFormat="false" ht="14.25" hidden="false" customHeight="true" outlineLevel="0" collapsed="false">
      <c r="A1046124" s="2" t="s">
        <v>98</v>
      </c>
      <c r="B1046124" s="2" t="s">
        <v>98</v>
      </c>
      <c r="C1046124" s="2" t="s">
        <v>6019</v>
      </c>
      <c r="D1046124" s="2" t="s">
        <v>6020</v>
      </c>
      <c r="E1046124" s="2" t="s">
        <v>7484</v>
      </c>
      <c r="F1046124" s="2" t="s">
        <v>7485</v>
      </c>
      <c r="G1046124" s="2" t="s">
        <v>4606</v>
      </c>
      <c r="H1046124" s="2" t="s">
        <v>22</v>
      </c>
      <c r="I1046124" s="2" t="s">
        <v>7486</v>
      </c>
      <c r="J1046124" s="4" t="n">
        <v>45694</v>
      </c>
      <c r="K1046124" s="4" t="n">
        <v>45724</v>
      </c>
      <c r="L1046124" s="21" t="n">
        <v>1022.93</v>
      </c>
      <c r="M1046124" s="4" t="n">
        <v>45723</v>
      </c>
      <c r="N1046124" s="22" t="n">
        <v>29</v>
      </c>
      <c r="O1046124" s="22" t="n">
        <v>-1</v>
      </c>
      <c r="P1046124" s="23" t="n">
        <f aca="false">L1046124*N1046124</f>
        <v>29664.97</v>
      </c>
      <c r="Q1046124" s="21" t="n">
        <f aca="false">L1046124*O1046124</f>
        <v>-1022.93</v>
      </c>
    </row>
    <row r="1046125" customFormat="false" ht="14.25" hidden="false" customHeight="true" outlineLevel="0" collapsed="false">
      <c r="A1046125" s="2" t="s">
        <v>98</v>
      </c>
      <c r="B1046125" s="2" t="s">
        <v>98</v>
      </c>
      <c r="C1046125" s="2" t="s">
        <v>5839</v>
      </c>
      <c r="D1046125" s="2" t="s">
        <v>5840</v>
      </c>
      <c r="E1046125" s="2" t="s">
        <v>7487</v>
      </c>
      <c r="F1046125" s="2" t="s">
        <v>7488</v>
      </c>
      <c r="G1046125" s="2" t="s">
        <v>3651</v>
      </c>
      <c r="H1046125" s="2" t="s">
        <v>22</v>
      </c>
      <c r="I1046125" s="2" t="s">
        <v>6565</v>
      </c>
      <c r="J1046125" s="4" t="n">
        <v>45811</v>
      </c>
      <c r="K1046125" s="4" t="n">
        <v>45841</v>
      </c>
      <c r="L1046125" s="21" t="n">
        <v>2845.71</v>
      </c>
      <c r="M1046125" s="4" t="n">
        <v>45834</v>
      </c>
      <c r="N1046125" s="22" t="n">
        <v>23</v>
      </c>
      <c r="O1046125" s="22" t="n">
        <v>-7</v>
      </c>
      <c r="P1046125" s="23" t="n">
        <f aca="false">L1046125*N1046125</f>
        <v>65451.33</v>
      </c>
      <c r="Q1046125" s="21" t="n">
        <f aca="false">L1046125*O1046125</f>
        <v>-19919.97</v>
      </c>
    </row>
    <row r="1046126" customFormat="false" ht="14.25" hidden="false" customHeight="true" outlineLevel="0" collapsed="false">
      <c r="A1046126" s="2" t="s">
        <v>98</v>
      </c>
      <c r="B1046126" s="2" t="s">
        <v>98</v>
      </c>
      <c r="C1046126" s="2" t="s">
        <v>24</v>
      </c>
      <c r="D1046126" s="2" t="s">
        <v>24</v>
      </c>
      <c r="E1046126" s="2" t="s">
        <v>7489</v>
      </c>
      <c r="F1046126" s="2" t="s">
        <v>7490</v>
      </c>
      <c r="G1046126" s="2" t="s">
        <v>2991</v>
      </c>
      <c r="H1046126" s="2" t="s">
        <v>22</v>
      </c>
      <c r="I1046126" s="2" t="s">
        <v>7491</v>
      </c>
      <c r="J1046126" s="4" t="n">
        <v>45679</v>
      </c>
      <c r="K1046126" s="4" t="n">
        <v>45709</v>
      </c>
      <c r="L1046126" s="21" t="s">
        <v>7491</v>
      </c>
      <c r="M1046126" s="4" t="n">
        <v>45714</v>
      </c>
      <c r="N1046126" s="22" t="n">
        <v>35</v>
      </c>
      <c r="O1046126" s="22" t="n">
        <v>5</v>
      </c>
      <c r="P1046126" s="23" t="n">
        <f aca="false">L1046126*N1046126</f>
        <v>31085.6</v>
      </c>
      <c r="Q1046126" s="21" t="n">
        <f aca="false">L1046126*O1046126</f>
        <v>4440.8</v>
      </c>
    </row>
    <row r="1046127" customFormat="false" ht="14.25" hidden="false" customHeight="true" outlineLevel="0" collapsed="false">
      <c r="A1046127" s="2" t="s">
        <v>98</v>
      </c>
      <c r="B1046127" s="2" t="s">
        <v>98</v>
      </c>
      <c r="C1046127" s="2" t="s">
        <v>5892</v>
      </c>
      <c r="D1046127" s="2" t="s">
        <v>5893</v>
      </c>
      <c r="E1046127" s="2" t="s">
        <v>7492</v>
      </c>
      <c r="F1046127" s="2" t="s">
        <v>7493</v>
      </c>
      <c r="G1046127" s="2" t="s">
        <v>7494</v>
      </c>
      <c r="H1046127" s="2" t="s">
        <v>22</v>
      </c>
      <c r="I1046127" s="2" t="s">
        <v>7305</v>
      </c>
      <c r="J1046127" s="4" t="n">
        <v>45908</v>
      </c>
      <c r="K1046127" s="4" t="n">
        <v>45938</v>
      </c>
      <c r="L1046127" s="21" t="n">
        <v>3227.72</v>
      </c>
      <c r="M1046127" s="4" t="n">
        <v>45939</v>
      </c>
      <c r="N1046127" s="22" t="n">
        <v>0</v>
      </c>
      <c r="O1046127" s="22" t="n">
        <v>-30</v>
      </c>
      <c r="P1046127" s="23" t="n">
        <f aca="false">L1046127*N1046127</f>
        <v>0</v>
      </c>
      <c r="Q1046127" s="21" t="n">
        <f aca="false">L1046127*O1046127</f>
        <v>-96831.6</v>
      </c>
    </row>
    <row r="1046128" customFormat="false" ht="14.25" hidden="false" customHeight="true" outlineLevel="0" collapsed="false">
      <c r="A1046128" s="2" t="s">
        <v>98</v>
      </c>
      <c r="B1046128" s="2" t="s">
        <v>98</v>
      </c>
      <c r="C1046128" s="2" t="s">
        <v>5892</v>
      </c>
      <c r="D1046128" s="2" t="s">
        <v>5893</v>
      </c>
      <c r="E1046128" s="2" t="s">
        <v>7495</v>
      </c>
      <c r="F1046128" s="2" t="s">
        <v>7496</v>
      </c>
      <c r="G1046128" s="2" t="s">
        <v>7497</v>
      </c>
      <c r="H1046128" s="2" t="s">
        <v>22</v>
      </c>
      <c r="I1046128" s="2" t="s">
        <v>6039</v>
      </c>
      <c r="J1046128" s="4" t="n">
        <v>45752</v>
      </c>
      <c r="K1046128" s="4" t="n">
        <v>45782</v>
      </c>
      <c r="L1046128" s="21" t="n">
        <v>1613.86</v>
      </c>
      <c r="M1046128" s="4" t="n">
        <v>45775</v>
      </c>
      <c r="N1046128" s="22" t="n">
        <v>23</v>
      </c>
      <c r="O1046128" s="22" t="n">
        <v>-7</v>
      </c>
      <c r="P1046128" s="23" t="n">
        <f aca="false">L1046128*N1046128</f>
        <v>37118.78</v>
      </c>
      <c r="Q1046128" s="21" t="n">
        <f aca="false">L1046128*O1046128</f>
        <v>-11297.02</v>
      </c>
    </row>
    <row r="1046129" customFormat="false" ht="14.25" hidden="false" customHeight="true" outlineLevel="0" collapsed="false">
      <c r="A1046129" s="2" t="s">
        <v>98</v>
      </c>
      <c r="B1046129" s="2" t="s">
        <v>98</v>
      </c>
      <c r="C1046129" s="2" t="s">
        <v>5892</v>
      </c>
      <c r="D1046129" s="2" t="s">
        <v>5893</v>
      </c>
      <c r="E1046129" s="2" t="s">
        <v>7498</v>
      </c>
      <c r="F1046129" s="2" t="s">
        <v>7499</v>
      </c>
      <c r="G1046129" s="2" t="s">
        <v>7500</v>
      </c>
      <c r="H1046129" s="2" t="s">
        <v>22</v>
      </c>
      <c r="I1046129" s="2" t="s">
        <v>7305</v>
      </c>
      <c r="J1046129" s="4" t="n">
        <v>45908</v>
      </c>
      <c r="K1046129" s="4" t="n">
        <v>45938</v>
      </c>
      <c r="L1046129" s="21" t="n">
        <v>3227.72</v>
      </c>
      <c r="M1046129" s="4" t="n">
        <v>45939</v>
      </c>
      <c r="N1046129" s="22" t="n">
        <v>0</v>
      </c>
      <c r="O1046129" s="22" t="n">
        <v>-30</v>
      </c>
      <c r="P1046129" s="23" t="n">
        <f aca="false">L1046129*N1046129</f>
        <v>0</v>
      </c>
      <c r="Q1046129" s="21" t="n">
        <f aca="false">L1046129*O1046129</f>
        <v>-96831.6</v>
      </c>
    </row>
    <row r="1046130" customFormat="false" ht="14.25" hidden="false" customHeight="true" outlineLevel="0" collapsed="false">
      <c r="A1046130" s="2" t="s">
        <v>98</v>
      </c>
      <c r="B1046130" s="2" t="s">
        <v>98</v>
      </c>
      <c r="C1046130" s="2" t="s">
        <v>24</v>
      </c>
      <c r="D1046130" s="2" t="s">
        <v>24</v>
      </c>
      <c r="E1046130" s="2" t="s">
        <v>7501</v>
      </c>
      <c r="F1046130" s="2" t="s">
        <v>7502</v>
      </c>
      <c r="G1046130" s="2" t="s">
        <v>7503</v>
      </c>
      <c r="H1046130" s="2" t="s">
        <v>22</v>
      </c>
      <c r="I1046130" s="2" t="s">
        <v>7504</v>
      </c>
      <c r="J1046130" s="4" t="n">
        <v>45686</v>
      </c>
      <c r="K1046130" s="4" t="n">
        <v>45716</v>
      </c>
      <c r="L1046130" s="21" t="s">
        <v>7505</v>
      </c>
      <c r="M1046130" s="4" t="n">
        <v>45728</v>
      </c>
      <c r="N1046130" s="22" t="n">
        <v>42</v>
      </c>
      <c r="O1046130" s="22" t="n">
        <v>12</v>
      </c>
      <c r="P1046130" s="23" t="n">
        <f aca="false">L1046130*N1046130</f>
        <v>39100.74</v>
      </c>
      <c r="Q1046130" s="21" t="n">
        <f aca="false">L1046130*O1046130</f>
        <v>11171.64</v>
      </c>
    </row>
    <row r="1046131" customFormat="false" ht="14.25" hidden="false" customHeight="true" outlineLevel="0" collapsed="false">
      <c r="A1046131" s="2" t="s">
        <v>98</v>
      </c>
      <c r="B1046131" s="2" t="s">
        <v>98</v>
      </c>
      <c r="C1046131" s="2" t="s">
        <v>6384</v>
      </c>
      <c r="D1046131" s="2" t="s">
        <v>6385</v>
      </c>
      <c r="E1046131" s="2" t="s">
        <v>7506</v>
      </c>
      <c r="F1046131" s="2" t="s">
        <v>7507</v>
      </c>
      <c r="G1046131" s="2" t="s">
        <v>7508</v>
      </c>
      <c r="H1046131" s="2" t="s">
        <v>22</v>
      </c>
      <c r="I1046131" s="2" t="s">
        <v>6633</v>
      </c>
      <c r="J1046131" s="4" t="n">
        <v>45986</v>
      </c>
      <c r="K1046131" s="4" t="n">
        <v>46016</v>
      </c>
      <c r="L1046131" s="21" t="n">
        <v>4011.12</v>
      </c>
      <c r="M1046131" s="4" t="n">
        <v>46022</v>
      </c>
      <c r="N1046131" s="22" t="n">
        <v>36</v>
      </c>
      <c r="O1046131" s="22" t="n">
        <v>6</v>
      </c>
      <c r="P1046131" s="23" t="n">
        <f aca="false">L1046131*N1046131</f>
        <v>144400.32</v>
      </c>
      <c r="Q1046131" s="21" t="n">
        <f aca="false">L1046131*O1046131</f>
        <v>24066.72</v>
      </c>
    </row>
    <row r="1046132" customFormat="false" ht="14.25" hidden="false" customHeight="true" outlineLevel="0" collapsed="false">
      <c r="A1046132" s="2" t="s">
        <v>98</v>
      </c>
      <c r="B1046132" s="2" t="s">
        <v>98</v>
      </c>
      <c r="C1046132" s="2" t="s">
        <v>37</v>
      </c>
      <c r="D1046132" s="2" t="s">
        <v>38</v>
      </c>
      <c r="E1046132" s="2" t="s">
        <v>7509</v>
      </c>
      <c r="F1046132" s="2" t="s">
        <v>7510</v>
      </c>
      <c r="G1046132" s="2" t="s">
        <v>7511</v>
      </c>
      <c r="H1046132" s="2" t="s">
        <v>22</v>
      </c>
      <c r="I1046132" s="2" t="s">
        <v>6587</v>
      </c>
      <c r="J1046132" s="4" t="n">
        <v>45716</v>
      </c>
      <c r="K1046132" s="4" t="n">
        <v>45746</v>
      </c>
      <c r="L1046132" s="21" t="n">
        <v>17087</v>
      </c>
      <c r="M1046132" s="4" t="n">
        <v>45762</v>
      </c>
      <c r="N1046132" s="22" t="n">
        <v>46</v>
      </c>
      <c r="O1046132" s="22" t="n">
        <v>16</v>
      </c>
      <c r="P1046132" s="23" t="n">
        <f aca="false">L1046132*N1046132</f>
        <v>786002</v>
      </c>
      <c r="Q1046132" s="21" t="n">
        <f aca="false">L1046132*O1046132</f>
        <v>273392</v>
      </c>
    </row>
    <row r="1046133" customFormat="false" ht="14.25" hidden="false" customHeight="true" outlineLevel="0" collapsed="false">
      <c r="A1046133" s="2" t="s">
        <v>98</v>
      </c>
      <c r="B1046133" s="2" t="s">
        <v>98</v>
      </c>
      <c r="C1046133" s="2" t="s">
        <v>6059</v>
      </c>
      <c r="D1046133" s="2" t="s">
        <v>6060</v>
      </c>
      <c r="E1046133" s="2" t="s">
        <v>7512</v>
      </c>
      <c r="F1046133" s="2" t="s">
        <v>7513</v>
      </c>
      <c r="G1046133" s="2" t="s">
        <v>7514</v>
      </c>
      <c r="H1046133" s="2" t="s">
        <v>22</v>
      </c>
      <c r="I1046133" s="2" t="s">
        <v>7515</v>
      </c>
      <c r="J1046133" s="4" t="n">
        <v>45699</v>
      </c>
      <c r="K1046133" s="4" t="n">
        <v>45729</v>
      </c>
      <c r="L1046133" s="21" t="n">
        <v>16562.16</v>
      </c>
      <c r="M1046133" s="4" t="n">
        <v>45726</v>
      </c>
      <c r="N1046133" s="22" t="n">
        <v>27</v>
      </c>
      <c r="O1046133" s="22" t="n">
        <v>-3</v>
      </c>
      <c r="P1046133" s="23" t="n">
        <f aca="false">L1046133*N1046133</f>
        <v>447178.32</v>
      </c>
      <c r="Q1046133" s="21" t="n">
        <f aca="false">L1046133*O1046133</f>
        <v>-49686.48</v>
      </c>
    </row>
    <row r="1046134" customFormat="false" ht="14.25" hidden="false" customHeight="true" outlineLevel="0" collapsed="false">
      <c r="A1046134" s="2" t="s">
        <v>98</v>
      </c>
      <c r="B1046134" s="2" t="s">
        <v>98</v>
      </c>
      <c r="C1046134" s="2" t="s">
        <v>6192</v>
      </c>
      <c r="D1046134" s="2" t="s">
        <v>6193</v>
      </c>
      <c r="E1046134" s="2" t="s">
        <v>7516</v>
      </c>
      <c r="F1046134" s="2" t="s">
        <v>7517</v>
      </c>
      <c r="G1046134" s="2" t="s">
        <v>7518</v>
      </c>
      <c r="H1046134" s="2" t="s">
        <v>22</v>
      </c>
      <c r="I1046134" s="2" t="s">
        <v>7519</v>
      </c>
      <c r="J1046134" s="4" t="n">
        <v>45898</v>
      </c>
      <c r="K1046134" s="4" t="n">
        <v>45928</v>
      </c>
      <c r="L1046134" s="21" t="n">
        <v>11181.97</v>
      </c>
      <c r="M1046134" s="4" t="n">
        <v>45910</v>
      </c>
      <c r="N1046134" s="22" t="n">
        <v>12</v>
      </c>
      <c r="O1046134" s="22" t="n">
        <v>-18</v>
      </c>
      <c r="P1046134" s="23" t="n">
        <f aca="false">L1046134*N1046134</f>
        <v>134183.64</v>
      </c>
      <c r="Q1046134" s="21" t="n">
        <f aca="false">L1046134*O1046134</f>
        <v>-201275.46</v>
      </c>
    </row>
    <row r="1046135" customFormat="false" ht="14.25" hidden="false" customHeight="true" outlineLevel="0" collapsed="false">
      <c r="A1046135" s="2" t="s">
        <v>98</v>
      </c>
      <c r="B1046135" s="2" t="s">
        <v>98</v>
      </c>
      <c r="C1046135" s="2" t="s">
        <v>6926</v>
      </c>
      <c r="D1046135" s="2" t="s">
        <v>6011</v>
      </c>
      <c r="E1046135" s="2" t="s">
        <v>7520</v>
      </c>
      <c r="F1046135" s="2" t="s">
        <v>7521</v>
      </c>
      <c r="G1046135" s="2" t="s">
        <v>7522</v>
      </c>
      <c r="H1046135" s="2" t="s">
        <v>22</v>
      </c>
      <c r="I1046135" s="2" t="s">
        <v>7523</v>
      </c>
      <c r="J1046135" s="4" t="n">
        <v>46000</v>
      </c>
      <c r="K1046135" s="4" t="n">
        <v>46030</v>
      </c>
      <c r="L1046135" s="21" t="n">
        <v>50132.88</v>
      </c>
      <c r="M1046135" s="4" t="n">
        <v>46014</v>
      </c>
      <c r="N1046135" s="22" t="n">
        <v>14</v>
      </c>
      <c r="O1046135" s="22" t="n">
        <v>-16</v>
      </c>
      <c r="P1046135" s="23" t="n">
        <f aca="false">L1046135*N1046135</f>
        <v>701860.32</v>
      </c>
      <c r="Q1046135" s="21" t="n">
        <f aca="false">L1046135*O1046135</f>
        <v>-802126.08</v>
      </c>
    </row>
    <row r="1046136" customFormat="false" ht="14.25" hidden="false" customHeight="true" outlineLevel="0" collapsed="false">
      <c r="A1046136" s="2" t="s">
        <v>98</v>
      </c>
      <c r="B1046136" s="2" t="s">
        <v>98</v>
      </c>
      <c r="C1046136" s="2" t="s">
        <v>6110</v>
      </c>
      <c r="D1046136" s="2" t="s">
        <v>6111</v>
      </c>
      <c r="E1046136" s="2" t="s">
        <v>7524</v>
      </c>
      <c r="F1046136" s="2" t="s">
        <v>7525</v>
      </c>
      <c r="G1046136" s="2" t="s">
        <v>7526</v>
      </c>
      <c r="H1046136" s="2" t="s">
        <v>22</v>
      </c>
      <c r="I1046136" s="2" t="s">
        <v>7114</v>
      </c>
      <c r="J1046136" s="4" t="n">
        <v>45912</v>
      </c>
      <c r="K1046136" s="4" t="n">
        <v>45942</v>
      </c>
      <c r="L1046136" s="21" t="n">
        <v>16693.08</v>
      </c>
      <c r="M1046136" s="4" t="n">
        <v>45924</v>
      </c>
      <c r="N1046136" s="22" t="n">
        <v>12</v>
      </c>
      <c r="O1046136" s="22" t="n">
        <v>-18</v>
      </c>
      <c r="P1046136" s="23" t="n">
        <f aca="false">L1046136*N1046136</f>
        <v>200316.96</v>
      </c>
      <c r="Q1046136" s="21" t="n">
        <f aca="false">L1046136*O1046136</f>
        <v>-300475.44</v>
      </c>
    </row>
    <row r="1046137" customFormat="false" ht="14.25" hidden="false" customHeight="true" outlineLevel="0" collapsed="false">
      <c r="A1046137" s="2" t="s">
        <v>98</v>
      </c>
      <c r="B1046137" s="2" t="s">
        <v>98</v>
      </c>
      <c r="C1046137" s="2" t="s">
        <v>5958</v>
      </c>
      <c r="D1046137" s="2" t="s">
        <v>5959</v>
      </c>
      <c r="E1046137" s="2" t="s">
        <v>7527</v>
      </c>
      <c r="F1046137" s="2" t="s">
        <v>7528</v>
      </c>
      <c r="G1046137" s="2" t="s">
        <v>7529</v>
      </c>
      <c r="H1046137" s="2" t="s">
        <v>22</v>
      </c>
      <c r="I1046137" s="2" t="s">
        <v>7530</v>
      </c>
      <c r="J1046137" s="4" t="n">
        <v>45930</v>
      </c>
      <c r="K1046137" s="4" t="n">
        <v>45961</v>
      </c>
      <c r="L1046137" s="21" t="n">
        <v>27487.68</v>
      </c>
      <c r="M1046137" s="4" t="n">
        <v>45944</v>
      </c>
      <c r="N1046137" s="22" t="n">
        <v>14</v>
      </c>
      <c r="O1046137" s="22" t="n">
        <v>-17</v>
      </c>
      <c r="P1046137" s="23" t="n">
        <f aca="false">L1046137*N1046137</f>
        <v>384827.52</v>
      </c>
      <c r="Q1046137" s="21" t="n">
        <f aca="false">L1046137*O1046137</f>
        <v>-467290.56</v>
      </c>
    </row>
    <row r="1046138" customFormat="false" ht="14.25" hidden="false" customHeight="true" outlineLevel="0" collapsed="false">
      <c r="A1046138" s="2" t="s">
        <v>98</v>
      </c>
      <c r="B1046138" s="2" t="s">
        <v>98</v>
      </c>
      <c r="C1046138" s="2" t="s">
        <v>5904</v>
      </c>
      <c r="D1046138" s="2" t="s">
        <v>5905</v>
      </c>
      <c r="E1046138" s="2" t="s">
        <v>7531</v>
      </c>
      <c r="F1046138" s="2" t="s">
        <v>7532</v>
      </c>
      <c r="G1046138" s="2" t="s">
        <v>7533</v>
      </c>
      <c r="H1046138" s="2" t="s">
        <v>22</v>
      </c>
      <c r="I1046138" s="2" t="s">
        <v>5909</v>
      </c>
      <c r="J1046138" s="4" t="n">
        <v>45994</v>
      </c>
      <c r="K1046138" s="4" t="n">
        <v>46024</v>
      </c>
      <c r="L1046138" s="21" t="n">
        <v>2755.94</v>
      </c>
      <c r="M1046138" s="4" t="n">
        <v>46009</v>
      </c>
      <c r="N1046138" s="22" t="n">
        <v>15</v>
      </c>
      <c r="O1046138" s="22" t="n">
        <v>-15</v>
      </c>
      <c r="P1046138" s="23" t="n">
        <f aca="false">L1046138*N1046138</f>
        <v>41339.1</v>
      </c>
      <c r="Q1046138" s="21" t="n">
        <f aca="false">L1046138*O1046138</f>
        <v>-41339.1</v>
      </c>
    </row>
    <row r="1046139" customFormat="false" ht="14.25" hidden="false" customHeight="true" outlineLevel="0" collapsed="false">
      <c r="A1046139" s="2" t="s">
        <v>98</v>
      </c>
      <c r="B1046139" s="2" t="s">
        <v>98</v>
      </c>
      <c r="C1046139" s="2" t="s">
        <v>6725</v>
      </c>
      <c r="D1046139" s="2" t="s">
        <v>6726</v>
      </c>
      <c r="E1046139" s="2" t="s">
        <v>7534</v>
      </c>
      <c r="F1046139" s="2" t="s">
        <v>7535</v>
      </c>
      <c r="G1046139" s="2" t="s">
        <v>7536</v>
      </c>
      <c r="H1046139" s="2" t="s">
        <v>22</v>
      </c>
      <c r="I1046139" s="2" t="s">
        <v>7537</v>
      </c>
      <c r="J1046139" s="4" t="n">
        <v>45659</v>
      </c>
      <c r="K1046139" s="4" t="n">
        <v>45689</v>
      </c>
      <c r="L1046139" s="21" t="n">
        <v>5520.72</v>
      </c>
      <c r="M1046139" s="4" t="n">
        <v>45684</v>
      </c>
      <c r="N1046139" s="22" t="n">
        <v>25</v>
      </c>
      <c r="O1046139" s="22" t="n">
        <v>-5</v>
      </c>
      <c r="P1046139" s="23" t="n">
        <f aca="false">L1046139*N1046139</f>
        <v>138018</v>
      </c>
      <c r="Q1046139" s="21" t="n">
        <f aca="false">L1046139*O1046139</f>
        <v>-27603.6</v>
      </c>
    </row>
    <row r="1046140" customFormat="false" ht="14.25" hidden="false" customHeight="true" outlineLevel="0" collapsed="false">
      <c r="A1046140" s="2" t="s">
        <v>98</v>
      </c>
      <c r="B1046140" s="2" t="s">
        <v>98</v>
      </c>
      <c r="C1046140" s="2" t="s">
        <v>6054</v>
      </c>
      <c r="D1046140" s="2" t="s">
        <v>6055</v>
      </c>
      <c r="E1046140" s="2" t="s">
        <v>7538</v>
      </c>
      <c r="F1046140" s="2" t="s">
        <v>7539</v>
      </c>
      <c r="G1046140" s="2" t="s">
        <v>7540</v>
      </c>
      <c r="H1046140" s="2" t="s">
        <v>22</v>
      </c>
      <c r="I1046140" s="2" t="s">
        <v>7541</v>
      </c>
      <c r="J1046140" s="4" t="n">
        <v>45637</v>
      </c>
      <c r="K1046140" s="4" t="n">
        <v>45667</v>
      </c>
      <c r="L1046140" s="21" t="n">
        <v>1800</v>
      </c>
      <c r="M1046140" s="4" t="n">
        <v>45674</v>
      </c>
      <c r="N1046140" s="22" t="n">
        <v>37</v>
      </c>
      <c r="O1046140" s="22" t="n">
        <v>7</v>
      </c>
      <c r="P1046140" s="23" t="n">
        <f aca="false">L1046140*N1046140</f>
        <v>66600</v>
      </c>
      <c r="Q1046140" s="21" t="n">
        <f aca="false">L1046140*O1046140</f>
        <v>12600</v>
      </c>
    </row>
    <row r="1046141" customFormat="false" ht="14.25" hidden="false" customHeight="true" outlineLevel="0" collapsed="false">
      <c r="A1046141" s="2" t="s">
        <v>98</v>
      </c>
      <c r="B1046141" s="2" t="s">
        <v>98</v>
      </c>
      <c r="C1046141" s="2" t="s">
        <v>6515</v>
      </c>
      <c r="D1046141" s="2" t="s">
        <v>6516</v>
      </c>
      <c r="E1046141" s="2" t="s">
        <v>7542</v>
      </c>
      <c r="F1046141" s="2" t="s">
        <v>7543</v>
      </c>
      <c r="G1046141" s="2" t="s">
        <v>3791</v>
      </c>
      <c r="H1046141" s="2" t="s">
        <v>22</v>
      </c>
      <c r="I1046141" s="2" t="s">
        <v>7544</v>
      </c>
      <c r="J1046141" s="4" t="n">
        <v>45749</v>
      </c>
      <c r="K1046141" s="4" t="n">
        <v>45779</v>
      </c>
      <c r="L1046141" s="21" t="s">
        <v>165</v>
      </c>
      <c r="M1046141" s="4" t="n">
        <v>45757</v>
      </c>
      <c r="N1046141" s="22" t="n">
        <v>8</v>
      </c>
      <c r="O1046141" s="22" t="n">
        <v>-22</v>
      </c>
      <c r="P1046141" s="23" t="n">
        <f aca="false">L1046141*N1046141</f>
        <v>2640</v>
      </c>
      <c r="Q1046141" s="21" t="n">
        <f aca="false">L1046141*O1046141</f>
        <v>-7260</v>
      </c>
    </row>
    <row r="1046142" customFormat="false" ht="14.25" hidden="false" customHeight="true" outlineLevel="0" collapsed="false">
      <c r="A1046142" s="2" t="s">
        <v>98</v>
      </c>
      <c r="B1046142" s="2" t="s">
        <v>98</v>
      </c>
      <c r="C1046142" s="2" t="s">
        <v>5958</v>
      </c>
      <c r="D1046142" s="2" t="s">
        <v>5959</v>
      </c>
      <c r="E1046142" s="2" t="s">
        <v>7545</v>
      </c>
      <c r="F1046142" s="2" t="s">
        <v>7546</v>
      </c>
      <c r="G1046142" s="2" t="s">
        <v>7547</v>
      </c>
      <c r="H1046142" s="2" t="s">
        <v>22</v>
      </c>
      <c r="I1046142" s="2" t="s">
        <v>5963</v>
      </c>
      <c r="J1046142" s="4" t="n">
        <v>45849</v>
      </c>
      <c r="K1046142" s="4" t="n">
        <v>45879</v>
      </c>
      <c r="L1046142" s="21" t="n">
        <v>14056.2</v>
      </c>
      <c r="M1046142" s="4" t="n">
        <v>45870</v>
      </c>
      <c r="N1046142" s="22" t="n">
        <v>21</v>
      </c>
      <c r="O1046142" s="22" t="n">
        <v>-9</v>
      </c>
      <c r="P1046142" s="23" t="n">
        <f aca="false">L1046142*N1046142</f>
        <v>295180.2</v>
      </c>
      <c r="Q1046142" s="21" t="n">
        <f aca="false">L1046142*O1046142</f>
        <v>-126505.8</v>
      </c>
    </row>
    <row r="1046143" customFormat="false" ht="14.25" hidden="false" customHeight="true" outlineLevel="0" collapsed="false">
      <c r="A1046143" s="2" t="s">
        <v>98</v>
      </c>
      <c r="B1046143" s="2" t="s">
        <v>98</v>
      </c>
      <c r="C1046143" s="2" t="s">
        <v>6515</v>
      </c>
      <c r="D1046143" s="2" t="s">
        <v>6516</v>
      </c>
      <c r="E1046143" s="2" t="s">
        <v>7548</v>
      </c>
      <c r="F1046143" s="2" t="s">
        <v>7549</v>
      </c>
      <c r="G1046143" s="2" t="s">
        <v>4384</v>
      </c>
      <c r="H1046143" s="2" t="s">
        <v>22</v>
      </c>
      <c r="I1046143" s="2" t="s">
        <v>7550</v>
      </c>
      <c r="J1046143" s="4" t="n">
        <v>45914</v>
      </c>
      <c r="K1046143" s="4" t="n">
        <v>45944</v>
      </c>
      <c r="L1046143" s="21" t="s">
        <v>6519</v>
      </c>
      <c r="M1046143" s="4" t="n">
        <v>45922</v>
      </c>
      <c r="N1046143" s="22" t="n">
        <v>8</v>
      </c>
      <c r="O1046143" s="22" t="n">
        <v>-22</v>
      </c>
      <c r="P1046143" s="23" t="n">
        <f aca="false">L1046143*N1046143</f>
        <v>560</v>
      </c>
      <c r="Q1046143" s="21" t="n">
        <f aca="false">L1046143*O1046143</f>
        <v>-1540</v>
      </c>
    </row>
    <row r="1046144" customFormat="false" ht="14.25" hidden="false" customHeight="true" outlineLevel="0" collapsed="false">
      <c r="A1046144" s="2" t="s">
        <v>98</v>
      </c>
      <c r="B1046144" s="2" t="s">
        <v>98</v>
      </c>
      <c r="C1046144" s="2" t="s">
        <v>5910</v>
      </c>
      <c r="D1046144" s="2" t="s">
        <v>5911</v>
      </c>
      <c r="E1046144" s="2" t="s">
        <v>7551</v>
      </c>
      <c r="F1046144" s="2" t="s">
        <v>7552</v>
      </c>
      <c r="G1046144" s="2" t="s">
        <v>3869</v>
      </c>
      <c r="H1046144" s="2" t="s">
        <v>22</v>
      </c>
      <c r="I1046144" s="2" t="s">
        <v>7553</v>
      </c>
      <c r="J1046144" s="4" t="n">
        <v>45715</v>
      </c>
      <c r="K1046144" s="4" t="n">
        <v>45745</v>
      </c>
      <c r="L1046144" s="21" t="s">
        <v>7553</v>
      </c>
      <c r="M1046144" s="4" t="n">
        <v>45742</v>
      </c>
      <c r="N1046144" s="22" t="n">
        <v>27</v>
      </c>
      <c r="O1046144" s="22" t="n">
        <v>-3</v>
      </c>
      <c r="P1046144" s="23" t="n">
        <f aca="false">L1046144*N1046144</f>
        <v>21520.08</v>
      </c>
      <c r="Q1046144" s="21" t="n">
        <f aca="false">L1046144*O1046144</f>
        <v>-2391.12</v>
      </c>
    </row>
    <row r="1046145" customFormat="false" ht="14.25" hidden="false" customHeight="true" outlineLevel="0" collapsed="false">
      <c r="A1046145" s="2" t="s">
        <v>98</v>
      </c>
      <c r="B1046145" s="2" t="s">
        <v>98</v>
      </c>
      <c r="C1046145" s="2" t="s">
        <v>5858</v>
      </c>
      <c r="D1046145" s="2" t="s">
        <v>5859</v>
      </c>
      <c r="E1046145" s="2" t="s">
        <v>7554</v>
      </c>
      <c r="F1046145" s="2" t="s">
        <v>7555</v>
      </c>
      <c r="G1046145" s="2" t="s">
        <v>7556</v>
      </c>
      <c r="H1046145" s="2" t="s">
        <v>22</v>
      </c>
      <c r="I1046145" s="2" t="s">
        <v>7557</v>
      </c>
      <c r="J1046145" s="4" t="n">
        <v>45734</v>
      </c>
      <c r="K1046145" s="4" t="n">
        <v>45764</v>
      </c>
      <c r="L1046145" s="21" t="n">
        <v>2467.03</v>
      </c>
      <c r="M1046145" s="4" t="n">
        <v>45763</v>
      </c>
      <c r="N1046145" s="22" t="n">
        <v>29</v>
      </c>
      <c r="O1046145" s="22" t="n">
        <v>-1</v>
      </c>
      <c r="P1046145" s="23" t="n">
        <f aca="false">L1046145*N1046145</f>
        <v>71543.87</v>
      </c>
      <c r="Q1046145" s="21" t="n">
        <f aca="false">L1046145*O1046145</f>
        <v>-2467.03</v>
      </c>
    </row>
    <row r="1046146" customFormat="false" ht="14.25" hidden="false" customHeight="true" outlineLevel="0" collapsed="false">
      <c r="A1046146" s="2" t="s">
        <v>98</v>
      </c>
      <c r="B1046146" s="2" t="s">
        <v>98</v>
      </c>
      <c r="C1046146" s="2" t="s">
        <v>37</v>
      </c>
      <c r="D1046146" s="2" t="s">
        <v>38</v>
      </c>
      <c r="E1046146" s="2" t="s">
        <v>7558</v>
      </c>
      <c r="F1046146" s="2" t="s">
        <v>7559</v>
      </c>
      <c r="G1046146" s="2" t="s">
        <v>7560</v>
      </c>
      <c r="H1046146" s="2" t="s">
        <v>22</v>
      </c>
      <c r="I1046146" s="2" t="s">
        <v>7561</v>
      </c>
      <c r="J1046146" s="4" t="n">
        <v>45840</v>
      </c>
      <c r="K1046146" s="4" t="n">
        <v>45870</v>
      </c>
      <c r="L1046146" s="21" t="n">
        <v>2460</v>
      </c>
      <c r="M1046146" s="4" t="n">
        <v>45860</v>
      </c>
      <c r="N1046146" s="22" t="n">
        <v>20</v>
      </c>
      <c r="O1046146" s="22" t="n">
        <v>-10</v>
      </c>
      <c r="P1046146" s="23" t="n">
        <f aca="false">L1046146*N1046146</f>
        <v>49200</v>
      </c>
      <c r="Q1046146" s="21" t="n">
        <f aca="false">L1046146*O1046146</f>
        <v>-24600</v>
      </c>
    </row>
    <row r="1046147" customFormat="false" ht="14.25" hidden="false" customHeight="true" outlineLevel="0" collapsed="false">
      <c r="A1046147" s="2" t="s">
        <v>98</v>
      </c>
      <c r="B1046147" s="2" t="s">
        <v>98</v>
      </c>
      <c r="C1046147" s="2" t="s">
        <v>24</v>
      </c>
      <c r="D1046147" s="2" t="s">
        <v>24</v>
      </c>
      <c r="E1046147" s="2" t="s">
        <v>7562</v>
      </c>
      <c r="F1046147" s="2" t="s">
        <v>7563</v>
      </c>
      <c r="G1046147" s="2" t="s">
        <v>5262</v>
      </c>
      <c r="H1046147" s="2" t="s">
        <v>22</v>
      </c>
      <c r="I1046147" s="2" t="s">
        <v>7564</v>
      </c>
      <c r="J1046147" s="4" t="n">
        <v>45776</v>
      </c>
      <c r="K1046147" s="4" t="n">
        <v>45806</v>
      </c>
      <c r="L1046147" s="21" t="s">
        <v>7564</v>
      </c>
      <c r="M1046147" s="4" t="n">
        <v>45796</v>
      </c>
      <c r="N1046147" s="22" t="n">
        <v>20</v>
      </c>
      <c r="O1046147" s="22" t="n">
        <v>-10</v>
      </c>
      <c r="P1046147" s="23" t="n">
        <f aca="false">L1046147*N1046147</f>
        <v>1683</v>
      </c>
      <c r="Q1046147" s="21" t="n">
        <f aca="false">L1046147*O1046147</f>
        <v>-841.5</v>
      </c>
    </row>
    <row r="1046148" customFormat="false" ht="14.25" hidden="false" customHeight="true" outlineLevel="0" collapsed="false">
      <c r="A1046148" s="2" t="s">
        <v>98</v>
      </c>
      <c r="B1046148" s="2" t="s">
        <v>98</v>
      </c>
      <c r="C1046148" s="2" t="s">
        <v>5910</v>
      </c>
      <c r="D1046148" s="2" t="s">
        <v>5911</v>
      </c>
      <c r="E1046148" s="2" t="s">
        <v>7565</v>
      </c>
      <c r="F1046148" s="2" t="s">
        <v>7566</v>
      </c>
      <c r="G1046148" s="2" t="s">
        <v>6362</v>
      </c>
      <c r="H1046148" s="2" t="s">
        <v>22</v>
      </c>
      <c r="I1046148" s="2" t="s">
        <v>7567</v>
      </c>
      <c r="J1046148" s="4" t="n">
        <v>45715</v>
      </c>
      <c r="K1046148" s="4" t="n">
        <v>45745</v>
      </c>
      <c r="L1046148" s="21" t="n">
        <v>4219.6</v>
      </c>
      <c r="M1046148" s="4" t="n">
        <v>45735</v>
      </c>
      <c r="N1046148" s="22" t="n">
        <v>20</v>
      </c>
      <c r="O1046148" s="22" t="n">
        <v>-10</v>
      </c>
      <c r="P1046148" s="23" t="n">
        <f aca="false">L1046148*N1046148</f>
        <v>84392</v>
      </c>
      <c r="Q1046148" s="21" t="n">
        <f aca="false">L1046148*O1046148</f>
        <v>-42196</v>
      </c>
    </row>
    <row r="1046149" customFormat="false" ht="14.25" hidden="false" customHeight="true" outlineLevel="0" collapsed="false">
      <c r="A1046149" s="2" t="s">
        <v>98</v>
      </c>
      <c r="B1046149" s="2" t="s">
        <v>98</v>
      </c>
      <c r="C1046149" s="2" t="s">
        <v>5858</v>
      </c>
      <c r="D1046149" s="2" t="s">
        <v>5859</v>
      </c>
      <c r="E1046149" s="2" t="s">
        <v>7568</v>
      </c>
      <c r="F1046149" s="2" t="s">
        <v>7569</v>
      </c>
      <c r="G1046149" s="2" t="s">
        <v>5597</v>
      </c>
      <c r="H1046149" s="2" t="s">
        <v>22</v>
      </c>
      <c r="I1046149" s="2" t="s">
        <v>7570</v>
      </c>
      <c r="J1046149" s="4" t="n">
        <v>45715</v>
      </c>
      <c r="K1046149" s="4" t="n">
        <v>45745</v>
      </c>
      <c r="L1046149" s="21" t="n">
        <v>3470.67</v>
      </c>
      <c r="M1046149" s="4" t="n">
        <v>45735</v>
      </c>
      <c r="N1046149" s="22" t="n">
        <v>20</v>
      </c>
      <c r="O1046149" s="22" t="n">
        <v>-10</v>
      </c>
      <c r="P1046149" s="23" t="n">
        <f aca="false">L1046149*N1046149</f>
        <v>69413.4</v>
      </c>
      <c r="Q1046149" s="21" t="n">
        <f aca="false">L1046149*O1046149</f>
        <v>-34706.7</v>
      </c>
    </row>
    <row r="1046150" customFormat="false" ht="14.25" hidden="false" customHeight="true" outlineLevel="0" collapsed="false">
      <c r="A1046150" s="2" t="s">
        <v>98</v>
      </c>
      <c r="B1046150" s="2" t="s">
        <v>98</v>
      </c>
      <c r="C1046150" s="2" t="s">
        <v>5892</v>
      </c>
      <c r="D1046150" s="2" t="s">
        <v>5893</v>
      </c>
      <c r="E1046150" s="2" t="s">
        <v>7571</v>
      </c>
      <c r="F1046150" s="2" t="s">
        <v>7572</v>
      </c>
      <c r="G1046150" s="2" t="s">
        <v>7573</v>
      </c>
      <c r="H1046150" s="2" t="s">
        <v>22</v>
      </c>
      <c r="I1046150" s="2" t="s">
        <v>7574</v>
      </c>
      <c r="J1046150" s="4" t="n">
        <v>45713</v>
      </c>
      <c r="K1046150" s="4" t="n">
        <v>45743</v>
      </c>
      <c r="L1046150" s="21" t="n">
        <v>7316.73</v>
      </c>
      <c r="M1046150" s="4" t="n">
        <v>45740</v>
      </c>
      <c r="N1046150" s="22" t="n">
        <v>27</v>
      </c>
      <c r="O1046150" s="22" t="n">
        <v>-3</v>
      </c>
      <c r="P1046150" s="23" t="n">
        <f aca="false">L1046150*N1046150</f>
        <v>197551.71</v>
      </c>
      <c r="Q1046150" s="21" t="n">
        <f aca="false">L1046150*O1046150</f>
        <v>-21950.19</v>
      </c>
    </row>
    <row r="1046151" customFormat="false" ht="14.25" hidden="false" customHeight="true" outlineLevel="0" collapsed="false">
      <c r="A1046151" s="2" t="s">
        <v>98</v>
      </c>
      <c r="B1046151" s="2" t="s">
        <v>98</v>
      </c>
      <c r="C1046151" s="2" t="s">
        <v>5910</v>
      </c>
      <c r="D1046151" s="2" t="s">
        <v>5911</v>
      </c>
      <c r="E1046151" s="2" t="s">
        <v>7575</v>
      </c>
      <c r="F1046151" s="2" t="s">
        <v>7576</v>
      </c>
      <c r="G1046151" s="2" t="s">
        <v>3592</v>
      </c>
      <c r="H1046151" s="2" t="s">
        <v>22</v>
      </c>
      <c r="I1046151" s="2" t="s">
        <v>7577</v>
      </c>
      <c r="J1046151" s="4" t="n">
        <v>45734</v>
      </c>
      <c r="K1046151" s="4" t="n">
        <v>45764</v>
      </c>
      <c r="L1046151" s="21" t="s">
        <v>7577</v>
      </c>
      <c r="M1046151" s="4" t="n">
        <v>45757</v>
      </c>
      <c r="N1046151" s="22" t="n">
        <v>23</v>
      </c>
      <c r="O1046151" s="22" t="n">
        <v>-7</v>
      </c>
      <c r="P1046151" s="23" t="n">
        <f aca="false">L1046151*N1046151</f>
        <v>17822.7</v>
      </c>
      <c r="Q1046151" s="21" t="n">
        <f aca="false">L1046151*O1046151</f>
        <v>-5424.3</v>
      </c>
    </row>
    <row r="1046152" customFormat="false" ht="14.25" hidden="false" customHeight="true" outlineLevel="0" collapsed="false">
      <c r="A1046152" s="2" t="s">
        <v>98</v>
      </c>
      <c r="B1046152" s="2" t="s">
        <v>98</v>
      </c>
      <c r="C1046152" s="2" t="s">
        <v>5892</v>
      </c>
      <c r="D1046152" s="2" t="s">
        <v>5893</v>
      </c>
      <c r="E1046152" s="2" t="s">
        <v>7578</v>
      </c>
      <c r="F1046152" s="2" t="s">
        <v>7579</v>
      </c>
      <c r="G1046152" s="2" t="s">
        <v>5708</v>
      </c>
      <c r="H1046152" s="2" t="s">
        <v>22</v>
      </c>
      <c r="I1046152" s="2" t="s">
        <v>7580</v>
      </c>
      <c r="J1046152" s="4" t="n">
        <v>45675</v>
      </c>
      <c r="K1046152" s="4" t="n">
        <v>45705</v>
      </c>
      <c r="L1046152" s="21" t="n">
        <v>6320.27</v>
      </c>
      <c r="M1046152" s="4" t="n">
        <v>45695</v>
      </c>
      <c r="N1046152" s="22" t="n">
        <v>20</v>
      </c>
      <c r="O1046152" s="22" t="n">
        <v>-10</v>
      </c>
      <c r="P1046152" s="23" t="n">
        <f aca="false">L1046152*N1046152</f>
        <v>126405.4</v>
      </c>
      <c r="Q1046152" s="21" t="n">
        <f aca="false">L1046152*O1046152</f>
        <v>-63202.7</v>
      </c>
    </row>
    <row r="1046153" customFormat="false" ht="14.25" hidden="false" customHeight="true" outlineLevel="0" collapsed="false">
      <c r="A1046153" s="2" t="s">
        <v>98</v>
      </c>
      <c r="B1046153" s="2" t="s">
        <v>98</v>
      </c>
      <c r="C1046153" s="2" t="s">
        <v>7581</v>
      </c>
      <c r="D1046153" s="2" t="s">
        <v>7582</v>
      </c>
      <c r="E1046153" s="2" t="s">
        <v>7583</v>
      </c>
      <c r="F1046153" s="2" t="s">
        <v>7584</v>
      </c>
      <c r="G1046153" s="2" t="s">
        <v>3861</v>
      </c>
      <c r="H1046153" s="2" t="s">
        <v>22</v>
      </c>
      <c r="I1046153" s="2" t="s">
        <v>7585</v>
      </c>
      <c r="J1046153" s="4" t="n">
        <v>45854</v>
      </c>
      <c r="K1046153" s="4" t="n">
        <v>45884</v>
      </c>
      <c r="L1046153" s="21" t="s">
        <v>7585</v>
      </c>
      <c r="M1046153" s="4" t="n">
        <v>45869</v>
      </c>
      <c r="N1046153" s="22" t="n">
        <v>15</v>
      </c>
      <c r="O1046153" s="22" t="n">
        <v>-15</v>
      </c>
      <c r="P1046153" s="23" t="n">
        <f aca="false">L1046153*N1046153</f>
        <v>12810</v>
      </c>
      <c r="Q1046153" s="21" t="n">
        <f aca="false">L1046153*O1046153</f>
        <v>-12810</v>
      </c>
    </row>
    <row r="1046154" customFormat="false" ht="14.25" hidden="false" customHeight="true" outlineLevel="0" collapsed="false">
      <c r="A1046154" s="2" t="s">
        <v>98</v>
      </c>
      <c r="B1046154" s="2" t="s">
        <v>98</v>
      </c>
      <c r="C1046154" s="2" t="s">
        <v>6363</v>
      </c>
      <c r="D1046154" s="2" t="s">
        <v>6364</v>
      </c>
      <c r="E1046154" s="2" t="s">
        <v>7586</v>
      </c>
      <c r="F1046154" s="2" t="s">
        <v>7587</v>
      </c>
      <c r="G1046154" s="2" t="s">
        <v>5943</v>
      </c>
      <c r="H1046154" s="2" t="s">
        <v>22</v>
      </c>
      <c r="I1046154" s="2" t="s">
        <v>7588</v>
      </c>
      <c r="J1046154" s="4" t="n">
        <v>45868</v>
      </c>
      <c r="K1046154" s="4" t="n">
        <v>45898</v>
      </c>
      <c r="L1046154" s="21" t="n">
        <v>30136.5</v>
      </c>
      <c r="M1046154" s="4" t="n">
        <v>45888</v>
      </c>
      <c r="N1046154" s="22" t="n">
        <v>20</v>
      </c>
      <c r="O1046154" s="22" t="n">
        <v>-10</v>
      </c>
      <c r="P1046154" s="23" t="n">
        <f aca="false">L1046154*N1046154</f>
        <v>602730</v>
      </c>
      <c r="Q1046154" s="21" t="n">
        <f aca="false">L1046154*O1046154</f>
        <v>-301365</v>
      </c>
    </row>
    <row r="1046155" customFormat="false" ht="14.25" hidden="false" customHeight="true" outlineLevel="0" collapsed="false">
      <c r="A1046155" s="2" t="s">
        <v>98</v>
      </c>
      <c r="B1046155" s="2" t="s">
        <v>98</v>
      </c>
      <c r="C1046155" s="2" t="s">
        <v>6981</v>
      </c>
      <c r="D1046155" s="2" t="s">
        <v>6982</v>
      </c>
      <c r="E1046155" s="2" t="s">
        <v>7589</v>
      </c>
      <c r="F1046155" s="2" t="s">
        <v>7590</v>
      </c>
      <c r="G1046155" s="2" t="s">
        <v>7591</v>
      </c>
      <c r="H1046155" s="2" t="s">
        <v>22</v>
      </c>
      <c r="I1046155" s="2" t="s">
        <v>7592</v>
      </c>
      <c r="J1046155" s="4" t="n">
        <v>45944</v>
      </c>
      <c r="K1046155" s="4" t="n">
        <v>45974</v>
      </c>
      <c r="L1046155" s="21" t="n">
        <v>6203.91</v>
      </c>
      <c r="M1046155" s="4" t="n">
        <v>46022</v>
      </c>
      <c r="N1046155" s="22" t="n">
        <v>78</v>
      </c>
      <c r="O1046155" s="22" t="n">
        <v>48</v>
      </c>
      <c r="P1046155" s="23" t="n">
        <f aca="false">L1046155*N1046155</f>
        <v>483904.98</v>
      </c>
      <c r="Q1046155" s="21" t="n">
        <f aca="false">L1046155*O1046155</f>
        <v>297787.68</v>
      </c>
    </row>
    <row r="1046156" customFormat="false" ht="14.25" hidden="false" customHeight="true" outlineLevel="0" collapsed="false">
      <c r="A1046156" s="2" t="s">
        <v>98</v>
      </c>
      <c r="B1046156" s="2" t="s">
        <v>98</v>
      </c>
      <c r="C1046156" s="2" t="s">
        <v>5967</v>
      </c>
      <c r="D1046156" s="2" t="s">
        <v>5968</v>
      </c>
      <c r="E1046156" s="2" t="s">
        <v>7593</v>
      </c>
      <c r="F1046156" s="2" t="s">
        <v>7594</v>
      </c>
      <c r="G1046156" s="2" t="s">
        <v>7595</v>
      </c>
      <c r="H1046156" s="2" t="s">
        <v>22</v>
      </c>
      <c r="I1046156" s="2" t="s">
        <v>6247</v>
      </c>
      <c r="J1046156" s="4" t="n">
        <v>45730</v>
      </c>
      <c r="K1046156" s="4" t="n">
        <v>45760</v>
      </c>
      <c r="L1046156" s="21" t="s">
        <v>6248</v>
      </c>
      <c r="M1046156" s="4" t="n">
        <v>45761</v>
      </c>
      <c r="N1046156" s="22" t="n">
        <v>31</v>
      </c>
      <c r="O1046156" s="22" t="n">
        <v>1</v>
      </c>
      <c r="P1046156" s="23" t="n">
        <f aca="false">L1046156*N1046156</f>
        <v>3490.6</v>
      </c>
      <c r="Q1046156" s="21" t="n">
        <f aca="false">L1046156*O1046156</f>
        <v>112.6</v>
      </c>
    </row>
    <row r="1046157" customFormat="false" ht="14.25" hidden="false" customHeight="true" outlineLevel="0" collapsed="false">
      <c r="A1046157" s="2" t="s">
        <v>98</v>
      </c>
      <c r="B1046157" s="2" t="s">
        <v>98</v>
      </c>
      <c r="C1046157" s="2" t="s">
        <v>5992</v>
      </c>
      <c r="D1046157" s="2" t="s">
        <v>5993</v>
      </c>
      <c r="E1046157" s="2" t="s">
        <v>7596</v>
      </c>
      <c r="F1046157" s="2" t="s">
        <v>7597</v>
      </c>
      <c r="G1046157" s="2" t="s">
        <v>3861</v>
      </c>
      <c r="H1046157" s="2" t="s">
        <v>22</v>
      </c>
      <c r="I1046157" s="2" t="s">
        <v>7598</v>
      </c>
      <c r="J1046157" s="4" t="n">
        <v>45687</v>
      </c>
      <c r="K1046157" s="4" t="n">
        <v>45717</v>
      </c>
      <c r="L1046157" s="21" t="n">
        <v>1550.7</v>
      </c>
      <c r="M1046157" s="4" t="n">
        <v>45712</v>
      </c>
      <c r="N1046157" s="22" t="n">
        <v>25</v>
      </c>
      <c r="O1046157" s="22" t="n">
        <v>-5</v>
      </c>
      <c r="P1046157" s="23" t="n">
        <f aca="false">L1046157*N1046157</f>
        <v>38767.5</v>
      </c>
      <c r="Q1046157" s="21" t="n">
        <f aca="false">L1046157*O1046157</f>
        <v>-7753.5</v>
      </c>
    </row>
    <row r="1046158" customFormat="false" ht="14.25" hidden="false" customHeight="true" outlineLevel="0" collapsed="false">
      <c r="A1046158" s="2" t="s">
        <v>98</v>
      </c>
      <c r="B1046158" s="2" t="s">
        <v>98</v>
      </c>
      <c r="C1046158" s="2" t="s">
        <v>37</v>
      </c>
      <c r="D1046158" s="2" t="s">
        <v>38</v>
      </c>
      <c r="E1046158" s="2" t="s">
        <v>7599</v>
      </c>
      <c r="F1046158" s="2" t="s">
        <v>7600</v>
      </c>
      <c r="G1046158" s="2" t="s">
        <v>7601</v>
      </c>
      <c r="H1046158" s="2" t="s">
        <v>22</v>
      </c>
      <c r="I1046158" s="2" t="s">
        <v>7602</v>
      </c>
      <c r="J1046158" s="4" t="n">
        <v>45657</v>
      </c>
      <c r="K1046158" s="4" t="n">
        <v>45687</v>
      </c>
      <c r="L1046158" s="21" t="n">
        <v>1980</v>
      </c>
      <c r="M1046158" s="4" t="n">
        <v>45692</v>
      </c>
      <c r="N1046158" s="22" t="n">
        <v>35</v>
      </c>
      <c r="O1046158" s="22" t="n">
        <v>5</v>
      </c>
      <c r="P1046158" s="23" t="n">
        <f aca="false">L1046158*N1046158</f>
        <v>69300</v>
      </c>
      <c r="Q1046158" s="21" t="n">
        <f aca="false">L1046158*O1046158</f>
        <v>9900</v>
      </c>
    </row>
    <row r="1046159" customFormat="false" ht="14.25" hidden="false" customHeight="true" outlineLevel="0" collapsed="false">
      <c r="A1046159" s="2" t="s">
        <v>98</v>
      </c>
      <c r="B1046159" s="2" t="s">
        <v>98</v>
      </c>
      <c r="C1046159" s="2" t="s">
        <v>6019</v>
      </c>
      <c r="D1046159" s="2" t="s">
        <v>6020</v>
      </c>
      <c r="E1046159" s="2" t="s">
        <v>7603</v>
      </c>
      <c r="F1046159" s="2" t="s">
        <v>7604</v>
      </c>
      <c r="G1046159" s="2" t="s">
        <v>4540</v>
      </c>
      <c r="H1046159" s="2" t="s">
        <v>22</v>
      </c>
      <c r="I1046159" s="2" t="s">
        <v>7605</v>
      </c>
      <c r="J1046159" s="4" t="n">
        <v>45775</v>
      </c>
      <c r="K1046159" s="4" t="n">
        <v>45805</v>
      </c>
      <c r="L1046159" s="21" t="n">
        <v>7807.91</v>
      </c>
      <c r="M1046159" s="4" t="n">
        <v>45800</v>
      </c>
      <c r="N1046159" s="22" t="n">
        <v>25</v>
      </c>
      <c r="O1046159" s="22" t="n">
        <v>-5</v>
      </c>
      <c r="P1046159" s="23" t="n">
        <f aca="false">L1046159*N1046159</f>
        <v>195197.75</v>
      </c>
      <c r="Q1046159" s="21" t="n">
        <f aca="false">L1046159*O1046159</f>
        <v>-39039.55</v>
      </c>
    </row>
    <row r="1046160" customFormat="false" ht="14.25" hidden="false" customHeight="true" outlineLevel="0" collapsed="false">
      <c r="A1046160" s="2" t="s">
        <v>98</v>
      </c>
      <c r="B1046160" s="2" t="s">
        <v>98</v>
      </c>
      <c r="C1046160" s="2" t="s">
        <v>5910</v>
      </c>
      <c r="D1046160" s="2" t="s">
        <v>5911</v>
      </c>
      <c r="E1046160" s="2" t="s">
        <v>7606</v>
      </c>
      <c r="F1046160" s="2" t="s">
        <v>7607</v>
      </c>
      <c r="G1046160" s="2" t="s">
        <v>6921</v>
      </c>
      <c r="H1046160" s="2" t="s">
        <v>22</v>
      </c>
      <c r="I1046160" s="2" t="s">
        <v>7608</v>
      </c>
      <c r="J1046160" s="4" t="n">
        <v>45713</v>
      </c>
      <c r="K1046160" s="4" t="n">
        <v>45743</v>
      </c>
      <c r="L1046160" s="21" t="n">
        <v>6003.34</v>
      </c>
      <c r="M1046160" s="4" t="n">
        <v>45734</v>
      </c>
      <c r="N1046160" s="22" t="n">
        <v>21</v>
      </c>
      <c r="O1046160" s="22" t="n">
        <v>-9</v>
      </c>
      <c r="P1046160" s="23" t="n">
        <f aca="false">L1046160*N1046160</f>
        <v>126070.14</v>
      </c>
      <c r="Q1046160" s="21" t="n">
        <f aca="false">L1046160*O1046160</f>
        <v>-54030.06</v>
      </c>
    </row>
    <row r="1046161" customFormat="false" ht="14.25" hidden="false" customHeight="true" outlineLevel="0" collapsed="false">
      <c r="A1046161" s="2" t="s">
        <v>98</v>
      </c>
      <c r="B1046161" s="2" t="s">
        <v>98</v>
      </c>
      <c r="C1046161" s="2" t="s">
        <v>24</v>
      </c>
      <c r="D1046161" s="2" t="s">
        <v>24</v>
      </c>
      <c r="E1046161" s="2" t="s">
        <v>7609</v>
      </c>
      <c r="F1046161" s="2" t="s">
        <v>7610</v>
      </c>
      <c r="G1046161" s="2" t="s">
        <v>7611</v>
      </c>
      <c r="H1046161" s="2" t="s">
        <v>22</v>
      </c>
      <c r="I1046161" s="2" t="s">
        <v>7612</v>
      </c>
      <c r="J1046161" s="4" t="n">
        <v>45681</v>
      </c>
      <c r="K1046161" s="4" t="n">
        <v>45711</v>
      </c>
      <c r="L1046161" s="21" t="s">
        <v>7613</v>
      </c>
      <c r="M1046161" s="4" t="n">
        <v>45727</v>
      </c>
      <c r="N1046161" s="22" t="n">
        <v>46</v>
      </c>
      <c r="O1046161" s="22" t="n">
        <v>16</v>
      </c>
      <c r="P1046161" s="23" t="n">
        <f aca="false">L1046161*N1046161</f>
        <v>18400</v>
      </c>
      <c r="Q1046161" s="21" t="n">
        <f aca="false">L1046161*O1046161</f>
        <v>6400</v>
      </c>
    </row>
    <row r="1046162" customFormat="false" ht="14.25" hidden="false" customHeight="true" outlineLevel="0" collapsed="false">
      <c r="A1046162" s="2" t="s">
        <v>98</v>
      </c>
      <c r="B1046162" s="2" t="s">
        <v>98</v>
      </c>
      <c r="C1046162" s="2" t="s">
        <v>5858</v>
      </c>
      <c r="D1046162" s="2" t="s">
        <v>5859</v>
      </c>
      <c r="E1046162" s="2" t="s">
        <v>7614</v>
      </c>
      <c r="F1046162" s="2" t="s">
        <v>7615</v>
      </c>
      <c r="G1046162" s="2" t="s">
        <v>7616</v>
      </c>
      <c r="H1046162" s="2" t="s">
        <v>22</v>
      </c>
      <c r="I1046162" s="2" t="s">
        <v>7617</v>
      </c>
      <c r="J1046162" s="4" t="n">
        <v>45973</v>
      </c>
      <c r="K1046162" s="4" t="n">
        <v>46003</v>
      </c>
      <c r="L1046162" s="21" t="n">
        <v>4368.97</v>
      </c>
      <c r="M1046162" s="4" t="n">
        <v>45987</v>
      </c>
      <c r="N1046162" s="22" t="n">
        <v>14</v>
      </c>
      <c r="O1046162" s="22" t="n">
        <v>-16</v>
      </c>
      <c r="P1046162" s="23" t="n">
        <f aca="false">L1046162*N1046162</f>
        <v>61165.58</v>
      </c>
      <c r="Q1046162" s="21" t="n">
        <f aca="false">L1046162*O1046162</f>
        <v>-69903.52</v>
      </c>
    </row>
    <row r="1046163" customFormat="false" ht="14.25" hidden="false" customHeight="true" outlineLevel="0" collapsed="false">
      <c r="A1046163" s="2" t="s">
        <v>98</v>
      </c>
      <c r="B1046163" s="2" t="s">
        <v>98</v>
      </c>
      <c r="C1046163" s="2" t="s">
        <v>5898</v>
      </c>
      <c r="D1046163" s="2" t="s">
        <v>5899</v>
      </c>
      <c r="E1046163" s="2" t="s">
        <v>7618</v>
      </c>
      <c r="F1046163" s="2" t="s">
        <v>7619</v>
      </c>
      <c r="G1046163" s="2" t="s">
        <v>6724</v>
      </c>
      <c r="H1046163" s="2" t="s">
        <v>22</v>
      </c>
      <c r="I1046163" s="2" t="s">
        <v>7620</v>
      </c>
      <c r="J1046163" s="4" t="n">
        <v>45822</v>
      </c>
      <c r="K1046163" s="4" t="n">
        <v>45852</v>
      </c>
      <c r="L1046163" s="21" t="n">
        <v>5892.62</v>
      </c>
      <c r="M1046163" s="4" t="n">
        <v>45874</v>
      </c>
      <c r="N1046163" s="22" t="n">
        <v>52</v>
      </c>
      <c r="O1046163" s="22" t="n">
        <v>22</v>
      </c>
      <c r="P1046163" s="23" t="n">
        <f aca="false">L1046163*N1046163</f>
        <v>306416.24</v>
      </c>
      <c r="Q1046163" s="21" t="n">
        <f aca="false">L1046163*O1046163</f>
        <v>129637.64</v>
      </c>
    </row>
    <row r="1046164" customFormat="false" ht="14.25" hidden="false" customHeight="true" outlineLevel="0" collapsed="false">
      <c r="A1046164" s="2" t="s">
        <v>98</v>
      </c>
      <c r="B1046164" s="2" t="s">
        <v>98</v>
      </c>
      <c r="C1046164" s="2" t="s">
        <v>5858</v>
      </c>
      <c r="D1046164" s="2" t="s">
        <v>5859</v>
      </c>
      <c r="E1046164" s="2" t="s">
        <v>7621</v>
      </c>
      <c r="F1046164" s="2" t="s">
        <v>7622</v>
      </c>
      <c r="G1046164" s="2" t="s">
        <v>4363</v>
      </c>
      <c r="H1046164" s="2" t="s">
        <v>22</v>
      </c>
      <c r="I1046164" s="2" t="s">
        <v>7623</v>
      </c>
      <c r="J1046164" s="4" t="n">
        <v>45678</v>
      </c>
      <c r="K1046164" s="4" t="n">
        <v>45708</v>
      </c>
      <c r="L1046164" s="21" t="n">
        <v>2298.37</v>
      </c>
      <c r="M1046164" s="4" t="n">
        <v>45702</v>
      </c>
      <c r="N1046164" s="22" t="n">
        <v>24</v>
      </c>
      <c r="O1046164" s="22" t="n">
        <v>-6</v>
      </c>
      <c r="P1046164" s="23" t="n">
        <f aca="false">L1046164*N1046164</f>
        <v>55160.88</v>
      </c>
      <c r="Q1046164" s="21" t="n">
        <f aca="false">L1046164*O1046164</f>
        <v>-13790.22</v>
      </c>
    </row>
    <row r="1046165" customFormat="false" ht="14.25" hidden="false" customHeight="true" outlineLevel="0" collapsed="false">
      <c r="A1046165" s="2" t="s">
        <v>98</v>
      </c>
      <c r="B1046165" s="2" t="s">
        <v>98</v>
      </c>
      <c r="C1046165" s="2" t="s">
        <v>5832</v>
      </c>
      <c r="D1046165" s="2" t="s">
        <v>5833</v>
      </c>
      <c r="E1046165" s="2" t="s">
        <v>7624</v>
      </c>
      <c r="F1046165" s="2" t="s">
        <v>7625</v>
      </c>
      <c r="G1046165" s="2" t="s">
        <v>7626</v>
      </c>
      <c r="H1046165" s="2" t="s">
        <v>22</v>
      </c>
      <c r="I1046165" s="2" t="s">
        <v>7627</v>
      </c>
      <c r="J1046165" s="4" t="n">
        <v>45796</v>
      </c>
      <c r="K1046165" s="4" t="n">
        <v>45826</v>
      </c>
      <c r="L1046165" s="21" t="s">
        <v>7628</v>
      </c>
      <c r="M1046165" s="4" t="n">
        <v>45817</v>
      </c>
      <c r="N1046165" s="22" t="n">
        <v>21</v>
      </c>
      <c r="O1046165" s="22" t="n">
        <v>-9</v>
      </c>
      <c r="P1046165" s="23" t="n">
        <f aca="false">L1046165*N1046165</f>
        <v>6397.23</v>
      </c>
      <c r="Q1046165" s="21" t="n">
        <f aca="false">L1046165*O1046165</f>
        <v>-2741.67</v>
      </c>
    </row>
    <row r="1046166" customFormat="false" ht="14.25" hidden="false" customHeight="true" outlineLevel="0" collapsed="false">
      <c r="A1046166" s="2" t="s">
        <v>98</v>
      </c>
      <c r="B1046166" s="2" t="s">
        <v>98</v>
      </c>
      <c r="C1046166" s="2" t="s">
        <v>5858</v>
      </c>
      <c r="D1046166" s="2" t="s">
        <v>5859</v>
      </c>
      <c r="E1046166" s="2" t="s">
        <v>7629</v>
      </c>
      <c r="F1046166" s="2" t="s">
        <v>7630</v>
      </c>
      <c r="G1046166" s="2" t="s">
        <v>6947</v>
      </c>
      <c r="H1046166" s="2" t="s">
        <v>22</v>
      </c>
      <c r="I1046166" s="2" t="s">
        <v>7631</v>
      </c>
      <c r="J1046166" s="4" t="n">
        <v>45952</v>
      </c>
      <c r="K1046166" s="4" t="n">
        <v>45982</v>
      </c>
      <c r="L1046166" s="21" t="s">
        <v>7632</v>
      </c>
      <c r="M1046166" s="4" t="n">
        <v>45964</v>
      </c>
      <c r="N1046166" s="22" t="n">
        <v>12</v>
      </c>
      <c r="O1046166" s="22" t="n">
        <v>-18</v>
      </c>
      <c r="P1046166" s="23" t="n">
        <f aca="false">L1046166*N1046166</f>
        <v>9343.56</v>
      </c>
      <c r="Q1046166" s="21" t="n">
        <f aca="false">L1046166*O1046166</f>
        <v>-14015.34</v>
      </c>
    </row>
    <row r="1046167" customFormat="false" ht="14.25" hidden="false" customHeight="true" outlineLevel="0" collapsed="false">
      <c r="A1046167" s="2" t="s">
        <v>98</v>
      </c>
      <c r="B1046167" s="2" t="s">
        <v>98</v>
      </c>
      <c r="C1046167" s="2" t="s">
        <v>24</v>
      </c>
      <c r="D1046167" s="2" t="s">
        <v>24</v>
      </c>
      <c r="E1046167" s="2" t="s">
        <v>7633</v>
      </c>
      <c r="F1046167" s="2" t="s">
        <v>7634</v>
      </c>
      <c r="G1046167" s="2" t="s">
        <v>7348</v>
      </c>
      <c r="H1046167" s="2" t="s">
        <v>22</v>
      </c>
      <c r="I1046167" s="2" t="s">
        <v>7635</v>
      </c>
      <c r="J1046167" s="4" t="n">
        <v>45889</v>
      </c>
      <c r="K1046167" s="4" t="n">
        <v>45919</v>
      </c>
      <c r="L1046167" s="21" t="s">
        <v>7636</v>
      </c>
      <c r="M1046167" s="4" t="n">
        <v>45901</v>
      </c>
      <c r="N1046167" s="22" t="n">
        <v>12</v>
      </c>
      <c r="O1046167" s="22" t="n">
        <v>-18</v>
      </c>
      <c r="P1046167" s="23" t="n">
        <f aca="false">L1046167*N1046167</f>
        <v>1307.04</v>
      </c>
      <c r="Q1046167" s="21" t="n">
        <f aca="false">L1046167*O1046167</f>
        <v>-1960.56</v>
      </c>
    </row>
    <row r="1046168" customFormat="false" ht="14.25" hidden="false" customHeight="true" outlineLevel="0" collapsed="false">
      <c r="A1046168" s="2" t="s">
        <v>98</v>
      </c>
      <c r="B1046168" s="2" t="s">
        <v>98</v>
      </c>
      <c r="C1046168" s="2" t="s">
        <v>5864</v>
      </c>
      <c r="D1046168" s="2" t="s">
        <v>5865</v>
      </c>
      <c r="E1046168" s="2" t="s">
        <v>7637</v>
      </c>
      <c r="F1046168" s="2" t="s">
        <v>7638</v>
      </c>
      <c r="G1046168" s="2" t="s">
        <v>4457</v>
      </c>
      <c r="H1046168" s="2" t="s">
        <v>22</v>
      </c>
      <c r="I1046168" s="2" t="s">
        <v>7639</v>
      </c>
      <c r="J1046168" s="4" t="n">
        <v>45696</v>
      </c>
      <c r="K1046168" s="4" t="n">
        <v>45726</v>
      </c>
      <c r="L1046168" s="21" t="n">
        <v>9514.29</v>
      </c>
      <c r="M1046168" s="4" t="n">
        <v>45715</v>
      </c>
      <c r="N1046168" s="22" t="n">
        <v>19</v>
      </c>
      <c r="O1046168" s="22" t="n">
        <v>-11</v>
      </c>
      <c r="P1046168" s="23" t="n">
        <f aca="false">L1046168*N1046168</f>
        <v>180771.51</v>
      </c>
      <c r="Q1046168" s="21" t="n">
        <f aca="false">L1046168*O1046168</f>
        <v>-104657.19</v>
      </c>
    </row>
    <row r="1046169" customFormat="false" ht="14.25" hidden="false" customHeight="true" outlineLevel="0" collapsed="false">
      <c r="A1046169" s="2" t="s">
        <v>98</v>
      </c>
      <c r="B1046169" s="2" t="s">
        <v>98</v>
      </c>
      <c r="C1046169" s="2" t="s">
        <v>6073</v>
      </c>
      <c r="D1046169" s="2" t="s">
        <v>5853</v>
      </c>
      <c r="E1046169" s="2" t="s">
        <v>7640</v>
      </c>
      <c r="F1046169" s="2" t="s">
        <v>7641</v>
      </c>
      <c r="G1046169" s="2" t="s">
        <v>4606</v>
      </c>
      <c r="H1046169" s="2" t="s">
        <v>22</v>
      </c>
      <c r="I1046169" s="2" t="s">
        <v>7642</v>
      </c>
      <c r="J1046169" s="4" t="n">
        <v>45720</v>
      </c>
      <c r="K1046169" s="4" t="n">
        <v>45750</v>
      </c>
      <c r="L1046169" s="21" t="s">
        <v>7643</v>
      </c>
      <c r="M1046169" s="4" t="n">
        <v>45740</v>
      </c>
      <c r="N1046169" s="22" t="n">
        <v>20</v>
      </c>
      <c r="O1046169" s="22" t="n">
        <v>-10</v>
      </c>
      <c r="P1046169" s="23" t="n">
        <f aca="false">L1046169*N1046169</f>
        <v>860.8</v>
      </c>
      <c r="Q1046169" s="21" t="n">
        <f aca="false">L1046169*O1046169</f>
        <v>-430.4</v>
      </c>
    </row>
    <row r="1046170" customFormat="false" ht="14.25" hidden="false" customHeight="true" outlineLevel="0" collapsed="false">
      <c r="A1046170" s="2" t="s">
        <v>98</v>
      </c>
      <c r="B1046170" s="2" t="s">
        <v>98</v>
      </c>
      <c r="C1046170" s="2" t="s">
        <v>5992</v>
      </c>
      <c r="D1046170" s="2" t="s">
        <v>5993</v>
      </c>
      <c r="E1046170" s="2" t="s">
        <v>7644</v>
      </c>
      <c r="F1046170" s="2" t="s">
        <v>7645</v>
      </c>
      <c r="G1046170" s="2" t="s">
        <v>6251</v>
      </c>
      <c r="H1046170" s="2" t="s">
        <v>22</v>
      </c>
      <c r="I1046170" s="2" t="s">
        <v>6416</v>
      </c>
      <c r="J1046170" s="4" t="n">
        <v>45971</v>
      </c>
      <c r="K1046170" s="4" t="n">
        <v>46001</v>
      </c>
      <c r="L1046170" s="21" t="n">
        <v>3123.6</v>
      </c>
      <c r="M1046170" s="4" t="n">
        <v>45988</v>
      </c>
      <c r="N1046170" s="22" t="n">
        <v>17</v>
      </c>
      <c r="O1046170" s="22" t="n">
        <v>-13</v>
      </c>
      <c r="P1046170" s="23" t="n">
        <f aca="false">L1046170*N1046170</f>
        <v>53101.2</v>
      </c>
      <c r="Q1046170" s="21" t="n">
        <f aca="false">L1046170*O1046170</f>
        <v>-40606.8</v>
      </c>
    </row>
    <row r="1046171" customFormat="false" ht="14.25" hidden="false" customHeight="true" outlineLevel="0" collapsed="false">
      <c r="A1046171" s="2" t="s">
        <v>98</v>
      </c>
      <c r="B1046171" s="2" t="s">
        <v>98</v>
      </c>
      <c r="C1046171" s="2" t="s">
        <v>5892</v>
      </c>
      <c r="D1046171" s="2" t="s">
        <v>5893</v>
      </c>
      <c r="E1046171" s="2" t="s">
        <v>7646</v>
      </c>
      <c r="F1046171" s="2" t="s">
        <v>7647</v>
      </c>
      <c r="G1046171" s="2" t="s">
        <v>7648</v>
      </c>
      <c r="H1046171" s="2" t="s">
        <v>22</v>
      </c>
      <c r="I1046171" s="2" t="s">
        <v>7649</v>
      </c>
      <c r="J1046171" s="4" t="n">
        <v>45771</v>
      </c>
      <c r="K1046171" s="4" t="n">
        <v>45801</v>
      </c>
      <c r="L1046171" s="21" t="n">
        <v>6649.21</v>
      </c>
      <c r="M1046171" s="4" t="n">
        <v>45849</v>
      </c>
      <c r="N1046171" s="22" t="n">
        <v>0</v>
      </c>
      <c r="O1046171" s="22" t="n">
        <v>-30</v>
      </c>
      <c r="P1046171" s="23" t="n">
        <f aca="false">L1046171*N1046171</f>
        <v>0</v>
      </c>
      <c r="Q1046171" s="21" t="n">
        <f aca="false">L1046171*O1046171</f>
        <v>-199476.3</v>
      </c>
    </row>
    <row r="1046172" customFormat="false" ht="14.25" hidden="false" customHeight="true" outlineLevel="0" collapsed="false">
      <c r="A1046172" s="2" t="s">
        <v>98</v>
      </c>
      <c r="B1046172" s="2" t="s">
        <v>98</v>
      </c>
      <c r="C1046172" s="2" t="s">
        <v>24</v>
      </c>
      <c r="D1046172" s="2" t="s">
        <v>24</v>
      </c>
      <c r="E1046172" s="2" t="s">
        <v>7650</v>
      </c>
      <c r="F1046172" s="2" t="s">
        <v>7651</v>
      </c>
      <c r="G1046172" s="2" t="s">
        <v>6819</v>
      </c>
      <c r="H1046172" s="2" t="s">
        <v>22</v>
      </c>
      <c r="I1046172" s="2" t="s">
        <v>7652</v>
      </c>
      <c r="J1046172" s="4" t="n">
        <v>45835</v>
      </c>
      <c r="K1046172" s="4" t="n">
        <v>45865</v>
      </c>
      <c r="L1046172" s="21" t="s">
        <v>7653</v>
      </c>
      <c r="M1046172" s="4" t="n">
        <v>45838</v>
      </c>
      <c r="N1046172" s="22" t="n">
        <v>3</v>
      </c>
      <c r="O1046172" s="22" t="n">
        <v>-27</v>
      </c>
      <c r="P1046172" s="23" t="n">
        <f aca="false">L1046172*N1046172</f>
        <v>431.16</v>
      </c>
      <c r="Q1046172" s="21" t="n">
        <f aca="false">L1046172*O1046172</f>
        <v>-3880.44</v>
      </c>
    </row>
    <row r="1046173" customFormat="false" ht="14.25" hidden="false" customHeight="true" outlineLevel="0" collapsed="false">
      <c r="A1046173" s="2" t="s">
        <v>98</v>
      </c>
      <c r="B1046173" s="2" t="s">
        <v>98</v>
      </c>
      <c r="C1046173" s="2" t="s">
        <v>5832</v>
      </c>
      <c r="D1046173" s="2" t="s">
        <v>5833</v>
      </c>
      <c r="E1046173" s="2" t="s">
        <v>7654</v>
      </c>
      <c r="F1046173" s="2" t="s">
        <v>7655</v>
      </c>
      <c r="G1046173" s="2" t="s">
        <v>7656</v>
      </c>
      <c r="H1046173" s="2" t="s">
        <v>22</v>
      </c>
      <c r="I1046173" s="2" t="s">
        <v>7657</v>
      </c>
      <c r="J1046173" s="4" t="n">
        <v>45736</v>
      </c>
      <c r="K1046173" s="4" t="n">
        <v>45766</v>
      </c>
      <c r="L1046173" s="21" t="s">
        <v>7658</v>
      </c>
      <c r="M1046173" s="4" t="n">
        <v>45776</v>
      </c>
      <c r="N1046173" s="22" t="n">
        <v>40</v>
      </c>
      <c r="O1046173" s="22" t="n">
        <v>10</v>
      </c>
      <c r="P1046173" s="23" t="n">
        <f aca="false">L1046173*N1046173</f>
        <v>30788</v>
      </c>
      <c r="Q1046173" s="21" t="n">
        <f aca="false">L1046173*O1046173</f>
        <v>7697</v>
      </c>
    </row>
    <row r="1046174" customFormat="false" ht="14.25" hidden="false" customHeight="true" outlineLevel="0" collapsed="false">
      <c r="A1046174" s="2" t="s">
        <v>98</v>
      </c>
      <c r="B1046174" s="2" t="s">
        <v>98</v>
      </c>
      <c r="C1046174" s="2" t="s">
        <v>6059</v>
      </c>
      <c r="D1046174" s="2" t="s">
        <v>6060</v>
      </c>
      <c r="E1046174" s="2" t="s">
        <v>7659</v>
      </c>
      <c r="F1046174" s="2" t="s">
        <v>7660</v>
      </c>
      <c r="G1046174" s="2" t="s">
        <v>7661</v>
      </c>
      <c r="H1046174" s="2" t="s">
        <v>22</v>
      </c>
      <c r="I1046174" s="2" t="s">
        <v>7114</v>
      </c>
      <c r="J1046174" s="4" t="n">
        <v>45754</v>
      </c>
      <c r="K1046174" s="4" t="n">
        <v>45784</v>
      </c>
      <c r="L1046174" s="21" t="n">
        <v>16693.08</v>
      </c>
      <c r="M1046174" s="4" t="n">
        <v>45777</v>
      </c>
      <c r="N1046174" s="22" t="n">
        <v>23</v>
      </c>
      <c r="O1046174" s="22" t="n">
        <v>-7</v>
      </c>
      <c r="P1046174" s="23" t="n">
        <f aca="false">L1046174*N1046174</f>
        <v>383940.84</v>
      </c>
      <c r="Q1046174" s="21" t="n">
        <f aca="false">L1046174*O1046174</f>
        <v>-116851.56</v>
      </c>
    </row>
    <row r="1046175" customFormat="false" ht="14.25" hidden="false" customHeight="true" outlineLevel="0" collapsed="false">
      <c r="A1046175" s="2" t="s">
        <v>98</v>
      </c>
      <c r="B1046175" s="2" t="s">
        <v>98</v>
      </c>
      <c r="C1046175" s="2" t="s">
        <v>6019</v>
      </c>
      <c r="D1046175" s="2" t="s">
        <v>6020</v>
      </c>
      <c r="E1046175" s="2" t="s">
        <v>7662</v>
      </c>
      <c r="F1046175" s="2" t="s">
        <v>7663</v>
      </c>
      <c r="G1046175" s="2" t="s">
        <v>7664</v>
      </c>
      <c r="H1046175" s="2" t="s">
        <v>22</v>
      </c>
      <c r="I1046175" s="2" t="s">
        <v>7665</v>
      </c>
      <c r="J1046175" s="4" t="n">
        <v>45953</v>
      </c>
      <c r="K1046175" s="4" t="n">
        <v>45983</v>
      </c>
      <c r="L1046175" s="21" t="n">
        <v>1557.26</v>
      </c>
      <c r="M1046175" s="4" t="n">
        <v>45967</v>
      </c>
      <c r="N1046175" s="22" t="n">
        <v>14</v>
      </c>
      <c r="O1046175" s="22" t="n">
        <v>-16</v>
      </c>
      <c r="P1046175" s="23" t="n">
        <f aca="false">L1046175*N1046175</f>
        <v>21801.64</v>
      </c>
      <c r="Q1046175" s="21" t="n">
        <f aca="false">L1046175*O1046175</f>
        <v>-24916.16</v>
      </c>
    </row>
    <row r="1046176" customFormat="false" ht="14.25" hidden="false" customHeight="true" outlineLevel="0" collapsed="false">
      <c r="A1046176" s="2" t="s">
        <v>98</v>
      </c>
      <c r="B1046176" s="2" t="s">
        <v>98</v>
      </c>
      <c r="C1046176" s="2" t="s">
        <v>5846</v>
      </c>
      <c r="D1046176" s="2" t="s">
        <v>5847</v>
      </c>
      <c r="E1046176" s="2" t="s">
        <v>7666</v>
      </c>
      <c r="F1046176" s="2" t="s">
        <v>7667</v>
      </c>
      <c r="G1046176" s="2" t="s">
        <v>7668</v>
      </c>
      <c r="H1046176" s="2" t="s">
        <v>22</v>
      </c>
      <c r="I1046176" s="2" t="s">
        <v>7669</v>
      </c>
      <c r="J1046176" s="4" t="n">
        <v>45786</v>
      </c>
      <c r="K1046176" s="4" t="n">
        <v>45816</v>
      </c>
      <c r="L1046176" s="21" t="n">
        <v>2397.46</v>
      </c>
      <c r="M1046176" s="4" t="n">
        <v>45811</v>
      </c>
      <c r="N1046176" s="22" t="n">
        <v>25</v>
      </c>
      <c r="O1046176" s="22" t="n">
        <v>-5</v>
      </c>
      <c r="P1046176" s="23" t="n">
        <f aca="false">L1046176*N1046176</f>
        <v>59936.5</v>
      </c>
      <c r="Q1046176" s="21" t="n">
        <f aca="false">L1046176*O1046176</f>
        <v>-11987.3</v>
      </c>
    </row>
    <row r="1046177" customFormat="false" ht="14.25" hidden="false" customHeight="true" outlineLevel="0" collapsed="false">
      <c r="A1046177" s="2" t="s">
        <v>98</v>
      </c>
      <c r="B1046177" s="2" t="s">
        <v>98</v>
      </c>
      <c r="C1046177" s="2" t="s">
        <v>5992</v>
      </c>
      <c r="D1046177" s="2" t="s">
        <v>5993</v>
      </c>
      <c r="E1046177" s="2" t="s">
        <v>7670</v>
      </c>
      <c r="F1046177" s="2" t="s">
        <v>7671</v>
      </c>
      <c r="G1046177" s="2" t="s">
        <v>3707</v>
      </c>
      <c r="H1046177" s="2" t="s">
        <v>22</v>
      </c>
      <c r="I1046177" s="2" t="s">
        <v>7672</v>
      </c>
      <c r="J1046177" s="4" t="n">
        <v>45719</v>
      </c>
      <c r="K1046177" s="4" t="n">
        <v>45749</v>
      </c>
      <c r="L1046177" s="21" t="n">
        <v>2915.36</v>
      </c>
      <c r="M1046177" s="4" t="n">
        <v>45743</v>
      </c>
      <c r="N1046177" s="22" t="n">
        <v>24</v>
      </c>
      <c r="O1046177" s="22" t="n">
        <v>-6</v>
      </c>
      <c r="P1046177" s="23" t="n">
        <f aca="false">L1046177*N1046177</f>
        <v>69968.64</v>
      </c>
      <c r="Q1046177" s="21" t="n">
        <f aca="false">L1046177*O1046177</f>
        <v>-17492.16</v>
      </c>
    </row>
    <row r="1046178" customFormat="false" ht="14.25" hidden="false" customHeight="true" outlineLevel="0" collapsed="false">
      <c r="A1046178" s="2" t="s">
        <v>98</v>
      </c>
      <c r="B1046178" s="2" t="s">
        <v>98</v>
      </c>
      <c r="C1046178" s="2" t="s">
        <v>6725</v>
      </c>
      <c r="D1046178" s="2" t="s">
        <v>6726</v>
      </c>
      <c r="E1046178" s="2" t="s">
        <v>7673</v>
      </c>
      <c r="F1046178" s="2" t="s">
        <v>7674</v>
      </c>
      <c r="G1046178" s="2" t="s">
        <v>7675</v>
      </c>
      <c r="H1046178" s="2" t="s">
        <v>22</v>
      </c>
      <c r="I1046178" s="2" t="s">
        <v>7676</v>
      </c>
      <c r="J1046178" s="4" t="n">
        <v>45749</v>
      </c>
      <c r="K1046178" s="4" t="n">
        <v>45779</v>
      </c>
      <c r="L1046178" s="21" t="n">
        <v>10971.28</v>
      </c>
      <c r="M1046178" s="4" t="n">
        <v>45775</v>
      </c>
      <c r="N1046178" s="22" t="n">
        <v>26</v>
      </c>
      <c r="O1046178" s="22" t="n">
        <v>-4</v>
      </c>
      <c r="P1046178" s="23" t="n">
        <f aca="false">L1046178*N1046178</f>
        <v>285253.28</v>
      </c>
      <c r="Q1046178" s="21" t="n">
        <f aca="false">L1046178*O1046178</f>
        <v>-43885.12</v>
      </c>
    </row>
    <row r="1046179" customFormat="false" ht="14.25" hidden="false" customHeight="true" outlineLevel="0" collapsed="false">
      <c r="A1046179" s="2" t="s">
        <v>98</v>
      </c>
      <c r="B1046179" s="2" t="s">
        <v>98</v>
      </c>
      <c r="C1046179" s="2" t="s">
        <v>5892</v>
      </c>
      <c r="D1046179" s="2" t="s">
        <v>5893</v>
      </c>
      <c r="E1046179" s="2" t="s">
        <v>7677</v>
      </c>
      <c r="F1046179" s="2" t="s">
        <v>7678</v>
      </c>
      <c r="G1046179" s="2" t="s">
        <v>7679</v>
      </c>
      <c r="H1046179" s="2" t="s">
        <v>22</v>
      </c>
      <c r="I1046179" s="2" t="s">
        <v>7680</v>
      </c>
      <c r="J1046179" s="4" t="n">
        <v>45715</v>
      </c>
      <c r="K1046179" s="4" t="n">
        <v>45745</v>
      </c>
      <c r="L1046179" s="21" t="n">
        <v>13900.93</v>
      </c>
      <c r="M1046179" s="4" t="n">
        <v>45735</v>
      </c>
      <c r="N1046179" s="22" t="n">
        <v>20</v>
      </c>
      <c r="O1046179" s="22" t="n">
        <v>-10</v>
      </c>
      <c r="P1046179" s="23" t="n">
        <f aca="false">L1046179*N1046179</f>
        <v>278018.6</v>
      </c>
      <c r="Q1046179" s="21" t="n">
        <f aca="false">L1046179*O1046179</f>
        <v>-139009.3</v>
      </c>
    </row>
    <row r="1046180" customFormat="false" ht="14.25" hidden="false" customHeight="true" outlineLevel="0" collapsed="false">
      <c r="A1046180" s="2" t="s">
        <v>98</v>
      </c>
      <c r="B1046180" s="2" t="s">
        <v>98</v>
      </c>
      <c r="C1046180" s="2" t="s">
        <v>6054</v>
      </c>
      <c r="D1046180" s="2" t="s">
        <v>6055</v>
      </c>
      <c r="E1046180" s="2" t="s">
        <v>7681</v>
      </c>
      <c r="F1046180" s="2" t="s">
        <v>7682</v>
      </c>
      <c r="G1046180" s="2" t="s">
        <v>7683</v>
      </c>
      <c r="H1046180" s="2" t="s">
        <v>22</v>
      </c>
      <c r="I1046180" s="2" t="s">
        <v>6058</v>
      </c>
      <c r="J1046180" s="4" t="n">
        <v>45912</v>
      </c>
      <c r="K1046180" s="4" t="n">
        <v>45942</v>
      </c>
      <c r="L1046180" s="21" t="n">
        <v>2511</v>
      </c>
      <c r="M1046180" s="4" t="n">
        <v>45936</v>
      </c>
      <c r="N1046180" s="22" t="n">
        <v>24</v>
      </c>
      <c r="O1046180" s="22" t="n">
        <v>-6</v>
      </c>
      <c r="P1046180" s="23" t="n">
        <f aca="false">L1046180*N1046180</f>
        <v>60264</v>
      </c>
      <c r="Q1046180" s="21" t="n">
        <f aca="false">L1046180*O1046180</f>
        <v>-15066</v>
      </c>
    </row>
    <row r="1046181" customFormat="false" ht="14.25" hidden="false" customHeight="true" outlineLevel="0" collapsed="false">
      <c r="A1046181" s="2" t="s">
        <v>98</v>
      </c>
      <c r="B1046181" s="2" t="s">
        <v>98</v>
      </c>
      <c r="C1046181" s="2" t="s">
        <v>6090</v>
      </c>
      <c r="D1046181" s="2" t="s">
        <v>6091</v>
      </c>
      <c r="E1046181" s="2" t="s">
        <v>7684</v>
      </c>
      <c r="F1046181" s="2" t="s">
        <v>7685</v>
      </c>
      <c r="G1046181" s="2" t="s">
        <v>7686</v>
      </c>
      <c r="H1046181" s="2" t="s">
        <v>22</v>
      </c>
      <c r="I1046181" s="2" t="s">
        <v>7687</v>
      </c>
      <c r="J1046181" s="4" t="n">
        <v>45778</v>
      </c>
      <c r="K1046181" s="4" t="n">
        <v>45808</v>
      </c>
      <c r="L1046181" s="21" t="n">
        <v>1701.25</v>
      </c>
      <c r="M1046181" s="4" t="n">
        <v>45791</v>
      </c>
      <c r="N1046181" s="22" t="n">
        <v>13</v>
      </c>
      <c r="O1046181" s="22" t="n">
        <v>-17</v>
      </c>
      <c r="P1046181" s="23" t="n">
        <f aca="false">L1046181*N1046181</f>
        <v>22116.25</v>
      </c>
      <c r="Q1046181" s="21" t="n">
        <f aca="false">L1046181*O1046181</f>
        <v>-28921.25</v>
      </c>
    </row>
    <row r="1046182" customFormat="false" ht="14.25" hidden="false" customHeight="true" outlineLevel="0" collapsed="false">
      <c r="A1046182" s="2" t="s">
        <v>98</v>
      </c>
      <c r="B1046182" s="2" t="s">
        <v>98</v>
      </c>
      <c r="C1046182" s="2" t="s">
        <v>6201</v>
      </c>
      <c r="D1046182" s="2" t="s">
        <v>6202</v>
      </c>
      <c r="E1046182" s="2" t="s">
        <v>7688</v>
      </c>
      <c r="F1046182" s="2" t="s">
        <v>7689</v>
      </c>
      <c r="G1046182" s="2" t="s">
        <v>7690</v>
      </c>
      <c r="H1046182" s="2" t="s">
        <v>22</v>
      </c>
      <c r="I1046182" s="2" t="s">
        <v>6206</v>
      </c>
      <c r="J1046182" s="4" t="n">
        <v>45783</v>
      </c>
      <c r="K1046182" s="4" t="n">
        <v>45813</v>
      </c>
      <c r="L1046182" s="21" t="n">
        <v>2654.43</v>
      </c>
      <c r="M1046182" s="4" t="n">
        <v>45811</v>
      </c>
      <c r="N1046182" s="22" t="n">
        <v>28</v>
      </c>
      <c r="O1046182" s="22" t="n">
        <v>-2</v>
      </c>
      <c r="P1046182" s="23" t="n">
        <f aca="false">L1046182*N1046182</f>
        <v>74324.04</v>
      </c>
      <c r="Q1046182" s="21" t="n">
        <f aca="false">L1046182*O1046182</f>
        <v>-5308.86</v>
      </c>
    </row>
    <row r="1046183" customFormat="false" ht="14.25" hidden="false" customHeight="true" outlineLevel="0" collapsed="false">
      <c r="A1046183" s="2" t="s">
        <v>98</v>
      </c>
      <c r="B1046183" s="2" t="s">
        <v>98</v>
      </c>
      <c r="C1046183" s="2" t="s">
        <v>6201</v>
      </c>
      <c r="D1046183" s="2" t="s">
        <v>6202</v>
      </c>
      <c r="E1046183" s="2" t="s">
        <v>7691</v>
      </c>
      <c r="F1046183" s="2" t="s">
        <v>7692</v>
      </c>
      <c r="G1046183" s="2" t="s">
        <v>7693</v>
      </c>
      <c r="H1046183" s="2" t="s">
        <v>22</v>
      </c>
      <c r="I1046183" s="2" t="s">
        <v>7694</v>
      </c>
      <c r="J1046183" s="4" t="n">
        <v>45824</v>
      </c>
      <c r="K1046183" s="4" t="n">
        <v>45854</v>
      </c>
      <c r="L1046183" s="21" t="n">
        <v>2781.95</v>
      </c>
      <c r="M1046183" s="4" t="n">
        <v>45856</v>
      </c>
      <c r="N1046183" s="22" t="n">
        <v>32</v>
      </c>
      <c r="O1046183" s="22" t="n">
        <v>2</v>
      </c>
      <c r="P1046183" s="23" t="n">
        <f aca="false">L1046183*N1046183</f>
        <v>89022.4</v>
      </c>
      <c r="Q1046183" s="21" t="n">
        <f aca="false">L1046183*O1046183</f>
        <v>5563.9</v>
      </c>
    </row>
    <row r="1046184" customFormat="false" ht="14.25" hidden="false" customHeight="true" outlineLevel="0" collapsed="false">
      <c r="A1046184" s="2" t="s">
        <v>98</v>
      </c>
      <c r="B1046184" s="2" t="s">
        <v>98</v>
      </c>
      <c r="C1046184" s="2" t="s">
        <v>6384</v>
      </c>
      <c r="D1046184" s="2" t="s">
        <v>6385</v>
      </c>
      <c r="E1046184" s="2" t="s">
        <v>7695</v>
      </c>
      <c r="F1046184" s="2" t="s">
        <v>7696</v>
      </c>
      <c r="G1046184" s="2" t="s">
        <v>7697</v>
      </c>
      <c r="H1046184" s="2" t="s">
        <v>22</v>
      </c>
      <c r="I1046184" s="2" t="s">
        <v>7698</v>
      </c>
      <c r="J1046184" s="4" t="n">
        <v>45729</v>
      </c>
      <c r="K1046184" s="4" t="n">
        <v>45759</v>
      </c>
      <c r="L1046184" s="21" t="n">
        <v>4723.48</v>
      </c>
      <c r="M1046184" s="4" t="n">
        <v>45758</v>
      </c>
      <c r="N1046184" s="22" t="n">
        <v>29</v>
      </c>
      <c r="O1046184" s="22" t="n">
        <v>-1</v>
      </c>
      <c r="P1046184" s="23" t="n">
        <f aca="false">L1046184*N1046184</f>
        <v>136980.92</v>
      </c>
      <c r="Q1046184" s="21" t="n">
        <f aca="false">L1046184*O1046184</f>
        <v>-4723.48</v>
      </c>
    </row>
    <row r="1046185" customFormat="false" ht="14.25" hidden="false" customHeight="true" outlineLevel="0" collapsed="false">
      <c r="A1046185" s="2" t="s">
        <v>98</v>
      </c>
      <c r="B1046185" s="2" t="s">
        <v>98</v>
      </c>
      <c r="C1046185" s="2" t="s">
        <v>5832</v>
      </c>
      <c r="D1046185" s="2" t="s">
        <v>5833</v>
      </c>
      <c r="E1046185" s="2" t="s">
        <v>7699</v>
      </c>
      <c r="F1046185" s="2" t="s">
        <v>7700</v>
      </c>
      <c r="G1046185" s="2" t="s">
        <v>7701</v>
      </c>
      <c r="H1046185" s="2" t="s">
        <v>22</v>
      </c>
      <c r="I1046185" s="2" t="s">
        <v>7702</v>
      </c>
      <c r="J1046185" s="4" t="n">
        <v>45763</v>
      </c>
      <c r="K1046185" s="4" t="n">
        <v>45793</v>
      </c>
      <c r="L1046185" s="21" t="s">
        <v>7703</v>
      </c>
      <c r="M1046185" s="4" t="n">
        <v>45792</v>
      </c>
      <c r="N1046185" s="22" t="n">
        <v>29</v>
      </c>
      <c r="O1046185" s="22" t="n">
        <v>-1</v>
      </c>
      <c r="P1046185" s="23" t="n">
        <f aca="false">L1046185*N1046185</f>
        <v>25020.62</v>
      </c>
      <c r="Q1046185" s="21" t="n">
        <f aca="false">L1046185*O1046185</f>
        <v>-862.78</v>
      </c>
    </row>
    <row r="1046186" customFormat="false" ht="14.25" hidden="false" customHeight="true" outlineLevel="0" collapsed="false">
      <c r="A1046186" s="2" t="s">
        <v>98</v>
      </c>
      <c r="B1046186" s="2" t="s">
        <v>98</v>
      </c>
      <c r="C1046186" s="2" t="s">
        <v>5864</v>
      </c>
      <c r="D1046186" s="2" t="s">
        <v>5865</v>
      </c>
      <c r="E1046186" s="2" t="s">
        <v>7704</v>
      </c>
      <c r="F1046186" s="2" t="s">
        <v>7705</v>
      </c>
      <c r="G1046186" s="2" t="s">
        <v>7706</v>
      </c>
      <c r="H1046186" s="2" t="s">
        <v>22</v>
      </c>
      <c r="I1046186" s="2" t="s">
        <v>7707</v>
      </c>
      <c r="J1046186" s="4" t="n">
        <v>45978</v>
      </c>
      <c r="K1046186" s="4" t="n">
        <v>46008</v>
      </c>
      <c r="L1046186" s="21" t="s">
        <v>7708</v>
      </c>
      <c r="M1046186" s="4" t="n">
        <v>45988</v>
      </c>
      <c r="N1046186" s="22" t="n">
        <v>10</v>
      </c>
      <c r="O1046186" s="22" t="n">
        <v>-20</v>
      </c>
      <c r="P1046186" s="23" t="n">
        <f aca="false">L1046186*N1046186</f>
        <v>2114.3</v>
      </c>
      <c r="Q1046186" s="21" t="n">
        <f aca="false">L1046186*O1046186</f>
        <v>-4228.6</v>
      </c>
    </row>
    <row r="1046187" customFormat="false" ht="14.25" hidden="false" customHeight="true" outlineLevel="0" collapsed="false">
      <c r="A1046187" s="2" t="s">
        <v>98</v>
      </c>
      <c r="B1046187" s="2" t="s">
        <v>98</v>
      </c>
      <c r="C1046187" s="2" t="s">
        <v>24</v>
      </c>
      <c r="D1046187" s="2" t="s">
        <v>24</v>
      </c>
      <c r="E1046187" s="2" t="s">
        <v>7709</v>
      </c>
      <c r="F1046187" s="2" t="s">
        <v>7710</v>
      </c>
      <c r="G1046187" s="2" t="s">
        <v>3558</v>
      </c>
      <c r="H1046187" s="2" t="s">
        <v>22</v>
      </c>
      <c r="I1046187" s="2" t="s">
        <v>7711</v>
      </c>
      <c r="J1046187" s="4" t="n">
        <v>45838</v>
      </c>
      <c r="K1046187" s="4" t="n">
        <v>45868</v>
      </c>
      <c r="L1046187" s="21" t="n">
        <v>3816.01</v>
      </c>
      <c r="M1046187" s="4" t="n">
        <v>45848</v>
      </c>
      <c r="N1046187" s="22" t="n">
        <v>10</v>
      </c>
      <c r="O1046187" s="22" t="n">
        <v>-20</v>
      </c>
      <c r="P1046187" s="23" t="n">
        <f aca="false">L1046187*N1046187</f>
        <v>38160.1</v>
      </c>
      <c r="Q1046187" s="21" t="n">
        <f aca="false">L1046187*O1046187</f>
        <v>-76320.2</v>
      </c>
    </row>
    <row r="1046188" customFormat="false" ht="14.25" hidden="false" customHeight="true" outlineLevel="0" collapsed="false">
      <c r="A1046188" s="2" t="s">
        <v>98</v>
      </c>
      <c r="B1046188" s="2" t="s">
        <v>98</v>
      </c>
      <c r="C1046188" s="2" t="s">
        <v>6201</v>
      </c>
      <c r="D1046188" s="2" t="s">
        <v>6202</v>
      </c>
      <c r="E1046188" s="2" t="s">
        <v>7712</v>
      </c>
      <c r="F1046188" s="2" t="s">
        <v>7713</v>
      </c>
      <c r="G1046188" s="2" t="s">
        <v>7714</v>
      </c>
      <c r="H1046188" s="2" t="s">
        <v>22</v>
      </c>
      <c r="I1046188" s="2" t="s">
        <v>7715</v>
      </c>
      <c r="J1046188" s="4" t="n">
        <v>45709</v>
      </c>
      <c r="K1046188" s="4" t="n">
        <v>45739</v>
      </c>
      <c r="L1046188" s="21" t="n">
        <v>2813.83</v>
      </c>
      <c r="M1046188" s="4" t="n">
        <v>45727</v>
      </c>
      <c r="N1046188" s="22" t="n">
        <v>18</v>
      </c>
      <c r="O1046188" s="22" t="n">
        <v>-12</v>
      </c>
      <c r="P1046188" s="23" t="n">
        <f aca="false">L1046188*N1046188</f>
        <v>50648.94</v>
      </c>
      <c r="Q1046188" s="21" t="n">
        <f aca="false">L1046188*O1046188</f>
        <v>-33765.96</v>
      </c>
    </row>
    <row r="1046189" customFormat="false" ht="14.25" hidden="false" customHeight="true" outlineLevel="0" collapsed="false">
      <c r="A1046189" s="2" t="s">
        <v>98</v>
      </c>
      <c r="B1046189" s="2" t="s">
        <v>98</v>
      </c>
      <c r="C1046189" s="2" t="s">
        <v>24</v>
      </c>
      <c r="D1046189" s="2" t="s">
        <v>24</v>
      </c>
      <c r="E1046189" s="2" t="s">
        <v>7716</v>
      </c>
      <c r="F1046189" s="2" t="s">
        <v>7717</v>
      </c>
      <c r="G1046189" s="2" t="s">
        <v>49</v>
      </c>
      <c r="H1046189" s="2" t="s">
        <v>22</v>
      </c>
      <c r="I1046189" s="2" t="s">
        <v>7718</v>
      </c>
      <c r="J1046189" s="4" t="n">
        <v>45837</v>
      </c>
      <c r="K1046189" s="4" t="n">
        <v>45867</v>
      </c>
      <c r="L1046189" s="21" t="n">
        <v>13522.05</v>
      </c>
      <c r="M1046189" s="4" t="n">
        <v>45847</v>
      </c>
      <c r="N1046189" s="22" t="n">
        <v>10</v>
      </c>
      <c r="O1046189" s="22" t="n">
        <v>-20</v>
      </c>
      <c r="P1046189" s="23" t="n">
        <f aca="false">L1046189*N1046189</f>
        <v>135220.5</v>
      </c>
      <c r="Q1046189" s="21" t="n">
        <f aca="false">L1046189*O1046189</f>
        <v>-270441</v>
      </c>
    </row>
    <row r="1046190" customFormat="false" ht="14.25" hidden="false" customHeight="true" outlineLevel="0" collapsed="false">
      <c r="A1046190" s="2" t="s">
        <v>98</v>
      </c>
      <c r="B1046190" s="2" t="s">
        <v>98</v>
      </c>
      <c r="C1046190" s="2" t="s">
        <v>24</v>
      </c>
      <c r="D1046190" s="2" t="s">
        <v>24</v>
      </c>
      <c r="E1046190" s="2" t="s">
        <v>7719</v>
      </c>
      <c r="F1046190" s="2" t="s">
        <v>7720</v>
      </c>
      <c r="G1046190" s="2" t="s">
        <v>3513</v>
      </c>
      <c r="H1046190" s="2" t="s">
        <v>22</v>
      </c>
      <c r="I1046190" s="2" t="s">
        <v>7721</v>
      </c>
      <c r="J1046190" s="4" t="n">
        <v>45792</v>
      </c>
      <c r="K1046190" s="4" t="n">
        <v>45822</v>
      </c>
      <c r="L1046190" s="21" t="s">
        <v>7722</v>
      </c>
      <c r="M1046190" s="4" t="n">
        <v>45796</v>
      </c>
      <c r="N1046190" s="22" t="n">
        <v>4</v>
      </c>
      <c r="O1046190" s="22" t="n">
        <v>-26</v>
      </c>
      <c r="P1046190" s="23" t="n">
        <f aca="false">L1046190*N1046190</f>
        <v>176</v>
      </c>
      <c r="Q1046190" s="21" t="n">
        <f aca="false">L1046190*O1046190</f>
        <v>-1144</v>
      </c>
    </row>
    <row r="1046191" customFormat="false" ht="14.25" hidden="false" customHeight="true" outlineLevel="0" collapsed="false">
      <c r="A1046191" s="2" t="s">
        <v>98</v>
      </c>
      <c r="B1046191" s="2" t="s">
        <v>98</v>
      </c>
      <c r="C1046191" s="2" t="s">
        <v>7174</v>
      </c>
      <c r="D1046191" s="2" t="s">
        <v>7175</v>
      </c>
      <c r="E1046191" s="2" t="s">
        <v>7723</v>
      </c>
      <c r="F1046191" s="2" t="s">
        <v>7724</v>
      </c>
      <c r="G1046191" s="2" t="s">
        <v>7725</v>
      </c>
      <c r="H1046191" s="2" t="s">
        <v>22</v>
      </c>
      <c r="I1046191" s="2" t="s">
        <v>7726</v>
      </c>
      <c r="J1046191" s="4" t="n">
        <v>45982</v>
      </c>
      <c r="K1046191" s="4" t="n">
        <v>46012</v>
      </c>
      <c r="L1046191" s="21" t="n">
        <v>3330.8</v>
      </c>
      <c r="M1046191" s="4" t="n">
        <v>46022</v>
      </c>
      <c r="N1046191" s="22" t="n">
        <v>40</v>
      </c>
      <c r="O1046191" s="22" t="n">
        <v>10</v>
      </c>
      <c r="P1046191" s="23" t="n">
        <f aca="false">L1046191*N1046191</f>
        <v>133232</v>
      </c>
      <c r="Q1046191" s="21" t="n">
        <f aca="false">L1046191*O1046191</f>
        <v>33308</v>
      </c>
    </row>
    <row r="1046192" customFormat="false" ht="14.25" hidden="false" customHeight="true" outlineLevel="0" collapsed="false">
      <c r="A1046192" s="2" t="s">
        <v>98</v>
      </c>
      <c r="B1046192" s="2" t="s">
        <v>98</v>
      </c>
      <c r="C1046192" s="2" t="s">
        <v>5892</v>
      </c>
      <c r="D1046192" s="2" t="s">
        <v>5893</v>
      </c>
      <c r="E1046192" s="2" t="s">
        <v>7727</v>
      </c>
      <c r="F1046192" s="2" t="s">
        <v>7728</v>
      </c>
      <c r="G1046192" s="2" t="s">
        <v>7729</v>
      </c>
      <c r="H1046192" s="2" t="s">
        <v>22</v>
      </c>
      <c r="I1046192" s="2" t="s">
        <v>5897</v>
      </c>
      <c r="J1046192" s="4" t="n">
        <v>45840</v>
      </c>
      <c r="K1046192" s="4" t="n">
        <v>45870</v>
      </c>
      <c r="L1046192" s="21" t="n">
        <v>1561.8</v>
      </c>
      <c r="M1046192" s="4" t="n">
        <v>45859</v>
      </c>
      <c r="N1046192" s="22" t="n">
        <v>19</v>
      </c>
      <c r="O1046192" s="22" t="n">
        <v>-11</v>
      </c>
      <c r="P1046192" s="23" t="n">
        <f aca="false">L1046192*N1046192</f>
        <v>29674.2</v>
      </c>
      <c r="Q1046192" s="21" t="n">
        <f aca="false">L1046192*O1046192</f>
        <v>-17179.8</v>
      </c>
    </row>
    <row r="1046193" customFormat="false" ht="14.25" hidden="false" customHeight="true" outlineLevel="0" collapsed="false">
      <c r="A1046193" s="2" t="s">
        <v>98</v>
      </c>
      <c r="B1046193" s="2" t="s">
        <v>98</v>
      </c>
      <c r="C1046193" s="2" t="s">
        <v>5910</v>
      </c>
      <c r="D1046193" s="2" t="s">
        <v>5911</v>
      </c>
      <c r="E1046193" s="2" t="s">
        <v>7730</v>
      </c>
      <c r="F1046193" s="2" t="s">
        <v>7731</v>
      </c>
      <c r="G1046193" s="2" t="s">
        <v>7732</v>
      </c>
      <c r="H1046193" s="2" t="s">
        <v>22</v>
      </c>
      <c r="I1046193" s="2" t="s">
        <v>7733</v>
      </c>
      <c r="J1046193" s="4" t="n">
        <v>45972</v>
      </c>
      <c r="K1046193" s="4" t="n">
        <v>46002</v>
      </c>
      <c r="L1046193" s="21" t="n">
        <v>1090.08</v>
      </c>
      <c r="M1046193" s="4" t="n">
        <v>45986</v>
      </c>
      <c r="N1046193" s="22" t="n">
        <v>14</v>
      </c>
      <c r="O1046193" s="22" t="n">
        <v>-16</v>
      </c>
      <c r="P1046193" s="23" t="n">
        <f aca="false">L1046193*N1046193</f>
        <v>15261.12</v>
      </c>
      <c r="Q1046193" s="21" t="n">
        <f aca="false">L1046193*O1046193</f>
        <v>-17441.28</v>
      </c>
    </row>
    <row r="1046194" customFormat="false" ht="14.25" hidden="false" customHeight="true" outlineLevel="0" collapsed="false">
      <c r="A1046194" s="2" t="s">
        <v>98</v>
      </c>
      <c r="B1046194" s="2" t="s">
        <v>98</v>
      </c>
      <c r="C1046194" s="2" t="s">
        <v>5892</v>
      </c>
      <c r="D1046194" s="2" t="s">
        <v>5893</v>
      </c>
      <c r="E1046194" s="2" t="s">
        <v>7734</v>
      </c>
      <c r="F1046194" s="2" t="s">
        <v>7735</v>
      </c>
      <c r="G1046194" s="2" t="s">
        <v>7736</v>
      </c>
      <c r="H1046194" s="2" t="s">
        <v>22</v>
      </c>
      <c r="I1046194" s="2" t="s">
        <v>6039</v>
      </c>
      <c r="J1046194" s="4" t="n">
        <v>45974</v>
      </c>
      <c r="K1046194" s="4" t="n">
        <v>46004</v>
      </c>
      <c r="L1046194" s="21" t="n">
        <v>1613.86</v>
      </c>
      <c r="M1046194" s="4" t="n">
        <v>45996</v>
      </c>
      <c r="N1046194" s="22" t="n">
        <v>0</v>
      </c>
      <c r="O1046194" s="22" t="n">
        <v>-30</v>
      </c>
      <c r="P1046194" s="23" t="n">
        <f aca="false">L1046194*N1046194</f>
        <v>0</v>
      </c>
      <c r="Q1046194" s="21" t="n">
        <f aca="false">L1046194*O1046194</f>
        <v>-48415.8</v>
      </c>
    </row>
    <row r="1046195" customFormat="false" ht="14.25" hidden="false" customHeight="true" outlineLevel="0" collapsed="false">
      <c r="A1046195" s="2" t="s">
        <v>98</v>
      </c>
      <c r="B1046195" s="2" t="s">
        <v>98</v>
      </c>
      <c r="C1046195" s="2" t="s">
        <v>5892</v>
      </c>
      <c r="D1046195" s="2" t="s">
        <v>5893</v>
      </c>
      <c r="E1046195" s="2" t="s">
        <v>7737</v>
      </c>
      <c r="F1046195" s="2" t="s">
        <v>7738</v>
      </c>
      <c r="G1046195" s="2" t="s">
        <v>7739</v>
      </c>
      <c r="H1046195" s="2" t="s">
        <v>22</v>
      </c>
      <c r="I1046195" s="2" t="s">
        <v>5897</v>
      </c>
      <c r="J1046195" s="4" t="n">
        <v>45946</v>
      </c>
      <c r="K1046195" s="4" t="n">
        <v>45976</v>
      </c>
      <c r="L1046195" s="21" t="n">
        <v>1561.8</v>
      </c>
      <c r="M1046195" s="4" t="n">
        <v>45968</v>
      </c>
      <c r="N1046195" s="22" t="n">
        <v>1</v>
      </c>
      <c r="O1046195" s="22" t="n">
        <v>-29</v>
      </c>
      <c r="P1046195" s="23" t="n">
        <f aca="false">L1046195*N1046195</f>
        <v>1561.8</v>
      </c>
      <c r="Q1046195" s="21" t="n">
        <f aca="false">L1046195*O1046195</f>
        <v>-45292.2</v>
      </c>
    </row>
    <row r="1046196" customFormat="false" ht="14.25" hidden="false" customHeight="true" outlineLevel="0" collapsed="false">
      <c r="A1046196" s="2" t="s">
        <v>98</v>
      </c>
      <c r="B1046196" s="2" t="s">
        <v>98</v>
      </c>
      <c r="C1046196" s="2" t="s">
        <v>7208</v>
      </c>
      <c r="D1046196" s="2" t="s">
        <v>7209</v>
      </c>
      <c r="E1046196" s="2" t="s">
        <v>7740</v>
      </c>
      <c r="F1046196" s="2" t="s">
        <v>7741</v>
      </c>
      <c r="G1046196" s="2" t="s">
        <v>7742</v>
      </c>
      <c r="H1046196" s="2" t="s">
        <v>22</v>
      </c>
      <c r="I1046196" s="2" t="s">
        <v>7743</v>
      </c>
      <c r="J1046196" s="4" t="n">
        <v>45668</v>
      </c>
      <c r="K1046196" s="4" t="n">
        <v>45698</v>
      </c>
      <c r="L1046196" s="21" t="s">
        <v>7744</v>
      </c>
      <c r="M1046196" s="4" t="n">
        <v>45693</v>
      </c>
      <c r="N1046196" s="22" t="n">
        <v>25</v>
      </c>
      <c r="O1046196" s="22" t="n">
        <v>-5</v>
      </c>
      <c r="P1046196" s="23" t="n">
        <f aca="false">L1046196*N1046196</f>
        <v>8209</v>
      </c>
      <c r="Q1046196" s="21" t="n">
        <f aca="false">L1046196*O1046196</f>
        <v>-1641.8</v>
      </c>
    </row>
    <row r="1046197" customFormat="false" ht="14.25" hidden="false" customHeight="true" outlineLevel="0" collapsed="false">
      <c r="A1046197" s="2" t="s">
        <v>98</v>
      </c>
      <c r="B1046197" s="2" t="s">
        <v>98</v>
      </c>
      <c r="C1046197" s="2" t="s">
        <v>6384</v>
      </c>
      <c r="D1046197" s="2" t="s">
        <v>6385</v>
      </c>
      <c r="E1046197" s="2" t="s">
        <v>7745</v>
      </c>
      <c r="F1046197" s="2" t="s">
        <v>7746</v>
      </c>
      <c r="G1046197" s="2" t="s">
        <v>7747</v>
      </c>
      <c r="H1046197" s="2" t="s">
        <v>22</v>
      </c>
      <c r="I1046197" s="2" t="s">
        <v>7748</v>
      </c>
      <c r="J1046197" s="4" t="n">
        <v>45646</v>
      </c>
      <c r="K1046197" s="4" t="n">
        <v>45676</v>
      </c>
      <c r="L1046197" s="21" t="n">
        <v>8964.14</v>
      </c>
      <c r="M1046197" s="4" t="n">
        <v>45674</v>
      </c>
      <c r="N1046197" s="22" t="n">
        <v>28</v>
      </c>
      <c r="O1046197" s="22" t="n">
        <v>-2</v>
      </c>
      <c r="P1046197" s="23" t="n">
        <f aca="false">L1046197*N1046197</f>
        <v>250995.92</v>
      </c>
      <c r="Q1046197" s="21" t="n">
        <f aca="false">L1046197*O1046197</f>
        <v>-17928.28</v>
      </c>
    </row>
    <row r="1046198" customFormat="false" ht="14.25" hidden="false" customHeight="true" outlineLevel="0" collapsed="false">
      <c r="A1046198" s="2" t="s">
        <v>98</v>
      </c>
      <c r="B1046198" s="2" t="s">
        <v>98</v>
      </c>
      <c r="C1046198" s="2" t="s">
        <v>5892</v>
      </c>
      <c r="D1046198" s="2" t="s">
        <v>5893</v>
      </c>
      <c r="E1046198" s="2" t="s">
        <v>7749</v>
      </c>
      <c r="F1046198" s="2" t="s">
        <v>7750</v>
      </c>
      <c r="G1046198" s="2" t="s">
        <v>7751</v>
      </c>
      <c r="H1046198" s="2" t="s">
        <v>22</v>
      </c>
      <c r="I1046198" s="2" t="s">
        <v>5897</v>
      </c>
      <c r="J1046198" s="4" t="n">
        <v>45783</v>
      </c>
      <c r="K1046198" s="4" t="n">
        <v>45813</v>
      </c>
      <c r="L1046198" s="21" t="n">
        <v>1561.8</v>
      </c>
      <c r="M1046198" s="4" t="n">
        <v>45799</v>
      </c>
      <c r="N1046198" s="22" t="n">
        <v>16</v>
      </c>
      <c r="O1046198" s="22" t="n">
        <v>-14</v>
      </c>
      <c r="P1046198" s="23" t="n">
        <f aca="false">L1046198*N1046198</f>
        <v>24988.8</v>
      </c>
      <c r="Q1046198" s="21" t="n">
        <f aca="false">L1046198*O1046198</f>
        <v>-21865.2</v>
      </c>
    </row>
    <row r="1046199" customFormat="false" ht="14.25" hidden="false" customHeight="true" outlineLevel="0" collapsed="false">
      <c r="A1046199" s="2" t="s">
        <v>98</v>
      </c>
      <c r="B1046199" s="2" t="s">
        <v>98</v>
      </c>
      <c r="C1046199" s="2" t="s">
        <v>5892</v>
      </c>
      <c r="D1046199" s="2" t="s">
        <v>5893</v>
      </c>
      <c r="E1046199" s="2" t="s">
        <v>7752</v>
      </c>
      <c r="F1046199" s="2" t="s">
        <v>7753</v>
      </c>
      <c r="G1046199" s="2" t="s">
        <v>7754</v>
      </c>
      <c r="H1046199" s="2" t="s">
        <v>22</v>
      </c>
      <c r="I1046199" s="2" t="s">
        <v>7132</v>
      </c>
      <c r="J1046199" s="4" t="n">
        <v>45715</v>
      </c>
      <c r="K1046199" s="4" t="n">
        <v>45745</v>
      </c>
      <c r="L1046199" s="21" t="n">
        <v>11891.6</v>
      </c>
      <c r="M1046199" s="4" t="n">
        <v>45762</v>
      </c>
      <c r="N1046199" s="22" t="n">
        <v>4</v>
      </c>
      <c r="O1046199" s="22" t="n">
        <v>-26</v>
      </c>
      <c r="P1046199" s="23" t="n">
        <f aca="false">L1046199*N1046199</f>
        <v>47566.4</v>
      </c>
      <c r="Q1046199" s="21" t="n">
        <f aca="false">L1046199*O1046199</f>
        <v>-309181.6</v>
      </c>
    </row>
    <row r="1046200" customFormat="false" ht="14.25" hidden="false" customHeight="true" outlineLevel="0" collapsed="false">
      <c r="A1046200" s="2" t="s">
        <v>98</v>
      </c>
      <c r="B1046200" s="2" t="s">
        <v>98</v>
      </c>
      <c r="C1046200" s="2" t="s">
        <v>6981</v>
      </c>
      <c r="D1046200" s="2" t="s">
        <v>6982</v>
      </c>
      <c r="E1046200" s="2" t="s">
        <v>7755</v>
      </c>
      <c r="F1046200" s="2" t="s">
        <v>7756</v>
      </c>
      <c r="G1046200" s="2" t="s">
        <v>7757</v>
      </c>
      <c r="H1046200" s="2" t="s">
        <v>22</v>
      </c>
      <c r="I1046200" s="2" t="s">
        <v>7758</v>
      </c>
      <c r="J1046200" s="4" t="n">
        <v>45978</v>
      </c>
      <c r="K1046200" s="4" t="n">
        <v>46011</v>
      </c>
      <c r="L1046200" s="21" t="n">
        <v>11647.99</v>
      </c>
      <c r="M1046200" s="4" t="n">
        <v>45994</v>
      </c>
      <c r="N1046200" s="22" t="n">
        <v>16</v>
      </c>
      <c r="O1046200" s="22" t="n">
        <v>-17</v>
      </c>
      <c r="P1046200" s="23" t="n">
        <f aca="false">L1046200*N1046200</f>
        <v>186367.84</v>
      </c>
      <c r="Q1046200" s="21" t="n">
        <f aca="false">L1046200*O1046200</f>
        <v>-198015.83</v>
      </c>
    </row>
    <row r="1046201" customFormat="false" ht="14.25" hidden="false" customHeight="true" outlineLevel="0" collapsed="false">
      <c r="A1046201" s="2" t="s">
        <v>98</v>
      </c>
      <c r="B1046201" s="2" t="s">
        <v>98</v>
      </c>
      <c r="C1046201" s="2" t="s">
        <v>6110</v>
      </c>
      <c r="D1046201" s="2" t="s">
        <v>6111</v>
      </c>
      <c r="E1046201" s="2" t="s">
        <v>7759</v>
      </c>
      <c r="F1046201" s="2" t="s">
        <v>7760</v>
      </c>
      <c r="G1046201" s="2" t="s">
        <v>7761</v>
      </c>
      <c r="H1046201" s="2" t="s">
        <v>22</v>
      </c>
      <c r="I1046201" s="2" t="s">
        <v>6115</v>
      </c>
      <c r="J1046201" s="4" t="n">
        <v>45973</v>
      </c>
      <c r="K1046201" s="4" t="n">
        <v>46003</v>
      </c>
      <c r="L1046201" s="21" t="n">
        <v>16614.36</v>
      </c>
      <c r="M1046201" s="4" t="n">
        <v>46003</v>
      </c>
      <c r="N1046201" s="22" t="n">
        <v>19</v>
      </c>
      <c r="O1046201" s="22" t="n">
        <v>-11</v>
      </c>
      <c r="P1046201" s="23" t="n">
        <f aca="false">L1046201*N1046201</f>
        <v>315672.84</v>
      </c>
      <c r="Q1046201" s="21" t="n">
        <f aca="false">L1046201*O1046201</f>
        <v>-182757.96</v>
      </c>
    </row>
    <row r="1046202" customFormat="false" ht="14.25" hidden="false" customHeight="true" outlineLevel="0" collapsed="false">
      <c r="A1046202" s="2" t="s">
        <v>98</v>
      </c>
      <c r="B1046202" s="2" t="s">
        <v>98</v>
      </c>
      <c r="C1046202" s="2" t="s">
        <v>24</v>
      </c>
      <c r="D1046202" s="2" t="s">
        <v>24</v>
      </c>
      <c r="E1046202" s="2" t="s">
        <v>7762</v>
      </c>
      <c r="F1046202" s="2" t="s">
        <v>7763</v>
      </c>
      <c r="G1046202" s="2" t="s">
        <v>4743</v>
      </c>
      <c r="H1046202" s="2" t="s">
        <v>22</v>
      </c>
      <c r="I1046202" s="2" t="s">
        <v>7764</v>
      </c>
      <c r="J1046202" s="4" t="n">
        <v>45803</v>
      </c>
      <c r="K1046202" s="4" t="n">
        <v>45833</v>
      </c>
      <c r="L1046202" s="21" t="s">
        <v>7764</v>
      </c>
      <c r="M1046202" s="4" t="n">
        <v>45917</v>
      </c>
      <c r="N1046202" s="22" t="n">
        <v>21</v>
      </c>
      <c r="O1046202" s="22" t="n">
        <v>-9</v>
      </c>
      <c r="P1046202" s="23" t="n">
        <f aca="false">L1046202*N1046202</f>
        <v>1241.31</v>
      </c>
      <c r="Q1046202" s="21" t="n">
        <f aca="false">L1046202*O1046202</f>
        <v>-531.99</v>
      </c>
    </row>
    <row r="1046203" customFormat="false" ht="14.25" hidden="false" customHeight="true" outlineLevel="0" collapsed="false">
      <c r="A1046203" s="2" t="s">
        <v>98</v>
      </c>
      <c r="B1046203" s="2" t="s">
        <v>98</v>
      </c>
      <c r="C1046203" s="2" t="s">
        <v>6341</v>
      </c>
      <c r="D1046203" s="2" t="s">
        <v>6342</v>
      </c>
      <c r="E1046203" s="2" t="s">
        <v>7765</v>
      </c>
      <c r="F1046203" s="2" t="s">
        <v>7766</v>
      </c>
      <c r="G1046203" s="2" t="s">
        <v>4687</v>
      </c>
      <c r="H1046203" s="2" t="s">
        <v>22</v>
      </c>
      <c r="I1046203" s="2" t="s">
        <v>7767</v>
      </c>
      <c r="J1046203" s="4" t="n">
        <v>45680</v>
      </c>
      <c r="K1046203" s="4" t="n">
        <v>45710</v>
      </c>
      <c r="L1046203" s="21" t="s">
        <v>7768</v>
      </c>
      <c r="M1046203" s="4" t="n">
        <v>45713</v>
      </c>
      <c r="N1046203" s="22" t="n">
        <v>33</v>
      </c>
      <c r="O1046203" s="22" t="n">
        <v>3</v>
      </c>
      <c r="P1046203" s="23" t="n">
        <f aca="false">L1046203*N1046203</f>
        <v>2856.15</v>
      </c>
      <c r="Q1046203" s="21" t="n">
        <f aca="false">L1046203*O1046203</f>
        <v>259.65</v>
      </c>
    </row>
    <row r="1046204" customFormat="false" ht="14.25" hidden="false" customHeight="true" outlineLevel="0" collapsed="false">
      <c r="A1046204" s="2" t="s">
        <v>98</v>
      </c>
      <c r="B1046204" s="2" t="s">
        <v>98</v>
      </c>
      <c r="C1046204" s="2" t="s">
        <v>7174</v>
      </c>
      <c r="D1046204" s="2" t="s">
        <v>7175</v>
      </c>
      <c r="E1046204" s="2" t="s">
        <v>7769</v>
      </c>
      <c r="F1046204" s="2" t="s">
        <v>7770</v>
      </c>
      <c r="G1046204" s="2" t="s">
        <v>7771</v>
      </c>
      <c r="H1046204" s="2" t="s">
        <v>22</v>
      </c>
      <c r="I1046204" s="2" t="s">
        <v>7772</v>
      </c>
      <c r="J1046204" s="4" t="n">
        <v>46009</v>
      </c>
      <c r="K1046204" s="4" t="n">
        <v>46039</v>
      </c>
      <c r="L1046204" s="21" t="s">
        <v>7773</v>
      </c>
      <c r="M1046204" s="4" t="n">
        <v>46014</v>
      </c>
      <c r="N1046204" s="22" t="n">
        <v>5</v>
      </c>
      <c r="O1046204" s="22" t="n">
        <v>-25</v>
      </c>
      <c r="P1046204" s="23" t="n">
        <f aca="false">L1046204*N1046204</f>
        <v>3244.3</v>
      </c>
      <c r="Q1046204" s="21" t="n">
        <f aca="false">L1046204*O1046204</f>
        <v>-16221.5</v>
      </c>
    </row>
    <row r="1046205" customFormat="false" ht="14.25" hidden="false" customHeight="true" outlineLevel="0" collapsed="false">
      <c r="A1046205" s="2" t="s">
        <v>98</v>
      </c>
      <c r="B1046205" s="2" t="s">
        <v>98</v>
      </c>
      <c r="C1046205" s="2" t="s">
        <v>24</v>
      </c>
      <c r="D1046205" s="2" t="s">
        <v>24</v>
      </c>
      <c r="E1046205" s="2" t="s">
        <v>7774</v>
      </c>
      <c r="F1046205" s="2" t="s">
        <v>7775</v>
      </c>
      <c r="G1046205" s="2" t="s">
        <v>7776</v>
      </c>
      <c r="H1046205" s="2" t="s">
        <v>22</v>
      </c>
      <c r="I1046205" s="2" t="s">
        <v>7777</v>
      </c>
      <c r="J1046205" s="4" t="n">
        <v>45708</v>
      </c>
      <c r="K1046205" s="4" t="n">
        <v>45738</v>
      </c>
      <c r="L1046205" s="21" t="s">
        <v>7778</v>
      </c>
      <c r="M1046205" s="4" t="n">
        <v>45743</v>
      </c>
      <c r="N1046205" s="22" t="n">
        <v>13</v>
      </c>
      <c r="O1046205" s="22" t="n">
        <v>-17</v>
      </c>
      <c r="P1046205" s="23" t="n">
        <f aca="false">L1046205*N1046205</f>
        <v>8988.98</v>
      </c>
      <c r="Q1046205" s="21" t="n">
        <f aca="false">L1046205*O1046205</f>
        <v>-11754.82</v>
      </c>
    </row>
    <row r="1046206" customFormat="false" ht="14.25" hidden="false" customHeight="true" outlineLevel="0" collapsed="false">
      <c r="A1046206" s="2" t="s">
        <v>98</v>
      </c>
      <c r="B1046206" s="2" t="s">
        <v>98</v>
      </c>
      <c r="C1046206" s="2" t="s">
        <v>6030</v>
      </c>
      <c r="D1046206" s="2" t="s">
        <v>6031</v>
      </c>
      <c r="E1046206" s="2" t="s">
        <v>7779</v>
      </c>
      <c r="F1046206" s="2" t="s">
        <v>7780</v>
      </c>
      <c r="G1046206" s="2" t="s">
        <v>7781</v>
      </c>
      <c r="H1046206" s="2" t="s">
        <v>22</v>
      </c>
      <c r="I1046206" s="2" t="s">
        <v>7782</v>
      </c>
      <c r="J1046206" s="4" t="n">
        <v>45907</v>
      </c>
      <c r="K1046206" s="4" t="n">
        <v>45937</v>
      </c>
      <c r="L1046206" s="21" t="s">
        <v>7783</v>
      </c>
      <c r="M1046206" s="4" t="n">
        <v>45909</v>
      </c>
      <c r="N1046206" s="22" t="n">
        <v>2</v>
      </c>
      <c r="O1046206" s="22" t="n">
        <v>-28</v>
      </c>
      <c r="P1046206" s="23" t="n">
        <f aca="false">L1046206*N1046206</f>
        <v>241.56</v>
      </c>
      <c r="Q1046206" s="21" t="n">
        <f aca="false">L1046206*O1046206</f>
        <v>-3381.84</v>
      </c>
    </row>
    <row r="1046207" customFormat="false" ht="14.25" hidden="false" customHeight="true" outlineLevel="0" collapsed="false">
      <c r="A1046207" s="2" t="s">
        <v>98</v>
      </c>
      <c r="B1046207" s="2" t="s">
        <v>98</v>
      </c>
      <c r="C1046207" s="2" t="s">
        <v>6054</v>
      </c>
      <c r="D1046207" s="2" t="s">
        <v>6055</v>
      </c>
      <c r="E1046207" s="2" t="s">
        <v>7784</v>
      </c>
      <c r="F1046207" s="2" t="s">
        <v>7785</v>
      </c>
      <c r="G1046207" s="2" t="s">
        <v>7786</v>
      </c>
      <c r="H1046207" s="2" t="s">
        <v>22</v>
      </c>
      <c r="I1046207" s="2" t="s">
        <v>6058</v>
      </c>
      <c r="J1046207" s="4" t="n">
        <v>45824</v>
      </c>
      <c r="K1046207" s="4" t="n">
        <v>45854</v>
      </c>
      <c r="L1046207" s="21" t="n">
        <v>2511</v>
      </c>
      <c r="M1046207" s="4" t="n">
        <v>45855</v>
      </c>
      <c r="N1046207" s="22" t="n">
        <v>31</v>
      </c>
      <c r="O1046207" s="22" t="n">
        <v>1</v>
      </c>
      <c r="P1046207" s="23" t="n">
        <f aca="false">L1046207*N1046207</f>
        <v>77841</v>
      </c>
      <c r="Q1046207" s="21" t="n">
        <f aca="false">L1046207*O1046207</f>
        <v>2511</v>
      </c>
    </row>
    <row r="1046208" customFormat="false" ht="14.25" hidden="false" customHeight="true" outlineLevel="0" collapsed="false">
      <c r="A1046208" s="2" t="s">
        <v>98</v>
      </c>
      <c r="B1046208" s="2" t="s">
        <v>98</v>
      </c>
      <c r="C1046208" s="2" t="s">
        <v>5832</v>
      </c>
      <c r="D1046208" s="2" t="s">
        <v>5833</v>
      </c>
      <c r="E1046208" s="2" t="s">
        <v>7787</v>
      </c>
      <c r="F1046208" s="2" t="s">
        <v>7788</v>
      </c>
      <c r="G1046208" s="2" t="s">
        <v>7789</v>
      </c>
      <c r="H1046208" s="2" t="s">
        <v>22</v>
      </c>
      <c r="I1046208" s="2" t="s">
        <v>7790</v>
      </c>
      <c r="J1046208" s="4" t="n">
        <v>45763</v>
      </c>
      <c r="K1046208" s="4" t="n">
        <v>45793</v>
      </c>
      <c r="L1046208" s="21" t="s">
        <v>7791</v>
      </c>
      <c r="M1046208" s="4" t="n">
        <v>45792</v>
      </c>
      <c r="N1046208" s="22" t="n">
        <v>29</v>
      </c>
      <c r="O1046208" s="22" t="n">
        <v>-1</v>
      </c>
      <c r="P1046208" s="23" t="n">
        <f aca="false">L1046208*N1046208</f>
        <v>8601.69</v>
      </c>
      <c r="Q1046208" s="21" t="n">
        <f aca="false">L1046208*O1046208</f>
        <v>-296.61</v>
      </c>
    </row>
    <row r="1046209" customFormat="false" ht="14.25" hidden="false" customHeight="true" outlineLevel="0" collapsed="false">
      <c r="A1046209" s="2" t="s">
        <v>98</v>
      </c>
      <c r="B1046209" s="2" t="s">
        <v>98</v>
      </c>
      <c r="C1046209" s="2" t="s">
        <v>5967</v>
      </c>
      <c r="D1046209" s="2" t="s">
        <v>5968</v>
      </c>
      <c r="E1046209" s="2" t="s">
        <v>7792</v>
      </c>
      <c r="F1046209" s="2" t="s">
        <v>7793</v>
      </c>
      <c r="G1046209" s="2" t="s">
        <v>7794</v>
      </c>
      <c r="H1046209" s="2" t="s">
        <v>22</v>
      </c>
      <c r="I1046209" s="2" t="s">
        <v>6088</v>
      </c>
      <c r="J1046209" s="4" t="n">
        <v>45952</v>
      </c>
      <c r="K1046209" s="4" t="n">
        <v>45982</v>
      </c>
      <c r="L1046209" s="21" t="s">
        <v>6089</v>
      </c>
      <c r="M1046209" s="4" t="n">
        <v>45968</v>
      </c>
      <c r="N1046209" s="22" t="n">
        <v>16</v>
      </c>
      <c r="O1046209" s="22" t="n">
        <v>-14</v>
      </c>
      <c r="P1046209" s="23" t="n">
        <f aca="false">L1046209*N1046209</f>
        <v>1811.2</v>
      </c>
      <c r="Q1046209" s="21" t="n">
        <f aca="false">L1046209*O1046209</f>
        <v>-1584.8</v>
      </c>
    </row>
    <row r="1046210" customFormat="false" ht="14.25" hidden="false" customHeight="true" outlineLevel="0" collapsed="false">
      <c r="A1046210" s="2" t="s">
        <v>98</v>
      </c>
      <c r="B1046210" s="2" t="s">
        <v>98</v>
      </c>
      <c r="C1046210" s="2" t="s">
        <v>6192</v>
      </c>
      <c r="D1046210" s="2" t="s">
        <v>6193</v>
      </c>
      <c r="E1046210" s="2" t="s">
        <v>7795</v>
      </c>
      <c r="F1046210" s="2" t="s">
        <v>7796</v>
      </c>
      <c r="G1046210" s="2" t="s">
        <v>7797</v>
      </c>
      <c r="H1046210" s="2" t="s">
        <v>22</v>
      </c>
      <c r="I1046210" s="2" t="s">
        <v>7798</v>
      </c>
      <c r="J1046210" s="4" t="n">
        <v>45716</v>
      </c>
      <c r="K1046210" s="4" t="n">
        <v>45746</v>
      </c>
      <c r="L1046210" s="21" t="s">
        <v>7799</v>
      </c>
      <c r="M1046210" s="4" t="n">
        <v>45743</v>
      </c>
      <c r="N1046210" s="22" t="n">
        <v>27</v>
      </c>
      <c r="O1046210" s="22" t="n">
        <v>-3</v>
      </c>
      <c r="P1046210" s="23" t="n">
        <f aca="false">L1046210*N1046210</f>
        <v>13316.4</v>
      </c>
      <c r="Q1046210" s="21" t="n">
        <f aca="false">L1046210*O1046210</f>
        <v>-1479.6</v>
      </c>
    </row>
    <row r="1046211" customFormat="false" ht="14.25" hidden="false" customHeight="true" outlineLevel="0" collapsed="false">
      <c r="A1046211" s="2" t="s">
        <v>98</v>
      </c>
      <c r="B1046211" s="2" t="s">
        <v>98</v>
      </c>
      <c r="C1046211" s="2" t="s">
        <v>6257</v>
      </c>
      <c r="D1046211" s="2" t="s">
        <v>6258</v>
      </c>
      <c r="E1046211" s="2" t="s">
        <v>7800</v>
      </c>
      <c r="F1046211" s="2" t="s">
        <v>7801</v>
      </c>
      <c r="G1046211" s="2" t="s">
        <v>7802</v>
      </c>
      <c r="H1046211" s="2" t="s">
        <v>22</v>
      </c>
      <c r="I1046211" s="2" t="s">
        <v>7803</v>
      </c>
      <c r="J1046211" s="4" t="n">
        <v>45821</v>
      </c>
      <c r="K1046211" s="4" t="n">
        <v>45851</v>
      </c>
      <c r="L1046211" s="21" t="n">
        <v>8475.6</v>
      </c>
      <c r="M1046211" s="4" t="n">
        <v>45873</v>
      </c>
      <c r="N1046211" s="22" t="n">
        <v>52</v>
      </c>
      <c r="O1046211" s="22" t="n">
        <v>22</v>
      </c>
      <c r="P1046211" s="23" t="n">
        <f aca="false">L1046211*N1046211</f>
        <v>440731.2</v>
      </c>
      <c r="Q1046211" s="21" t="n">
        <f aca="false">L1046211*O1046211</f>
        <v>186463.2</v>
      </c>
    </row>
    <row r="1046212" customFormat="false" ht="14.25" hidden="false" customHeight="true" outlineLevel="0" collapsed="false">
      <c r="A1046212" s="2" t="s">
        <v>98</v>
      </c>
      <c r="B1046212" s="2" t="s">
        <v>98</v>
      </c>
      <c r="C1046212" s="2" t="s">
        <v>6341</v>
      </c>
      <c r="D1046212" s="2" t="s">
        <v>6342</v>
      </c>
      <c r="E1046212" s="2" t="s">
        <v>7804</v>
      </c>
      <c r="F1046212" s="2" t="s">
        <v>7805</v>
      </c>
      <c r="G1046212" s="2" t="s">
        <v>5269</v>
      </c>
      <c r="H1046212" s="2" t="s">
        <v>22</v>
      </c>
      <c r="I1046212" s="2" t="s">
        <v>7806</v>
      </c>
      <c r="J1046212" s="4" t="n">
        <v>45817</v>
      </c>
      <c r="K1046212" s="4" t="n">
        <v>45847</v>
      </c>
      <c r="L1046212" s="21" t="n">
        <v>2202.38</v>
      </c>
      <c r="M1046212" s="4" t="n">
        <v>45840</v>
      </c>
      <c r="N1046212" s="22" t="n">
        <v>23</v>
      </c>
      <c r="O1046212" s="22" t="n">
        <v>-7</v>
      </c>
      <c r="P1046212" s="23" t="n">
        <f aca="false">L1046212*N1046212</f>
        <v>50654.74</v>
      </c>
      <c r="Q1046212" s="21" t="n">
        <f aca="false">L1046212*O1046212</f>
        <v>-15416.66</v>
      </c>
    </row>
    <row r="1046213" customFormat="false" ht="14.25" hidden="false" customHeight="true" outlineLevel="0" collapsed="false">
      <c r="A1046213" s="2" t="s">
        <v>98</v>
      </c>
      <c r="B1046213" s="2" t="s">
        <v>98</v>
      </c>
      <c r="C1046213" s="2" t="s">
        <v>6341</v>
      </c>
      <c r="D1046213" s="2" t="s">
        <v>6342</v>
      </c>
      <c r="E1046213" s="2" t="s">
        <v>7807</v>
      </c>
      <c r="F1046213" s="2" t="s">
        <v>7808</v>
      </c>
      <c r="G1046213" s="2" t="s">
        <v>7809</v>
      </c>
      <c r="H1046213" s="2" t="s">
        <v>22</v>
      </c>
      <c r="I1046213" s="2" t="s">
        <v>7810</v>
      </c>
      <c r="J1046213" s="4" t="n">
        <v>45980</v>
      </c>
      <c r="K1046213" s="4" t="n">
        <v>46010</v>
      </c>
      <c r="L1046213" s="21" t="n">
        <v>1687.03</v>
      </c>
      <c r="M1046213" s="4" t="n">
        <v>45993</v>
      </c>
      <c r="N1046213" s="22" t="n">
        <v>13</v>
      </c>
      <c r="O1046213" s="22" t="n">
        <v>-17</v>
      </c>
      <c r="P1046213" s="23" t="n">
        <f aca="false">L1046213*N1046213</f>
        <v>21931.39</v>
      </c>
      <c r="Q1046213" s="21" t="n">
        <f aca="false">L1046213*O1046213</f>
        <v>-28679.51</v>
      </c>
    </row>
    <row r="1046214" customFormat="false" ht="14.25" hidden="false" customHeight="true" outlineLevel="0" collapsed="false">
      <c r="A1046214" s="2" t="s">
        <v>98</v>
      </c>
      <c r="B1046214" s="2" t="s">
        <v>98</v>
      </c>
      <c r="C1046214" s="2" t="s">
        <v>6213</v>
      </c>
      <c r="D1046214" s="2" t="s">
        <v>6214</v>
      </c>
      <c r="E1046214" s="2" t="s">
        <v>7811</v>
      </c>
      <c r="F1046214" s="2" t="s">
        <v>7812</v>
      </c>
      <c r="G1046214" s="2" t="s">
        <v>7813</v>
      </c>
      <c r="H1046214" s="2" t="s">
        <v>22</v>
      </c>
      <c r="I1046214" s="2" t="s">
        <v>7814</v>
      </c>
      <c r="J1046214" s="4" t="n">
        <v>45988</v>
      </c>
      <c r="K1046214" s="4" t="n">
        <v>46018</v>
      </c>
      <c r="L1046214" s="21" t="s">
        <v>7815</v>
      </c>
      <c r="M1046214" s="4" t="n">
        <v>46008</v>
      </c>
      <c r="N1046214" s="22" t="n">
        <v>20</v>
      </c>
      <c r="O1046214" s="22" t="n">
        <v>-10</v>
      </c>
      <c r="P1046214" s="23" t="n">
        <f aca="false">L1046214*N1046214</f>
        <v>6224.6</v>
      </c>
      <c r="Q1046214" s="21" t="n">
        <f aca="false">L1046214*O1046214</f>
        <v>-3112.3</v>
      </c>
    </row>
    <row r="1046215" customFormat="false" ht="14.25" hidden="false" customHeight="true" outlineLevel="0" collapsed="false">
      <c r="A1046215" s="2" t="s">
        <v>98</v>
      </c>
      <c r="B1046215" s="2" t="s">
        <v>98</v>
      </c>
      <c r="C1046215" s="2" t="s">
        <v>5904</v>
      </c>
      <c r="D1046215" s="2" t="s">
        <v>5905</v>
      </c>
      <c r="E1046215" s="2" t="s">
        <v>7816</v>
      </c>
      <c r="F1046215" s="2" t="s">
        <v>7817</v>
      </c>
      <c r="G1046215" s="2" t="s">
        <v>7818</v>
      </c>
      <c r="H1046215" s="2" t="s">
        <v>22</v>
      </c>
      <c r="I1046215" s="2" t="s">
        <v>5857</v>
      </c>
      <c r="J1046215" s="4" t="n">
        <v>45904</v>
      </c>
      <c r="K1046215" s="4" t="n">
        <v>45934</v>
      </c>
      <c r="L1046215" s="21" t="n">
        <v>2782.18</v>
      </c>
      <c r="M1046215" s="4" t="n">
        <v>45915</v>
      </c>
      <c r="N1046215" s="22" t="n">
        <v>11</v>
      </c>
      <c r="O1046215" s="22" t="n">
        <v>-19</v>
      </c>
      <c r="P1046215" s="23" t="n">
        <f aca="false">L1046215*N1046215</f>
        <v>30603.98</v>
      </c>
      <c r="Q1046215" s="21" t="n">
        <f aca="false">L1046215*O1046215</f>
        <v>-52861.42</v>
      </c>
    </row>
    <row r="1046216" customFormat="false" ht="14.25" hidden="false" customHeight="true" outlineLevel="0" collapsed="false">
      <c r="A1046216" s="2" t="s">
        <v>98</v>
      </c>
      <c r="B1046216" s="2" t="s">
        <v>98</v>
      </c>
      <c r="C1046216" s="2" t="s">
        <v>5892</v>
      </c>
      <c r="D1046216" s="2" t="s">
        <v>5893</v>
      </c>
      <c r="E1046216" s="2" t="s">
        <v>7819</v>
      </c>
      <c r="F1046216" s="2" t="s">
        <v>7820</v>
      </c>
      <c r="G1046216" s="2" t="s">
        <v>7821</v>
      </c>
      <c r="H1046216" s="2" t="s">
        <v>22</v>
      </c>
      <c r="I1046216" s="2" t="s">
        <v>5897</v>
      </c>
      <c r="J1046216" s="4" t="n">
        <v>45946</v>
      </c>
      <c r="K1046216" s="4" t="n">
        <v>45976</v>
      </c>
      <c r="L1046216" s="21" t="n">
        <v>1561.8</v>
      </c>
      <c r="M1046216" s="4" t="n">
        <v>45968</v>
      </c>
      <c r="N1046216" s="22" t="n">
        <v>1</v>
      </c>
      <c r="O1046216" s="22" t="n">
        <v>-29</v>
      </c>
      <c r="P1046216" s="23" t="n">
        <f aca="false">L1046216*N1046216</f>
        <v>1561.8</v>
      </c>
      <c r="Q1046216" s="21" t="n">
        <f aca="false">L1046216*O1046216</f>
        <v>-45292.2</v>
      </c>
    </row>
    <row r="1046217" customFormat="false" ht="14.25" hidden="false" customHeight="true" outlineLevel="0" collapsed="false">
      <c r="A1046217" s="2" t="s">
        <v>98</v>
      </c>
      <c r="B1046217" s="2" t="s">
        <v>98</v>
      </c>
      <c r="C1046217" s="2" t="s">
        <v>6019</v>
      </c>
      <c r="D1046217" s="2" t="s">
        <v>6020</v>
      </c>
      <c r="E1046217" s="2" t="s">
        <v>7822</v>
      </c>
      <c r="F1046217" s="2" t="s">
        <v>7823</v>
      </c>
      <c r="G1046217" s="2" t="s">
        <v>7824</v>
      </c>
      <c r="H1046217" s="2" t="s">
        <v>22</v>
      </c>
      <c r="I1046217" s="2" t="s">
        <v>7825</v>
      </c>
      <c r="J1046217" s="4" t="n">
        <v>45789</v>
      </c>
      <c r="K1046217" s="4" t="n">
        <v>45819</v>
      </c>
      <c r="L1046217" s="21" t="n">
        <v>1622.15</v>
      </c>
      <c r="M1046217" s="4" t="n">
        <v>45800</v>
      </c>
      <c r="N1046217" s="22" t="n">
        <v>11</v>
      </c>
      <c r="O1046217" s="22" t="n">
        <v>-19</v>
      </c>
      <c r="P1046217" s="23" t="n">
        <f aca="false">L1046217*N1046217</f>
        <v>17843.65</v>
      </c>
      <c r="Q1046217" s="21" t="n">
        <f aca="false">L1046217*O1046217</f>
        <v>-30820.85</v>
      </c>
    </row>
    <row r="1046218" customFormat="false" ht="14.25" hidden="false" customHeight="true" outlineLevel="0" collapsed="false">
      <c r="A1046218" s="2" t="s">
        <v>98</v>
      </c>
      <c r="B1046218" s="2" t="s">
        <v>98</v>
      </c>
      <c r="C1046218" s="2" t="s">
        <v>6054</v>
      </c>
      <c r="D1046218" s="2" t="s">
        <v>6055</v>
      </c>
      <c r="E1046218" s="2" t="s">
        <v>7826</v>
      </c>
      <c r="F1046218" s="2" t="s">
        <v>7827</v>
      </c>
      <c r="G1046218" s="2" t="s">
        <v>7828</v>
      </c>
      <c r="H1046218" s="2" t="s">
        <v>22</v>
      </c>
      <c r="I1046218" s="2" t="s">
        <v>6058</v>
      </c>
      <c r="J1046218" s="4" t="n">
        <v>45989</v>
      </c>
      <c r="K1046218" s="4" t="n">
        <v>46019</v>
      </c>
      <c r="L1046218" s="21" t="n">
        <v>2511</v>
      </c>
      <c r="M1046218" s="4" t="n">
        <v>46009</v>
      </c>
      <c r="N1046218" s="22" t="n">
        <v>20</v>
      </c>
      <c r="O1046218" s="22" t="n">
        <v>-10</v>
      </c>
      <c r="P1046218" s="23" t="n">
        <f aca="false">L1046218*N1046218</f>
        <v>50220</v>
      </c>
      <c r="Q1046218" s="21" t="n">
        <f aca="false">L1046218*O1046218</f>
        <v>-25110</v>
      </c>
    </row>
    <row r="1046219" customFormat="false" ht="14.25" hidden="false" customHeight="true" outlineLevel="0" collapsed="false">
      <c r="A1046219" s="2" t="s">
        <v>98</v>
      </c>
      <c r="B1046219" s="2" t="s">
        <v>98</v>
      </c>
      <c r="C1046219" s="2" t="s">
        <v>24</v>
      </c>
      <c r="D1046219" s="2" t="s">
        <v>24</v>
      </c>
      <c r="E1046219" s="2" t="s">
        <v>7829</v>
      </c>
      <c r="F1046219" s="2" t="s">
        <v>7830</v>
      </c>
      <c r="G1046219" s="2" t="s">
        <v>4350</v>
      </c>
      <c r="H1046219" s="2" t="s">
        <v>22</v>
      </c>
      <c r="I1046219" s="2" t="s">
        <v>7831</v>
      </c>
      <c r="J1046219" s="4" t="n">
        <v>45818</v>
      </c>
      <c r="K1046219" s="4" t="n">
        <v>45848</v>
      </c>
      <c r="L1046219" s="21" t="s">
        <v>7832</v>
      </c>
      <c r="M1046219" s="4" t="n">
        <v>45827</v>
      </c>
      <c r="N1046219" s="22" t="n">
        <v>9</v>
      </c>
      <c r="O1046219" s="22" t="n">
        <v>-21</v>
      </c>
      <c r="P1046219" s="23" t="n">
        <f aca="false">L1046219*N1046219</f>
        <v>1796.31</v>
      </c>
      <c r="Q1046219" s="21" t="n">
        <f aca="false">L1046219*O1046219</f>
        <v>-4191.39</v>
      </c>
    </row>
    <row r="1046220" customFormat="false" ht="14.25" hidden="false" customHeight="true" outlineLevel="0" collapsed="false">
      <c r="A1046220" s="2" t="s">
        <v>98</v>
      </c>
      <c r="B1046220" s="2" t="s">
        <v>98</v>
      </c>
      <c r="C1046220" s="2" t="s">
        <v>7833</v>
      </c>
      <c r="D1046220" s="2" t="s">
        <v>7834</v>
      </c>
      <c r="E1046220" s="2" t="s">
        <v>7835</v>
      </c>
      <c r="F1046220" s="2" t="s">
        <v>7836</v>
      </c>
      <c r="G1046220" s="2" t="s">
        <v>7837</v>
      </c>
      <c r="H1046220" s="2" t="s">
        <v>22</v>
      </c>
      <c r="I1046220" s="2" t="s">
        <v>7381</v>
      </c>
      <c r="J1046220" s="4" t="n">
        <v>45686</v>
      </c>
      <c r="K1046220" s="4" t="n">
        <v>45716</v>
      </c>
      <c r="L1046220" s="21" t="s">
        <v>7381</v>
      </c>
      <c r="M1046220" s="4" t="n">
        <v>45702</v>
      </c>
      <c r="N1046220" s="22" t="n">
        <v>16</v>
      </c>
      <c r="O1046220" s="22" t="n">
        <v>-14</v>
      </c>
      <c r="P1046220" s="23" t="n">
        <f aca="false">L1046220*N1046220</f>
        <v>878.56</v>
      </c>
      <c r="Q1046220" s="21" t="n">
        <f aca="false">L1046220*O1046220</f>
        <v>-768.74</v>
      </c>
    </row>
    <row r="1046221" customFormat="false" ht="14.25" hidden="false" customHeight="true" outlineLevel="0" collapsed="false">
      <c r="A1046221" s="2" t="s">
        <v>98</v>
      </c>
      <c r="B1046221" s="2" t="s">
        <v>98</v>
      </c>
      <c r="C1046221" s="2" t="s">
        <v>5967</v>
      </c>
      <c r="D1046221" s="2" t="s">
        <v>5968</v>
      </c>
      <c r="E1046221" s="2" t="s">
        <v>7838</v>
      </c>
      <c r="F1046221" s="2" t="s">
        <v>7839</v>
      </c>
      <c r="G1046221" s="2" t="s">
        <v>7840</v>
      </c>
      <c r="H1046221" s="2" t="s">
        <v>22</v>
      </c>
      <c r="I1046221" s="2" t="s">
        <v>5972</v>
      </c>
      <c r="J1046221" s="4" t="n">
        <v>45713</v>
      </c>
      <c r="K1046221" s="4" t="n">
        <v>45743</v>
      </c>
      <c r="L1046221" s="21" t="s">
        <v>5973</v>
      </c>
      <c r="M1046221" s="4" t="n">
        <v>45761</v>
      </c>
      <c r="N1046221" s="22" t="n">
        <v>48</v>
      </c>
      <c r="O1046221" s="22" t="n">
        <v>18</v>
      </c>
      <c r="P1046221" s="23" t="n">
        <f aca="false">L1046221*N1046221</f>
        <v>6744</v>
      </c>
      <c r="Q1046221" s="21" t="n">
        <f aca="false">L1046221*O1046221</f>
        <v>2529</v>
      </c>
    </row>
    <row r="1046222" customFormat="false" ht="14.25" hidden="false" customHeight="true" outlineLevel="0" collapsed="false">
      <c r="A1046222" s="2" t="s">
        <v>98</v>
      </c>
      <c r="B1046222" s="2" t="s">
        <v>98</v>
      </c>
      <c r="C1046222" s="2" t="s">
        <v>5892</v>
      </c>
      <c r="D1046222" s="2" t="s">
        <v>5893</v>
      </c>
      <c r="E1046222" s="2" t="s">
        <v>7841</v>
      </c>
      <c r="F1046222" s="2" t="s">
        <v>7842</v>
      </c>
      <c r="G1046222" s="2" t="s">
        <v>7843</v>
      </c>
      <c r="H1046222" s="2" t="s">
        <v>22</v>
      </c>
      <c r="I1046222" s="2" t="s">
        <v>7844</v>
      </c>
      <c r="J1046222" s="4" t="n">
        <v>45720</v>
      </c>
      <c r="K1046222" s="4" t="n">
        <v>45750</v>
      </c>
      <c r="L1046222" s="21" t="s">
        <v>7845</v>
      </c>
      <c r="M1046222" s="4" t="n">
        <v>45736</v>
      </c>
      <c r="N1046222" s="22" t="n">
        <v>16</v>
      </c>
      <c r="O1046222" s="22" t="n">
        <v>-14</v>
      </c>
      <c r="P1046222" s="23" t="n">
        <f aca="false">L1046222*N1046222</f>
        <v>1047.84</v>
      </c>
      <c r="Q1046222" s="21" t="n">
        <f aca="false">L1046222*O1046222</f>
        <v>-916.86</v>
      </c>
    </row>
    <row r="1046223" customFormat="false" ht="14.25" hidden="false" customHeight="true" outlineLevel="0" collapsed="false">
      <c r="A1046223" s="2" t="s">
        <v>98</v>
      </c>
      <c r="B1046223" s="2" t="s">
        <v>98</v>
      </c>
      <c r="C1046223" s="2" t="s">
        <v>5877</v>
      </c>
      <c r="D1046223" s="2" t="s">
        <v>5878</v>
      </c>
      <c r="E1046223" s="2" t="s">
        <v>7846</v>
      </c>
      <c r="F1046223" s="2" t="s">
        <v>7847</v>
      </c>
      <c r="G1046223" s="2" t="s">
        <v>7848</v>
      </c>
      <c r="H1046223" s="2" t="s">
        <v>22</v>
      </c>
      <c r="I1046223" s="2" t="s">
        <v>7016</v>
      </c>
      <c r="J1046223" s="4" t="n">
        <v>45798</v>
      </c>
      <c r="K1046223" s="4" t="n">
        <v>45828</v>
      </c>
      <c r="L1046223" s="21" t="n">
        <v>5511.88</v>
      </c>
      <c r="M1046223" s="4" t="n">
        <v>45820</v>
      </c>
      <c r="N1046223" s="22" t="n">
        <v>22</v>
      </c>
      <c r="O1046223" s="22" t="n">
        <v>-8</v>
      </c>
      <c r="P1046223" s="23" t="n">
        <f aca="false">L1046223*N1046223</f>
        <v>121261.36</v>
      </c>
      <c r="Q1046223" s="21" t="n">
        <f aca="false">L1046223*O1046223</f>
        <v>-44095.04</v>
      </c>
    </row>
    <row r="1046224" customFormat="false" ht="14.25" hidden="false" customHeight="true" outlineLevel="0" collapsed="false">
      <c r="A1046224" s="2" t="s">
        <v>98</v>
      </c>
      <c r="B1046224" s="2" t="s">
        <v>98</v>
      </c>
      <c r="C1046224" s="2" t="s">
        <v>6192</v>
      </c>
      <c r="D1046224" s="2" t="s">
        <v>6193</v>
      </c>
      <c r="E1046224" s="2" t="s">
        <v>7849</v>
      </c>
      <c r="F1046224" s="2" t="s">
        <v>7850</v>
      </c>
      <c r="G1046224" s="2" t="s">
        <v>7851</v>
      </c>
      <c r="H1046224" s="2" t="s">
        <v>22</v>
      </c>
      <c r="I1046224" s="2" t="s">
        <v>7852</v>
      </c>
      <c r="J1046224" s="4" t="n">
        <v>45701</v>
      </c>
      <c r="K1046224" s="4" t="n">
        <v>45730</v>
      </c>
      <c r="L1046224" s="21" t="n">
        <v>5790.53</v>
      </c>
      <c r="M1046224" s="4" t="n">
        <v>45735</v>
      </c>
      <c r="N1046224" s="22" t="n">
        <v>34</v>
      </c>
      <c r="O1046224" s="22" t="n">
        <v>5</v>
      </c>
      <c r="P1046224" s="23" t="n">
        <f aca="false">L1046224*N1046224</f>
        <v>196878.02</v>
      </c>
      <c r="Q1046224" s="21" t="n">
        <f aca="false">L1046224*O1046224</f>
        <v>28952.65</v>
      </c>
    </row>
    <row r="1046225" customFormat="false" ht="14.25" hidden="false" customHeight="true" outlineLevel="0" collapsed="false">
      <c r="A1046225" s="2" t="s">
        <v>98</v>
      </c>
      <c r="B1046225" s="2" t="s">
        <v>98</v>
      </c>
      <c r="C1046225" s="2" t="s">
        <v>6229</v>
      </c>
      <c r="D1046225" s="2" t="s">
        <v>6230</v>
      </c>
      <c r="E1046225" s="2" t="s">
        <v>7853</v>
      </c>
      <c r="F1046225" s="2" t="s">
        <v>7854</v>
      </c>
      <c r="G1046225" s="2" t="s">
        <v>1379</v>
      </c>
      <c r="H1046225" s="2" t="s">
        <v>22</v>
      </c>
      <c r="I1046225" s="2" t="s">
        <v>7855</v>
      </c>
      <c r="J1046225" s="4" t="n">
        <v>45853</v>
      </c>
      <c r="K1046225" s="4" t="n">
        <v>45883</v>
      </c>
      <c r="L1046225" s="21" t="s">
        <v>7855</v>
      </c>
      <c r="M1046225" s="4" t="n">
        <v>45873</v>
      </c>
      <c r="N1046225" s="22" t="n">
        <v>20</v>
      </c>
      <c r="O1046225" s="22" t="n">
        <v>-10</v>
      </c>
      <c r="P1046225" s="23" t="n">
        <f aca="false">L1046225*N1046225</f>
        <v>252</v>
      </c>
      <c r="Q1046225" s="21" t="n">
        <f aca="false">L1046225*O1046225</f>
        <v>-126</v>
      </c>
    </row>
    <row r="1046226" customFormat="false" ht="14.25" hidden="false" customHeight="true" outlineLevel="0" collapsed="false">
      <c r="A1046226" s="2" t="s">
        <v>98</v>
      </c>
      <c r="B1046226" s="2" t="s">
        <v>98</v>
      </c>
      <c r="C1046226" s="2" t="s">
        <v>24</v>
      </c>
      <c r="D1046226" s="2" t="s">
        <v>24</v>
      </c>
      <c r="E1046226" s="2" t="s">
        <v>7856</v>
      </c>
      <c r="F1046226" s="2" t="s">
        <v>7857</v>
      </c>
      <c r="G1046226" s="2" t="s">
        <v>3623</v>
      </c>
      <c r="H1046226" s="2" t="s">
        <v>22</v>
      </c>
      <c r="I1046226" s="2" t="s">
        <v>7858</v>
      </c>
      <c r="J1046226" s="4" t="n">
        <v>45685</v>
      </c>
      <c r="K1046226" s="4" t="n">
        <v>45715</v>
      </c>
      <c r="L1046226" s="21" t="s">
        <v>7858</v>
      </c>
      <c r="M1046226" s="4" t="n">
        <v>45702</v>
      </c>
      <c r="N1046226" s="22" t="n">
        <v>17</v>
      </c>
      <c r="O1046226" s="22" t="n">
        <v>-13</v>
      </c>
      <c r="P1046226" s="23" t="n">
        <f aca="false">L1046226*N1046226</f>
        <v>990.93</v>
      </c>
      <c r="Q1046226" s="21" t="n">
        <f aca="false">L1046226*O1046226</f>
        <v>-757.77</v>
      </c>
    </row>
    <row r="1046227" customFormat="false" ht="14.25" hidden="false" customHeight="true" outlineLevel="0" collapsed="false">
      <c r="A1046227" s="2" t="s">
        <v>98</v>
      </c>
      <c r="B1046227" s="2" t="s">
        <v>98</v>
      </c>
      <c r="C1046227" s="2" t="s">
        <v>5864</v>
      </c>
      <c r="D1046227" s="2" t="s">
        <v>5865</v>
      </c>
      <c r="E1046227" s="2" t="s">
        <v>7859</v>
      </c>
      <c r="F1046227" s="2" t="s">
        <v>7860</v>
      </c>
      <c r="G1046227" s="2" t="s">
        <v>7861</v>
      </c>
      <c r="H1046227" s="2" t="s">
        <v>22</v>
      </c>
      <c r="I1046227" s="2" t="s">
        <v>7862</v>
      </c>
      <c r="J1046227" s="4" t="n">
        <v>45665</v>
      </c>
      <c r="K1046227" s="4" t="n">
        <v>45695</v>
      </c>
      <c r="L1046227" s="21" t="n">
        <v>4879.39</v>
      </c>
      <c r="M1046227" s="4" t="n">
        <v>45684</v>
      </c>
      <c r="N1046227" s="22" t="n">
        <v>19</v>
      </c>
      <c r="O1046227" s="22" t="n">
        <v>-11</v>
      </c>
      <c r="P1046227" s="23" t="n">
        <f aca="false">L1046227*N1046227</f>
        <v>92708.41</v>
      </c>
      <c r="Q1046227" s="21" t="n">
        <f aca="false">L1046227*O1046227</f>
        <v>-53673.29</v>
      </c>
    </row>
    <row r="1046228" customFormat="false" ht="14.25" hidden="false" customHeight="true" outlineLevel="0" collapsed="false">
      <c r="A1046228" s="2" t="s">
        <v>98</v>
      </c>
      <c r="B1046228" s="2" t="s">
        <v>98</v>
      </c>
      <c r="C1046228" s="2" t="s">
        <v>6143</v>
      </c>
      <c r="D1046228" s="2" t="s">
        <v>6144</v>
      </c>
      <c r="E1046228" s="2" t="s">
        <v>7863</v>
      </c>
      <c r="F1046228" s="2" t="s">
        <v>7864</v>
      </c>
      <c r="G1046228" s="2" t="s">
        <v>83</v>
      </c>
      <c r="H1046228" s="2" t="s">
        <v>22</v>
      </c>
      <c r="I1046228" s="2" t="s">
        <v>5857</v>
      </c>
      <c r="J1046228" s="4" t="n">
        <v>45902</v>
      </c>
      <c r="K1046228" s="4" t="n">
        <v>45934</v>
      </c>
      <c r="L1046228" s="21" t="n">
        <v>2782.18</v>
      </c>
      <c r="M1046228" s="4" t="n">
        <v>45917</v>
      </c>
      <c r="N1046228" s="22" t="n">
        <v>15</v>
      </c>
      <c r="O1046228" s="22" t="n">
        <v>-17</v>
      </c>
      <c r="P1046228" s="23" t="n">
        <f aca="false">L1046228*N1046228</f>
        <v>41732.7</v>
      </c>
      <c r="Q1046228" s="21" t="n">
        <f aca="false">L1046228*O1046228</f>
        <v>-47297.06</v>
      </c>
    </row>
    <row r="1046229" customFormat="false" ht="14.25" hidden="false" customHeight="true" outlineLevel="0" collapsed="false">
      <c r="A1046229" s="2" t="s">
        <v>98</v>
      </c>
      <c r="B1046229" s="2" t="s">
        <v>98</v>
      </c>
      <c r="C1046229" s="2" t="s">
        <v>6019</v>
      </c>
      <c r="D1046229" s="2" t="s">
        <v>6020</v>
      </c>
      <c r="E1046229" s="2" t="s">
        <v>7865</v>
      </c>
      <c r="F1046229" s="2" t="s">
        <v>7866</v>
      </c>
      <c r="G1046229" s="2" t="s">
        <v>3922</v>
      </c>
      <c r="H1046229" s="2" t="s">
        <v>22</v>
      </c>
      <c r="I1046229" s="2" t="s">
        <v>7867</v>
      </c>
      <c r="J1046229" s="4" t="n">
        <v>45698</v>
      </c>
      <c r="K1046229" s="4" t="n">
        <v>45728</v>
      </c>
      <c r="L1046229" s="21" t="s">
        <v>7868</v>
      </c>
      <c r="M1046229" s="4" t="n">
        <v>45729</v>
      </c>
      <c r="N1046229" s="22" t="n">
        <v>31</v>
      </c>
      <c r="O1046229" s="22" t="n">
        <v>1</v>
      </c>
      <c r="P1046229" s="23" t="n">
        <f aca="false">L1046229*N1046229</f>
        <v>19819.23</v>
      </c>
      <c r="Q1046229" s="21" t="n">
        <f aca="false">L1046229*O1046229</f>
        <v>639.33</v>
      </c>
    </row>
    <row r="1046230" customFormat="false" ht="14.25" hidden="false" customHeight="true" outlineLevel="0" collapsed="false">
      <c r="A1046230" s="2" t="s">
        <v>98</v>
      </c>
      <c r="B1046230" s="2" t="s">
        <v>98</v>
      </c>
      <c r="C1046230" s="2" t="s">
        <v>24</v>
      </c>
      <c r="D1046230" s="2" t="s">
        <v>24</v>
      </c>
      <c r="E1046230" s="2" t="s">
        <v>7869</v>
      </c>
      <c r="F1046230" s="2" t="s">
        <v>7870</v>
      </c>
      <c r="G1046230" s="2" t="s">
        <v>49</v>
      </c>
      <c r="H1046230" s="2" t="s">
        <v>22</v>
      </c>
      <c r="I1046230" s="2" t="s">
        <v>7871</v>
      </c>
      <c r="J1046230" s="4" t="n">
        <v>45667</v>
      </c>
      <c r="K1046230" s="4" t="n">
        <v>45697</v>
      </c>
      <c r="L1046230" s="21" t="n">
        <v>10465.83</v>
      </c>
      <c r="M1046230" s="4" t="n">
        <v>45684</v>
      </c>
      <c r="N1046230" s="22" t="n">
        <v>17</v>
      </c>
      <c r="O1046230" s="22" t="n">
        <v>-13</v>
      </c>
      <c r="P1046230" s="23" t="n">
        <f aca="false">L1046230*N1046230</f>
        <v>177919.11</v>
      </c>
      <c r="Q1046230" s="21" t="n">
        <f aca="false">L1046230*O1046230</f>
        <v>-136055.79</v>
      </c>
    </row>
    <row r="1046231" customFormat="false" ht="14.25" hidden="false" customHeight="true" outlineLevel="0" collapsed="false">
      <c r="A1046231" s="2" t="s">
        <v>98</v>
      </c>
      <c r="B1046231" s="2" t="s">
        <v>98</v>
      </c>
      <c r="C1046231" s="2" t="s">
        <v>6725</v>
      </c>
      <c r="D1046231" s="2" t="s">
        <v>6726</v>
      </c>
      <c r="E1046231" s="2" t="s">
        <v>7872</v>
      </c>
      <c r="F1046231" s="2" t="s">
        <v>7873</v>
      </c>
      <c r="G1046231" s="2" t="s">
        <v>7874</v>
      </c>
      <c r="H1046231" s="2" t="s">
        <v>22</v>
      </c>
      <c r="I1046231" s="2" t="s">
        <v>7537</v>
      </c>
      <c r="J1046231" s="4" t="n">
        <v>45702</v>
      </c>
      <c r="K1046231" s="4" t="n">
        <v>45732</v>
      </c>
      <c r="L1046231" s="21" t="n">
        <v>5520.72</v>
      </c>
      <c r="M1046231" s="4" t="n">
        <v>45728</v>
      </c>
      <c r="N1046231" s="22" t="n">
        <v>26</v>
      </c>
      <c r="O1046231" s="22" t="n">
        <v>-4</v>
      </c>
      <c r="P1046231" s="23" t="n">
        <f aca="false">L1046231*N1046231</f>
        <v>143538.72</v>
      </c>
      <c r="Q1046231" s="21" t="n">
        <f aca="false">L1046231*O1046231</f>
        <v>-22082.88</v>
      </c>
    </row>
    <row r="1046232" customFormat="false" ht="14.25" hidden="false" customHeight="true" outlineLevel="0" collapsed="false">
      <c r="A1046232" s="2" t="s">
        <v>98</v>
      </c>
      <c r="B1046232" s="2" t="s">
        <v>98</v>
      </c>
      <c r="C1046232" s="2" t="s">
        <v>5904</v>
      </c>
      <c r="D1046232" s="2" t="s">
        <v>5905</v>
      </c>
      <c r="E1046232" s="2" t="s">
        <v>7875</v>
      </c>
      <c r="F1046232" s="2" t="s">
        <v>7876</v>
      </c>
      <c r="G1046232" s="2" t="s">
        <v>7877</v>
      </c>
      <c r="H1046232" s="2" t="s">
        <v>22</v>
      </c>
      <c r="I1046232" s="2" t="s">
        <v>6077</v>
      </c>
      <c r="J1046232" s="4" t="n">
        <v>45670</v>
      </c>
      <c r="K1046232" s="4" t="n">
        <v>45700</v>
      </c>
      <c r="L1046232" s="21" t="n">
        <v>2760.36</v>
      </c>
      <c r="M1046232" s="4" t="n">
        <v>45694</v>
      </c>
      <c r="N1046232" s="22" t="n">
        <v>24</v>
      </c>
      <c r="O1046232" s="22" t="n">
        <v>-6</v>
      </c>
      <c r="P1046232" s="23" t="n">
        <f aca="false">L1046232*N1046232</f>
        <v>66248.64</v>
      </c>
      <c r="Q1046232" s="21" t="n">
        <f aca="false">L1046232*O1046232</f>
        <v>-16562.16</v>
      </c>
    </row>
    <row r="1046233" customFormat="false" ht="14.25" hidden="false" customHeight="true" outlineLevel="0" collapsed="false">
      <c r="A1046233" s="2" t="s">
        <v>98</v>
      </c>
      <c r="B1046233" s="2" t="s">
        <v>98</v>
      </c>
      <c r="C1046233" s="2" t="s">
        <v>24</v>
      </c>
      <c r="D1046233" s="2" t="s">
        <v>24</v>
      </c>
      <c r="E1046233" s="2" t="s">
        <v>7878</v>
      </c>
      <c r="F1046233" s="2" t="s">
        <v>7879</v>
      </c>
      <c r="G1046233" s="2" t="s">
        <v>7880</v>
      </c>
      <c r="H1046233" s="2" t="s">
        <v>22</v>
      </c>
      <c r="I1046233" s="2" t="s">
        <v>7881</v>
      </c>
      <c r="J1046233" s="4" t="n">
        <v>45982</v>
      </c>
      <c r="K1046233" s="4" t="n">
        <v>46012</v>
      </c>
      <c r="L1046233" s="21" t="n">
        <v>1331.23</v>
      </c>
      <c r="M1046233" s="4" t="n">
        <v>46022</v>
      </c>
      <c r="N1046233" s="22" t="n">
        <v>40</v>
      </c>
      <c r="O1046233" s="22" t="n">
        <v>10</v>
      </c>
      <c r="P1046233" s="23" t="n">
        <f aca="false">L1046233*N1046233</f>
        <v>53249.2</v>
      </c>
      <c r="Q1046233" s="21" t="n">
        <f aca="false">L1046233*O1046233</f>
        <v>13312.3</v>
      </c>
    </row>
    <row r="1046234" customFormat="false" ht="14.25" hidden="false" customHeight="true" outlineLevel="0" collapsed="false">
      <c r="A1046234" s="2" t="s">
        <v>98</v>
      </c>
      <c r="B1046234" s="2" t="s">
        <v>98</v>
      </c>
      <c r="C1046234" s="2" t="s">
        <v>6420</v>
      </c>
      <c r="D1046234" s="2" t="s">
        <v>6421</v>
      </c>
      <c r="E1046234" s="2" t="s">
        <v>7882</v>
      </c>
      <c r="F1046234" s="2" t="s">
        <v>7883</v>
      </c>
      <c r="G1046234" s="2" t="s">
        <v>7138</v>
      </c>
      <c r="H1046234" s="2" t="s">
        <v>22</v>
      </c>
      <c r="I1046234" s="2" t="s">
        <v>6528</v>
      </c>
      <c r="J1046234" s="4" t="n">
        <v>45671</v>
      </c>
      <c r="K1046234" s="4" t="n">
        <v>45701</v>
      </c>
      <c r="L1046234" s="21" t="n">
        <v>2823.22</v>
      </c>
      <c r="M1046234" s="4" t="n">
        <v>45694</v>
      </c>
      <c r="N1046234" s="22" t="n">
        <v>23</v>
      </c>
      <c r="O1046234" s="22" t="n">
        <v>-7</v>
      </c>
      <c r="P1046234" s="23" t="n">
        <f aca="false">L1046234*N1046234</f>
        <v>64934.06</v>
      </c>
      <c r="Q1046234" s="21" t="n">
        <f aca="false">L1046234*O1046234</f>
        <v>-19762.54</v>
      </c>
    </row>
    <row r="1046235" customFormat="false" ht="14.25" hidden="false" customHeight="true" outlineLevel="0" collapsed="false">
      <c r="A1046235" s="2" t="s">
        <v>98</v>
      </c>
      <c r="B1046235" s="2" t="s">
        <v>98</v>
      </c>
      <c r="C1046235" s="2" t="s">
        <v>6257</v>
      </c>
      <c r="D1046235" s="2" t="s">
        <v>6258</v>
      </c>
      <c r="E1046235" s="2" t="s">
        <v>7884</v>
      </c>
      <c r="F1046235" s="2" t="s">
        <v>7885</v>
      </c>
      <c r="G1046235" s="2" t="s">
        <v>7886</v>
      </c>
      <c r="H1046235" s="2" t="s">
        <v>22</v>
      </c>
      <c r="I1046235" s="2" t="s">
        <v>7887</v>
      </c>
      <c r="J1046235" s="4" t="n">
        <v>45877</v>
      </c>
      <c r="K1046235" s="4" t="n">
        <v>45907</v>
      </c>
      <c r="L1046235" s="21" t="s">
        <v>7888</v>
      </c>
      <c r="M1046235" s="4" t="n">
        <v>45895</v>
      </c>
      <c r="N1046235" s="22" t="n">
        <v>18</v>
      </c>
      <c r="O1046235" s="22" t="n">
        <v>-12</v>
      </c>
      <c r="P1046235" s="23" t="n">
        <f aca="false">L1046235*N1046235</f>
        <v>2346.3</v>
      </c>
      <c r="Q1046235" s="21" t="n">
        <f aca="false">L1046235*O1046235</f>
        <v>-1564.2</v>
      </c>
    </row>
    <row r="1046236" customFormat="false" ht="14.25" hidden="false" customHeight="true" outlineLevel="0" collapsed="false">
      <c r="A1046236" s="2" t="s">
        <v>98</v>
      </c>
      <c r="B1046236" s="2" t="s">
        <v>98</v>
      </c>
      <c r="C1046236" s="2" t="s">
        <v>6192</v>
      </c>
      <c r="D1046236" s="2" t="s">
        <v>6193</v>
      </c>
      <c r="E1046236" s="2" t="s">
        <v>7889</v>
      </c>
      <c r="F1046236" s="2" t="s">
        <v>7890</v>
      </c>
      <c r="G1046236" s="2" t="s">
        <v>7891</v>
      </c>
      <c r="H1046236" s="2" t="s">
        <v>22</v>
      </c>
      <c r="I1046236" s="2" t="s">
        <v>7892</v>
      </c>
      <c r="J1046236" s="4" t="n">
        <v>45954</v>
      </c>
      <c r="K1046236" s="4" t="n">
        <v>45984</v>
      </c>
      <c r="L1046236" s="21" t="n">
        <v>8153.97</v>
      </c>
      <c r="M1046236" s="4" t="n">
        <v>45968</v>
      </c>
      <c r="N1046236" s="22" t="n">
        <v>14</v>
      </c>
      <c r="O1046236" s="22" t="n">
        <v>-16</v>
      </c>
      <c r="P1046236" s="23" t="n">
        <f aca="false">L1046236*N1046236</f>
        <v>114155.58</v>
      </c>
      <c r="Q1046236" s="21" t="n">
        <f aca="false">L1046236*O1046236</f>
        <v>-130463.52</v>
      </c>
    </row>
    <row r="1046237" customFormat="false" ht="14.25" hidden="false" customHeight="true" outlineLevel="0" collapsed="false">
      <c r="A1046237" s="2" t="s">
        <v>98</v>
      </c>
      <c r="B1046237" s="2" t="s">
        <v>98</v>
      </c>
      <c r="C1046237" s="2" t="s">
        <v>5877</v>
      </c>
      <c r="D1046237" s="2" t="s">
        <v>5878</v>
      </c>
      <c r="E1046237" s="2" t="s">
        <v>7893</v>
      </c>
      <c r="F1046237" s="2" t="s">
        <v>7894</v>
      </c>
      <c r="G1046237" s="2" t="s">
        <v>3775</v>
      </c>
      <c r="H1046237" s="2" t="s">
        <v>22</v>
      </c>
      <c r="I1046237" s="2" t="s">
        <v>7895</v>
      </c>
      <c r="J1046237" s="4" t="n">
        <v>45680</v>
      </c>
      <c r="K1046237" s="4" t="n">
        <v>45710</v>
      </c>
      <c r="L1046237" s="21" t="n">
        <v>2277.26</v>
      </c>
      <c r="M1046237" s="4" t="n">
        <v>45714</v>
      </c>
      <c r="N1046237" s="22" t="n">
        <v>34</v>
      </c>
      <c r="O1046237" s="22" t="n">
        <v>4</v>
      </c>
      <c r="P1046237" s="23" t="n">
        <f aca="false">L1046237*N1046237</f>
        <v>77426.84</v>
      </c>
      <c r="Q1046237" s="21" t="n">
        <f aca="false">L1046237*O1046237</f>
        <v>9109.04</v>
      </c>
    </row>
    <row r="1046238" customFormat="false" ht="14.25" hidden="false" customHeight="true" outlineLevel="0" collapsed="false">
      <c r="A1046238" s="2" t="s">
        <v>98</v>
      </c>
      <c r="B1046238" s="2" t="s">
        <v>98</v>
      </c>
      <c r="C1046238" s="2" t="s">
        <v>24</v>
      </c>
      <c r="D1046238" s="2" t="s">
        <v>24</v>
      </c>
      <c r="E1046238" s="2" t="s">
        <v>7896</v>
      </c>
      <c r="F1046238" s="2" t="s">
        <v>7897</v>
      </c>
      <c r="G1046238" s="2" t="s">
        <v>2991</v>
      </c>
      <c r="H1046238" s="2" t="s">
        <v>22</v>
      </c>
      <c r="I1046238" s="2" t="s">
        <v>7898</v>
      </c>
      <c r="J1046238" s="4" t="n">
        <v>45776</v>
      </c>
      <c r="K1046238" s="4" t="n">
        <v>45806</v>
      </c>
      <c r="L1046238" s="21" t="s">
        <v>7898</v>
      </c>
      <c r="M1046238" s="4" t="n">
        <v>45796</v>
      </c>
      <c r="N1046238" s="22" t="n">
        <v>20</v>
      </c>
      <c r="O1046238" s="22" t="n">
        <v>-10</v>
      </c>
      <c r="P1046238" s="23" t="n">
        <f aca="false">L1046238*N1046238</f>
        <v>500.8</v>
      </c>
      <c r="Q1046238" s="21" t="n">
        <f aca="false">L1046238*O1046238</f>
        <v>-250.4</v>
      </c>
    </row>
    <row r="1046239" customFormat="false" ht="14.25" hidden="false" customHeight="true" outlineLevel="0" collapsed="false">
      <c r="A1046239" s="2" t="s">
        <v>98</v>
      </c>
      <c r="B1046239" s="2" t="s">
        <v>98</v>
      </c>
      <c r="C1046239" s="2" t="s">
        <v>7420</v>
      </c>
      <c r="D1046239" s="2" t="s">
        <v>6144</v>
      </c>
      <c r="E1046239" s="2" t="s">
        <v>7899</v>
      </c>
      <c r="F1046239" s="2" t="s">
        <v>7900</v>
      </c>
      <c r="G1046239" s="2" t="s">
        <v>3373</v>
      </c>
      <c r="H1046239" s="2" t="s">
        <v>22</v>
      </c>
      <c r="I1046239" s="2" t="s">
        <v>6077</v>
      </c>
      <c r="J1046239" s="4" t="n">
        <v>45659</v>
      </c>
      <c r="K1046239" s="4" t="n">
        <v>45689</v>
      </c>
      <c r="L1046239" s="21" t="n">
        <v>2760.36</v>
      </c>
      <c r="M1046239" s="4" t="n">
        <v>45692</v>
      </c>
      <c r="N1046239" s="22" t="n">
        <v>33</v>
      </c>
      <c r="O1046239" s="22" t="n">
        <v>3</v>
      </c>
      <c r="P1046239" s="23" t="n">
        <f aca="false">L1046239*N1046239</f>
        <v>91091.88</v>
      </c>
      <c r="Q1046239" s="21" t="n">
        <f aca="false">L1046239*O1046239</f>
        <v>8281.08</v>
      </c>
    </row>
    <row r="1046240" customFormat="false" ht="14.25" hidden="false" customHeight="true" outlineLevel="0" collapsed="false">
      <c r="A1046240" s="2" t="s">
        <v>98</v>
      </c>
      <c r="B1046240" s="2" t="s">
        <v>98</v>
      </c>
      <c r="C1046240" s="2" t="s">
        <v>5892</v>
      </c>
      <c r="D1046240" s="2" t="s">
        <v>5893</v>
      </c>
      <c r="E1046240" s="2" t="s">
        <v>7901</v>
      </c>
      <c r="F1046240" s="2" t="s">
        <v>7902</v>
      </c>
      <c r="G1046240" s="2" t="s">
        <v>5856</v>
      </c>
      <c r="H1046240" s="2" t="s">
        <v>22</v>
      </c>
      <c r="I1046240" s="2" t="s">
        <v>7903</v>
      </c>
      <c r="J1046240" s="4" t="n">
        <v>45675</v>
      </c>
      <c r="K1046240" s="4" t="n">
        <v>45705</v>
      </c>
      <c r="L1046240" s="21" t="n">
        <v>14993.65</v>
      </c>
      <c r="M1046240" s="4" t="n">
        <v>45694</v>
      </c>
      <c r="N1046240" s="22" t="n">
        <v>19</v>
      </c>
      <c r="O1046240" s="22" t="n">
        <v>-11</v>
      </c>
      <c r="P1046240" s="23" t="n">
        <f aca="false">L1046240*N1046240</f>
        <v>284879.35</v>
      </c>
      <c r="Q1046240" s="21" t="n">
        <f aca="false">L1046240*O1046240</f>
        <v>-164930.15</v>
      </c>
    </row>
    <row r="1046241" customFormat="false" ht="14.25" hidden="false" customHeight="true" outlineLevel="0" collapsed="false">
      <c r="A1046241" s="2" t="s">
        <v>98</v>
      </c>
      <c r="B1046241" s="2" t="s">
        <v>98</v>
      </c>
      <c r="C1046241" s="2" t="s">
        <v>6059</v>
      </c>
      <c r="D1046241" s="2" t="s">
        <v>6060</v>
      </c>
      <c r="E1046241" s="2" t="s">
        <v>7904</v>
      </c>
      <c r="F1046241" s="2" t="s">
        <v>7905</v>
      </c>
      <c r="G1046241" s="2" t="s">
        <v>7906</v>
      </c>
      <c r="H1046241" s="2" t="s">
        <v>22</v>
      </c>
      <c r="I1046241" s="2" t="s">
        <v>6064</v>
      </c>
      <c r="J1046241" s="4" t="n">
        <v>45853</v>
      </c>
      <c r="K1046241" s="4" t="n">
        <v>45883</v>
      </c>
      <c r="L1046241" s="21" t="n">
        <v>16535.64</v>
      </c>
      <c r="M1046241" s="4" t="n">
        <v>45870</v>
      </c>
      <c r="N1046241" s="22" t="n">
        <v>17</v>
      </c>
      <c r="O1046241" s="22" t="n">
        <v>-13</v>
      </c>
      <c r="P1046241" s="23" t="n">
        <f aca="false">L1046241*N1046241</f>
        <v>281105.88</v>
      </c>
      <c r="Q1046241" s="21" t="n">
        <f aca="false">L1046241*O1046241</f>
        <v>-214963.32</v>
      </c>
    </row>
    <row r="1046242" customFormat="false" ht="14.25" hidden="false" customHeight="true" outlineLevel="0" collapsed="false">
      <c r="A1046242" s="2" t="s">
        <v>98</v>
      </c>
      <c r="B1046242" s="2" t="s">
        <v>98</v>
      </c>
      <c r="C1046242" s="2" t="s">
        <v>5904</v>
      </c>
      <c r="D1046242" s="2" t="s">
        <v>5905</v>
      </c>
      <c r="E1046242" s="2" t="s">
        <v>7907</v>
      </c>
      <c r="F1046242" s="2" t="s">
        <v>7908</v>
      </c>
      <c r="G1046242" s="2" t="s">
        <v>5059</v>
      </c>
      <c r="H1046242" s="2" t="s">
        <v>22</v>
      </c>
      <c r="I1046242" s="2" t="s">
        <v>5909</v>
      </c>
      <c r="J1046242" s="4" t="n">
        <v>45819</v>
      </c>
      <c r="K1046242" s="4" t="n">
        <v>45849</v>
      </c>
      <c r="L1046242" s="21" t="n">
        <v>2755.94</v>
      </c>
      <c r="M1046242" s="4" t="n">
        <v>45848</v>
      </c>
      <c r="N1046242" s="22" t="n">
        <v>29</v>
      </c>
      <c r="O1046242" s="22" t="n">
        <v>-1</v>
      </c>
      <c r="P1046242" s="23" t="n">
        <f aca="false">L1046242*N1046242</f>
        <v>79922.26</v>
      </c>
      <c r="Q1046242" s="21" t="n">
        <f aca="false">L1046242*O1046242</f>
        <v>-2755.94</v>
      </c>
    </row>
    <row r="1046243" customFormat="false" ht="14.25" hidden="false" customHeight="true" outlineLevel="0" collapsed="false">
      <c r="A1046243" s="2" t="s">
        <v>98</v>
      </c>
      <c r="B1046243" s="2" t="s">
        <v>98</v>
      </c>
      <c r="C1046243" s="2" t="s">
        <v>5852</v>
      </c>
      <c r="D1046243" s="2" t="s">
        <v>5853</v>
      </c>
      <c r="E1046243" s="2" t="s">
        <v>7909</v>
      </c>
      <c r="F1046243" s="2" t="s">
        <v>7910</v>
      </c>
      <c r="G1046243" s="2" t="s">
        <v>3574</v>
      </c>
      <c r="H1046243" s="2" t="s">
        <v>22</v>
      </c>
      <c r="I1046243" s="2" t="s">
        <v>5909</v>
      </c>
      <c r="J1046243" s="4" t="n">
        <v>45842</v>
      </c>
      <c r="K1046243" s="4" t="n">
        <v>45872</v>
      </c>
      <c r="L1046243" s="21" t="n">
        <v>2755.94</v>
      </c>
      <c r="M1046243" s="4" t="n">
        <v>45862</v>
      </c>
      <c r="N1046243" s="22" t="n">
        <v>20</v>
      </c>
      <c r="O1046243" s="22" t="n">
        <v>-10</v>
      </c>
      <c r="P1046243" s="23" t="n">
        <f aca="false">L1046243*N1046243</f>
        <v>55118.8</v>
      </c>
      <c r="Q1046243" s="21" t="n">
        <f aca="false">L1046243*O1046243</f>
        <v>-27559.4</v>
      </c>
    </row>
    <row r="1046244" customFormat="false" ht="14.25" hidden="false" customHeight="true" outlineLevel="0" collapsed="false">
      <c r="A1046244" s="2" t="s">
        <v>98</v>
      </c>
      <c r="B1046244" s="2" t="s">
        <v>98</v>
      </c>
      <c r="C1046244" s="2" t="s">
        <v>5858</v>
      </c>
      <c r="D1046244" s="2" t="s">
        <v>5859</v>
      </c>
      <c r="E1046244" s="2" t="s">
        <v>7911</v>
      </c>
      <c r="F1046244" s="2" t="s">
        <v>7912</v>
      </c>
      <c r="G1046244" s="2" t="s">
        <v>7913</v>
      </c>
      <c r="H1046244" s="2" t="s">
        <v>22</v>
      </c>
      <c r="I1046244" s="2" t="s">
        <v>7914</v>
      </c>
      <c r="J1046244" s="4" t="n">
        <v>45715</v>
      </c>
      <c r="K1046244" s="4" t="n">
        <v>45745</v>
      </c>
      <c r="L1046244" s="21" t="n">
        <v>1728.76</v>
      </c>
      <c r="M1046244" s="4" t="n">
        <v>45743</v>
      </c>
      <c r="N1046244" s="22" t="n">
        <v>28</v>
      </c>
      <c r="O1046244" s="22" t="n">
        <v>-2</v>
      </c>
      <c r="P1046244" s="23" t="n">
        <f aca="false">L1046244*N1046244</f>
        <v>48405.28</v>
      </c>
      <c r="Q1046244" s="21" t="n">
        <f aca="false">L1046244*O1046244</f>
        <v>-3457.52</v>
      </c>
    </row>
    <row r="1046245" customFormat="false" ht="14.25" hidden="false" customHeight="true" outlineLevel="0" collapsed="false">
      <c r="A1046245" s="2" t="s">
        <v>98</v>
      </c>
      <c r="B1046245" s="2" t="s">
        <v>98</v>
      </c>
      <c r="C1046245" s="2" t="s">
        <v>6356</v>
      </c>
      <c r="D1046245" s="2" t="s">
        <v>6357</v>
      </c>
      <c r="E1046245" s="2" t="s">
        <v>7915</v>
      </c>
      <c r="F1046245" s="2" t="s">
        <v>7916</v>
      </c>
      <c r="G1046245" s="2" t="s">
        <v>4377</v>
      </c>
      <c r="H1046245" s="2" t="s">
        <v>22</v>
      </c>
      <c r="I1046245" s="2" t="s">
        <v>6099</v>
      </c>
      <c r="J1046245" s="4" t="n">
        <v>45867</v>
      </c>
      <c r="K1046245" s="4" t="n">
        <v>45897</v>
      </c>
      <c r="L1046245" s="21" t="n">
        <v>2813.83</v>
      </c>
      <c r="M1046245" s="4" t="n">
        <v>45895</v>
      </c>
      <c r="N1046245" s="22" t="n">
        <v>28</v>
      </c>
      <c r="O1046245" s="22" t="n">
        <v>-2</v>
      </c>
      <c r="P1046245" s="23" t="n">
        <f aca="false">L1046245*N1046245</f>
        <v>78787.24</v>
      </c>
      <c r="Q1046245" s="21" t="n">
        <f aca="false">L1046245*O1046245</f>
        <v>-5627.66</v>
      </c>
    </row>
    <row r="1046246" customFormat="false" ht="14.25" hidden="false" customHeight="true" outlineLevel="0" collapsed="false">
      <c r="A1046246" s="2" t="s">
        <v>98</v>
      </c>
      <c r="B1046246" s="2" t="s">
        <v>98</v>
      </c>
      <c r="C1046246" s="2" t="s">
        <v>6213</v>
      </c>
      <c r="D1046246" s="2" t="s">
        <v>6214</v>
      </c>
      <c r="E1046246" s="2" t="s">
        <v>7917</v>
      </c>
      <c r="F1046246" s="2" t="s">
        <v>7918</v>
      </c>
      <c r="G1046246" s="2" t="s">
        <v>7919</v>
      </c>
      <c r="H1046246" s="2" t="s">
        <v>22</v>
      </c>
      <c r="I1046246" s="2" t="s">
        <v>7920</v>
      </c>
      <c r="J1046246" s="4" t="n">
        <v>45988</v>
      </c>
      <c r="K1046246" s="4" t="n">
        <v>46018</v>
      </c>
      <c r="L1046246" s="21" t="s">
        <v>7921</v>
      </c>
      <c r="M1046246" s="4" t="n">
        <v>46008</v>
      </c>
      <c r="N1046246" s="22" t="n">
        <v>20</v>
      </c>
      <c r="O1046246" s="22" t="n">
        <v>-10</v>
      </c>
      <c r="P1046246" s="23" t="n">
        <f aca="false">L1046246*N1046246</f>
        <v>5945.2</v>
      </c>
      <c r="Q1046246" s="21" t="n">
        <f aca="false">L1046246*O1046246</f>
        <v>-2972.6</v>
      </c>
    </row>
    <row r="1046247" customFormat="false" ht="14.25" hidden="false" customHeight="true" outlineLevel="0" collapsed="false">
      <c r="A1046247" s="2" t="s">
        <v>98</v>
      </c>
      <c r="B1046247" s="2" t="s">
        <v>98</v>
      </c>
      <c r="C1046247" s="2" t="s">
        <v>5967</v>
      </c>
      <c r="D1046247" s="2" t="s">
        <v>5968</v>
      </c>
      <c r="E1046247" s="2" t="s">
        <v>7922</v>
      </c>
      <c r="F1046247" s="2" t="s">
        <v>7923</v>
      </c>
      <c r="G1046247" s="2" t="s">
        <v>7924</v>
      </c>
      <c r="H1046247" s="2" t="s">
        <v>22</v>
      </c>
      <c r="I1046247" s="2" t="s">
        <v>6509</v>
      </c>
      <c r="J1046247" s="4" t="n">
        <v>45918</v>
      </c>
      <c r="K1046247" s="4" t="n">
        <v>45948</v>
      </c>
      <c r="L1046247" s="21" t="s">
        <v>6510</v>
      </c>
      <c r="M1046247" s="4" t="n">
        <v>45951</v>
      </c>
      <c r="N1046247" s="22" t="n">
        <v>33</v>
      </c>
      <c r="O1046247" s="22" t="n">
        <v>3</v>
      </c>
      <c r="P1046247" s="23" t="n">
        <f aca="false">L1046247*N1046247</f>
        <v>979.44</v>
      </c>
      <c r="Q1046247" s="21" t="n">
        <f aca="false">L1046247*O1046247</f>
        <v>89.04</v>
      </c>
    </row>
    <row r="1046248" customFormat="false" ht="14.25" hidden="false" customHeight="true" outlineLevel="0" collapsed="false">
      <c r="A1046248" s="2" t="s">
        <v>98</v>
      </c>
      <c r="B1046248" s="2" t="s">
        <v>98</v>
      </c>
      <c r="C1046248" s="2" t="s">
        <v>5892</v>
      </c>
      <c r="D1046248" s="2" t="s">
        <v>5893</v>
      </c>
      <c r="E1046248" s="2" t="s">
        <v>7925</v>
      </c>
      <c r="F1046248" s="2" t="s">
        <v>7926</v>
      </c>
      <c r="G1046248" s="2" t="s">
        <v>4242</v>
      </c>
      <c r="H1046248" s="2" t="s">
        <v>22</v>
      </c>
      <c r="I1046248" s="2" t="s">
        <v>7927</v>
      </c>
      <c r="J1046248" s="4" t="n">
        <v>45688</v>
      </c>
      <c r="K1046248" s="4" t="n">
        <v>45718</v>
      </c>
      <c r="L1046248" s="21" t="n">
        <v>13132.19</v>
      </c>
      <c r="M1046248" s="4" t="n">
        <v>45712</v>
      </c>
      <c r="N1046248" s="22" t="n">
        <v>24</v>
      </c>
      <c r="O1046248" s="22" t="n">
        <v>-6</v>
      </c>
      <c r="P1046248" s="23" t="n">
        <f aca="false">L1046248*N1046248</f>
        <v>315172.56</v>
      </c>
      <c r="Q1046248" s="21" t="n">
        <f aca="false">L1046248*O1046248</f>
        <v>-78793.14</v>
      </c>
    </row>
    <row r="1046249" customFormat="false" ht="14.25" hidden="false" customHeight="true" outlineLevel="0" collapsed="false">
      <c r="A1046249" s="2" t="s">
        <v>98</v>
      </c>
      <c r="B1046249" s="2" t="s">
        <v>98</v>
      </c>
      <c r="C1046249" s="2" t="s">
        <v>6019</v>
      </c>
      <c r="D1046249" s="2" t="s">
        <v>6020</v>
      </c>
      <c r="E1046249" s="2" t="s">
        <v>7928</v>
      </c>
      <c r="F1046249" s="2" t="s">
        <v>7929</v>
      </c>
      <c r="G1046249" s="2" t="s">
        <v>3787</v>
      </c>
      <c r="H1046249" s="2" t="s">
        <v>22</v>
      </c>
      <c r="I1046249" s="2" t="s">
        <v>7930</v>
      </c>
      <c r="J1046249" s="4" t="n">
        <v>45677</v>
      </c>
      <c r="K1046249" s="4" t="n">
        <v>45707</v>
      </c>
      <c r="L1046249" s="21" t="n">
        <v>1707.94</v>
      </c>
      <c r="M1046249" s="4" t="n">
        <v>45712</v>
      </c>
      <c r="N1046249" s="22" t="n">
        <v>35</v>
      </c>
      <c r="O1046249" s="22" t="n">
        <v>5</v>
      </c>
      <c r="P1046249" s="23" t="n">
        <f aca="false">L1046249*N1046249</f>
        <v>59777.9</v>
      </c>
      <c r="Q1046249" s="21" t="n">
        <f aca="false">L1046249*O1046249</f>
        <v>8539.7</v>
      </c>
    </row>
    <row r="1046250" customFormat="false" ht="14.25" hidden="false" customHeight="true" outlineLevel="0" collapsed="false">
      <c r="A1046250" s="2" t="s">
        <v>98</v>
      </c>
      <c r="B1046250" s="2" t="s">
        <v>98</v>
      </c>
      <c r="C1046250" s="2" t="s">
        <v>6192</v>
      </c>
      <c r="D1046250" s="2" t="s">
        <v>6193</v>
      </c>
      <c r="E1046250" s="2" t="s">
        <v>7931</v>
      </c>
      <c r="F1046250" s="2" t="s">
        <v>7932</v>
      </c>
      <c r="G1046250" s="2" t="s">
        <v>7933</v>
      </c>
      <c r="H1046250" s="2" t="s">
        <v>22</v>
      </c>
      <c r="I1046250" s="2" t="s">
        <v>7934</v>
      </c>
      <c r="J1046250" s="4" t="n">
        <v>45757</v>
      </c>
      <c r="K1046250" s="4" t="n">
        <v>45787</v>
      </c>
      <c r="L1046250" s="21" t="n">
        <v>58591.8</v>
      </c>
      <c r="M1046250" s="4" t="n">
        <v>45785</v>
      </c>
      <c r="N1046250" s="22" t="n">
        <v>28</v>
      </c>
      <c r="O1046250" s="22" t="n">
        <v>-2</v>
      </c>
      <c r="P1046250" s="23" t="n">
        <f aca="false">L1046250*N1046250</f>
        <v>1640570.4</v>
      </c>
      <c r="Q1046250" s="21" t="n">
        <f aca="false">L1046250*O1046250</f>
        <v>-117183.6</v>
      </c>
    </row>
    <row r="1046251" customFormat="false" ht="14.25" hidden="false" customHeight="true" outlineLevel="0" collapsed="false">
      <c r="A1046251" s="2" t="s">
        <v>98</v>
      </c>
      <c r="B1046251" s="2" t="s">
        <v>98</v>
      </c>
      <c r="C1046251" s="2" t="s">
        <v>6192</v>
      </c>
      <c r="D1046251" s="2" t="s">
        <v>6193</v>
      </c>
      <c r="E1046251" s="2" t="s">
        <v>7935</v>
      </c>
      <c r="F1046251" s="2" t="s">
        <v>7936</v>
      </c>
      <c r="G1046251" s="2" t="s">
        <v>7937</v>
      </c>
      <c r="H1046251" s="2" t="s">
        <v>22</v>
      </c>
      <c r="I1046251" s="2" t="s">
        <v>7938</v>
      </c>
      <c r="J1046251" s="4" t="n">
        <v>45709</v>
      </c>
      <c r="K1046251" s="4" t="n">
        <v>45739</v>
      </c>
      <c r="L1046251" s="21" t="n">
        <v>35729.6</v>
      </c>
      <c r="M1046251" s="4" t="n">
        <v>45734</v>
      </c>
      <c r="N1046251" s="22" t="n">
        <v>25</v>
      </c>
      <c r="O1046251" s="22" t="n">
        <v>-5</v>
      </c>
      <c r="P1046251" s="23" t="n">
        <f aca="false">L1046251*N1046251</f>
        <v>893240</v>
      </c>
      <c r="Q1046251" s="21" t="n">
        <f aca="false">L1046251*O1046251</f>
        <v>-178648</v>
      </c>
    </row>
    <row r="1046252" customFormat="false" ht="14.25" hidden="false" customHeight="true" outlineLevel="0" collapsed="false">
      <c r="A1046252" s="2" t="s">
        <v>98</v>
      </c>
      <c r="B1046252" s="2" t="s">
        <v>98</v>
      </c>
      <c r="C1046252" s="2" t="s">
        <v>5892</v>
      </c>
      <c r="D1046252" s="2" t="s">
        <v>5893</v>
      </c>
      <c r="E1046252" s="2" t="s">
        <v>7939</v>
      </c>
      <c r="F1046252" s="2" t="s">
        <v>7940</v>
      </c>
      <c r="G1046252" s="2" t="s">
        <v>7941</v>
      </c>
      <c r="H1046252" s="2" t="s">
        <v>22</v>
      </c>
      <c r="I1046252" s="2" t="s">
        <v>6039</v>
      </c>
      <c r="J1046252" s="4" t="n">
        <v>45752</v>
      </c>
      <c r="K1046252" s="4" t="n">
        <v>45782</v>
      </c>
      <c r="L1046252" s="21" t="n">
        <v>1613.86</v>
      </c>
      <c r="M1046252" s="4" t="n">
        <v>45775</v>
      </c>
      <c r="N1046252" s="22" t="n">
        <v>23</v>
      </c>
      <c r="O1046252" s="22" t="n">
        <v>-7</v>
      </c>
      <c r="P1046252" s="23" t="n">
        <f aca="false">L1046252*N1046252</f>
        <v>37118.78</v>
      </c>
      <c r="Q1046252" s="21" t="n">
        <f aca="false">L1046252*O1046252</f>
        <v>-11297.02</v>
      </c>
    </row>
    <row r="1046253" customFormat="false" ht="14.25" hidden="false" customHeight="true" outlineLevel="0" collapsed="false">
      <c r="A1046253" s="2" t="s">
        <v>98</v>
      </c>
      <c r="B1046253" s="2" t="s">
        <v>98</v>
      </c>
      <c r="C1046253" s="2" t="s">
        <v>5904</v>
      </c>
      <c r="D1046253" s="2" t="s">
        <v>5905</v>
      </c>
      <c r="E1046253" s="2" t="s">
        <v>7946</v>
      </c>
      <c r="F1046253" s="2" t="s">
        <v>7947</v>
      </c>
      <c r="G1046253" s="2" t="s">
        <v>4442</v>
      </c>
      <c r="H1046253" s="2" t="s">
        <v>22</v>
      </c>
      <c r="I1046253" s="2" t="s">
        <v>5857</v>
      </c>
      <c r="J1046253" s="4" t="n">
        <v>45756</v>
      </c>
      <c r="K1046253" s="4" t="n">
        <v>45786</v>
      </c>
      <c r="L1046253" s="21" t="n">
        <v>2782.18</v>
      </c>
      <c r="M1046253" s="4" t="n">
        <v>45782</v>
      </c>
      <c r="N1046253" s="22" t="n">
        <v>26</v>
      </c>
      <c r="O1046253" s="22" t="n">
        <v>-4</v>
      </c>
      <c r="P1046253" s="23" t="n">
        <f aca="false">L1046253*N1046253</f>
        <v>72336.68</v>
      </c>
      <c r="Q1046253" s="21" t="n">
        <f aca="false">L1046253*O1046253</f>
        <v>-11128.72</v>
      </c>
    </row>
    <row r="1046254" customFormat="false" ht="14.25" hidden="false" customHeight="true" outlineLevel="0" collapsed="false">
      <c r="A1046254" s="2" t="s">
        <v>98</v>
      </c>
      <c r="B1046254" s="2" t="s">
        <v>98</v>
      </c>
      <c r="C1046254" s="2" t="s">
        <v>6229</v>
      </c>
      <c r="D1046254" s="2" t="s">
        <v>6230</v>
      </c>
      <c r="E1046254" s="2" t="s">
        <v>7948</v>
      </c>
      <c r="F1046254" s="2" t="s">
        <v>7949</v>
      </c>
      <c r="G1046254" s="2" t="s">
        <v>7950</v>
      </c>
      <c r="H1046254" s="2" t="s">
        <v>22</v>
      </c>
      <c r="I1046254" s="2" t="s">
        <v>7951</v>
      </c>
      <c r="J1046254" s="4" t="n">
        <v>45673</v>
      </c>
      <c r="K1046254" s="4" t="n">
        <v>45703</v>
      </c>
      <c r="L1046254" s="21" t="n">
        <v>1617.58</v>
      </c>
      <c r="M1046254" s="4" t="n">
        <v>45694</v>
      </c>
      <c r="N1046254" s="22" t="n">
        <v>21</v>
      </c>
      <c r="O1046254" s="22" t="n">
        <v>-9</v>
      </c>
      <c r="P1046254" s="23" t="n">
        <f aca="false">L1046254*N1046254</f>
        <v>33969.18</v>
      </c>
      <c r="Q1046254" s="21" t="n">
        <f aca="false">L1046254*O1046254</f>
        <v>-14558.22</v>
      </c>
    </row>
    <row r="1046255" customFormat="false" ht="14.25" hidden="false" customHeight="true" outlineLevel="0" collapsed="false">
      <c r="A1046255" s="2" t="s">
        <v>98</v>
      </c>
      <c r="B1046255" s="2" t="s">
        <v>98</v>
      </c>
      <c r="C1046255" s="2" t="s">
        <v>5967</v>
      </c>
      <c r="D1046255" s="2" t="s">
        <v>5968</v>
      </c>
      <c r="E1046255" s="2" t="s">
        <v>7952</v>
      </c>
      <c r="F1046255" s="2" t="s">
        <v>7953</v>
      </c>
      <c r="G1046255" s="2" t="s">
        <v>7954</v>
      </c>
      <c r="H1046255" s="2" t="s">
        <v>22</v>
      </c>
      <c r="I1046255" s="2" t="s">
        <v>5972</v>
      </c>
      <c r="J1046255" s="4" t="n">
        <v>45713</v>
      </c>
      <c r="K1046255" s="4" t="n">
        <v>45743</v>
      </c>
      <c r="L1046255" s="21" t="s">
        <v>5973</v>
      </c>
      <c r="M1046255" s="4" t="n">
        <v>45761</v>
      </c>
      <c r="N1046255" s="22" t="n">
        <v>48</v>
      </c>
      <c r="O1046255" s="22" t="n">
        <v>18</v>
      </c>
      <c r="P1046255" s="23" t="n">
        <f aca="false">L1046255*N1046255</f>
        <v>6744</v>
      </c>
      <c r="Q1046255" s="21" t="n">
        <f aca="false">L1046255*O1046255</f>
        <v>2529</v>
      </c>
    </row>
    <row r="1046256" customFormat="false" ht="14.25" hidden="false" customHeight="true" outlineLevel="0" collapsed="false">
      <c r="A1046256" s="2" t="s">
        <v>98</v>
      </c>
      <c r="B1046256" s="2" t="s">
        <v>98</v>
      </c>
      <c r="C1046256" s="2" t="s">
        <v>5846</v>
      </c>
      <c r="D1046256" s="2" t="s">
        <v>5847</v>
      </c>
      <c r="E1046256" s="2" t="s">
        <v>7955</v>
      </c>
      <c r="F1046256" s="2" t="s">
        <v>7956</v>
      </c>
      <c r="G1046256" s="2" t="s">
        <v>7957</v>
      </c>
      <c r="H1046256" s="2" t="s">
        <v>22</v>
      </c>
      <c r="I1046256" s="2" t="s">
        <v>7958</v>
      </c>
      <c r="J1046256" s="4" t="n">
        <v>45763</v>
      </c>
      <c r="K1046256" s="4" t="n">
        <v>45793</v>
      </c>
      <c r="L1046256" s="21" t="n">
        <v>2263</v>
      </c>
      <c r="M1046256" s="4" t="n">
        <v>45796</v>
      </c>
      <c r="N1046256" s="22" t="n">
        <v>33</v>
      </c>
      <c r="O1046256" s="22" t="n">
        <v>3</v>
      </c>
      <c r="P1046256" s="23" t="n">
        <f aca="false">L1046256*N1046256</f>
        <v>74679</v>
      </c>
      <c r="Q1046256" s="21" t="n">
        <f aca="false">L1046256*O1046256</f>
        <v>6789</v>
      </c>
    </row>
    <row r="1046257" customFormat="false" ht="14.25" hidden="false" customHeight="true" outlineLevel="0" collapsed="false">
      <c r="A1046257" s="2" t="s">
        <v>98</v>
      </c>
      <c r="B1046257" s="2" t="s">
        <v>98</v>
      </c>
      <c r="C1046257" s="2" t="s">
        <v>5892</v>
      </c>
      <c r="D1046257" s="2" t="s">
        <v>5893</v>
      </c>
      <c r="E1046257" s="2" t="s">
        <v>7959</v>
      </c>
      <c r="F1046257" s="2" t="s">
        <v>7960</v>
      </c>
      <c r="G1046257" s="2" t="s">
        <v>7961</v>
      </c>
      <c r="H1046257" s="2" t="s">
        <v>22</v>
      </c>
      <c r="I1046257" s="2" t="s">
        <v>5897</v>
      </c>
      <c r="J1046257" s="4" t="n">
        <v>45996</v>
      </c>
      <c r="K1046257" s="4" t="n">
        <v>46026</v>
      </c>
      <c r="L1046257" s="21" t="n">
        <v>1561.8</v>
      </c>
      <c r="M1046257" s="4" t="n">
        <v>46007</v>
      </c>
      <c r="N1046257" s="22" t="n">
        <v>11</v>
      </c>
      <c r="O1046257" s="22" t="n">
        <v>-19</v>
      </c>
      <c r="P1046257" s="23" t="n">
        <f aca="false">L1046257*N1046257</f>
        <v>17179.8</v>
      </c>
      <c r="Q1046257" s="21" t="n">
        <f aca="false">L1046257*O1046257</f>
        <v>-29674.2</v>
      </c>
    </row>
    <row r="1046258" customFormat="false" ht="14.25" hidden="false" customHeight="true" outlineLevel="0" collapsed="false">
      <c r="A1046258" s="2" t="s">
        <v>98</v>
      </c>
      <c r="B1046258" s="2" t="s">
        <v>98</v>
      </c>
      <c r="C1046258" s="2" t="s">
        <v>5832</v>
      </c>
      <c r="D1046258" s="2" t="s">
        <v>5833</v>
      </c>
      <c r="E1046258" s="2" t="s">
        <v>7962</v>
      </c>
      <c r="F1046258" s="2" t="s">
        <v>7963</v>
      </c>
      <c r="G1046258" s="2" t="s">
        <v>7964</v>
      </c>
      <c r="H1046258" s="2" t="s">
        <v>22</v>
      </c>
      <c r="I1046258" s="2" t="s">
        <v>7965</v>
      </c>
      <c r="J1046258" s="4" t="n">
        <v>45931</v>
      </c>
      <c r="K1046258" s="4" t="n">
        <v>45961</v>
      </c>
      <c r="L1046258" s="21" t="s">
        <v>7966</v>
      </c>
      <c r="M1046258" s="4" t="n">
        <v>45967</v>
      </c>
      <c r="N1046258" s="22" t="n">
        <v>36</v>
      </c>
      <c r="O1046258" s="22" t="n">
        <v>6</v>
      </c>
      <c r="P1046258" s="23" t="n">
        <f aca="false">L1046258*N1046258</f>
        <v>662.04</v>
      </c>
      <c r="Q1046258" s="21" t="n">
        <f aca="false">L1046258*O1046258</f>
        <v>110.34</v>
      </c>
    </row>
    <row r="1046259" customFormat="false" ht="14.25" hidden="false" customHeight="true" outlineLevel="0" collapsed="false">
      <c r="A1046259" s="2" t="s">
        <v>98</v>
      </c>
      <c r="B1046259" s="2" t="s">
        <v>98</v>
      </c>
      <c r="C1046259" s="2" t="s">
        <v>6600</v>
      </c>
      <c r="D1046259" s="2" t="s">
        <v>6601</v>
      </c>
      <c r="E1046259" s="2" t="s">
        <v>7967</v>
      </c>
      <c r="F1046259" s="2" t="s">
        <v>7968</v>
      </c>
      <c r="G1046259" s="2" t="s">
        <v>7969</v>
      </c>
      <c r="H1046259" s="2" t="s">
        <v>22</v>
      </c>
      <c r="I1046259" s="2" t="s">
        <v>6978</v>
      </c>
      <c r="J1046259" s="4" t="n">
        <v>45986</v>
      </c>
      <c r="K1046259" s="4" t="n">
        <v>46016</v>
      </c>
      <c r="L1046259" s="21" t="n">
        <v>8441.49</v>
      </c>
      <c r="M1046259" s="4" t="n">
        <v>46001</v>
      </c>
      <c r="N1046259" s="22" t="n">
        <v>15</v>
      </c>
      <c r="O1046259" s="22" t="n">
        <v>-15</v>
      </c>
      <c r="P1046259" s="23" t="n">
        <f aca="false">L1046259*N1046259</f>
        <v>126622.35</v>
      </c>
      <c r="Q1046259" s="21" t="n">
        <f aca="false">L1046259*O1046259</f>
        <v>-126622.35</v>
      </c>
    </row>
    <row r="1046260" customFormat="false" ht="14.25" hidden="false" customHeight="true" outlineLevel="0" collapsed="false">
      <c r="A1046260" s="2" t="s">
        <v>98</v>
      </c>
      <c r="B1046260" s="2" t="s">
        <v>98</v>
      </c>
      <c r="C1046260" s="2" t="s">
        <v>24</v>
      </c>
      <c r="D1046260" s="2" t="s">
        <v>24</v>
      </c>
      <c r="E1046260" s="2" t="s">
        <v>7970</v>
      </c>
      <c r="F1046260" s="2" t="s">
        <v>7971</v>
      </c>
      <c r="G1046260" s="2" t="s">
        <v>6076</v>
      </c>
      <c r="H1046260" s="2" t="s">
        <v>22</v>
      </c>
      <c r="I1046260" s="2" t="s">
        <v>7613</v>
      </c>
      <c r="J1046260" s="4" t="n">
        <v>45749</v>
      </c>
      <c r="K1046260" s="4" t="n">
        <v>45779</v>
      </c>
      <c r="L1046260" s="21" t="s">
        <v>7613</v>
      </c>
      <c r="M1046260" s="4" t="n">
        <v>45771</v>
      </c>
      <c r="N1046260" s="22" t="n">
        <v>22</v>
      </c>
      <c r="O1046260" s="22" t="n">
        <v>-8</v>
      </c>
      <c r="P1046260" s="23" t="n">
        <f aca="false">L1046260*N1046260</f>
        <v>8800</v>
      </c>
      <c r="Q1046260" s="21" t="n">
        <f aca="false">L1046260*O1046260</f>
        <v>-3200</v>
      </c>
    </row>
    <row r="1046261" customFormat="false" ht="14.25" hidden="false" customHeight="true" outlineLevel="0" collapsed="false">
      <c r="A1046261" s="2" t="s">
        <v>98</v>
      </c>
      <c r="B1046261" s="2" t="s">
        <v>98</v>
      </c>
      <c r="C1046261" s="2" t="s">
        <v>24</v>
      </c>
      <c r="D1046261" s="2" t="s">
        <v>24</v>
      </c>
      <c r="E1046261" s="2" t="s">
        <v>7972</v>
      </c>
      <c r="F1046261" s="2" t="s">
        <v>7973</v>
      </c>
      <c r="G1046261" s="2" t="s">
        <v>7974</v>
      </c>
      <c r="H1046261" s="2" t="s">
        <v>22</v>
      </c>
      <c r="I1046261" s="2" t="s">
        <v>7975</v>
      </c>
      <c r="J1046261" s="4" t="n">
        <v>45841</v>
      </c>
      <c r="K1046261" s="4" t="n">
        <v>45871</v>
      </c>
      <c r="L1046261" s="21" t="n">
        <v>1391.9</v>
      </c>
      <c r="M1046261" s="4" t="n">
        <v>45859</v>
      </c>
      <c r="N1046261" s="22" t="n">
        <v>18</v>
      </c>
      <c r="O1046261" s="22" t="n">
        <v>-12</v>
      </c>
      <c r="P1046261" s="23" t="n">
        <f aca="false">L1046261*N1046261</f>
        <v>25054.2</v>
      </c>
      <c r="Q1046261" s="21" t="n">
        <f aca="false">L1046261*O1046261</f>
        <v>-16702.8</v>
      </c>
    </row>
    <row r="1046262" customFormat="false" ht="14.25" hidden="false" customHeight="true" outlineLevel="0" collapsed="false">
      <c r="A1046262" s="2" t="s">
        <v>98</v>
      </c>
      <c r="B1046262" s="2" t="s">
        <v>98</v>
      </c>
      <c r="C1046262" s="2" t="s">
        <v>5992</v>
      </c>
      <c r="D1046262" s="2" t="s">
        <v>5993</v>
      </c>
      <c r="E1046262" s="2" t="s">
        <v>7976</v>
      </c>
      <c r="F1046262" s="2" t="s">
        <v>7977</v>
      </c>
      <c r="G1046262" s="2" t="s">
        <v>7978</v>
      </c>
      <c r="H1046262" s="2" t="s">
        <v>22</v>
      </c>
      <c r="I1046262" s="2" t="s">
        <v>6256</v>
      </c>
      <c r="J1046262" s="4" t="n">
        <v>45971</v>
      </c>
      <c r="K1046262" s="4" t="n">
        <v>46001</v>
      </c>
      <c r="L1046262" s="21" t="n">
        <v>3227.72</v>
      </c>
      <c r="M1046262" s="4" t="n">
        <v>45988</v>
      </c>
      <c r="N1046262" s="22" t="n">
        <v>17</v>
      </c>
      <c r="O1046262" s="22" t="n">
        <v>-13</v>
      </c>
      <c r="P1046262" s="23" t="n">
        <f aca="false">L1046262*N1046262</f>
        <v>54871.24</v>
      </c>
      <c r="Q1046262" s="21" t="n">
        <f aca="false">L1046262*O1046262</f>
        <v>-41960.36</v>
      </c>
    </row>
    <row r="1046263" customFormat="false" ht="14.25" hidden="false" customHeight="true" outlineLevel="0" collapsed="false">
      <c r="A1046263" s="2" t="s">
        <v>98</v>
      </c>
      <c r="B1046263" s="2" t="s">
        <v>98</v>
      </c>
      <c r="C1046263" s="2" t="s">
        <v>4318</v>
      </c>
      <c r="D1046263" s="2" t="s">
        <v>4319</v>
      </c>
      <c r="E1046263" s="2" t="s">
        <v>7979</v>
      </c>
      <c r="F1046263" s="2" t="s">
        <v>7980</v>
      </c>
      <c r="G1046263" s="2" t="s">
        <v>7981</v>
      </c>
      <c r="H1046263" s="2" t="s">
        <v>22</v>
      </c>
      <c r="I1046263" s="2" t="s">
        <v>7982</v>
      </c>
      <c r="J1046263" s="4" t="n">
        <v>45822</v>
      </c>
      <c r="K1046263" s="4" t="n">
        <v>45852</v>
      </c>
      <c r="L1046263" s="21" t="n">
        <v>9136.36</v>
      </c>
      <c r="M1046263" s="4" t="n">
        <v>45840</v>
      </c>
      <c r="N1046263" s="22" t="n">
        <v>18</v>
      </c>
      <c r="O1046263" s="22" t="n">
        <v>-12</v>
      </c>
      <c r="P1046263" s="23" t="n">
        <f aca="false">L1046263*N1046263</f>
        <v>164454.48</v>
      </c>
      <c r="Q1046263" s="21" t="n">
        <f aca="false">L1046263*O1046263</f>
        <v>-109636.32</v>
      </c>
    </row>
    <row r="1046264" customFormat="false" ht="14.25" hidden="false" customHeight="true" outlineLevel="0" collapsed="false">
      <c r="A1046264" s="2" t="s">
        <v>98</v>
      </c>
      <c r="B1046264" s="2" t="s">
        <v>98</v>
      </c>
      <c r="C1046264" s="2" t="s">
        <v>5910</v>
      </c>
      <c r="D1046264" s="2" t="s">
        <v>5911</v>
      </c>
      <c r="E1046264" s="2" t="s">
        <v>7983</v>
      </c>
      <c r="F1046264" s="2" t="s">
        <v>7984</v>
      </c>
      <c r="G1046264" s="2" t="s">
        <v>6227</v>
      </c>
      <c r="H1046264" s="2" t="s">
        <v>22</v>
      </c>
      <c r="I1046264" s="2" t="s">
        <v>7985</v>
      </c>
      <c r="J1046264" s="4" t="n">
        <v>45688</v>
      </c>
      <c r="K1046264" s="4" t="n">
        <v>45718</v>
      </c>
      <c r="L1046264" s="21" t="n">
        <v>3720.92</v>
      </c>
      <c r="M1046264" s="4" t="n">
        <v>45734</v>
      </c>
      <c r="N1046264" s="22" t="n">
        <v>11</v>
      </c>
      <c r="O1046264" s="22" t="n">
        <v>-19</v>
      </c>
      <c r="P1046264" s="23" t="n">
        <f aca="false">L1046264*N1046264</f>
        <v>40930.12</v>
      </c>
      <c r="Q1046264" s="21" t="n">
        <f aca="false">L1046264*O1046264</f>
        <v>-70697.48</v>
      </c>
    </row>
    <row r="1046265" customFormat="false" ht="14.25" hidden="false" customHeight="true" outlineLevel="0" collapsed="false">
      <c r="A1046265" s="2" t="s">
        <v>98</v>
      </c>
      <c r="B1046265" s="2" t="s">
        <v>98</v>
      </c>
      <c r="C1046265" s="2" t="s">
        <v>6725</v>
      </c>
      <c r="D1046265" s="2" t="s">
        <v>6726</v>
      </c>
      <c r="E1046265" s="2" t="s">
        <v>7986</v>
      </c>
      <c r="F1046265" s="2" t="s">
        <v>7987</v>
      </c>
      <c r="G1046265" s="2" t="s">
        <v>7988</v>
      </c>
      <c r="H1046265" s="2" t="s">
        <v>22</v>
      </c>
      <c r="I1046265" s="2" t="s">
        <v>6340</v>
      </c>
      <c r="J1046265" s="4" t="n">
        <v>45818</v>
      </c>
      <c r="K1046265" s="4" t="n">
        <v>45848</v>
      </c>
      <c r="L1046265" s="21" t="n">
        <v>5564.36</v>
      </c>
      <c r="M1046265" s="4" t="n">
        <v>45834</v>
      </c>
      <c r="N1046265" s="22" t="n">
        <v>16</v>
      </c>
      <c r="O1046265" s="22" t="n">
        <v>-14</v>
      </c>
      <c r="P1046265" s="23" t="n">
        <f aca="false">L1046265*N1046265</f>
        <v>89029.76</v>
      </c>
      <c r="Q1046265" s="21" t="n">
        <f aca="false">L1046265*O1046265</f>
        <v>-77901.04</v>
      </c>
    </row>
    <row r="1046266" customFormat="false" ht="14.25" hidden="false" customHeight="true" outlineLevel="0" collapsed="false">
      <c r="A1046266" s="2" t="s">
        <v>98</v>
      </c>
      <c r="B1046266" s="2" t="s">
        <v>98</v>
      </c>
      <c r="C1046266" s="2" t="s">
        <v>5892</v>
      </c>
      <c r="D1046266" s="2" t="s">
        <v>5893</v>
      </c>
      <c r="E1046266" s="2" t="s">
        <v>7989</v>
      </c>
      <c r="F1046266" s="2" t="s">
        <v>7990</v>
      </c>
      <c r="G1046266" s="2" t="s">
        <v>7991</v>
      </c>
      <c r="H1046266" s="2" t="s">
        <v>22</v>
      </c>
      <c r="I1046266" s="2" t="s">
        <v>6039</v>
      </c>
      <c r="J1046266" s="4" t="n">
        <v>45819</v>
      </c>
      <c r="K1046266" s="4" t="n">
        <v>45849</v>
      </c>
      <c r="L1046266" s="21" t="n">
        <v>1613.86</v>
      </c>
      <c r="M1046266" s="4" t="n">
        <v>45848</v>
      </c>
      <c r="N1046266" s="22" t="n">
        <v>29</v>
      </c>
      <c r="O1046266" s="22" t="n">
        <v>-1</v>
      </c>
      <c r="P1046266" s="23" t="n">
        <f aca="false">L1046266*N1046266</f>
        <v>46801.94</v>
      </c>
      <c r="Q1046266" s="21" t="n">
        <f aca="false">L1046266*O1046266</f>
        <v>-1613.86</v>
      </c>
    </row>
    <row r="1046267" customFormat="false" ht="14.25" hidden="false" customHeight="true" outlineLevel="0" collapsed="false">
      <c r="A1046267" s="2" t="s">
        <v>98</v>
      </c>
      <c r="B1046267" s="2" t="s">
        <v>98</v>
      </c>
      <c r="C1046267" s="2" t="s">
        <v>6784</v>
      </c>
      <c r="D1046267" s="2" t="s">
        <v>6785</v>
      </c>
      <c r="E1046267" s="2" t="s">
        <v>7992</v>
      </c>
      <c r="F1046267" s="2" t="s">
        <v>7993</v>
      </c>
      <c r="G1046267" s="2" t="s">
        <v>7994</v>
      </c>
      <c r="H1046267" s="2" t="s">
        <v>22</v>
      </c>
      <c r="I1046267" s="2" t="s">
        <v>7995</v>
      </c>
      <c r="J1046267" s="4" t="n">
        <v>45715</v>
      </c>
      <c r="K1046267" s="4" t="n">
        <v>45745</v>
      </c>
      <c r="L1046267" s="21" t="s">
        <v>7995</v>
      </c>
      <c r="M1046267" s="4" t="n">
        <v>45742</v>
      </c>
      <c r="N1046267" s="22" t="n">
        <v>27</v>
      </c>
      <c r="O1046267" s="22" t="n">
        <v>-3</v>
      </c>
      <c r="P1046267" s="23" t="n">
        <f aca="false">L1046267*N1046267</f>
        <v>10428.48</v>
      </c>
      <c r="Q1046267" s="21" t="n">
        <f aca="false">L1046267*O1046267</f>
        <v>-1158.72</v>
      </c>
    </row>
    <row r="1046268" customFormat="false" ht="14.25" hidden="false" customHeight="true" outlineLevel="0" collapsed="false">
      <c r="A1046268" s="2" t="s">
        <v>98</v>
      </c>
      <c r="B1046268" s="2" t="s">
        <v>98</v>
      </c>
      <c r="C1046268" s="2" t="s">
        <v>6019</v>
      </c>
      <c r="D1046268" s="2" t="s">
        <v>6020</v>
      </c>
      <c r="E1046268" s="2" t="s">
        <v>7996</v>
      </c>
      <c r="F1046268" s="2" t="s">
        <v>7997</v>
      </c>
      <c r="G1046268" s="2" t="s">
        <v>3644</v>
      </c>
      <c r="H1046268" s="2" t="s">
        <v>22</v>
      </c>
      <c r="I1046268" s="2" t="s">
        <v>7998</v>
      </c>
      <c r="J1046268" s="4" t="n">
        <v>45698</v>
      </c>
      <c r="K1046268" s="4" t="n">
        <v>45728</v>
      </c>
      <c r="L1046268" s="21" t="n">
        <v>2045.87</v>
      </c>
      <c r="M1046268" s="4" t="n">
        <v>45723</v>
      </c>
      <c r="N1046268" s="22" t="n">
        <v>25</v>
      </c>
      <c r="O1046268" s="22" t="n">
        <v>-5</v>
      </c>
      <c r="P1046268" s="23" t="n">
        <f aca="false">L1046268*N1046268</f>
        <v>51146.75</v>
      </c>
      <c r="Q1046268" s="21" t="n">
        <f aca="false">L1046268*O1046268</f>
        <v>-10229.35</v>
      </c>
    </row>
    <row r="1046269" customFormat="false" ht="14.25" hidden="false" customHeight="true" outlineLevel="0" collapsed="false">
      <c r="A1046269" s="2" t="s">
        <v>98</v>
      </c>
      <c r="B1046269" s="2" t="s">
        <v>98</v>
      </c>
      <c r="C1046269" s="2" t="s">
        <v>24</v>
      </c>
      <c r="D1046269" s="2" t="s">
        <v>24</v>
      </c>
      <c r="E1046269" s="2" t="s">
        <v>7999</v>
      </c>
      <c r="F1046269" s="2" t="s">
        <v>8000</v>
      </c>
      <c r="G1046269" s="2" t="s">
        <v>7675</v>
      </c>
      <c r="H1046269" s="2" t="s">
        <v>22</v>
      </c>
      <c r="I1046269" s="2" t="s">
        <v>8001</v>
      </c>
      <c r="J1046269" s="4" t="n">
        <v>45982</v>
      </c>
      <c r="K1046269" s="4" t="n">
        <v>46012</v>
      </c>
      <c r="L1046269" s="21" t="n">
        <v>6999.5</v>
      </c>
      <c r="M1046269" s="4" t="n">
        <v>46022</v>
      </c>
      <c r="N1046269" s="22" t="n">
        <v>40</v>
      </c>
      <c r="O1046269" s="22" t="n">
        <v>10</v>
      </c>
      <c r="P1046269" s="23" t="n">
        <f aca="false">L1046269*N1046269</f>
        <v>279980</v>
      </c>
      <c r="Q1046269" s="21" t="n">
        <f aca="false">L1046269*O1046269</f>
        <v>69995</v>
      </c>
    </row>
    <row r="1046270" customFormat="false" ht="14.25" hidden="false" customHeight="true" outlineLevel="0" collapsed="false">
      <c r="A1046270" s="2" t="s">
        <v>98</v>
      </c>
      <c r="B1046270" s="2" t="s">
        <v>98</v>
      </c>
      <c r="C1046270" s="2" t="s">
        <v>24</v>
      </c>
      <c r="D1046270" s="2" t="s">
        <v>24</v>
      </c>
      <c r="E1046270" s="2" t="s">
        <v>8002</v>
      </c>
      <c r="F1046270" s="2" t="s">
        <v>8003</v>
      </c>
      <c r="G1046270" s="2" t="s">
        <v>8004</v>
      </c>
      <c r="H1046270" s="2" t="s">
        <v>22</v>
      </c>
      <c r="I1046270" s="2" t="s">
        <v>8005</v>
      </c>
      <c r="J1046270" s="4" t="n">
        <v>45737</v>
      </c>
      <c r="K1046270" s="4" t="n">
        <v>45767</v>
      </c>
      <c r="L1046270" s="21" t="s">
        <v>8005</v>
      </c>
      <c r="M1046270" s="4" t="n">
        <v>45775</v>
      </c>
      <c r="N1046270" s="22" t="n">
        <v>38</v>
      </c>
      <c r="O1046270" s="22" t="n">
        <v>8</v>
      </c>
      <c r="P1046270" s="23" t="n">
        <f aca="false">L1046270*N1046270</f>
        <v>6965.4</v>
      </c>
      <c r="Q1046270" s="21" t="n">
        <f aca="false">L1046270*O1046270</f>
        <v>1466.4</v>
      </c>
    </row>
    <row r="1046271" customFormat="false" ht="14.25" hidden="false" customHeight="true" outlineLevel="0" collapsed="false">
      <c r="A1046271" s="2" t="s">
        <v>98</v>
      </c>
      <c r="B1046271" s="2" t="s">
        <v>98</v>
      </c>
      <c r="C1046271" s="2" t="s">
        <v>5967</v>
      </c>
      <c r="D1046271" s="2" t="s">
        <v>5968</v>
      </c>
      <c r="E1046271" s="2" t="s">
        <v>8006</v>
      </c>
      <c r="F1046271" s="2" t="s">
        <v>8007</v>
      </c>
      <c r="G1046271" s="2" t="s">
        <v>8008</v>
      </c>
      <c r="H1046271" s="2" t="s">
        <v>22</v>
      </c>
      <c r="I1046271" s="2" t="s">
        <v>6624</v>
      </c>
      <c r="J1046271" s="4" t="n">
        <v>45713</v>
      </c>
      <c r="K1046271" s="4" t="n">
        <v>45743</v>
      </c>
      <c r="L1046271" s="21" t="s">
        <v>6625</v>
      </c>
      <c r="M1046271" s="4" t="n">
        <v>45761</v>
      </c>
      <c r="N1046271" s="22" t="n">
        <v>48</v>
      </c>
      <c r="O1046271" s="22" t="n">
        <v>18</v>
      </c>
      <c r="P1046271" s="23" t="n">
        <f aca="false">L1046271*N1046271</f>
        <v>4101.6</v>
      </c>
      <c r="Q1046271" s="21" t="n">
        <f aca="false">L1046271*O1046271</f>
        <v>1538.1</v>
      </c>
    </row>
    <row r="1046272" customFormat="false" ht="14.25" hidden="false" customHeight="true" outlineLevel="0" collapsed="false">
      <c r="A1046272" s="2" t="s">
        <v>98</v>
      </c>
      <c r="B1046272" s="2" t="s">
        <v>98</v>
      </c>
      <c r="C1046272" s="2" t="s">
        <v>5858</v>
      </c>
      <c r="D1046272" s="2" t="s">
        <v>5859</v>
      </c>
      <c r="E1046272" s="2" t="s">
        <v>8009</v>
      </c>
      <c r="F1046272" s="2" t="s">
        <v>8010</v>
      </c>
      <c r="G1046272" s="2" t="s">
        <v>8011</v>
      </c>
      <c r="H1046272" s="2" t="s">
        <v>22</v>
      </c>
      <c r="I1046272" s="2" t="s">
        <v>8012</v>
      </c>
      <c r="J1046272" s="4" t="n">
        <v>45728</v>
      </c>
      <c r="K1046272" s="4" t="n">
        <v>45758</v>
      </c>
      <c r="L1046272" s="21" t="n">
        <v>10251.94</v>
      </c>
      <c r="M1046272" s="4" t="n">
        <v>45757</v>
      </c>
      <c r="N1046272" s="22" t="n">
        <v>29</v>
      </c>
      <c r="O1046272" s="22" t="n">
        <v>-1</v>
      </c>
      <c r="P1046272" s="23" t="n">
        <f aca="false">L1046272*N1046272</f>
        <v>297306.26</v>
      </c>
      <c r="Q1046272" s="21" t="n">
        <f aca="false">L1046272*O1046272</f>
        <v>-10251.94</v>
      </c>
    </row>
    <row r="1046273" customFormat="false" ht="14.25" hidden="false" customHeight="true" outlineLevel="0" collapsed="false">
      <c r="A1046273" s="2" t="s">
        <v>98</v>
      </c>
      <c r="B1046273" s="2" t="s">
        <v>98</v>
      </c>
      <c r="C1046273" s="2" t="s">
        <v>5892</v>
      </c>
      <c r="D1046273" s="2" t="s">
        <v>5893</v>
      </c>
      <c r="E1046273" s="2" t="s">
        <v>8013</v>
      </c>
      <c r="F1046273" s="2" t="s">
        <v>8014</v>
      </c>
      <c r="G1046273" s="2" t="s">
        <v>8015</v>
      </c>
      <c r="H1046273" s="2" t="s">
        <v>22</v>
      </c>
      <c r="I1046273" s="2" t="s">
        <v>6052</v>
      </c>
      <c r="J1046273" s="4" t="n">
        <v>45675</v>
      </c>
      <c r="K1046273" s="4" t="n">
        <v>45705</v>
      </c>
      <c r="L1046273" s="21" t="s">
        <v>6053</v>
      </c>
      <c r="M1046273" s="4" t="n">
        <v>45702</v>
      </c>
      <c r="N1046273" s="22" t="n">
        <v>27</v>
      </c>
      <c r="O1046273" s="22" t="n">
        <v>-3</v>
      </c>
      <c r="P1046273" s="23" t="n">
        <f aca="false">L1046273*N1046273</f>
        <v>1479.6</v>
      </c>
      <c r="Q1046273" s="21" t="n">
        <f aca="false">L1046273*O1046273</f>
        <v>-164.4</v>
      </c>
    </row>
    <row r="1046274" customFormat="false" ht="14.25" hidden="false" customHeight="true" outlineLevel="0" collapsed="false">
      <c r="A1046274" s="2" t="s">
        <v>98</v>
      </c>
      <c r="B1046274" s="2" t="s">
        <v>98</v>
      </c>
      <c r="C1046274" s="2" t="s">
        <v>5839</v>
      </c>
      <c r="D1046274" s="2" t="s">
        <v>5840</v>
      </c>
      <c r="E1046274" s="2" t="s">
        <v>8016</v>
      </c>
      <c r="F1046274" s="2" t="s">
        <v>8017</v>
      </c>
      <c r="G1046274" s="2" t="s">
        <v>8018</v>
      </c>
      <c r="H1046274" s="2" t="s">
        <v>22</v>
      </c>
      <c r="I1046274" s="2" t="s">
        <v>6565</v>
      </c>
      <c r="J1046274" s="4" t="n">
        <v>45901</v>
      </c>
      <c r="K1046274" s="4" t="n">
        <v>45931</v>
      </c>
      <c r="L1046274" s="21" t="n">
        <v>2845.71</v>
      </c>
      <c r="M1046274" s="4" t="n">
        <v>45916</v>
      </c>
      <c r="N1046274" s="22" t="n">
        <v>15</v>
      </c>
      <c r="O1046274" s="22" t="n">
        <v>-15</v>
      </c>
      <c r="P1046274" s="23" t="n">
        <f aca="false">L1046274*N1046274</f>
        <v>42685.65</v>
      </c>
      <c r="Q1046274" s="21" t="n">
        <f aca="false">L1046274*O1046274</f>
        <v>-42685.65</v>
      </c>
    </row>
    <row r="1046275" customFormat="false" ht="14.25" hidden="false" customHeight="true" outlineLevel="0" collapsed="false">
      <c r="A1046275" s="2" t="s">
        <v>98</v>
      </c>
      <c r="B1046275" s="2" t="s">
        <v>98</v>
      </c>
      <c r="C1046275" s="2" t="s">
        <v>6090</v>
      </c>
      <c r="D1046275" s="2" t="s">
        <v>6091</v>
      </c>
      <c r="E1046275" s="2" t="s">
        <v>8019</v>
      </c>
      <c r="F1046275" s="2" t="s">
        <v>8020</v>
      </c>
      <c r="G1046275" s="2" t="s">
        <v>8021</v>
      </c>
      <c r="H1046275" s="2" t="s">
        <v>22</v>
      </c>
      <c r="I1046275" s="2" t="s">
        <v>8022</v>
      </c>
      <c r="J1046275" s="4" t="n">
        <v>45963</v>
      </c>
      <c r="K1046275" s="4" t="n">
        <v>45993</v>
      </c>
      <c r="L1046275" s="21" t="n">
        <v>2981.99</v>
      </c>
      <c r="M1046275" s="4" t="n">
        <v>45981</v>
      </c>
      <c r="N1046275" s="22" t="n">
        <v>18</v>
      </c>
      <c r="O1046275" s="22" t="n">
        <v>-12</v>
      </c>
      <c r="P1046275" s="23" t="n">
        <f aca="false">L1046275*N1046275</f>
        <v>53675.82</v>
      </c>
      <c r="Q1046275" s="21" t="n">
        <f aca="false">L1046275*O1046275</f>
        <v>-35783.88</v>
      </c>
    </row>
    <row r="1046276" customFormat="false" ht="14.25" hidden="false" customHeight="true" outlineLevel="0" collapsed="false">
      <c r="A1046276" s="2" t="s">
        <v>98</v>
      </c>
      <c r="B1046276" s="2" t="s">
        <v>98</v>
      </c>
      <c r="C1046276" s="2" t="s">
        <v>5882</v>
      </c>
      <c r="D1046276" s="2" t="s">
        <v>5883</v>
      </c>
      <c r="E1046276" s="2" t="s">
        <v>8023</v>
      </c>
      <c r="F1046276" s="2" t="s">
        <v>8024</v>
      </c>
      <c r="G1046276" s="2" t="s">
        <v>3775</v>
      </c>
      <c r="H1046276" s="2" t="s">
        <v>22</v>
      </c>
      <c r="I1046276" s="2" t="s">
        <v>6416</v>
      </c>
      <c r="J1046276" s="4" t="n">
        <v>46002</v>
      </c>
      <c r="K1046276" s="4" t="n">
        <v>46032</v>
      </c>
      <c r="L1046276" s="21" t="n">
        <v>3123.6</v>
      </c>
      <c r="M1046276" s="4" t="n">
        <v>46010</v>
      </c>
      <c r="N1046276" s="22" t="n">
        <v>8</v>
      </c>
      <c r="O1046276" s="22" t="n">
        <v>-22</v>
      </c>
      <c r="P1046276" s="23" t="n">
        <f aca="false">L1046276*N1046276</f>
        <v>24988.8</v>
      </c>
      <c r="Q1046276" s="21" t="n">
        <f aca="false">L1046276*O1046276</f>
        <v>-68719.2</v>
      </c>
    </row>
    <row r="1046277" customFormat="false" ht="14.25" hidden="false" customHeight="true" outlineLevel="0" collapsed="false">
      <c r="A1046277" s="2" t="s">
        <v>98</v>
      </c>
      <c r="B1046277" s="2" t="s">
        <v>98</v>
      </c>
      <c r="C1046277" s="2" t="s">
        <v>6229</v>
      </c>
      <c r="D1046277" s="2" t="s">
        <v>6230</v>
      </c>
      <c r="E1046277" s="2" t="s">
        <v>8025</v>
      </c>
      <c r="F1046277" s="2" t="s">
        <v>8026</v>
      </c>
      <c r="G1046277" s="2" t="s">
        <v>8027</v>
      </c>
      <c r="H1046277" s="2" t="s">
        <v>22</v>
      </c>
      <c r="I1046277" s="2" t="s">
        <v>8028</v>
      </c>
      <c r="J1046277" s="4" t="n">
        <v>45852</v>
      </c>
      <c r="K1046277" s="4" t="n">
        <v>45882</v>
      </c>
      <c r="L1046277" s="21" t="n">
        <v>1565.4</v>
      </c>
      <c r="M1046277" s="4" t="n">
        <v>45873</v>
      </c>
      <c r="N1046277" s="22" t="n">
        <v>21</v>
      </c>
      <c r="O1046277" s="22" t="n">
        <v>-9</v>
      </c>
      <c r="P1046277" s="23" t="n">
        <f aca="false">L1046277*N1046277</f>
        <v>32873.4</v>
      </c>
      <c r="Q1046277" s="21" t="n">
        <f aca="false">L1046277*O1046277</f>
        <v>-14088.6</v>
      </c>
    </row>
    <row r="1046278" customFormat="false" ht="14.25" hidden="false" customHeight="true" outlineLevel="0" collapsed="false">
      <c r="A1046278" s="2" t="s">
        <v>98</v>
      </c>
      <c r="B1046278" s="2" t="s">
        <v>98</v>
      </c>
      <c r="C1046278" s="2" t="s">
        <v>6059</v>
      </c>
      <c r="D1046278" s="2" t="s">
        <v>6060</v>
      </c>
      <c r="E1046278" s="2" t="s">
        <v>8029</v>
      </c>
      <c r="F1046278" s="2" t="s">
        <v>8030</v>
      </c>
      <c r="G1046278" s="2" t="s">
        <v>8004</v>
      </c>
      <c r="H1046278" s="2" t="s">
        <v>22</v>
      </c>
      <c r="I1046278" s="2" t="s">
        <v>8031</v>
      </c>
      <c r="J1046278" s="4" t="n">
        <v>45660</v>
      </c>
      <c r="K1046278" s="4" t="n">
        <v>45690</v>
      </c>
      <c r="L1046278" s="21" t="n">
        <v>13723.68</v>
      </c>
      <c r="M1046278" s="4" t="n">
        <v>45687</v>
      </c>
      <c r="N1046278" s="22" t="n">
        <v>27</v>
      </c>
      <c r="O1046278" s="22" t="n">
        <v>-3</v>
      </c>
      <c r="P1046278" s="23" t="n">
        <f aca="false">L1046278*N1046278</f>
        <v>370539.36</v>
      </c>
      <c r="Q1046278" s="21" t="n">
        <f aca="false">L1046278*O1046278</f>
        <v>-41171.04</v>
      </c>
    </row>
    <row r="1046279" customFormat="false" ht="14.25" hidden="false" customHeight="true" outlineLevel="0" collapsed="false">
      <c r="A1046279" s="2" t="s">
        <v>98</v>
      </c>
      <c r="B1046279" s="2" t="s">
        <v>98</v>
      </c>
      <c r="C1046279" s="2" t="s">
        <v>5846</v>
      </c>
      <c r="D1046279" s="2" t="s">
        <v>5847</v>
      </c>
      <c r="E1046279" s="2" t="s">
        <v>8032</v>
      </c>
      <c r="F1046279" s="2" t="s">
        <v>8033</v>
      </c>
      <c r="G1046279" s="2" t="s">
        <v>8034</v>
      </c>
      <c r="H1046279" s="2" t="s">
        <v>22</v>
      </c>
      <c r="I1046279" s="2" t="s">
        <v>8035</v>
      </c>
      <c r="J1046279" s="4" t="n">
        <v>45733</v>
      </c>
      <c r="K1046279" s="4" t="n">
        <v>45763</v>
      </c>
      <c r="L1046279" s="21" t="n">
        <v>4307</v>
      </c>
      <c r="M1046279" s="4" t="n">
        <v>45769</v>
      </c>
      <c r="N1046279" s="22" t="n">
        <v>36</v>
      </c>
      <c r="O1046279" s="22" t="n">
        <v>6</v>
      </c>
      <c r="P1046279" s="23" t="n">
        <f aca="false">L1046279*N1046279</f>
        <v>155052</v>
      </c>
      <c r="Q1046279" s="21" t="n">
        <f aca="false">L1046279*O1046279</f>
        <v>25842</v>
      </c>
    </row>
    <row r="1046280" customFormat="false" ht="14.25" hidden="false" customHeight="true" outlineLevel="0" collapsed="false">
      <c r="A1046280" s="2" t="s">
        <v>98</v>
      </c>
      <c r="B1046280" s="2" t="s">
        <v>98</v>
      </c>
      <c r="C1046280" s="2" t="s">
        <v>5864</v>
      </c>
      <c r="D1046280" s="2" t="s">
        <v>5865</v>
      </c>
      <c r="E1046280" s="2" t="s">
        <v>8036</v>
      </c>
      <c r="F1046280" s="2" t="s">
        <v>8037</v>
      </c>
      <c r="G1046280" s="2" t="s">
        <v>6196</v>
      </c>
      <c r="H1046280" s="2" t="s">
        <v>22</v>
      </c>
      <c r="I1046280" s="2" t="s">
        <v>8038</v>
      </c>
      <c r="J1046280" s="4" t="n">
        <v>45873</v>
      </c>
      <c r="K1046280" s="4" t="n">
        <v>45903</v>
      </c>
      <c r="L1046280" s="21" t="n">
        <v>10941.43</v>
      </c>
      <c r="M1046280" s="4" t="n">
        <v>45889</v>
      </c>
      <c r="N1046280" s="22" t="n">
        <v>16</v>
      </c>
      <c r="O1046280" s="22" t="n">
        <v>-14</v>
      </c>
      <c r="P1046280" s="23" t="n">
        <f aca="false">L1046280*N1046280</f>
        <v>175062.88</v>
      </c>
      <c r="Q1046280" s="21" t="n">
        <f aca="false">L1046280*O1046280</f>
        <v>-153180.02</v>
      </c>
    </row>
    <row r="1046281" customFormat="false" ht="14.25" hidden="false" customHeight="true" outlineLevel="0" collapsed="false">
      <c r="A1046281" s="2" t="s">
        <v>98</v>
      </c>
      <c r="B1046281" s="2" t="s">
        <v>98</v>
      </c>
      <c r="C1046281" s="2" t="s">
        <v>6019</v>
      </c>
      <c r="D1046281" s="2" t="s">
        <v>6020</v>
      </c>
      <c r="E1046281" s="2" t="s">
        <v>8039</v>
      </c>
      <c r="F1046281" s="2" t="s">
        <v>8040</v>
      </c>
      <c r="G1046281" s="2" t="s">
        <v>4457</v>
      </c>
      <c r="H1046281" s="2" t="s">
        <v>22</v>
      </c>
      <c r="I1046281" s="2" t="s">
        <v>8041</v>
      </c>
      <c r="J1046281" s="4" t="n">
        <v>45694</v>
      </c>
      <c r="K1046281" s="4" t="n">
        <v>45724</v>
      </c>
      <c r="L1046281" s="21" t="n">
        <v>12348.3</v>
      </c>
      <c r="M1046281" s="4" t="n">
        <v>45729</v>
      </c>
      <c r="N1046281" s="22" t="n">
        <v>5</v>
      </c>
      <c r="O1046281" s="22" t="n">
        <v>-25</v>
      </c>
      <c r="P1046281" s="23" t="n">
        <f aca="false">L1046281*N1046281</f>
        <v>61741.5</v>
      </c>
      <c r="Q1046281" s="21" t="n">
        <f aca="false">L1046281*O1046281</f>
        <v>-308707.5</v>
      </c>
    </row>
    <row r="1046282" customFormat="false" ht="14.25" hidden="false" customHeight="true" outlineLevel="0" collapsed="false">
      <c r="A1046282" s="2" t="s">
        <v>98</v>
      </c>
      <c r="B1046282" s="2" t="s">
        <v>98</v>
      </c>
      <c r="C1046282" s="2" t="s">
        <v>6341</v>
      </c>
      <c r="D1046282" s="2" t="s">
        <v>6342</v>
      </c>
      <c r="E1046282" s="2" t="s">
        <v>8042</v>
      </c>
      <c r="F1046282" s="2" t="s">
        <v>8043</v>
      </c>
      <c r="G1046282" s="2" t="s">
        <v>8015</v>
      </c>
      <c r="H1046282" s="2" t="s">
        <v>22</v>
      </c>
      <c r="I1046282" s="2" t="s">
        <v>8044</v>
      </c>
      <c r="J1046282" s="4" t="n">
        <v>45769</v>
      </c>
      <c r="K1046282" s="4" t="n">
        <v>45799</v>
      </c>
      <c r="L1046282" s="21" t="n">
        <v>2554.76</v>
      </c>
      <c r="M1046282" s="4" t="n">
        <v>45793</v>
      </c>
      <c r="N1046282" s="22" t="n">
        <v>24</v>
      </c>
      <c r="O1046282" s="22" t="n">
        <v>-6</v>
      </c>
      <c r="P1046282" s="23" t="n">
        <f aca="false">L1046282*N1046282</f>
        <v>61314.24</v>
      </c>
      <c r="Q1046282" s="21" t="n">
        <f aca="false">L1046282*O1046282</f>
        <v>-15328.56</v>
      </c>
    </row>
    <row r="1046283" customFormat="false" ht="14.25" hidden="false" customHeight="true" outlineLevel="0" collapsed="false">
      <c r="A1046283" s="2" t="s">
        <v>98</v>
      </c>
      <c r="B1046283" s="2" t="s">
        <v>98</v>
      </c>
      <c r="C1046283" s="2" t="s">
        <v>5882</v>
      </c>
      <c r="D1046283" s="2" t="s">
        <v>5883</v>
      </c>
      <c r="E1046283" s="2" t="s">
        <v>8045</v>
      </c>
      <c r="F1046283" s="2" t="s">
        <v>8046</v>
      </c>
      <c r="G1046283" s="2" t="s">
        <v>3951</v>
      </c>
      <c r="H1046283" s="2" t="s">
        <v>22</v>
      </c>
      <c r="I1046283" s="2" t="s">
        <v>6392</v>
      </c>
      <c r="J1046283" s="4" t="n">
        <v>46002</v>
      </c>
      <c r="K1046283" s="4" t="n">
        <v>46032</v>
      </c>
      <c r="L1046283" s="21" t="n">
        <v>1561.8</v>
      </c>
      <c r="M1046283" s="4" t="n">
        <v>46010</v>
      </c>
      <c r="N1046283" s="22" t="n">
        <v>8</v>
      </c>
      <c r="O1046283" s="22" t="n">
        <v>-22</v>
      </c>
      <c r="P1046283" s="23" t="n">
        <f aca="false">L1046283*N1046283</f>
        <v>12494.4</v>
      </c>
      <c r="Q1046283" s="21" t="n">
        <f aca="false">L1046283*O1046283</f>
        <v>-34359.6</v>
      </c>
    </row>
    <row r="1046284" customFormat="false" ht="14.25" hidden="false" customHeight="true" outlineLevel="0" collapsed="false">
      <c r="A1046284" s="2" t="s">
        <v>98</v>
      </c>
      <c r="B1046284" s="2" t="s">
        <v>98</v>
      </c>
      <c r="C1046284" s="2" t="s">
        <v>5892</v>
      </c>
      <c r="D1046284" s="2" t="s">
        <v>5893</v>
      </c>
      <c r="E1046284" s="2" t="s">
        <v>8047</v>
      </c>
      <c r="F1046284" s="2" t="s">
        <v>8048</v>
      </c>
      <c r="G1046284" s="2" t="s">
        <v>8049</v>
      </c>
      <c r="H1046284" s="2" t="s">
        <v>22</v>
      </c>
      <c r="I1046284" s="2" t="s">
        <v>8050</v>
      </c>
      <c r="J1046284" s="4" t="n">
        <v>45666</v>
      </c>
      <c r="K1046284" s="4" t="n">
        <v>45696</v>
      </c>
      <c r="L1046284" s="21" t="n">
        <v>1602.39</v>
      </c>
      <c r="M1046284" s="4" t="n">
        <v>45686</v>
      </c>
      <c r="N1046284" s="22" t="n">
        <v>20</v>
      </c>
      <c r="O1046284" s="22" t="n">
        <v>-10</v>
      </c>
      <c r="P1046284" s="23" t="n">
        <f aca="false">L1046284*N1046284</f>
        <v>32047.8</v>
      </c>
      <c r="Q1046284" s="21" t="n">
        <f aca="false">L1046284*O1046284</f>
        <v>-16023.9</v>
      </c>
    </row>
    <row r="1046285" customFormat="false" ht="14.25" hidden="false" customHeight="true" outlineLevel="0" collapsed="false">
      <c r="A1046285" s="2" t="s">
        <v>98</v>
      </c>
      <c r="B1046285" s="2" t="s">
        <v>98</v>
      </c>
      <c r="C1046285" s="2" t="s">
        <v>6059</v>
      </c>
      <c r="D1046285" s="2" t="s">
        <v>6060</v>
      </c>
      <c r="E1046285" s="2" t="s">
        <v>8051</v>
      </c>
      <c r="F1046285" s="2" t="s">
        <v>8052</v>
      </c>
      <c r="G1046285" s="2" t="s">
        <v>5765</v>
      </c>
      <c r="H1046285" s="2" t="s">
        <v>22</v>
      </c>
      <c r="I1046285" s="2" t="s">
        <v>7114</v>
      </c>
      <c r="J1046285" s="4" t="n">
        <v>45812</v>
      </c>
      <c r="K1046285" s="4" t="n">
        <v>45842</v>
      </c>
      <c r="L1046285" s="21" t="n">
        <v>16693.08</v>
      </c>
      <c r="M1046285" s="4" t="n">
        <v>45825</v>
      </c>
      <c r="N1046285" s="22" t="n">
        <v>13</v>
      </c>
      <c r="O1046285" s="22" t="n">
        <v>-17</v>
      </c>
      <c r="P1046285" s="23" t="n">
        <f aca="false">L1046285*N1046285</f>
        <v>217010.04</v>
      </c>
      <c r="Q1046285" s="21" t="n">
        <f aca="false">L1046285*O1046285</f>
        <v>-283782.36</v>
      </c>
    </row>
    <row r="1046286" customFormat="false" ht="14.25" hidden="false" customHeight="true" outlineLevel="0" collapsed="false">
      <c r="A1046286" s="2" t="s">
        <v>98</v>
      </c>
      <c r="B1046286" s="2" t="s">
        <v>98</v>
      </c>
      <c r="C1046286" s="2" t="s">
        <v>7208</v>
      </c>
      <c r="D1046286" s="2" t="s">
        <v>7209</v>
      </c>
      <c r="E1046286" s="2" t="s">
        <v>8053</v>
      </c>
      <c r="F1046286" s="2" t="s">
        <v>8054</v>
      </c>
      <c r="G1046286" s="2" t="s">
        <v>8055</v>
      </c>
      <c r="H1046286" s="2" t="s">
        <v>22</v>
      </c>
      <c r="I1046286" s="2" t="s">
        <v>8056</v>
      </c>
      <c r="J1046286" s="4" t="n">
        <v>45700</v>
      </c>
      <c r="K1046286" s="4" t="n">
        <v>45730</v>
      </c>
      <c r="L1046286" s="21" t="s">
        <v>8057</v>
      </c>
      <c r="M1046286" s="4" t="n">
        <v>45743</v>
      </c>
      <c r="N1046286" s="22" t="n">
        <v>43</v>
      </c>
      <c r="O1046286" s="22" t="n">
        <v>13</v>
      </c>
      <c r="P1046286" s="23" t="n">
        <f aca="false">L1046286*N1046286</f>
        <v>3151.04</v>
      </c>
      <c r="Q1046286" s="21" t="n">
        <f aca="false">L1046286*O1046286</f>
        <v>952.64</v>
      </c>
    </row>
    <row r="1046287" customFormat="false" ht="14.25" hidden="false" customHeight="true" outlineLevel="0" collapsed="false">
      <c r="A1046287" s="2" t="s">
        <v>98</v>
      </c>
      <c r="B1046287" s="2" t="s">
        <v>98</v>
      </c>
      <c r="C1046287" s="2" t="s">
        <v>6156</v>
      </c>
      <c r="D1046287" s="2" t="s">
        <v>6157</v>
      </c>
      <c r="E1046287" s="2" t="s">
        <v>8058</v>
      </c>
      <c r="F1046287" s="2" t="s">
        <v>8059</v>
      </c>
      <c r="G1046287" s="2" t="s">
        <v>8060</v>
      </c>
      <c r="H1046287" s="2" t="s">
        <v>22</v>
      </c>
      <c r="I1046287" s="2" t="s">
        <v>4554</v>
      </c>
      <c r="J1046287" s="4" t="n">
        <v>45791</v>
      </c>
      <c r="K1046287" s="4" t="n">
        <v>45821</v>
      </c>
      <c r="L1046287" s="21" t="s">
        <v>8061</v>
      </c>
      <c r="M1046287" s="4" t="n">
        <v>45824</v>
      </c>
      <c r="N1046287" s="22" t="n">
        <v>33</v>
      </c>
      <c r="O1046287" s="22" t="n">
        <v>3</v>
      </c>
      <c r="P1046287" s="23" t="n">
        <f aca="false">L1046287*N1046287</f>
        <v>7844.1</v>
      </c>
      <c r="Q1046287" s="21" t="n">
        <f aca="false">L1046287*O1046287</f>
        <v>713.1</v>
      </c>
    </row>
    <row r="1046288" customFormat="false" ht="14.25" hidden="false" customHeight="true" outlineLevel="0" collapsed="false">
      <c r="A1046288" s="2" t="s">
        <v>98</v>
      </c>
      <c r="B1046288" s="2" t="s">
        <v>98</v>
      </c>
      <c r="C1046288" s="2" t="s">
        <v>5992</v>
      </c>
      <c r="D1046288" s="2" t="s">
        <v>5993</v>
      </c>
      <c r="E1046288" s="2" t="s">
        <v>8062</v>
      </c>
      <c r="F1046288" s="2" t="s">
        <v>8063</v>
      </c>
      <c r="G1046288" s="2" t="s">
        <v>8064</v>
      </c>
      <c r="H1046288" s="2" t="s">
        <v>22</v>
      </c>
      <c r="I1046288" s="2" t="s">
        <v>6832</v>
      </c>
      <c r="J1046288" s="4" t="n">
        <v>45971</v>
      </c>
      <c r="K1046288" s="4" t="n">
        <v>46001</v>
      </c>
      <c r="L1046288" s="21" t="n">
        <v>4685.4</v>
      </c>
      <c r="M1046288" s="4" t="n">
        <v>45987</v>
      </c>
      <c r="N1046288" s="22" t="n">
        <v>16</v>
      </c>
      <c r="O1046288" s="22" t="n">
        <v>-14</v>
      </c>
      <c r="P1046288" s="23" t="n">
        <f aca="false">L1046288*N1046288</f>
        <v>74966.4</v>
      </c>
      <c r="Q1046288" s="21" t="n">
        <f aca="false">L1046288*O1046288</f>
        <v>-65595.6</v>
      </c>
    </row>
    <row r="1046289" customFormat="false" ht="14.25" hidden="false" customHeight="true" outlineLevel="0" collapsed="false">
      <c r="A1046289" s="2" t="s">
        <v>98</v>
      </c>
      <c r="B1046289" s="2" t="s">
        <v>98</v>
      </c>
      <c r="C1046289" s="2" t="s">
        <v>5864</v>
      </c>
      <c r="D1046289" s="2" t="s">
        <v>5865</v>
      </c>
      <c r="E1046289" s="2" t="s">
        <v>8065</v>
      </c>
      <c r="F1046289" s="2" t="s">
        <v>8066</v>
      </c>
      <c r="G1046289" s="2" t="s">
        <v>8067</v>
      </c>
      <c r="H1046289" s="2" t="s">
        <v>22</v>
      </c>
      <c r="I1046289" s="2" t="s">
        <v>8068</v>
      </c>
      <c r="J1046289" s="4" t="n">
        <v>45840</v>
      </c>
      <c r="K1046289" s="4" t="n">
        <v>45870</v>
      </c>
      <c r="L1046289" s="21" t="n">
        <v>12527.14</v>
      </c>
      <c r="M1046289" s="4" t="n">
        <v>45869</v>
      </c>
      <c r="N1046289" s="22" t="n">
        <v>29</v>
      </c>
      <c r="O1046289" s="22" t="n">
        <v>-1</v>
      </c>
      <c r="P1046289" s="23" t="n">
        <f aca="false">L1046289*N1046289</f>
        <v>363287.06</v>
      </c>
      <c r="Q1046289" s="21" t="n">
        <f aca="false">L1046289*O1046289</f>
        <v>-12527.14</v>
      </c>
    </row>
    <row r="1046290" customFormat="false" ht="14.25" hidden="false" customHeight="true" outlineLevel="0" collapsed="false">
      <c r="A1046290" s="2" t="s">
        <v>98</v>
      </c>
      <c r="B1046290" s="2" t="s">
        <v>98</v>
      </c>
      <c r="C1046290" s="2" t="s">
        <v>8069</v>
      </c>
      <c r="D1046290" s="2" t="s">
        <v>6726</v>
      </c>
      <c r="E1046290" s="2" t="s">
        <v>8070</v>
      </c>
      <c r="F1046290" s="2" t="s">
        <v>8071</v>
      </c>
      <c r="G1046290" s="2" t="s">
        <v>8072</v>
      </c>
      <c r="H1046290" s="2" t="s">
        <v>22</v>
      </c>
      <c r="I1046290" s="2" t="s">
        <v>8073</v>
      </c>
      <c r="J1046290" s="4" t="n">
        <v>45708</v>
      </c>
      <c r="K1046290" s="4" t="n">
        <v>45738</v>
      </c>
      <c r="L1046290" s="21" t="s">
        <v>8074</v>
      </c>
      <c r="M1046290" s="4" t="n">
        <v>45728</v>
      </c>
      <c r="N1046290" s="22" t="n">
        <v>20</v>
      </c>
      <c r="O1046290" s="22" t="n">
        <v>-10</v>
      </c>
      <c r="P1046290" s="23" t="n">
        <f aca="false">L1046290*N1046290</f>
        <v>872.8</v>
      </c>
      <c r="Q1046290" s="21" t="n">
        <f aca="false">L1046290*O1046290</f>
        <v>-436.4</v>
      </c>
    </row>
    <row r="1046291" customFormat="false" ht="14.25" hidden="false" customHeight="true" outlineLevel="0" collapsed="false">
      <c r="A1046291" s="2" t="s">
        <v>98</v>
      </c>
      <c r="B1046291" s="2" t="s">
        <v>98</v>
      </c>
      <c r="C1046291" s="2" t="s">
        <v>5910</v>
      </c>
      <c r="D1046291" s="2" t="s">
        <v>5911</v>
      </c>
      <c r="E1046291" s="2" t="s">
        <v>8075</v>
      </c>
      <c r="F1046291" s="2" t="s">
        <v>8076</v>
      </c>
      <c r="G1046291" s="2" t="s">
        <v>8077</v>
      </c>
      <c r="H1046291" s="2" t="s">
        <v>22</v>
      </c>
      <c r="I1046291" s="2" t="s">
        <v>8078</v>
      </c>
      <c r="J1046291" s="4" t="n">
        <v>45993</v>
      </c>
      <c r="K1046291" s="4" t="n">
        <v>46023</v>
      </c>
      <c r="L1046291" s="21" t="s">
        <v>8078</v>
      </c>
      <c r="M1046291" s="4" t="n">
        <v>46001</v>
      </c>
      <c r="N1046291" s="22" t="n">
        <v>8</v>
      </c>
      <c r="O1046291" s="22" t="n">
        <v>-22</v>
      </c>
      <c r="P1046291" s="23" t="n">
        <f aca="false">L1046291*N1046291</f>
        <v>7085.52</v>
      </c>
      <c r="Q1046291" s="21" t="n">
        <f aca="false">L1046291*O1046291</f>
        <v>-19485.18</v>
      </c>
    </row>
    <row r="1046292" customFormat="false" ht="14.25" hidden="false" customHeight="true" outlineLevel="0" collapsed="false">
      <c r="A1046292" s="2" t="s">
        <v>98</v>
      </c>
      <c r="B1046292" s="2" t="s">
        <v>98</v>
      </c>
      <c r="C1046292" s="2" t="s">
        <v>5939</v>
      </c>
      <c r="D1046292" s="2" t="s">
        <v>5940</v>
      </c>
      <c r="E1046292" s="2" t="s">
        <v>8079</v>
      </c>
      <c r="F1046292" s="2" t="s">
        <v>8080</v>
      </c>
      <c r="G1046292" s="2" t="s">
        <v>249</v>
      </c>
      <c r="H1046292" s="2" t="s">
        <v>22</v>
      </c>
      <c r="I1046292" s="2" t="s">
        <v>7483</v>
      </c>
      <c r="J1046292" s="4" t="n">
        <v>45665</v>
      </c>
      <c r="K1046292" s="4" t="n">
        <v>45695</v>
      </c>
      <c r="L1046292" s="21" t="n">
        <v>8281.08</v>
      </c>
      <c r="M1046292" s="4" t="n">
        <v>45727</v>
      </c>
      <c r="N1046292" s="22" t="n">
        <v>62</v>
      </c>
      <c r="O1046292" s="22" t="n">
        <v>32</v>
      </c>
      <c r="P1046292" s="23" t="n">
        <f aca="false">L1046292*N1046292</f>
        <v>513426.96</v>
      </c>
      <c r="Q1046292" s="21" t="n">
        <f aca="false">L1046292*O1046292</f>
        <v>264994.56</v>
      </c>
    </row>
    <row r="1046293" customFormat="false" ht="14.25" hidden="false" customHeight="true" outlineLevel="0" collapsed="false">
      <c r="A1046293" s="2" t="s">
        <v>98</v>
      </c>
      <c r="B1046293" s="2" t="s">
        <v>98</v>
      </c>
      <c r="C1046293" s="2" t="s">
        <v>6213</v>
      </c>
      <c r="D1046293" s="2" t="s">
        <v>6214</v>
      </c>
      <c r="E1046293" s="2" t="s">
        <v>8081</v>
      </c>
      <c r="F1046293" s="2" t="s">
        <v>8082</v>
      </c>
      <c r="G1046293" s="2" t="s">
        <v>8083</v>
      </c>
      <c r="H1046293" s="2" t="s">
        <v>22</v>
      </c>
      <c r="I1046293" s="2" t="s">
        <v>8084</v>
      </c>
      <c r="J1046293" s="4" t="n">
        <v>45966</v>
      </c>
      <c r="K1046293" s="4" t="n">
        <v>45996</v>
      </c>
      <c r="L1046293" s="21" t="s">
        <v>8085</v>
      </c>
      <c r="M1046293" s="4" t="n">
        <v>45994</v>
      </c>
      <c r="N1046293" s="22" t="n">
        <v>28</v>
      </c>
      <c r="O1046293" s="22" t="n">
        <v>-2</v>
      </c>
      <c r="P1046293" s="23" t="n">
        <f aca="false">L1046293*N1046293</f>
        <v>6749.4</v>
      </c>
      <c r="Q1046293" s="21" t="n">
        <f aca="false">L1046293*O1046293</f>
        <v>-482.1</v>
      </c>
    </row>
    <row r="1046294" customFormat="false" ht="14.25" hidden="false" customHeight="true" outlineLevel="0" collapsed="false">
      <c r="A1046294" s="2" t="s">
        <v>98</v>
      </c>
      <c r="B1046294" s="2" t="s">
        <v>98</v>
      </c>
      <c r="C1046294" s="2" t="s">
        <v>6019</v>
      </c>
      <c r="D1046294" s="2" t="s">
        <v>6020</v>
      </c>
      <c r="E1046294" s="2" t="s">
        <v>8086</v>
      </c>
      <c r="F1046294" s="2" t="s">
        <v>8087</v>
      </c>
      <c r="G1046294" s="2" t="s">
        <v>8088</v>
      </c>
      <c r="H1046294" s="2" t="s">
        <v>22</v>
      </c>
      <c r="I1046294" s="2" t="s">
        <v>8089</v>
      </c>
      <c r="J1046294" s="4" t="n">
        <v>45922</v>
      </c>
      <c r="K1046294" s="4" t="n">
        <v>45952</v>
      </c>
      <c r="L1046294" s="21" t="n">
        <v>330767.45</v>
      </c>
      <c r="M1046294" s="4" t="n">
        <v>45951</v>
      </c>
      <c r="N1046294" s="22" t="n">
        <v>29</v>
      </c>
      <c r="O1046294" s="22" t="n">
        <v>-1</v>
      </c>
      <c r="P1046294" s="23" t="n">
        <f aca="false">L1046294*N1046294</f>
        <v>9592256.05</v>
      </c>
      <c r="Q1046294" s="21" t="n">
        <f aca="false">L1046294*O1046294</f>
        <v>-330767.45</v>
      </c>
    </row>
    <row r="1046295" customFormat="false" ht="14.25" hidden="false" customHeight="true" outlineLevel="0" collapsed="false">
      <c r="A1046295" s="2" t="s">
        <v>98</v>
      </c>
      <c r="B1046295" s="2" t="s">
        <v>98</v>
      </c>
      <c r="C1046295" s="2" t="s">
        <v>5892</v>
      </c>
      <c r="D1046295" s="2" t="s">
        <v>5893</v>
      </c>
      <c r="E1046295" s="2" t="s">
        <v>8090</v>
      </c>
      <c r="F1046295" s="2" t="s">
        <v>8091</v>
      </c>
      <c r="G1046295" s="2" t="s">
        <v>6481</v>
      </c>
      <c r="H1046295" s="2" t="s">
        <v>22</v>
      </c>
      <c r="I1046295" s="2" t="s">
        <v>8092</v>
      </c>
      <c r="J1046295" s="4" t="n">
        <v>45675</v>
      </c>
      <c r="K1046295" s="4" t="n">
        <v>45705</v>
      </c>
      <c r="L1046295" s="21" t="n">
        <v>9214.45</v>
      </c>
      <c r="M1046295" s="4" t="n">
        <v>45694</v>
      </c>
      <c r="N1046295" s="22" t="n">
        <v>19</v>
      </c>
      <c r="O1046295" s="22" t="n">
        <v>-11</v>
      </c>
      <c r="P1046295" s="23" t="n">
        <f aca="false">L1046295*N1046295</f>
        <v>175074.55</v>
      </c>
      <c r="Q1046295" s="21" t="n">
        <f aca="false">L1046295*O1046295</f>
        <v>-101358.95</v>
      </c>
    </row>
    <row r="1046296" customFormat="false" ht="14.25" hidden="false" customHeight="true" outlineLevel="0" collapsed="false">
      <c r="A1046296" s="2" t="s">
        <v>98</v>
      </c>
      <c r="B1046296" s="2" t="s">
        <v>98</v>
      </c>
      <c r="C1046296" s="2" t="s">
        <v>5846</v>
      </c>
      <c r="D1046296" s="2" t="s">
        <v>5847</v>
      </c>
      <c r="E1046296" s="2" t="s">
        <v>8093</v>
      </c>
      <c r="F1046296" s="2" t="s">
        <v>8094</v>
      </c>
      <c r="G1046296" s="2" t="s">
        <v>5276</v>
      </c>
      <c r="H1046296" s="2" t="s">
        <v>22</v>
      </c>
      <c r="I1046296" s="2" t="s">
        <v>8095</v>
      </c>
      <c r="J1046296" s="4" t="n">
        <v>45670</v>
      </c>
      <c r="K1046296" s="4" t="n">
        <v>45700</v>
      </c>
      <c r="L1046296" s="21" t="n">
        <v>4956.32</v>
      </c>
      <c r="M1046296" s="4" t="n">
        <v>45699</v>
      </c>
      <c r="N1046296" s="22" t="n">
        <v>29</v>
      </c>
      <c r="O1046296" s="22" t="n">
        <v>-1</v>
      </c>
      <c r="P1046296" s="23" t="n">
        <f aca="false">L1046296*N1046296</f>
        <v>143733.28</v>
      </c>
      <c r="Q1046296" s="21" t="n">
        <f aca="false">L1046296*O1046296</f>
        <v>-4956.32</v>
      </c>
    </row>
    <row r="1046297" customFormat="false" ht="14.25" hidden="false" customHeight="true" outlineLevel="0" collapsed="false">
      <c r="A1046297" s="2" t="s">
        <v>98</v>
      </c>
      <c r="B1046297" s="2" t="s">
        <v>98</v>
      </c>
      <c r="C1046297" s="2" t="s">
        <v>6143</v>
      </c>
      <c r="D1046297" s="2" t="s">
        <v>6144</v>
      </c>
      <c r="E1046297" s="2" t="s">
        <v>8096</v>
      </c>
      <c r="F1046297" s="2" t="s">
        <v>8097</v>
      </c>
      <c r="G1046297" s="2" t="s">
        <v>4452</v>
      </c>
      <c r="H1046297" s="2" t="s">
        <v>22</v>
      </c>
      <c r="I1046297" s="2" t="s">
        <v>5909</v>
      </c>
      <c r="J1046297" s="4" t="n">
        <v>45934</v>
      </c>
      <c r="K1046297" s="4" t="n">
        <v>45964</v>
      </c>
      <c r="L1046297" s="21" t="n">
        <v>2755.94</v>
      </c>
      <c r="M1046297" s="4" t="n">
        <v>45944</v>
      </c>
      <c r="N1046297" s="22" t="n">
        <v>10</v>
      </c>
      <c r="O1046297" s="22" t="n">
        <v>-20</v>
      </c>
      <c r="P1046297" s="23" t="n">
        <f aca="false">L1046297*N1046297</f>
        <v>27559.4</v>
      </c>
      <c r="Q1046297" s="21" t="n">
        <f aca="false">L1046297*O1046297</f>
        <v>-55118.8</v>
      </c>
    </row>
    <row r="1046298" customFormat="false" ht="14.25" hidden="false" customHeight="true" outlineLevel="0" collapsed="false">
      <c r="A1046298" s="2" t="s">
        <v>98</v>
      </c>
      <c r="B1046298" s="2" t="s">
        <v>98</v>
      </c>
      <c r="C1046298" s="2" t="s">
        <v>6384</v>
      </c>
      <c r="D1046298" s="2" t="s">
        <v>6385</v>
      </c>
      <c r="E1046298" s="2" t="s">
        <v>8098</v>
      </c>
      <c r="F1046298" s="2" t="s">
        <v>8099</v>
      </c>
      <c r="G1046298" s="2" t="s">
        <v>8100</v>
      </c>
      <c r="H1046298" s="2" t="s">
        <v>22</v>
      </c>
      <c r="I1046298" s="2" t="s">
        <v>8101</v>
      </c>
      <c r="J1046298" s="4" t="n">
        <v>45798</v>
      </c>
      <c r="K1046298" s="4" t="n">
        <v>45828</v>
      </c>
      <c r="L1046298" s="21" t="n">
        <v>4054.96</v>
      </c>
      <c r="M1046298" s="4" t="n">
        <v>45819</v>
      </c>
      <c r="N1046298" s="22" t="n">
        <v>21</v>
      </c>
      <c r="O1046298" s="22" t="n">
        <v>-9</v>
      </c>
      <c r="P1046298" s="23" t="n">
        <f aca="false">L1046298*N1046298</f>
        <v>85154.16</v>
      </c>
      <c r="Q1046298" s="21" t="n">
        <f aca="false">L1046298*O1046298</f>
        <v>-36494.64</v>
      </c>
    </row>
    <row r="1046299" customFormat="false" ht="14.25" hidden="false" customHeight="true" outlineLevel="0" collapsed="false">
      <c r="A1046299" s="2" t="s">
        <v>98</v>
      </c>
      <c r="B1046299" s="2" t="s">
        <v>98</v>
      </c>
      <c r="C1046299" s="2" t="s">
        <v>6054</v>
      </c>
      <c r="D1046299" s="2" t="s">
        <v>6055</v>
      </c>
      <c r="E1046299" s="2" t="s">
        <v>8102</v>
      </c>
      <c r="F1046299" s="2" t="s">
        <v>8103</v>
      </c>
      <c r="G1046299" s="2" t="s">
        <v>8104</v>
      </c>
      <c r="H1046299" s="2" t="s">
        <v>22</v>
      </c>
      <c r="I1046299" s="2" t="s">
        <v>6752</v>
      </c>
      <c r="J1046299" s="4" t="n">
        <v>45796</v>
      </c>
      <c r="K1046299" s="4" t="n">
        <v>45826</v>
      </c>
      <c r="L1046299" s="21" t="n">
        <v>2430</v>
      </c>
      <c r="M1046299" s="4" t="n">
        <v>45820</v>
      </c>
      <c r="N1046299" s="22" t="n">
        <v>24</v>
      </c>
      <c r="O1046299" s="22" t="n">
        <v>-6</v>
      </c>
      <c r="P1046299" s="23" t="n">
        <f aca="false">L1046299*N1046299</f>
        <v>58320</v>
      </c>
      <c r="Q1046299" s="21" t="n">
        <f aca="false">L1046299*O1046299</f>
        <v>-14580</v>
      </c>
    </row>
    <row r="1046300" customFormat="false" ht="14.25" hidden="false" customHeight="true" outlineLevel="0" collapsed="false">
      <c r="A1046300" s="2" t="s">
        <v>98</v>
      </c>
      <c r="B1046300" s="2" t="s">
        <v>98</v>
      </c>
      <c r="C1046300" s="2" t="s">
        <v>5871</v>
      </c>
      <c r="D1046300" s="2" t="s">
        <v>5872</v>
      </c>
      <c r="E1046300" s="2" t="s">
        <v>8105</v>
      </c>
      <c r="F1046300" s="2" t="s">
        <v>8106</v>
      </c>
      <c r="G1046300" s="2" t="s">
        <v>5059</v>
      </c>
      <c r="H1046300" s="2" t="s">
        <v>22</v>
      </c>
      <c r="I1046300" s="2" t="s">
        <v>8107</v>
      </c>
      <c r="J1046300" s="4" t="n">
        <v>45868</v>
      </c>
      <c r="K1046300" s="4" t="n">
        <v>45898</v>
      </c>
      <c r="L1046300" s="21" t="n">
        <v>18905</v>
      </c>
      <c r="M1046300" s="4" t="n">
        <v>45894</v>
      </c>
      <c r="N1046300" s="22" t="n">
        <v>6</v>
      </c>
      <c r="O1046300" s="22" t="n">
        <v>-24</v>
      </c>
      <c r="P1046300" s="23" t="n">
        <f aca="false">L1046300*N1046300</f>
        <v>113430</v>
      </c>
      <c r="Q1046300" s="21" t="n">
        <f aca="false">L1046300*O1046300</f>
        <v>-453720</v>
      </c>
    </row>
    <row r="1046301" customFormat="false" ht="14.25" hidden="false" customHeight="true" outlineLevel="0" collapsed="false">
      <c r="A1046301" s="2" t="s">
        <v>98</v>
      </c>
      <c r="B1046301" s="2" t="s">
        <v>98</v>
      </c>
      <c r="C1046301" s="2" t="s">
        <v>5978</v>
      </c>
      <c r="D1046301" s="2" t="s">
        <v>5979</v>
      </c>
      <c r="E1046301" s="2" t="s">
        <v>8108</v>
      </c>
      <c r="F1046301" s="2" t="s">
        <v>8109</v>
      </c>
      <c r="G1046301" s="2" t="s">
        <v>8110</v>
      </c>
      <c r="H1046301" s="2" t="s">
        <v>22</v>
      </c>
      <c r="I1046301" s="2" t="s">
        <v>5983</v>
      </c>
      <c r="J1046301" s="4" t="n">
        <v>45806</v>
      </c>
      <c r="K1046301" s="4" t="n">
        <v>45836</v>
      </c>
      <c r="L1046301" s="21" t="n">
        <v>1638.73</v>
      </c>
      <c r="M1046301" s="4" t="n">
        <v>45824</v>
      </c>
      <c r="N1046301" s="22" t="n">
        <v>18</v>
      </c>
      <c r="O1046301" s="22" t="n">
        <v>-12</v>
      </c>
      <c r="P1046301" s="23" t="n">
        <f aca="false">L1046301*N1046301</f>
        <v>29497.14</v>
      </c>
      <c r="Q1046301" s="21" t="n">
        <f aca="false">L1046301*O1046301</f>
        <v>-19664.76</v>
      </c>
    </row>
    <row r="1046302" customFormat="false" ht="14.25" hidden="false" customHeight="true" outlineLevel="0" collapsed="false">
      <c r="A1046302" s="2" t="s">
        <v>98</v>
      </c>
      <c r="B1046302" s="2" t="s">
        <v>98</v>
      </c>
      <c r="C1046302" s="2" t="s">
        <v>5858</v>
      </c>
      <c r="D1046302" s="2" t="s">
        <v>5859</v>
      </c>
      <c r="E1046302" s="2" t="s">
        <v>8111</v>
      </c>
      <c r="F1046302" s="2" t="s">
        <v>8112</v>
      </c>
      <c r="G1046302" s="2" t="s">
        <v>4157</v>
      </c>
      <c r="H1046302" s="2" t="s">
        <v>22</v>
      </c>
      <c r="I1046302" s="2" t="s">
        <v>8113</v>
      </c>
      <c r="J1046302" s="4" t="n">
        <v>45674</v>
      </c>
      <c r="K1046302" s="4" t="n">
        <v>45704</v>
      </c>
      <c r="L1046302" s="21" t="n">
        <v>2783.31</v>
      </c>
      <c r="M1046302" s="4" t="n">
        <v>45694</v>
      </c>
      <c r="N1046302" s="22" t="n">
        <v>20</v>
      </c>
      <c r="O1046302" s="22" t="n">
        <v>-10</v>
      </c>
      <c r="P1046302" s="23" t="n">
        <f aca="false">L1046302*N1046302</f>
        <v>55666.2</v>
      </c>
      <c r="Q1046302" s="21" t="n">
        <f aca="false">L1046302*O1046302</f>
        <v>-27833.1</v>
      </c>
    </row>
    <row r="1046303" customFormat="false" ht="14.25" hidden="false" customHeight="true" outlineLevel="0" collapsed="false">
      <c r="A1046303" s="2" t="s">
        <v>98</v>
      </c>
      <c r="B1046303" s="2" t="s">
        <v>98</v>
      </c>
      <c r="C1046303" s="2" t="s">
        <v>6054</v>
      </c>
      <c r="D1046303" s="2" t="s">
        <v>6055</v>
      </c>
      <c r="E1046303" s="2" t="s">
        <v>8114</v>
      </c>
      <c r="F1046303" s="2" t="s">
        <v>8115</v>
      </c>
      <c r="G1046303" s="2" t="s">
        <v>7818</v>
      </c>
      <c r="H1046303" s="2" t="s">
        <v>22</v>
      </c>
      <c r="I1046303" s="2" t="s">
        <v>6058</v>
      </c>
      <c r="J1046303" s="4" t="n">
        <v>45765</v>
      </c>
      <c r="K1046303" s="4" t="n">
        <v>45795</v>
      </c>
      <c r="L1046303" s="21" t="n">
        <v>2511</v>
      </c>
      <c r="M1046303" s="4" t="n">
        <v>45796</v>
      </c>
      <c r="N1046303" s="22" t="n">
        <v>31</v>
      </c>
      <c r="O1046303" s="22" t="n">
        <v>1</v>
      </c>
      <c r="P1046303" s="23" t="n">
        <f aca="false">L1046303*N1046303</f>
        <v>77841</v>
      </c>
      <c r="Q1046303" s="21" t="n">
        <f aca="false">L1046303*O1046303</f>
        <v>2511</v>
      </c>
    </row>
    <row r="1046304" customFormat="false" ht="14.25" hidden="false" customHeight="true" outlineLevel="0" collapsed="false">
      <c r="A1046304" s="2" t="s">
        <v>98</v>
      </c>
      <c r="B1046304" s="2" t="s">
        <v>98</v>
      </c>
      <c r="C1046304" s="2" t="s">
        <v>5992</v>
      </c>
      <c r="D1046304" s="2" t="s">
        <v>5993</v>
      </c>
      <c r="E1046304" s="2" t="s">
        <v>8116</v>
      </c>
      <c r="F1046304" s="2" t="s">
        <v>8117</v>
      </c>
      <c r="G1046304" s="2" t="s">
        <v>3951</v>
      </c>
      <c r="H1046304" s="2" t="s">
        <v>22</v>
      </c>
      <c r="I1046304" s="2" t="s">
        <v>7248</v>
      </c>
      <c r="J1046304" s="4" t="n">
        <v>45792</v>
      </c>
      <c r="K1046304" s="4" t="n">
        <v>45822</v>
      </c>
      <c r="L1046304" s="21" t="n">
        <v>8069.3</v>
      </c>
      <c r="M1046304" s="4" t="n">
        <v>45825</v>
      </c>
      <c r="N1046304" s="22" t="n">
        <v>33</v>
      </c>
      <c r="O1046304" s="22" t="n">
        <v>3</v>
      </c>
      <c r="P1046304" s="23" t="n">
        <f aca="false">L1046304*N1046304</f>
        <v>266286.9</v>
      </c>
      <c r="Q1046304" s="21" t="n">
        <f aca="false">L1046304*O1046304</f>
        <v>24207.9</v>
      </c>
    </row>
    <row r="1046305" customFormat="false" ht="14.25" hidden="false" customHeight="true" outlineLevel="0" collapsed="false">
      <c r="A1046305" s="2" t="s">
        <v>98</v>
      </c>
      <c r="B1046305" s="2" t="s">
        <v>98</v>
      </c>
      <c r="C1046305" s="2" t="s">
        <v>5858</v>
      </c>
      <c r="D1046305" s="2" t="s">
        <v>5859</v>
      </c>
      <c r="E1046305" s="2" t="s">
        <v>8118</v>
      </c>
      <c r="F1046305" s="2" t="s">
        <v>8119</v>
      </c>
      <c r="G1046305" s="2" t="s">
        <v>7121</v>
      </c>
      <c r="H1046305" s="2" t="s">
        <v>22</v>
      </c>
      <c r="I1046305" s="2" t="s">
        <v>8120</v>
      </c>
      <c r="J1046305" s="4" t="n">
        <v>45784</v>
      </c>
      <c r="K1046305" s="4" t="n">
        <v>45814</v>
      </c>
      <c r="L1046305" s="21" t="s">
        <v>8121</v>
      </c>
      <c r="M1046305" s="4" t="n">
        <v>45804</v>
      </c>
      <c r="N1046305" s="22" t="n">
        <v>20</v>
      </c>
      <c r="O1046305" s="22" t="n">
        <v>-10</v>
      </c>
      <c r="P1046305" s="23" t="n">
        <f aca="false">L1046305*N1046305</f>
        <v>1265.2</v>
      </c>
      <c r="Q1046305" s="21" t="n">
        <f aca="false">L1046305*O1046305</f>
        <v>-632.6</v>
      </c>
    </row>
    <row r="1046306" customFormat="false" ht="14.25" hidden="false" customHeight="true" outlineLevel="0" collapsed="false">
      <c r="A1046306" s="2" t="s">
        <v>98</v>
      </c>
      <c r="B1046306" s="2" t="s">
        <v>98</v>
      </c>
      <c r="C1046306" s="2" t="s">
        <v>24</v>
      </c>
      <c r="D1046306" s="2" t="s">
        <v>24</v>
      </c>
      <c r="E1046306" s="2" t="s">
        <v>8122</v>
      </c>
      <c r="F1046306" s="2" t="s">
        <v>8123</v>
      </c>
      <c r="G1046306" s="2" t="s">
        <v>8124</v>
      </c>
      <c r="H1046306" s="2" t="s">
        <v>22</v>
      </c>
      <c r="I1046306" s="2" t="s">
        <v>8125</v>
      </c>
      <c r="J1046306" s="4" t="n">
        <v>45988</v>
      </c>
      <c r="K1046306" s="4" t="n">
        <v>46018</v>
      </c>
      <c r="L1046306" s="21" t="n">
        <v>18268.94</v>
      </c>
      <c r="M1046306" s="4" t="n">
        <v>46022</v>
      </c>
      <c r="N1046306" s="22" t="n">
        <v>34</v>
      </c>
      <c r="O1046306" s="22" t="n">
        <v>4</v>
      </c>
      <c r="P1046306" s="23" t="n">
        <f aca="false">L1046306*N1046306</f>
        <v>621143.96</v>
      </c>
      <c r="Q1046306" s="21" t="n">
        <f aca="false">L1046306*O1046306</f>
        <v>73075.76</v>
      </c>
    </row>
    <row r="1046307" customFormat="false" ht="14.25" hidden="false" customHeight="true" outlineLevel="0" collapsed="false">
      <c r="A1046307" s="2" t="s">
        <v>98</v>
      </c>
      <c r="B1046307" s="2" t="s">
        <v>98</v>
      </c>
      <c r="C1046307" s="2" t="s">
        <v>24</v>
      </c>
      <c r="D1046307" s="2" t="s">
        <v>24</v>
      </c>
      <c r="E1046307" s="2" t="s">
        <v>8126</v>
      </c>
      <c r="F1046307" s="2" t="s">
        <v>8127</v>
      </c>
      <c r="G1046307" s="2" t="s">
        <v>5886</v>
      </c>
      <c r="H1046307" s="2" t="s">
        <v>22</v>
      </c>
      <c r="I1046307" s="2" t="s">
        <v>8128</v>
      </c>
      <c r="J1046307" s="4" t="n">
        <v>45722</v>
      </c>
      <c r="K1046307" s="4" t="n">
        <v>45752</v>
      </c>
      <c r="L1046307" s="21" t="s">
        <v>8128</v>
      </c>
      <c r="M1046307" s="4" t="n">
        <v>45758</v>
      </c>
      <c r="N1046307" s="22" t="n">
        <v>36</v>
      </c>
      <c r="O1046307" s="22" t="n">
        <v>6</v>
      </c>
      <c r="P1046307" s="23" t="n">
        <f aca="false">L1046307*N1046307</f>
        <v>2878.2</v>
      </c>
      <c r="Q1046307" s="21" t="n">
        <f aca="false">L1046307*O1046307</f>
        <v>479.7</v>
      </c>
    </row>
    <row r="1046308" customFormat="false" ht="14.25" hidden="false" customHeight="true" outlineLevel="0" collapsed="false">
      <c r="A1046308" s="2" t="s">
        <v>98</v>
      </c>
      <c r="B1046308" s="2" t="s">
        <v>98</v>
      </c>
      <c r="C1046308" s="2" t="s">
        <v>5882</v>
      </c>
      <c r="D1046308" s="2" t="s">
        <v>5883</v>
      </c>
      <c r="E1046308" s="2" t="s">
        <v>8129</v>
      </c>
      <c r="F1046308" s="2" t="s">
        <v>8130</v>
      </c>
      <c r="G1046308" s="2" t="s">
        <v>4346</v>
      </c>
      <c r="H1046308" s="2" t="s">
        <v>22</v>
      </c>
      <c r="I1046308" s="2" t="s">
        <v>6256</v>
      </c>
      <c r="J1046308" s="4" t="n">
        <v>45971</v>
      </c>
      <c r="K1046308" s="4" t="n">
        <v>46001</v>
      </c>
      <c r="L1046308" s="21" t="n">
        <v>3227.72</v>
      </c>
      <c r="M1046308" s="4" t="n">
        <v>46007</v>
      </c>
      <c r="N1046308" s="22" t="n">
        <v>1</v>
      </c>
      <c r="O1046308" s="22" t="n">
        <v>-29</v>
      </c>
      <c r="P1046308" s="23" t="n">
        <f aca="false">L1046308*N1046308</f>
        <v>3227.72</v>
      </c>
      <c r="Q1046308" s="21" t="n">
        <f aca="false">L1046308*O1046308</f>
        <v>-93603.88</v>
      </c>
    </row>
    <row r="1046309" customFormat="false" ht="14.25" hidden="false" customHeight="true" outlineLevel="0" collapsed="false">
      <c r="A1046309" s="2" t="s">
        <v>98</v>
      </c>
      <c r="B1046309" s="2" t="s">
        <v>98</v>
      </c>
      <c r="C1046309" s="2" t="s">
        <v>8131</v>
      </c>
      <c r="D1046309" s="2" t="s">
        <v>8132</v>
      </c>
      <c r="E1046309" s="2" t="s">
        <v>8133</v>
      </c>
      <c r="F1046309" s="2" t="s">
        <v>8134</v>
      </c>
      <c r="G1046309" s="2" t="s">
        <v>8135</v>
      </c>
      <c r="H1046309" s="2" t="s">
        <v>22</v>
      </c>
      <c r="I1046309" s="2" t="s">
        <v>8136</v>
      </c>
      <c r="J1046309" s="4" t="n">
        <v>45974</v>
      </c>
      <c r="K1046309" s="4" t="n">
        <v>46004</v>
      </c>
      <c r="L1046309" s="21" t="n">
        <v>12687.02</v>
      </c>
      <c r="M1046309" s="4" t="n">
        <v>46002</v>
      </c>
      <c r="N1046309" s="22" t="n">
        <v>28</v>
      </c>
      <c r="O1046309" s="22" t="n">
        <v>-2</v>
      </c>
      <c r="P1046309" s="23" t="n">
        <f aca="false">L1046309*N1046309</f>
        <v>355236.56</v>
      </c>
      <c r="Q1046309" s="21" t="n">
        <f aca="false">L1046309*O1046309</f>
        <v>-25374.04</v>
      </c>
    </row>
    <row r="1046310" customFormat="false" ht="14.25" hidden="false" customHeight="true" outlineLevel="0" collapsed="false">
      <c r="A1046310" s="2" t="s">
        <v>98</v>
      </c>
      <c r="B1046310" s="2" t="s">
        <v>98</v>
      </c>
      <c r="C1046310" s="2" t="s">
        <v>24</v>
      </c>
      <c r="D1046310" s="2" t="s">
        <v>24</v>
      </c>
      <c r="E1046310" s="2" t="s">
        <v>8137</v>
      </c>
      <c r="F1046310" s="2" t="s">
        <v>8138</v>
      </c>
      <c r="G1046310" s="2" t="s">
        <v>8139</v>
      </c>
      <c r="H1046310" s="2" t="s">
        <v>22</v>
      </c>
      <c r="I1046310" s="2" t="s">
        <v>8140</v>
      </c>
      <c r="J1046310" s="4" t="n">
        <v>45964</v>
      </c>
      <c r="K1046310" s="4" t="n">
        <v>45994</v>
      </c>
      <c r="L1046310" s="21" t="s">
        <v>8141</v>
      </c>
      <c r="M1046310" s="4" t="n">
        <v>45987</v>
      </c>
      <c r="N1046310" s="22" t="n">
        <v>23</v>
      </c>
      <c r="O1046310" s="22" t="n">
        <v>-7</v>
      </c>
      <c r="P1046310" s="23" t="n">
        <f aca="false">L1046310*N1046310</f>
        <v>8015.96</v>
      </c>
      <c r="Q1046310" s="21" t="n">
        <f aca="false">L1046310*O1046310</f>
        <v>-2439.64</v>
      </c>
    </row>
    <row r="1046311" customFormat="false" ht="14.25" hidden="false" customHeight="true" outlineLevel="0" collapsed="false">
      <c r="A1046311" s="2" t="s">
        <v>98</v>
      </c>
      <c r="B1046311" s="2" t="s">
        <v>98</v>
      </c>
      <c r="C1046311" s="2" t="s">
        <v>6192</v>
      </c>
      <c r="D1046311" s="2" t="s">
        <v>6193</v>
      </c>
      <c r="E1046311" s="2" t="s">
        <v>8142</v>
      </c>
      <c r="F1046311" s="2" t="s">
        <v>8143</v>
      </c>
      <c r="G1046311" s="2" t="s">
        <v>3888</v>
      </c>
      <c r="H1046311" s="2" t="s">
        <v>22</v>
      </c>
      <c r="I1046311" s="2" t="s">
        <v>8144</v>
      </c>
      <c r="J1046311" s="4" t="n">
        <v>45691</v>
      </c>
      <c r="K1046311" s="4" t="n">
        <v>45721</v>
      </c>
      <c r="L1046311" s="21" t="n">
        <v>4714.13</v>
      </c>
      <c r="M1046311" s="4" t="n">
        <v>45713</v>
      </c>
      <c r="N1046311" s="22" t="n">
        <v>22</v>
      </c>
      <c r="O1046311" s="22" t="n">
        <v>-8</v>
      </c>
      <c r="P1046311" s="23" t="n">
        <f aca="false">L1046311*N1046311</f>
        <v>103710.86</v>
      </c>
      <c r="Q1046311" s="21" t="n">
        <f aca="false">L1046311*O1046311</f>
        <v>-37713.04</v>
      </c>
    </row>
    <row r="1046312" customFormat="false" ht="14.25" hidden="false" customHeight="true" outlineLevel="0" collapsed="false">
      <c r="A1046312" s="2" t="s">
        <v>98</v>
      </c>
      <c r="B1046312" s="2" t="s">
        <v>98</v>
      </c>
      <c r="C1046312" s="2" t="s">
        <v>6356</v>
      </c>
      <c r="D1046312" s="2" t="s">
        <v>6357</v>
      </c>
      <c r="E1046312" s="2" t="s">
        <v>8145</v>
      </c>
      <c r="F1046312" s="2" t="s">
        <v>8146</v>
      </c>
      <c r="G1046312" s="2" t="s">
        <v>5708</v>
      </c>
      <c r="H1046312" s="2" t="s">
        <v>22</v>
      </c>
      <c r="I1046312" s="2" t="s">
        <v>6565</v>
      </c>
      <c r="J1046312" s="4" t="n">
        <v>45996</v>
      </c>
      <c r="K1046312" s="4" t="n">
        <v>46026</v>
      </c>
      <c r="L1046312" s="21" t="n">
        <v>2845.71</v>
      </c>
      <c r="M1046312" s="4" t="n">
        <v>46010</v>
      </c>
      <c r="N1046312" s="22" t="n">
        <v>14</v>
      </c>
      <c r="O1046312" s="22" t="n">
        <v>-16</v>
      </c>
      <c r="P1046312" s="23" t="n">
        <f aca="false">L1046312*N1046312</f>
        <v>39839.94</v>
      </c>
      <c r="Q1046312" s="21" t="n">
        <f aca="false">L1046312*O1046312</f>
        <v>-45531.36</v>
      </c>
    </row>
    <row r="1046313" customFormat="false" ht="14.25" hidden="false" customHeight="true" outlineLevel="0" collapsed="false">
      <c r="A1046313" s="2" t="s">
        <v>98</v>
      </c>
      <c r="B1046313" s="2" t="s">
        <v>98</v>
      </c>
      <c r="C1046313" s="2" t="s">
        <v>6073</v>
      </c>
      <c r="D1046313" s="2" t="s">
        <v>5853</v>
      </c>
      <c r="E1046313" s="2" t="s">
        <v>8147</v>
      </c>
      <c r="F1046313" s="2" t="s">
        <v>8148</v>
      </c>
      <c r="G1046313" s="2" t="s">
        <v>4457</v>
      </c>
      <c r="H1046313" s="2" t="s">
        <v>22</v>
      </c>
      <c r="I1046313" s="2" t="s">
        <v>8149</v>
      </c>
      <c r="J1046313" s="4" t="n">
        <v>45719</v>
      </c>
      <c r="K1046313" s="4" t="n">
        <v>45749</v>
      </c>
      <c r="L1046313" s="21" t="n">
        <v>2682.24</v>
      </c>
      <c r="M1046313" s="4" t="n">
        <v>45740</v>
      </c>
      <c r="N1046313" s="22" t="n">
        <v>21</v>
      </c>
      <c r="O1046313" s="22" t="n">
        <v>-9</v>
      </c>
      <c r="P1046313" s="23" t="n">
        <f aca="false">L1046313*N1046313</f>
        <v>56327.04</v>
      </c>
      <c r="Q1046313" s="21" t="n">
        <f aca="false">L1046313*O1046313</f>
        <v>-24140.16</v>
      </c>
    </row>
    <row r="1046314" customFormat="false" ht="14.25" hidden="false" customHeight="true" outlineLevel="0" collapsed="false">
      <c r="A1046314" s="2" t="s">
        <v>98</v>
      </c>
      <c r="B1046314" s="2" t="s">
        <v>98</v>
      </c>
      <c r="C1046314" s="2" t="s">
        <v>5939</v>
      </c>
      <c r="D1046314" s="2" t="s">
        <v>5940</v>
      </c>
      <c r="E1046314" s="2" t="s">
        <v>8150</v>
      </c>
      <c r="F1046314" s="2" t="s">
        <v>8151</v>
      </c>
      <c r="G1046314" s="2" t="s">
        <v>6299</v>
      </c>
      <c r="H1046314" s="2" t="s">
        <v>22</v>
      </c>
      <c r="I1046314" s="2" t="s">
        <v>6500</v>
      </c>
      <c r="J1046314" s="4" t="n">
        <v>45841</v>
      </c>
      <c r="K1046314" s="4" t="n">
        <v>45871</v>
      </c>
      <c r="L1046314" s="21" t="n">
        <v>8267.82</v>
      </c>
      <c r="M1046314" s="4" t="n">
        <v>45863</v>
      </c>
      <c r="N1046314" s="22" t="n">
        <v>22</v>
      </c>
      <c r="O1046314" s="22" t="n">
        <v>-8</v>
      </c>
      <c r="P1046314" s="23" t="n">
        <f aca="false">L1046314*N1046314</f>
        <v>181892.04</v>
      </c>
      <c r="Q1046314" s="21" t="n">
        <f aca="false">L1046314*O1046314</f>
        <v>-66142.56</v>
      </c>
    </row>
    <row r="1046315" customFormat="false" ht="14.25" hidden="false" customHeight="true" outlineLevel="0" collapsed="false">
      <c r="A1046315" s="2" t="s">
        <v>98</v>
      </c>
      <c r="B1046315" s="2" t="s">
        <v>98</v>
      </c>
      <c r="C1046315" s="2" t="s">
        <v>5882</v>
      </c>
      <c r="D1046315" s="2" t="s">
        <v>5883</v>
      </c>
      <c r="E1046315" s="2" t="s">
        <v>8152</v>
      </c>
      <c r="F1046315" s="2" t="s">
        <v>8153</v>
      </c>
      <c r="G1046315" s="2" t="s">
        <v>7063</v>
      </c>
      <c r="H1046315" s="2" t="s">
        <v>22</v>
      </c>
      <c r="I1046315" s="2" t="s">
        <v>8154</v>
      </c>
      <c r="J1046315" s="4" t="n">
        <v>45955</v>
      </c>
      <c r="K1046315" s="4" t="n">
        <v>45985</v>
      </c>
      <c r="L1046315" s="21" t="n">
        <v>6143.08</v>
      </c>
      <c r="M1046315" s="4" t="n">
        <v>45971</v>
      </c>
      <c r="N1046315" s="22" t="n">
        <v>16</v>
      </c>
      <c r="O1046315" s="22" t="n">
        <v>-14</v>
      </c>
      <c r="P1046315" s="23" t="n">
        <f aca="false">L1046315*N1046315</f>
        <v>98289.28</v>
      </c>
      <c r="Q1046315" s="21" t="n">
        <f aca="false">L1046315*O1046315</f>
        <v>-86003.12</v>
      </c>
    </row>
    <row r="1046316" customFormat="false" ht="14.25" hidden="false" customHeight="true" outlineLevel="0" collapsed="false">
      <c r="A1046316" s="2" t="s">
        <v>98</v>
      </c>
      <c r="B1046316" s="2" t="s">
        <v>98</v>
      </c>
      <c r="C1046316" s="2" t="s">
        <v>6054</v>
      </c>
      <c r="D1046316" s="2" t="s">
        <v>6055</v>
      </c>
      <c r="E1046316" s="2" t="s">
        <v>8155</v>
      </c>
      <c r="F1046316" s="2" t="s">
        <v>8156</v>
      </c>
      <c r="G1046316" s="2" t="s">
        <v>5167</v>
      </c>
      <c r="H1046316" s="2" t="s">
        <v>22</v>
      </c>
      <c r="I1046316" s="2" t="s">
        <v>6058</v>
      </c>
      <c r="J1046316" s="4" t="n">
        <v>45716</v>
      </c>
      <c r="K1046316" s="4" t="n">
        <v>45746</v>
      </c>
      <c r="L1046316" s="21" t="n">
        <v>2511</v>
      </c>
      <c r="M1046316" s="4" t="n">
        <v>45740</v>
      </c>
      <c r="N1046316" s="22" t="n">
        <v>24</v>
      </c>
      <c r="O1046316" s="22" t="n">
        <v>-6</v>
      </c>
      <c r="P1046316" s="23" t="n">
        <f aca="false">L1046316*N1046316</f>
        <v>60264</v>
      </c>
      <c r="Q1046316" s="21" t="n">
        <f aca="false">L1046316*O1046316</f>
        <v>-15066</v>
      </c>
    </row>
    <row r="1046317" customFormat="false" ht="14.25" hidden="false" customHeight="true" outlineLevel="0" collapsed="false">
      <c r="A1046317" s="2" t="s">
        <v>98</v>
      </c>
      <c r="B1046317" s="2" t="s">
        <v>98</v>
      </c>
      <c r="C1046317" s="2" t="s">
        <v>5978</v>
      </c>
      <c r="D1046317" s="2" t="s">
        <v>5979</v>
      </c>
      <c r="E1046317" s="2" t="s">
        <v>8157</v>
      </c>
      <c r="F1046317" s="2" t="s">
        <v>8158</v>
      </c>
      <c r="G1046317" s="2" t="s">
        <v>8159</v>
      </c>
      <c r="H1046317" s="2" t="s">
        <v>22</v>
      </c>
      <c r="I1046317" s="2" t="s">
        <v>8160</v>
      </c>
      <c r="J1046317" s="4" t="n">
        <v>45812</v>
      </c>
      <c r="K1046317" s="4" t="n">
        <v>45842</v>
      </c>
      <c r="L1046317" s="21" t="s">
        <v>8161</v>
      </c>
      <c r="M1046317" s="4" t="n">
        <v>45831</v>
      </c>
      <c r="N1046317" s="22" t="n">
        <v>19</v>
      </c>
      <c r="O1046317" s="22" t="n">
        <v>-11</v>
      </c>
      <c r="P1046317" s="23" t="n">
        <f aca="false">L1046317*N1046317</f>
        <v>16416.95</v>
      </c>
      <c r="Q1046317" s="21" t="n">
        <f aca="false">L1046317*O1046317</f>
        <v>-9504.55</v>
      </c>
    </row>
    <row r="1046318" customFormat="false" ht="14.25" hidden="false" customHeight="true" outlineLevel="0" collapsed="false">
      <c r="A1046318" s="2" t="s">
        <v>98</v>
      </c>
      <c r="B1046318" s="2" t="s">
        <v>98</v>
      </c>
      <c r="C1046318" s="2" t="s">
        <v>24</v>
      </c>
      <c r="D1046318" s="2" t="s">
        <v>24</v>
      </c>
      <c r="E1046318" s="2" t="s">
        <v>8162</v>
      </c>
      <c r="F1046318" s="2" t="s">
        <v>8163</v>
      </c>
      <c r="G1046318" s="2" t="s">
        <v>5902</v>
      </c>
      <c r="H1046318" s="2" t="s">
        <v>22</v>
      </c>
      <c r="I1046318" s="2" t="s">
        <v>8164</v>
      </c>
      <c r="J1046318" s="4" t="n">
        <v>46000</v>
      </c>
      <c r="K1046318" s="4" t="n">
        <v>46030</v>
      </c>
      <c r="L1046318" s="21" t="s">
        <v>8164</v>
      </c>
      <c r="M1046318" s="4" t="n">
        <v>46014</v>
      </c>
      <c r="N1046318" s="22" t="n">
        <v>14</v>
      </c>
      <c r="O1046318" s="22" t="n">
        <v>-16</v>
      </c>
      <c r="P1046318" s="23" t="n">
        <f aca="false">L1046318*N1046318</f>
        <v>782.6</v>
      </c>
      <c r="Q1046318" s="21" t="n">
        <f aca="false">L1046318*O1046318</f>
        <v>-894.4</v>
      </c>
    </row>
    <row r="1046319" customFormat="false" ht="14.25" hidden="false" customHeight="true" outlineLevel="0" collapsed="false">
      <c r="A1046319" s="2" t="s">
        <v>98</v>
      </c>
      <c r="B1046319" s="2" t="s">
        <v>98</v>
      </c>
      <c r="C1046319" s="2" t="s">
        <v>7201</v>
      </c>
      <c r="D1046319" s="2" t="s">
        <v>7202</v>
      </c>
      <c r="E1046319" s="2" t="s">
        <v>8165</v>
      </c>
      <c r="F1046319" s="2" t="s">
        <v>8166</v>
      </c>
      <c r="G1046319" s="2" t="s">
        <v>8167</v>
      </c>
      <c r="H1046319" s="2" t="s">
        <v>22</v>
      </c>
      <c r="I1046319" s="2" t="s">
        <v>8168</v>
      </c>
      <c r="J1046319" s="4" t="n">
        <v>45973</v>
      </c>
      <c r="K1046319" s="4" t="n">
        <v>46003</v>
      </c>
      <c r="L1046319" s="21" t="s">
        <v>8169</v>
      </c>
      <c r="M1046319" s="4" t="n">
        <v>45992</v>
      </c>
      <c r="N1046319" s="22" t="n">
        <v>19</v>
      </c>
      <c r="O1046319" s="22" t="n">
        <v>-11</v>
      </c>
      <c r="P1046319" s="23" t="n">
        <f aca="false">L1046319*N1046319</f>
        <v>9705.2</v>
      </c>
      <c r="Q1046319" s="21" t="n">
        <f aca="false">L1046319*O1046319</f>
        <v>-5618.8</v>
      </c>
    </row>
    <row r="1046320" customFormat="false" ht="14.25" hidden="false" customHeight="true" outlineLevel="0" collapsed="false">
      <c r="A1046320" s="2" t="s">
        <v>98</v>
      </c>
      <c r="B1046320" s="2" t="s">
        <v>98</v>
      </c>
      <c r="C1046320" s="2" t="s">
        <v>6010</v>
      </c>
      <c r="D1046320" s="2" t="s">
        <v>6011</v>
      </c>
      <c r="E1046320" s="2" t="s">
        <v>8170</v>
      </c>
      <c r="F1046320" s="2" t="s">
        <v>8171</v>
      </c>
      <c r="G1046320" s="2" t="s">
        <v>8172</v>
      </c>
      <c r="H1046320" s="2" t="s">
        <v>22</v>
      </c>
      <c r="I1046320" s="2" t="s">
        <v>8173</v>
      </c>
      <c r="J1046320" s="4" t="n">
        <v>45842</v>
      </c>
      <c r="K1046320" s="4" t="n">
        <v>45872</v>
      </c>
      <c r="L1046320" s="21" t="n">
        <v>4608.1</v>
      </c>
      <c r="M1046320" s="4" t="n">
        <v>45875</v>
      </c>
      <c r="N1046320" s="22" t="n">
        <v>33</v>
      </c>
      <c r="O1046320" s="22" t="n">
        <v>3</v>
      </c>
      <c r="P1046320" s="23" t="n">
        <f aca="false">L1046320*N1046320</f>
        <v>152067.3</v>
      </c>
      <c r="Q1046320" s="21" t="n">
        <f aca="false">L1046320*O1046320</f>
        <v>13824.3</v>
      </c>
    </row>
    <row r="1046321" customFormat="false" ht="14.25" hidden="false" customHeight="true" outlineLevel="0" collapsed="false">
      <c r="A1046321" s="2" t="s">
        <v>98</v>
      </c>
      <c r="B1046321" s="2" t="s">
        <v>98</v>
      </c>
      <c r="C1046321" s="2" t="s">
        <v>5892</v>
      </c>
      <c r="D1046321" s="2" t="s">
        <v>5893</v>
      </c>
      <c r="E1046321" s="2" t="s">
        <v>8174</v>
      </c>
      <c r="F1046321" s="2" t="s">
        <v>8175</v>
      </c>
      <c r="G1046321" s="2" t="s">
        <v>8176</v>
      </c>
      <c r="H1046321" s="2" t="s">
        <v>22</v>
      </c>
      <c r="I1046321" s="2" t="s">
        <v>8050</v>
      </c>
      <c r="J1046321" s="4" t="n">
        <v>45666</v>
      </c>
      <c r="K1046321" s="4" t="n">
        <v>45696</v>
      </c>
      <c r="L1046321" s="21" t="n">
        <v>1602.39</v>
      </c>
      <c r="M1046321" s="4" t="n">
        <v>45686</v>
      </c>
      <c r="N1046321" s="22" t="n">
        <v>20</v>
      </c>
      <c r="O1046321" s="22" t="n">
        <v>-10</v>
      </c>
      <c r="P1046321" s="23" t="n">
        <f aca="false">L1046321*N1046321</f>
        <v>32047.8</v>
      </c>
      <c r="Q1046321" s="21" t="n">
        <f aca="false">L1046321*O1046321</f>
        <v>-16023.9</v>
      </c>
    </row>
    <row r="1046322" customFormat="false" ht="14.25" hidden="false" customHeight="true" outlineLevel="0" collapsed="false">
      <c r="A1046322" s="2" t="s">
        <v>98</v>
      </c>
      <c r="B1046322" s="2" t="s">
        <v>98</v>
      </c>
      <c r="C1046322" s="2" t="s">
        <v>6229</v>
      </c>
      <c r="D1046322" s="2" t="s">
        <v>6230</v>
      </c>
      <c r="E1046322" s="2" t="s">
        <v>8177</v>
      </c>
      <c r="F1046322" s="2" t="s">
        <v>8178</v>
      </c>
      <c r="G1046322" s="2" t="s">
        <v>8179</v>
      </c>
      <c r="H1046322" s="2" t="s">
        <v>22</v>
      </c>
      <c r="I1046322" s="2" t="s">
        <v>6651</v>
      </c>
      <c r="J1046322" s="4" t="n">
        <v>45942</v>
      </c>
      <c r="K1046322" s="4" t="n">
        <v>45972</v>
      </c>
      <c r="L1046322" s="21" t="n">
        <v>1578</v>
      </c>
      <c r="M1046322" s="4" t="n">
        <v>45953</v>
      </c>
      <c r="N1046322" s="22" t="n">
        <v>11</v>
      </c>
      <c r="O1046322" s="22" t="n">
        <v>-19</v>
      </c>
      <c r="P1046322" s="23" t="n">
        <f aca="false">L1046322*N1046322</f>
        <v>17358</v>
      </c>
      <c r="Q1046322" s="21" t="n">
        <f aca="false">L1046322*O1046322</f>
        <v>-29982</v>
      </c>
    </row>
    <row r="1046323" customFormat="false" ht="14.25" hidden="false" customHeight="true" outlineLevel="0" collapsed="false">
      <c r="A1046323" s="2" t="s">
        <v>98</v>
      </c>
      <c r="B1046323" s="2" t="s">
        <v>98</v>
      </c>
      <c r="C1046323" s="2" t="s">
        <v>5904</v>
      </c>
      <c r="D1046323" s="2" t="s">
        <v>5905</v>
      </c>
      <c r="E1046323" s="2" t="s">
        <v>8180</v>
      </c>
      <c r="F1046323" s="2" t="s">
        <v>8181</v>
      </c>
      <c r="G1046323" s="2" t="s">
        <v>5568</v>
      </c>
      <c r="H1046323" s="2" t="s">
        <v>22</v>
      </c>
      <c r="I1046323" s="2" t="s">
        <v>5857</v>
      </c>
      <c r="J1046323" s="4" t="n">
        <v>45707</v>
      </c>
      <c r="K1046323" s="4" t="n">
        <v>45737</v>
      </c>
      <c r="L1046323" s="21" t="n">
        <v>2782.18</v>
      </c>
      <c r="M1046323" s="4" t="n">
        <v>45740</v>
      </c>
      <c r="N1046323" s="22" t="n">
        <v>33</v>
      </c>
      <c r="O1046323" s="22" t="n">
        <v>3</v>
      </c>
      <c r="P1046323" s="23" t="n">
        <f aca="false">L1046323*N1046323</f>
        <v>91811.94</v>
      </c>
      <c r="Q1046323" s="21" t="n">
        <f aca="false">L1046323*O1046323</f>
        <v>8346.54</v>
      </c>
    </row>
    <row r="1046324" customFormat="false" ht="14.25" hidden="false" customHeight="true" outlineLevel="0" collapsed="false">
      <c r="A1046324" s="2" t="s">
        <v>98</v>
      </c>
      <c r="B1046324" s="2" t="s">
        <v>98</v>
      </c>
      <c r="C1046324" s="2" t="s">
        <v>6286</v>
      </c>
      <c r="D1046324" s="2" t="s">
        <v>6287</v>
      </c>
      <c r="E1046324" s="2" t="s">
        <v>8182</v>
      </c>
      <c r="F1046324" s="2" t="s">
        <v>8183</v>
      </c>
      <c r="G1046324" s="2" t="s">
        <v>8184</v>
      </c>
      <c r="H1046324" s="2" t="s">
        <v>22</v>
      </c>
      <c r="I1046324" s="2" t="s">
        <v>8185</v>
      </c>
      <c r="J1046324" s="4" t="n">
        <v>45755</v>
      </c>
      <c r="K1046324" s="4" t="n">
        <v>45785</v>
      </c>
      <c r="L1046324" s="21" t="s">
        <v>8186</v>
      </c>
      <c r="M1046324" s="4" t="n">
        <v>45777</v>
      </c>
      <c r="N1046324" s="22" t="n">
        <v>22</v>
      </c>
      <c r="O1046324" s="22" t="n">
        <v>-8</v>
      </c>
      <c r="P1046324" s="23" t="n">
        <f aca="false">L1046324*N1046324</f>
        <v>4869.04</v>
      </c>
      <c r="Q1046324" s="21" t="n">
        <f aca="false">L1046324*O1046324</f>
        <v>-1770.56</v>
      </c>
    </row>
    <row r="1046325" customFormat="false" ht="14.25" hidden="false" customHeight="true" outlineLevel="0" collapsed="false">
      <c r="A1046325" s="2" t="s">
        <v>98</v>
      </c>
      <c r="B1046325" s="2" t="s">
        <v>98</v>
      </c>
      <c r="C1046325" s="2" t="s">
        <v>24</v>
      </c>
      <c r="D1046325" s="2" t="s">
        <v>24</v>
      </c>
      <c r="E1046325" s="2" t="s">
        <v>8187</v>
      </c>
      <c r="F1046325" s="2" t="s">
        <v>8188</v>
      </c>
      <c r="G1046325" s="2" t="s">
        <v>6466</v>
      </c>
      <c r="H1046325" s="2" t="s">
        <v>22</v>
      </c>
      <c r="I1046325" s="2" t="s">
        <v>8189</v>
      </c>
      <c r="J1046325" s="4" t="n">
        <v>45987</v>
      </c>
      <c r="K1046325" s="4" t="n">
        <v>46017</v>
      </c>
      <c r="L1046325" s="21" t="n">
        <v>6047.89</v>
      </c>
      <c r="M1046325" s="4" t="n">
        <v>46022</v>
      </c>
      <c r="N1046325" s="22" t="n">
        <v>35</v>
      </c>
      <c r="O1046325" s="22" t="n">
        <v>5</v>
      </c>
      <c r="P1046325" s="23" t="n">
        <f aca="false">L1046325*N1046325</f>
        <v>211676.15</v>
      </c>
      <c r="Q1046325" s="21" t="n">
        <f aca="false">L1046325*O1046325</f>
        <v>30239.45</v>
      </c>
    </row>
    <row r="1046326" customFormat="false" ht="14.25" hidden="false" customHeight="true" outlineLevel="0" collapsed="false">
      <c r="A1046326" s="2" t="s">
        <v>98</v>
      </c>
      <c r="B1046326" s="2" t="s">
        <v>98</v>
      </c>
      <c r="C1046326" s="2" t="s">
        <v>5846</v>
      </c>
      <c r="D1046326" s="2" t="s">
        <v>5847</v>
      </c>
      <c r="E1046326" s="2" t="s">
        <v>8190</v>
      </c>
      <c r="F1046326" s="2" t="s">
        <v>8191</v>
      </c>
      <c r="G1046326" s="2" t="s">
        <v>8192</v>
      </c>
      <c r="H1046326" s="2" t="s">
        <v>22</v>
      </c>
      <c r="I1046326" s="2" t="s">
        <v>7958</v>
      </c>
      <c r="J1046326" s="4" t="n">
        <v>45832</v>
      </c>
      <c r="K1046326" s="4" t="n">
        <v>45862</v>
      </c>
      <c r="L1046326" s="21" t="n">
        <v>2263</v>
      </c>
      <c r="M1046326" s="4" t="n">
        <v>45856</v>
      </c>
      <c r="N1046326" s="22" t="n">
        <v>24</v>
      </c>
      <c r="O1046326" s="22" t="n">
        <v>-6</v>
      </c>
      <c r="P1046326" s="23" t="n">
        <f aca="false">L1046326*N1046326</f>
        <v>54312</v>
      </c>
      <c r="Q1046326" s="21" t="n">
        <f aca="false">L1046326*O1046326</f>
        <v>-13578</v>
      </c>
    </row>
    <row r="1046327" customFormat="false" ht="14.25" hidden="false" customHeight="true" outlineLevel="0" collapsed="false">
      <c r="A1046327" s="2" t="s">
        <v>98</v>
      </c>
      <c r="B1046327" s="2" t="s">
        <v>98</v>
      </c>
      <c r="C1046327" s="2" t="s">
        <v>6725</v>
      </c>
      <c r="D1046327" s="2" t="s">
        <v>6726</v>
      </c>
      <c r="E1046327" s="2" t="s">
        <v>8193</v>
      </c>
      <c r="F1046327" s="2" t="s">
        <v>8194</v>
      </c>
      <c r="G1046327" s="2" t="s">
        <v>8195</v>
      </c>
      <c r="H1046327" s="2" t="s">
        <v>22</v>
      </c>
      <c r="I1046327" s="2" t="s">
        <v>7016</v>
      </c>
      <c r="J1046327" s="4" t="n">
        <v>45931</v>
      </c>
      <c r="K1046327" s="4" t="n">
        <v>45961</v>
      </c>
      <c r="L1046327" s="21" t="n">
        <v>5511.88</v>
      </c>
      <c r="M1046327" s="4" t="n">
        <v>45944</v>
      </c>
      <c r="N1046327" s="22" t="n">
        <v>13</v>
      </c>
      <c r="O1046327" s="22" t="n">
        <v>-17</v>
      </c>
      <c r="P1046327" s="23" t="n">
        <f aca="false">L1046327*N1046327</f>
        <v>71654.44</v>
      </c>
      <c r="Q1046327" s="21" t="n">
        <f aca="false">L1046327*O1046327</f>
        <v>-93701.96</v>
      </c>
    </row>
    <row r="1046328" customFormat="false" ht="14.25" hidden="false" customHeight="true" outlineLevel="0" collapsed="false">
      <c r="A1046328" s="2" t="s">
        <v>98</v>
      </c>
      <c r="B1046328" s="2" t="s">
        <v>98</v>
      </c>
      <c r="C1046328" s="2" t="s">
        <v>5832</v>
      </c>
      <c r="D1046328" s="2" t="s">
        <v>5833</v>
      </c>
      <c r="E1046328" s="2" t="s">
        <v>8196</v>
      </c>
      <c r="F1046328" s="2" t="s">
        <v>8197</v>
      </c>
      <c r="G1046328" s="2" t="s">
        <v>8198</v>
      </c>
      <c r="H1046328" s="2" t="s">
        <v>22</v>
      </c>
      <c r="I1046328" s="2" t="s">
        <v>8199</v>
      </c>
      <c r="J1046328" s="4" t="n">
        <v>45840</v>
      </c>
      <c r="K1046328" s="4" t="n">
        <v>45870</v>
      </c>
      <c r="L1046328" s="21" t="s">
        <v>8200</v>
      </c>
      <c r="M1046328" s="4" t="n">
        <v>45863</v>
      </c>
      <c r="N1046328" s="22" t="n">
        <v>23</v>
      </c>
      <c r="O1046328" s="22" t="n">
        <v>-7</v>
      </c>
      <c r="P1046328" s="23" t="n">
        <f aca="false">L1046328*N1046328</f>
        <v>16207.41</v>
      </c>
      <c r="Q1046328" s="21" t="n">
        <f aca="false">L1046328*O1046328</f>
        <v>-4932.69</v>
      </c>
    </row>
    <row r="1046329" customFormat="false" ht="14.25" hidden="false" customHeight="true" outlineLevel="0" collapsed="false">
      <c r="A1046329" s="2" t="s">
        <v>98</v>
      </c>
      <c r="B1046329" s="2" t="s">
        <v>98</v>
      </c>
      <c r="C1046329" s="2" t="s">
        <v>24</v>
      </c>
      <c r="D1046329" s="2" t="s">
        <v>24</v>
      </c>
      <c r="E1046329" s="2" t="s">
        <v>8201</v>
      </c>
      <c r="F1046329" s="2" t="s">
        <v>8202</v>
      </c>
      <c r="G1046329" s="2" t="s">
        <v>8203</v>
      </c>
      <c r="H1046329" s="2" t="s">
        <v>22</v>
      </c>
      <c r="I1046329" s="2" t="s">
        <v>751</v>
      </c>
      <c r="J1046329" s="4" t="n">
        <v>45979</v>
      </c>
      <c r="K1046329" s="4" t="n">
        <v>46009</v>
      </c>
      <c r="L1046329" s="21" t="s">
        <v>752</v>
      </c>
      <c r="M1046329" s="4" t="n">
        <v>45988</v>
      </c>
      <c r="N1046329" s="22" t="n">
        <v>9</v>
      </c>
      <c r="O1046329" s="22" t="n">
        <v>-21</v>
      </c>
      <c r="P1046329" s="23" t="n">
        <f aca="false">L1046329*N1046329</f>
        <v>990</v>
      </c>
      <c r="Q1046329" s="21" t="n">
        <f aca="false">L1046329*O1046329</f>
        <v>-2310</v>
      </c>
    </row>
    <row r="1046330" customFormat="false" ht="14.25" hidden="false" customHeight="true" outlineLevel="0" collapsed="false">
      <c r="A1046330" s="2" t="s">
        <v>98</v>
      </c>
      <c r="B1046330" s="2" t="s">
        <v>98</v>
      </c>
      <c r="C1046330" s="2" t="s">
        <v>6010</v>
      </c>
      <c r="D1046330" s="2" t="s">
        <v>6011</v>
      </c>
      <c r="E1046330" s="2" t="s">
        <v>8204</v>
      </c>
      <c r="F1046330" s="2" t="s">
        <v>8205</v>
      </c>
      <c r="G1046330" s="2" t="s">
        <v>8206</v>
      </c>
      <c r="H1046330" s="2" t="s">
        <v>22</v>
      </c>
      <c r="I1046330" s="2" t="s">
        <v>8207</v>
      </c>
      <c r="J1046330" s="4" t="n">
        <v>45754</v>
      </c>
      <c r="K1046330" s="4" t="n">
        <v>45784</v>
      </c>
      <c r="L1046330" s="21" t="n">
        <v>47729.36</v>
      </c>
      <c r="M1046330" s="4" t="n">
        <v>45792</v>
      </c>
      <c r="N1046330" s="22" t="n">
        <v>38</v>
      </c>
      <c r="O1046330" s="22" t="n">
        <v>8</v>
      </c>
      <c r="P1046330" s="23" t="n">
        <f aca="false">L1046330*N1046330</f>
        <v>1813715.68</v>
      </c>
      <c r="Q1046330" s="21" t="n">
        <f aca="false">L1046330*O1046330</f>
        <v>381834.88</v>
      </c>
    </row>
    <row r="1046331" customFormat="false" ht="14.25" hidden="false" customHeight="true" outlineLevel="0" collapsed="false">
      <c r="A1046331" s="2" t="s">
        <v>98</v>
      </c>
      <c r="B1046331" s="2" t="s">
        <v>98</v>
      </c>
      <c r="C1046331" s="2" t="s">
        <v>5904</v>
      </c>
      <c r="D1046331" s="2" t="s">
        <v>5905</v>
      </c>
      <c r="E1046331" s="2" t="s">
        <v>8208</v>
      </c>
      <c r="F1046331" s="2" t="s">
        <v>8209</v>
      </c>
      <c r="G1046331" s="2" t="s">
        <v>4797</v>
      </c>
      <c r="H1046331" s="2" t="s">
        <v>22</v>
      </c>
      <c r="I1046331" s="2" t="s">
        <v>5909</v>
      </c>
      <c r="J1046331" s="4" t="n">
        <v>45841</v>
      </c>
      <c r="K1046331" s="4" t="n">
        <v>45871</v>
      </c>
      <c r="L1046331" s="21" t="n">
        <v>2755.94</v>
      </c>
      <c r="M1046331" s="4" t="n">
        <v>45861</v>
      </c>
      <c r="N1046331" s="22" t="n">
        <v>20</v>
      </c>
      <c r="O1046331" s="22" t="n">
        <v>-10</v>
      </c>
      <c r="P1046331" s="23" t="n">
        <f aca="false">L1046331*N1046331</f>
        <v>55118.8</v>
      </c>
      <c r="Q1046331" s="21" t="n">
        <f aca="false">L1046331*O1046331</f>
        <v>-27559.4</v>
      </c>
    </row>
    <row r="1046332" customFormat="false" ht="14.25" hidden="false" customHeight="true" outlineLevel="0" collapsed="false">
      <c r="A1046332" s="2" t="s">
        <v>98</v>
      </c>
      <c r="B1046332" s="2" t="s">
        <v>98</v>
      </c>
      <c r="C1046332" s="2" t="s">
        <v>5910</v>
      </c>
      <c r="D1046332" s="2" t="s">
        <v>5911</v>
      </c>
      <c r="E1046332" s="2" t="s">
        <v>8210</v>
      </c>
      <c r="F1046332" s="2" t="s">
        <v>8211</v>
      </c>
      <c r="G1046332" s="2" t="s">
        <v>3578</v>
      </c>
      <c r="H1046332" s="2" t="s">
        <v>22</v>
      </c>
      <c r="I1046332" s="2" t="s">
        <v>8212</v>
      </c>
      <c r="J1046332" s="4" t="n">
        <v>45715</v>
      </c>
      <c r="K1046332" s="4" t="n">
        <v>45745</v>
      </c>
      <c r="L1046332" s="21" t="n">
        <v>1918</v>
      </c>
      <c r="M1046332" s="4" t="n">
        <v>45762</v>
      </c>
      <c r="N1046332" s="22" t="n">
        <v>4</v>
      </c>
      <c r="O1046332" s="22" t="n">
        <v>-26</v>
      </c>
      <c r="P1046332" s="23" t="n">
        <f aca="false">L1046332*N1046332</f>
        <v>7672</v>
      </c>
      <c r="Q1046332" s="21" t="n">
        <f aca="false">L1046332*O1046332</f>
        <v>-49868</v>
      </c>
    </row>
    <row r="1046333" customFormat="false" ht="14.25" hidden="false" customHeight="true" outlineLevel="0" collapsed="false">
      <c r="A1046333" s="2" t="s">
        <v>98</v>
      </c>
      <c r="B1046333" s="2" t="s">
        <v>98</v>
      </c>
      <c r="C1046333" s="2" t="s">
        <v>6553</v>
      </c>
      <c r="D1046333" s="2" t="s">
        <v>6554</v>
      </c>
      <c r="E1046333" s="2" t="s">
        <v>8213</v>
      </c>
      <c r="F1046333" s="2" t="s">
        <v>8214</v>
      </c>
      <c r="G1046333" s="2" t="s">
        <v>8215</v>
      </c>
      <c r="H1046333" s="2" t="s">
        <v>22</v>
      </c>
      <c r="I1046333" s="2" t="s">
        <v>8216</v>
      </c>
      <c r="J1046333" s="4" t="n">
        <v>45779</v>
      </c>
      <c r="K1046333" s="4" t="n">
        <v>45809</v>
      </c>
      <c r="L1046333" s="21" t="n">
        <v>1607.6</v>
      </c>
      <c r="M1046333" s="4" t="n">
        <v>45824</v>
      </c>
      <c r="N1046333" s="22" t="n">
        <v>45</v>
      </c>
      <c r="O1046333" s="22" t="n">
        <v>15</v>
      </c>
      <c r="P1046333" s="23" t="n">
        <f aca="false">L1046333*N1046333</f>
        <v>72342</v>
      </c>
      <c r="Q1046333" s="21" t="n">
        <f aca="false">L1046333*O1046333</f>
        <v>24114</v>
      </c>
    </row>
    <row r="1046334" customFormat="false" ht="14.25" hidden="false" customHeight="true" outlineLevel="0" collapsed="false">
      <c r="A1046334" s="2" t="s">
        <v>98</v>
      </c>
      <c r="B1046334" s="2" t="s">
        <v>98</v>
      </c>
      <c r="C1046334" s="2" t="s">
        <v>24</v>
      </c>
      <c r="D1046334" s="2" t="s">
        <v>24</v>
      </c>
      <c r="E1046334" s="2" t="s">
        <v>8217</v>
      </c>
      <c r="F1046334" s="2" t="s">
        <v>8218</v>
      </c>
      <c r="G1046334" s="2" t="s">
        <v>8219</v>
      </c>
      <c r="H1046334" s="2" t="s">
        <v>22</v>
      </c>
      <c r="I1046334" s="2" t="s">
        <v>8220</v>
      </c>
      <c r="J1046334" s="4" t="n">
        <v>45657</v>
      </c>
      <c r="K1046334" s="4" t="n">
        <v>45687</v>
      </c>
      <c r="L1046334" s="21" t="n">
        <v>1351.9</v>
      </c>
      <c r="M1046334" s="4" t="n">
        <v>45684</v>
      </c>
      <c r="N1046334" s="22" t="n">
        <v>27</v>
      </c>
      <c r="O1046334" s="22" t="n">
        <v>-3</v>
      </c>
      <c r="P1046334" s="23" t="n">
        <f aca="false">L1046334*N1046334</f>
        <v>36501.3</v>
      </c>
      <c r="Q1046334" s="21" t="n">
        <f aca="false">L1046334*O1046334</f>
        <v>-4055.7</v>
      </c>
    </row>
    <row r="1046335" customFormat="false" ht="14.25" hidden="false" customHeight="true" outlineLevel="0" collapsed="false">
      <c r="A1046335" s="2" t="s">
        <v>98</v>
      </c>
      <c r="B1046335" s="2" t="s">
        <v>98</v>
      </c>
      <c r="C1046335" s="2" t="s">
        <v>24</v>
      </c>
      <c r="D1046335" s="2" t="s">
        <v>24</v>
      </c>
      <c r="E1046335" s="2" t="s">
        <v>8221</v>
      </c>
      <c r="F1046335" s="2" t="s">
        <v>8222</v>
      </c>
      <c r="G1046335" s="2" t="s">
        <v>8223</v>
      </c>
      <c r="H1046335" s="2" t="s">
        <v>22</v>
      </c>
      <c r="I1046335" s="2" t="s">
        <v>8224</v>
      </c>
      <c r="J1046335" s="4" t="n">
        <v>45721</v>
      </c>
      <c r="K1046335" s="4" t="n">
        <v>45751</v>
      </c>
      <c r="L1046335" s="21" t="n">
        <v>2255.24</v>
      </c>
      <c r="M1046335" s="4" t="n">
        <v>45740</v>
      </c>
      <c r="N1046335" s="22" t="n">
        <v>19</v>
      </c>
      <c r="O1046335" s="22" t="n">
        <v>-11</v>
      </c>
      <c r="P1046335" s="23" t="n">
        <f aca="false">L1046335*N1046335</f>
        <v>42849.56</v>
      </c>
      <c r="Q1046335" s="21" t="n">
        <f aca="false">L1046335*O1046335</f>
        <v>-24807.64</v>
      </c>
    </row>
    <row r="1046336" customFormat="false" ht="14.25" hidden="false" customHeight="true" outlineLevel="0" collapsed="false">
      <c r="A1046336" s="2" t="s">
        <v>98</v>
      </c>
      <c r="B1046336" s="2" t="s">
        <v>98</v>
      </c>
      <c r="C1046336" s="2" t="s">
        <v>5892</v>
      </c>
      <c r="D1046336" s="2" t="s">
        <v>5893</v>
      </c>
      <c r="E1046336" s="2" t="s">
        <v>8225</v>
      </c>
      <c r="F1046336" s="2" t="s">
        <v>8226</v>
      </c>
      <c r="G1046336" s="2" t="s">
        <v>8227</v>
      </c>
      <c r="H1046336" s="2" t="s">
        <v>22</v>
      </c>
      <c r="I1046336" s="2" t="s">
        <v>7305</v>
      </c>
      <c r="J1046336" s="4" t="n">
        <v>45908</v>
      </c>
      <c r="K1046336" s="4" t="n">
        <v>45938</v>
      </c>
      <c r="L1046336" s="21" t="n">
        <v>3227.72</v>
      </c>
      <c r="M1046336" s="4" t="n">
        <v>45939</v>
      </c>
      <c r="N1046336" s="22" t="n">
        <v>0</v>
      </c>
      <c r="O1046336" s="22" t="n">
        <v>-30</v>
      </c>
      <c r="P1046336" s="23" t="n">
        <f aca="false">L1046336*N1046336</f>
        <v>0</v>
      </c>
      <c r="Q1046336" s="21" t="n">
        <f aca="false">L1046336*O1046336</f>
        <v>-96831.6</v>
      </c>
    </row>
    <row r="1046337" customFormat="false" ht="14.25" hidden="false" customHeight="true" outlineLevel="0" collapsed="false">
      <c r="A1046337" s="2" t="s">
        <v>98</v>
      </c>
      <c r="B1046337" s="2" t="s">
        <v>98</v>
      </c>
      <c r="C1046337" s="2" t="s">
        <v>5852</v>
      </c>
      <c r="D1046337" s="2" t="s">
        <v>5853</v>
      </c>
      <c r="E1046337" s="2" t="s">
        <v>8228</v>
      </c>
      <c r="F1046337" s="2" t="s">
        <v>8229</v>
      </c>
      <c r="G1046337" s="2" t="s">
        <v>4133</v>
      </c>
      <c r="H1046337" s="2" t="s">
        <v>22</v>
      </c>
      <c r="I1046337" s="2" t="s">
        <v>5909</v>
      </c>
      <c r="J1046337" s="4" t="n">
        <v>45994</v>
      </c>
      <c r="K1046337" s="4" t="n">
        <v>46024</v>
      </c>
      <c r="L1046337" s="21" t="n">
        <v>2755.94</v>
      </c>
      <c r="M1046337" s="4" t="n">
        <v>46009</v>
      </c>
      <c r="N1046337" s="22" t="n">
        <v>15</v>
      </c>
      <c r="O1046337" s="22" t="n">
        <v>-15</v>
      </c>
      <c r="P1046337" s="23" t="n">
        <f aca="false">L1046337*N1046337</f>
        <v>41339.1</v>
      </c>
      <c r="Q1046337" s="21" t="n">
        <f aca="false">L1046337*O1046337</f>
        <v>-41339.1</v>
      </c>
    </row>
    <row r="1046338" customFormat="false" ht="14.25" hidden="false" customHeight="true" outlineLevel="0" collapsed="false">
      <c r="A1046338" s="2" t="s">
        <v>98</v>
      </c>
      <c r="B1046338" s="2" t="s">
        <v>98</v>
      </c>
      <c r="C1046338" s="2" t="s">
        <v>6054</v>
      </c>
      <c r="D1046338" s="2" t="s">
        <v>6055</v>
      </c>
      <c r="E1046338" s="2" t="s">
        <v>8230</v>
      </c>
      <c r="F1046338" s="2" t="s">
        <v>8231</v>
      </c>
      <c r="G1046338" s="2" t="s">
        <v>8232</v>
      </c>
      <c r="H1046338" s="2" t="s">
        <v>22</v>
      </c>
      <c r="I1046338" s="2" t="s">
        <v>6058</v>
      </c>
      <c r="J1046338" s="4" t="n">
        <v>45880</v>
      </c>
      <c r="K1046338" s="4" t="n">
        <v>45910</v>
      </c>
      <c r="L1046338" s="21" t="n">
        <v>2511</v>
      </c>
      <c r="M1046338" s="4" t="n">
        <v>45895</v>
      </c>
      <c r="N1046338" s="22" t="n">
        <v>15</v>
      </c>
      <c r="O1046338" s="22" t="n">
        <v>-15</v>
      </c>
      <c r="P1046338" s="23" t="n">
        <f aca="false">L1046338*N1046338</f>
        <v>37665</v>
      </c>
      <c r="Q1046338" s="21" t="n">
        <f aca="false">L1046338*O1046338</f>
        <v>-37665</v>
      </c>
    </row>
    <row r="1046339" customFormat="false" ht="14.25" hidden="false" customHeight="true" outlineLevel="0" collapsed="false">
      <c r="A1046339" s="2" t="s">
        <v>98</v>
      </c>
      <c r="B1046339" s="2" t="s">
        <v>98</v>
      </c>
      <c r="C1046339" s="2" t="s">
        <v>5877</v>
      </c>
      <c r="D1046339" s="2" t="s">
        <v>5878</v>
      </c>
      <c r="E1046339" s="2" t="s">
        <v>8233</v>
      </c>
      <c r="F1046339" s="2" t="s">
        <v>8234</v>
      </c>
      <c r="G1046339" s="2" t="s">
        <v>8235</v>
      </c>
      <c r="H1046339" s="2" t="s">
        <v>22</v>
      </c>
      <c r="I1046339" s="2" t="s">
        <v>8236</v>
      </c>
      <c r="J1046339" s="4" t="n">
        <v>45722</v>
      </c>
      <c r="K1046339" s="4" t="n">
        <v>45752</v>
      </c>
      <c r="L1046339" s="21" t="n">
        <v>9434.95</v>
      </c>
      <c r="M1046339" s="4" t="n">
        <v>45758</v>
      </c>
      <c r="N1046339" s="22" t="n">
        <v>4</v>
      </c>
      <c r="O1046339" s="22" t="n">
        <v>-26</v>
      </c>
      <c r="P1046339" s="23" t="n">
        <f aca="false">L1046339*N1046339</f>
        <v>37739.8</v>
      </c>
      <c r="Q1046339" s="21" t="n">
        <f aca="false">L1046339*O1046339</f>
        <v>-245308.7</v>
      </c>
    </row>
    <row r="1046340" customFormat="false" ht="14.25" hidden="false" customHeight="true" outlineLevel="0" collapsed="false">
      <c r="A1046340" s="2" t="s">
        <v>98</v>
      </c>
      <c r="B1046340" s="2" t="s">
        <v>98</v>
      </c>
      <c r="C1046340" s="2" t="s">
        <v>5864</v>
      </c>
      <c r="D1046340" s="2" t="s">
        <v>5865</v>
      </c>
      <c r="E1046340" s="2" t="s">
        <v>8237</v>
      </c>
      <c r="F1046340" s="2" t="s">
        <v>8238</v>
      </c>
      <c r="G1046340" s="2" t="s">
        <v>4787</v>
      </c>
      <c r="H1046340" s="2" t="s">
        <v>22</v>
      </c>
      <c r="I1046340" s="2" t="s">
        <v>8239</v>
      </c>
      <c r="J1046340" s="4" t="n">
        <v>45818</v>
      </c>
      <c r="K1046340" s="4" t="n">
        <v>45848</v>
      </c>
      <c r="L1046340" s="21" t="n">
        <v>13901.43</v>
      </c>
      <c r="M1046340" s="4" t="n">
        <v>45840</v>
      </c>
      <c r="N1046340" s="22" t="n">
        <v>22</v>
      </c>
      <c r="O1046340" s="22" t="n">
        <v>-8</v>
      </c>
      <c r="P1046340" s="23" t="n">
        <f aca="false">L1046340*N1046340</f>
        <v>305831.46</v>
      </c>
      <c r="Q1046340" s="21" t="n">
        <f aca="false">L1046340*O1046340</f>
        <v>-111211.44</v>
      </c>
    </row>
    <row r="1046341" customFormat="false" ht="14.25" hidden="false" customHeight="true" outlineLevel="0" collapsed="false">
      <c r="A1046341" s="2" t="s">
        <v>98</v>
      </c>
      <c r="B1046341" s="2" t="s">
        <v>98</v>
      </c>
      <c r="C1046341" s="2" t="s">
        <v>6784</v>
      </c>
      <c r="D1046341" s="2" t="s">
        <v>6785</v>
      </c>
      <c r="E1046341" s="2" t="s">
        <v>8240</v>
      </c>
      <c r="F1046341" s="2" t="s">
        <v>8241</v>
      </c>
      <c r="G1046341" s="2" t="s">
        <v>8242</v>
      </c>
      <c r="H1046341" s="2" t="s">
        <v>22</v>
      </c>
      <c r="I1046341" s="2" t="s">
        <v>8243</v>
      </c>
      <c r="J1046341" s="4" t="n">
        <v>45692</v>
      </c>
      <c r="K1046341" s="4" t="n">
        <v>45722</v>
      </c>
      <c r="L1046341" s="21" t="n">
        <v>29308.8</v>
      </c>
      <c r="M1046341" s="4" t="n">
        <v>45733</v>
      </c>
      <c r="N1046341" s="22" t="n">
        <v>41</v>
      </c>
      <c r="O1046341" s="22" t="n">
        <v>11</v>
      </c>
      <c r="P1046341" s="23" t="n">
        <f aca="false">L1046341*N1046341</f>
        <v>1201660.8</v>
      </c>
      <c r="Q1046341" s="21" t="n">
        <f aca="false">L1046341*O1046341</f>
        <v>322396.8</v>
      </c>
    </row>
    <row r="1046342" customFormat="false" ht="14.25" hidden="false" customHeight="true" outlineLevel="0" collapsed="false">
      <c r="A1046342" s="2" t="s">
        <v>98</v>
      </c>
      <c r="B1046342" s="2" t="s">
        <v>98</v>
      </c>
      <c r="C1046342" s="2" t="s">
        <v>5939</v>
      </c>
      <c r="D1046342" s="2" t="s">
        <v>5940</v>
      </c>
      <c r="E1046342" s="2" t="s">
        <v>8244</v>
      </c>
      <c r="F1046342" s="2" t="s">
        <v>8245</v>
      </c>
      <c r="G1046342" s="2" t="s">
        <v>8246</v>
      </c>
      <c r="H1046342" s="2" t="s">
        <v>22</v>
      </c>
      <c r="I1046342" s="2" t="s">
        <v>5944</v>
      </c>
      <c r="J1046342" s="4" t="n">
        <v>45908</v>
      </c>
      <c r="K1046342" s="4" t="n">
        <v>45938</v>
      </c>
      <c r="L1046342" s="21" t="n">
        <v>8346.54</v>
      </c>
      <c r="M1046342" s="4" t="n">
        <v>45917</v>
      </c>
      <c r="N1046342" s="22" t="n">
        <v>9</v>
      </c>
      <c r="O1046342" s="22" t="n">
        <v>-21</v>
      </c>
      <c r="P1046342" s="23" t="n">
        <f aca="false">L1046342*N1046342</f>
        <v>75118.86</v>
      </c>
      <c r="Q1046342" s="21" t="n">
        <f aca="false">L1046342*O1046342</f>
        <v>-175277.34</v>
      </c>
    </row>
    <row r="1046343" customFormat="false" ht="14.25" hidden="false" customHeight="true" outlineLevel="0" collapsed="false">
      <c r="A1046343" s="2" t="s">
        <v>98</v>
      </c>
      <c r="B1046343" s="2" t="s">
        <v>98</v>
      </c>
      <c r="C1046343" s="2" t="s">
        <v>6010</v>
      </c>
      <c r="D1046343" s="2" t="s">
        <v>6011</v>
      </c>
      <c r="E1046343" s="2" t="s">
        <v>8247</v>
      </c>
      <c r="F1046343" s="2" t="s">
        <v>8248</v>
      </c>
      <c r="G1046343" s="2" t="s">
        <v>8249</v>
      </c>
      <c r="H1046343" s="2" t="s">
        <v>22</v>
      </c>
      <c r="I1046343" s="2" t="s">
        <v>8250</v>
      </c>
      <c r="J1046343" s="4" t="n">
        <v>45785</v>
      </c>
      <c r="K1046343" s="4" t="n">
        <v>45815</v>
      </c>
      <c r="L1046343" s="21" t="n">
        <v>36982.54</v>
      </c>
      <c r="M1046343" s="4" t="n">
        <v>45800</v>
      </c>
      <c r="N1046343" s="22" t="n">
        <v>15</v>
      </c>
      <c r="O1046343" s="22" t="n">
        <v>-15</v>
      </c>
      <c r="P1046343" s="23" t="n">
        <f aca="false">L1046343*N1046343</f>
        <v>554738.1</v>
      </c>
      <c r="Q1046343" s="21" t="n">
        <f aca="false">L1046343*O1046343</f>
        <v>-554738.1</v>
      </c>
    </row>
    <row r="1046344" customFormat="false" ht="14.25" hidden="false" customHeight="true" outlineLevel="0" collapsed="false">
      <c r="A1046344" s="2" t="s">
        <v>98</v>
      </c>
      <c r="B1046344" s="2" t="s">
        <v>98</v>
      </c>
      <c r="C1046344" s="2" t="s">
        <v>5892</v>
      </c>
      <c r="D1046344" s="2" t="s">
        <v>5893</v>
      </c>
      <c r="E1046344" s="2" t="s">
        <v>8251</v>
      </c>
      <c r="F1046344" s="2" t="s">
        <v>8252</v>
      </c>
      <c r="G1046344" s="2" t="s">
        <v>8253</v>
      </c>
      <c r="H1046344" s="2" t="s">
        <v>22</v>
      </c>
      <c r="I1046344" s="2" t="s">
        <v>6047</v>
      </c>
      <c r="J1046344" s="4" t="n">
        <v>45716</v>
      </c>
      <c r="K1046344" s="4" t="n">
        <v>45746</v>
      </c>
      <c r="L1046344" s="21" t="n">
        <v>3049.71</v>
      </c>
      <c r="M1046344" s="4" t="n">
        <v>45736</v>
      </c>
      <c r="N1046344" s="22" t="n">
        <v>20</v>
      </c>
      <c r="O1046344" s="22" t="n">
        <v>-10</v>
      </c>
      <c r="P1046344" s="23" t="n">
        <f aca="false">L1046344*N1046344</f>
        <v>60994.2</v>
      </c>
      <c r="Q1046344" s="21" t="n">
        <f aca="false">L1046344*O1046344</f>
        <v>-30497.1</v>
      </c>
    </row>
    <row r="1046345" customFormat="false" ht="14.25" hidden="false" customHeight="true" outlineLevel="0" collapsed="false">
      <c r="A1046345" s="2" t="s">
        <v>98</v>
      </c>
      <c r="B1046345" s="2" t="s">
        <v>98</v>
      </c>
      <c r="C1046345" s="2" t="s">
        <v>6059</v>
      </c>
      <c r="D1046345" s="2" t="s">
        <v>6060</v>
      </c>
      <c r="E1046345" s="2" t="s">
        <v>8254</v>
      </c>
      <c r="F1046345" s="2" t="s">
        <v>8255</v>
      </c>
      <c r="G1046345" s="2" t="s">
        <v>8256</v>
      </c>
      <c r="H1046345" s="2" t="s">
        <v>22</v>
      </c>
      <c r="I1046345" s="2" t="s">
        <v>6064</v>
      </c>
      <c r="J1046345" s="4" t="n">
        <v>45783</v>
      </c>
      <c r="K1046345" s="4" t="n">
        <v>45813</v>
      </c>
      <c r="L1046345" s="21" t="n">
        <v>16535.64</v>
      </c>
      <c r="M1046345" s="4" t="n">
        <v>45798</v>
      </c>
      <c r="N1046345" s="22" t="n">
        <v>15</v>
      </c>
      <c r="O1046345" s="22" t="n">
        <v>-15</v>
      </c>
      <c r="P1046345" s="23" t="n">
        <f aca="false">L1046345*N1046345</f>
        <v>248034.6</v>
      </c>
      <c r="Q1046345" s="21" t="n">
        <f aca="false">L1046345*O1046345</f>
        <v>-248034.6</v>
      </c>
    </row>
    <row r="1046346" customFormat="false" ht="14.25" hidden="false" customHeight="true" outlineLevel="0" collapsed="false">
      <c r="A1046346" s="2" t="s">
        <v>98</v>
      </c>
      <c r="B1046346" s="2" t="s">
        <v>98</v>
      </c>
      <c r="C1046346" s="2" t="s">
        <v>5877</v>
      </c>
      <c r="D1046346" s="2" t="s">
        <v>5878</v>
      </c>
      <c r="E1046346" s="2" t="s">
        <v>8257</v>
      </c>
      <c r="F1046346" s="2" t="s">
        <v>8258</v>
      </c>
      <c r="G1046346" s="2" t="s">
        <v>8259</v>
      </c>
      <c r="H1046346" s="2" t="s">
        <v>22</v>
      </c>
      <c r="I1046346" s="2" t="s">
        <v>8260</v>
      </c>
      <c r="J1046346" s="4" t="n">
        <v>45948</v>
      </c>
      <c r="K1046346" s="4" t="n">
        <v>45978</v>
      </c>
      <c r="L1046346" s="21" t="n">
        <v>3287.54</v>
      </c>
      <c r="M1046346" s="4" t="n">
        <v>45958</v>
      </c>
      <c r="N1046346" s="22" t="n">
        <v>10</v>
      </c>
      <c r="O1046346" s="22" t="n">
        <v>-20</v>
      </c>
      <c r="P1046346" s="23" t="n">
        <f aca="false">L1046346*N1046346</f>
        <v>32875.4</v>
      </c>
      <c r="Q1046346" s="21" t="n">
        <f aca="false">L1046346*O1046346</f>
        <v>-65750.8</v>
      </c>
    </row>
    <row r="1046347" customFormat="false" ht="14.25" hidden="false" customHeight="true" outlineLevel="0" collapsed="false">
      <c r="A1046347" s="2" t="s">
        <v>98</v>
      </c>
      <c r="B1046347" s="2" t="s">
        <v>98</v>
      </c>
      <c r="C1046347" s="2" t="s">
        <v>6384</v>
      </c>
      <c r="D1046347" s="2" t="s">
        <v>6385</v>
      </c>
      <c r="E1046347" s="2" t="s">
        <v>8261</v>
      </c>
      <c r="F1046347" s="2" t="s">
        <v>8262</v>
      </c>
      <c r="G1046347" s="2" t="s">
        <v>8263</v>
      </c>
      <c r="H1046347" s="2" t="s">
        <v>22</v>
      </c>
      <c r="I1046347" s="2" t="s">
        <v>8264</v>
      </c>
      <c r="J1046347" s="4" t="n">
        <v>45671</v>
      </c>
      <c r="K1046347" s="4" t="n">
        <v>45701</v>
      </c>
      <c r="L1046347" s="21" t="n">
        <v>3609.28</v>
      </c>
      <c r="M1046347" s="4" t="n">
        <v>45674</v>
      </c>
      <c r="N1046347" s="22" t="n">
        <v>3</v>
      </c>
      <c r="O1046347" s="22" t="n">
        <v>-27</v>
      </c>
      <c r="P1046347" s="23" t="n">
        <f aca="false">L1046347*N1046347</f>
        <v>10827.84</v>
      </c>
      <c r="Q1046347" s="21" t="n">
        <f aca="false">L1046347*O1046347</f>
        <v>-97450.56</v>
      </c>
    </row>
    <row r="1046348" customFormat="false" ht="14.25" hidden="false" customHeight="true" outlineLevel="0" collapsed="false">
      <c r="A1046348" s="2" t="s">
        <v>98</v>
      </c>
      <c r="B1046348" s="2" t="s">
        <v>98</v>
      </c>
      <c r="C1046348" s="2" t="s">
        <v>24</v>
      </c>
      <c r="D1046348" s="2" t="s">
        <v>24</v>
      </c>
      <c r="E1046348" s="2" t="s">
        <v>8265</v>
      </c>
      <c r="F1046348" s="2" t="s">
        <v>8266</v>
      </c>
      <c r="G1046348" s="2" t="s">
        <v>8267</v>
      </c>
      <c r="H1046348" s="2" t="s">
        <v>22</v>
      </c>
      <c r="I1046348" s="2" t="s">
        <v>8268</v>
      </c>
      <c r="J1046348" s="4" t="n">
        <v>45842</v>
      </c>
      <c r="K1046348" s="4" t="n">
        <v>45872</v>
      </c>
      <c r="L1046348" s="21" t="n">
        <v>12344.3</v>
      </c>
      <c r="M1046348" s="4" t="n">
        <v>45848</v>
      </c>
      <c r="N1046348" s="22" t="n">
        <v>6</v>
      </c>
      <c r="O1046348" s="22" t="n">
        <v>-24</v>
      </c>
      <c r="P1046348" s="23" t="n">
        <f aca="false">L1046348*N1046348</f>
        <v>74065.8</v>
      </c>
      <c r="Q1046348" s="21" t="n">
        <f aca="false">L1046348*O1046348</f>
        <v>-296263.2</v>
      </c>
    </row>
    <row r="1046349" customFormat="false" ht="14.25" hidden="false" customHeight="true" outlineLevel="0" collapsed="false">
      <c r="A1046349" s="2" t="s">
        <v>98</v>
      </c>
      <c r="B1046349" s="2" t="s">
        <v>98</v>
      </c>
      <c r="C1046349" s="2" t="s">
        <v>6420</v>
      </c>
      <c r="D1046349" s="2" t="s">
        <v>6421</v>
      </c>
      <c r="E1046349" s="2" t="s">
        <v>8269</v>
      </c>
      <c r="F1046349" s="2" t="s">
        <v>8270</v>
      </c>
      <c r="G1046349" s="2" t="s">
        <v>4782</v>
      </c>
      <c r="H1046349" s="2" t="s">
        <v>22</v>
      </c>
      <c r="I1046349" s="2" t="s">
        <v>6099</v>
      </c>
      <c r="J1046349" s="4" t="n">
        <v>45839</v>
      </c>
      <c r="K1046349" s="4" t="n">
        <v>45869</v>
      </c>
      <c r="L1046349" s="21" t="n">
        <v>2813.83</v>
      </c>
      <c r="M1046349" s="4" t="n">
        <v>45856</v>
      </c>
      <c r="N1046349" s="22" t="n">
        <v>17</v>
      </c>
      <c r="O1046349" s="22" t="n">
        <v>-13</v>
      </c>
      <c r="P1046349" s="23" t="n">
        <f aca="false">L1046349*N1046349</f>
        <v>47835.11</v>
      </c>
      <c r="Q1046349" s="21" t="n">
        <f aca="false">L1046349*O1046349</f>
        <v>-36579.79</v>
      </c>
    </row>
    <row r="1046350" customFormat="false" ht="14.25" hidden="false" customHeight="true" outlineLevel="0" collapsed="false">
      <c r="A1046350" s="2" t="s">
        <v>98</v>
      </c>
      <c r="B1046350" s="2" t="s">
        <v>98</v>
      </c>
      <c r="C1046350" s="2" t="s">
        <v>5852</v>
      </c>
      <c r="D1046350" s="2" t="s">
        <v>5853</v>
      </c>
      <c r="E1046350" s="2" t="s">
        <v>8271</v>
      </c>
      <c r="F1046350" s="2" t="s">
        <v>8272</v>
      </c>
      <c r="G1046350" s="2" t="s">
        <v>5472</v>
      </c>
      <c r="H1046350" s="2" t="s">
        <v>22</v>
      </c>
      <c r="I1046350" s="2" t="s">
        <v>5857</v>
      </c>
      <c r="J1046350" s="4" t="n">
        <v>45754</v>
      </c>
      <c r="K1046350" s="4" t="n">
        <v>45784</v>
      </c>
      <c r="L1046350" s="21" t="n">
        <v>2782.18</v>
      </c>
      <c r="M1046350" s="4" t="n">
        <v>45789</v>
      </c>
      <c r="N1046350" s="22" t="n">
        <v>35</v>
      </c>
      <c r="O1046350" s="22" t="n">
        <v>5</v>
      </c>
      <c r="P1046350" s="23" t="n">
        <f aca="false">L1046350*N1046350</f>
        <v>97376.3</v>
      </c>
      <c r="Q1046350" s="21" t="n">
        <f aca="false">L1046350*O1046350</f>
        <v>13910.9</v>
      </c>
    </row>
    <row r="1046351" customFormat="false" ht="14.25" hidden="false" customHeight="true" outlineLevel="0" collapsed="false">
      <c r="A1046351" s="2" t="s">
        <v>98</v>
      </c>
      <c r="B1046351" s="2" t="s">
        <v>98</v>
      </c>
      <c r="C1046351" s="2" t="s">
        <v>6201</v>
      </c>
      <c r="D1046351" s="2" t="s">
        <v>6202</v>
      </c>
      <c r="E1046351" s="2" t="s">
        <v>8273</v>
      </c>
      <c r="F1046351" s="2" t="s">
        <v>8274</v>
      </c>
      <c r="G1046351" s="2" t="s">
        <v>8275</v>
      </c>
      <c r="H1046351" s="2" t="s">
        <v>22</v>
      </c>
      <c r="I1046351" s="2" t="s">
        <v>8276</v>
      </c>
      <c r="J1046351" s="4" t="n">
        <v>45646</v>
      </c>
      <c r="K1046351" s="4" t="n">
        <v>45676</v>
      </c>
      <c r="L1046351" s="21" t="n">
        <v>2791.59</v>
      </c>
      <c r="M1046351" s="4" t="n">
        <v>45672</v>
      </c>
      <c r="N1046351" s="22" t="n">
        <v>26</v>
      </c>
      <c r="O1046351" s="22" t="n">
        <v>-4</v>
      </c>
      <c r="P1046351" s="23" t="n">
        <f aca="false">L1046351*N1046351</f>
        <v>72581.34</v>
      </c>
      <c r="Q1046351" s="21" t="n">
        <f aca="false">L1046351*O1046351</f>
        <v>-11166.36</v>
      </c>
    </row>
    <row r="1046352" customFormat="false" ht="14.25" hidden="false" customHeight="true" outlineLevel="0" collapsed="false">
      <c r="A1046352" s="2" t="s">
        <v>98</v>
      </c>
      <c r="B1046352" s="2" t="s">
        <v>98</v>
      </c>
      <c r="C1046352" s="2" t="s">
        <v>5992</v>
      </c>
      <c r="D1046352" s="2" t="s">
        <v>5993</v>
      </c>
      <c r="E1046352" s="2" t="s">
        <v>8277</v>
      </c>
      <c r="F1046352" s="2" t="s">
        <v>8278</v>
      </c>
      <c r="G1046352" s="2" t="s">
        <v>3775</v>
      </c>
      <c r="H1046352" s="2" t="s">
        <v>22</v>
      </c>
      <c r="I1046352" s="2" t="s">
        <v>6256</v>
      </c>
      <c r="J1046352" s="4" t="n">
        <v>45792</v>
      </c>
      <c r="K1046352" s="4" t="n">
        <v>45822</v>
      </c>
      <c r="L1046352" s="21" t="n">
        <v>3227.72</v>
      </c>
      <c r="M1046352" s="4" t="n">
        <v>45825</v>
      </c>
      <c r="N1046352" s="22" t="n">
        <v>33</v>
      </c>
      <c r="O1046352" s="22" t="n">
        <v>3</v>
      </c>
      <c r="P1046352" s="23" t="n">
        <f aca="false">L1046352*N1046352</f>
        <v>106514.76</v>
      </c>
      <c r="Q1046352" s="21" t="n">
        <f aca="false">L1046352*O1046352</f>
        <v>9683.16</v>
      </c>
    </row>
    <row r="1046353" customFormat="false" ht="14.25" hidden="false" customHeight="true" outlineLevel="0" collapsed="false">
      <c r="A1046353" s="2" t="s">
        <v>98</v>
      </c>
      <c r="B1046353" s="2" t="s">
        <v>98</v>
      </c>
      <c r="C1046353" s="2" t="s">
        <v>24</v>
      </c>
      <c r="D1046353" s="2" t="s">
        <v>24</v>
      </c>
      <c r="E1046353" s="2" t="s">
        <v>8279</v>
      </c>
      <c r="F1046353" s="2" t="s">
        <v>8280</v>
      </c>
      <c r="G1046353" s="2" t="s">
        <v>8281</v>
      </c>
      <c r="H1046353" s="2" t="s">
        <v>22</v>
      </c>
      <c r="I1046353" s="2" t="s">
        <v>8282</v>
      </c>
      <c r="J1046353" s="4" t="n">
        <v>45657</v>
      </c>
      <c r="K1046353" s="4" t="n">
        <v>45687</v>
      </c>
      <c r="L1046353" s="21" t="n">
        <v>1222.57</v>
      </c>
      <c r="M1046353" s="4" t="n">
        <v>45684</v>
      </c>
      <c r="N1046353" s="22" t="n">
        <v>27</v>
      </c>
      <c r="O1046353" s="22" t="n">
        <v>-3</v>
      </c>
      <c r="P1046353" s="23" t="n">
        <f aca="false">L1046353*N1046353</f>
        <v>33009.39</v>
      </c>
      <c r="Q1046353" s="21" t="n">
        <f aca="false">L1046353*O1046353</f>
        <v>-3667.71</v>
      </c>
    </row>
    <row r="1046354" customFormat="false" ht="14.25" hidden="false" customHeight="true" outlineLevel="0" collapsed="false">
      <c r="A1046354" s="2" t="s">
        <v>98</v>
      </c>
      <c r="B1046354" s="2" t="s">
        <v>98</v>
      </c>
      <c r="C1046354" s="2" t="s">
        <v>5882</v>
      </c>
      <c r="D1046354" s="2" t="s">
        <v>5883</v>
      </c>
      <c r="E1046354" s="2" t="s">
        <v>8283</v>
      </c>
      <c r="F1046354" s="2" t="s">
        <v>8284</v>
      </c>
      <c r="G1046354" s="2" t="s">
        <v>249</v>
      </c>
      <c r="H1046354" s="2" t="s">
        <v>22</v>
      </c>
      <c r="I1046354" s="2" t="s">
        <v>6392</v>
      </c>
      <c r="J1046354" s="4" t="n">
        <v>45955</v>
      </c>
      <c r="K1046354" s="4" t="n">
        <v>45985</v>
      </c>
      <c r="L1046354" s="21" t="n">
        <v>1561.8</v>
      </c>
      <c r="M1046354" s="4" t="n">
        <v>45971</v>
      </c>
      <c r="N1046354" s="22" t="n">
        <v>16</v>
      </c>
      <c r="O1046354" s="22" t="n">
        <v>-14</v>
      </c>
      <c r="P1046354" s="23" t="n">
        <f aca="false">L1046354*N1046354</f>
        <v>24988.8</v>
      </c>
      <c r="Q1046354" s="21" t="n">
        <f aca="false">L1046354*O1046354</f>
        <v>-21865.2</v>
      </c>
    </row>
    <row r="1046355" customFormat="false" ht="14.25" hidden="false" customHeight="true" outlineLevel="0" collapsed="false">
      <c r="A1046355" s="2" t="s">
        <v>98</v>
      </c>
      <c r="B1046355" s="2" t="s">
        <v>98</v>
      </c>
      <c r="C1046355" s="2" t="s">
        <v>6019</v>
      </c>
      <c r="D1046355" s="2" t="s">
        <v>6020</v>
      </c>
      <c r="E1046355" s="2" t="s">
        <v>8285</v>
      </c>
      <c r="F1046355" s="2" t="s">
        <v>8286</v>
      </c>
      <c r="G1046355" s="2" t="s">
        <v>4654</v>
      </c>
      <c r="H1046355" s="2" t="s">
        <v>22</v>
      </c>
      <c r="I1046355" s="2" t="s">
        <v>8287</v>
      </c>
      <c r="J1046355" s="4" t="n">
        <v>45800</v>
      </c>
      <c r="K1046355" s="4" t="n">
        <v>45830</v>
      </c>
      <c r="L1046355" s="21" t="n">
        <v>297716.78</v>
      </c>
      <c r="M1046355" s="4" t="n">
        <v>45813</v>
      </c>
      <c r="N1046355" s="22" t="n">
        <v>13</v>
      </c>
      <c r="O1046355" s="22" t="n">
        <v>-17</v>
      </c>
      <c r="P1046355" s="23" t="n">
        <f aca="false">L1046355*N1046355</f>
        <v>3870318.14</v>
      </c>
      <c r="Q1046355" s="21" t="n">
        <f aca="false">L1046355*O1046355</f>
        <v>-5061185.26</v>
      </c>
    </row>
    <row r="1046356" customFormat="false" ht="14.25" hidden="false" customHeight="true" outlineLevel="0" collapsed="false">
      <c r="A1046356" s="2" t="s">
        <v>98</v>
      </c>
      <c r="B1046356" s="2" t="s">
        <v>98</v>
      </c>
      <c r="C1046356" s="2" t="s">
        <v>6363</v>
      </c>
      <c r="D1046356" s="2" t="s">
        <v>6364</v>
      </c>
      <c r="E1046356" s="2" t="s">
        <v>8288</v>
      </c>
      <c r="F1046356" s="2" t="s">
        <v>8289</v>
      </c>
      <c r="G1046356" s="2" t="s">
        <v>6227</v>
      </c>
      <c r="H1046356" s="2" t="s">
        <v>22</v>
      </c>
      <c r="I1046356" s="2" t="s">
        <v>8290</v>
      </c>
      <c r="J1046356" s="4" t="n">
        <v>45682</v>
      </c>
      <c r="K1046356" s="4" t="n">
        <v>45712</v>
      </c>
      <c r="L1046356" s="21" t="s">
        <v>8290</v>
      </c>
      <c r="M1046356" s="4" t="n">
        <v>45712</v>
      </c>
      <c r="N1046356" s="22" t="n">
        <v>30</v>
      </c>
      <c r="O1046356" s="22" t="n">
        <v>0</v>
      </c>
      <c r="P1046356" s="23" t="n">
        <f aca="false">L1046356*N1046356</f>
        <v>11928</v>
      </c>
      <c r="Q1046356" s="21" t="n">
        <f aca="false">L1046356*O1046356</f>
        <v>0</v>
      </c>
    </row>
    <row r="1046357" customFormat="false" ht="14.25" hidden="false" customHeight="true" outlineLevel="0" collapsed="false">
      <c r="A1046357" s="2" t="s">
        <v>98</v>
      </c>
      <c r="B1046357" s="2" t="s">
        <v>98</v>
      </c>
      <c r="C1046357" s="2" t="s">
        <v>6926</v>
      </c>
      <c r="D1046357" s="2" t="s">
        <v>6011</v>
      </c>
      <c r="E1046357" s="2" t="s">
        <v>8291</v>
      </c>
      <c r="F1046357" s="2" t="s">
        <v>8292</v>
      </c>
      <c r="G1046357" s="2" t="s">
        <v>8293</v>
      </c>
      <c r="H1046357" s="2" t="s">
        <v>22</v>
      </c>
      <c r="I1046357" s="2" t="s">
        <v>8294</v>
      </c>
      <c r="J1046357" s="4" t="n">
        <v>45941</v>
      </c>
      <c r="K1046357" s="4" t="n">
        <v>45971</v>
      </c>
      <c r="L1046357" s="21" t="n">
        <v>3759.56</v>
      </c>
      <c r="M1046357" s="4" t="n">
        <v>45953</v>
      </c>
      <c r="N1046357" s="22" t="n">
        <v>12</v>
      </c>
      <c r="O1046357" s="22" t="n">
        <v>-18</v>
      </c>
      <c r="P1046357" s="23" t="n">
        <f aca="false">L1046357*N1046357</f>
        <v>45114.72</v>
      </c>
      <c r="Q1046357" s="21" t="n">
        <f aca="false">L1046357*O1046357</f>
        <v>-67672.08</v>
      </c>
    </row>
    <row r="1046358" customFormat="false" ht="14.25" hidden="false" customHeight="true" outlineLevel="0" collapsed="false">
      <c r="A1046358" s="2" t="s">
        <v>98</v>
      </c>
      <c r="B1046358" s="2" t="s">
        <v>98</v>
      </c>
      <c r="C1046358" s="2" t="s">
        <v>6341</v>
      </c>
      <c r="D1046358" s="2" t="s">
        <v>6342</v>
      </c>
      <c r="E1046358" s="2" t="s">
        <v>8295</v>
      </c>
      <c r="F1046358" s="2" t="s">
        <v>8296</v>
      </c>
      <c r="G1046358" s="2" t="s">
        <v>5420</v>
      </c>
      <c r="H1046358" s="2" t="s">
        <v>22</v>
      </c>
      <c r="I1046358" s="2" t="s">
        <v>8297</v>
      </c>
      <c r="J1046358" s="4" t="n">
        <v>45680</v>
      </c>
      <c r="K1046358" s="4" t="n">
        <v>45710</v>
      </c>
      <c r="L1046358" s="21" t="s">
        <v>8298</v>
      </c>
      <c r="M1046358" s="4" t="n">
        <v>45713</v>
      </c>
      <c r="N1046358" s="22" t="n">
        <v>33</v>
      </c>
      <c r="O1046358" s="22" t="n">
        <v>3</v>
      </c>
      <c r="P1046358" s="23" t="n">
        <f aca="false">L1046358*N1046358</f>
        <v>5355.57</v>
      </c>
      <c r="Q1046358" s="21" t="n">
        <f aca="false">L1046358*O1046358</f>
        <v>486.87</v>
      </c>
    </row>
    <row r="1046359" customFormat="false" ht="14.25" hidden="false" customHeight="true" outlineLevel="0" collapsed="false">
      <c r="A1046359" s="2" t="s">
        <v>98</v>
      </c>
      <c r="B1046359" s="2" t="s">
        <v>98</v>
      </c>
      <c r="C1046359" s="2" t="s">
        <v>5967</v>
      </c>
      <c r="D1046359" s="2" t="s">
        <v>5968</v>
      </c>
      <c r="E1046359" s="2" t="s">
        <v>8299</v>
      </c>
      <c r="F1046359" s="2" t="s">
        <v>8300</v>
      </c>
      <c r="G1046359" s="2" t="s">
        <v>8301</v>
      </c>
      <c r="H1046359" s="2" t="s">
        <v>22</v>
      </c>
      <c r="I1046359" s="2" t="s">
        <v>6154</v>
      </c>
      <c r="J1046359" s="4" t="n">
        <v>45756</v>
      </c>
      <c r="K1046359" s="4" t="n">
        <v>45786</v>
      </c>
      <c r="L1046359" s="21" t="s">
        <v>6155</v>
      </c>
      <c r="M1046359" s="4" t="n">
        <v>45792</v>
      </c>
      <c r="N1046359" s="22" t="n">
        <v>36</v>
      </c>
      <c r="O1046359" s="22" t="n">
        <v>6</v>
      </c>
      <c r="P1046359" s="23" t="n">
        <f aca="false">L1046359*N1046359</f>
        <v>3092.4</v>
      </c>
      <c r="Q1046359" s="21" t="n">
        <f aca="false">L1046359*O1046359</f>
        <v>515.4</v>
      </c>
    </row>
    <row r="1046360" customFormat="false" ht="14.25" hidden="false" customHeight="true" outlineLevel="0" collapsed="false">
      <c r="A1046360" s="2" t="s">
        <v>98</v>
      </c>
      <c r="B1046360" s="2" t="s">
        <v>98</v>
      </c>
      <c r="C1046360" s="2" t="s">
        <v>5910</v>
      </c>
      <c r="D1046360" s="2" t="s">
        <v>5911</v>
      </c>
      <c r="E1046360" s="2" t="s">
        <v>8302</v>
      </c>
      <c r="F1046360" s="2" t="s">
        <v>8303</v>
      </c>
      <c r="G1046360" s="2" t="s">
        <v>5886</v>
      </c>
      <c r="H1046360" s="2" t="s">
        <v>22</v>
      </c>
      <c r="I1046360" s="2" t="s">
        <v>8304</v>
      </c>
      <c r="J1046360" s="4" t="n">
        <v>45691</v>
      </c>
      <c r="K1046360" s="4" t="n">
        <v>45721</v>
      </c>
      <c r="L1046360" s="21" t="s">
        <v>8304</v>
      </c>
      <c r="M1046360" s="4" t="n">
        <v>45726</v>
      </c>
      <c r="N1046360" s="22" t="n">
        <v>35</v>
      </c>
      <c r="O1046360" s="22" t="n">
        <v>5</v>
      </c>
      <c r="P1046360" s="23" t="n">
        <f aca="false">L1046360*N1046360</f>
        <v>1892.1</v>
      </c>
      <c r="Q1046360" s="21" t="n">
        <f aca="false">L1046360*O1046360</f>
        <v>270.3</v>
      </c>
    </row>
    <row r="1046361" customFormat="false" ht="14.25" hidden="false" customHeight="true" outlineLevel="0" collapsed="false">
      <c r="A1046361" s="2" t="s">
        <v>98</v>
      </c>
      <c r="B1046361" s="2" t="s">
        <v>98</v>
      </c>
      <c r="C1046361" s="2" t="s">
        <v>6725</v>
      </c>
      <c r="D1046361" s="2" t="s">
        <v>6726</v>
      </c>
      <c r="E1046361" s="2" t="s">
        <v>8305</v>
      </c>
      <c r="F1046361" s="2" t="s">
        <v>8306</v>
      </c>
      <c r="G1046361" s="2" t="s">
        <v>7117</v>
      </c>
      <c r="H1046361" s="2" t="s">
        <v>22</v>
      </c>
      <c r="I1046361" s="2" t="s">
        <v>8307</v>
      </c>
      <c r="J1046361" s="4" t="n">
        <v>45965</v>
      </c>
      <c r="K1046361" s="4" t="n">
        <v>45995</v>
      </c>
      <c r="L1046361" s="21" t="n">
        <v>1789.44</v>
      </c>
      <c r="M1046361" s="4" t="n">
        <v>46008</v>
      </c>
      <c r="N1046361" s="22" t="n">
        <v>43</v>
      </c>
      <c r="O1046361" s="22" t="n">
        <v>13</v>
      </c>
      <c r="P1046361" s="23" t="n">
        <f aca="false">L1046361*N1046361</f>
        <v>76945.92</v>
      </c>
      <c r="Q1046361" s="21" t="n">
        <f aca="false">L1046361*O1046361</f>
        <v>23262.72</v>
      </c>
    </row>
    <row r="1046362" customFormat="false" ht="14.25" hidden="false" customHeight="true" outlineLevel="0" collapsed="false">
      <c r="A1046362" s="2" t="s">
        <v>98</v>
      </c>
      <c r="B1046362" s="2" t="s">
        <v>98</v>
      </c>
      <c r="C1046362" s="2" t="s">
        <v>5992</v>
      </c>
      <c r="D1046362" s="2" t="s">
        <v>5993</v>
      </c>
      <c r="E1046362" s="2" t="s">
        <v>8308</v>
      </c>
      <c r="F1046362" s="2" t="s">
        <v>8309</v>
      </c>
      <c r="G1046362" s="2" t="s">
        <v>7110</v>
      </c>
      <c r="H1046362" s="2" t="s">
        <v>22</v>
      </c>
      <c r="I1046362" s="2" t="s">
        <v>6256</v>
      </c>
      <c r="J1046362" s="4" t="n">
        <v>45918</v>
      </c>
      <c r="K1046362" s="4" t="n">
        <v>45948</v>
      </c>
      <c r="L1046362" s="21" t="n">
        <v>3227.72</v>
      </c>
      <c r="M1046362" s="4" t="n">
        <v>45973</v>
      </c>
      <c r="N1046362" s="22" t="n">
        <v>0</v>
      </c>
      <c r="O1046362" s="22" t="n">
        <v>-30</v>
      </c>
      <c r="P1046362" s="23" t="n">
        <f aca="false">L1046362*N1046362</f>
        <v>0</v>
      </c>
      <c r="Q1046362" s="21" t="n">
        <f aca="false">L1046362*O1046362</f>
        <v>-96831.6</v>
      </c>
    </row>
    <row r="1046363" customFormat="false" ht="14.25" hidden="false" customHeight="true" outlineLevel="0" collapsed="false">
      <c r="A1046363" s="2" t="s">
        <v>98</v>
      </c>
      <c r="B1046363" s="2" t="s">
        <v>98</v>
      </c>
      <c r="C1046363" s="2" t="s">
        <v>6659</v>
      </c>
      <c r="D1046363" s="2" t="s">
        <v>6660</v>
      </c>
      <c r="E1046363" s="2" t="s">
        <v>8310</v>
      </c>
      <c r="F1046363" s="2" t="s">
        <v>8311</v>
      </c>
      <c r="G1046363" s="2" t="s">
        <v>8312</v>
      </c>
      <c r="H1046363" s="2" t="s">
        <v>22</v>
      </c>
      <c r="I1046363" s="2" t="s">
        <v>6664</v>
      </c>
      <c r="J1046363" s="4" t="n">
        <v>45699</v>
      </c>
      <c r="K1046363" s="4" t="n">
        <v>45729</v>
      </c>
      <c r="L1046363" s="21" t="n">
        <v>5006.19</v>
      </c>
      <c r="M1046363" s="4" t="n">
        <v>45727</v>
      </c>
      <c r="N1046363" s="22" t="n">
        <v>28</v>
      </c>
      <c r="O1046363" s="22" t="n">
        <v>-2</v>
      </c>
      <c r="P1046363" s="23" t="n">
        <f aca="false">L1046363*N1046363</f>
        <v>140173.32</v>
      </c>
      <c r="Q1046363" s="21" t="n">
        <f aca="false">L1046363*O1046363</f>
        <v>-10012.38</v>
      </c>
    </row>
    <row r="1046364" customFormat="false" ht="14.25" hidden="false" customHeight="true" outlineLevel="0" collapsed="false">
      <c r="A1046364" s="2" t="s">
        <v>98</v>
      </c>
      <c r="B1046364" s="2" t="s">
        <v>98</v>
      </c>
      <c r="C1046364" s="2" t="s">
        <v>6286</v>
      </c>
      <c r="D1046364" s="2" t="s">
        <v>6287</v>
      </c>
      <c r="E1046364" s="2" t="s">
        <v>8313</v>
      </c>
      <c r="F1046364" s="2" t="s">
        <v>8314</v>
      </c>
      <c r="G1046364" s="2" t="s">
        <v>8315</v>
      </c>
      <c r="H1046364" s="2" t="s">
        <v>22</v>
      </c>
      <c r="I1046364" s="2" t="s">
        <v>6291</v>
      </c>
      <c r="J1046364" s="4" t="n">
        <v>45677</v>
      </c>
      <c r="K1046364" s="4" t="n">
        <v>45707</v>
      </c>
      <c r="L1046364" s="21" t="s">
        <v>6292</v>
      </c>
      <c r="M1046364" s="4" t="n">
        <v>45691</v>
      </c>
      <c r="N1046364" s="22" t="n">
        <v>14</v>
      </c>
      <c r="O1046364" s="22" t="n">
        <v>-16</v>
      </c>
      <c r="P1046364" s="23" t="n">
        <f aca="false">L1046364*N1046364</f>
        <v>1549.24</v>
      </c>
      <c r="Q1046364" s="21" t="n">
        <f aca="false">L1046364*O1046364</f>
        <v>-1770.56</v>
      </c>
    </row>
    <row r="1046365" customFormat="false" ht="14.25" hidden="false" customHeight="true" outlineLevel="0" collapsed="false">
      <c r="A1046365" s="2" t="s">
        <v>98</v>
      </c>
      <c r="B1046365" s="2" t="s">
        <v>98</v>
      </c>
      <c r="C1046365" s="2" t="s">
        <v>5892</v>
      </c>
      <c r="D1046365" s="2" t="s">
        <v>5893</v>
      </c>
      <c r="E1046365" s="2" t="s">
        <v>8316</v>
      </c>
      <c r="F1046365" s="2" t="s">
        <v>8317</v>
      </c>
      <c r="G1046365" s="2" t="s">
        <v>8318</v>
      </c>
      <c r="H1046365" s="2" t="s">
        <v>22</v>
      </c>
      <c r="I1046365" s="2" t="s">
        <v>8050</v>
      </c>
      <c r="J1046365" s="4" t="n">
        <v>45666</v>
      </c>
      <c r="K1046365" s="4" t="n">
        <v>45696</v>
      </c>
      <c r="L1046365" s="21" t="n">
        <v>1602.39</v>
      </c>
      <c r="M1046365" s="4" t="n">
        <v>45686</v>
      </c>
      <c r="N1046365" s="22" t="n">
        <v>20</v>
      </c>
      <c r="O1046365" s="22" t="n">
        <v>-10</v>
      </c>
      <c r="P1046365" s="23" t="n">
        <f aca="false">L1046365*N1046365</f>
        <v>32047.8</v>
      </c>
      <c r="Q1046365" s="21" t="n">
        <f aca="false">L1046365*O1046365</f>
        <v>-16023.9</v>
      </c>
    </row>
    <row r="1046366" customFormat="false" ht="14.25" hidden="false" customHeight="true" outlineLevel="0" collapsed="false">
      <c r="A1046366" s="2" t="s">
        <v>98</v>
      </c>
      <c r="B1046366" s="2" t="s">
        <v>98</v>
      </c>
      <c r="C1046366" s="2" t="s">
        <v>5864</v>
      </c>
      <c r="D1046366" s="2" t="s">
        <v>5865</v>
      </c>
      <c r="E1046366" s="2" t="s">
        <v>8319</v>
      </c>
      <c r="F1046366" s="2" t="s">
        <v>8320</v>
      </c>
      <c r="G1046366" s="2" t="s">
        <v>8321</v>
      </c>
      <c r="H1046366" s="2" t="s">
        <v>22</v>
      </c>
      <c r="I1046366" s="2" t="s">
        <v>7260</v>
      </c>
      <c r="J1046366" s="4" t="n">
        <v>46000</v>
      </c>
      <c r="K1046366" s="4" t="n">
        <v>46030</v>
      </c>
      <c r="L1046366" s="21" t="s">
        <v>7261</v>
      </c>
      <c r="M1046366" s="4" t="n">
        <v>46009</v>
      </c>
      <c r="N1046366" s="22" t="n">
        <v>9</v>
      </c>
      <c r="O1046366" s="22" t="n">
        <v>-21</v>
      </c>
      <c r="P1046366" s="23" t="n">
        <f aca="false">L1046366*N1046366</f>
        <v>951.39</v>
      </c>
      <c r="Q1046366" s="21" t="n">
        <f aca="false">L1046366*O1046366</f>
        <v>-2219.91</v>
      </c>
    </row>
    <row r="1046367" customFormat="false" ht="14.25" hidden="false" customHeight="true" outlineLevel="0" collapsed="false">
      <c r="A1046367" s="2" t="s">
        <v>98</v>
      </c>
      <c r="B1046367" s="2" t="s">
        <v>98</v>
      </c>
      <c r="C1046367" s="2" t="s">
        <v>5892</v>
      </c>
      <c r="D1046367" s="2" t="s">
        <v>5893</v>
      </c>
      <c r="E1046367" s="2" t="s">
        <v>8322</v>
      </c>
      <c r="F1046367" s="2" t="s">
        <v>8323</v>
      </c>
      <c r="G1046367" s="2" t="s">
        <v>8324</v>
      </c>
      <c r="H1046367" s="2" t="s">
        <v>22</v>
      </c>
      <c r="I1046367" s="2" t="s">
        <v>6039</v>
      </c>
      <c r="J1046367" s="4" t="n">
        <v>45974</v>
      </c>
      <c r="K1046367" s="4" t="n">
        <v>46004</v>
      </c>
      <c r="L1046367" s="21" t="n">
        <v>1613.86</v>
      </c>
      <c r="M1046367" s="4" t="n">
        <v>45996</v>
      </c>
      <c r="N1046367" s="22" t="n">
        <v>0</v>
      </c>
      <c r="O1046367" s="22" t="n">
        <v>-30</v>
      </c>
      <c r="P1046367" s="23" t="n">
        <f aca="false">L1046367*N1046367</f>
        <v>0</v>
      </c>
      <c r="Q1046367" s="21" t="n">
        <f aca="false">L1046367*O1046367</f>
        <v>-48415.8</v>
      </c>
    </row>
    <row r="1046368" customFormat="false" ht="14.25" hidden="false" customHeight="true" outlineLevel="0" collapsed="false">
      <c r="A1046368" s="2" t="s">
        <v>98</v>
      </c>
      <c r="B1046368" s="2" t="s">
        <v>98</v>
      </c>
      <c r="C1046368" s="2" t="s">
        <v>5992</v>
      </c>
      <c r="D1046368" s="2" t="s">
        <v>5993</v>
      </c>
      <c r="E1046368" s="2" t="s">
        <v>8325</v>
      </c>
      <c r="F1046368" s="2" t="s">
        <v>8326</v>
      </c>
      <c r="G1046368" s="2" t="s">
        <v>3740</v>
      </c>
      <c r="H1046368" s="2" t="s">
        <v>22</v>
      </c>
      <c r="I1046368" s="2" t="s">
        <v>8327</v>
      </c>
      <c r="J1046368" s="4" t="n">
        <v>45861</v>
      </c>
      <c r="K1046368" s="4" t="n">
        <v>45891</v>
      </c>
      <c r="L1046368" s="21" t="n">
        <v>6247.2</v>
      </c>
      <c r="M1046368" s="4" t="n">
        <v>45874</v>
      </c>
      <c r="N1046368" s="22" t="n">
        <v>13</v>
      </c>
      <c r="O1046368" s="22" t="n">
        <v>-17</v>
      </c>
      <c r="P1046368" s="23" t="n">
        <f aca="false">L1046368*N1046368</f>
        <v>81213.6</v>
      </c>
      <c r="Q1046368" s="21" t="n">
        <f aca="false">L1046368*O1046368</f>
        <v>-106202.4</v>
      </c>
    </row>
    <row r="1046369" customFormat="false" ht="14.25" hidden="false" customHeight="true" outlineLevel="0" collapsed="false">
      <c r="A1046369" s="2" t="s">
        <v>98</v>
      </c>
      <c r="B1046369" s="2" t="s">
        <v>98</v>
      </c>
      <c r="C1046369" s="2" t="s">
        <v>5892</v>
      </c>
      <c r="D1046369" s="2" t="s">
        <v>5893</v>
      </c>
      <c r="E1046369" s="2" t="s">
        <v>8328</v>
      </c>
      <c r="F1046369" s="2" t="s">
        <v>8329</v>
      </c>
      <c r="G1046369" s="2" t="s">
        <v>8330</v>
      </c>
      <c r="H1046369" s="2" t="s">
        <v>22</v>
      </c>
      <c r="I1046369" s="2" t="s">
        <v>8331</v>
      </c>
      <c r="J1046369" s="4" t="n">
        <v>45867</v>
      </c>
      <c r="K1046369" s="4" t="n">
        <v>45897</v>
      </c>
      <c r="L1046369" s="21" t="s">
        <v>8332</v>
      </c>
      <c r="M1046369" s="4" t="n">
        <v>45888</v>
      </c>
      <c r="N1046369" s="22" t="n">
        <v>21</v>
      </c>
      <c r="O1046369" s="22" t="n">
        <v>-9</v>
      </c>
      <c r="P1046369" s="23" t="n">
        <f aca="false">L1046369*N1046369</f>
        <v>19926.06</v>
      </c>
      <c r="Q1046369" s="21" t="n">
        <f aca="false">L1046369*O1046369</f>
        <v>-8539.74</v>
      </c>
    </row>
    <row r="1046370" customFormat="false" ht="14.25" hidden="false" customHeight="true" outlineLevel="0" collapsed="false">
      <c r="A1046370" s="2" t="s">
        <v>98</v>
      </c>
      <c r="B1046370" s="2" t="s">
        <v>98</v>
      </c>
      <c r="C1046370" s="2" t="s">
        <v>6019</v>
      </c>
      <c r="D1046370" s="2" t="s">
        <v>6020</v>
      </c>
      <c r="E1046370" s="2" t="s">
        <v>8333</v>
      </c>
      <c r="F1046370" s="2" t="s">
        <v>8334</v>
      </c>
      <c r="G1046370" s="2" t="s">
        <v>5568</v>
      </c>
      <c r="H1046370" s="2" t="s">
        <v>22</v>
      </c>
      <c r="I1046370" s="2" t="s">
        <v>8335</v>
      </c>
      <c r="J1046370" s="4" t="n">
        <v>45694</v>
      </c>
      <c r="K1046370" s="4" t="n">
        <v>45724</v>
      </c>
      <c r="L1046370" s="21" t="n">
        <v>6356.8</v>
      </c>
      <c r="M1046370" s="4" t="n">
        <v>45723</v>
      </c>
      <c r="N1046370" s="22" t="n">
        <v>29</v>
      </c>
      <c r="O1046370" s="22" t="n">
        <v>-1</v>
      </c>
      <c r="P1046370" s="23" t="n">
        <f aca="false">L1046370*N1046370</f>
        <v>184347.2</v>
      </c>
      <c r="Q1046370" s="21" t="n">
        <f aca="false">L1046370*O1046370</f>
        <v>-6356.8</v>
      </c>
    </row>
    <row r="1046371" customFormat="false" ht="14.25" hidden="false" customHeight="true" outlineLevel="0" collapsed="false">
      <c r="A1046371" s="2" t="s">
        <v>98</v>
      </c>
      <c r="B1046371" s="2" t="s">
        <v>98</v>
      </c>
      <c r="C1046371" s="2" t="s">
        <v>6156</v>
      </c>
      <c r="D1046371" s="2" t="s">
        <v>6157</v>
      </c>
      <c r="E1046371" s="2" t="s">
        <v>8336</v>
      </c>
      <c r="F1046371" s="2" t="s">
        <v>8337</v>
      </c>
      <c r="G1046371" s="2" t="s">
        <v>8338</v>
      </c>
      <c r="H1046371" s="2" t="s">
        <v>22</v>
      </c>
      <c r="I1046371" s="2" t="s">
        <v>6161</v>
      </c>
      <c r="J1046371" s="4" t="n">
        <v>45702</v>
      </c>
      <c r="K1046371" s="4" t="n">
        <v>45732</v>
      </c>
      <c r="L1046371" s="21" t="s">
        <v>6162</v>
      </c>
      <c r="M1046371" s="4" t="n">
        <v>45784</v>
      </c>
      <c r="N1046371" s="22" t="n">
        <v>17</v>
      </c>
      <c r="O1046371" s="22" t="n">
        <v>-13</v>
      </c>
      <c r="P1046371" s="23" t="n">
        <f aca="false">L1046371*N1046371</f>
        <v>3232.72</v>
      </c>
      <c r="Q1046371" s="21" t="n">
        <f aca="false">L1046371*O1046371</f>
        <v>-2472.08</v>
      </c>
    </row>
    <row r="1046372" customFormat="false" ht="14.25" hidden="false" customHeight="true" outlineLevel="0" collapsed="false">
      <c r="A1046372" s="2" t="s">
        <v>98</v>
      </c>
      <c r="B1046372" s="2" t="s">
        <v>98</v>
      </c>
      <c r="C1046372" s="2" t="s">
        <v>6420</v>
      </c>
      <c r="D1046372" s="2" t="s">
        <v>6421</v>
      </c>
      <c r="E1046372" s="2" t="s">
        <v>8339</v>
      </c>
      <c r="F1046372" s="2" t="s">
        <v>8340</v>
      </c>
      <c r="G1046372" s="2" t="s">
        <v>8341</v>
      </c>
      <c r="H1046372" s="2" t="s">
        <v>22</v>
      </c>
      <c r="I1046372" s="2" t="s">
        <v>6099</v>
      </c>
      <c r="J1046372" s="4" t="n">
        <v>45993</v>
      </c>
      <c r="K1046372" s="4" t="n">
        <v>46023</v>
      </c>
      <c r="L1046372" s="21" t="n">
        <v>2813.83</v>
      </c>
      <c r="M1046372" s="4" t="n">
        <v>46009</v>
      </c>
      <c r="N1046372" s="22" t="n">
        <v>16</v>
      </c>
      <c r="O1046372" s="22" t="n">
        <v>-14</v>
      </c>
      <c r="P1046372" s="23" t="n">
        <f aca="false">L1046372*N1046372</f>
        <v>45021.28</v>
      </c>
      <c r="Q1046372" s="21" t="n">
        <f aca="false">L1046372*O1046372</f>
        <v>-39393.62</v>
      </c>
    </row>
    <row r="1046373" customFormat="false" ht="14.25" hidden="false" customHeight="true" outlineLevel="0" collapsed="false">
      <c r="A1046373" s="2" t="s">
        <v>98</v>
      </c>
      <c r="B1046373" s="2" t="s">
        <v>98</v>
      </c>
      <c r="C1046373" s="2" t="s">
        <v>6725</v>
      </c>
      <c r="D1046373" s="2" t="s">
        <v>6726</v>
      </c>
      <c r="E1046373" s="2" t="s">
        <v>8342</v>
      </c>
      <c r="F1046373" s="2" t="s">
        <v>8343</v>
      </c>
      <c r="G1046373" s="2" t="s">
        <v>8344</v>
      </c>
      <c r="H1046373" s="2" t="s">
        <v>22</v>
      </c>
      <c r="I1046373" s="2" t="s">
        <v>5857</v>
      </c>
      <c r="J1046373" s="4" t="n">
        <v>45965</v>
      </c>
      <c r="K1046373" s="4" t="n">
        <v>45995</v>
      </c>
      <c r="L1046373" s="21" t="n">
        <v>2782.18</v>
      </c>
      <c r="M1046373" s="4" t="n">
        <v>46008</v>
      </c>
      <c r="N1046373" s="22" t="n">
        <v>43</v>
      </c>
      <c r="O1046373" s="22" t="n">
        <v>13</v>
      </c>
      <c r="P1046373" s="23" t="n">
        <f aca="false">L1046373*N1046373</f>
        <v>119633.74</v>
      </c>
      <c r="Q1046373" s="21" t="n">
        <f aca="false">L1046373*O1046373</f>
        <v>36168.34</v>
      </c>
    </row>
    <row r="1046374" customFormat="false" ht="14.25" hidden="false" customHeight="true" outlineLevel="0" collapsed="false">
      <c r="A1046374" s="2" t="s">
        <v>98</v>
      </c>
      <c r="B1046374" s="2" t="s">
        <v>98</v>
      </c>
      <c r="C1046374" s="2" t="s">
        <v>5992</v>
      </c>
      <c r="D1046374" s="2" t="s">
        <v>5993</v>
      </c>
      <c r="E1046374" s="2" t="s">
        <v>8345</v>
      </c>
      <c r="F1046374" s="2" t="s">
        <v>8346</v>
      </c>
      <c r="G1046374" s="2" t="s">
        <v>8347</v>
      </c>
      <c r="H1046374" s="2" t="s">
        <v>22</v>
      </c>
      <c r="I1046374" s="2" t="s">
        <v>6129</v>
      </c>
      <c r="J1046374" s="4" t="n">
        <v>45971</v>
      </c>
      <c r="K1046374" s="4" t="n">
        <v>46001</v>
      </c>
      <c r="L1046374" s="21" t="n">
        <v>4841.58</v>
      </c>
      <c r="M1046374" s="4" t="n">
        <v>45987</v>
      </c>
      <c r="N1046374" s="22" t="n">
        <v>16</v>
      </c>
      <c r="O1046374" s="22" t="n">
        <v>-14</v>
      </c>
      <c r="P1046374" s="23" t="n">
        <f aca="false">L1046374*N1046374</f>
        <v>77465.28</v>
      </c>
      <c r="Q1046374" s="21" t="n">
        <f aca="false">L1046374*O1046374</f>
        <v>-67782.12</v>
      </c>
    </row>
    <row r="1046375" customFormat="false" ht="14.25" hidden="false" customHeight="true" outlineLevel="0" collapsed="false">
      <c r="A1046375" s="2" t="s">
        <v>98</v>
      </c>
      <c r="B1046375" s="2" t="s">
        <v>98</v>
      </c>
      <c r="C1046375" s="2" t="s">
        <v>6130</v>
      </c>
      <c r="D1046375" s="2" t="s">
        <v>6131</v>
      </c>
      <c r="E1046375" s="2" t="s">
        <v>8348</v>
      </c>
      <c r="F1046375" s="2" t="s">
        <v>8349</v>
      </c>
      <c r="G1046375" s="2" t="s">
        <v>8350</v>
      </c>
      <c r="H1046375" s="2" t="s">
        <v>22</v>
      </c>
      <c r="I1046375" s="2" t="s">
        <v>6266</v>
      </c>
      <c r="J1046375" s="4" t="n">
        <v>45981</v>
      </c>
      <c r="K1046375" s="4" t="n">
        <v>46011</v>
      </c>
      <c r="L1046375" s="21" t="n">
        <v>3904.76</v>
      </c>
      <c r="M1046375" s="4" t="n">
        <v>45995</v>
      </c>
      <c r="N1046375" s="22" t="n">
        <v>14</v>
      </c>
      <c r="O1046375" s="22" t="n">
        <v>-16</v>
      </c>
      <c r="P1046375" s="23" t="n">
        <f aca="false">L1046375*N1046375</f>
        <v>54666.64</v>
      </c>
      <c r="Q1046375" s="21" t="n">
        <f aca="false">L1046375*O1046375</f>
        <v>-62476.16</v>
      </c>
    </row>
    <row r="1046376" customFormat="false" ht="14.25" hidden="false" customHeight="true" outlineLevel="0" collapsed="false">
      <c r="A1046376" s="2" t="s">
        <v>98</v>
      </c>
      <c r="B1046376" s="2" t="s">
        <v>98</v>
      </c>
      <c r="C1046376" s="2" t="s">
        <v>5978</v>
      </c>
      <c r="D1046376" s="2" t="s">
        <v>5979</v>
      </c>
      <c r="E1046376" s="2" t="s">
        <v>8351</v>
      </c>
      <c r="F1046376" s="2" t="s">
        <v>8352</v>
      </c>
      <c r="G1046376" s="2" t="s">
        <v>8353</v>
      </c>
      <c r="H1046376" s="2" t="s">
        <v>22</v>
      </c>
      <c r="I1046376" s="2" t="s">
        <v>8354</v>
      </c>
      <c r="J1046376" s="4" t="n">
        <v>45660</v>
      </c>
      <c r="K1046376" s="4" t="n">
        <v>45703</v>
      </c>
      <c r="L1046376" s="21" t="s">
        <v>8355</v>
      </c>
      <c r="M1046376" s="4" t="n">
        <v>45687</v>
      </c>
      <c r="N1046376" s="22" t="n">
        <v>27</v>
      </c>
      <c r="O1046376" s="22" t="n">
        <v>-16</v>
      </c>
      <c r="P1046376" s="23" t="n">
        <f aca="false">L1046376*N1046376</f>
        <v>23592.33</v>
      </c>
      <c r="Q1046376" s="21" t="n">
        <f aca="false">L1046376*O1046376</f>
        <v>-13980.64</v>
      </c>
    </row>
    <row r="1046377" customFormat="false" ht="14.25" hidden="false" customHeight="true" outlineLevel="0" collapsed="false">
      <c r="A1046377" s="2" t="s">
        <v>98</v>
      </c>
      <c r="B1046377" s="2" t="s">
        <v>98</v>
      </c>
      <c r="C1046377" s="2" t="s">
        <v>37</v>
      </c>
      <c r="D1046377" s="2" t="s">
        <v>38</v>
      </c>
      <c r="E1046377" s="2" t="s">
        <v>8356</v>
      </c>
      <c r="F1046377" s="2" t="s">
        <v>8357</v>
      </c>
      <c r="G1046377" s="2" t="s">
        <v>8358</v>
      </c>
      <c r="H1046377" s="2" t="s">
        <v>22</v>
      </c>
      <c r="I1046377" s="2" t="s">
        <v>8359</v>
      </c>
      <c r="J1046377" s="4" t="n">
        <v>45755</v>
      </c>
      <c r="K1046377" s="4" t="n">
        <v>45785</v>
      </c>
      <c r="L1046377" s="21" t="n">
        <v>4620</v>
      </c>
      <c r="M1046377" s="4" t="n">
        <v>45789</v>
      </c>
      <c r="N1046377" s="22" t="n">
        <v>34</v>
      </c>
      <c r="O1046377" s="22" t="n">
        <v>4</v>
      </c>
      <c r="P1046377" s="23" t="n">
        <f aca="false">L1046377*N1046377</f>
        <v>157080</v>
      </c>
      <c r="Q1046377" s="21" t="n">
        <f aca="false">L1046377*O1046377</f>
        <v>18480</v>
      </c>
    </row>
    <row r="1046378" customFormat="false" ht="14.25" hidden="false" customHeight="true" outlineLevel="0" collapsed="false">
      <c r="A1046378" s="2" t="s">
        <v>98</v>
      </c>
      <c r="B1046378" s="2" t="s">
        <v>98</v>
      </c>
      <c r="C1046378" s="2" t="s">
        <v>5892</v>
      </c>
      <c r="D1046378" s="2" t="s">
        <v>5893</v>
      </c>
      <c r="E1046378" s="2" t="s">
        <v>8360</v>
      </c>
      <c r="F1046378" s="2" t="s">
        <v>8361</v>
      </c>
      <c r="G1046378" s="2" t="s">
        <v>8362</v>
      </c>
      <c r="H1046378" s="2" t="s">
        <v>22</v>
      </c>
      <c r="I1046378" s="2" t="s">
        <v>8363</v>
      </c>
      <c r="J1046378" s="4" t="n">
        <v>45903</v>
      </c>
      <c r="K1046378" s="4" t="n">
        <v>45932</v>
      </c>
      <c r="L1046378" s="21" t="n">
        <v>2238.58</v>
      </c>
      <c r="M1046378" s="4" t="n">
        <v>45915</v>
      </c>
      <c r="N1046378" s="22" t="n">
        <v>12</v>
      </c>
      <c r="O1046378" s="22" t="n">
        <v>-17</v>
      </c>
      <c r="P1046378" s="23" t="n">
        <f aca="false">L1046378*N1046378</f>
        <v>26862.96</v>
      </c>
      <c r="Q1046378" s="21" t="n">
        <f aca="false">L1046378*O1046378</f>
        <v>-38055.86</v>
      </c>
    </row>
    <row r="1046379" customFormat="false" ht="14.25" hidden="false" customHeight="true" outlineLevel="0" collapsed="false">
      <c r="A1046379" s="2" t="s">
        <v>98</v>
      </c>
      <c r="B1046379" s="2" t="s">
        <v>98</v>
      </c>
      <c r="C1046379" s="2" t="s">
        <v>5852</v>
      </c>
      <c r="D1046379" s="2" t="s">
        <v>5853</v>
      </c>
      <c r="E1046379" s="2" t="s">
        <v>8364</v>
      </c>
      <c r="F1046379" s="2" t="s">
        <v>8365</v>
      </c>
      <c r="G1046379" s="2" t="s">
        <v>3513</v>
      </c>
      <c r="H1046379" s="2" t="s">
        <v>22</v>
      </c>
      <c r="I1046379" s="2" t="s">
        <v>5909</v>
      </c>
      <c r="J1046379" s="4" t="n">
        <v>45783</v>
      </c>
      <c r="K1046379" s="4" t="n">
        <v>45813</v>
      </c>
      <c r="L1046379" s="21" t="n">
        <v>2755.94</v>
      </c>
      <c r="M1046379" s="4" t="n">
        <v>45798</v>
      </c>
      <c r="N1046379" s="22" t="n">
        <v>15</v>
      </c>
      <c r="O1046379" s="22" t="n">
        <v>-15</v>
      </c>
      <c r="P1046379" s="23" t="n">
        <f aca="false">L1046379*N1046379</f>
        <v>41339.1</v>
      </c>
      <c r="Q1046379" s="21" t="n">
        <f aca="false">L1046379*O1046379</f>
        <v>-41339.1</v>
      </c>
    </row>
    <row r="1046380" customFormat="false" ht="14.25" hidden="false" customHeight="true" outlineLevel="0" collapsed="false">
      <c r="A1046380" s="2" t="s">
        <v>98</v>
      </c>
      <c r="B1046380" s="2" t="s">
        <v>98</v>
      </c>
      <c r="C1046380" s="2" t="s">
        <v>5904</v>
      </c>
      <c r="D1046380" s="2" t="s">
        <v>5905</v>
      </c>
      <c r="E1046380" s="2" t="s">
        <v>8366</v>
      </c>
      <c r="F1046380" s="2" t="s">
        <v>8367</v>
      </c>
      <c r="G1046380" s="2" t="s">
        <v>7679</v>
      </c>
      <c r="H1046380" s="2" t="s">
        <v>22</v>
      </c>
      <c r="I1046380" s="2" t="s">
        <v>5857</v>
      </c>
      <c r="J1046380" s="4" t="n">
        <v>45978</v>
      </c>
      <c r="K1046380" s="4" t="n">
        <v>46008</v>
      </c>
      <c r="L1046380" s="21" t="n">
        <v>2782.18</v>
      </c>
      <c r="M1046380" s="4" t="n">
        <v>46008</v>
      </c>
      <c r="N1046380" s="22" t="n">
        <v>30</v>
      </c>
      <c r="O1046380" s="22" t="n">
        <v>0</v>
      </c>
      <c r="P1046380" s="23" t="n">
        <f aca="false">L1046380*N1046380</f>
        <v>83465.4</v>
      </c>
      <c r="Q1046380" s="21" t="n">
        <f aca="false">L1046380*O1046380</f>
        <v>0</v>
      </c>
    </row>
    <row r="1046381" customFormat="false" ht="14.25" hidden="false" customHeight="true" outlineLevel="0" collapsed="false">
      <c r="A1046381" s="2" t="s">
        <v>98</v>
      </c>
      <c r="B1046381" s="2" t="s">
        <v>98</v>
      </c>
      <c r="C1046381" s="2" t="s">
        <v>5967</v>
      </c>
      <c r="D1046381" s="2" t="s">
        <v>5968</v>
      </c>
      <c r="E1046381" s="2" t="s">
        <v>8368</v>
      </c>
      <c r="F1046381" s="2" t="s">
        <v>8369</v>
      </c>
      <c r="G1046381" s="2" t="s">
        <v>8370</v>
      </c>
      <c r="H1046381" s="2" t="s">
        <v>22</v>
      </c>
      <c r="I1046381" s="2" t="s">
        <v>6088</v>
      </c>
      <c r="J1046381" s="4" t="n">
        <v>46002</v>
      </c>
      <c r="K1046381" s="4" t="n">
        <v>46032</v>
      </c>
      <c r="L1046381" s="21" t="s">
        <v>6089</v>
      </c>
      <c r="M1046381" s="4" t="n">
        <v>46013</v>
      </c>
      <c r="N1046381" s="22" t="n">
        <v>11</v>
      </c>
      <c r="O1046381" s="22" t="n">
        <v>-19</v>
      </c>
      <c r="P1046381" s="23" t="n">
        <f aca="false">L1046381*N1046381</f>
        <v>1245.2</v>
      </c>
      <c r="Q1046381" s="21" t="n">
        <f aca="false">L1046381*O1046381</f>
        <v>-2150.8</v>
      </c>
    </row>
    <row r="1046382" customFormat="false" ht="14.25" hidden="false" customHeight="true" outlineLevel="0" collapsed="false">
      <c r="A1046382" s="2" t="s">
        <v>98</v>
      </c>
      <c r="B1046382" s="2" t="s">
        <v>98</v>
      </c>
      <c r="C1046382" s="2" t="s">
        <v>6110</v>
      </c>
      <c r="D1046382" s="2" t="s">
        <v>6111</v>
      </c>
      <c r="E1046382" s="2" t="s">
        <v>8371</v>
      </c>
      <c r="F1046382" s="2" t="s">
        <v>8372</v>
      </c>
      <c r="G1046382" s="2" t="s">
        <v>8373</v>
      </c>
      <c r="H1046382" s="2" t="s">
        <v>22</v>
      </c>
      <c r="I1046382" s="2" t="s">
        <v>8374</v>
      </c>
      <c r="J1046382" s="4" t="n">
        <v>45728</v>
      </c>
      <c r="K1046382" s="4" t="n">
        <v>45758</v>
      </c>
      <c r="L1046382" s="21" t="n">
        <v>16456.92</v>
      </c>
      <c r="M1046382" s="4" t="n">
        <v>45749</v>
      </c>
      <c r="N1046382" s="22" t="n">
        <v>21</v>
      </c>
      <c r="O1046382" s="22" t="n">
        <v>-9</v>
      </c>
      <c r="P1046382" s="23" t="n">
        <f aca="false">L1046382*N1046382</f>
        <v>345595.32</v>
      </c>
      <c r="Q1046382" s="21" t="n">
        <f aca="false">L1046382*O1046382</f>
        <v>-148112.28</v>
      </c>
    </row>
    <row r="1046383" customFormat="false" ht="14.25" hidden="false" customHeight="true" outlineLevel="0" collapsed="false">
      <c r="A1046383" s="2" t="s">
        <v>98</v>
      </c>
      <c r="B1046383" s="2" t="s">
        <v>98</v>
      </c>
      <c r="C1046383" s="2" t="s">
        <v>24</v>
      </c>
      <c r="D1046383" s="2" t="s">
        <v>24</v>
      </c>
      <c r="E1046383" s="2" t="s">
        <v>8375</v>
      </c>
      <c r="F1046383" s="2" t="s">
        <v>8376</v>
      </c>
      <c r="G1046383" s="2" t="s">
        <v>4520</v>
      </c>
      <c r="H1046383" s="2" t="s">
        <v>22</v>
      </c>
      <c r="I1046383" s="2" t="s">
        <v>8377</v>
      </c>
      <c r="J1046383" s="4" t="n">
        <v>45688</v>
      </c>
      <c r="K1046383" s="4" t="n">
        <v>45718</v>
      </c>
      <c r="L1046383" s="21" t="s">
        <v>8378</v>
      </c>
      <c r="M1046383" s="4" t="n">
        <v>45726</v>
      </c>
      <c r="N1046383" s="22" t="n">
        <v>38</v>
      </c>
      <c r="O1046383" s="22" t="n">
        <v>8</v>
      </c>
      <c r="P1046383" s="23" t="n">
        <f aca="false">L1046383*N1046383</f>
        <v>12920</v>
      </c>
      <c r="Q1046383" s="21" t="n">
        <f aca="false">L1046383*O1046383</f>
        <v>2720</v>
      </c>
    </row>
    <row r="1046384" customFormat="false" ht="14.25" hidden="false" customHeight="true" outlineLevel="0" collapsed="false">
      <c r="A1046384" s="2" t="s">
        <v>98</v>
      </c>
      <c r="B1046384" s="2" t="s">
        <v>98</v>
      </c>
      <c r="C1046384" s="2" t="s">
        <v>6420</v>
      </c>
      <c r="D1046384" s="2" t="s">
        <v>6421</v>
      </c>
      <c r="E1046384" s="2" t="s">
        <v>8379</v>
      </c>
      <c r="F1046384" s="2" t="s">
        <v>8380</v>
      </c>
      <c r="G1046384" s="2" t="s">
        <v>8381</v>
      </c>
      <c r="H1046384" s="2" t="s">
        <v>22</v>
      </c>
      <c r="I1046384" s="2" t="s">
        <v>6565</v>
      </c>
      <c r="J1046384" s="4" t="n">
        <v>45965</v>
      </c>
      <c r="K1046384" s="4" t="n">
        <v>45995</v>
      </c>
      <c r="L1046384" s="21" t="n">
        <v>2845.71</v>
      </c>
      <c r="M1046384" s="4" t="n">
        <v>45988</v>
      </c>
      <c r="N1046384" s="22" t="n">
        <v>23</v>
      </c>
      <c r="O1046384" s="22" t="n">
        <v>-7</v>
      </c>
      <c r="P1046384" s="23" t="n">
        <f aca="false">L1046384*N1046384</f>
        <v>65451.33</v>
      </c>
      <c r="Q1046384" s="21" t="n">
        <f aca="false">L1046384*O1046384</f>
        <v>-19919.97</v>
      </c>
    </row>
    <row r="1046385" customFormat="false" ht="14.25" hidden="false" customHeight="true" outlineLevel="0" collapsed="false">
      <c r="A1046385" s="2" t="s">
        <v>98</v>
      </c>
      <c r="B1046385" s="2" t="s">
        <v>98</v>
      </c>
      <c r="C1046385" s="2" t="s">
        <v>8382</v>
      </c>
      <c r="D1046385" s="2" t="s">
        <v>8383</v>
      </c>
      <c r="E1046385" s="2" t="s">
        <v>8384</v>
      </c>
      <c r="F1046385" s="2" t="s">
        <v>8385</v>
      </c>
      <c r="G1046385" s="2" t="s">
        <v>8386</v>
      </c>
      <c r="H1046385" s="2" t="s">
        <v>22</v>
      </c>
      <c r="I1046385" s="2" t="s">
        <v>8387</v>
      </c>
      <c r="J1046385" s="4" t="n">
        <v>45762</v>
      </c>
      <c r="K1046385" s="4" t="n">
        <v>45792</v>
      </c>
      <c r="L1046385" s="21" t="n">
        <v>1973.33</v>
      </c>
      <c r="M1046385" s="4" t="n">
        <v>45782</v>
      </c>
      <c r="N1046385" s="22" t="n">
        <v>20</v>
      </c>
      <c r="O1046385" s="22" t="n">
        <v>-10</v>
      </c>
      <c r="P1046385" s="23" t="n">
        <f aca="false">L1046385*N1046385</f>
        <v>39466.6</v>
      </c>
      <c r="Q1046385" s="21" t="n">
        <f aca="false">L1046385*O1046385</f>
        <v>-19733.3</v>
      </c>
    </row>
    <row r="1046386" customFormat="false" ht="14.25" hidden="false" customHeight="true" outlineLevel="0" collapsed="false">
      <c r="A1046386" s="2" t="s">
        <v>98</v>
      </c>
      <c r="B1046386" s="2" t="s">
        <v>98</v>
      </c>
      <c r="C1046386" s="2" t="s">
        <v>5967</v>
      </c>
      <c r="D1046386" s="2" t="s">
        <v>5968</v>
      </c>
      <c r="E1046386" s="2" t="s">
        <v>8388</v>
      </c>
      <c r="F1046386" s="2" t="s">
        <v>8389</v>
      </c>
      <c r="G1046386" s="2" t="s">
        <v>8390</v>
      </c>
      <c r="H1046386" s="2" t="s">
        <v>22</v>
      </c>
      <c r="I1046386" s="2" t="s">
        <v>6624</v>
      </c>
      <c r="J1046386" s="4" t="n">
        <v>45713</v>
      </c>
      <c r="K1046386" s="4" t="n">
        <v>45743</v>
      </c>
      <c r="L1046386" s="21" t="s">
        <v>6625</v>
      </c>
      <c r="M1046386" s="4" t="n">
        <v>45761</v>
      </c>
      <c r="N1046386" s="22" t="n">
        <v>48</v>
      </c>
      <c r="O1046386" s="22" t="n">
        <v>18</v>
      </c>
      <c r="P1046386" s="23" t="n">
        <f aca="false">L1046386*N1046386</f>
        <v>4101.6</v>
      </c>
      <c r="Q1046386" s="21" t="n">
        <f aca="false">L1046386*O1046386</f>
        <v>1538.1</v>
      </c>
    </row>
    <row r="1046387" customFormat="false" ht="14.25" hidden="false" customHeight="true" outlineLevel="0" collapsed="false">
      <c r="A1046387" s="2" t="s">
        <v>98</v>
      </c>
      <c r="B1046387" s="2" t="s">
        <v>98</v>
      </c>
      <c r="C1046387" s="2" t="s">
        <v>6090</v>
      </c>
      <c r="D1046387" s="2" t="s">
        <v>6091</v>
      </c>
      <c r="E1046387" s="2" t="s">
        <v>8391</v>
      </c>
      <c r="F1046387" s="2" t="s">
        <v>8392</v>
      </c>
      <c r="G1046387" s="2" t="s">
        <v>8393</v>
      </c>
      <c r="H1046387" s="2" t="s">
        <v>22</v>
      </c>
      <c r="I1046387" s="2" t="s">
        <v>8394</v>
      </c>
      <c r="J1046387" s="4" t="n">
        <v>46005</v>
      </c>
      <c r="K1046387" s="4" t="n">
        <v>46035</v>
      </c>
      <c r="L1046387" s="21" t="n">
        <v>3231.23</v>
      </c>
      <c r="M1046387" s="4" t="n">
        <v>46010</v>
      </c>
      <c r="N1046387" s="22" t="n">
        <v>5</v>
      </c>
      <c r="O1046387" s="22" t="n">
        <v>-25</v>
      </c>
      <c r="P1046387" s="23" t="n">
        <f aca="false">L1046387*N1046387</f>
        <v>16156.15</v>
      </c>
      <c r="Q1046387" s="21" t="n">
        <f aca="false">L1046387*O1046387</f>
        <v>-80780.75</v>
      </c>
    </row>
    <row r="1046388" customFormat="false" ht="14.25" hidden="false" customHeight="true" outlineLevel="0" collapsed="false">
      <c r="A1046388" s="2" t="s">
        <v>98</v>
      </c>
      <c r="B1046388" s="2" t="s">
        <v>98</v>
      </c>
      <c r="C1046388" s="2" t="s">
        <v>5877</v>
      </c>
      <c r="D1046388" s="2" t="s">
        <v>5878</v>
      </c>
      <c r="E1046388" s="2" t="s">
        <v>8395</v>
      </c>
      <c r="F1046388" s="2" t="s">
        <v>8396</v>
      </c>
      <c r="G1046388" s="2" t="s">
        <v>8397</v>
      </c>
      <c r="H1046388" s="2" t="s">
        <v>22</v>
      </c>
      <c r="I1046388" s="2" t="s">
        <v>8398</v>
      </c>
      <c r="J1046388" s="4" t="n">
        <v>45733</v>
      </c>
      <c r="K1046388" s="4" t="n">
        <v>45763</v>
      </c>
      <c r="L1046388" s="21" t="n">
        <v>15486.06</v>
      </c>
      <c r="M1046388" s="4" t="n">
        <v>45761</v>
      </c>
      <c r="N1046388" s="22" t="n">
        <v>28</v>
      </c>
      <c r="O1046388" s="22" t="n">
        <v>-2</v>
      </c>
      <c r="P1046388" s="23" t="n">
        <f aca="false">L1046388*N1046388</f>
        <v>433609.68</v>
      </c>
      <c r="Q1046388" s="21" t="n">
        <f aca="false">L1046388*O1046388</f>
        <v>-30972.12</v>
      </c>
    </row>
    <row r="1046389" customFormat="false" ht="14.25" hidden="false" customHeight="true" outlineLevel="0" collapsed="false">
      <c r="A1046389" s="2" t="s">
        <v>98</v>
      </c>
      <c r="B1046389" s="2" t="s">
        <v>98</v>
      </c>
      <c r="C1046389" s="2" t="s">
        <v>5892</v>
      </c>
      <c r="D1046389" s="2" t="s">
        <v>5893</v>
      </c>
      <c r="E1046389" s="2" t="s">
        <v>8399</v>
      </c>
      <c r="F1046389" s="2" t="s">
        <v>8400</v>
      </c>
      <c r="G1046389" s="2" t="s">
        <v>8401</v>
      </c>
      <c r="H1046389" s="2" t="s">
        <v>22</v>
      </c>
      <c r="I1046389" s="2" t="s">
        <v>8402</v>
      </c>
      <c r="J1046389" s="4" t="n">
        <v>45961</v>
      </c>
      <c r="K1046389" s="4" t="n">
        <v>45991</v>
      </c>
      <c r="L1046389" s="21" t="n">
        <v>6250.66</v>
      </c>
      <c r="M1046389" s="4" t="n">
        <v>45974</v>
      </c>
      <c r="N1046389" s="22" t="n">
        <v>13</v>
      </c>
      <c r="O1046389" s="22" t="n">
        <v>-17</v>
      </c>
      <c r="P1046389" s="23" t="n">
        <f aca="false">L1046389*N1046389</f>
        <v>81258.58</v>
      </c>
      <c r="Q1046389" s="21" t="n">
        <f aca="false">L1046389*O1046389</f>
        <v>-106261.22</v>
      </c>
    </row>
    <row r="1046390" customFormat="false" ht="14.25" hidden="false" customHeight="true" outlineLevel="0" collapsed="false">
      <c r="A1046390" s="2" t="s">
        <v>98</v>
      </c>
      <c r="B1046390" s="2" t="s">
        <v>98</v>
      </c>
      <c r="C1046390" s="2" t="s">
        <v>6420</v>
      </c>
      <c r="D1046390" s="2" t="s">
        <v>6421</v>
      </c>
      <c r="E1046390" s="2" t="s">
        <v>8403</v>
      </c>
      <c r="F1046390" s="2" t="s">
        <v>8404</v>
      </c>
      <c r="G1046390" s="2" t="s">
        <v>6196</v>
      </c>
      <c r="H1046390" s="2" t="s">
        <v>22</v>
      </c>
      <c r="I1046390" s="2" t="s">
        <v>6565</v>
      </c>
      <c r="J1046390" s="4" t="n">
        <v>45902</v>
      </c>
      <c r="K1046390" s="4" t="n">
        <v>45932</v>
      </c>
      <c r="L1046390" s="21" t="n">
        <v>2845.71</v>
      </c>
      <c r="M1046390" s="4" t="n">
        <v>45916</v>
      </c>
      <c r="N1046390" s="22" t="n">
        <v>14</v>
      </c>
      <c r="O1046390" s="22" t="n">
        <v>-16</v>
      </c>
      <c r="P1046390" s="23" t="n">
        <f aca="false">L1046390*N1046390</f>
        <v>39839.94</v>
      </c>
      <c r="Q1046390" s="21" t="n">
        <f aca="false">L1046390*O1046390</f>
        <v>-45531.36</v>
      </c>
    </row>
    <row r="1046391" customFormat="false" ht="14.25" hidden="false" customHeight="true" outlineLevel="0" collapsed="false">
      <c r="A1046391" s="2" t="s">
        <v>98</v>
      </c>
      <c r="B1046391" s="2" t="s">
        <v>98</v>
      </c>
      <c r="C1046391" s="2" t="s">
        <v>4318</v>
      </c>
      <c r="D1046391" s="2" t="s">
        <v>4319</v>
      </c>
      <c r="E1046391" s="2" t="s">
        <v>8405</v>
      </c>
      <c r="F1046391" s="2" t="s">
        <v>8406</v>
      </c>
      <c r="G1046391" s="2" t="s">
        <v>8407</v>
      </c>
      <c r="H1046391" s="2" t="s">
        <v>22</v>
      </c>
      <c r="I1046391" s="2" t="s">
        <v>8408</v>
      </c>
      <c r="J1046391" s="4" t="n">
        <v>45902</v>
      </c>
      <c r="K1046391" s="4" t="n">
        <v>45932</v>
      </c>
      <c r="L1046391" s="21" t="n">
        <v>1945.45</v>
      </c>
      <c r="M1046391" s="4" t="n">
        <v>45912</v>
      </c>
      <c r="N1046391" s="22" t="n">
        <v>10</v>
      </c>
      <c r="O1046391" s="22" t="n">
        <v>-20</v>
      </c>
      <c r="P1046391" s="23" t="n">
        <f aca="false">L1046391*N1046391</f>
        <v>19454.5</v>
      </c>
      <c r="Q1046391" s="21" t="n">
        <f aca="false">L1046391*O1046391</f>
        <v>-38909</v>
      </c>
    </row>
    <row r="1046392" customFormat="false" ht="14.25" hidden="false" customHeight="true" outlineLevel="0" collapsed="false">
      <c r="A1046392" s="2" t="s">
        <v>98</v>
      </c>
      <c r="B1046392" s="2" t="s">
        <v>98</v>
      </c>
      <c r="C1046392" s="2" t="s">
        <v>6229</v>
      </c>
      <c r="D1046392" s="2" t="s">
        <v>6230</v>
      </c>
      <c r="E1046392" s="2" t="s">
        <v>8409</v>
      </c>
      <c r="F1046392" s="2" t="s">
        <v>8410</v>
      </c>
      <c r="G1046392" s="2" t="s">
        <v>8411</v>
      </c>
      <c r="H1046392" s="2" t="s">
        <v>22</v>
      </c>
      <c r="I1046392" s="2" t="s">
        <v>6956</v>
      </c>
      <c r="J1046392" s="4" t="n">
        <v>45973</v>
      </c>
      <c r="K1046392" s="4" t="n">
        <v>46003</v>
      </c>
      <c r="L1046392" s="21" t="n">
        <v>1630.6</v>
      </c>
      <c r="M1046392" s="4" t="n">
        <v>45988</v>
      </c>
      <c r="N1046392" s="22" t="n">
        <v>15</v>
      </c>
      <c r="O1046392" s="22" t="n">
        <v>-15</v>
      </c>
      <c r="P1046392" s="23" t="n">
        <f aca="false">L1046392*N1046392</f>
        <v>24459</v>
      </c>
      <c r="Q1046392" s="21" t="n">
        <f aca="false">L1046392*O1046392</f>
        <v>-24459</v>
      </c>
    </row>
    <row r="1046393" customFormat="false" ht="14.25" hidden="false" customHeight="true" outlineLevel="0" collapsed="false">
      <c r="A1046393" s="2" t="s">
        <v>98</v>
      </c>
      <c r="B1046393" s="2" t="s">
        <v>98</v>
      </c>
      <c r="C1046393" s="2" t="s">
        <v>5882</v>
      </c>
      <c r="D1046393" s="2" t="s">
        <v>5883</v>
      </c>
      <c r="E1046393" s="2" t="s">
        <v>8412</v>
      </c>
      <c r="F1046393" s="2" t="s">
        <v>8413</v>
      </c>
      <c r="G1046393" s="2" t="s">
        <v>270</v>
      </c>
      <c r="H1046393" s="2" t="s">
        <v>22</v>
      </c>
      <c r="I1046393" s="2" t="s">
        <v>5887</v>
      </c>
      <c r="J1046393" s="4" t="n">
        <v>45971</v>
      </c>
      <c r="K1046393" s="4" t="n">
        <v>46001</v>
      </c>
      <c r="L1046393" s="21" t="n">
        <v>1613.86</v>
      </c>
      <c r="M1046393" s="4" t="n">
        <v>46007</v>
      </c>
      <c r="N1046393" s="22" t="n">
        <v>1</v>
      </c>
      <c r="O1046393" s="22" t="n">
        <v>-29</v>
      </c>
      <c r="P1046393" s="23" t="n">
        <f aca="false">L1046393*N1046393</f>
        <v>1613.86</v>
      </c>
      <c r="Q1046393" s="21" t="n">
        <f aca="false">L1046393*O1046393</f>
        <v>-46801.94</v>
      </c>
    </row>
    <row r="1046394" customFormat="false" ht="14.25" hidden="false" customHeight="true" outlineLevel="0" collapsed="false">
      <c r="A1046394" s="2" t="s">
        <v>98</v>
      </c>
      <c r="B1046394" s="2" t="s">
        <v>98</v>
      </c>
      <c r="C1046394" s="2" t="s">
        <v>5864</v>
      </c>
      <c r="D1046394" s="2" t="s">
        <v>5865</v>
      </c>
      <c r="E1046394" s="2" t="s">
        <v>8414</v>
      </c>
      <c r="F1046394" s="2" t="s">
        <v>8415</v>
      </c>
      <c r="G1046394" s="2" t="s">
        <v>4303</v>
      </c>
      <c r="H1046394" s="2" t="s">
        <v>22</v>
      </c>
      <c r="I1046394" s="2" t="s">
        <v>8416</v>
      </c>
      <c r="J1046394" s="4" t="n">
        <v>45722</v>
      </c>
      <c r="K1046394" s="4" t="n">
        <v>45752</v>
      </c>
      <c r="L1046394" s="21" t="n">
        <v>12914.76</v>
      </c>
      <c r="M1046394" s="4" t="n">
        <v>45740</v>
      </c>
      <c r="N1046394" s="22" t="n">
        <v>18</v>
      </c>
      <c r="O1046394" s="22" t="n">
        <v>-12</v>
      </c>
      <c r="P1046394" s="23" t="n">
        <f aca="false">L1046394*N1046394</f>
        <v>232465.68</v>
      </c>
      <c r="Q1046394" s="21" t="n">
        <f aca="false">L1046394*O1046394</f>
        <v>-154977.12</v>
      </c>
    </row>
    <row r="1046395" customFormat="false" ht="14.25" hidden="false" customHeight="true" outlineLevel="0" collapsed="false">
      <c r="A1046395" s="2" t="s">
        <v>98</v>
      </c>
      <c r="B1046395" s="2" t="s">
        <v>98</v>
      </c>
      <c r="C1046395" s="2" t="s">
        <v>6201</v>
      </c>
      <c r="D1046395" s="2" t="s">
        <v>6202</v>
      </c>
      <c r="E1046395" s="2" t="s">
        <v>8417</v>
      </c>
      <c r="F1046395" s="2" t="s">
        <v>8418</v>
      </c>
      <c r="G1046395" s="2" t="s">
        <v>8419</v>
      </c>
      <c r="H1046395" s="2" t="s">
        <v>22</v>
      </c>
      <c r="I1046395" s="2" t="s">
        <v>8420</v>
      </c>
      <c r="J1046395" s="4" t="n">
        <v>45665</v>
      </c>
      <c r="K1046395" s="4" t="n">
        <v>45695</v>
      </c>
      <c r="L1046395" s="21" t="n">
        <v>2570.18</v>
      </c>
      <c r="M1046395" s="4" t="n">
        <v>45686</v>
      </c>
      <c r="N1046395" s="22" t="n">
        <v>21</v>
      </c>
      <c r="O1046395" s="22" t="n">
        <v>-9</v>
      </c>
      <c r="P1046395" s="23" t="n">
        <f aca="false">L1046395*N1046395</f>
        <v>53973.78</v>
      </c>
      <c r="Q1046395" s="21" t="n">
        <f aca="false">L1046395*O1046395</f>
        <v>-23131.62</v>
      </c>
    </row>
    <row r="1046396" customFormat="false" ht="14.25" hidden="false" customHeight="true" outlineLevel="0" collapsed="false">
      <c r="A1046396" s="2" t="s">
        <v>98</v>
      </c>
      <c r="B1046396" s="2" t="s">
        <v>98</v>
      </c>
      <c r="C1046396" s="2" t="s">
        <v>5877</v>
      </c>
      <c r="D1046396" s="2" t="s">
        <v>5878</v>
      </c>
      <c r="E1046396" s="2" t="s">
        <v>8421</v>
      </c>
      <c r="F1046396" s="2" t="s">
        <v>8422</v>
      </c>
      <c r="G1046396" s="2" t="s">
        <v>8423</v>
      </c>
      <c r="H1046396" s="2" t="s">
        <v>22</v>
      </c>
      <c r="I1046396" s="2" t="s">
        <v>8424</v>
      </c>
      <c r="J1046396" s="4" t="n">
        <v>45798</v>
      </c>
      <c r="K1046396" s="4" t="n">
        <v>45828</v>
      </c>
      <c r="L1046396" s="21" t="n">
        <v>8244.66</v>
      </c>
      <c r="M1046396" s="4" t="n">
        <v>45819</v>
      </c>
      <c r="N1046396" s="22" t="n">
        <v>21</v>
      </c>
      <c r="O1046396" s="22" t="n">
        <v>-9</v>
      </c>
      <c r="P1046396" s="23" t="n">
        <f aca="false">L1046396*N1046396</f>
        <v>173137.86</v>
      </c>
      <c r="Q1046396" s="21" t="n">
        <f aca="false">L1046396*O1046396</f>
        <v>-74201.94</v>
      </c>
    </row>
    <row r="1046397" customFormat="false" ht="14.25" hidden="false" customHeight="true" outlineLevel="0" collapsed="false">
      <c r="A1046397" s="2" t="s">
        <v>98</v>
      </c>
      <c r="B1046397" s="2" t="s">
        <v>98</v>
      </c>
      <c r="C1046397" s="2" t="s">
        <v>24</v>
      </c>
      <c r="D1046397" s="2" t="s">
        <v>24</v>
      </c>
      <c r="E1046397" s="2" t="s">
        <v>8425</v>
      </c>
      <c r="F1046397" s="2" t="s">
        <v>8426</v>
      </c>
      <c r="G1046397" s="2" t="s">
        <v>8427</v>
      </c>
      <c r="H1046397" s="2" t="s">
        <v>22</v>
      </c>
      <c r="I1046397" s="2" t="s">
        <v>4924</v>
      </c>
      <c r="J1046397" s="4" t="n">
        <v>45916</v>
      </c>
      <c r="K1046397" s="4" t="n">
        <v>45946</v>
      </c>
      <c r="L1046397" s="21" t="s">
        <v>4925</v>
      </c>
      <c r="M1046397" s="4" t="n">
        <v>45937</v>
      </c>
      <c r="N1046397" s="22" t="n">
        <v>21</v>
      </c>
      <c r="O1046397" s="22" t="n">
        <v>-9</v>
      </c>
      <c r="P1046397" s="23" t="n">
        <f aca="false">L1046397*N1046397</f>
        <v>840</v>
      </c>
      <c r="Q1046397" s="21" t="n">
        <f aca="false">L1046397*O1046397</f>
        <v>-360</v>
      </c>
    </row>
    <row r="1046398" customFormat="false" ht="14.25" hidden="false" customHeight="true" outlineLevel="0" collapsed="false">
      <c r="A1046398" s="2" t="s">
        <v>98</v>
      </c>
      <c r="B1046398" s="2" t="s">
        <v>98</v>
      </c>
      <c r="C1046398" s="2" t="s">
        <v>5992</v>
      </c>
      <c r="D1046398" s="2" t="s">
        <v>5993</v>
      </c>
      <c r="E1046398" s="2" t="s">
        <v>8428</v>
      </c>
      <c r="F1046398" s="2" t="s">
        <v>8429</v>
      </c>
      <c r="G1046398" s="2" t="s">
        <v>7063</v>
      </c>
      <c r="H1046398" s="2" t="s">
        <v>22</v>
      </c>
      <c r="I1046398" s="2" t="s">
        <v>8430</v>
      </c>
      <c r="J1046398" s="4" t="n">
        <v>45687</v>
      </c>
      <c r="K1046398" s="4" t="n">
        <v>45717</v>
      </c>
      <c r="L1046398" s="21" t="n">
        <v>1602.39</v>
      </c>
      <c r="M1046398" s="4" t="n">
        <v>45712</v>
      </c>
      <c r="N1046398" s="22" t="n">
        <v>25</v>
      </c>
      <c r="O1046398" s="22" t="n">
        <v>-5</v>
      </c>
      <c r="P1046398" s="23" t="n">
        <f aca="false">L1046398*N1046398</f>
        <v>40059.75</v>
      </c>
      <c r="Q1046398" s="21" t="n">
        <f aca="false">L1046398*O1046398</f>
        <v>-8011.95</v>
      </c>
    </row>
    <row r="1046399" customFormat="false" ht="14.25" hidden="false" customHeight="true" outlineLevel="0" collapsed="false">
      <c r="A1046399" s="2" t="s">
        <v>98</v>
      </c>
      <c r="B1046399" s="2" t="s">
        <v>98</v>
      </c>
      <c r="C1046399" s="2" t="s">
        <v>5858</v>
      </c>
      <c r="D1046399" s="2" t="s">
        <v>5859</v>
      </c>
      <c r="E1046399" s="2" t="s">
        <v>8431</v>
      </c>
      <c r="F1046399" s="2" t="s">
        <v>8432</v>
      </c>
      <c r="G1046399" s="2" t="s">
        <v>6118</v>
      </c>
      <c r="H1046399" s="2" t="s">
        <v>22</v>
      </c>
      <c r="I1046399" s="2" t="s">
        <v>8433</v>
      </c>
      <c r="J1046399" s="4" t="n">
        <v>45758</v>
      </c>
      <c r="K1046399" s="4" t="n">
        <v>45788</v>
      </c>
      <c r="L1046399" s="21" t="n">
        <v>7050.91</v>
      </c>
      <c r="M1046399" s="4" t="n">
        <v>45790</v>
      </c>
      <c r="N1046399" s="22" t="n">
        <v>32</v>
      </c>
      <c r="O1046399" s="22" t="n">
        <v>2</v>
      </c>
      <c r="P1046399" s="23" t="n">
        <f aca="false">L1046399*N1046399</f>
        <v>225629.12</v>
      </c>
      <c r="Q1046399" s="21" t="n">
        <f aca="false">L1046399*O1046399</f>
        <v>14101.82</v>
      </c>
    </row>
    <row r="1046400" customFormat="false" ht="14.25" hidden="false" customHeight="true" outlineLevel="0" collapsed="false">
      <c r="A1046400" s="2" t="s">
        <v>98</v>
      </c>
      <c r="B1046400" s="2" t="s">
        <v>98</v>
      </c>
      <c r="C1046400" s="2" t="s">
        <v>6192</v>
      </c>
      <c r="D1046400" s="2" t="s">
        <v>6193</v>
      </c>
      <c r="E1046400" s="2" t="s">
        <v>8434</v>
      </c>
      <c r="F1046400" s="2" t="s">
        <v>8435</v>
      </c>
      <c r="G1046400" s="2" t="s">
        <v>5362</v>
      </c>
      <c r="H1046400" s="2" t="s">
        <v>22</v>
      </c>
      <c r="I1046400" s="2" t="s">
        <v>6897</v>
      </c>
      <c r="J1046400" s="4" t="n">
        <v>45693</v>
      </c>
      <c r="K1046400" s="4" t="n">
        <v>45723</v>
      </c>
      <c r="L1046400" s="21" t="n">
        <v>2867.87</v>
      </c>
      <c r="M1046400" s="4" t="n">
        <v>45714</v>
      </c>
      <c r="N1046400" s="22" t="n">
        <v>21</v>
      </c>
      <c r="O1046400" s="22" t="n">
        <v>-9</v>
      </c>
      <c r="P1046400" s="23" t="n">
        <f aca="false">L1046400*N1046400</f>
        <v>60225.27</v>
      </c>
      <c r="Q1046400" s="21" t="n">
        <f aca="false">L1046400*O1046400</f>
        <v>-25810.83</v>
      </c>
    </row>
    <row r="1046401" customFormat="false" ht="14.25" hidden="false" customHeight="true" outlineLevel="0" collapsed="false">
      <c r="A1046401" s="2" t="s">
        <v>98</v>
      </c>
      <c r="B1046401" s="2" t="s">
        <v>98</v>
      </c>
      <c r="C1046401" s="2" t="s">
        <v>24</v>
      </c>
      <c r="D1046401" s="2" t="s">
        <v>24</v>
      </c>
      <c r="E1046401" s="2" t="s">
        <v>8436</v>
      </c>
      <c r="F1046401" s="2" t="s">
        <v>8437</v>
      </c>
      <c r="G1046401" s="2" t="s">
        <v>4743</v>
      </c>
      <c r="H1046401" s="2" t="s">
        <v>22</v>
      </c>
      <c r="I1046401" s="2" t="s">
        <v>7370</v>
      </c>
      <c r="J1046401" s="4" t="n">
        <v>45679</v>
      </c>
      <c r="K1046401" s="4" t="n">
        <v>45709</v>
      </c>
      <c r="L1046401" s="21" t="s">
        <v>7370</v>
      </c>
      <c r="M1046401" s="4" t="n">
        <v>45714</v>
      </c>
      <c r="N1046401" s="22" t="n">
        <v>35</v>
      </c>
      <c r="O1046401" s="22" t="n">
        <v>5</v>
      </c>
      <c r="P1046401" s="23" t="n">
        <f aca="false">L1046401*N1046401</f>
        <v>26644.8</v>
      </c>
      <c r="Q1046401" s="21" t="n">
        <f aca="false">L1046401*O1046401</f>
        <v>3806.4</v>
      </c>
    </row>
    <row r="1046402" customFormat="false" ht="14.25" hidden="false" customHeight="true" outlineLevel="0" collapsed="false">
      <c r="A1046402" s="2" t="s">
        <v>98</v>
      </c>
      <c r="B1046402" s="2" t="s">
        <v>98</v>
      </c>
      <c r="C1046402" s="2" t="s">
        <v>6420</v>
      </c>
      <c r="D1046402" s="2" t="s">
        <v>6421</v>
      </c>
      <c r="E1046402" s="2" t="s">
        <v>8438</v>
      </c>
      <c r="F1046402" s="2" t="s">
        <v>8439</v>
      </c>
      <c r="G1046402" s="2" t="s">
        <v>5420</v>
      </c>
      <c r="H1046402" s="2" t="s">
        <v>22</v>
      </c>
      <c r="I1046402" s="2" t="s">
        <v>6528</v>
      </c>
      <c r="J1046402" s="4" t="n">
        <v>45699</v>
      </c>
      <c r="K1046402" s="4" t="n">
        <v>45729</v>
      </c>
      <c r="L1046402" s="21" t="n">
        <v>2823.22</v>
      </c>
      <c r="M1046402" s="4" t="n">
        <v>45734</v>
      </c>
      <c r="N1046402" s="22" t="n">
        <v>35</v>
      </c>
      <c r="O1046402" s="22" t="n">
        <v>5</v>
      </c>
      <c r="P1046402" s="23" t="n">
        <f aca="false">L1046402*N1046402</f>
        <v>98812.7</v>
      </c>
      <c r="Q1046402" s="21" t="n">
        <f aca="false">L1046402*O1046402</f>
        <v>14116.1</v>
      </c>
    </row>
    <row r="1046403" customFormat="false" ht="14.25" hidden="false" customHeight="true" outlineLevel="0" collapsed="false">
      <c r="A1046403" s="2" t="s">
        <v>98</v>
      </c>
      <c r="B1046403" s="2" t="s">
        <v>98</v>
      </c>
      <c r="C1046403" s="2" t="s">
        <v>24</v>
      </c>
      <c r="D1046403" s="2" t="s">
        <v>24</v>
      </c>
      <c r="E1046403" s="2" t="s">
        <v>8440</v>
      </c>
      <c r="F1046403" s="2" t="s">
        <v>8441</v>
      </c>
      <c r="G1046403" s="2" t="s">
        <v>8442</v>
      </c>
      <c r="H1046403" s="2" t="s">
        <v>22</v>
      </c>
      <c r="I1046403" s="2" t="s">
        <v>8443</v>
      </c>
      <c r="J1046403" s="4" t="n">
        <v>45686</v>
      </c>
      <c r="K1046403" s="4" t="n">
        <v>45716</v>
      </c>
      <c r="L1046403" s="21" t="s">
        <v>8444</v>
      </c>
      <c r="M1046403" s="4" t="n">
        <v>45728</v>
      </c>
      <c r="N1046403" s="22" t="n">
        <v>42</v>
      </c>
      <c r="O1046403" s="22" t="n">
        <v>12</v>
      </c>
      <c r="P1046403" s="23" t="n">
        <f aca="false">L1046403*N1046403</f>
        <v>30912.84</v>
      </c>
      <c r="Q1046403" s="21" t="n">
        <f aca="false">L1046403*O1046403</f>
        <v>8832.24</v>
      </c>
    </row>
    <row r="1046404" customFormat="false" ht="14.25" hidden="false" customHeight="true" outlineLevel="0" collapsed="false">
      <c r="A1046404" s="2" t="s">
        <v>98</v>
      </c>
      <c r="B1046404" s="2" t="s">
        <v>98</v>
      </c>
      <c r="C1046404" s="2" t="s">
        <v>24</v>
      </c>
      <c r="D1046404" s="2" t="s">
        <v>24</v>
      </c>
      <c r="E1046404" s="2" t="s">
        <v>8445</v>
      </c>
      <c r="F1046404" s="2" t="s">
        <v>8446</v>
      </c>
      <c r="G1046404" s="2" t="s">
        <v>8447</v>
      </c>
      <c r="H1046404" s="2" t="s">
        <v>22</v>
      </c>
      <c r="I1046404" s="2" t="s">
        <v>8448</v>
      </c>
      <c r="J1046404" s="4" t="n">
        <v>45839</v>
      </c>
      <c r="K1046404" s="4" t="n">
        <v>45870</v>
      </c>
      <c r="L1046404" s="21" t="s">
        <v>8449</v>
      </c>
      <c r="M1046404" s="4" t="n">
        <v>45859</v>
      </c>
      <c r="N1046404" s="22" t="n">
        <v>20</v>
      </c>
      <c r="O1046404" s="22" t="n">
        <v>-11</v>
      </c>
      <c r="P1046404" s="23" t="n">
        <f aca="false">L1046404*N1046404</f>
        <v>6380.6</v>
      </c>
      <c r="Q1046404" s="21" t="n">
        <f aca="false">L1046404*O1046404</f>
        <v>-3509.33</v>
      </c>
    </row>
    <row r="1046405" customFormat="false" ht="14.25" hidden="false" customHeight="true" outlineLevel="0" collapsed="false">
      <c r="A1046405" s="2" t="s">
        <v>98</v>
      </c>
      <c r="B1046405" s="2" t="s">
        <v>98</v>
      </c>
      <c r="C1046405" s="2" t="s">
        <v>5882</v>
      </c>
      <c r="D1046405" s="2" t="s">
        <v>5883</v>
      </c>
      <c r="E1046405" s="2" t="s">
        <v>8450</v>
      </c>
      <c r="F1046405" s="2" t="s">
        <v>8451</v>
      </c>
      <c r="G1046405" s="2" t="s">
        <v>45</v>
      </c>
      <c r="H1046405" s="2" t="s">
        <v>22</v>
      </c>
      <c r="I1046405" s="2" t="s">
        <v>8452</v>
      </c>
      <c r="J1046405" s="4" t="n">
        <v>45955</v>
      </c>
      <c r="K1046405" s="4" t="n">
        <v>45985</v>
      </c>
      <c r="L1046405" s="21" t="n">
        <v>1457.68</v>
      </c>
      <c r="M1046405" s="4" t="n">
        <v>45971</v>
      </c>
      <c r="N1046405" s="22" t="n">
        <v>16</v>
      </c>
      <c r="O1046405" s="22" t="n">
        <v>-14</v>
      </c>
      <c r="P1046405" s="23" t="n">
        <f aca="false">L1046405*N1046405</f>
        <v>23322.88</v>
      </c>
      <c r="Q1046405" s="21" t="n">
        <f aca="false">L1046405*O1046405</f>
        <v>-20407.52</v>
      </c>
    </row>
    <row r="1046406" customFormat="false" ht="14.25" hidden="false" customHeight="true" outlineLevel="0" collapsed="false">
      <c r="A1046406" s="2" t="s">
        <v>98</v>
      </c>
      <c r="B1046406" s="2" t="s">
        <v>98</v>
      </c>
      <c r="C1046406" s="2" t="s">
        <v>6192</v>
      </c>
      <c r="D1046406" s="2" t="s">
        <v>6193</v>
      </c>
      <c r="E1046406" s="2" t="s">
        <v>8453</v>
      </c>
      <c r="F1046406" s="2" t="s">
        <v>8454</v>
      </c>
      <c r="G1046406" s="2" t="s">
        <v>8455</v>
      </c>
      <c r="H1046406" s="2" t="s">
        <v>22</v>
      </c>
      <c r="I1046406" s="2" t="s">
        <v>8456</v>
      </c>
      <c r="J1046406" s="4" t="n">
        <v>45898</v>
      </c>
      <c r="K1046406" s="4" t="n">
        <v>45928</v>
      </c>
      <c r="L1046406" s="21" t="s">
        <v>8457</v>
      </c>
      <c r="M1046406" s="4" t="n">
        <v>45910</v>
      </c>
      <c r="N1046406" s="22" t="n">
        <v>12</v>
      </c>
      <c r="O1046406" s="22" t="n">
        <v>-18</v>
      </c>
      <c r="P1046406" s="23" t="n">
        <f aca="false">L1046406*N1046406</f>
        <v>219.24</v>
      </c>
      <c r="Q1046406" s="21" t="n">
        <f aca="false">L1046406*O1046406</f>
        <v>-328.86</v>
      </c>
    </row>
    <row r="1046407" customFormat="false" ht="14.25" hidden="false" customHeight="true" outlineLevel="0" collapsed="false">
      <c r="A1046407" s="2" t="s">
        <v>98</v>
      </c>
      <c r="B1046407" s="2" t="s">
        <v>98</v>
      </c>
      <c r="C1046407" s="2" t="s">
        <v>24</v>
      </c>
      <c r="D1046407" s="2" t="s">
        <v>24</v>
      </c>
      <c r="E1046407" s="2" t="s">
        <v>8458</v>
      </c>
      <c r="F1046407" s="2" t="s">
        <v>8459</v>
      </c>
      <c r="G1046407" s="2" t="s">
        <v>8460</v>
      </c>
      <c r="H1046407" s="2" t="s">
        <v>22</v>
      </c>
      <c r="I1046407" s="2" t="s">
        <v>8461</v>
      </c>
      <c r="J1046407" s="4" t="n">
        <v>45678</v>
      </c>
      <c r="K1046407" s="4" t="n">
        <v>45708</v>
      </c>
      <c r="L1046407" s="21" t="s">
        <v>8462</v>
      </c>
      <c r="M1046407" s="4" t="n">
        <v>45699</v>
      </c>
      <c r="N1046407" s="22" t="n">
        <v>21</v>
      </c>
      <c r="O1046407" s="22" t="n">
        <v>-9</v>
      </c>
      <c r="P1046407" s="23" t="n">
        <f aca="false">L1046407*N1046407</f>
        <v>908.88</v>
      </c>
      <c r="Q1046407" s="21" t="n">
        <f aca="false">L1046407*O1046407</f>
        <v>-389.52</v>
      </c>
    </row>
    <row r="1046408" customFormat="false" ht="14.25" hidden="false" customHeight="true" outlineLevel="0" collapsed="false">
      <c r="A1046408" s="2" t="s">
        <v>98</v>
      </c>
      <c r="B1046408" s="2" t="s">
        <v>98</v>
      </c>
      <c r="C1046408" s="2" t="s">
        <v>138</v>
      </c>
      <c r="D1046408" s="2" t="s">
        <v>139</v>
      </c>
      <c r="E1046408" s="2" t="s">
        <v>8463</v>
      </c>
      <c r="F1046408" s="2" t="s">
        <v>8464</v>
      </c>
      <c r="G1046408" s="2" t="s">
        <v>8465</v>
      </c>
      <c r="H1046408" s="2" t="s">
        <v>22</v>
      </c>
      <c r="I1046408" s="2" t="s">
        <v>8466</v>
      </c>
      <c r="J1046408" s="4" t="n">
        <v>45982</v>
      </c>
      <c r="K1046408" s="4" t="n">
        <v>46012</v>
      </c>
      <c r="L1046408" s="21" t="n">
        <v>30509.82</v>
      </c>
      <c r="M1046408" s="4" t="n">
        <v>45996</v>
      </c>
      <c r="N1046408" s="22" t="n">
        <v>14</v>
      </c>
      <c r="O1046408" s="22" t="n">
        <v>-16</v>
      </c>
      <c r="P1046408" s="23" t="n">
        <f aca="false">L1046408*N1046408</f>
        <v>427137.48</v>
      </c>
      <c r="Q1046408" s="21" t="n">
        <f aca="false">L1046408*O1046408</f>
        <v>-488157.12</v>
      </c>
    </row>
    <row r="1046409" customFormat="false" ht="14.25" hidden="false" customHeight="true" outlineLevel="0" collapsed="false">
      <c r="A1046409" s="2" t="s">
        <v>98</v>
      </c>
      <c r="B1046409" s="2" t="s">
        <v>98</v>
      </c>
      <c r="C1046409" s="2" t="s">
        <v>6659</v>
      </c>
      <c r="D1046409" s="2" t="s">
        <v>6660</v>
      </c>
      <c r="E1046409" s="2" t="s">
        <v>8467</v>
      </c>
      <c r="F1046409" s="2" t="s">
        <v>8468</v>
      </c>
      <c r="G1046409" s="2" t="s">
        <v>8469</v>
      </c>
      <c r="H1046409" s="2" t="s">
        <v>22</v>
      </c>
      <c r="I1046409" s="2" t="s">
        <v>8470</v>
      </c>
      <c r="J1046409" s="4" t="n">
        <v>45723</v>
      </c>
      <c r="K1046409" s="4" t="n">
        <v>45753</v>
      </c>
      <c r="L1046409" s="21" t="n">
        <v>4521.72</v>
      </c>
      <c r="M1046409" s="4" t="n">
        <v>45749</v>
      </c>
      <c r="N1046409" s="22" t="n">
        <v>26</v>
      </c>
      <c r="O1046409" s="22" t="n">
        <v>-4</v>
      </c>
      <c r="P1046409" s="23" t="n">
        <f aca="false">L1046409*N1046409</f>
        <v>117564.72</v>
      </c>
      <c r="Q1046409" s="21" t="n">
        <f aca="false">L1046409*O1046409</f>
        <v>-18086.88</v>
      </c>
    </row>
    <row r="1046410" customFormat="false" ht="14.25" hidden="false" customHeight="true" outlineLevel="0" collapsed="false">
      <c r="A1046410" s="2" t="s">
        <v>98</v>
      </c>
      <c r="B1046410" s="2" t="s">
        <v>98</v>
      </c>
      <c r="C1046410" s="2" t="s">
        <v>5892</v>
      </c>
      <c r="D1046410" s="2" t="s">
        <v>5893</v>
      </c>
      <c r="E1046410" s="2" t="s">
        <v>8471</v>
      </c>
      <c r="F1046410" s="2" t="s">
        <v>8472</v>
      </c>
      <c r="G1046410" s="2" t="s">
        <v>8473</v>
      </c>
      <c r="H1046410" s="2" t="s">
        <v>22</v>
      </c>
      <c r="I1046410" s="2" t="s">
        <v>5897</v>
      </c>
      <c r="J1046410" s="4" t="n">
        <v>45840</v>
      </c>
      <c r="K1046410" s="4" t="n">
        <v>45870</v>
      </c>
      <c r="L1046410" s="21" t="n">
        <v>1561.8</v>
      </c>
      <c r="M1046410" s="4" t="n">
        <v>45859</v>
      </c>
      <c r="N1046410" s="22" t="n">
        <v>19</v>
      </c>
      <c r="O1046410" s="22" t="n">
        <v>-11</v>
      </c>
      <c r="P1046410" s="23" t="n">
        <f aca="false">L1046410*N1046410</f>
        <v>29674.2</v>
      </c>
      <c r="Q1046410" s="21" t="n">
        <f aca="false">L1046410*O1046410</f>
        <v>-17179.8</v>
      </c>
    </row>
    <row r="1046411" customFormat="false" ht="14.25" hidden="false" customHeight="true" outlineLevel="0" collapsed="false">
      <c r="A1046411" s="2" t="s">
        <v>98</v>
      </c>
      <c r="B1046411" s="2" t="s">
        <v>98</v>
      </c>
      <c r="C1046411" s="2" t="s">
        <v>24</v>
      </c>
      <c r="D1046411" s="2" t="s">
        <v>24</v>
      </c>
      <c r="E1046411" s="2" t="s">
        <v>8474</v>
      </c>
      <c r="F1046411" s="2" t="s">
        <v>8475</v>
      </c>
      <c r="G1046411" s="2" t="s">
        <v>8476</v>
      </c>
      <c r="H1046411" s="2" t="s">
        <v>22</v>
      </c>
      <c r="I1046411" s="2" t="s">
        <v>8477</v>
      </c>
      <c r="J1046411" s="4" t="n">
        <v>45655</v>
      </c>
      <c r="K1046411" s="4" t="n">
        <v>45685</v>
      </c>
      <c r="L1046411" s="21" t="n">
        <v>1238.1</v>
      </c>
      <c r="M1046411" s="4" t="n">
        <v>45679</v>
      </c>
      <c r="N1046411" s="22" t="n">
        <v>24</v>
      </c>
      <c r="O1046411" s="22" t="n">
        <v>-6</v>
      </c>
      <c r="P1046411" s="23" t="n">
        <f aca="false">L1046411*N1046411</f>
        <v>29714.4</v>
      </c>
      <c r="Q1046411" s="21" t="n">
        <f aca="false">L1046411*O1046411</f>
        <v>-7428.6</v>
      </c>
    </row>
    <row r="1046412" customFormat="false" ht="14.25" hidden="false" customHeight="true" outlineLevel="0" collapsed="false">
      <c r="A1046412" s="2" t="s">
        <v>98</v>
      </c>
      <c r="B1046412" s="2" t="s">
        <v>98</v>
      </c>
      <c r="C1046412" s="2" t="s">
        <v>5967</v>
      </c>
      <c r="D1046412" s="2" t="s">
        <v>5968</v>
      </c>
      <c r="E1046412" s="2" t="s">
        <v>8478</v>
      </c>
      <c r="F1046412" s="2" t="s">
        <v>8479</v>
      </c>
      <c r="G1046412" s="2" t="s">
        <v>8480</v>
      </c>
      <c r="H1046412" s="2" t="s">
        <v>22</v>
      </c>
      <c r="I1046412" s="2" t="s">
        <v>8481</v>
      </c>
      <c r="J1046412" s="4" t="n">
        <v>45923</v>
      </c>
      <c r="K1046412" s="4" t="n">
        <v>45953</v>
      </c>
      <c r="L1046412" s="21" t="s">
        <v>8482</v>
      </c>
      <c r="M1046412" s="4" t="n">
        <v>45937</v>
      </c>
      <c r="N1046412" s="22" t="n">
        <v>14</v>
      </c>
      <c r="O1046412" s="22" t="n">
        <v>-16</v>
      </c>
      <c r="P1046412" s="23" t="n">
        <f aca="false">L1046412*N1046412</f>
        <v>5142.06</v>
      </c>
      <c r="Q1046412" s="21" t="n">
        <f aca="false">L1046412*O1046412</f>
        <v>-5876.64</v>
      </c>
    </row>
    <row r="1046413" customFormat="false" ht="14.25" hidden="false" customHeight="true" outlineLevel="0" collapsed="false">
      <c r="A1046413" s="2" t="s">
        <v>98</v>
      </c>
      <c r="B1046413" s="2" t="s">
        <v>98</v>
      </c>
      <c r="C1046413" s="2" t="s">
        <v>6615</v>
      </c>
      <c r="D1046413" s="2" t="s">
        <v>6214</v>
      </c>
      <c r="E1046413" s="2" t="s">
        <v>8483</v>
      </c>
      <c r="F1046413" s="2" t="s">
        <v>8484</v>
      </c>
      <c r="G1046413" s="2" t="s">
        <v>8485</v>
      </c>
      <c r="H1046413" s="2" t="s">
        <v>22</v>
      </c>
      <c r="I1046413" s="2" t="s">
        <v>8486</v>
      </c>
      <c r="J1046413" s="4" t="n">
        <v>46008</v>
      </c>
      <c r="K1046413" s="4" t="n">
        <v>46038</v>
      </c>
      <c r="L1046413" s="21" t="s">
        <v>8487</v>
      </c>
      <c r="M1046413" s="4" t="n">
        <v>46014</v>
      </c>
      <c r="N1046413" s="22" t="n">
        <v>6</v>
      </c>
      <c r="O1046413" s="22" t="n">
        <v>-24</v>
      </c>
      <c r="P1046413" s="23" t="n">
        <f aca="false">L1046413*N1046413</f>
        <v>1998.54</v>
      </c>
      <c r="Q1046413" s="21" t="n">
        <f aca="false">L1046413*O1046413</f>
        <v>-7994.16</v>
      </c>
    </row>
    <row r="1046414" customFormat="false" ht="14.25" hidden="false" customHeight="true" outlineLevel="0" collapsed="false">
      <c r="A1046414" s="2" t="s">
        <v>98</v>
      </c>
      <c r="B1046414" s="2" t="s">
        <v>98</v>
      </c>
      <c r="C1046414" s="2" t="s">
        <v>5892</v>
      </c>
      <c r="D1046414" s="2" t="s">
        <v>5893</v>
      </c>
      <c r="E1046414" s="2" t="s">
        <v>8488</v>
      </c>
      <c r="F1046414" s="2" t="s">
        <v>8489</v>
      </c>
      <c r="G1046414" s="2" t="s">
        <v>8490</v>
      </c>
      <c r="H1046414" s="2" t="s">
        <v>22</v>
      </c>
      <c r="I1046414" s="2" t="s">
        <v>6039</v>
      </c>
      <c r="J1046414" s="4" t="n">
        <v>45974</v>
      </c>
      <c r="K1046414" s="4" t="n">
        <v>46004</v>
      </c>
      <c r="L1046414" s="21" t="n">
        <v>1613.86</v>
      </c>
      <c r="M1046414" s="4" t="n">
        <v>45996</v>
      </c>
      <c r="N1046414" s="22" t="n">
        <v>0</v>
      </c>
      <c r="O1046414" s="22" t="n">
        <v>-30</v>
      </c>
      <c r="P1046414" s="23" t="n">
        <f aca="false">L1046414*N1046414</f>
        <v>0</v>
      </c>
      <c r="Q1046414" s="21" t="n">
        <f aca="false">L1046414*O1046414</f>
        <v>-48415.8</v>
      </c>
    </row>
    <row r="1046415" customFormat="false" ht="14.25" hidden="false" customHeight="true" outlineLevel="0" collapsed="false">
      <c r="A1046415" s="2" t="s">
        <v>98</v>
      </c>
      <c r="B1046415" s="2" t="s">
        <v>98</v>
      </c>
      <c r="C1046415" s="2" t="s">
        <v>6019</v>
      </c>
      <c r="D1046415" s="2" t="s">
        <v>6020</v>
      </c>
      <c r="E1046415" s="2" t="s">
        <v>8491</v>
      </c>
      <c r="F1046415" s="2" t="s">
        <v>8492</v>
      </c>
      <c r="G1046415" s="2" t="s">
        <v>8493</v>
      </c>
      <c r="H1046415" s="2" t="s">
        <v>22</v>
      </c>
      <c r="I1046415" s="2" t="s">
        <v>8494</v>
      </c>
      <c r="J1046415" s="4" t="n">
        <v>45979</v>
      </c>
      <c r="K1046415" s="4" t="n">
        <v>46009</v>
      </c>
      <c r="L1046415" s="21" t="n">
        <v>5688.31</v>
      </c>
      <c r="M1046415" s="4" t="n">
        <v>45992</v>
      </c>
      <c r="N1046415" s="22" t="n">
        <v>13</v>
      </c>
      <c r="O1046415" s="22" t="n">
        <v>-17</v>
      </c>
      <c r="P1046415" s="23" t="n">
        <f aca="false">L1046415*N1046415</f>
        <v>73948.03</v>
      </c>
      <c r="Q1046415" s="21" t="n">
        <f aca="false">L1046415*O1046415</f>
        <v>-96701.27</v>
      </c>
    </row>
    <row r="1046416" customFormat="false" ht="14.25" hidden="false" customHeight="true" outlineLevel="0" collapsed="false">
      <c r="A1046416" s="2" t="s">
        <v>98</v>
      </c>
      <c r="B1046416" s="2" t="s">
        <v>98</v>
      </c>
      <c r="C1046416" s="2" t="s">
        <v>24</v>
      </c>
      <c r="D1046416" s="2" t="s">
        <v>24</v>
      </c>
      <c r="E1046416" s="2" t="s">
        <v>8495</v>
      </c>
      <c r="F1046416" s="2" t="s">
        <v>8496</v>
      </c>
      <c r="G1046416" s="2" t="s">
        <v>8497</v>
      </c>
      <c r="H1046416" s="2" t="s">
        <v>22</v>
      </c>
      <c r="I1046416" s="2" t="s">
        <v>8498</v>
      </c>
      <c r="J1046416" s="4" t="n">
        <v>45681</v>
      </c>
      <c r="K1046416" s="4" t="n">
        <v>45711</v>
      </c>
      <c r="L1046416" s="21" t="s">
        <v>6331</v>
      </c>
      <c r="M1046416" s="4" t="n">
        <v>45727</v>
      </c>
      <c r="N1046416" s="22" t="n">
        <v>46</v>
      </c>
      <c r="O1046416" s="22" t="n">
        <v>16</v>
      </c>
      <c r="P1046416" s="23" t="n">
        <f aca="false">L1046416*N1046416</f>
        <v>4140</v>
      </c>
      <c r="Q1046416" s="21" t="n">
        <f aca="false">L1046416*O1046416</f>
        <v>1440</v>
      </c>
    </row>
    <row r="1046417" customFormat="false" ht="14.25" hidden="false" customHeight="true" outlineLevel="0" collapsed="false">
      <c r="A1046417" s="2" t="s">
        <v>98</v>
      </c>
      <c r="B1046417" s="2" t="s">
        <v>98</v>
      </c>
      <c r="C1046417" s="2" t="s">
        <v>6090</v>
      </c>
      <c r="D1046417" s="2" t="s">
        <v>6091</v>
      </c>
      <c r="E1046417" s="2" t="s">
        <v>8499</v>
      </c>
      <c r="F1046417" s="2" t="s">
        <v>8500</v>
      </c>
      <c r="G1046417" s="2" t="s">
        <v>8501</v>
      </c>
      <c r="H1046417" s="2" t="s">
        <v>22</v>
      </c>
      <c r="I1046417" s="2" t="s">
        <v>8502</v>
      </c>
      <c r="J1046417" s="4" t="n">
        <v>45720</v>
      </c>
      <c r="K1046417" s="4" t="n">
        <v>45750</v>
      </c>
      <c r="L1046417" s="21" t="n">
        <v>1660.98</v>
      </c>
      <c r="M1046417" s="4" t="n">
        <v>45793</v>
      </c>
      <c r="N1046417" s="22" t="n">
        <v>6</v>
      </c>
      <c r="O1046417" s="22" t="n">
        <v>-24</v>
      </c>
      <c r="P1046417" s="23" t="n">
        <f aca="false">L1046417*N1046417</f>
        <v>9965.88</v>
      </c>
      <c r="Q1046417" s="21" t="n">
        <f aca="false">L1046417*O1046417</f>
        <v>-39863.52</v>
      </c>
    </row>
    <row r="1046418" customFormat="false" ht="14.25" hidden="false" customHeight="true" outlineLevel="0" collapsed="false">
      <c r="A1046418" s="2" t="s">
        <v>98</v>
      </c>
      <c r="B1046418" s="2" t="s">
        <v>98</v>
      </c>
      <c r="C1046418" s="2" t="s">
        <v>5967</v>
      </c>
      <c r="D1046418" s="2" t="s">
        <v>5968</v>
      </c>
      <c r="E1046418" s="2" t="s">
        <v>8503</v>
      </c>
      <c r="F1046418" s="2" t="s">
        <v>8504</v>
      </c>
      <c r="G1046418" s="2" t="s">
        <v>8505</v>
      </c>
      <c r="H1046418" s="2" t="s">
        <v>22</v>
      </c>
      <c r="I1046418" s="2" t="s">
        <v>6088</v>
      </c>
      <c r="J1046418" s="4" t="n">
        <v>45713</v>
      </c>
      <c r="K1046418" s="4" t="n">
        <v>45743</v>
      </c>
      <c r="L1046418" s="21" t="s">
        <v>6089</v>
      </c>
      <c r="M1046418" s="4" t="n">
        <v>45761</v>
      </c>
      <c r="N1046418" s="22" t="n">
        <v>48</v>
      </c>
      <c r="O1046418" s="22" t="n">
        <v>18</v>
      </c>
      <c r="P1046418" s="23" t="n">
        <f aca="false">L1046418*N1046418</f>
        <v>5433.6</v>
      </c>
      <c r="Q1046418" s="21" t="n">
        <f aca="false">L1046418*O1046418</f>
        <v>2037.6</v>
      </c>
    </row>
    <row r="1046419" customFormat="false" ht="14.25" hidden="false" customHeight="true" outlineLevel="0" collapsed="false">
      <c r="A1046419" s="2" t="s">
        <v>98</v>
      </c>
      <c r="B1046419" s="2" t="s">
        <v>98</v>
      </c>
      <c r="C1046419" s="2" t="s">
        <v>6356</v>
      </c>
      <c r="D1046419" s="2" t="s">
        <v>6357</v>
      </c>
      <c r="E1046419" s="2" t="s">
        <v>8506</v>
      </c>
      <c r="F1046419" s="2" t="s">
        <v>8507</v>
      </c>
      <c r="G1046419" s="2" t="s">
        <v>6819</v>
      </c>
      <c r="H1046419" s="2" t="s">
        <v>22</v>
      </c>
      <c r="I1046419" s="2" t="s">
        <v>6565</v>
      </c>
      <c r="J1046419" s="4" t="n">
        <v>45904</v>
      </c>
      <c r="K1046419" s="4" t="n">
        <v>45934</v>
      </c>
      <c r="L1046419" s="21" t="n">
        <v>2845.71</v>
      </c>
      <c r="M1046419" s="4" t="n">
        <v>45917</v>
      </c>
      <c r="N1046419" s="22" t="n">
        <v>13</v>
      </c>
      <c r="O1046419" s="22" t="n">
        <v>-17</v>
      </c>
      <c r="P1046419" s="23" t="n">
        <f aca="false">L1046419*N1046419</f>
        <v>36994.23</v>
      </c>
      <c r="Q1046419" s="21" t="n">
        <f aca="false">L1046419*O1046419</f>
        <v>-48377.07</v>
      </c>
    </row>
    <row r="1046420" customFormat="false" ht="14.25" hidden="false" customHeight="true" outlineLevel="0" collapsed="false">
      <c r="A1046420" s="2" t="s">
        <v>98</v>
      </c>
      <c r="B1046420" s="2" t="s">
        <v>98</v>
      </c>
      <c r="C1046420" s="2" t="s">
        <v>5846</v>
      </c>
      <c r="D1046420" s="2" t="s">
        <v>5847</v>
      </c>
      <c r="E1046420" s="2" t="s">
        <v>8508</v>
      </c>
      <c r="F1046420" s="2" t="s">
        <v>8509</v>
      </c>
      <c r="G1046420" s="2" t="s">
        <v>3838</v>
      </c>
      <c r="H1046420" s="2" t="s">
        <v>22</v>
      </c>
      <c r="I1046420" s="2" t="s">
        <v>8510</v>
      </c>
      <c r="J1046420" s="4" t="n">
        <v>45733</v>
      </c>
      <c r="K1046420" s="4" t="n">
        <v>45763</v>
      </c>
      <c r="L1046420" s="21" t="n">
        <v>11103.1</v>
      </c>
      <c r="M1046420" s="4" t="n">
        <v>45769</v>
      </c>
      <c r="N1046420" s="22" t="n">
        <v>36</v>
      </c>
      <c r="O1046420" s="22" t="n">
        <v>6</v>
      </c>
      <c r="P1046420" s="23" t="n">
        <f aca="false">L1046420*N1046420</f>
        <v>399711.6</v>
      </c>
      <c r="Q1046420" s="21" t="n">
        <f aca="false">L1046420*O1046420</f>
        <v>66618.6</v>
      </c>
    </row>
    <row r="1046421" customFormat="false" ht="14.25" hidden="false" customHeight="true" outlineLevel="0" collapsed="false">
      <c r="A1046421" s="2" t="s">
        <v>98</v>
      </c>
      <c r="B1046421" s="2" t="s">
        <v>98</v>
      </c>
      <c r="C1046421" s="2" t="s">
        <v>6515</v>
      </c>
      <c r="D1046421" s="2" t="s">
        <v>6516</v>
      </c>
      <c r="E1046421" s="2" t="s">
        <v>8511</v>
      </c>
      <c r="F1046421" s="2" t="s">
        <v>8512</v>
      </c>
      <c r="G1046421" s="2" t="s">
        <v>7138</v>
      </c>
      <c r="H1046421" s="2" t="s">
        <v>22</v>
      </c>
      <c r="I1046421" s="2" t="s">
        <v>8513</v>
      </c>
      <c r="J1046421" s="4" t="n">
        <v>45719</v>
      </c>
      <c r="K1046421" s="4" t="n">
        <v>45749</v>
      </c>
      <c r="L1046421" s="21" t="s">
        <v>8514</v>
      </c>
      <c r="M1046421" s="4" t="n">
        <v>45726</v>
      </c>
      <c r="N1046421" s="22" t="n">
        <v>7</v>
      </c>
      <c r="O1046421" s="22" t="n">
        <v>-23</v>
      </c>
      <c r="P1046421" s="23" t="n">
        <f aca="false">L1046421*N1046421</f>
        <v>2100</v>
      </c>
      <c r="Q1046421" s="21" t="n">
        <f aca="false">L1046421*O1046421</f>
        <v>-6900</v>
      </c>
    </row>
    <row r="1046422" customFormat="false" ht="14.25" hidden="false" customHeight="true" outlineLevel="0" collapsed="false">
      <c r="A1046422" s="2" t="s">
        <v>98</v>
      </c>
      <c r="B1046422" s="2" t="s">
        <v>98</v>
      </c>
      <c r="C1046422" s="2" t="s">
        <v>6356</v>
      </c>
      <c r="D1046422" s="2" t="s">
        <v>6357</v>
      </c>
      <c r="E1046422" s="2" t="s">
        <v>8515</v>
      </c>
      <c r="F1046422" s="2" t="s">
        <v>8516</v>
      </c>
      <c r="G1046422" s="2" t="s">
        <v>8517</v>
      </c>
      <c r="H1046422" s="2" t="s">
        <v>22</v>
      </c>
      <c r="I1046422" s="2" t="s">
        <v>6565</v>
      </c>
      <c r="J1046422" s="4" t="n">
        <v>45708</v>
      </c>
      <c r="K1046422" s="4" t="n">
        <v>45738</v>
      </c>
      <c r="L1046422" s="21" t="n">
        <v>2845.71</v>
      </c>
      <c r="M1046422" s="4" t="n">
        <v>45726</v>
      </c>
      <c r="N1046422" s="22" t="n">
        <v>18</v>
      </c>
      <c r="O1046422" s="22" t="n">
        <v>-12</v>
      </c>
      <c r="P1046422" s="23" t="n">
        <f aca="false">L1046422*N1046422</f>
        <v>51222.78</v>
      </c>
      <c r="Q1046422" s="21" t="n">
        <f aca="false">L1046422*O1046422</f>
        <v>-34148.52</v>
      </c>
    </row>
    <row r="1046423" customFormat="false" ht="14.25" hidden="false" customHeight="true" outlineLevel="0" collapsed="false">
      <c r="A1046423" s="2" t="s">
        <v>98</v>
      </c>
      <c r="B1046423" s="2" t="s">
        <v>98</v>
      </c>
      <c r="C1046423" s="2" t="s">
        <v>8518</v>
      </c>
      <c r="D1046423" s="2" t="s">
        <v>8519</v>
      </c>
      <c r="E1046423" s="2" t="s">
        <v>8520</v>
      </c>
      <c r="F1046423" s="2" t="s">
        <v>8521</v>
      </c>
      <c r="G1046423" s="2" t="s">
        <v>8522</v>
      </c>
      <c r="H1046423" s="2" t="s">
        <v>22</v>
      </c>
      <c r="I1046423" s="2" t="s">
        <v>8523</v>
      </c>
      <c r="J1046423" s="4" t="n">
        <v>45734</v>
      </c>
      <c r="K1046423" s="4" t="n">
        <v>45764</v>
      </c>
      <c r="L1046423" s="21" t="n">
        <v>2131.15</v>
      </c>
      <c r="M1046423" s="4" t="n">
        <v>45769</v>
      </c>
      <c r="N1046423" s="22" t="n">
        <v>35</v>
      </c>
      <c r="O1046423" s="22" t="n">
        <v>5</v>
      </c>
      <c r="P1046423" s="23" t="n">
        <f aca="false">L1046423*N1046423</f>
        <v>74590.25</v>
      </c>
      <c r="Q1046423" s="21" t="n">
        <f aca="false">L1046423*O1046423</f>
        <v>10655.75</v>
      </c>
    </row>
    <row r="1046424" customFormat="false" ht="14.25" hidden="false" customHeight="true" outlineLevel="0" collapsed="false">
      <c r="A1046424" s="2" t="s">
        <v>98</v>
      </c>
      <c r="B1046424" s="2" t="s">
        <v>98</v>
      </c>
      <c r="C1046424" s="2" t="s">
        <v>5832</v>
      </c>
      <c r="D1046424" s="2" t="s">
        <v>5833</v>
      </c>
      <c r="E1046424" s="2" t="s">
        <v>8524</v>
      </c>
      <c r="F1046424" s="2" t="s">
        <v>8525</v>
      </c>
      <c r="G1046424" s="2" t="s">
        <v>8526</v>
      </c>
      <c r="H1046424" s="2" t="s">
        <v>22</v>
      </c>
      <c r="I1046424" s="2" t="s">
        <v>8527</v>
      </c>
      <c r="J1046424" s="4" t="n">
        <v>45665</v>
      </c>
      <c r="K1046424" s="4" t="n">
        <v>45695</v>
      </c>
      <c r="L1046424" s="21" t="s">
        <v>8528</v>
      </c>
      <c r="M1046424" s="4" t="n">
        <v>45706</v>
      </c>
      <c r="N1046424" s="22" t="n">
        <v>41</v>
      </c>
      <c r="O1046424" s="22" t="n">
        <v>11</v>
      </c>
      <c r="P1046424" s="23" t="n">
        <f aca="false">L1046424*N1046424</f>
        <v>37370.27</v>
      </c>
      <c r="Q1046424" s="21" t="n">
        <f aca="false">L1046424*O1046424</f>
        <v>10026.17</v>
      </c>
    </row>
    <row r="1046425" customFormat="false" ht="14.25" hidden="false" customHeight="true" outlineLevel="0" collapsed="false">
      <c r="A1046425" s="2" t="s">
        <v>98</v>
      </c>
      <c r="B1046425" s="2" t="s">
        <v>98</v>
      </c>
      <c r="C1046425" s="2" t="s">
        <v>5992</v>
      </c>
      <c r="D1046425" s="2" t="s">
        <v>5993</v>
      </c>
      <c r="E1046425" s="2" t="s">
        <v>8529</v>
      </c>
      <c r="F1046425" s="2" t="s">
        <v>8530</v>
      </c>
      <c r="G1046425" s="2" t="s">
        <v>249</v>
      </c>
      <c r="H1046425" s="2" t="s">
        <v>22</v>
      </c>
      <c r="I1046425" s="2" t="s">
        <v>8531</v>
      </c>
      <c r="J1046425" s="4" t="n">
        <v>45687</v>
      </c>
      <c r="K1046425" s="4" t="n">
        <v>45717</v>
      </c>
      <c r="L1046425" s="21" t="n">
        <v>6409.56</v>
      </c>
      <c r="M1046425" s="4" t="n">
        <v>45712</v>
      </c>
      <c r="N1046425" s="22" t="n">
        <v>25</v>
      </c>
      <c r="O1046425" s="22" t="n">
        <v>-5</v>
      </c>
      <c r="P1046425" s="23" t="n">
        <f aca="false">L1046425*N1046425</f>
        <v>160239</v>
      </c>
      <c r="Q1046425" s="21" t="n">
        <f aca="false">L1046425*O1046425</f>
        <v>-32047.8</v>
      </c>
    </row>
    <row r="1046426" customFormat="false" ht="14.25" hidden="false" customHeight="true" outlineLevel="0" collapsed="false">
      <c r="A1046426" s="2" t="s">
        <v>98</v>
      </c>
      <c r="B1046426" s="2" t="s">
        <v>98</v>
      </c>
      <c r="C1046426" s="2" t="s">
        <v>6019</v>
      </c>
      <c r="D1046426" s="2" t="s">
        <v>6020</v>
      </c>
      <c r="E1046426" s="2" t="s">
        <v>8532</v>
      </c>
      <c r="F1046426" s="2" t="s">
        <v>8533</v>
      </c>
      <c r="G1046426" s="2" t="s">
        <v>4266</v>
      </c>
      <c r="H1046426" s="2" t="s">
        <v>22</v>
      </c>
      <c r="I1046426" s="2" t="s">
        <v>8534</v>
      </c>
      <c r="J1046426" s="4" t="n">
        <v>45686</v>
      </c>
      <c r="K1046426" s="4" t="n">
        <v>45716</v>
      </c>
      <c r="L1046426" s="21" t="n">
        <v>1307.31</v>
      </c>
      <c r="M1046426" s="4" t="n">
        <v>45712</v>
      </c>
      <c r="N1046426" s="22" t="n">
        <v>26</v>
      </c>
      <c r="O1046426" s="22" t="n">
        <v>-4</v>
      </c>
      <c r="P1046426" s="23" t="n">
        <f aca="false">L1046426*N1046426</f>
        <v>33990.06</v>
      </c>
      <c r="Q1046426" s="21" t="n">
        <f aca="false">L1046426*O1046426</f>
        <v>-5229.24</v>
      </c>
    </row>
    <row r="1046427" customFormat="false" ht="14.25" hidden="false" customHeight="true" outlineLevel="0" collapsed="false">
      <c r="A1046427" s="2" t="s">
        <v>98</v>
      </c>
      <c r="B1046427" s="2" t="s">
        <v>98</v>
      </c>
      <c r="C1046427" s="2" t="s">
        <v>6363</v>
      </c>
      <c r="D1046427" s="2" t="s">
        <v>6364</v>
      </c>
      <c r="E1046427" s="2" t="s">
        <v>8535</v>
      </c>
      <c r="F1046427" s="2" t="s">
        <v>8536</v>
      </c>
      <c r="G1046427" s="2" t="s">
        <v>7063</v>
      </c>
      <c r="H1046427" s="2" t="s">
        <v>22</v>
      </c>
      <c r="I1046427" s="2" t="s">
        <v>8537</v>
      </c>
      <c r="J1046427" s="4" t="n">
        <v>45682</v>
      </c>
      <c r="K1046427" s="4" t="n">
        <v>45712</v>
      </c>
      <c r="L1046427" s="21" t="n">
        <v>7758.88</v>
      </c>
      <c r="M1046427" s="4" t="n">
        <v>45712</v>
      </c>
      <c r="N1046427" s="22" t="n">
        <v>30</v>
      </c>
      <c r="O1046427" s="22" t="n">
        <v>0</v>
      </c>
      <c r="P1046427" s="23" t="n">
        <f aca="false">L1046427*N1046427</f>
        <v>232766.4</v>
      </c>
      <c r="Q1046427" s="21" t="n">
        <f aca="false">L1046427*O1046427</f>
        <v>0</v>
      </c>
    </row>
    <row r="1046428" customFormat="false" ht="14.25" hidden="false" customHeight="true" outlineLevel="0" collapsed="false">
      <c r="A1046428" s="2" t="s">
        <v>98</v>
      </c>
      <c r="B1046428" s="2" t="s">
        <v>98</v>
      </c>
      <c r="C1046428" s="2" t="s">
        <v>5939</v>
      </c>
      <c r="D1046428" s="2" t="s">
        <v>5940</v>
      </c>
      <c r="E1046428" s="2" t="s">
        <v>8538</v>
      </c>
      <c r="F1046428" s="2" t="s">
        <v>8539</v>
      </c>
      <c r="G1046428" s="2" t="s">
        <v>298</v>
      </c>
      <c r="H1046428" s="2" t="s">
        <v>22</v>
      </c>
      <c r="I1046428" s="2" t="s">
        <v>6500</v>
      </c>
      <c r="J1046428" s="4" t="n">
        <v>45784</v>
      </c>
      <c r="K1046428" s="4" t="n">
        <v>45814</v>
      </c>
      <c r="L1046428" s="21" t="n">
        <v>8267.82</v>
      </c>
      <c r="M1046428" s="4" t="n">
        <v>45803</v>
      </c>
      <c r="N1046428" s="22" t="n">
        <v>19</v>
      </c>
      <c r="O1046428" s="22" t="n">
        <v>-11</v>
      </c>
      <c r="P1046428" s="23" t="n">
        <f aca="false">L1046428*N1046428</f>
        <v>157088.58</v>
      </c>
      <c r="Q1046428" s="21" t="n">
        <f aca="false">L1046428*O1046428</f>
        <v>-90946.02</v>
      </c>
    </row>
    <row r="1046429" customFormat="false" ht="14.25" hidden="false" customHeight="true" outlineLevel="0" collapsed="false">
      <c r="A1046429" s="2" t="s">
        <v>98</v>
      </c>
      <c r="B1046429" s="2" t="s">
        <v>98</v>
      </c>
      <c r="C1046429" s="2" t="s">
        <v>24</v>
      </c>
      <c r="D1046429" s="2" t="s">
        <v>24</v>
      </c>
      <c r="E1046429" s="2" t="s">
        <v>8540</v>
      </c>
      <c r="F1046429" s="2" t="s">
        <v>8541</v>
      </c>
      <c r="G1046429" s="2" t="s">
        <v>8542</v>
      </c>
      <c r="H1046429" s="2" t="s">
        <v>22</v>
      </c>
      <c r="I1046429" s="2" t="s">
        <v>8543</v>
      </c>
      <c r="J1046429" s="4" t="n">
        <v>45747</v>
      </c>
      <c r="K1046429" s="4" t="n">
        <v>45777</v>
      </c>
      <c r="L1046429" s="21" t="n">
        <v>8137.47</v>
      </c>
      <c r="M1046429" s="4" t="n">
        <v>45786</v>
      </c>
      <c r="N1046429" s="22" t="n">
        <v>39</v>
      </c>
      <c r="O1046429" s="22" t="n">
        <v>9</v>
      </c>
      <c r="P1046429" s="23" t="n">
        <f aca="false">L1046429*N1046429</f>
        <v>317361.33</v>
      </c>
      <c r="Q1046429" s="21" t="n">
        <f aca="false">L1046429*O1046429</f>
        <v>73237.23</v>
      </c>
    </row>
    <row r="1046430" customFormat="false" ht="14.25" hidden="false" customHeight="true" outlineLevel="0" collapsed="false">
      <c r="A1046430" s="2" t="s">
        <v>98</v>
      </c>
      <c r="B1046430" s="2" t="s">
        <v>98</v>
      </c>
      <c r="C1046430" s="2" t="s">
        <v>5992</v>
      </c>
      <c r="D1046430" s="2" t="s">
        <v>5993</v>
      </c>
      <c r="E1046430" s="2" t="s">
        <v>8544</v>
      </c>
      <c r="F1046430" s="2" t="s">
        <v>8545</v>
      </c>
      <c r="G1046430" s="2" t="s">
        <v>6466</v>
      </c>
      <c r="H1046430" s="2" t="s">
        <v>22</v>
      </c>
      <c r="I1046430" s="2" t="s">
        <v>6392</v>
      </c>
      <c r="J1046430" s="4" t="n">
        <v>45792</v>
      </c>
      <c r="K1046430" s="4" t="n">
        <v>45822</v>
      </c>
      <c r="L1046430" s="21" t="n">
        <v>1561.8</v>
      </c>
      <c r="M1046430" s="4" t="n">
        <v>45825</v>
      </c>
      <c r="N1046430" s="22" t="n">
        <v>33</v>
      </c>
      <c r="O1046430" s="22" t="n">
        <v>3</v>
      </c>
      <c r="P1046430" s="23" t="n">
        <f aca="false">L1046430*N1046430</f>
        <v>51539.4</v>
      </c>
      <c r="Q1046430" s="21" t="n">
        <f aca="false">L1046430*O1046430</f>
        <v>4685.4</v>
      </c>
    </row>
    <row r="1046431" customFormat="false" ht="14.25" hidden="false" customHeight="true" outlineLevel="0" collapsed="false">
      <c r="A1046431" s="2" t="s">
        <v>98</v>
      </c>
      <c r="B1046431" s="2" t="s">
        <v>98</v>
      </c>
      <c r="C1046431" s="2" t="s">
        <v>5967</v>
      </c>
      <c r="D1046431" s="2" t="s">
        <v>5968</v>
      </c>
      <c r="E1046431" s="2" t="s">
        <v>8551</v>
      </c>
      <c r="F1046431" s="2" t="s">
        <v>8552</v>
      </c>
      <c r="G1046431" s="2" t="s">
        <v>8553</v>
      </c>
      <c r="H1046431" s="2" t="s">
        <v>22</v>
      </c>
      <c r="I1046431" s="2" t="s">
        <v>6247</v>
      </c>
      <c r="J1046431" s="4" t="n">
        <v>45713</v>
      </c>
      <c r="K1046431" s="4" t="n">
        <v>45743</v>
      </c>
      <c r="L1046431" s="21" t="s">
        <v>6248</v>
      </c>
      <c r="M1046431" s="4" t="n">
        <v>45761</v>
      </c>
      <c r="N1046431" s="22" t="n">
        <v>48</v>
      </c>
      <c r="O1046431" s="22" t="n">
        <v>18</v>
      </c>
      <c r="P1046431" s="23" t="n">
        <f aca="false">L1046431*N1046431</f>
        <v>5404.8</v>
      </c>
      <c r="Q1046431" s="21" t="n">
        <f aca="false">L1046431*O1046431</f>
        <v>2026.8</v>
      </c>
    </row>
    <row r="1046432" customFormat="false" ht="14.25" hidden="false" customHeight="true" outlineLevel="0" collapsed="false">
      <c r="A1046432" s="2" t="s">
        <v>98</v>
      </c>
      <c r="B1046432" s="2" t="s">
        <v>98</v>
      </c>
      <c r="C1046432" s="2" t="s">
        <v>6090</v>
      </c>
      <c r="D1046432" s="2" t="s">
        <v>6091</v>
      </c>
      <c r="E1046432" s="2" t="s">
        <v>8554</v>
      </c>
      <c r="F1046432" s="2" t="s">
        <v>8555</v>
      </c>
      <c r="G1046432" s="2" t="s">
        <v>8556</v>
      </c>
      <c r="H1046432" s="2" t="s">
        <v>22</v>
      </c>
      <c r="I1046432" s="2" t="s">
        <v>8557</v>
      </c>
      <c r="J1046432" s="4" t="n">
        <v>45842</v>
      </c>
      <c r="K1046432" s="4" t="n">
        <v>45872</v>
      </c>
      <c r="L1046432" s="21" t="n">
        <v>2716.73</v>
      </c>
      <c r="M1046432" s="4" t="n">
        <v>45874</v>
      </c>
      <c r="N1046432" s="22" t="n">
        <v>32</v>
      </c>
      <c r="O1046432" s="22" t="n">
        <v>2</v>
      </c>
      <c r="P1046432" s="23" t="n">
        <f aca="false">L1046432*N1046432</f>
        <v>86935.36</v>
      </c>
      <c r="Q1046432" s="21" t="n">
        <f aca="false">L1046432*O1046432</f>
        <v>5433.46</v>
      </c>
    </row>
    <row r="1046433" customFormat="false" ht="14.25" hidden="false" customHeight="true" outlineLevel="0" collapsed="false">
      <c r="A1046433" s="2" t="s">
        <v>98</v>
      </c>
      <c r="B1046433" s="2" t="s">
        <v>98</v>
      </c>
      <c r="C1046433" s="2" t="s">
        <v>6257</v>
      </c>
      <c r="D1046433" s="2" t="s">
        <v>6258</v>
      </c>
      <c r="E1046433" s="2" t="s">
        <v>8558</v>
      </c>
      <c r="F1046433" s="2" t="s">
        <v>8559</v>
      </c>
      <c r="G1046433" s="2" t="s">
        <v>8560</v>
      </c>
      <c r="H1046433" s="2" t="s">
        <v>22</v>
      </c>
      <c r="I1046433" s="2" t="s">
        <v>7000</v>
      </c>
      <c r="J1046433" s="4" t="n">
        <v>45995</v>
      </c>
      <c r="K1046433" s="4" t="n">
        <v>46025</v>
      </c>
      <c r="L1046433" s="21" t="n">
        <v>2190</v>
      </c>
      <c r="M1046433" s="4" t="n">
        <v>46010</v>
      </c>
      <c r="N1046433" s="22" t="n">
        <v>15</v>
      </c>
      <c r="O1046433" s="22" t="n">
        <v>-15</v>
      </c>
      <c r="P1046433" s="23" t="n">
        <f aca="false">L1046433*N1046433</f>
        <v>32850</v>
      </c>
      <c r="Q1046433" s="21" t="n">
        <f aca="false">L1046433*O1046433</f>
        <v>-32850</v>
      </c>
    </row>
    <row r="1046434" customFormat="false" ht="14.25" hidden="false" customHeight="true" outlineLevel="0" collapsed="false">
      <c r="A1046434" s="2" t="s">
        <v>98</v>
      </c>
      <c r="B1046434" s="2" t="s">
        <v>98</v>
      </c>
      <c r="C1046434" s="2" t="s">
        <v>6725</v>
      </c>
      <c r="D1046434" s="2" t="s">
        <v>6726</v>
      </c>
      <c r="E1046434" s="2" t="s">
        <v>8561</v>
      </c>
      <c r="F1046434" s="2" t="s">
        <v>8562</v>
      </c>
      <c r="G1046434" s="2" t="s">
        <v>8563</v>
      </c>
      <c r="H1046434" s="2" t="s">
        <v>22</v>
      </c>
      <c r="I1046434" s="2" t="s">
        <v>7016</v>
      </c>
      <c r="J1046434" s="4" t="n">
        <v>45840</v>
      </c>
      <c r="K1046434" s="4" t="n">
        <v>45870</v>
      </c>
      <c r="L1046434" s="21" t="n">
        <v>5511.88</v>
      </c>
      <c r="M1046434" s="4" t="n">
        <v>45859</v>
      </c>
      <c r="N1046434" s="22" t="n">
        <v>19</v>
      </c>
      <c r="O1046434" s="22" t="n">
        <v>-11</v>
      </c>
      <c r="P1046434" s="23" t="n">
        <f aca="false">L1046434*N1046434</f>
        <v>104725.72</v>
      </c>
      <c r="Q1046434" s="21" t="n">
        <f aca="false">L1046434*O1046434</f>
        <v>-60630.68</v>
      </c>
    </row>
    <row r="1046435" customFormat="false" ht="14.25" hidden="false" customHeight="true" outlineLevel="0" collapsed="false">
      <c r="A1046435" s="2" t="s">
        <v>98</v>
      </c>
      <c r="B1046435" s="2" t="s">
        <v>98</v>
      </c>
      <c r="C1046435" s="2" t="s">
        <v>7376</v>
      </c>
      <c r="D1046435" s="2" t="s">
        <v>7377</v>
      </c>
      <c r="E1046435" s="2" t="s">
        <v>8564</v>
      </c>
      <c r="F1046435" s="2" t="s">
        <v>8565</v>
      </c>
      <c r="G1046435" s="2" t="s">
        <v>8566</v>
      </c>
      <c r="H1046435" s="2" t="s">
        <v>22</v>
      </c>
      <c r="I1046435" s="2" t="s">
        <v>7464</v>
      </c>
      <c r="J1046435" s="4" t="n">
        <v>45699</v>
      </c>
      <c r="K1046435" s="4" t="n">
        <v>45729</v>
      </c>
      <c r="L1046435" s="21" t="s">
        <v>7464</v>
      </c>
      <c r="M1046435" s="4" t="n">
        <v>45729</v>
      </c>
      <c r="N1046435" s="22" t="n">
        <v>30</v>
      </c>
      <c r="O1046435" s="22" t="n">
        <v>0</v>
      </c>
      <c r="P1046435" s="23" t="n">
        <f aca="false">L1046435*N1046435</f>
        <v>726.6</v>
      </c>
      <c r="Q1046435" s="21" t="n">
        <f aca="false">L1046435*O1046435</f>
        <v>0</v>
      </c>
    </row>
    <row r="1046436" customFormat="false" ht="14.25" hidden="false" customHeight="true" outlineLevel="0" collapsed="false">
      <c r="A1046436" s="2" t="s">
        <v>98</v>
      </c>
      <c r="B1046436" s="2" t="s">
        <v>98</v>
      </c>
      <c r="C1046436" s="2" t="s">
        <v>8131</v>
      </c>
      <c r="D1046436" s="2" t="s">
        <v>8132</v>
      </c>
      <c r="E1046436" s="2" t="s">
        <v>8567</v>
      </c>
      <c r="F1046436" s="2" t="s">
        <v>8568</v>
      </c>
      <c r="G1046436" s="2" t="s">
        <v>8569</v>
      </c>
      <c r="H1046436" s="2" t="s">
        <v>22</v>
      </c>
      <c r="I1046436" s="2" t="s">
        <v>8570</v>
      </c>
      <c r="J1046436" s="4" t="n">
        <v>45994</v>
      </c>
      <c r="K1046436" s="4" t="n">
        <v>46024</v>
      </c>
      <c r="L1046436" s="21" t="n">
        <v>5145.58</v>
      </c>
      <c r="M1046436" s="4" t="n">
        <v>46009</v>
      </c>
      <c r="N1046436" s="22" t="n">
        <v>15</v>
      </c>
      <c r="O1046436" s="22" t="n">
        <v>-15</v>
      </c>
      <c r="P1046436" s="23" t="n">
        <f aca="false">L1046436*N1046436</f>
        <v>77183.7</v>
      </c>
      <c r="Q1046436" s="21" t="n">
        <f aca="false">L1046436*O1046436</f>
        <v>-77183.7</v>
      </c>
    </row>
    <row r="1046437" customFormat="false" ht="14.25" hidden="false" customHeight="true" outlineLevel="0" collapsed="false">
      <c r="A1046437" s="2" t="s">
        <v>98</v>
      </c>
      <c r="B1046437" s="2" t="s">
        <v>98</v>
      </c>
      <c r="C1046437" s="2" t="s">
        <v>6054</v>
      </c>
      <c r="D1046437" s="2" t="s">
        <v>6055</v>
      </c>
      <c r="E1046437" s="2" t="s">
        <v>8571</v>
      </c>
      <c r="F1046437" s="2" t="s">
        <v>8572</v>
      </c>
      <c r="G1046437" s="2" t="s">
        <v>5045</v>
      </c>
      <c r="H1046437" s="2" t="s">
        <v>22</v>
      </c>
      <c r="I1046437" s="2" t="s">
        <v>8573</v>
      </c>
      <c r="J1046437" s="4" t="n">
        <v>45722</v>
      </c>
      <c r="K1046437" s="4" t="n">
        <v>45752</v>
      </c>
      <c r="L1046437" s="21" t="n">
        <v>2268</v>
      </c>
      <c r="M1046437" s="4" t="n">
        <v>45749</v>
      </c>
      <c r="N1046437" s="22" t="n">
        <v>27</v>
      </c>
      <c r="O1046437" s="22" t="n">
        <v>-3</v>
      </c>
      <c r="P1046437" s="23" t="n">
        <f aca="false">L1046437*N1046437</f>
        <v>61236</v>
      </c>
      <c r="Q1046437" s="21" t="n">
        <f aca="false">L1046437*O1046437</f>
        <v>-6804</v>
      </c>
    </row>
    <row r="1046438" customFormat="false" ht="14.25" hidden="false" customHeight="true" outlineLevel="0" collapsed="false">
      <c r="A1046438" s="2" t="s">
        <v>98</v>
      </c>
      <c r="B1046438" s="2" t="s">
        <v>98</v>
      </c>
      <c r="C1046438" s="2" t="s">
        <v>6363</v>
      </c>
      <c r="D1046438" s="2" t="s">
        <v>6364</v>
      </c>
      <c r="E1046438" s="2" t="s">
        <v>8574</v>
      </c>
      <c r="F1046438" s="2" t="s">
        <v>8575</v>
      </c>
      <c r="G1046438" s="2" t="s">
        <v>7978</v>
      </c>
      <c r="H1046438" s="2" t="s">
        <v>22</v>
      </c>
      <c r="I1046438" s="2" t="s">
        <v>8576</v>
      </c>
      <c r="J1046438" s="4" t="n">
        <v>45954</v>
      </c>
      <c r="K1046438" s="4" t="n">
        <v>45984</v>
      </c>
      <c r="L1046438" s="21" t="n">
        <v>11081.5</v>
      </c>
      <c r="M1046438" s="4" t="n">
        <v>45967</v>
      </c>
      <c r="N1046438" s="22" t="n">
        <v>13</v>
      </c>
      <c r="O1046438" s="22" t="n">
        <v>-17</v>
      </c>
      <c r="P1046438" s="23" t="n">
        <f aca="false">L1046438*N1046438</f>
        <v>144059.5</v>
      </c>
      <c r="Q1046438" s="21" t="n">
        <f aca="false">L1046438*O1046438</f>
        <v>-188385.5</v>
      </c>
    </row>
    <row r="1046439" customFormat="false" ht="14.25" hidden="false" customHeight="true" outlineLevel="0" collapsed="false">
      <c r="A1046439" s="2" t="s">
        <v>98</v>
      </c>
      <c r="B1046439" s="2" t="s">
        <v>98</v>
      </c>
      <c r="C1046439" s="2" t="s">
        <v>6553</v>
      </c>
      <c r="D1046439" s="2" t="s">
        <v>6554</v>
      </c>
      <c r="E1046439" s="2" t="s">
        <v>8577</v>
      </c>
      <c r="F1046439" s="2" t="s">
        <v>8578</v>
      </c>
      <c r="G1046439" s="2" t="s">
        <v>8579</v>
      </c>
      <c r="H1046439" s="2" t="s">
        <v>22</v>
      </c>
      <c r="I1046439" s="2" t="s">
        <v>8216</v>
      </c>
      <c r="J1046439" s="4" t="n">
        <v>45803</v>
      </c>
      <c r="K1046439" s="4" t="n">
        <v>45833</v>
      </c>
      <c r="L1046439" s="21" t="n">
        <v>1607.6</v>
      </c>
      <c r="M1046439" s="4" t="n">
        <v>45824</v>
      </c>
      <c r="N1046439" s="22" t="n">
        <v>21</v>
      </c>
      <c r="O1046439" s="22" t="n">
        <v>-9</v>
      </c>
      <c r="P1046439" s="23" t="n">
        <f aca="false">L1046439*N1046439</f>
        <v>33759.6</v>
      </c>
      <c r="Q1046439" s="21" t="n">
        <f aca="false">L1046439*O1046439</f>
        <v>-14468.4</v>
      </c>
    </row>
    <row r="1046440" customFormat="false" ht="14.25" hidden="false" customHeight="true" outlineLevel="0" collapsed="false">
      <c r="A1046440" s="2" t="s">
        <v>98</v>
      </c>
      <c r="B1046440" s="2" t="s">
        <v>98</v>
      </c>
      <c r="C1046440" s="2" t="s">
        <v>5958</v>
      </c>
      <c r="D1046440" s="2" t="s">
        <v>5959</v>
      </c>
      <c r="E1046440" s="2" t="s">
        <v>8580</v>
      </c>
      <c r="F1046440" s="2" t="s">
        <v>8581</v>
      </c>
      <c r="G1046440" s="2" t="s">
        <v>8582</v>
      </c>
      <c r="H1046440" s="2" t="s">
        <v>22</v>
      </c>
      <c r="I1046440" s="2" t="s">
        <v>8583</v>
      </c>
      <c r="J1046440" s="4" t="n">
        <v>46002</v>
      </c>
      <c r="K1046440" s="4" t="n">
        <v>46032</v>
      </c>
      <c r="L1046440" s="21" t="n">
        <v>23947.6</v>
      </c>
      <c r="M1046440" s="4" t="n">
        <v>46010</v>
      </c>
      <c r="N1046440" s="22" t="n">
        <v>8</v>
      </c>
      <c r="O1046440" s="22" t="n">
        <v>-22</v>
      </c>
      <c r="P1046440" s="23" t="n">
        <f aca="false">L1046440*N1046440</f>
        <v>191580.8</v>
      </c>
      <c r="Q1046440" s="21" t="n">
        <f aca="false">L1046440*O1046440</f>
        <v>-526847.2</v>
      </c>
    </row>
    <row r="1046441" customFormat="false" ht="14.25" hidden="false" customHeight="true" outlineLevel="0" collapsed="false">
      <c r="A1046441" s="2" t="s">
        <v>98</v>
      </c>
      <c r="B1046441" s="2" t="s">
        <v>98</v>
      </c>
      <c r="C1046441" s="2" t="s">
        <v>24</v>
      </c>
      <c r="D1046441" s="2" t="s">
        <v>24</v>
      </c>
      <c r="E1046441" s="2" t="s">
        <v>8584</v>
      </c>
      <c r="F1046441" s="2" t="s">
        <v>8585</v>
      </c>
      <c r="G1046441" s="2" t="s">
        <v>8586</v>
      </c>
      <c r="H1046441" s="2" t="s">
        <v>22</v>
      </c>
      <c r="I1046441" s="2" t="s">
        <v>8587</v>
      </c>
      <c r="J1046441" s="4" t="n">
        <v>45667</v>
      </c>
      <c r="K1046441" s="4" t="n">
        <v>45697</v>
      </c>
      <c r="L1046441" s="21" t="n">
        <v>1987.51</v>
      </c>
      <c r="M1046441" s="4" t="n">
        <v>45684</v>
      </c>
      <c r="N1046441" s="22" t="n">
        <v>17</v>
      </c>
      <c r="O1046441" s="22" t="n">
        <v>-13</v>
      </c>
      <c r="P1046441" s="23" t="n">
        <f aca="false">L1046441*N1046441</f>
        <v>33787.67</v>
      </c>
      <c r="Q1046441" s="21" t="n">
        <f aca="false">L1046441*O1046441</f>
        <v>-25837.63</v>
      </c>
    </row>
    <row r="1046442" customFormat="false" ht="14.25" hidden="false" customHeight="true" outlineLevel="0" collapsed="false">
      <c r="A1046442" s="2" t="s">
        <v>98</v>
      </c>
      <c r="B1046442" s="2" t="s">
        <v>98</v>
      </c>
      <c r="C1046442" s="2" t="s">
        <v>6019</v>
      </c>
      <c r="D1046442" s="2" t="s">
        <v>6020</v>
      </c>
      <c r="E1046442" s="2" t="s">
        <v>8588</v>
      </c>
      <c r="F1046442" s="2" t="s">
        <v>8589</v>
      </c>
      <c r="G1046442" s="2" t="s">
        <v>1140</v>
      </c>
      <c r="H1046442" s="2" t="s">
        <v>22</v>
      </c>
      <c r="I1046442" s="2" t="s">
        <v>8590</v>
      </c>
      <c r="J1046442" s="4" t="n">
        <v>45787</v>
      </c>
      <c r="K1046442" s="4" t="n">
        <v>45817</v>
      </c>
      <c r="L1046442" s="21" t="s">
        <v>8591</v>
      </c>
      <c r="M1046442" s="4" t="n">
        <v>45818</v>
      </c>
      <c r="N1046442" s="22" t="n">
        <v>31</v>
      </c>
      <c r="O1046442" s="22" t="n">
        <v>1</v>
      </c>
      <c r="P1046442" s="23" t="n">
        <f aca="false">L1046442*N1046442</f>
        <v>16341.34</v>
      </c>
      <c r="Q1046442" s="21" t="n">
        <f aca="false">L1046442*O1046442</f>
        <v>527.14</v>
      </c>
    </row>
    <row r="1046443" customFormat="false" ht="14.25" hidden="false" customHeight="true" outlineLevel="0" collapsed="false">
      <c r="A1046443" s="2" t="s">
        <v>98</v>
      </c>
      <c r="B1046443" s="2" t="s">
        <v>98</v>
      </c>
      <c r="C1046443" s="2" t="s">
        <v>24</v>
      </c>
      <c r="D1046443" s="2" t="s">
        <v>24</v>
      </c>
      <c r="E1046443" s="2" t="s">
        <v>8592</v>
      </c>
      <c r="F1046443" s="2" t="s">
        <v>8593</v>
      </c>
      <c r="G1046443" s="2" t="s">
        <v>5747</v>
      </c>
      <c r="H1046443" s="2" t="s">
        <v>22</v>
      </c>
      <c r="I1046443" s="2" t="s">
        <v>8594</v>
      </c>
      <c r="J1046443" s="4" t="n">
        <v>45973</v>
      </c>
      <c r="K1046443" s="4" t="n">
        <v>46003</v>
      </c>
      <c r="L1046443" s="21" t="n">
        <v>1635.83</v>
      </c>
      <c r="M1046443" s="4" t="n">
        <v>45986</v>
      </c>
      <c r="N1046443" s="22" t="n">
        <v>13</v>
      </c>
      <c r="O1046443" s="22" t="n">
        <v>-17</v>
      </c>
      <c r="P1046443" s="23" t="n">
        <f aca="false">L1046443*N1046443</f>
        <v>21265.79</v>
      </c>
      <c r="Q1046443" s="21" t="n">
        <f aca="false">L1046443*O1046443</f>
        <v>-27809.11</v>
      </c>
    </row>
    <row r="1046444" customFormat="false" ht="14.25" hidden="false" customHeight="true" outlineLevel="0" collapsed="false">
      <c r="A1046444" s="2" t="s">
        <v>98</v>
      </c>
      <c r="B1046444" s="2" t="s">
        <v>98</v>
      </c>
      <c r="C1046444" s="2" t="s">
        <v>6356</v>
      </c>
      <c r="D1046444" s="2" t="s">
        <v>6357</v>
      </c>
      <c r="E1046444" s="2" t="s">
        <v>8595</v>
      </c>
      <c r="F1046444" s="2" t="s">
        <v>8596</v>
      </c>
      <c r="G1046444" s="2" t="s">
        <v>4906</v>
      </c>
      <c r="H1046444" s="2" t="s">
        <v>22</v>
      </c>
      <c r="I1046444" s="2" t="s">
        <v>6099</v>
      </c>
      <c r="J1046444" s="4" t="n">
        <v>45980</v>
      </c>
      <c r="K1046444" s="4" t="n">
        <v>46010</v>
      </c>
      <c r="L1046444" s="21" t="n">
        <v>2813.83</v>
      </c>
      <c r="M1046444" s="4" t="n">
        <v>46000</v>
      </c>
      <c r="N1046444" s="22" t="n">
        <v>20</v>
      </c>
      <c r="O1046444" s="22" t="n">
        <v>-10</v>
      </c>
      <c r="P1046444" s="23" t="n">
        <f aca="false">L1046444*N1046444</f>
        <v>56276.6</v>
      </c>
      <c r="Q1046444" s="21" t="n">
        <f aca="false">L1046444*O1046444</f>
        <v>-28138.3</v>
      </c>
    </row>
    <row r="1046445" customFormat="false" ht="14.25" hidden="false" customHeight="true" outlineLevel="0" collapsed="false">
      <c r="A1046445" s="2" t="s">
        <v>98</v>
      </c>
      <c r="B1046445" s="2" t="s">
        <v>98</v>
      </c>
      <c r="C1046445" s="2" t="s">
        <v>5967</v>
      </c>
      <c r="D1046445" s="2" t="s">
        <v>5968</v>
      </c>
      <c r="E1046445" s="2" t="s">
        <v>8597</v>
      </c>
      <c r="F1046445" s="2" t="s">
        <v>8598</v>
      </c>
      <c r="G1046445" s="2" t="s">
        <v>8599</v>
      </c>
      <c r="H1046445" s="2" t="s">
        <v>22</v>
      </c>
      <c r="I1046445" s="2" t="s">
        <v>5972</v>
      </c>
      <c r="J1046445" s="4" t="n">
        <v>45912</v>
      </c>
      <c r="K1046445" s="4" t="n">
        <v>45942</v>
      </c>
      <c r="L1046445" s="21" t="s">
        <v>5973</v>
      </c>
      <c r="M1046445" s="4" t="n">
        <v>45936</v>
      </c>
      <c r="N1046445" s="22" t="n">
        <v>24</v>
      </c>
      <c r="O1046445" s="22" t="n">
        <v>-6</v>
      </c>
      <c r="P1046445" s="23" t="n">
        <f aca="false">L1046445*N1046445</f>
        <v>3372</v>
      </c>
      <c r="Q1046445" s="21" t="n">
        <f aca="false">L1046445*O1046445</f>
        <v>-843</v>
      </c>
    </row>
    <row r="1046446" customFormat="false" ht="14.25" hidden="false" customHeight="true" outlineLevel="0" collapsed="false">
      <c r="A1046446" s="2" t="s">
        <v>98</v>
      </c>
      <c r="B1046446" s="2" t="s">
        <v>98</v>
      </c>
      <c r="C1046446" s="2" t="s">
        <v>6229</v>
      </c>
      <c r="D1046446" s="2" t="s">
        <v>6230</v>
      </c>
      <c r="E1046446" s="2" t="s">
        <v>8600</v>
      </c>
      <c r="F1046446" s="2" t="s">
        <v>8601</v>
      </c>
      <c r="G1046446" s="2" t="s">
        <v>4956</v>
      </c>
      <c r="H1046446" s="2" t="s">
        <v>22</v>
      </c>
      <c r="I1046446" s="2" t="s">
        <v>7951</v>
      </c>
      <c r="J1046446" s="4" t="n">
        <v>45699</v>
      </c>
      <c r="K1046446" s="4" t="n">
        <v>45729</v>
      </c>
      <c r="L1046446" s="21" t="n">
        <v>1617.58</v>
      </c>
      <c r="M1046446" s="4" t="n">
        <v>45716</v>
      </c>
      <c r="N1046446" s="22" t="n">
        <v>17</v>
      </c>
      <c r="O1046446" s="22" t="n">
        <v>-13</v>
      </c>
      <c r="P1046446" s="23" t="n">
        <f aca="false">L1046446*N1046446</f>
        <v>27498.86</v>
      </c>
      <c r="Q1046446" s="21" t="n">
        <f aca="false">L1046446*O1046446</f>
        <v>-21028.54</v>
      </c>
    </row>
    <row r="1046447" customFormat="false" ht="14.25" hidden="false" customHeight="true" outlineLevel="0" collapsed="false">
      <c r="A1046447" s="2" t="s">
        <v>98</v>
      </c>
      <c r="B1046447" s="2" t="s">
        <v>98</v>
      </c>
      <c r="C1046447" s="2" t="s">
        <v>5892</v>
      </c>
      <c r="D1046447" s="2" t="s">
        <v>5893</v>
      </c>
      <c r="E1046447" s="2" t="s">
        <v>8602</v>
      </c>
      <c r="F1046447" s="2" t="s">
        <v>8603</v>
      </c>
      <c r="G1046447" s="2" t="s">
        <v>8604</v>
      </c>
      <c r="H1046447" s="2" t="s">
        <v>22</v>
      </c>
      <c r="I1046447" s="2" t="s">
        <v>8605</v>
      </c>
      <c r="J1046447" s="4" t="n">
        <v>45712</v>
      </c>
      <c r="K1046447" s="4" t="n">
        <v>45742</v>
      </c>
      <c r="L1046447" s="21" t="s">
        <v>8606</v>
      </c>
      <c r="M1046447" s="4" t="n">
        <v>45734</v>
      </c>
      <c r="N1046447" s="22" t="n">
        <v>22</v>
      </c>
      <c r="O1046447" s="22" t="n">
        <v>-8</v>
      </c>
      <c r="P1046447" s="23" t="n">
        <f aca="false">L1046447*N1046447</f>
        <v>5224.34</v>
      </c>
      <c r="Q1046447" s="21" t="n">
        <f aca="false">L1046447*O1046447</f>
        <v>-1899.76</v>
      </c>
    </row>
    <row r="1046448" customFormat="false" ht="14.25" hidden="false" customHeight="true" outlineLevel="0" collapsed="false">
      <c r="A1046448" s="2" t="s">
        <v>98</v>
      </c>
      <c r="B1046448" s="2" t="s">
        <v>4413</v>
      </c>
      <c r="C1046448" s="2" t="s">
        <v>6515</v>
      </c>
      <c r="D1046448" s="2" t="s">
        <v>6516</v>
      </c>
      <c r="E1046448" s="2" t="s">
        <v>9868</v>
      </c>
      <c r="F1046448" s="2" t="s">
        <v>9869</v>
      </c>
      <c r="G1046448" s="2" t="s">
        <v>3623</v>
      </c>
      <c r="H1046448" s="2" t="s">
        <v>22</v>
      </c>
      <c r="I1046448" s="2" t="s">
        <v>9870</v>
      </c>
      <c r="J1046448" s="4" t="n">
        <v>45789</v>
      </c>
      <c r="K1046448" s="4" t="n">
        <v>45819</v>
      </c>
      <c r="L1046448" s="21" t="n">
        <v>16813.38</v>
      </c>
      <c r="M1046448" s="4" t="n">
        <v>45912</v>
      </c>
      <c r="N1046448" s="22" t="n">
        <v>123</v>
      </c>
      <c r="O1046448" s="22" t="n">
        <v>93</v>
      </c>
      <c r="P1046448" s="23" t="n">
        <f aca="false">L1046448*N1046448</f>
        <v>2068045.74</v>
      </c>
      <c r="Q1046448" s="21" t="n">
        <f aca="false">L1046448*O1046448</f>
        <v>1563644.34</v>
      </c>
    </row>
    <row r="1046449" customFormat="false" ht="14.25" hidden="false" customHeight="true" outlineLevel="0" collapsed="false">
      <c r="A1046449" s="2" t="s">
        <v>98</v>
      </c>
      <c r="B1046449" s="2" t="s">
        <v>4413</v>
      </c>
      <c r="C1046449" s="2" t="s">
        <v>6515</v>
      </c>
      <c r="D1046449" s="2" t="s">
        <v>6516</v>
      </c>
      <c r="E1046449" s="2" t="s">
        <v>9868</v>
      </c>
      <c r="F1046449" s="2" t="s">
        <v>9869</v>
      </c>
      <c r="G1046449" s="2" t="s">
        <v>3623</v>
      </c>
      <c r="H1046449" s="2" t="s">
        <v>22</v>
      </c>
      <c r="I1046449" s="2" t="s">
        <v>9870</v>
      </c>
      <c r="J1046449" s="4" t="n">
        <v>45789</v>
      </c>
      <c r="K1046449" s="4" t="n">
        <v>45819</v>
      </c>
      <c r="L1046449" s="21" t="n">
        <v>4876.11</v>
      </c>
      <c r="M1046449" s="4" t="n">
        <v>46022</v>
      </c>
      <c r="N1046449" s="22" t="n">
        <v>233</v>
      </c>
      <c r="O1046449" s="22" t="n">
        <v>203</v>
      </c>
      <c r="P1046449" s="23" t="n">
        <f aca="false">L1046449*N1046449</f>
        <v>1136133.63</v>
      </c>
      <c r="Q1046449" s="21" t="n">
        <f aca="false">L1046449*O1046449</f>
        <v>989850.33</v>
      </c>
    </row>
    <row r="1046450" customFormat="false" ht="14.25" hidden="false" customHeight="true" outlineLevel="0" collapsed="false">
      <c r="A1046450" s="2" t="s">
        <v>98</v>
      </c>
      <c r="B1046450" s="2" t="s">
        <v>6048</v>
      </c>
      <c r="C1046450" s="2" t="s">
        <v>5877</v>
      </c>
      <c r="D1046450" s="2" t="s">
        <v>5878</v>
      </c>
      <c r="E1046450" s="2" t="s">
        <v>12075</v>
      </c>
      <c r="F1046450" s="2" t="s">
        <v>12076</v>
      </c>
      <c r="G1046450" s="2" t="s">
        <v>12077</v>
      </c>
      <c r="H1046450" s="2" t="s">
        <v>22</v>
      </c>
      <c r="I1046450" s="2" t="s">
        <v>12078</v>
      </c>
      <c r="J1046450" s="4" t="n">
        <v>45946</v>
      </c>
      <c r="K1046450" s="4" t="n">
        <v>45976</v>
      </c>
      <c r="L1046450" s="21" t="n">
        <v>1444.17</v>
      </c>
      <c r="M1046450" s="4" t="n">
        <v>45975</v>
      </c>
      <c r="N1046450" s="22" t="n">
        <v>29</v>
      </c>
      <c r="O1046450" s="22" t="n">
        <v>-1</v>
      </c>
      <c r="P1046450" s="23" t="n">
        <f aca="false">L1046450*N1046450</f>
        <v>41880.93</v>
      </c>
      <c r="Q1046450" s="21" t="n">
        <f aca="false">L1046450*O1046450</f>
        <v>-1444.17</v>
      </c>
    </row>
    <row r="1046451" customFormat="false" ht="14.25" hidden="false" customHeight="true" outlineLevel="0" collapsed="false">
      <c r="A1046451" s="2" t="s">
        <v>98</v>
      </c>
      <c r="B1046451" s="2" t="s">
        <v>6048</v>
      </c>
      <c r="C1046451" s="2" t="s">
        <v>5877</v>
      </c>
      <c r="D1046451" s="2" t="s">
        <v>5878</v>
      </c>
      <c r="E1046451" s="2" t="s">
        <v>13073</v>
      </c>
      <c r="F1046451" s="2" t="s">
        <v>13074</v>
      </c>
      <c r="G1046451" s="2" t="s">
        <v>13075</v>
      </c>
      <c r="H1046451" s="2" t="s">
        <v>22</v>
      </c>
      <c r="I1046451" s="2" t="s">
        <v>13076</v>
      </c>
      <c r="J1046451" s="4" t="n">
        <v>45946</v>
      </c>
      <c r="K1046451" s="4" t="n">
        <v>45976</v>
      </c>
      <c r="L1046451" s="21" t="n">
        <v>2297.83</v>
      </c>
      <c r="M1046451" s="4" t="n">
        <v>45975</v>
      </c>
      <c r="N1046451" s="22" t="n">
        <v>29</v>
      </c>
      <c r="O1046451" s="22" t="n">
        <v>-1</v>
      </c>
      <c r="P1046451" s="23" t="n">
        <f aca="false">L1046451*N1046451</f>
        <v>66637.07</v>
      </c>
      <c r="Q1046451" s="21" t="n">
        <f aca="false">L1046451*O1046451</f>
        <v>-2297.83</v>
      </c>
    </row>
    <row r="1046452" customFormat="false" ht="14.25" hidden="false" customHeight="true" outlineLevel="0" collapsed="false">
      <c r="A1046452" s="2" t="s">
        <v>98</v>
      </c>
      <c r="B1046452" s="2" t="s">
        <v>6048</v>
      </c>
      <c r="C1046452" s="2" t="s">
        <v>5877</v>
      </c>
      <c r="D1046452" s="2" t="s">
        <v>5878</v>
      </c>
      <c r="E1046452" s="2" t="s">
        <v>13474</v>
      </c>
      <c r="F1046452" s="2" t="s">
        <v>13475</v>
      </c>
      <c r="G1046452" s="2" t="s">
        <v>13476</v>
      </c>
      <c r="H1046452" s="2" t="s">
        <v>22</v>
      </c>
      <c r="I1046452" s="2" t="s">
        <v>13477</v>
      </c>
      <c r="J1046452" s="4" t="n">
        <v>45946</v>
      </c>
      <c r="K1046452" s="4" t="n">
        <v>45976</v>
      </c>
      <c r="L1046452" s="21" t="n">
        <v>1306</v>
      </c>
      <c r="M1046452" s="4" t="n">
        <v>45975</v>
      </c>
      <c r="N1046452" s="22" t="n">
        <v>29</v>
      </c>
      <c r="O1046452" s="22" t="n">
        <v>-1</v>
      </c>
      <c r="P1046452" s="23" t="n">
        <f aca="false">L1046452*N1046452</f>
        <v>37874</v>
      </c>
      <c r="Q1046452" s="21" t="n">
        <f aca="false">L1046452*O1046452</f>
        <v>-1306</v>
      </c>
    </row>
    <row r="1046455" customFormat="false" ht="13.8" hidden="false" customHeight="false" outlineLevel="0" collapsed="false">
      <c r="L1046455" s="10"/>
    </row>
    <row r="1046456" customFormat="false" ht="13.8" hidden="false" customHeight="false" outlineLevel="0" collapsed="false">
      <c r="L1046456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B66C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75" activeCellId="0" sqref="A75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false" hidden="false" outlineLevel="0" max="12" min="12" style="29" width="11.53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4.6"/>
    <col collapsed="false" customWidth="false" hidden="false" outlineLevel="0" max="17" min="17" style="9" width="11.53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11481</v>
      </c>
      <c r="B2" s="2" t="s">
        <v>11481</v>
      </c>
      <c r="C2" s="2" t="s">
        <v>24</v>
      </c>
      <c r="D2" s="2" t="s">
        <v>24</v>
      </c>
      <c r="E2" s="2" t="s">
        <v>11482</v>
      </c>
      <c r="F2" s="2" t="s">
        <v>11483</v>
      </c>
      <c r="G2" s="2" t="s">
        <v>8223</v>
      </c>
      <c r="H2" s="2" t="s">
        <v>22</v>
      </c>
      <c r="I2" s="2" t="s">
        <v>8359</v>
      </c>
      <c r="J2" s="4" t="n">
        <v>45719</v>
      </c>
      <c r="K2" s="4" t="n">
        <v>45749</v>
      </c>
      <c r="L2" s="21" t="n">
        <v>4620</v>
      </c>
      <c r="M2" s="4" t="n">
        <v>45740</v>
      </c>
      <c r="N2" s="22" t="n">
        <v>21</v>
      </c>
      <c r="O2" s="22" t="n">
        <v>-9</v>
      </c>
      <c r="P2" s="23" t="n">
        <f aca="false">L2*N2</f>
        <v>97020</v>
      </c>
      <c r="Q2" s="21" t="n">
        <f aca="false">L2*O2</f>
        <v>-41580</v>
      </c>
    </row>
    <row r="3" customFormat="false" ht="14.25" hidden="false" customHeight="true" outlineLevel="0" collapsed="false">
      <c r="A3" s="2" t="s">
        <v>11481</v>
      </c>
      <c r="B3" s="2" t="s">
        <v>11481</v>
      </c>
      <c r="C3" s="2" t="s">
        <v>11484</v>
      </c>
      <c r="D3" s="2" t="s">
        <v>11485</v>
      </c>
      <c r="E3" s="2" t="s">
        <v>11486</v>
      </c>
      <c r="F3" s="2" t="s">
        <v>11487</v>
      </c>
      <c r="G3" s="2" t="s">
        <v>11488</v>
      </c>
      <c r="H3" s="2" t="s">
        <v>22</v>
      </c>
      <c r="I3" s="2" t="s">
        <v>11489</v>
      </c>
      <c r="J3" s="4" t="n">
        <v>45820</v>
      </c>
      <c r="K3" s="4" t="n">
        <v>45850</v>
      </c>
      <c r="L3" s="21" t="s">
        <v>11490</v>
      </c>
      <c r="M3" s="4" t="n">
        <v>45855</v>
      </c>
      <c r="N3" s="22" t="n">
        <v>35</v>
      </c>
      <c r="O3" s="22" t="n">
        <v>5</v>
      </c>
      <c r="P3" s="23" t="n">
        <f aca="false">L3*N3</f>
        <v>17281.6</v>
      </c>
      <c r="Q3" s="21" t="n">
        <f aca="false">L3*O3</f>
        <v>2468.8</v>
      </c>
    </row>
    <row r="4" customFormat="false" ht="14.25" hidden="false" customHeight="true" outlineLevel="0" collapsed="false">
      <c r="A4" s="2" t="s">
        <v>11481</v>
      </c>
      <c r="B4" s="2" t="s">
        <v>11481</v>
      </c>
      <c r="C4" s="2" t="s">
        <v>537</v>
      </c>
      <c r="D4" s="2" t="s">
        <v>538</v>
      </c>
      <c r="E4" s="2" t="s">
        <v>11491</v>
      </c>
      <c r="F4" s="2" t="s">
        <v>11492</v>
      </c>
      <c r="G4" s="2" t="s">
        <v>11493</v>
      </c>
      <c r="H4" s="2" t="s">
        <v>22</v>
      </c>
      <c r="I4" s="2" t="s">
        <v>11494</v>
      </c>
      <c r="J4" s="4" t="n">
        <v>45967</v>
      </c>
      <c r="K4" s="4" t="n">
        <v>45997</v>
      </c>
      <c r="L4" s="21" t="s">
        <v>11495</v>
      </c>
      <c r="M4" s="4" t="n">
        <v>45981</v>
      </c>
      <c r="N4" s="22" t="n">
        <v>14</v>
      </c>
      <c r="O4" s="22" t="n">
        <v>-16</v>
      </c>
      <c r="P4" s="23" t="n">
        <f aca="false">L4*N4</f>
        <v>7126.84</v>
      </c>
      <c r="Q4" s="21" t="n">
        <f aca="false">L4*O4</f>
        <v>-8144.96</v>
      </c>
    </row>
    <row r="5" customFormat="false" ht="14.25" hidden="false" customHeight="true" outlineLevel="0" collapsed="false">
      <c r="A5" s="2" t="s">
        <v>11481</v>
      </c>
      <c r="B5" s="2" t="s">
        <v>11481</v>
      </c>
      <c r="C5" s="2" t="s">
        <v>24</v>
      </c>
      <c r="D5" s="2" t="s">
        <v>24</v>
      </c>
      <c r="E5" s="2" t="s">
        <v>11496</v>
      </c>
      <c r="F5" s="2" t="s">
        <v>11497</v>
      </c>
      <c r="G5" s="2" t="s">
        <v>11498</v>
      </c>
      <c r="H5" s="2" t="s">
        <v>22</v>
      </c>
      <c r="I5" s="2" t="s">
        <v>11499</v>
      </c>
      <c r="J5" s="4" t="n">
        <v>45908</v>
      </c>
      <c r="K5" s="4" t="n">
        <v>45938</v>
      </c>
      <c r="L5" s="21" t="s">
        <v>11499</v>
      </c>
      <c r="M5" s="4" t="n">
        <v>45924</v>
      </c>
      <c r="N5" s="22" t="n">
        <v>16</v>
      </c>
      <c r="O5" s="22" t="n">
        <v>-14</v>
      </c>
      <c r="P5" s="23" t="n">
        <f aca="false">L5*N5</f>
        <v>1996.8</v>
      </c>
      <c r="Q5" s="21" t="n">
        <f aca="false">L5*O5</f>
        <v>-1747.2</v>
      </c>
    </row>
    <row r="6" customFormat="false" ht="14.25" hidden="false" customHeight="true" outlineLevel="0" collapsed="false">
      <c r="A6" s="2" t="s">
        <v>11481</v>
      </c>
      <c r="B6" s="2" t="s">
        <v>11481</v>
      </c>
      <c r="C6" s="2" t="s">
        <v>24</v>
      </c>
      <c r="D6" s="2" t="s">
        <v>24</v>
      </c>
      <c r="E6" s="2" t="s">
        <v>11500</v>
      </c>
      <c r="F6" s="2" t="s">
        <v>11501</v>
      </c>
      <c r="G6" s="2" t="s">
        <v>5952</v>
      </c>
      <c r="H6" s="2" t="s">
        <v>22</v>
      </c>
      <c r="I6" s="2" t="s">
        <v>11502</v>
      </c>
      <c r="J6" s="4" t="n">
        <v>45691</v>
      </c>
      <c r="K6" s="4" t="n">
        <v>45721</v>
      </c>
      <c r="L6" s="21" t="n">
        <v>4950</v>
      </c>
      <c r="M6" s="4" t="n">
        <v>45729</v>
      </c>
      <c r="N6" s="22" t="n">
        <v>38</v>
      </c>
      <c r="O6" s="22" t="n">
        <v>8</v>
      </c>
      <c r="P6" s="23" t="n">
        <f aca="false">L6*N6</f>
        <v>188100</v>
      </c>
      <c r="Q6" s="21" t="n">
        <f aca="false">L6*O6</f>
        <v>39600</v>
      </c>
    </row>
    <row r="7" customFormat="false" ht="14.25" hidden="false" customHeight="true" outlineLevel="0" collapsed="false">
      <c r="A7" s="2" t="s">
        <v>11481</v>
      </c>
      <c r="B7" s="2" t="s">
        <v>11481</v>
      </c>
      <c r="C7" s="2" t="s">
        <v>24</v>
      </c>
      <c r="D7" s="2" t="s">
        <v>24</v>
      </c>
      <c r="E7" s="2" t="s">
        <v>11503</v>
      </c>
      <c r="F7" s="2" t="s">
        <v>11504</v>
      </c>
      <c r="G7" s="2" t="s">
        <v>11505</v>
      </c>
      <c r="H7" s="2" t="s">
        <v>22</v>
      </c>
      <c r="I7" s="2" t="s">
        <v>11499</v>
      </c>
      <c r="J7" s="4" t="n">
        <v>45908</v>
      </c>
      <c r="K7" s="4" t="n">
        <v>45938</v>
      </c>
      <c r="L7" s="21" t="s">
        <v>11499</v>
      </c>
      <c r="M7" s="4" t="n">
        <v>45925</v>
      </c>
      <c r="N7" s="22" t="n">
        <v>17</v>
      </c>
      <c r="O7" s="22" t="n">
        <v>-13</v>
      </c>
      <c r="P7" s="23" t="n">
        <f aca="false">L7*N7</f>
        <v>2121.6</v>
      </c>
      <c r="Q7" s="21" t="n">
        <f aca="false">L7*O7</f>
        <v>-1622.4</v>
      </c>
    </row>
    <row r="8" customFormat="false" ht="14.25" hidden="false" customHeight="true" outlineLevel="0" collapsed="false">
      <c r="A8" s="2" t="s">
        <v>11481</v>
      </c>
      <c r="B8" s="2" t="s">
        <v>11481</v>
      </c>
      <c r="C8" s="2" t="s">
        <v>24</v>
      </c>
      <c r="D8" s="2" t="s">
        <v>24</v>
      </c>
      <c r="E8" s="2" t="s">
        <v>11506</v>
      </c>
      <c r="F8" s="2" t="s">
        <v>11507</v>
      </c>
      <c r="G8" s="2" t="s">
        <v>7335</v>
      </c>
      <c r="H8" s="2" t="s">
        <v>22</v>
      </c>
      <c r="I8" s="2" t="s">
        <v>11499</v>
      </c>
      <c r="J8" s="4" t="n">
        <v>45908</v>
      </c>
      <c r="K8" s="4" t="n">
        <v>45938</v>
      </c>
      <c r="L8" s="21" t="s">
        <v>11499</v>
      </c>
      <c r="M8" s="4" t="n">
        <v>45924</v>
      </c>
      <c r="N8" s="22" t="n">
        <v>16</v>
      </c>
      <c r="O8" s="22" t="n">
        <v>-14</v>
      </c>
      <c r="P8" s="23" t="n">
        <f aca="false">L8*N8</f>
        <v>1996.8</v>
      </c>
      <c r="Q8" s="21" t="n">
        <f aca="false">L8*O8</f>
        <v>-1747.2</v>
      </c>
    </row>
    <row r="9" customFormat="false" ht="14.25" hidden="false" customHeight="true" outlineLevel="0" collapsed="false">
      <c r="A9" s="2" t="s">
        <v>11481</v>
      </c>
      <c r="B9" s="2" t="s">
        <v>11481</v>
      </c>
      <c r="C9" s="2" t="s">
        <v>11508</v>
      </c>
      <c r="D9" s="2" t="s">
        <v>11509</v>
      </c>
      <c r="E9" s="2" t="s">
        <v>11510</v>
      </c>
      <c r="F9" s="2" t="s">
        <v>11511</v>
      </c>
      <c r="G9" s="2" t="s">
        <v>11512</v>
      </c>
      <c r="H9" s="2" t="s">
        <v>22</v>
      </c>
      <c r="I9" s="2" t="s">
        <v>4641</v>
      </c>
      <c r="J9" s="4" t="n">
        <v>45937</v>
      </c>
      <c r="K9" s="4" t="n">
        <v>45967</v>
      </c>
      <c r="L9" s="21" t="s">
        <v>4642</v>
      </c>
      <c r="M9" s="4" t="n">
        <v>45952</v>
      </c>
      <c r="N9" s="22" t="n">
        <v>15</v>
      </c>
      <c r="O9" s="22" t="n">
        <v>-15</v>
      </c>
      <c r="P9" s="23" t="n">
        <f aca="false">L9*N9</f>
        <v>4800</v>
      </c>
      <c r="Q9" s="21" t="n">
        <f aca="false">L9*O9</f>
        <v>-4800</v>
      </c>
    </row>
    <row r="10" customFormat="false" ht="14.25" hidden="false" customHeight="true" outlineLevel="0" collapsed="false">
      <c r="A10" s="2" t="s">
        <v>11481</v>
      </c>
      <c r="B10" s="2" t="s">
        <v>11481</v>
      </c>
      <c r="C10" s="2" t="s">
        <v>537</v>
      </c>
      <c r="D10" s="2" t="s">
        <v>538</v>
      </c>
      <c r="E10" s="2" t="s">
        <v>11513</v>
      </c>
      <c r="F10" s="2" t="s">
        <v>11514</v>
      </c>
      <c r="G10" s="2" t="s">
        <v>11515</v>
      </c>
      <c r="H10" s="2" t="s">
        <v>22</v>
      </c>
      <c r="I10" s="2" t="s">
        <v>11516</v>
      </c>
      <c r="J10" s="4" t="n">
        <v>45674</v>
      </c>
      <c r="K10" s="4" t="n">
        <v>45704</v>
      </c>
      <c r="L10" s="21" t="s">
        <v>11517</v>
      </c>
      <c r="M10" s="4" t="n">
        <v>45685</v>
      </c>
      <c r="N10" s="22" t="n">
        <v>11</v>
      </c>
      <c r="O10" s="22" t="n">
        <v>-19</v>
      </c>
      <c r="P10" s="23" t="n">
        <f aca="false">L10*N10</f>
        <v>2333.32</v>
      </c>
      <c r="Q10" s="21" t="n">
        <f aca="false">L10*O10</f>
        <v>-4030.28</v>
      </c>
    </row>
    <row r="11" customFormat="false" ht="14.25" hidden="false" customHeight="true" outlineLevel="0" collapsed="false">
      <c r="A11" s="2" t="s">
        <v>11481</v>
      </c>
      <c r="B11" s="2" t="s">
        <v>11481</v>
      </c>
      <c r="C11" s="2" t="s">
        <v>11518</v>
      </c>
      <c r="D11" s="2" t="s">
        <v>11519</v>
      </c>
      <c r="E11" s="2" t="s">
        <v>11520</v>
      </c>
      <c r="F11" s="2" t="s">
        <v>11521</v>
      </c>
      <c r="G11" s="2" t="s">
        <v>2991</v>
      </c>
      <c r="H11" s="2" t="s">
        <v>22</v>
      </c>
      <c r="I11" s="2" t="s">
        <v>11522</v>
      </c>
      <c r="J11" s="4" t="n">
        <v>45758</v>
      </c>
      <c r="K11" s="4" t="n">
        <v>45788</v>
      </c>
      <c r="L11" s="21" t="s">
        <v>11523</v>
      </c>
      <c r="M11" s="4" t="n">
        <v>45783</v>
      </c>
      <c r="N11" s="22" t="n">
        <v>25</v>
      </c>
      <c r="O11" s="22" t="n">
        <v>-5</v>
      </c>
      <c r="P11" s="23" t="n">
        <f aca="false">L11*N11</f>
        <v>3025</v>
      </c>
      <c r="Q11" s="21" t="n">
        <f aca="false">L11*O11</f>
        <v>-605</v>
      </c>
    </row>
    <row r="12" customFormat="false" ht="14.25" hidden="false" customHeight="true" outlineLevel="0" collapsed="false">
      <c r="A12" s="2" t="s">
        <v>11481</v>
      </c>
      <c r="B12" s="2" t="s">
        <v>11481</v>
      </c>
      <c r="C12" s="2" t="s">
        <v>24</v>
      </c>
      <c r="D12" s="2" t="s">
        <v>24</v>
      </c>
      <c r="E12" s="2" t="s">
        <v>11524</v>
      </c>
      <c r="F12" s="2" t="s">
        <v>11525</v>
      </c>
      <c r="G12" s="2" t="s">
        <v>11250</v>
      </c>
      <c r="H12" s="2" t="s">
        <v>22</v>
      </c>
      <c r="I12" s="2" t="s">
        <v>11526</v>
      </c>
      <c r="J12" s="4" t="n">
        <v>45657</v>
      </c>
      <c r="K12" s="4" t="n">
        <v>45687</v>
      </c>
      <c r="L12" s="21" t="n">
        <v>19965</v>
      </c>
      <c r="M12" s="4" t="n">
        <v>45686</v>
      </c>
      <c r="N12" s="22" t="n">
        <v>29</v>
      </c>
      <c r="O12" s="22" t="n">
        <v>-1</v>
      </c>
      <c r="P12" s="23" t="n">
        <f aca="false">L12*N12</f>
        <v>578985</v>
      </c>
      <c r="Q12" s="21" t="n">
        <f aca="false">L12*O12</f>
        <v>-19965</v>
      </c>
    </row>
    <row r="13" customFormat="false" ht="14.25" hidden="false" customHeight="true" outlineLevel="0" collapsed="false">
      <c r="A13" s="2" t="s">
        <v>11481</v>
      </c>
      <c r="B13" s="2" t="s">
        <v>11481</v>
      </c>
      <c r="C13" s="2" t="s">
        <v>11527</v>
      </c>
      <c r="D13" s="2" t="s">
        <v>11528</v>
      </c>
      <c r="E13" s="2" t="s">
        <v>11529</v>
      </c>
      <c r="F13" s="2" t="s">
        <v>11530</v>
      </c>
      <c r="G13" s="2" t="s">
        <v>4708</v>
      </c>
      <c r="H13" s="2" t="s">
        <v>22</v>
      </c>
      <c r="I13" s="2" t="s">
        <v>11531</v>
      </c>
      <c r="J13" s="4" t="n">
        <v>45705</v>
      </c>
      <c r="K13" s="4" t="n">
        <v>45735</v>
      </c>
      <c r="L13" s="21" t="n">
        <v>2152.5</v>
      </c>
      <c r="M13" s="4" t="n">
        <v>45733</v>
      </c>
      <c r="N13" s="22" t="n">
        <v>28</v>
      </c>
      <c r="O13" s="22" t="n">
        <v>-2</v>
      </c>
      <c r="P13" s="23" t="n">
        <f aca="false">L13*N13</f>
        <v>60270</v>
      </c>
      <c r="Q13" s="21" t="n">
        <f aca="false">L13*O13</f>
        <v>-4305</v>
      </c>
    </row>
    <row r="14" customFormat="false" ht="14.25" hidden="false" customHeight="true" outlineLevel="0" collapsed="false">
      <c r="A14" s="2" t="s">
        <v>11481</v>
      </c>
      <c r="B14" s="2" t="s">
        <v>11481</v>
      </c>
      <c r="C14" s="2" t="s">
        <v>11484</v>
      </c>
      <c r="D14" s="2" t="s">
        <v>11485</v>
      </c>
      <c r="E14" s="2" t="s">
        <v>11532</v>
      </c>
      <c r="F14" s="2" t="s">
        <v>11533</v>
      </c>
      <c r="G14" s="2" t="s">
        <v>11534</v>
      </c>
      <c r="H14" s="2" t="s">
        <v>22</v>
      </c>
      <c r="I14" s="2" t="s">
        <v>11535</v>
      </c>
      <c r="J14" s="4" t="n">
        <v>45821</v>
      </c>
      <c r="K14" s="4" t="n">
        <v>45851</v>
      </c>
      <c r="L14" s="21" t="s">
        <v>11536</v>
      </c>
      <c r="M14" s="4" t="n">
        <v>45855</v>
      </c>
      <c r="N14" s="22" t="n">
        <v>34</v>
      </c>
      <c r="O14" s="22" t="n">
        <v>4</v>
      </c>
      <c r="P14" s="23" t="n">
        <f aca="false">L14*N14</f>
        <v>14307.54</v>
      </c>
      <c r="Q14" s="21" t="n">
        <f aca="false">L14*O14</f>
        <v>1683.24</v>
      </c>
    </row>
    <row r="15" customFormat="false" ht="14.25" hidden="false" customHeight="true" outlineLevel="0" collapsed="false">
      <c r="A15" s="2" t="s">
        <v>11481</v>
      </c>
      <c r="B15" s="2" t="s">
        <v>11481</v>
      </c>
      <c r="C15" s="2" t="s">
        <v>11484</v>
      </c>
      <c r="D15" s="2" t="s">
        <v>11485</v>
      </c>
      <c r="E15" s="2" t="s">
        <v>11537</v>
      </c>
      <c r="F15" s="2" t="s">
        <v>11538</v>
      </c>
      <c r="G15" s="2" t="s">
        <v>11539</v>
      </c>
      <c r="H15" s="2" t="s">
        <v>22</v>
      </c>
      <c r="I15" s="2" t="s">
        <v>11540</v>
      </c>
      <c r="J15" s="4" t="n">
        <v>45821</v>
      </c>
      <c r="K15" s="4" t="n">
        <v>45851</v>
      </c>
      <c r="L15" s="21" t="s">
        <v>11541</v>
      </c>
      <c r="M15" s="4" t="n">
        <v>45855</v>
      </c>
      <c r="N15" s="22" t="n">
        <v>34</v>
      </c>
      <c r="O15" s="22" t="n">
        <v>4</v>
      </c>
      <c r="P15" s="23" t="n">
        <f aca="false">L15*N15</f>
        <v>23239.34</v>
      </c>
      <c r="Q15" s="21" t="n">
        <f aca="false">L15*O15</f>
        <v>2734.04</v>
      </c>
    </row>
    <row r="16" customFormat="false" ht="14.25" hidden="false" customHeight="true" outlineLevel="0" collapsed="false">
      <c r="A16" s="2" t="s">
        <v>11481</v>
      </c>
      <c r="B16" s="2" t="s">
        <v>11481</v>
      </c>
      <c r="C16" s="2" t="s">
        <v>11518</v>
      </c>
      <c r="D16" s="2" t="s">
        <v>11519</v>
      </c>
      <c r="E16" s="2" t="s">
        <v>11542</v>
      </c>
      <c r="F16" s="2" t="s">
        <v>11543</v>
      </c>
      <c r="G16" s="2" t="s">
        <v>4743</v>
      </c>
      <c r="H16" s="2" t="s">
        <v>22</v>
      </c>
      <c r="I16" s="2" t="s">
        <v>11544</v>
      </c>
      <c r="J16" s="4" t="n">
        <v>45936</v>
      </c>
      <c r="K16" s="4" t="n">
        <v>45966</v>
      </c>
      <c r="L16" s="21" t="s">
        <v>11545</v>
      </c>
      <c r="M16" s="4" t="n">
        <v>45954</v>
      </c>
      <c r="N16" s="22" t="n">
        <v>18</v>
      </c>
      <c r="O16" s="22" t="n">
        <v>-12</v>
      </c>
      <c r="P16" s="23" t="n">
        <f aca="false">L16*N16</f>
        <v>4356</v>
      </c>
      <c r="Q16" s="21" t="n">
        <f aca="false">L16*O16</f>
        <v>-2904</v>
      </c>
    </row>
    <row r="17" customFormat="false" ht="14.25" hidden="false" customHeight="true" outlineLevel="0" collapsed="false">
      <c r="A17" s="2" t="s">
        <v>11481</v>
      </c>
      <c r="B17" s="2" t="s">
        <v>11481</v>
      </c>
      <c r="C17" s="2" t="s">
        <v>24</v>
      </c>
      <c r="D17" s="2" t="s">
        <v>24</v>
      </c>
      <c r="E17" s="2" t="s">
        <v>11546</v>
      </c>
      <c r="F17" s="2" t="s">
        <v>11547</v>
      </c>
      <c r="G17" s="2" t="s">
        <v>11548</v>
      </c>
      <c r="H17" s="2" t="s">
        <v>22</v>
      </c>
      <c r="I17" s="2" t="s">
        <v>11499</v>
      </c>
      <c r="J17" s="4" t="n">
        <v>45908</v>
      </c>
      <c r="K17" s="4" t="n">
        <v>45938</v>
      </c>
      <c r="L17" s="21" t="s">
        <v>11499</v>
      </c>
      <c r="M17" s="4" t="n">
        <v>45923</v>
      </c>
      <c r="N17" s="22" t="n">
        <v>15</v>
      </c>
      <c r="O17" s="22" t="n">
        <v>-15</v>
      </c>
      <c r="P17" s="23" t="n">
        <f aca="false">L17*N17</f>
        <v>1872</v>
      </c>
      <c r="Q17" s="21" t="n">
        <f aca="false">L17*O17</f>
        <v>-1872</v>
      </c>
    </row>
    <row r="18" customFormat="false" ht="14.25" hidden="false" customHeight="true" outlineLevel="0" collapsed="false">
      <c r="A18" s="2" t="s">
        <v>11481</v>
      </c>
      <c r="B18" s="2" t="s">
        <v>11481</v>
      </c>
      <c r="C18" s="2" t="s">
        <v>24</v>
      </c>
      <c r="D18" s="2" t="s">
        <v>24</v>
      </c>
      <c r="E18" s="2" t="s">
        <v>11549</v>
      </c>
      <c r="F18" s="2" t="s">
        <v>11550</v>
      </c>
      <c r="G18" s="2" t="s">
        <v>5262</v>
      </c>
      <c r="H18" s="2" t="s">
        <v>22</v>
      </c>
      <c r="I18" s="2" t="s">
        <v>2136</v>
      </c>
      <c r="J18" s="4" t="n">
        <v>45664</v>
      </c>
      <c r="K18" s="4" t="n">
        <v>45694</v>
      </c>
      <c r="L18" s="21" t="s">
        <v>2136</v>
      </c>
      <c r="M18" s="4" t="n">
        <v>45685</v>
      </c>
      <c r="N18" s="22" t="n">
        <v>21</v>
      </c>
      <c r="O18" s="22" t="n">
        <v>-9</v>
      </c>
      <c r="P18" s="23" t="n">
        <f aca="false">L18*N18</f>
        <v>3255</v>
      </c>
      <c r="Q18" s="21" t="n">
        <f aca="false">L18*O18</f>
        <v>-1395</v>
      </c>
    </row>
    <row r="19" customFormat="false" ht="14.25" hidden="false" customHeight="true" outlineLevel="0" collapsed="false">
      <c r="A19" s="2" t="s">
        <v>11481</v>
      </c>
      <c r="B19" s="2" t="s">
        <v>11481</v>
      </c>
      <c r="C19" s="2" t="s">
        <v>24</v>
      </c>
      <c r="D19" s="2" t="s">
        <v>24</v>
      </c>
      <c r="E19" s="2" t="s">
        <v>11551</v>
      </c>
      <c r="F19" s="2" t="s">
        <v>11552</v>
      </c>
      <c r="G19" s="2" t="s">
        <v>45</v>
      </c>
      <c r="H19" s="2" t="s">
        <v>22</v>
      </c>
      <c r="I19" s="2" t="s">
        <v>11553</v>
      </c>
      <c r="J19" s="4" t="n">
        <v>45722</v>
      </c>
      <c r="K19" s="4" t="n">
        <v>45752</v>
      </c>
      <c r="L19" s="21" t="s">
        <v>11553</v>
      </c>
      <c r="M19" s="4" t="n">
        <v>46010</v>
      </c>
      <c r="N19" s="22" t="n">
        <v>288</v>
      </c>
      <c r="O19" s="22" t="n">
        <v>258</v>
      </c>
      <c r="P19" s="23" t="n">
        <f aca="false">L19*N19</f>
        <v>166832.64</v>
      </c>
      <c r="Q19" s="21" t="n">
        <f aca="false">L19*O19</f>
        <v>149454.24</v>
      </c>
    </row>
    <row r="20" customFormat="false" ht="14.25" hidden="false" customHeight="true" outlineLevel="0" collapsed="false">
      <c r="A20" s="2" t="s">
        <v>11481</v>
      </c>
      <c r="B20" s="2" t="s">
        <v>11481</v>
      </c>
      <c r="C20" s="2" t="s">
        <v>24</v>
      </c>
      <c r="D20" s="2" t="s">
        <v>24</v>
      </c>
      <c r="E20" s="2" t="s">
        <v>11554</v>
      </c>
      <c r="F20" s="2" t="s">
        <v>11555</v>
      </c>
      <c r="G20" s="2" t="s">
        <v>3861</v>
      </c>
      <c r="H20" s="2" t="s">
        <v>22</v>
      </c>
      <c r="I20" s="2" t="s">
        <v>11499</v>
      </c>
      <c r="J20" s="4" t="n">
        <v>45874</v>
      </c>
      <c r="K20" s="4" t="n">
        <v>45904</v>
      </c>
      <c r="L20" s="21" t="s">
        <v>11499</v>
      </c>
      <c r="M20" s="4" t="n">
        <v>45908</v>
      </c>
      <c r="N20" s="22" t="n">
        <v>34</v>
      </c>
      <c r="O20" s="22" t="n">
        <v>4</v>
      </c>
      <c r="P20" s="23" t="n">
        <f aca="false">L20*N20</f>
        <v>4243.2</v>
      </c>
      <c r="Q20" s="21" t="n">
        <f aca="false">L20*O20</f>
        <v>499.2</v>
      </c>
    </row>
    <row r="21" customFormat="false" ht="14.25" hidden="false" customHeight="true" outlineLevel="0" collapsed="false">
      <c r="A21" s="2" t="s">
        <v>11481</v>
      </c>
      <c r="B21" s="2" t="s">
        <v>11481</v>
      </c>
      <c r="C21" s="2" t="s">
        <v>1415</v>
      </c>
      <c r="D21" s="2" t="s">
        <v>399</v>
      </c>
      <c r="E21" s="2" t="s">
        <v>11556</v>
      </c>
      <c r="F21" s="2" t="s">
        <v>11557</v>
      </c>
      <c r="G21" s="2" t="s">
        <v>11558</v>
      </c>
      <c r="H21" s="2" t="s">
        <v>22</v>
      </c>
      <c r="I21" s="2" t="s">
        <v>11559</v>
      </c>
      <c r="J21" s="4" t="n">
        <v>45938</v>
      </c>
      <c r="K21" s="4" t="n">
        <v>45968</v>
      </c>
      <c r="L21" s="21" t="n">
        <v>6150</v>
      </c>
      <c r="M21" s="4" t="n">
        <v>46022</v>
      </c>
      <c r="N21" s="22" t="n">
        <v>84</v>
      </c>
      <c r="O21" s="22" t="n">
        <v>54</v>
      </c>
      <c r="P21" s="23" t="n">
        <f aca="false">L21*N21</f>
        <v>516600</v>
      </c>
      <c r="Q21" s="21" t="n">
        <f aca="false">L21*O21</f>
        <v>332100</v>
      </c>
    </row>
    <row r="22" customFormat="false" ht="14.25" hidden="false" customHeight="true" outlineLevel="0" collapsed="false">
      <c r="A22" s="2" t="s">
        <v>11481</v>
      </c>
      <c r="B22" s="2" t="s">
        <v>11481</v>
      </c>
      <c r="C22" s="2" t="s">
        <v>537</v>
      </c>
      <c r="D22" s="2" t="s">
        <v>538</v>
      </c>
      <c r="E22" s="2" t="s">
        <v>11560</v>
      </c>
      <c r="F22" s="2" t="s">
        <v>11561</v>
      </c>
      <c r="G22" s="2" t="s">
        <v>11562</v>
      </c>
      <c r="H22" s="2" t="s">
        <v>22</v>
      </c>
      <c r="I22" s="2" t="s">
        <v>11516</v>
      </c>
      <c r="J22" s="4" t="n">
        <v>45755</v>
      </c>
      <c r="K22" s="4" t="n">
        <v>45785</v>
      </c>
      <c r="L22" s="21" t="s">
        <v>11517</v>
      </c>
      <c r="M22" s="4" t="n">
        <v>45776</v>
      </c>
      <c r="N22" s="22" t="n">
        <v>21</v>
      </c>
      <c r="O22" s="22" t="n">
        <v>-9</v>
      </c>
      <c r="P22" s="23" t="n">
        <f aca="false">L22*N22</f>
        <v>4454.52</v>
      </c>
      <c r="Q22" s="21" t="n">
        <f aca="false">L22*O22</f>
        <v>-1909.08</v>
      </c>
    </row>
    <row r="23" customFormat="false" ht="14.25" hidden="false" customHeight="true" outlineLevel="0" collapsed="false">
      <c r="A23" s="2" t="s">
        <v>11481</v>
      </c>
      <c r="B23" s="2" t="s">
        <v>11481</v>
      </c>
      <c r="C23" s="2" t="s">
        <v>11484</v>
      </c>
      <c r="D23" s="2" t="s">
        <v>11485</v>
      </c>
      <c r="E23" s="2" t="s">
        <v>11563</v>
      </c>
      <c r="F23" s="2" t="s">
        <v>11564</v>
      </c>
      <c r="G23" s="2" t="s">
        <v>11565</v>
      </c>
      <c r="H23" s="2" t="s">
        <v>22</v>
      </c>
      <c r="I23" s="2" t="s">
        <v>11566</v>
      </c>
      <c r="J23" s="4" t="n">
        <v>45821</v>
      </c>
      <c r="K23" s="4" t="n">
        <v>45851</v>
      </c>
      <c r="L23" s="21" t="s">
        <v>11567</v>
      </c>
      <c r="M23" s="4" t="n">
        <v>45855</v>
      </c>
      <c r="N23" s="22" t="n">
        <v>34</v>
      </c>
      <c r="O23" s="22" t="n">
        <v>4</v>
      </c>
      <c r="P23" s="23" t="n">
        <f aca="false">L23*N23</f>
        <v>17732.36</v>
      </c>
      <c r="Q23" s="21" t="n">
        <f aca="false">L23*O23</f>
        <v>2086.16</v>
      </c>
    </row>
    <row r="24" customFormat="false" ht="14.25" hidden="false" customHeight="true" outlineLevel="0" collapsed="false">
      <c r="A24" s="2" t="s">
        <v>11481</v>
      </c>
      <c r="B24" s="2" t="s">
        <v>11481</v>
      </c>
      <c r="C24" s="2" t="s">
        <v>24</v>
      </c>
      <c r="D24" s="2" t="s">
        <v>24</v>
      </c>
      <c r="E24" s="2" t="s">
        <v>11568</v>
      </c>
      <c r="F24" s="2" t="s">
        <v>11569</v>
      </c>
      <c r="G24" s="2" t="s">
        <v>9238</v>
      </c>
      <c r="H24" s="2" t="s">
        <v>22</v>
      </c>
      <c r="I24" s="2" t="s">
        <v>11570</v>
      </c>
      <c r="J24" s="4" t="n">
        <v>45856</v>
      </c>
      <c r="K24" s="4" t="n">
        <v>45886</v>
      </c>
      <c r="L24" s="21" t="s">
        <v>11570</v>
      </c>
      <c r="M24" s="4" t="n">
        <v>45890</v>
      </c>
      <c r="N24" s="22" t="n">
        <v>34</v>
      </c>
      <c r="O24" s="22" t="n">
        <v>4</v>
      </c>
      <c r="P24" s="23" t="n">
        <f aca="false">L24*N24</f>
        <v>5176.84</v>
      </c>
      <c r="Q24" s="21" t="n">
        <f aca="false">L24*O24</f>
        <v>609.04</v>
      </c>
    </row>
    <row r="25" customFormat="false" ht="14.25" hidden="false" customHeight="true" outlineLevel="0" collapsed="false">
      <c r="A25" s="2" t="s">
        <v>11481</v>
      </c>
      <c r="B25" s="2" t="s">
        <v>11481</v>
      </c>
      <c r="C25" s="2" t="s">
        <v>11518</v>
      </c>
      <c r="D25" s="2" t="s">
        <v>11519</v>
      </c>
      <c r="E25" s="2" t="s">
        <v>11571</v>
      </c>
      <c r="F25" s="2" t="s">
        <v>11572</v>
      </c>
      <c r="G25" s="2" t="s">
        <v>209</v>
      </c>
      <c r="H25" s="2" t="s">
        <v>22</v>
      </c>
      <c r="I25" s="2" t="s">
        <v>11573</v>
      </c>
      <c r="J25" s="4" t="n">
        <v>45937</v>
      </c>
      <c r="K25" s="4" t="n">
        <v>45967</v>
      </c>
      <c r="L25" s="21" t="s">
        <v>11574</v>
      </c>
      <c r="M25" s="4" t="n">
        <v>45952</v>
      </c>
      <c r="N25" s="22" t="n">
        <v>15</v>
      </c>
      <c r="O25" s="22" t="n">
        <v>-15</v>
      </c>
      <c r="P25" s="23" t="n">
        <f aca="false">L25*N25</f>
        <v>7260</v>
      </c>
      <c r="Q25" s="21" t="n">
        <f aca="false">L25*O25</f>
        <v>-7260</v>
      </c>
    </row>
    <row r="26" customFormat="false" ht="14.25" hidden="false" customHeight="true" outlineLevel="0" collapsed="false">
      <c r="A26" s="2" t="s">
        <v>11481</v>
      </c>
      <c r="B26" s="2" t="s">
        <v>11481</v>
      </c>
      <c r="C26" s="2" t="s">
        <v>11575</v>
      </c>
      <c r="D26" s="2" t="s">
        <v>11576</v>
      </c>
      <c r="E26" s="2" t="s">
        <v>11577</v>
      </c>
      <c r="F26" s="2" t="s">
        <v>11578</v>
      </c>
      <c r="G26" s="2" t="s">
        <v>11579</v>
      </c>
      <c r="H26" s="2" t="s">
        <v>22</v>
      </c>
      <c r="I26" s="2" t="s">
        <v>11580</v>
      </c>
      <c r="J26" s="4" t="n">
        <v>45940</v>
      </c>
      <c r="K26" s="4" t="n">
        <v>45970</v>
      </c>
      <c r="L26" s="21" t="n">
        <v>1586.72</v>
      </c>
      <c r="M26" s="4" t="n">
        <v>45957</v>
      </c>
      <c r="N26" s="22" t="n">
        <v>17</v>
      </c>
      <c r="O26" s="22" t="n">
        <v>-13</v>
      </c>
      <c r="P26" s="23" t="n">
        <f aca="false">L26*N26</f>
        <v>26974.24</v>
      </c>
      <c r="Q26" s="21" t="n">
        <f aca="false">L26*O26</f>
        <v>-20627.36</v>
      </c>
    </row>
    <row r="27" customFormat="false" ht="14.25" hidden="false" customHeight="true" outlineLevel="0" collapsed="false">
      <c r="A27" s="2" t="s">
        <v>11481</v>
      </c>
      <c r="B27" s="2" t="s">
        <v>11481</v>
      </c>
      <c r="C27" s="2" t="s">
        <v>11484</v>
      </c>
      <c r="D27" s="2" t="s">
        <v>11485</v>
      </c>
      <c r="E27" s="2" t="s">
        <v>11581</v>
      </c>
      <c r="F27" s="2" t="s">
        <v>11582</v>
      </c>
      <c r="G27" s="2" t="s">
        <v>11583</v>
      </c>
      <c r="H27" s="2" t="s">
        <v>22</v>
      </c>
      <c r="I27" s="2" t="s">
        <v>11489</v>
      </c>
      <c r="J27" s="4" t="n">
        <v>45820</v>
      </c>
      <c r="K27" s="4" t="n">
        <v>45850</v>
      </c>
      <c r="L27" s="21" t="s">
        <v>11490</v>
      </c>
      <c r="M27" s="4" t="n">
        <v>45855</v>
      </c>
      <c r="N27" s="22" t="n">
        <v>35</v>
      </c>
      <c r="O27" s="22" t="n">
        <v>5</v>
      </c>
      <c r="P27" s="23" t="n">
        <f aca="false">L27*N27</f>
        <v>17281.6</v>
      </c>
      <c r="Q27" s="21" t="n">
        <f aca="false">L27*O27</f>
        <v>2468.8</v>
      </c>
    </row>
    <row r="28" customFormat="false" ht="14.25" hidden="false" customHeight="true" outlineLevel="0" collapsed="false">
      <c r="A28" s="2" t="s">
        <v>11481</v>
      </c>
      <c r="B28" s="2" t="s">
        <v>11481</v>
      </c>
      <c r="C28" s="2" t="s">
        <v>24</v>
      </c>
      <c r="D28" s="2" t="s">
        <v>24</v>
      </c>
      <c r="E28" s="2" t="s">
        <v>11584</v>
      </c>
      <c r="F28" s="2" t="s">
        <v>11585</v>
      </c>
      <c r="G28" s="2" t="s">
        <v>249</v>
      </c>
      <c r="H28" s="2" t="s">
        <v>22</v>
      </c>
      <c r="I28" s="2" t="s">
        <v>11499</v>
      </c>
      <c r="J28" s="4" t="n">
        <v>45874</v>
      </c>
      <c r="K28" s="4" t="n">
        <v>45904</v>
      </c>
      <c r="L28" s="21" t="s">
        <v>11499</v>
      </c>
      <c r="M28" s="4" t="n">
        <v>45908</v>
      </c>
      <c r="N28" s="22" t="n">
        <v>34</v>
      </c>
      <c r="O28" s="22" t="n">
        <v>4</v>
      </c>
      <c r="P28" s="23" t="n">
        <f aca="false">L28*N28</f>
        <v>4243.2</v>
      </c>
      <c r="Q28" s="21" t="n">
        <f aca="false">L28*O28</f>
        <v>499.2</v>
      </c>
    </row>
    <row r="29" customFormat="false" ht="14.25" hidden="false" customHeight="true" outlineLevel="0" collapsed="false">
      <c r="A29" s="2" t="s">
        <v>11481</v>
      </c>
      <c r="B29" s="2" t="s">
        <v>11481</v>
      </c>
      <c r="C29" s="2" t="s">
        <v>11575</v>
      </c>
      <c r="D29" s="2" t="s">
        <v>11576</v>
      </c>
      <c r="E29" s="2" t="s">
        <v>11586</v>
      </c>
      <c r="F29" s="2" t="s">
        <v>11587</v>
      </c>
      <c r="G29" s="2" t="s">
        <v>11588</v>
      </c>
      <c r="H29" s="2" t="s">
        <v>22</v>
      </c>
      <c r="I29" s="2" t="s">
        <v>11589</v>
      </c>
      <c r="J29" s="4" t="n">
        <v>45973</v>
      </c>
      <c r="K29" s="4" t="n">
        <v>46003</v>
      </c>
      <c r="L29" s="21" t="s">
        <v>11590</v>
      </c>
      <c r="M29" s="4" t="n">
        <v>46003</v>
      </c>
      <c r="N29" s="22" t="n">
        <v>30</v>
      </c>
      <c r="O29" s="22" t="n">
        <v>0</v>
      </c>
      <c r="P29" s="23" t="n">
        <f aca="false">L29*N29</f>
        <v>24714.6</v>
      </c>
      <c r="Q29" s="21" t="n">
        <f aca="false">L29*O29</f>
        <v>0</v>
      </c>
    </row>
    <row r="30" customFormat="false" ht="14.25" hidden="false" customHeight="true" outlineLevel="0" collapsed="false">
      <c r="A30" s="2" t="s">
        <v>11481</v>
      </c>
      <c r="B30" s="2" t="s">
        <v>11481</v>
      </c>
      <c r="C30" s="2" t="s">
        <v>11527</v>
      </c>
      <c r="D30" s="2" t="s">
        <v>11528</v>
      </c>
      <c r="E30" s="2" t="s">
        <v>11591</v>
      </c>
      <c r="F30" s="2" t="s">
        <v>11592</v>
      </c>
      <c r="G30" s="2" t="s">
        <v>11593</v>
      </c>
      <c r="H30" s="2" t="s">
        <v>22</v>
      </c>
      <c r="I30" s="2" t="s">
        <v>11594</v>
      </c>
      <c r="J30" s="4" t="n">
        <v>45814</v>
      </c>
      <c r="K30" s="4" t="n">
        <v>45844</v>
      </c>
      <c r="L30" s="21" t="n">
        <v>1938</v>
      </c>
      <c r="M30" s="4" t="n">
        <v>45854</v>
      </c>
      <c r="N30" s="22" t="n">
        <v>40</v>
      </c>
      <c r="O30" s="22" t="n">
        <v>10</v>
      </c>
      <c r="P30" s="23" t="n">
        <f aca="false">L30*N30</f>
        <v>77520</v>
      </c>
      <c r="Q30" s="21" t="n">
        <f aca="false">L30*O30</f>
        <v>19380</v>
      </c>
    </row>
    <row r="31" customFormat="false" ht="14.25" hidden="false" customHeight="true" outlineLevel="0" collapsed="false">
      <c r="A31" s="2" t="s">
        <v>11481</v>
      </c>
      <c r="B31" s="2" t="s">
        <v>11481</v>
      </c>
      <c r="C31" s="2" t="s">
        <v>11484</v>
      </c>
      <c r="D31" s="2" t="s">
        <v>11485</v>
      </c>
      <c r="E31" s="2" t="s">
        <v>11595</v>
      </c>
      <c r="F31" s="2" t="s">
        <v>11596</v>
      </c>
      <c r="G31" s="2" t="s">
        <v>11597</v>
      </c>
      <c r="H31" s="2" t="s">
        <v>22</v>
      </c>
      <c r="I31" s="2" t="s">
        <v>11598</v>
      </c>
      <c r="J31" s="4" t="n">
        <v>45820</v>
      </c>
      <c r="K31" s="4" t="n">
        <v>45850</v>
      </c>
      <c r="L31" s="21" t="n">
        <v>5469.23</v>
      </c>
      <c r="M31" s="4" t="n">
        <v>45855</v>
      </c>
      <c r="N31" s="22" t="n">
        <v>35</v>
      </c>
      <c r="O31" s="22" t="n">
        <v>5</v>
      </c>
      <c r="P31" s="23" t="n">
        <f aca="false">L31*N31</f>
        <v>191423.05</v>
      </c>
      <c r="Q31" s="21" t="n">
        <f aca="false">L31*O31</f>
        <v>27346.15</v>
      </c>
    </row>
    <row r="32" customFormat="false" ht="14.25" hidden="false" customHeight="true" outlineLevel="0" collapsed="false">
      <c r="A32" s="2" t="s">
        <v>11481</v>
      </c>
      <c r="B32" s="2" t="s">
        <v>11481</v>
      </c>
      <c r="C32" s="2" t="s">
        <v>24</v>
      </c>
      <c r="D32" s="2" t="s">
        <v>24</v>
      </c>
      <c r="E32" s="2" t="s">
        <v>11599</v>
      </c>
      <c r="F32" s="2" t="s">
        <v>11600</v>
      </c>
      <c r="G32" s="2" t="s">
        <v>11601</v>
      </c>
      <c r="H32" s="2" t="s">
        <v>22</v>
      </c>
      <c r="I32" s="2" t="s">
        <v>11602</v>
      </c>
      <c r="J32" s="4" t="n">
        <v>45659</v>
      </c>
      <c r="K32" s="4" t="n">
        <v>45689</v>
      </c>
      <c r="L32" s="21" t="s">
        <v>3958</v>
      </c>
      <c r="M32" s="4" t="n">
        <v>45708</v>
      </c>
      <c r="N32" s="22" t="n">
        <v>49</v>
      </c>
      <c r="O32" s="22" t="n">
        <v>19</v>
      </c>
      <c r="P32" s="23" t="n">
        <f aca="false">L32*N32</f>
        <v>24500</v>
      </c>
      <c r="Q32" s="21" t="n">
        <f aca="false">L32*O32</f>
        <v>9500</v>
      </c>
    </row>
    <row r="33" customFormat="false" ht="14.25" hidden="false" customHeight="true" outlineLevel="0" collapsed="false">
      <c r="A33" s="2" t="s">
        <v>11481</v>
      </c>
      <c r="B33" s="2" t="s">
        <v>11481</v>
      </c>
      <c r="C33" s="2" t="s">
        <v>11508</v>
      </c>
      <c r="D33" s="2" t="s">
        <v>11509</v>
      </c>
      <c r="E33" s="2" t="s">
        <v>11603</v>
      </c>
      <c r="F33" s="2" t="s">
        <v>11604</v>
      </c>
      <c r="G33" s="2" t="s">
        <v>11605</v>
      </c>
      <c r="H33" s="2" t="s">
        <v>22</v>
      </c>
      <c r="I33" s="2" t="s">
        <v>114</v>
      </c>
      <c r="J33" s="4" t="n">
        <v>45758</v>
      </c>
      <c r="K33" s="4" t="n">
        <v>45788</v>
      </c>
      <c r="L33" s="21" t="s">
        <v>115</v>
      </c>
      <c r="M33" s="4" t="n">
        <v>45782</v>
      </c>
      <c r="N33" s="22" t="n">
        <v>24</v>
      </c>
      <c r="O33" s="22" t="n">
        <v>-6</v>
      </c>
      <c r="P33" s="23" t="n">
        <f aca="false">L33*N33</f>
        <v>1920</v>
      </c>
      <c r="Q33" s="21" t="n">
        <f aca="false">L33*O33</f>
        <v>-480</v>
      </c>
    </row>
    <row r="34" customFormat="false" ht="14.25" hidden="false" customHeight="true" outlineLevel="0" collapsed="false">
      <c r="A34" s="2" t="s">
        <v>11481</v>
      </c>
      <c r="B34" s="2" t="s">
        <v>11481</v>
      </c>
      <c r="C34" s="2" t="s">
        <v>24</v>
      </c>
      <c r="D34" s="2" t="s">
        <v>24</v>
      </c>
      <c r="E34" s="2" t="s">
        <v>11606</v>
      </c>
      <c r="F34" s="2" t="s">
        <v>11607</v>
      </c>
      <c r="G34" s="2" t="s">
        <v>6227</v>
      </c>
      <c r="H34" s="2" t="s">
        <v>22</v>
      </c>
      <c r="I34" s="2" t="s">
        <v>11499</v>
      </c>
      <c r="J34" s="4" t="n">
        <v>45874</v>
      </c>
      <c r="K34" s="4" t="n">
        <v>45904</v>
      </c>
      <c r="L34" s="21" t="s">
        <v>11499</v>
      </c>
      <c r="M34" s="4" t="n">
        <v>45908</v>
      </c>
      <c r="N34" s="22" t="n">
        <v>34</v>
      </c>
      <c r="O34" s="22" t="n">
        <v>4</v>
      </c>
      <c r="P34" s="23" t="n">
        <f aca="false">L34*N34</f>
        <v>4243.2</v>
      </c>
      <c r="Q34" s="21" t="n">
        <f aca="false">L34*O34</f>
        <v>499.2</v>
      </c>
    </row>
    <row r="35" customFormat="false" ht="14.25" hidden="false" customHeight="true" outlineLevel="0" collapsed="false">
      <c r="A35" s="2" t="s">
        <v>11481</v>
      </c>
      <c r="B35" s="2" t="s">
        <v>11481</v>
      </c>
      <c r="C35" s="2" t="s">
        <v>537</v>
      </c>
      <c r="D35" s="2" t="s">
        <v>538</v>
      </c>
      <c r="E35" s="2" t="s">
        <v>11608</v>
      </c>
      <c r="F35" s="2" t="s">
        <v>11609</v>
      </c>
      <c r="G35" s="2" t="s">
        <v>11610</v>
      </c>
      <c r="H35" s="2" t="s">
        <v>22</v>
      </c>
      <c r="I35" s="2" t="s">
        <v>11494</v>
      </c>
      <c r="J35" s="4" t="n">
        <v>45696</v>
      </c>
      <c r="K35" s="4" t="n">
        <v>45726</v>
      </c>
      <c r="L35" s="21" t="s">
        <v>11495</v>
      </c>
      <c r="M35" s="4" t="n">
        <v>45729</v>
      </c>
      <c r="N35" s="22" t="n">
        <v>33</v>
      </c>
      <c r="O35" s="22" t="n">
        <v>3</v>
      </c>
      <c r="P35" s="23" t="n">
        <f aca="false">L35*N35</f>
        <v>16798.98</v>
      </c>
      <c r="Q35" s="21" t="n">
        <f aca="false">L35*O35</f>
        <v>1527.18</v>
      </c>
    </row>
    <row r="36" customFormat="false" ht="14.25" hidden="false" customHeight="true" outlineLevel="0" collapsed="false">
      <c r="A36" s="2" t="s">
        <v>11481</v>
      </c>
      <c r="B36" s="2" t="s">
        <v>11481</v>
      </c>
      <c r="C36" s="2" t="s">
        <v>24</v>
      </c>
      <c r="D36" s="2" t="s">
        <v>24</v>
      </c>
      <c r="E36" s="2" t="s">
        <v>11611</v>
      </c>
      <c r="F36" s="2" t="s">
        <v>11612</v>
      </c>
      <c r="G36" s="2" t="s">
        <v>8586</v>
      </c>
      <c r="H36" s="2" t="s">
        <v>22</v>
      </c>
      <c r="I36" s="2" t="s">
        <v>11613</v>
      </c>
      <c r="J36" s="4" t="n">
        <v>45779</v>
      </c>
      <c r="K36" s="4" t="n">
        <v>45809</v>
      </c>
      <c r="L36" s="21" t="n">
        <v>9900</v>
      </c>
      <c r="M36" s="4" t="n">
        <v>45812</v>
      </c>
      <c r="N36" s="22" t="n">
        <v>33</v>
      </c>
      <c r="O36" s="22" t="n">
        <v>3</v>
      </c>
      <c r="P36" s="23" t="n">
        <f aca="false">L36*N36</f>
        <v>326700</v>
      </c>
      <c r="Q36" s="21" t="n">
        <f aca="false">L36*O36</f>
        <v>29700</v>
      </c>
    </row>
    <row r="37" customFormat="false" ht="14.25" hidden="false" customHeight="true" outlineLevel="0" collapsed="false">
      <c r="A37" s="2" t="s">
        <v>11481</v>
      </c>
      <c r="B37" s="2" t="s">
        <v>11481</v>
      </c>
      <c r="C37" s="2" t="s">
        <v>11508</v>
      </c>
      <c r="D37" s="2" t="s">
        <v>11509</v>
      </c>
      <c r="E37" s="2" t="s">
        <v>11614</v>
      </c>
      <c r="F37" s="2" t="s">
        <v>11615</v>
      </c>
      <c r="G37" s="2" t="s">
        <v>11616</v>
      </c>
      <c r="H37" s="2" t="s">
        <v>22</v>
      </c>
      <c r="I37" s="2" t="s">
        <v>11617</v>
      </c>
      <c r="J37" s="4" t="n">
        <v>45936</v>
      </c>
      <c r="K37" s="4" t="n">
        <v>45966</v>
      </c>
      <c r="L37" s="21" t="s">
        <v>11618</v>
      </c>
      <c r="M37" s="4" t="n">
        <v>45945</v>
      </c>
      <c r="N37" s="22" t="n">
        <v>9</v>
      </c>
      <c r="O37" s="22" t="n">
        <v>-21</v>
      </c>
      <c r="P37" s="23" t="n">
        <f aca="false">L37*N37</f>
        <v>1440</v>
      </c>
      <c r="Q37" s="21" t="n">
        <f aca="false">L37*O37</f>
        <v>-3360</v>
      </c>
    </row>
    <row r="38" customFormat="false" ht="14.25" hidden="false" customHeight="true" outlineLevel="0" collapsed="false">
      <c r="A38" s="2" t="s">
        <v>11481</v>
      </c>
      <c r="B38" s="2" t="s">
        <v>11481</v>
      </c>
      <c r="C38" s="2" t="s">
        <v>24</v>
      </c>
      <c r="D38" s="2" t="s">
        <v>24</v>
      </c>
      <c r="E38" s="2" t="s">
        <v>11619</v>
      </c>
      <c r="F38" s="2" t="s">
        <v>11620</v>
      </c>
      <c r="G38" s="2" t="s">
        <v>3918</v>
      </c>
      <c r="H38" s="2" t="s">
        <v>22</v>
      </c>
      <c r="I38" s="2" t="s">
        <v>11499</v>
      </c>
      <c r="J38" s="4" t="n">
        <v>45908</v>
      </c>
      <c r="K38" s="4" t="n">
        <v>45938</v>
      </c>
      <c r="L38" s="21" t="s">
        <v>11499</v>
      </c>
      <c r="M38" s="4" t="n">
        <v>45924</v>
      </c>
      <c r="N38" s="22" t="n">
        <v>16</v>
      </c>
      <c r="O38" s="22" t="n">
        <v>-14</v>
      </c>
      <c r="P38" s="23" t="n">
        <f aca="false">L38*N38</f>
        <v>1996.8</v>
      </c>
      <c r="Q38" s="21" t="n">
        <f aca="false">L38*O38</f>
        <v>-1747.2</v>
      </c>
    </row>
    <row r="39" customFormat="false" ht="14.25" hidden="false" customHeight="true" outlineLevel="0" collapsed="false">
      <c r="A39" s="2" t="s">
        <v>11481</v>
      </c>
      <c r="B39" s="2" t="s">
        <v>11481</v>
      </c>
      <c r="C39" s="2" t="s">
        <v>24</v>
      </c>
      <c r="D39" s="2" t="s">
        <v>24</v>
      </c>
      <c r="E39" s="2" t="s">
        <v>11621</v>
      </c>
      <c r="F39" s="2" t="s">
        <v>11622</v>
      </c>
      <c r="G39" s="2" t="s">
        <v>5886</v>
      </c>
      <c r="H39" s="2" t="s">
        <v>22</v>
      </c>
      <c r="I39" s="2" t="s">
        <v>11623</v>
      </c>
      <c r="J39" s="4" t="n">
        <v>45874</v>
      </c>
      <c r="K39" s="4" t="n">
        <v>45904</v>
      </c>
      <c r="L39" s="21" t="s">
        <v>11623</v>
      </c>
      <c r="M39" s="4" t="n">
        <v>45908</v>
      </c>
      <c r="N39" s="22" t="n">
        <v>34</v>
      </c>
      <c r="O39" s="22" t="n">
        <v>4</v>
      </c>
      <c r="P39" s="23" t="n">
        <f aca="false">L39*N39</f>
        <v>8486.4</v>
      </c>
      <c r="Q39" s="21" t="n">
        <f aca="false">L39*O39</f>
        <v>998.4</v>
      </c>
    </row>
    <row r="40" customFormat="false" ht="14.25" hidden="false" customHeight="true" outlineLevel="0" collapsed="false">
      <c r="A40" s="2" t="s">
        <v>11481</v>
      </c>
      <c r="B40" s="2" t="s">
        <v>11481</v>
      </c>
      <c r="C40" s="2" t="s">
        <v>537</v>
      </c>
      <c r="D40" s="2" t="s">
        <v>538</v>
      </c>
      <c r="E40" s="2" t="s">
        <v>11624</v>
      </c>
      <c r="F40" s="2" t="s">
        <v>11625</v>
      </c>
      <c r="G40" s="2" t="s">
        <v>11626</v>
      </c>
      <c r="H40" s="2" t="s">
        <v>22</v>
      </c>
      <c r="I40" s="2" t="s">
        <v>11516</v>
      </c>
      <c r="J40" s="4" t="n">
        <v>45944</v>
      </c>
      <c r="K40" s="4" t="n">
        <v>45974</v>
      </c>
      <c r="L40" s="21" t="s">
        <v>11517</v>
      </c>
      <c r="M40" s="4" t="n">
        <v>45957</v>
      </c>
      <c r="N40" s="22" t="n">
        <v>13</v>
      </c>
      <c r="O40" s="22" t="n">
        <v>-17</v>
      </c>
      <c r="P40" s="23" t="n">
        <f aca="false">L40*N40</f>
        <v>2757.56</v>
      </c>
      <c r="Q40" s="21" t="n">
        <f aca="false">L40*O40</f>
        <v>-3606.04</v>
      </c>
    </row>
    <row r="41" customFormat="false" ht="14.25" hidden="false" customHeight="true" outlineLevel="0" collapsed="false">
      <c r="A41" s="2" t="s">
        <v>11481</v>
      </c>
      <c r="B41" s="2" t="s">
        <v>11481</v>
      </c>
      <c r="C41" s="2" t="s">
        <v>537</v>
      </c>
      <c r="D41" s="2" t="s">
        <v>538</v>
      </c>
      <c r="E41" s="2" t="s">
        <v>11627</v>
      </c>
      <c r="F41" s="2" t="s">
        <v>11628</v>
      </c>
      <c r="G41" s="2" t="s">
        <v>11629</v>
      </c>
      <c r="H41" s="2" t="s">
        <v>22</v>
      </c>
      <c r="I41" s="2" t="s">
        <v>11630</v>
      </c>
      <c r="J41" s="4" t="n">
        <v>45967</v>
      </c>
      <c r="K41" s="4" t="n">
        <v>45997</v>
      </c>
      <c r="L41" s="21" t="s">
        <v>11631</v>
      </c>
      <c r="M41" s="4" t="n">
        <v>46013</v>
      </c>
      <c r="N41" s="22" t="n">
        <v>46</v>
      </c>
      <c r="O41" s="22" t="n">
        <v>16</v>
      </c>
      <c r="P41" s="23" t="n">
        <f aca="false">L41*N41</f>
        <v>276</v>
      </c>
      <c r="Q41" s="21" t="n">
        <f aca="false">L41*O41</f>
        <v>96</v>
      </c>
    </row>
    <row r="42" customFormat="false" ht="14.25" hidden="false" customHeight="true" outlineLevel="0" collapsed="false">
      <c r="A42" s="2" t="s">
        <v>11481</v>
      </c>
      <c r="B42" s="2" t="s">
        <v>11481</v>
      </c>
      <c r="C42" s="2" t="s">
        <v>11484</v>
      </c>
      <c r="D42" s="2" t="s">
        <v>11485</v>
      </c>
      <c r="E42" s="2" t="s">
        <v>11632</v>
      </c>
      <c r="F42" s="2" t="s">
        <v>11633</v>
      </c>
      <c r="G42" s="2" t="s">
        <v>11634</v>
      </c>
      <c r="H42" s="2" t="s">
        <v>22</v>
      </c>
      <c r="I42" s="2" t="s">
        <v>11635</v>
      </c>
      <c r="J42" s="4" t="n">
        <v>45820</v>
      </c>
      <c r="K42" s="4" t="n">
        <v>45850</v>
      </c>
      <c r="L42" s="21" t="s">
        <v>11636</v>
      </c>
      <c r="M42" s="4" t="n">
        <v>45855</v>
      </c>
      <c r="N42" s="22" t="n">
        <v>35</v>
      </c>
      <c r="O42" s="22" t="n">
        <v>5</v>
      </c>
      <c r="P42" s="23" t="n">
        <f aca="false">L42*N42</f>
        <v>2793.35</v>
      </c>
      <c r="Q42" s="21" t="n">
        <f aca="false">L42*O42</f>
        <v>399.05</v>
      </c>
    </row>
    <row r="43" customFormat="false" ht="14.25" hidden="false" customHeight="true" outlineLevel="0" collapsed="false">
      <c r="A43" s="2" t="s">
        <v>11481</v>
      </c>
      <c r="B43" s="2" t="s">
        <v>11481</v>
      </c>
      <c r="C43" s="2" t="s">
        <v>11508</v>
      </c>
      <c r="D43" s="2" t="s">
        <v>11509</v>
      </c>
      <c r="E43" s="2" t="s">
        <v>11637</v>
      </c>
      <c r="F43" s="2" t="s">
        <v>11638</v>
      </c>
      <c r="G43" s="2" t="s">
        <v>11639</v>
      </c>
      <c r="H43" s="2" t="s">
        <v>22</v>
      </c>
      <c r="I43" s="2" t="s">
        <v>11617</v>
      </c>
      <c r="J43" s="4" t="n">
        <v>45706</v>
      </c>
      <c r="K43" s="4" t="n">
        <v>45736</v>
      </c>
      <c r="L43" s="21" t="s">
        <v>11618</v>
      </c>
      <c r="M43" s="4" t="n">
        <v>45733</v>
      </c>
      <c r="N43" s="22" t="n">
        <v>27</v>
      </c>
      <c r="O43" s="22" t="n">
        <v>-3</v>
      </c>
      <c r="P43" s="23" t="n">
        <f aca="false">L43*N43</f>
        <v>4320</v>
      </c>
      <c r="Q43" s="21" t="n">
        <f aca="false">L43*O43</f>
        <v>-480</v>
      </c>
    </row>
    <row r="44" customFormat="false" ht="14.25" hidden="false" customHeight="true" outlineLevel="0" collapsed="false">
      <c r="A44" s="2" t="s">
        <v>11481</v>
      </c>
      <c r="B44" s="2" t="s">
        <v>11481</v>
      </c>
      <c r="C44" s="2" t="s">
        <v>537</v>
      </c>
      <c r="D44" s="2" t="s">
        <v>538</v>
      </c>
      <c r="E44" s="2" t="s">
        <v>11640</v>
      </c>
      <c r="F44" s="2" t="s">
        <v>11641</v>
      </c>
      <c r="G44" s="2" t="s">
        <v>11642</v>
      </c>
      <c r="H44" s="2" t="s">
        <v>22</v>
      </c>
      <c r="I44" s="2" t="s">
        <v>11494</v>
      </c>
      <c r="J44" s="4" t="n">
        <v>45787</v>
      </c>
      <c r="K44" s="4" t="n">
        <v>45817</v>
      </c>
      <c r="L44" s="21" t="s">
        <v>11495</v>
      </c>
      <c r="M44" s="4" t="n">
        <v>45799</v>
      </c>
      <c r="N44" s="22" t="n">
        <v>12</v>
      </c>
      <c r="O44" s="22" t="n">
        <v>-18</v>
      </c>
      <c r="P44" s="23" t="n">
        <f aca="false">L44*N44</f>
        <v>6108.72</v>
      </c>
      <c r="Q44" s="21" t="n">
        <f aca="false">L44*O44</f>
        <v>-9163.08</v>
      </c>
    </row>
    <row r="45" customFormat="false" ht="14.25" hidden="false" customHeight="true" outlineLevel="0" collapsed="false">
      <c r="A45" s="2" t="s">
        <v>11481</v>
      </c>
      <c r="B45" s="2" t="s">
        <v>11481</v>
      </c>
      <c r="C45" s="2" t="s">
        <v>11575</v>
      </c>
      <c r="D45" s="2" t="s">
        <v>11576</v>
      </c>
      <c r="E45" s="2" t="s">
        <v>11643</v>
      </c>
      <c r="F45" s="2" t="s">
        <v>11644</v>
      </c>
      <c r="G45" s="2" t="s">
        <v>11645</v>
      </c>
      <c r="H45" s="2" t="s">
        <v>22</v>
      </c>
      <c r="I45" s="2" t="s">
        <v>11646</v>
      </c>
      <c r="J45" s="4" t="n">
        <v>45940</v>
      </c>
      <c r="K45" s="4" t="n">
        <v>45970</v>
      </c>
      <c r="L45" s="21" t="n">
        <v>3295.28</v>
      </c>
      <c r="M45" s="4" t="n">
        <v>45978</v>
      </c>
      <c r="N45" s="22" t="n">
        <v>38</v>
      </c>
      <c r="O45" s="22" t="n">
        <v>8</v>
      </c>
      <c r="P45" s="23" t="n">
        <f aca="false">L45*N45</f>
        <v>125220.64</v>
      </c>
      <c r="Q45" s="21" t="n">
        <f aca="false">L45*O45</f>
        <v>26362.24</v>
      </c>
    </row>
    <row r="46" customFormat="false" ht="14.25" hidden="false" customHeight="true" outlineLevel="0" collapsed="false">
      <c r="A46" s="2" t="s">
        <v>11481</v>
      </c>
      <c r="B46" s="2" t="s">
        <v>11481</v>
      </c>
      <c r="C46" s="2" t="s">
        <v>11484</v>
      </c>
      <c r="D46" s="2" t="s">
        <v>11485</v>
      </c>
      <c r="E46" s="2" t="s">
        <v>11647</v>
      </c>
      <c r="F46" s="2" t="s">
        <v>11648</v>
      </c>
      <c r="G46" s="2" t="s">
        <v>11649</v>
      </c>
      <c r="H46" s="2" t="s">
        <v>22</v>
      </c>
      <c r="I46" s="2" t="s">
        <v>11566</v>
      </c>
      <c r="J46" s="4" t="n">
        <v>45821</v>
      </c>
      <c r="K46" s="4" t="n">
        <v>45851</v>
      </c>
      <c r="L46" s="21" t="s">
        <v>11567</v>
      </c>
      <c r="M46" s="4" t="n">
        <v>45855</v>
      </c>
      <c r="N46" s="22" t="n">
        <v>34</v>
      </c>
      <c r="O46" s="22" t="n">
        <v>4</v>
      </c>
      <c r="P46" s="23" t="n">
        <f aca="false">L46*N46</f>
        <v>17732.36</v>
      </c>
      <c r="Q46" s="21" t="n">
        <f aca="false">L46*O46</f>
        <v>2086.16</v>
      </c>
    </row>
    <row r="47" customFormat="false" ht="14.25" hidden="false" customHeight="true" outlineLevel="0" collapsed="false">
      <c r="A47" s="2" t="s">
        <v>11481</v>
      </c>
      <c r="B47" s="2" t="s">
        <v>11481</v>
      </c>
      <c r="C47" s="2" t="s">
        <v>537</v>
      </c>
      <c r="D47" s="2" t="s">
        <v>538</v>
      </c>
      <c r="E47" s="2" t="s">
        <v>11650</v>
      </c>
      <c r="F47" s="2" t="s">
        <v>11651</v>
      </c>
      <c r="G47" s="2" t="s">
        <v>11652</v>
      </c>
      <c r="H47" s="2" t="s">
        <v>22</v>
      </c>
      <c r="I47" s="2" t="s">
        <v>11494</v>
      </c>
      <c r="J47" s="4" t="n">
        <v>45877</v>
      </c>
      <c r="K47" s="4" t="n">
        <v>45907</v>
      </c>
      <c r="L47" s="21" t="s">
        <v>11495</v>
      </c>
      <c r="M47" s="4" t="n">
        <v>45895</v>
      </c>
      <c r="N47" s="22" t="n">
        <v>18</v>
      </c>
      <c r="O47" s="22" t="n">
        <v>-12</v>
      </c>
      <c r="P47" s="23" t="n">
        <f aca="false">L47*N47</f>
        <v>9163.08</v>
      </c>
      <c r="Q47" s="21" t="n">
        <f aca="false">L47*O47</f>
        <v>-6108.72</v>
      </c>
    </row>
    <row r="48" customFormat="false" ht="14.25" hidden="false" customHeight="true" outlineLevel="0" collapsed="false">
      <c r="A48" s="2" t="s">
        <v>11481</v>
      </c>
      <c r="B48" s="2" t="s">
        <v>11481</v>
      </c>
      <c r="C48" s="2" t="s">
        <v>24</v>
      </c>
      <c r="D48" s="2" t="s">
        <v>24</v>
      </c>
      <c r="E48" s="2" t="s">
        <v>11653</v>
      </c>
      <c r="F48" s="2" t="s">
        <v>11654</v>
      </c>
      <c r="G48" s="2" t="s">
        <v>6169</v>
      </c>
      <c r="H48" s="2" t="s">
        <v>22</v>
      </c>
      <c r="I48" s="2" t="s">
        <v>11655</v>
      </c>
      <c r="J48" s="4" t="n">
        <v>45873</v>
      </c>
      <c r="K48" s="4" t="n">
        <v>45934</v>
      </c>
      <c r="L48" s="21" t="s">
        <v>11655</v>
      </c>
      <c r="M48" s="4" t="n">
        <v>45918</v>
      </c>
      <c r="N48" s="22" t="n">
        <v>45</v>
      </c>
      <c r="O48" s="22" t="n">
        <v>-16</v>
      </c>
      <c r="P48" s="23" t="n">
        <f aca="false">L48*N48</f>
        <v>26775</v>
      </c>
      <c r="Q48" s="21" t="n">
        <f aca="false">L48*O48</f>
        <v>-9520</v>
      </c>
    </row>
    <row r="49" customFormat="false" ht="14.25" hidden="false" customHeight="true" outlineLevel="0" collapsed="false">
      <c r="A49" s="2" t="s">
        <v>11481</v>
      </c>
      <c r="B49" s="2" t="s">
        <v>11481</v>
      </c>
      <c r="C49" s="2" t="s">
        <v>11508</v>
      </c>
      <c r="D49" s="2" t="s">
        <v>11509</v>
      </c>
      <c r="E49" s="2" t="s">
        <v>11656</v>
      </c>
      <c r="F49" s="2" t="s">
        <v>11657</v>
      </c>
      <c r="G49" s="2" t="s">
        <v>11658</v>
      </c>
      <c r="H49" s="2" t="s">
        <v>22</v>
      </c>
      <c r="I49" s="2" t="s">
        <v>114</v>
      </c>
      <c r="J49" s="4" t="n">
        <v>45726</v>
      </c>
      <c r="K49" s="4" t="n">
        <v>45756</v>
      </c>
      <c r="L49" s="21" t="s">
        <v>115</v>
      </c>
      <c r="M49" s="4" t="n">
        <v>45742</v>
      </c>
      <c r="N49" s="22" t="n">
        <v>16</v>
      </c>
      <c r="O49" s="22" t="n">
        <v>-14</v>
      </c>
      <c r="P49" s="23" t="n">
        <f aca="false">L49*N49</f>
        <v>1280</v>
      </c>
      <c r="Q49" s="21" t="n">
        <f aca="false">L49*O49</f>
        <v>-1120</v>
      </c>
    </row>
    <row r="50" customFormat="false" ht="14.25" hidden="false" customHeight="true" outlineLevel="0" collapsed="false">
      <c r="A50" s="2" t="s">
        <v>11481</v>
      </c>
      <c r="B50" s="2" t="s">
        <v>11481</v>
      </c>
      <c r="C50" s="2" t="s">
        <v>24</v>
      </c>
      <c r="D50" s="2" t="s">
        <v>24</v>
      </c>
      <c r="E50" s="2" t="s">
        <v>11659</v>
      </c>
      <c r="F50" s="2" t="s">
        <v>11660</v>
      </c>
      <c r="G50" s="2" t="s">
        <v>249</v>
      </c>
      <c r="H50" s="2" t="s">
        <v>22</v>
      </c>
      <c r="I50" s="2" t="s">
        <v>11661</v>
      </c>
      <c r="J50" s="4" t="n">
        <v>45939</v>
      </c>
      <c r="K50" s="4" t="n">
        <v>45969</v>
      </c>
      <c r="L50" s="21" t="n">
        <v>2301.03</v>
      </c>
      <c r="M50" s="4" t="n">
        <v>45971</v>
      </c>
      <c r="N50" s="22" t="n">
        <v>32</v>
      </c>
      <c r="O50" s="22" t="n">
        <v>2</v>
      </c>
      <c r="P50" s="23" t="n">
        <f aca="false">L50*N50</f>
        <v>73632.96</v>
      </c>
      <c r="Q50" s="21" t="n">
        <f aca="false">L50*O50</f>
        <v>4602.06</v>
      </c>
    </row>
    <row r="51" customFormat="false" ht="14.25" hidden="false" customHeight="true" outlineLevel="0" collapsed="false">
      <c r="A51" s="2" t="s">
        <v>11481</v>
      </c>
      <c r="B51" s="2" t="s">
        <v>11481</v>
      </c>
      <c r="C51" s="2" t="s">
        <v>24</v>
      </c>
      <c r="D51" s="2" t="s">
        <v>24</v>
      </c>
      <c r="E51" s="2" t="s">
        <v>11662</v>
      </c>
      <c r="F51" s="2" t="s">
        <v>11663</v>
      </c>
      <c r="G51" s="2" t="s">
        <v>7063</v>
      </c>
      <c r="H51" s="2" t="s">
        <v>22</v>
      </c>
      <c r="I51" s="2" t="s">
        <v>11499</v>
      </c>
      <c r="J51" s="4" t="n">
        <v>45874</v>
      </c>
      <c r="K51" s="4" t="n">
        <v>45904</v>
      </c>
      <c r="L51" s="21" t="s">
        <v>11499</v>
      </c>
      <c r="M51" s="4" t="n">
        <v>45908</v>
      </c>
      <c r="N51" s="22" t="n">
        <v>34</v>
      </c>
      <c r="O51" s="22" t="n">
        <v>4</v>
      </c>
      <c r="P51" s="23" t="n">
        <f aca="false">L51*N51</f>
        <v>4243.2</v>
      </c>
      <c r="Q51" s="21" t="n">
        <f aca="false">L51*O51</f>
        <v>499.2</v>
      </c>
    </row>
    <row r="52" customFormat="false" ht="14.25" hidden="false" customHeight="true" outlineLevel="0" collapsed="false">
      <c r="A52" s="2" t="s">
        <v>11481</v>
      </c>
      <c r="B52" s="2" t="s">
        <v>11481</v>
      </c>
      <c r="C52" s="2" t="s">
        <v>24</v>
      </c>
      <c r="D52" s="2" t="s">
        <v>24</v>
      </c>
      <c r="E52" s="2" t="s">
        <v>11664</v>
      </c>
      <c r="F52" s="2" t="s">
        <v>11665</v>
      </c>
      <c r="G52" s="2" t="s">
        <v>11666</v>
      </c>
      <c r="H52" s="2" t="s">
        <v>22</v>
      </c>
      <c r="I52" s="2" t="s">
        <v>105</v>
      </c>
      <c r="J52" s="4" t="n">
        <v>45941</v>
      </c>
      <c r="K52" s="4" t="n">
        <v>45971</v>
      </c>
      <c r="L52" s="21" t="s">
        <v>11667</v>
      </c>
      <c r="M52" s="4" t="n">
        <v>45953</v>
      </c>
      <c r="N52" s="22" t="n">
        <v>12</v>
      </c>
      <c r="O52" s="22" t="n">
        <v>-18</v>
      </c>
      <c r="P52" s="23" t="n">
        <f aca="false">L52*N52</f>
        <v>2778.6</v>
      </c>
      <c r="Q52" s="21" t="n">
        <f aca="false">L52*O52</f>
        <v>-4167.9</v>
      </c>
    </row>
    <row r="53" customFormat="false" ht="14.25" hidden="false" customHeight="true" outlineLevel="0" collapsed="false">
      <c r="A53" s="2" t="s">
        <v>11481</v>
      </c>
      <c r="B53" s="2" t="s">
        <v>11481</v>
      </c>
      <c r="C53" s="2" t="s">
        <v>24</v>
      </c>
      <c r="D53" s="2" t="s">
        <v>24</v>
      </c>
      <c r="E53" s="2" t="s">
        <v>11664</v>
      </c>
      <c r="F53" s="2" t="s">
        <v>11665</v>
      </c>
      <c r="G53" s="2" t="s">
        <v>11666</v>
      </c>
      <c r="H53" s="2" t="s">
        <v>22</v>
      </c>
      <c r="I53" s="2" t="s">
        <v>105</v>
      </c>
      <c r="J53" s="4" t="n">
        <v>45941</v>
      </c>
      <c r="K53" s="4" t="n">
        <v>45971</v>
      </c>
      <c r="L53" s="21" t="s">
        <v>11668</v>
      </c>
      <c r="M53" s="4" t="n">
        <v>46022</v>
      </c>
      <c r="N53" s="22" t="n">
        <v>81</v>
      </c>
      <c r="O53" s="22" t="n">
        <v>51</v>
      </c>
      <c r="P53" s="23" t="n">
        <f aca="false">L53*N53</f>
        <v>1494.45</v>
      </c>
      <c r="Q53" s="21" t="n">
        <f aca="false">L53*O53</f>
        <v>940.95</v>
      </c>
    </row>
    <row r="54" customFormat="false" ht="14.25" hidden="false" customHeight="true" outlineLevel="0" collapsed="false">
      <c r="A54" s="2" t="s">
        <v>11481</v>
      </c>
      <c r="B54" s="2" t="s">
        <v>11481</v>
      </c>
      <c r="C54" s="2" t="s">
        <v>11669</v>
      </c>
      <c r="D54" s="2" t="s">
        <v>11670</v>
      </c>
      <c r="E54" s="2" t="s">
        <v>11671</v>
      </c>
      <c r="F54" s="2" t="s">
        <v>11672</v>
      </c>
      <c r="G54" s="2" t="s">
        <v>5262</v>
      </c>
      <c r="H54" s="2" t="s">
        <v>22</v>
      </c>
      <c r="I54" s="2" t="s">
        <v>11673</v>
      </c>
      <c r="J54" s="4" t="n">
        <v>45782</v>
      </c>
      <c r="K54" s="4" t="n">
        <v>45812</v>
      </c>
      <c r="L54" s="21" t="n">
        <v>3960</v>
      </c>
      <c r="M54" s="4" t="n">
        <v>45803</v>
      </c>
      <c r="N54" s="22" t="n">
        <v>21</v>
      </c>
      <c r="O54" s="22" t="n">
        <v>-9</v>
      </c>
      <c r="P54" s="23" t="n">
        <f aca="false">L54*N54</f>
        <v>83160</v>
      </c>
      <c r="Q54" s="21" t="n">
        <f aca="false">L54*O54</f>
        <v>-35640</v>
      </c>
    </row>
    <row r="55" customFormat="false" ht="14.25" hidden="false" customHeight="true" outlineLevel="0" collapsed="false">
      <c r="A55" s="2" t="s">
        <v>11481</v>
      </c>
      <c r="B55" s="2" t="s">
        <v>11481</v>
      </c>
      <c r="C55" s="2" t="s">
        <v>24</v>
      </c>
      <c r="D55" s="2" t="s">
        <v>24</v>
      </c>
      <c r="E55" s="2" t="s">
        <v>11674</v>
      </c>
      <c r="F55" s="2" t="s">
        <v>11675</v>
      </c>
      <c r="G55" s="2" t="s">
        <v>3961</v>
      </c>
      <c r="H55" s="2" t="s">
        <v>22</v>
      </c>
      <c r="I55" s="2" t="s">
        <v>2756</v>
      </c>
      <c r="J55" s="4" t="n">
        <v>45846</v>
      </c>
      <c r="K55" s="4" t="n">
        <v>45876</v>
      </c>
      <c r="L55" s="21" t="n">
        <v>2080</v>
      </c>
      <c r="M55" s="4" t="n">
        <v>46022</v>
      </c>
      <c r="N55" s="22" t="n">
        <v>176</v>
      </c>
      <c r="O55" s="22" t="n">
        <v>146</v>
      </c>
      <c r="P55" s="23" t="n">
        <f aca="false">L55*N55</f>
        <v>366080</v>
      </c>
      <c r="Q55" s="21" t="n">
        <f aca="false">L55*O55</f>
        <v>303680</v>
      </c>
    </row>
    <row r="56" customFormat="false" ht="14.25" hidden="false" customHeight="true" outlineLevel="0" collapsed="false">
      <c r="A56" s="2" t="s">
        <v>11481</v>
      </c>
      <c r="B56" s="2" t="s">
        <v>11481</v>
      </c>
      <c r="C56" s="2" t="s">
        <v>11518</v>
      </c>
      <c r="D56" s="2" t="s">
        <v>11519</v>
      </c>
      <c r="E56" s="2" t="s">
        <v>11676</v>
      </c>
      <c r="F56" s="2" t="s">
        <v>11677</v>
      </c>
      <c r="G56" s="2" t="s">
        <v>5262</v>
      </c>
      <c r="H56" s="2" t="s">
        <v>22</v>
      </c>
      <c r="I56" s="2" t="s">
        <v>11522</v>
      </c>
      <c r="J56" s="4" t="n">
        <v>45726</v>
      </c>
      <c r="K56" s="4" t="n">
        <v>45756</v>
      </c>
      <c r="L56" s="21" t="s">
        <v>11523</v>
      </c>
      <c r="M56" s="4" t="n">
        <v>45740</v>
      </c>
      <c r="N56" s="22" t="n">
        <v>14</v>
      </c>
      <c r="O56" s="22" t="n">
        <v>-16</v>
      </c>
      <c r="P56" s="23" t="n">
        <f aca="false">L56*N56</f>
        <v>1694</v>
      </c>
      <c r="Q56" s="21" t="n">
        <f aca="false">L56*O56</f>
        <v>-1936</v>
      </c>
    </row>
    <row r="57" customFormat="false" ht="14.25" hidden="false" customHeight="true" outlineLevel="0" collapsed="false">
      <c r="A57" s="2" t="s">
        <v>11481</v>
      </c>
      <c r="B57" s="2" t="s">
        <v>11481</v>
      </c>
      <c r="C57" s="2" t="s">
        <v>6938</v>
      </c>
      <c r="D57" s="2" t="s">
        <v>6939</v>
      </c>
      <c r="E57" s="2" t="s">
        <v>11678</v>
      </c>
      <c r="F57" s="2" t="s">
        <v>11679</v>
      </c>
      <c r="G57" s="2" t="s">
        <v>11680</v>
      </c>
      <c r="H57" s="2" t="s">
        <v>22</v>
      </c>
      <c r="I57" s="2" t="s">
        <v>11681</v>
      </c>
      <c r="J57" s="4" t="n">
        <v>45950</v>
      </c>
      <c r="K57" s="4" t="n">
        <v>45980</v>
      </c>
      <c r="L57" s="21" t="s">
        <v>11682</v>
      </c>
      <c r="M57" s="4" t="n">
        <v>45965</v>
      </c>
      <c r="N57" s="22" t="n">
        <v>15</v>
      </c>
      <c r="O57" s="22" t="n">
        <v>-15</v>
      </c>
      <c r="P57" s="23" t="n">
        <f aca="false">L57*N57</f>
        <v>1352.85</v>
      </c>
      <c r="Q57" s="21" t="n">
        <f aca="false">L57*O57</f>
        <v>-1352.85</v>
      </c>
    </row>
    <row r="58" customFormat="false" ht="14.25" hidden="false" customHeight="true" outlineLevel="0" collapsed="false">
      <c r="A58" s="2" t="s">
        <v>11481</v>
      </c>
      <c r="B58" s="2" t="s">
        <v>11481</v>
      </c>
      <c r="C58" s="2" t="s">
        <v>537</v>
      </c>
      <c r="D58" s="2" t="s">
        <v>538</v>
      </c>
      <c r="E58" s="2" t="s">
        <v>11683</v>
      </c>
      <c r="F58" s="2" t="s">
        <v>11684</v>
      </c>
      <c r="G58" s="2" t="s">
        <v>11685</v>
      </c>
      <c r="H58" s="2" t="s">
        <v>22</v>
      </c>
      <c r="I58" s="2" t="s">
        <v>11630</v>
      </c>
      <c r="J58" s="4" t="n">
        <v>45787</v>
      </c>
      <c r="K58" s="4" t="n">
        <v>45817</v>
      </c>
      <c r="L58" s="21" t="s">
        <v>11631</v>
      </c>
      <c r="M58" s="4" t="n">
        <v>45819</v>
      </c>
      <c r="N58" s="22" t="n">
        <v>32</v>
      </c>
      <c r="O58" s="22" t="n">
        <v>2</v>
      </c>
      <c r="P58" s="23" t="n">
        <f aca="false">L58*N58</f>
        <v>192</v>
      </c>
      <c r="Q58" s="21" t="n">
        <f aca="false">L58*O58</f>
        <v>12</v>
      </c>
    </row>
    <row r="59" customFormat="false" ht="14.25" hidden="false" customHeight="true" outlineLevel="0" collapsed="false">
      <c r="A59" s="2" t="s">
        <v>11481</v>
      </c>
      <c r="B59" s="2" t="s">
        <v>11481</v>
      </c>
      <c r="C59" s="2" t="s">
        <v>24</v>
      </c>
      <c r="D59" s="2" t="s">
        <v>24</v>
      </c>
      <c r="E59" s="2" t="s">
        <v>11686</v>
      </c>
      <c r="F59" s="2" t="s">
        <v>11687</v>
      </c>
      <c r="G59" s="2" t="s">
        <v>6819</v>
      </c>
      <c r="H59" s="2" t="s">
        <v>22</v>
      </c>
      <c r="I59" s="2" t="s">
        <v>11688</v>
      </c>
      <c r="J59" s="4" t="n">
        <v>45903</v>
      </c>
      <c r="K59" s="4" t="n">
        <v>45933</v>
      </c>
      <c r="L59" s="21" t="n">
        <v>20890</v>
      </c>
      <c r="M59" s="4" t="n">
        <v>45911</v>
      </c>
      <c r="N59" s="22" t="n">
        <v>8</v>
      </c>
      <c r="O59" s="22" t="n">
        <v>-22</v>
      </c>
      <c r="P59" s="23" t="n">
        <f aca="false">L59*N59</f>
        <v>167120</v>
      </c>
      <c r="Q59" s="21" t="n">
        <f aca="false">L59*O59</f>
        <v>-459580</v>
      </c>
    </row>
    <row r="60" customFormat="false" ht="14.25" hidden="false" customHeight="true" outlineLevel="0" collapsed="false">
      <c r="A60" s="2" t="s">
        <v>11481</v>
      </c>
      <c r="B60" s="2" t="s">
        <v>11481</v>
      </c>
      <c r="C60" s="2" t="s">
        <v>11484</v>
      </c>
      <c r="D60" s="2" t="s">
        <v>11485</v>
      </c>
      <c r="E60" s="2" t="s">
        <v>11689</v>
      </c>
      <c r="F60" s="2" t="s">
        <v>11690</v>
      </c>
      <c r="G60" s="2" t="s">
        <v>11691</v>
      </c>
      <c r="H60" s="2" t="s">
        <v>22</v>
      </c>
      <c r="I60" s="2" t="s">
        <v>11692</v>
      </c>
      <c r="J60" s="4" t="n">
        <v>45820</v>
      </c>
      <c r="K60" s="4" t="n">
        <v>45850</v>
      </c>
      <c r="L60" s="21" t="s">
        <v>11693</v>
      </c>
      <c r="M60" s="4" t="n">
        <v>45855</v>
      </c>
      <c r="N60" s="22" t="n">
        <v>35</v>
      </c>
      <c r="O60" s="22" t="n">
        <v>5</v>
      </c>
      <c r="P60" s="23" t="n">
        <f aca="false">L60*N60</f>
        <v>22388.45</v>
      </c>
      <c r="Q60" s="21" t="n">
        <f aca="false">L60*O60</f>
        <v>3198.35</v>
      </c>
    </row>
    <row r="61" customFormat="false" ht="14.25" hidden="false" customHeight="true" outlineLevel="0" collapsed="false">
      <c r="A61" s="2" t="s">
        <v>11481</v>
      </c>
      <c r="B61" s="2" t="s">
        <v>11481</v>
      </c>
      <c r="C61" s="2" t="s">
        <v>537</v>
      </c>
      <c r="D61" s="2" t="s">
        <v>538</v>
      </c>
      <c r="E61" s="2" t="s">
        <v>11694</v>
      </c>
      <c r="F61" s="2" t="s">
        <v>11695</v>
      </c>
      <c r="G61" s="2" t="s">
        <v>11696</v>
      </c>
      <c r="H61" s="2" t="s">
        <v>22</v>
      </c>
      <c r="I61" s="2" t="s">
        <v>11630</v>
      </c>
      <c r="J61" s="4" t="n">
        <v>45696</v>
      </c>
      <c r="K61" s="4" t="n">
        <v>45726</v>
      </c>
      <c r="L61" s="21" t="s">
        <v>11631</v>
      </c>
      <c r="M61" s="4" t="n">
        <v>45714</v>
      </c>
      <c r="N61" s="22" t="n">
        <v>18</v>
      </c>
      <c r="O61" s="22" t="n">
        <v>-12</v>
      </c>
      <c r="P61" s="23" t="n">
        <f aca="false">L61*N61</f>
        <v>108</v>
      </c>
      <c r="Q61" s="21" t="n">
        <f aca="false">L61*O61</f>
        <v>-72</v>
      </c>
    </row>
    <row r="62" customFormat="false" ht="14.25" hidden="false" customHeight="true" outlineLevel="0" collapsed="false">
      <c r="A62" s="2" t="s">
        <v>11481</v>
      </c>
      <c r="B62" s="2" t="s">
        <v>11481</v>
      </c>
      <c r="C62" s="2" t="s">
        <v>24</v>
      </c>
      <c r="D62" s="2" t="s">
        <v>24</v>
      </c>
      <c r="E62" s="2" t="s">
        <v>11697</v>
      </c>
      <c r="F62" s="2" t="s">
        <v>11698</v>
      </c>
      <c r="G62" s="2" t="s">
        <v>108</v>
      </c>
      <c r="H62" s="2" t="s">
        <v>22</v>
      </c>
      <c r="I62" s="2" t="s">
        <v>11623</v>
      </c>
      <c r="J62" s="4" t="n">
        <v>45874</v>
      </c>
      <c r="K62" s="4" t="n">
        <v>45904</v>
      </c>
      <c r="L62" s="21" t="s">
        <v>11623</v>
      </c>
      <c r="M62" s="4" t="n">
        <v>45908</v>
      </c>
      <c r="N62" s="22" t="n">
        <v>34</v>
      </c>
      <c r="O62" s="22" t="n">
        <v>4</v>
      </c>
      <c r="P62" s="23" t="n">
        <f aca="false">L62*N62</f>
        <v>8486.4</v>
      </c>
      <c r="Q62" s="21" t="n">
        <f aca="false">L62*O62</f>
        <v>998.4</v>
      </c>
    </row>
    <row r="63" customFormat="false" ht="14.25" hidden="false" customHeight="true" outlineLevel="0" collapsed="false">
      <c r="A63" s="2" t="s">
        <v>11481</v>
      </c>
      <c r="B63" s="2" t="s">
        <v>11481</v>
      </c>
      <c r="C63" s="2" t="s">
        <v>537</v>
      </c>
      <c r="D63" s="2" t="s">
        <v>538</v>
      </c>
      <c r="E63" s="2" t="s">
        <v>11699</v>
      </c>
      <c r="F63" s="2" t="s">
        <v>11700</v>
      </c>
      <c r="G63" s="2" t="s">
        <v>11701</v>
      </c>
      <c r="H63" s="2" t="s">
        <v>22</v>
      </c>
      <c r="I63" s="2" t="s">
        <v>11630</v>
      </c>
      <c r="J63" s="4" t="n">
        <v>45877</v>
      </c>
      <c r="K63" s="4" t="n">
        <v>45907</v>
      </c>
      <c r="L63" s="21" t="s">
        <v>11631</v>
      </c>
      <c r="M63" s="4" t="n">
        <v>45895</v>
      </c>
      <c r="N63" s="22" t="n">
        <v>18</v>
      </c>
      <c r="O63" s="22" t="n">
        <v>-12</v>
      </c>
      <c r="P63" s="23" t="n">
        <f aca="false">L63*N63</f>
        <v>108</v>
      </c>
      <c r="Q63" s="21" t="n">
        <f aca="false">L63*O63</f>
        <v>-72</v>
      </c>
    </row>
    <row r="64" customFormat="false" ht="14.25" hidden="false" customHeight="true" outlineLevel="0" collapsed="false">
      <c r="A64" s="2" t="s">
        <v>11481</v>
      </c>
      <c r="B64" s="2" t="s">
        <v>11481</v>
      </c>
      <c r="C64" s="2" t="s">
        <v>11702</v>
      </c>
      <c r="D64" s="2" t="s">
        <v>11703</v>
      </c>
      <c r="E64" s="2" t="s">
        <v>11704</v>
      </c>
      <c r="F64" s="2" t="s">
        <v>11705</v>
      </c>
      <c r="G64" s="2" t="s">
        <v>11706</v>
      </c>
      <c r="H64" s="2" t="s">
        <v>22</v>
      </c>
      <c r="I64" s="2" t="s">
        <v>11707</v>
      </c>
      <c r="J64" s="4" t="n">
        <v>45642</v>
      </c>
      <c r="K64" s="4" t="n">
        <v>45672</v>
      </c>
      <c r="L64" s="21" t="n">
        <v>2402.45</v>
      </c>
      <c r="M64" s="4" t="n">
        <v>45672</v>
      </c>
      <c r="N64" s="22" t="n">
        <v>30</v>
      </c>
      <c r="O64" s="22" t="n">
        <v>0</v>
      </c>
      <c r="P64" s="23" t="n">
        <f aca="false">L64*N64</f>
        <v>72073.5</v>
      </c>
      <c r="Q64" s="21" t="n">
        <f aca="false">L64*O64</f>
        <v>0</v>
      </c>
    </row>
    <row r="65" customFormat="false" ht="14.25" hidden="false" customHeight="true" outlineLevel="0" collapsed="false">
      <c r="A65" s="2" t="s">
        <v>11481</v>
      </c>
      <c r="B65" s="2" t="s">
        <v>11481</v>
      </c>
      <c r="C65" s="2" t="s">
        <v>11669</v>
      </c>
      <c r="D65" s="2" t="s">
        <v>11670</v>
      </c>
      <c r="E65" s="2" t="s">
        <v>11708</v>
      </c>
      <c r="F65" s="2" t="s">
        <v>11709</v>
      </c>
      <c r="G65" s="2" t="s">
        <v>4469</v>
      </c>
      <c r="H65" s="2" t="s">
        <v>22</v>
      </c>
      <c r="I65" s="2" t="s">
        <v>11710</v>
      </c>
      <c r="J65" s="4" t="n">
        <v>45727</v>
      </c>
      <c r="K65" s="4" t="n">
        <v>45757</v>
      </c>
      <c r="L65" s="21" t="n">
        <v>1861.2</v>
      </c>
      <c r="M65" s="4" t="n">
        <v>45755</v>
      </c>
      <c r="N65" s="22" t="n">
        <v>28</v>
      </c>
      <c r="O65" s="22" t="n">
        <v>-2</v>
      </c>
      <c r="P65" s="23" t="n">
        <f aca="false">L65*N65</f>
        <v>52113.6</v>
      </c>
      <c r="Q65" s="21" t="n">
        <f aca="false">L65*O65</f>
        <v>-3722.4</v>
      </c>
    </row>
    <row r="66" customFormat="false" ht="14.25" hidden="false" customHeight="true" outlineLevel="0" collapsed="false">
      <c r="A66" s="2" t="s">
        <v>11481</v>
      </c>
      <c r="B66" s="2" t="s">
        <v>11481</v>
      </c>
      <c r="C66" s="2" t="s">
        <v>6938</v>
      </c>
      <c r="D66" s="2" t="s">
        <v>6939</v>
      </c>
      <c r="E66" s="2" t="s">
        <v>11711</v>
      </c>
      <c r="F66" s="2" t="s">
        <v>11712</v>
      </c>
      <c r="G66" s="2" t="s">
        <v>4650</v>
      </c>
      <c r="H66" s="2" t="s">
        <v>22</v>
      </c>
      <c r="I66" s="2" t="s">
        <v>11713</v>
      </c>
      <c r="J66" s="4" t="n">
        <v>45659</v>
      </c>
      <c r="K66" s="4" t="n">
        <v>45689</v>
      </c>
      <c r="L66" s="21" t="s">
        <v>11714</v>
      </c>
      <c r="M66" s="4" t="n">
        <v>45679</v>
      </c>
      <c r="N66" s="22" t="n">
        <v>20</v>
      </c>
      <c r="O66" s="22" t="n">
        <v>-10</v>
      </c>
      <c r="P66" s="23" t="n">
        <f aca="false">L66*N66</f>
        <v>5329</v>
      </c>
      <c r="Q66" s="21" t="n">
        <f aca="false">L66*O66</f>
        <v>-2664.5</v>
      </c>
    </row>
    <row r="67" customFormat="false" ht="14.25" hidden="false" customHeight="true" outlineLevel="0" collapsed="false">
      <c r="A67" s="2" t="s">
        <v>11481</v>
      </c>
      <c r="B67" s="2" t="s">
        <v>11481</v>
      </c>
      <c r="C67" s="2" t="s">
        <v>11702</v>
      </c>
      <c r="D67" s="2" t="s">
        <v>11703</v>
      </c>
      <c r="E67" s="2" t="s">
        <v>11715</v>
      </c>
      <c r="F67" s="2" t="s">
        <v>11716</v>
      </c>
      <c r="G67" s="2" t="s">
        <v>11717</v>
      </c>
      <c r="H67" s="2" t="s">
        <v>22</v>
      </c>
      <c r="I67" s="2" t="s">
        <v>11718</v>
      </c>
      <c r="J67" s="4" t="n">
        <v>45957</v>
      </c>
      <c r="K67" s="4" t="n">
        <v>45987</v>
      </c>
      <c r="L67" s="21" t="n">
        <v>2421.77</v>
      </c>
      <c r="M67" s="4" t="n">
        <v>46006</v>
      </c>
      <c r="N67" s="22" t="n">
        <v>49</v>
      </c>
      <c r="O67" s="22" t="n">
        <v>19</v>
      </c>
      <c r="P67" s="23" t="n">
        <f aca="false">L67*N67</f>
        <v>118666.73</v>
      </c>
      <c r="Q67" s="21" t="n">
        <f aca="false">L67*O67</f>
        <v>46013.63</v>
      </c>
    </row>
    <row r="68" customFormat="false" ht="14.25" hidden="false" customHeight="true" outlineLevel="0" collapsed="false">
      <c r="A68" s="2" t="s">
        <v>11481</v>
      </c>
      <c r="B68" s="2" t="s">
        <v>11481</v>
      </c>
      <c r="C68" s="2" t="s">
        <v>1415</v>
      </c>
      <c r="D68" s="2" t="s">
        <v>399</v>
      </c>
      <c r="E68" s="2" t="s">
        <v>11719</v>
      </c>
      <c r="F68" s="2" t="s">
        <v>11720</v>
      </c>
      <c r="G68" s="2" t="s">
        <v>11721</v>
      </c>
      <c r="H68" s="2" t="s">
        <v>22</v>
      </c>
      <c r="I68" s="2" t="s">
        <v>11722</v>
      </c>
      <c r="J68" s="4" t="n">
        <v>45986</v>
      </c>
      <c r="K68" s="4" t="n">
        <v>46016</v>
      </c>
      <c r="L68" s="21" t="n">
        <v>5000</v>
      </c>
      <c r="M68" s="4" t="n">
        <v>46022</v>
      </c>
      <c r="N68" s="22" t="n">
        <v>36</v>
      </c>
      <c r="O68" s="22" t="n">
        <v>6</v>
      </c>
      <c r="P68" s="23" t="n">
        <f aca="false">L68*N68</f>
        <v>180000</v>
      </c>
      <c r="Q68" s="21" t="n">
        <f aca="false">L68*O68</f>
        <v>30000</v>
      </c>
    </row>
    <row r="69" customFormat="false" ht="14.25" hidden="false" customHeight="true" outlineLevel="0" collapsed="false">
      <c r="A69" s="2" t="s">
        <v>11481</v>
      </c>
      <c r="B69" s="2" t="s">
        <v>11481</v>
      </c>
      <c r="C69" s="2" t="s">
        <v>6938</v>
      </c>
      <c r="D69" s="2" t="s">
        <v>6939</v>
      </c>
      <c r="E69" s="2" t="s">
        <v>11723</v>
      </c>
      <c r="F69" s="2" t="s">
        <v>11724</v>
      </c>
      <c r="G69" s="2" t="s">
        <v>11725</v>
      </c>
      <c r="H69" s="2" t="s">
        <v>22</v>
      </c>
      <c r="I69" s="2" t="s">
        <v>11726</v>
      </c>
      <c r="J69" s="4" t="n">
        <v>45950</v>
      </c>
      <c r="K69" s="4" t="n">
        <v>45980</v>
      </c>
      <c r="L69" s="21" t="s">
        <v>11727</v>
      </c>
      <c r="M69" s="4" t="n">
        <v>45966</v>
      </c>
      <c r="N69" s="22" t="n">
        <v>16</v>
      </c>
      <c r="O69" s="22" t="n">
        <v>-14</v>
      </c>
      <c r="P69" s="23" t="n">
        <f aca="false">L69*N69</f>
        <v>1059.36</v>
      </c>
      <c r="Q69" s="21" t="n">
        <f aca="false">L69*O69</f>
        <v>-926.94</v>
      </c>
    </row>
    <row r="70" customFormat="false" ht="14.25" hidden="false" customHeight="true" outlineLevel="0" collapsed="false">
      <c r="A70" s="2" t="s">
        <v>11481</v>
      </c>
      <c r="B70" s="2" t="s">
        <v>11481</v>
      </c>
      <c r="C70" s="2" t="s">
        <v>11518</v>
      </c>
      <c r="D70" s="2" t="s">
        <v>11519</v>
      </c>
      <c r="E70" s="2" t="s">
        <v>11728</v>
      </c>
      <c r="F70" s="2" t="s">
        <v>11729</v>
      </c>
      <c r="G70" s="2" t="s">
        <v>4469</v>
      </c>
      <c r="H70" s="2" t="s">
        <v>22</v>
      </c>
      <c r="I70" s="2" t="s">
        <v>11730</v>
      </c>
      <c r="J70" s="4" t="n">
        <v>45705</v>
      </c>
      <c r="K70" s="4" t="n">
        <v>45735</v>
      </c>
      <c r="L70" s="21" t="s">
        <v>11731</v>
      </c>
      <c r="M70" s="4" t="n">
        <v>45733</v>
      </c>
      <c r="N70" s="22" t="n">
        <v>28</v>
      </c>
      <c r="O70" s="22" t="n">
        <v>-2</v>
      </c>
      <c r="P70" s="23" t="n">
        <f aca="false">L70*N70</f>
        <v>6766.48</v>
      </c>
      <c r="Q70" s="21" t="n">
        <f aca="false">L70*O70</f>
        <v>-483.32</v>
      </c>
    </row>
    <row r="71" customFormat="false" ht="14.25" hidden="false" customHeight="true" outlineLevel="0" collapsed="false">
      <c r="A71" s="2" t="s">
        <v>11481</v>
      </c>
      <c r="B71" s="2" t="s">
        <v>11481</v>
      </c>
      <c r="C71" s="2" t="s">
        <v>24</v>
      </c>
      <c r="D71" s="2" t="s">
        <v>24</v>
      </c>
      <c r="E71" s="2" t="s">
        <v>11732</v>
      </c>
      <c r="F71" s="2" t="s">
        <v>11733</v>
      </c>
      <c r="G71" s="2" t="s">
        <v>11734</v>
      </c>
      <c r="H71" s="2" t="s">
        <v>22</v>
      </c>
      <c r="I71" s="2" t="s">
        <v>11735</v>
      </c>
      <c r="J71" s="4" t="n">
        <v>45904</v>
      </c>
      <c r="K71" s="4" t="n">
        <v>45934</v>
      </c>
      <c r="L71" s="21" t="s">
        <v>11735</v>
      </c>
      <c r="M71" s="4" t="n">
        <v>45915</v>
      </c>
      <c r="N71" s="22" t="n">
        <v>11</v>
      </c>
      <c r="O71" s="22" t="n">
        <v>-19</v>
      </c>
      <c r="P71" s="23" t="n">
        <f aca="false">L71*N71</f>
        <v>7480</v>
      </c>
      <c r="Q71" s="21" t="n">
        <f aca="false">L71*O71</f>
        <v>-12920</v>
      </c>
    </row>
    <row r="72" customFormat="false" ht="14.25" hidden="false" customHeight="true" outlineLevel="0" collapsed="false">
      <c r="A72" s="2" t="s">
        <v>11481</v>
      </c>
      <c r="B72" s="2" t="s">
        <v>11481</v>
      </c>
      <c r="C72" s="2" t="s">
        <v>24</v>
      </c>
      <c r="D72" s="2" t="s">
        <v>24</v>
      </c>
      <c r="E72" s="2" t="s">
        <v>11736</v>
      </c>
      <c r="F72" s="2" t="s">
        <v>11737</v>
      </c>
      <c r="G72" s="2" t="s">
        <v>45</v>
      </c>
      <c r="H72" s="2" t="s">
        <v>22</v>
      </c>
      <c r="I72" s="2" t="s">
        <v>11499</v>
      </c>
      <c r="J72" s="4" t="n">
        <v>45874</v>
      </c>
      <c r="K72" s="4" t="n">
        <v>45904</v>
      </c>
      <c r="L72" s="21" t="s">
        <v>11499</v>
      </c>
      <c r="M72" s="4" t="n">
        <v>45908</v>
      </c>
      <c r="N72" s="22" t="n">
        <v>34</v>
      </c>
      <c r="O72" s="22" t="n">
        <v>4</v>
      </c>
      <c r="P72" s="23" t="n">
        <f aca="false">L72*N72</f>
        <v>4243.2</v>
      </c>
      <c r="Q72" s="21" t="n">
        <f aca="false">L72*O72</f>
        <v>499.2</v>
      </c>
    </row>
    <row r="73" customFormat="false" ht="14.25" hidden="false" customHeight="true" outlineLevel="0" collapsed="false">
      <c r="A73" s="2" t="s">
        <v>11481</v>
      </c>
      <c r="B73" s="2" t="s">
        <v>11481</v>
      </c>
      <c r="C73" s="2" t="s">
        <v>11484</v>
      </c>
      <c r="D73" s="2" t="s">
        <v>11485</v>
      </c>
      <c r="E73" s="2" t="s">
        <v>11738</v>
      </c>
      <c r="F73" s="2" t="s">
        <v>11739</v>
      </c>
      <c r="G73" s="2" t="s">
        <v>11740</v>
      </c>
      <c r="H73" s="2" t="s">
        <v>22</v>
      </c>
      <c r="I73" s="2" t="s">
        <v>11741</v>
      </c>
      <c r="J73" s="4" t="n">
        <v>45821</v>
      </c>
      <c r="K73" s="4" t="n">
        <v>45851</v>
      </c>
      <c r="L73" s="21" t="s">
        <v>11742</v>
      </c>
      <c r="M73" s="4" t="n">
        <v>45855</v>
      </c>
      <c r="N73" s="22" t="n">
        <v>34</v>
      </c>
      <c r="O73" s="22" t="n">
        <v>4</v>
      </c>
      <c r="P73" s="23" t="n">
        <f aca="false">L73*N73</f>
        <v>12345.06</v>
      </c>
      <c r="Q73" s="21" t="n">
        <f aca="false">L73*O73</f>
        <v>1452.36</v>
      </c>
    </row>
    <row r="74" customFormat="false" ht="14.25" hidden="false" customHeight="true" outlineLevel="0" collapsed="false">
      <c r="A74" s="2" t="s">
        <v>11481</v>
      </c>
      <c r="B74" s="2" t="s">
        <v>11481</v>
      </c>
      <c r="C74" s="2" t="s">
        <v>11484</v>
      </c>
      <c r="D74" s="2" t="s">
        <v>11485</v>
      </c>
      <c r="E74" s="2" t="s">
        <v>11743</v>
      </c>
      <c r="F74" s="2" t="s">
        <v>11744</v>
      </c>
      <c r="G74" s="2" t="s">
        <v>11745</v>
      </c>
      <c r="H74" s="2" t="s">
        <v>22</v>
      </c>
      <c r="I74" s="2" t="s">
        <v>11746</v>
      </c>
      <c r="J74" s="4" t="n">
        <v>45821</v>
      </c>
      <c r="K74" s="4" t="n">
        <v>45851</v>
      </c>
      <c r="L74" s="21" t="s">
        <v>11747</v>
      </c>
      <c r="M74" s="4" t="n">
        <v>45855</v>
      </c>
      <c r="N74" s="22" t="n">
        <v>34</v>
      </c>
      <c r="O74" s="22" t="n">
        <v>4</v>
      </c>
      <c r="P74" s="23" t="n">
        <f aca="false">L74*N74</f>
        <v>1285.54</v>
      </c>
      <c r="Q74" s="21" t="n">
        <f aca="false">L74*O74</f>
        <v>151.24</v>
      </c>
    </row>
    <row r="75" customFormat="false" ht="14.25" hidden="false" customHeight="true" outlineLevel="0" collapsed="false">
      <c r="A75" s="2" t="s">
        <v>11481</v>
      </c>
      <c r="B75" s="2" t="s">
        <v>11481</v>
      </c>
      <c r="C75" s="2" t="s">
        <v>537</v>
      </c>
      <c r="D75" s="2" t="s">
        <v>538</v>
      </c>
      <c r="E75" s="2" t="s">
        <v>11748</v>
      </c>
      <c r="F75" s="2" t="s">
        <v>11749</v>
      </c>
      <c r="G75" s="2" t="s">
        <v>11750</v>
      </c>
      <c r="H75" s="2" t="s">
        <v>22</v>
      </c>
      <c r="I75" s="2" t="s">
        <v>11516</v>
      </c>
      <c r="J75" s="4" t="n">
        <v>45854</v>
      </c>
      <c r="K75" s="4" t="n">
        <v>45884</v>
      </c>
      <c r="L75" s="21" t="s">
        <v>11517</v>
      </c>
      <c r="M75" s="4" t="n">
        <v>45869</v>
      </c>
      <c r="N75" s="22" t="n">
        <v>15</v>
      </c>
      <c r="O75" s="22" t="n">
        <v>-15</v>
      </c>
      <c r="P75" s="23" t="n">
        <f aca="false">L75*N75</f>
        <v>3181.8</v>
      </c>
      <c r="Q75" s="21" t="n">
        <f aca="false">L75*O75</f>
        <v>-3181.8</v>
      </c>
    </row>
    <row r="76" customFormat="false" ht="14.25" hidden="false" customHeight="true" outlineLevel="0" collapsed="false">
      <c r="L76" s="32" t="n">
        <f aca="false">SUM(L2:L75)</f>
        <v>100943.18</v>
      </c>
      <c r="N76" s="7" t="n">
        <f aca="false">P76/L76</f>
        <v>38.2040506352187</v>
      </c>
      <c r="O76" s="8" t="n">
        <f aca="false">Q76/L76</f>
        <v>3.53986529847782</v>
      </c>
      <c r="P76" s="32" t="n">
        <f aca="false">SUM(P2:P75)</f>
        <v>3856438.36</v>
      </c>
      <c r="Q76" s="36" t="n">
        <f aca="false">SUM(Q2:Q75)</f>
        <v>357325.26</v>
      </c>
    </row>
    <row r="78" customFormat="false" ht="14.25" hidden="false" customHeight="false" outlineLevel="0" collapsed="false">
      <c r="L78" s="10"/>
    </row>
    <row r="79" customFormat="false" ht="14.25" hidden="false" customHeight="false" outlineLevel="0" collapsed="false">
      <c r="L79" s="33"/>
    </row>
    <row r="1045037" customFormat="false" ht="14.25" hidden="false" customHeight="false" outlineLevel="0" collapsed="false">
      <c r="A1045037" s="11" t="n">
        <f aca="false">0</f>
        <v>0</v>
      </c>
      <c r="B1045037" s="11" t="n">
        <f aca="false">0</f>
        <v>0</v>
      </c>
      <c r="C1045037" s="11" t="n">
        <f aca="false">0</f>
        <v>0</v>
      </c>
      <c r="E1045037" s="1"/>
      <c r="F1045037" s="1"/>
      <c r="G1045037" s="1"/>
      <c r="H1045037" s="12"/>
    </row>
    <row r="1045038" customFormat="false" ht="68.65" hidden="false" customHeight="false" outlineLevel="0" collapsed="false">
      <c r="A1045038" s="13" t="s">
        <v>0</v>
      </c>
      <c r="B1045038" s="13" t="s">
        <v>1</v>
      </c>
      <c r="C1045038" s="14" t="s">
        <v>2</v>
      </c>
      <c r="D1045038" s="14" t="s">
        <v>3</v>
      </c>
      <c r="E1045038" s="15" t="s">
        <v>4</v>
      </c>
      <c r="F1045038" s="15" t="s">
        <v>5</v>
      </c>
      <c r="G1045038" s="15" t="s">
        <v>6</v>
      </c>
      <c r="H1045038" s="15" t="s">
        <v>7</v>
      </c>
      <c r="I1045038" s="15" t="s">
        <v>8</v>
      </c>
      <c r="J1045038" s="16" t="s">
        <v>9</v>
      </c>
      <c r="K1045038" s="16" t="s">
        <v>10</v>
      </c>
      <c r="L1045038" s="30" t="s">
        <v>11</v>
      </c>
      <c r="M1045038" s="18" t="s">
        <v>12</v>
      </c>
      <c r="N1045038" s="19" t="s">
        <v>13</v>
      </c>
      <c r="O1045038" s="19" t="s">
        <v>14</v>
      </c>
      <c r="P1045038" s="20" t="s">
        <v>15</v>
      </c>
    </row>
    <row r="1045039" customFormat="false" ht="14.25" hidden="false" customHeight="true" outlineLevel="0" collapsed="false">
      <c r="A1045039" s="2" t="s">
        <v>11481</v>
      </c>
      <c r="B1045039" s="2" t="s">
        <v>11481</v>
      </c>
      <c r="C1045039" s="2" t="s">
        <v>24</v>
      </c>
      <c r="D1045039" s="2" t="s">
        <v>24</v>
      </c>
      <c r="E1045039" s="2" t="s">
        <v>11482</v>
      </c>
      <c r="F1045039" s="2" t="s">
        <v>11483</v>
      </c>
      <c r="G1045039" s="2" t="s">
        <v>8223</v>
      </c>
      <c r="H1045039" s="2" t="s">
        <v>22</v>
      </c>
      <c r="I1045039" s="2" t="s">
        <v>8359</v>
      </c>
      <c r="J1045039" s="4" t="n">
        <v>45719</v>
      </c>
      <c r="K1045039" s="4" t="n">
        <v>45749</v>
      </c>
      <c r="L1045039" s="21" t="n">
        <v>4620</v>
      </c>
      <c r="M1045039" s="4" t="n">
        <v>45740</v>
      </c>
      <c r="N1045039" s="22" t="n">
        <v>21</v>
      </c>
      <c r="O1045039" s="22" t="n">
        <v>-9</v>
      </c>
      <c r="P1045039" s="23" t="n">
        <f aca="false">L1045039*N1045039</f>
        <v>97020</v>
      </c>
      <c r="Q1045039" s="21" t="n">
        <f aca="false">L1045039*O1045039</f>
        <v>-41580</v>
      </c>
    </row>
    <row r="1045040" customFormat="false" ht="14.25" hidden="false" customHeight="true" outlineLevel="0" collapsed="false">
      <c r="A1045040" s="2" t="s">
        <v>11481</v>
      </c>
      <c r="B1045040" s="2" t="s">
        <v>11481</v>
      </c>
      <c r="C1045040" s="2" t="s">
        <v>11484</v>
      </c>
      <c r="D1045040" s="2" t="s">
        <v>11485</v>
      </c>
      <c r="E1045040" s="2" t="s">
        <v>11486</v>
      </c>
      <c r="F1045040" s="2" t="s">
        <v>11487</v>
      </c>
      <c r="G1045040" s="2" t="s">
        <v>11488</v>
      </c>
      <c r="H1045040" s="2" t="s">
        <v>22</v>
      </c>
      <c r="I1045040" s="2" t="s">
        <v>11489</v>
      </c>
      <c r="J1045040" s="4" t="n">
        <v>45820</v>
      </c>
      <c r="K1045040" s="4" t="n">
        <v>45850</v>
      </c>
      <c r="L1045040" s="21" t="s">
        <v>11490</v>
      </c>
      <c r="M1045040" s="4" t="n">
        <v>45855</v>
      </c>
      <c r="N1045040" s="22" t="n">
        <v>35</v>
      </c>
      <c r="O1045040" s="22" t="n">
        <v>5</v>
      </c>
      <c r="P1045040" s="23" t="n">
        <f aca="false">L1045040*N1045040</f>
        <v>17281.6</v>
      </c>
      <c r="Q1045040" s="21" t="n">
        <f aca="false">L1045040*O1045040</f>
        <v>2468.8</v>
      </c>
    </row>
    <row r="1045041" customFormat="false" ht="14.25" hidden="false" customHeight="true" outlineLevel="0" collapsed="false">
      <c r="A1045041" s="2" t="s">
        <v>11481</v>
      </c>
      <c r="B1045041" s="2" t="s">
        <v>11481</v>
      </c>
      <c r="C1045041" s="2" t="s">
        <v>537</v>
      </c>
      <c r="D1045041" s="2" t="s">
        <v>538</v>
      </c>
      <c r="E1045041" s="2" t="s">
        <v>11491</v>
      </c>
      <c r="F1045041" s="2" t="s">
        <v>11492</v>
      </c>
      <c r="G1045041" s="2" t="s">
        <v>11493</v>
      </c>
      <c r="H1045041" s="2" t="s">
        <v>22</v>
      </c>
      <c r="I1045041" s="2" t="s">
        <v>11494</v>
      </c>
      <c r="J1045041" s="4" t="n">
        <v>45967</v>
      </c>
      <c r="K1045041" s="4" t="n">
        <v>45997</v>
      </c>
      <c r="L1045041" s="21" t="s">
        <v>11495</v>
      </c>
      <c r="M1045041" s="4" t="n">
        <v>45981</v>
      </c>
      <c r="N1045041" s="22" t="n">
        <v>14</v>
      </c>
      <c r="O1045041" s="22" t="n">
        <v>-16</v>
      </c>
      <c r="P1045041" s="23" t="n">
        <f aca="false">L1045041*N1045041</f>
        <v>7126.84</v>
      </c>
      <c r="Q1045041" s="21" t="n">
        <f aca="false">L1045041*O1045041</f>
        <v>-8144.96</v>
      </c>
    </row>
    <row r="1045042" customFormat="false" ht="14.25" hidden="false" customHeight="true" outlineLevel="0" collapsed="false">
      <c r="A1045042" s="2" t="s">
        <v>11481</v>
      </c>
      <c r="B1045042" s="2" t="s">
        <v>11481</v>
      </c>
      <c r="C1045042" s="2" t="s">
        <v>24</v>
      </c>
      <c r="D1045042" s="2" t="s">
        <v>24</v>
      </c>
      <c r="E1045042" s="2" t="s">
        <v>11496</v>
      </c>
      <c r="F1045042" s="2" t="s">
        <v>11497</v>
      </c>
      <c r="G1045042" s="2" t="s">
        <v>11498</v>
      </c>
      <c r="H1045042" s="2" t="s">
        <v>22</v>
      </c>
      <c r="I1045042" s="2" t="s">
        <v>11499</v>
      </c>
      <c r="J1045042" s="4" t="n">
        <v>45908</v>
      </c>
      <c r="K1045042" s="4" t="n">
        <v>45938</v>
      </c>
      <c r="L1045042" s="21" t="s">
        <v>11499</v>
      </c>
      <c r="M1045042" s="4" t="n">
        <v>45924</v>
      </c>
      <c r="N1045042" s="22" t="n">
        <v>16</v>
      </c>
      <c r="O1045042" s="22" t="n">
        <v>-14</v>
      </c>
      <c r="P1045042" s="23" t="n">
        <f aca="false">L1045042*N1045042</f>
        <v>1996.8</v>
      </c>
      <c r="Q1045042" s="21" t="n">
        <f aca="false">L1045042*O1045042</f>
        <v>-1747.2</v>
      </c>
    </row>
    <row r="1045043" customFormat="false" ht="14.25" hidden="false" customHeight="true" outlineLevel="0" collapsed="false">
      <c r="A1045043" s="2" t="s">
        <v>11481</v>
      </c>
      <c r="B1045043" s="2" t="s">
        <v>11481</v>
      </c>
      <c r="C1045043" s="2" t="s">
        <v>24</v>
      </c>
      <c r="D1045043" s="2" t="s">
        <v>24</v>
      </c>
      <c r="E1045043" s="2" t="s">
        <v>11500</v>
      </c>
      <c r="F1045043" s="2" t="s">
        <v>11501</v>
      </c>
      <c r="G1045043" s="2" t="s">
        <v>5952</v>
      </c>
      <c r="H1045043" s="2" t="s">
        <v>22</v>
      </c>
      <c r="I1045043" s="2" t="s">
        <v>11502</v>
      </c>
      <c r="J1045043" s="4" t="n">
        <v>45691</v>
      </c>
      <c r="K1045043" s="4" t="n">
        <v>45721</v>
      </c>
      <c r="L1045043" s="21" t="n">
        <v>4950</v>
      </c>
      <c r="M1045043" s="4" t="n">
        <v>45729</v>
      </c>
      <c r="N1045043" s="22" t="n">
        <v>38</v>
      </c>
      <c r="O1045043" s="22" t="n">
        <v>8</v>
      </c>
      <c r="P1045043" s="23" t="n">
        <f aca="false">L1045043*N1045043</f>
        <v>188100</v>
      </c>
      <c r="Q1045043" s="21" t="n">
        <f aca="false">L1045043*O1045043</f>
        <v>39600</v>
      </c>
    </row>
    <row r="1045044" customFormat="false" ht="14.25" hidden="false" customHeight="true" outlineLevel="0" collapsed="false">
      <c r="A1045044" s="2" t="s">
        <v>11481</v>
      </c>
      <c r="B1045044" s="2" t="s">
        <v>11481</v>
      </c>
      <c r="C1045044" s="2" t="s">
        <v>24</v>
      </c>
      <c r="D1045044" s="2" t="s">
        <v>24</v>
      </c>
      <c r="E1045044" s="2" t="s">
        <v>11503</v>
      </c>
      <c r="F1045044" s="2" t="s">
        <v>11504</v>
      </c>
      <c r="G1045044" s="2" t="s">
        <v>11505</v>
      </c>
      <c r="H1045044" s="2" t="s">
        <v>22</v>
      </c>
      <c r="I1045044" s="2" t="s">
        <v>11499</v>
      </c>
      <c r="J1045044" s="4" t="n">
        <v>45908</v>
      </c>
      <c r="K1045044" s="4" t="n">
        <v>45938</v>
      </c>
      <c r="L1045044" s="21" t="s">
        <v>11499</v>
      </c>
      <c r="M1045044" s="4" t="n">
        <v>45925</v>
      </c>
      <c r="N1045044" s="22" t="n">
        <v>17</v>
      </c>
      <c r="O1045044" s="22" t="n">
        <v>-13</v>
      </c>
      <c r="P1045044" s="23" t="n">
        <f aca="false">L1045044*N1045044</f>
        <v>2121.6</v>
      </c>
      <c r="Q1045044" s="21" t="n">
        <f aca="false">L1045044*O1045044</f>
        <v>-1622.4</v>
      </c>
    </row>
    <row r="1045045" customFormat="false" ht="14.25" hidden="false" customHeight="true" outlineLevel="0" collapsed="false">
      <c r="A1045045" s="2" t="s">
        <v>11481</v>
      </c>
      <c r="B1045045" s="2" t="s">
        <v>11481</v>
      </c>
      <c r="C1045045" s="2" t="s">
        <v>24</v>
      </c>
      <c r="D1045045" s="2" t="s">
        <v>24</v>
      </c>
      <c r="E1045045" s="2" t="s">
        <v>11506</v>
      </c>
      <c r="F1045045" s="2" t="s">
        <v>11507</v>
      </c>
      <c r="G1045045" s="2" t="s">
        <v>7335</v>
      </c>
      <c r="H1045045" s="2" t="s">
        <v>22</v>
      </c>
      <c r="I1045045" s="2" t="s">
        <v>11499</v>
      </c>
      <c r="J1045045" s="4" t="n">
        <v>45908</v>
      </c>
      <c r="K1045045" s="4" t="n">
        <v>45938</v>
      </c>
      <c r="L1045045" s="21" t="s">
        <v>11499</v>
      </c>
      <c r="M1045045" s="4" t="n">
        <v>45924</v>
      </c>
      <c r="N1045045" s="22" t="n">
        <v>16</v>
      </c>
      <c r="O1045045" s="22" t="n">
        <v>-14</v>
      </c>
      <c r="P1045045" s="23" t="n">
        <f aca="false">L1045045*N1045045</f>
        <v>1996.8</v>
      </c>
      <c r="Q1045045" s="21" t="n">
        <f aca="false">L1045045*O1045045</f>
        <v>-1747.2</v>
      </c>
    </row>
    <row r="1045046" customFormat="false" ht="14.25" hidden="false" customHeight="true" outlineLevel="0" collapsed="false">
      <c r="A1045046" s="2" t="s">
        <v>11481</v>
      </c>
      <c r="B1045046" s="2" t="s">
        <v>11481</v>
      </c>
      <c r="C1045046" s="2" t="s">
        <v>11508</v>
      </c>
      <c r="D1045046" s="2" t="s">
        <v>11509</v>
      </c>
      <c r="E1045046" s="2" t="s">
        <v>11510</v>
      </c>
      <c r="F1045046" s="2" t="s">
        <v>11511</v>
      </c>
      <c r="G1045046" s="2" t="s">
        <v>11512</v>
      </c>
      <c r="H1045046" s="2" t="s">
        <v>22</v>
      </c>
      <c r="I1045046" s="2" t="s">
        <v>4641</v>
      </c>
      <c r="J1045046" s="4" t="n">
        <v>45937</v>
      </c>
      <c r="K1045046" s="4" t="n">
        <v>45967</v>
      </c>
      <c r="L1045046" s="21" t="s">
        <v>4642</v>
      </c>
      <c r="M1045046" s="4" t="n">
        <v>45952</v>
      </c>
      <c r="N1045046" s="22" t="n">
        <v>15</v>
      </c>
      <c r="O1045046" s="22" t="n">
        <v>-15</v>
      </c>
      <c r="P1045046" s="23" t="n">
        <f aca="false">L1045046*N1045046</f>
        <v>4800</v>
      </c>
      <c r="Q1045046" s="21" t="n">
        <f aca="false">L1045046*O1045046</f>
        <v>-4800</v>
      </c>
    </row>
    <row r="1045047" customFormat="false" ht="14.25" hidden="false" customHeight="true" outlineLevel="0" collapsed="false">
      <c r="A1045047" s="2" t="s">
        <v>11481</v>
      </c>
      <c r="B1045047" s="2" t="s">
        <v>11481</v>
      </c>
      <c r="C1045047" s="2" t="s">
        <v>537</v>
      </c>
      <c r="D1045047" s="2" t="s">
        <v>538</v>
      </c>
      <c r="E1045047" s="2" t="s">
        <v>11513</v>
      </c>
      <c r="F1045047" s="2" t="s">
        <v>11514</v>
      </c>
      <c r="G1045047" s="2" t="s">
        <v>11515</v>
      </c>
      <c r="H1045047" s="2" t="s">
        <v>22</v>
      </c>
      <c r="I1045047" s="2" t="s">
        <v>11516</v>
      </c>
      <c r="J1045047" s="4" t="n">
        <v>45674</v>
      </c>
      <c r="K1045047" s="4" t="n">
        <v>45704</v>
      </c>
      <c r="L1045047" s="21" t="s">
        <v>11517</v>
      </c>
      <c r="M1045047" s="4" t="n">
        <v>45685</v>
      </c>
      <c r="N1045047" s="22" t="n">
        <v>11</v>
      </c>
      <c r="O1045047" s="22" t="n">
        <v>-19</v>
      </c>
      <c r="P1045047" s="23" t="n">
        <f aca="false">L1045047*N1045047</f>
        <v>2333.32</v>
      </c>
      <c r="Q1045047" s="21" t="n">
        <f aca="false">L1045047*O1045047</f>
        <v>-4030.28</v>
      </c>
    </row>
    <row r="1045048" customFormat="false" ht="14.25" hidden="false" customHeight="true" outlineLevel="0" collapsed="false">
      <c r="A1045048" s="2" t="s">
        <v>11481</v>
      </c>
      <c r="B1045048" s="2" t="s">
        <v>11481</v>
      </c>
      <c r="C1045048" s="2" t="s">
        <v>11518</v>
      </c>
      <c r="D1045048" s="2" t="s">
        <v>11519</v>
      </c>
      <c r="E1045048" s="2" t="s">
        <v>11520</v>
      </c>
      <c r="F1045048" s="2" t="s">
        <v>11521</v>
      </c>
      <c r="G1045048" s="2" t="s">
        <v>2991</v>
      </c>
      <c r="H1045048" s="2" t="s">
        <v>22</v>
      </c>
      <c r="I1045048" s="2" t="s">
        <v>11522</v>
      </c>
      <c r="J1045048" s="4" t="n">
        <v>45758</v>
      </c>
      <c r="K1045048" s="4" t="n">
        <v>45788</v>
      </c>
      <c r="L1045048" s="21" t="s">
        <v>11523</v>
      </c>
      <c r="M1045048" s="4" t="n">
        <v>45783</v>
      </c>
      <c r="N1045048" s="22" t="n">
        <v>25</v>
      </c>
      <c r="O1045048" s="22" t="n">
        <v>-5</v>
      </c>
      <c r="P1045048" s="23" t="n">
        <f aca="false">L1045048*N1045048</f>
        <v>3025</v>
      </c>
      <c r="Q1045048" s="21" t="n">
        <f aca="false">L1045048*O1045048</f>
        <v>-605</v>
      </c>
    </row>
    <row r="1045049" customFormat="false" ht="14.25" hidden="false" customHeight="true" outlineLevel="0" collapsed="false">
      <c r="A1045049" s="2" t="s">
        <v>11481</v>
      </c>
      <c r="B1045049" s="2" t="s">
        <v>11481</v>
      </c>
      <c r="C1045049" s="2" t="s">
        <v>24</v>
      </c>
      <c r="D1045049" s="2" t="s">
        <v>24</v>
      </c>
      <c r="E1045049" s="2" t="s">
        <v>11524</v>
      </c>
      <c r="F1045049" s="2" t="s">
        <v>11525</v>
      </c>
      <c r="G1045049" s="2" t="s">
        <v>11250</v>
      </c>
      <c r="H1045049" s="2" t="s">
        <v>22</v>
      </c>
      <c r="I1045049" s="2" t="s">
        <v>11526</v>
      </c>
      <c r="J1045049" s="4" t="n">
        <v>45657</v>
      </c>
      <c r="K1045049" s="4" t="n">
        <v>45687</v>
      </c>
      <c r="L1045049" s="21" t="n">
        <v>19965</v>
      </c>
      <c r="M1045049" s="4" t="n">
        <v>45686</v>
      </c>
      <c r="N1045049" s="22" t="n">
        <v>29</v>
      </c>
      <c r="O1045049" s="22" t="n">
        <v>-1</v>
      </c>
      <c r="P1045049" s="23" t="n">
        <f aca="false">L1045049*N1045049</f>
        <v>578985</v>
      </c>
      <c r="Q1045049" s="21" t="n">
        <f aca="false">L1045049*O1045049</f>
        <v>-19965</v>
      </c>
    </row>
    <row r="1045050" customFormat="false" ht="14.25" hidden="false" customHeight="true" outlineLevel="0" collapsed="false">
      <c r="A1045050" s="2" t="s">
        <v>11481</v>
      </c>
      <c r="B1045050" s="2" t="s">
        <v>11481</v>
      </c>
      <c r="C1045050" s="2" t="s">
        <v>11527</v>
      </c>
      <c r="D1045050" s="2" t="s">
        <v>11528</v>
      </c>
      <c r="E1045050" s="2" t="s">
        <v>11529</v>
      </c>
      <c r="F1045050" s="2" t="s">
        <v>11530</v>
      </c>
      <c r="G1045050" s="2" t="s">
        <v>4708</v>
      </c>
      <c r="H1045050" s="2" t="s">
        <v>22</v>
      </c>
      <c r="I1045050" s="2" t="s">
        <v>11531</v>
      </c>
      <c r="J1045050" s="4" t="n">
        <v>45705</v>
      </c>
      <c r="K1045050" s="4" t="n">
        <v>45735</v>
      </c>
      <c r="L1045050" s="21" t="n">
        <v>2152.5</v>
      </c>
      <c r="M1045050" s="4" t="n">
        <v>45733</v>
      </c>
      <c r="N1045050" s="22" t="n">
        <v>28</v>
      </c>
      <c r="O1045050" s="22" t="n">
        <v>-2</v>
      </c>
      <c r="P1045050" s="23" t="n">
        <f aca="false">L1045050*N1045050</f>
        <v>60270</v>
      </c>
      <c r="Q1045050" s="21" t="n">
        <f aca="false">L1045050*O1045050</f>
        <v>-4305</v>
      </c>
    </row>
    <row r="1045051" customFormat="false" ht="14.25" hidden="false" customHeight="true" outlineLevel="0" collapsed="false">
      <c r="A1045051" s="2" t="s">
        <v>11481</v>
      </c>
      <c r="B1045051" s="2" t="s">
        <v>11481</v>
      </c>
      <c r="C1045051" s="2" t="s">
        <v>11484</v>
      </c>
      <c r="D1045051" s="2" t="s">
        <v>11485</v>
      </c>
      <c r="E1045051" s="2" t="s">
        <v>11532</v>
      </c>
      <c r="F1045051" s="2" t="s">
        <v>11533</v>
      </c>
      <c r="G1045051" s="2" t="s">
        <v>11534</v>
      </c>
      <c r="H1045051" s="2" t="s">
        <v>22</v>
      </c>
      <c r="I1045051" s="2" t="s">
        <v>11535</v>
      </c>
      <c r="J1045051" s="4" t="n">
        <v>45821</v>
      </c>
      <c r="K1045051" s="4" t="n">
        <v>45851</v>
      </c>
      <c r="L1045051" s="21" t="s">
        <v>11536</v>
      </c>
      <c r="M1045051" s="4" t="n">
        <v>45855</v>
      </c>
      <c r="N1045051" s="22" t="n">
        <v>34</v>
      </c>
      <c r="O1045051" s="22" t="n">
        <v>4</v>
      </c>
      <c r="P1045051" s="23" t="n">
        <f aca="false">L1045051*N1045051</f>
        <v>14307.54</v>
      </c>
      <c r="Q1045051" s="21" t="n">
        <f aca="false">L1045051*O1045051</f>
        <v>1683.24</v>
      </c>
    </row>
    <row r="1045052" customFormat="false" ht="14.25" hidden="false" customHeight="true" outlineLevel="0" collapsed="false">
      <c r="A1045052" s="2" t="s">
        <v>11481</v>
      </c>
      <c r="B1045052" s="2" t="s">
        <v>11481</v>
      </c>
      <c r="C1045052" s="2" t="s">
        <v>11484</v>
      </c>
      <c r="D1045052" s="2" t="s">
        <v>11485</v>
      </c>
      <c r="E1045052" s="2" t="s">
        <v>11537</v>
      </c>
      <c r="F1045052" s="2" t="s">
        <v>11538</v>
      </c>
      <c r="G1045052" s="2" t="s">
        <v>11539</v>
      </c>
      <c r="H1045052" s="2" t="s">
        <v>22</v>
      </c>
      <c r="I1045052" s="2" t="s">
        <v>11540</v>
      </c>
      <c r="J1045052" s="4" t="n">
        <v>45821</v>
      </c>
      <c r="K1045052" s="4" t="n">
        <v>45851</v>
      </c>
      <c r="L1045052" s="21" t="s">
        <v>11541</v>
      </c>
      <c r="M1045052" s="4" t="n">
        <v>45855</v>
      </c>
      <c r="N1045052" s="22" t="n">
        <v>34</v>
      </c>
      <c r="O1045052" s="22" t="n">
        <v>4</v>
      </c>
      <c r="P1045052" s="23" t="n">
        <f aca="false">L1045052*N1045052</f>
        <v>23239.34</v>
      </c>
      <c r="Q1045052" s="21" t="n">
        <f aca="false">L1045052*O1045052</f>
        <v>2734.04</v>
      </c>
    </row>
    <row r="1045053" customFormat="false" ht="14.25" hidden="false" customHeight="true" outlineLevel="0" collapsed="false">
      <c r="A1045053" s="2" t="s">
        <v>11481</v>
      </c>
      <c r="B1045053" s="2" t="s">
        <v>11481</v>
      </c>
      <c r="C1045053" s="2" t="s">
        <v>11518</v>
      </c>
      <c r="D1045053" s="2" t="s">
        <v>11519</v>
      </c>
      <c r="E1045053" s="2" t="s">
        <v>11542</v>
      </c>
      <c r="F1045053" s="2" t="s">
        <v>11543</v>
      </c>
      <c r="G1045053" s="2" t="s">
        <v>4743</v>
      </c>
      <c r="H1045053" s="2" t="s">
        <v>22</v>
      </c>
      <c r="I1045053" s="2" t="s">
        <v>11544</v>
      </c>
      <c r="J1045053" s="4" t="n">
        <v>45936</v>
      </c>
      <c r="K1045053" s="4" t="n">
        <v>45966</v>
      </c>
      <c r="L1045053" s="21" t="s">
        <v>11545</v>
      </c>
      <c r="M1045053" s="4" t="n">
        <v>45954</v>
      </c>
      <c r="N1045053" s="22" t="n">
        <v>18</v>
      </c>
      <c r="O1045053" s="22" t="n">
        <v>-12</v>
      </c>
      <c r="P1045053" s="23" t="n">
        <f aca="false">L1045053*N1045053</f>
        <v>4356</v>
      </c>
      <c r="Q1045053" s="21" t="n">
        <f aca="false">L1045053*O1045053</f>
        <v>-2904</v>
      </c>
    </row>
    <row r="1045054" customFormat="false" ht="14.25" hidden="false" customHeight="true" outlineLevel="0" collapsed="false">
      <c r="A1045054" s="2" t="s">
        <v>11481</v>
      </c>
      <c r="B1045054" s="2" t="s">
        <v>11481</v>
      </c>
      <c r="C1045054" s="2" t="s">
        <v>24</v>
      </c>
      <c r="D1045054" s="2" t="s">
        <v>24</v>
      </c>
      <c r="E1045054" s="2" t="s">
        <v>11546</v>
      </c>
      <c r="F1045054" s="2" t="s">
        <v>11547</v>
      </c>
      <c r="G1045054" s="2" t="s">
        <v>11548</v>
      </c>
      <c r="H1045054" s="2" t="s">
        <v>22</v>
      </c>
      <c r="I1045054" s="2" t="s">
        <v>11499</v>
      </c>
      <c r="J1045054" s="4" t="n">
        <v>45908</v>
      </c>
      <c r="K1045054" s="4" t="n">
        <v>45938</v>
      </c>
      <c r="L1045054" s="21" t="s">
        <v>11499</v>
      </c>
      <c r="M1045054" s="4" t="n">
        <v>45923</v>
      </c>
      <c r="N1045054" s="22" t="n">
        <v>15</v>
      </c>
      <c r="O1045054" s="22" t="n">
        <v>-15</v>
      </c>
      <c r="P1045054" s="23" t="n">
        <f aca="false">L1045054*N1045054</f>
        <v>1872</v>
      </c>
      <c r="Q1045054" s="21" t="n">
        <f aca="false">L1045054*O1045054</f>
        <v>-1872</v>
      </c>
    </row>
    <row r="1045055" customFormat="false" ht="14.25" hidden="false" customHeight="true" outlineLevel="0" collapsed="false">
      <c r="A1045055" s="2" t="s">
        <v>11481</v>
      </c>
      <c r="B1045055" s="2" t="s">
        <v>11481</v>
      </c>
      <c r="C1045055" s="2" t="s">
        <v>24</v>
      </c>
      <c r="D1045055" s="2" t="s">
        <v>24</v>
      </c>
      <c r="E1045055" s="2" t="s">
        <v>11549</v>
      </c>
      <c r="F1045055" s="2" t="s">
        <v>11550</v>
      </c>
      <c r="G1045055" s="2" t="s">
        <v>5262</v>
      </c>
      <c r="H1045055" s="2" t="s">
        <v>22</v>
      </c>
      <c r="I1045055" s="2" t="s">
        <v>2136</v>
      </c>
      <c r="J1045055" s="4" t="n">
        <v>45664</v>
      </c>
      <c r="K1045055" s="4" t="n">
        <v>45694</v>
      </c>
      <c r="L1045055" s="21" t="s">
        <v>2136</v>
      </c>
      <c r="M1045055" s="4" t="n">
        <v>45685</v>
      </c>
      <c r="N1045055" s="22" t="n">
        <v>21</v>
      </c>
      <c r="O1045055" s="22" t="n">
        <v>-9</v>
      </c>
      <c r="P1045055" s="23" t="n">
        <f aca="false">L1045055*N1045055</f>
        <v>3255</v>
      </c>
      <c r="Q1045055" s="21" t="n">
        <f aca="false">L1045055*O1045055</f>
        <v>-1395</v>
      </c>
    </row>
    <row r="1045056" customFormat="false" ht="14.25" hidden="false" customHeight="true" outlineLevel="0" collapsed="false">
      <c r="A1045056" s="2" t="s">
        <v>11481</v>
      </c>
      <c r="B1045056" s="2" t="s">
        <v>11481</v>
      </c>
      <c r="C1045056" s="2" t="s">
        <v>24</v>
      </c>
      <c r="D1045056" s="2" t="s">
        <v>24</v>
      </c>
      <c r="E1045056" s="2" t="s">
        <v>11551</v>
      </c>
      <c r="F1045056" s="2" t="s">
        <v>11552</v>
      </c>
      <c r="G1045056" s="2" t="s">
        <v>45</v>
      </c>
      <c r="H1045056" s="2" t="s">
        <v>22</v>
      </c>
      <c r="I1045056" s="2" t="s">
        <v>11553</v>
      </c>
      <c r="J1045056" s="4" t="n">
        <v>45722</v>
      </c>
      <c r="K1045056" s="4" t="n">
        <v>45752</v>
      </c>
      <c r="L1045056" s="21" t="s">
        <v>11553</v>
      </c>
      <c r="M1045056" s="4" t="n">
        <v>46010</v>
      </c>
      <c r="N1045056" s="22" t="n">
        <v>288</v>
      </c>
      <c r="O1045056" s="22" t="n">
        <v>258</v>
      </c>
      <c r="P1045056" s="23" t="n">
        <f aca="false">L1045056*N1045056</f>
        <v>166832.64</v>
      </c>
      <c r="Q1045056" s="21" t="n">
        <f aca="false">L1045056*O1045056</f>
        <v>149454.24</v>
      </c>
    </row>
    <row r="1045057" customFormat="false" ht="14.25" hidden="false" customHeight="true" outlineLevel="0" collapsed="false">
      <c r="A1045057" s="2" t="s">
        <v>11481</v>
      </c>
      <c r="B1045057" s="2" t="s">
        <v>11481</v>
      </c>
      <c r="C1045057" s="2" t="s">
        <v>24</v>
      </c>
      <c r="D1045057" s="2" t="s">
        <v>24</v>
      </c>
      <c r="E1045057" s="2" t="s">
        <v>11554</v>
      </c>
      <c r="F1045057" s="2" t="s">
        <v>11555</v>
      </c>
      <c r="G1045057" s="2" t="s">
        <v>3861</v>
      </c>
      <c r="H1045057" s="2" t="s">
        <v>22</v>
      </c>
      <c r="I1045057" s="2" t="s">
        <v>11499</v>
      </c>
      <c r="J1045057" s="4" t="n">
        <v>45874</v>
      </c>
      <c r="K1045057" s="4" t="n">
        <v>45904</v>
      </c>
      <c r="L1045057" s="21" t="s">
        <v>11499</v>
      </c>
      <c r="M1045057" s="4" t="n">
        <v>45908</v>
      </c>
      <c r="N1045057" s="22" t="n">
        <v>34</v>
      </c>
      <c r="O1045057" s="22" t="n">
        <v>4</v>
      </c>
      <c r="P1045057" s="23" t="n">
        <f aca="false">L1045057*N1045057</f>
        <v>4243.2</v>
      </c>
      <c r="Q1045057" s="21" t="n">
        <f aca="false">L1045057*O1045057</f>
        <v>499.2</v>
      </c>
    </row>
    <row r="1045058" customFormat="false" ht="14.25" hidden="false" customHeight="true" outlineLevel="0" collapsed="false">
      <c r="A1045058" s="2" t="s">
        <v>11481</v>
      </c>
      <c r="B1045058" s="2" t="s">
        <v>11481</v>
      </c>
      <c r="C1045058" s="2" t="s">
        <v>1415</v>
      </c>
      <c r="D1045058" s="2" t="s">
        <v>399</v>
      </c>
      <c r="E1045058" s="2" t="s">
        <v>11556</v>
      </c>
      <c r="F1045058" s="2" t="s">
        <v>11557</v>
      </c>
      <c r="G1045058" s="2" t="s">
        <v>11558</v>
      </c>
      <c r="H1045058" s="2" t="s">
        <v>22</v>
      </c>
      <c r="I1045058" s="2" t="s">
        <v>11559</v>
      </c>
      <c r="J1045058" s="4" t="n">
        <v>45938</v>
      </c>
      <c r="K1045058" s="4" t="n">
        <v>45968</v>
      </c>
      <c r="L1045058" s="21" t="n">
        <v>6150</v>
      </c>
      <c r="M1045058" s="4" t="n">
        <v>46022</v>
      </c>
      <c r="N1045058" s="22" t="n">
        <v>84</v>
      </c>
      <c r="O1045058" s="22" t="n">
        <v>54</v>
      </c>
      <c r="P1045058" s="23" t="n">
        <f aca="false">L1045058*N1045058</f>
        <v>516600</v>
      </c>
      <c r="Q1045058" s="21" t="n">
        <f aca="false">L1045058*O1045058</f>
        <v>332100</v>
      </c>
    </row>
    <row r="1045059" customFormat="false" ht="14.25" hidden="false" customHeight="true" outlineLevel="0" collapsed="false">
      <c r="A1045059" s="2" t="s">
        <v>11481</v>
      </c>
      <c r="B1045059" s="2" t="s">
        <v>11481</v>
      </c>
      <c r="C1045059" s="2" t="s">
        <v>537</v>
      </c>
      <c r="D1045059" s="2" t="s">
        <v>538</v>
      </c>
      <c r="E1045059" s="2" t="s">
        <v>11560</v>
      </c>
      <c r="F1045059" s="2" t="s">
        <v>11561</v>
      </c>
      <c r="G1045059" s="2" t="s">
        <v>11562</v>
      </c>
      <c r="H1045059" s="2" t="s">
        <v>22</v>
      </c>
      <c r="I1045059" s="2" t="s">
        <v>11516</v>
      </c>
      <c r="J1045059" s="4" t="n">
        <v>45755</v>
      </c>
      <c r="K1045059" s="4" t="n">
        <v>45785</v>
      </c>
      <c r="L1045059" s="21" t="s">
        <v>11517</v>
      </c>
      <c r="M1045059" s="4" t="n">
        <v>45776</v>
      </c>
      <c r="N1045059" s="22" t="n">
        <v>21</v>
      </c>
      <c r="O1045059" s="22" t="n">
        <v>-9</v>
      </c>
      <c r="P1045059" s="23" t="n">
        <f aca="false">L1045059*N1045059</f>
        <v>4454.52</v>
      </c>
      <c r="Q1045059" s="21" t="n">
        <f aca="false">L1045059*O1045059</f>
        <v>-1909.08</v>
      </c>
    </row>
    <row r="1045060" customFormat="false" ht="14.25" hidden="false" customHeight="true" outlineLevel="0" collapsed="false">
      <c r="A1045060" s="2" t="s">
        <v>11481</v>
      </c>
      <c r="B1045060" s="2" t="s">
        <v>11481</v>
      </c>
      <c r="C1045060" s="2" t="s">
        <v>11484</v>
      </c>
      <c r="D1045060" s="2" t="s">
        <v>11485</v>
      </c>
      <c r="E1045060" s="2" t="s">
        <v>11563</v>
      </c>
      <c r="F1045060" s="2" t="s">
        <v>11564</v>
      </c>
      <c r="G1045060" s="2" t="s">
        <v>11565</v>
      </c>
      <c r="H1045060" s="2" t="s">
        <v>22</v>
      </c>
      <c r="I1045060" s="2" t="s">
        <v>11566</v>
      </c>
      <c r="J1045060" s="4" t="n">
        <v>45821</v>
      </c>
      <c r="K1045060" s="4" t="n">
        <v>45851</v>
      </c>
      <c r="L1045060" s="21" t="s">
        <v>11567</v>
      </c>
      <c r="M1045060" s="4" t="n">
        <v>45855</v>
      </c>
      <c r="N1045060" s="22" t="n">
        <v>34</v>
      </c>
      <c r="O1045060" s="22" t="n">
        <v>4</v>
      </c>
      <c r="P1045060" s="23" t="n">
        <f aca="false">L1045060*N1045060</f>
        <v>17732.36</v>
      </c>
      <c r="Q1045060" s="21" t="n">
        <f aca="false">L1045060*O1045060</f>
        <v>2086.16</v>
      </c>
    </row>
    <row r="1045061" customFormat="false" ht="14.25" hidden="false" customHeight="true" outlineLevel="0" collapsed="false">
      <c r="A1045061" s="2" t="s">
        <v>11481</v>
      </c>
      <c r="B1045061" s="2" t="s">
        <v>11481</v>
      </c>
      <c r="C1045061" s="2" t="s">
        <v>24</v>
      </c>
      <c r="D1045061" s="2" t="s">
        <v>24</v>
      </c>
      <c r="E1045061" s="2" t="s">
        <v>11568</v>
      </c>
      <c r="F1045061" s="2" t="s">
        <v>11569</v>
      </c>
      <c r="G1045061" s="2" t="s">
        <v>9238</v>
      </c>
      <c r="H1045061" s="2" t="s">
        <v>22</v>
      </c>
      <c r="I1045061" s="2" t="s">
        <v>11570</v>
      </c>
      <c r="J1045061" s="4" t="n">
        <v>45856</v>
      </c>
      <c r="K1045061" s="4" t="n">
        <v>45886</v>
      </c>
      <c r="L1045061" s="21" t="s">
        <v>11570</v>
      </c>
      <c r="M1045061" s="4" t="n">
        <v>45890</v>
      </c>
      <c r="N1045061" s="22" t="n">
        <v>34</v>
      </c>
      <c r="O1045061" s="22" t="n">
        <v>4</v>
      </c>
      <c r="P1045061" s="23" t="n">
        <f aca="false">L1045061*N1045061</f>
        <v>5176.84</v>
      </c>
      <c r="Q1045061" s="21" t="n">
        <f aca="false">L1045061*O1045061</f>
        <v>609.04</v>
      </c>
    </row>
    <row r="1045062" customFormat="false" ht="14.25" hidden="false" customHeight="true" outlineLevel="0" collapsed="false">
      <c r="A1045062" s="2" t="s">
        <v>11481</v>
      </c>
      <c r="B1045062" s="2" t="s">
        <v>11481</v>
      </c>
      <c r="C1045062" s="2" t="s">
        <v>11518</v>
      </c>
      <c r="D1045062" s="2" t="s">
        <v>11519</v>
      </c>
      <c r="E1045062" s="2" t="s">
        <v>11571</v>
      </c>
      <c r="F1045062" s="2" t="s">
        <v>11572</v>
      </c>
      <c r="G1045062" s="2" t="s">
        <v>209</v>
      </c>
      <c r="H1045062" s="2" t="s">
        <v>22</v>
      </c>
      <c r="I1045062" s="2" t="s">
        <v>11573</v>
      </c>
      <c r="J1045062" s="4" t="n">
        <v>45937</v>
      </c>
      <c r="K1045062" s="4" t="n">
        <v>45967</v>
      </c>
      <c r="L1045062" s="21" t="s">
        <v>11574</v>
      </c>
      <c r="M1045062" s="4" t="n">
        <v>45952</v>
      </c>
      <c r="N1045062" s="22" t="n">
        <v>15</v>
      </c>
      <c r="O1045062" s="22" t="n">
        <v>-15</v>
      </c>
      <c r="P1045062" s="23" t="n">
        <f aca="false">L1045062*N1045062</f>
        <v>7260</v>
      </c>
      <c r="Q1045062" s="21" t="n">
        <f aca="false">L1045062*O1045062</f>
        <v>-7260</v>
      </c>
    </row>
    <row r="1045063" customFormat="false" ht="14.25" hidden="false" customHeight="true" outlineLevel="0" collapsed="false">
      <c r="A1045063" s="2" t="s">
        <v>11481</v>
      </c>
      <c r="B1045063" s="2" t="s">
        <v>11481</v>
      </c>
      <c r="C1045063" s="2" t="s">
        <v>11575</v>
      </c>
      <c r="D1045063" s="2" t="s">
        <v>11576</v>
      </c>
      <c r="E1045063" s="2" t="s">
        <v>11577</v>
      </c>
      <c r="F1045063" s="2" t="s">
        <v>11578</v>
      </c>
      <c r="G1045063" s="2" t="s">
        <v>11579</v>
      </c>
      <c r="H1045063" s="2" t="s">
        <v>22</v>
      </c>
      <c r="I1045063" s="2" t="s">
        <v>11580</v>
      </c>
      <c r="J1045063" s="4" t="n">
        <v>45940</v>
      </c>
      <c r="K1045063" s="4" t="n">
        <v>45970</v>
      </c>
      <c r="L1045063" s="21" t="n">
        <v>1586.72</v>
      </c>
      <c r="M1045063" s="4" t="n">
        <v>45957</v>
      </c>
      <c r="N1045063" s="22" t="n">
        <v>17</v>
      </c>
      <c r="O1045063" s="22" t="n">
        <v>-13</v>
      </c>
      <c r="P1045063" s="23" t="n">
        <f aca="false">L1045063*N1045063</f>
        <v>26974.24</v>
      </c>
      <c r="Q1045063" s="21" t="n">
        <f aca="false">L1045063*O1045063</f>
        <v>-20627.36</v>
      </c>
    </row>
    <row r="1045064" customFormat="false" ht="14.25" hidden="false" customHeight="true" outlineLevel="0" collapsed="false">
      <c r="A1045064" s="2" t="s">
        <v>11481</v>
      </c>
      <c r="B1045064" s="2" t="s">
        <v>11481</v>
      </c>
      <c r="C1045064" s="2" t="s">
        <v>11484</v>
      </c>
      <c r="D1045064" s="2" t="s">
        <v>11485</v>
      </c>
      <c r="E1045064" s="2" t="s">
        <v>11581</v>
      </c>
      <c r="F1045064" s="2" t="s">
        <v>11582</v>
      </c>
      <c r="G1045064" s="2" t="s">
        <v>11583</v>
      </c>
      <c r="H1045064" s="2" t="s">
        <v>22</v>
      </c>
      <c r="I1045064" s="2" t="s">
        <v>11489</v>
      </c>
      <c r="J1045064" s="4" t="n">
        <v>45820</v>
      </c>
      <c r="K1045064" s="4" t="n">
        <v>45850</v>
      </c>
      <c r="L1045064" s="21" t="s">
        <v>11490</v>
      </c>
      <c r="M1045064" s="4" t="n">
        <v>45855</v>
      </c>
      <c r="N1045064" s="22" t="n">
        <v>35</v>
      </c>
      <c r="O1045064" s="22" t="n">
        <v>5</v>
      </c>
      <c r="P1045064" s="23" t="n">
        <f aca="false">L1045064*N1045064</f>
        <v>17281.6</v>
      </c>
      <c r="Q1045064" s="21" t="n">
        <f aca="false">L1045064*O1045064</f>
        <v>2468.8</v>
      </c>
    </row>
    <row r="1045065" customFormat="false" ht="14.25" hidden="false" customHeight="true" outlineLevel="0" collapsed="false">
      <c r="A1045065" s="2" t="s">
        <v>11481</v>
      </c>
      <c r="B1045065" s="2" t="s">
        <v>11481</v>
      </c>
      <c r="C1045065" s="2" t="s">
        <v>24</v>
      </c>
      <c r="D1045065" s="2" t="s">
        <v>24</v>
      </c>
      <c r="E1045065" s="2" t="s">
        <v>11584</v>
      </c>
      <c r="F1045065" s="2" t="s">
        <v>11585</v>
      </c>
      <c r="G1045065" s="2" t="s">
        <v>249</v>
      </c>
      <c r="H1045065" s="2" t="s">
        <v>22</v>
      </c>
      <c r="I1045065" s="2" t="s">
        <v>11499</v>
      </c>
      <c r="J1045065" s="4" t="n">
        <v>45874</v>
      </c>
      <c r="K1045065" s="4" t="n">
        <v>45904</v>
      </c>
      <c r="L1045065" s="21" t="s">
        <v>11499</v>
      </c>
      <c r="M1045065" s="4" t="n">
        <v>45908</v>
      </c>
      <c r="N1045065" s="22" t="n">
        <v>34</v>
      </c>
      <c r="O1045065" s="22" t="n">
        <v>4</v>
      </c>
      <c r="P1045065" s="23" t="n">
        <f aca="false">L1045065*N1045065</f>
        <v>4243.2</v>
      </c>
      <c r="Q1045065" s="21" t="n">
        <f aca="false">L1045065*O1045065</f>
        <v>499.2</v>
      </c>
    </row>
    <row r="1045066" customFormat="false" ht="14.25" hidden="false" customHeight="true" outlineLevel="0" collapsed="false">
      <c r="A1045066" s="2" t="s">
        <v>11481</v>
      </c>
      <c r="B1045066" s="2" t="s">
        <v>11481</v>
      </c>
      <c r="C1045066" s="2" t="s">
        <v>11575</v>
      </c>
      <c r="D1045066" s="2" t="s">
        <v>11576</v>
      </c>
      <c r="E1045066" s="2" t="s">
        <v>11586</v>
      </c>
      <c r="F1045066" s="2" t="s">
        <v>11587</v>
      </c>
      <c r="G1045066" s="2" t="s">
        <v>11588</v>
      </c>
      <c r="H1045066" s="2" t="s">
        <v>22</v>
      </c>
      <c r="I1045066" s="2" t="s">
        <v>11589</v>
      </c>
      <c r="J1045066" s="4" t="n">
        <v>45973</v>
      </c>
      <c r="K1045066" s="4" t="n">
        <v>46003</v>
      </c>
      <c r="L1045066" s="21" t="s">
        <v>11590</v>
      </c>
      <c r="M1045066" s="4" t="n">
        <v>46003</v>
      </c>
      <c r="N1045066" s="22" t="n">
        <v>30</v>
      </c>
      <c r="O1045066" s="22" t="n">
        <v>0</v>
      </c>
      <c r="P1045066" s="23" t="n">
        <f aca="false">L1045066*N1045066</f>
        <v>24714.6</v>
      </c>
      <c r="Q1045066" s="21" t="n">
        <f aca="false">L1045066*O1045066</f>
        <v>0</v>
      </c>
    </row>
    <row r="1045067" customFormat="false" ht="14.25" hidden="false" customHeight="true" outlineLevel="0" collapsed="false">
      <c r="A1045067" s="2" t="s">
        <v>11481</v>
      </c>
      <c r="B1045067" s="2" t="s">
        <v>11481</v>
      </c>
      <c r="C1045067" s="2" t="s">
        <v>11527</v>
      </c>
      <c r="D1045067" s="2" t="s">
        <v>11528</v>
      </c>
      <c r="E1045067" s="2" t="s">
        <v>11591</v>
      </c>
      <c r="F1045067" s="2" t="s">
        <v>11592</v>
      </c>
      <c r="G1045067" s="2" t="s">
        <v>11593</v>
      </c>
      <c r="H1045067" s="2" t="s">
        <v>22</v>
      </c>
      <c r="I1045067" s="2" t="s">
        <v>11594</v>
      </c>
      <c r="J1045067" s="4" t="n">
        <v>45814</v>
      </c>
      <c r="K1045067" s="4" t="n">
        <v>45844</v>
      </c>
      <c r="L1045067" s="21" t="n">
        <v>1938</v>
      </c>
      <c r="M1045067" s="4" t="n">
        <v>45854</v>
      </c>
      <c r="N1045067" s="22" t="n">
        <v>40</v>
      </c>
      <c r="O1045067" s="22" t="n">
        <v>10</v>
      </c>
      <c r="P1045067" s="23" t="n">
        <f aca="false">L1045067*N1045067</f>
        <v>77520</v>
      </c>
      <c r="Q1045067" s="21" t="n">
        <f aca="false">L1045067*O1045067</f>
        <v>19380</v>
      </c>
    </row>
    <row r="1045068" customFormat="false" ht="14.25" hidden="false" customHeight="true" outlineLevel="0" collapsed="false">
      <c r="A1045068" s="2" t="s">
        <v>11481</v>
      </c>
      <c r="B1045068" s="2" t="s">
        <v>11481</v>
      </c>
      <c r="C1045068" s="2" t="s">
        <v>11484</v>
      </c>
      <c r="D1045068" s="2" t="s">
        <v>11485</v>
      </c>
      <c r="E1045068" s="2" t="s">
        <v>11595</v>
      </c>
      <c r="F1045068" s="2" t="s">
        <v>11596</v>
      </c>
      <c r="G1045068" s="2" t="s">
        <v>11597</v>
      </c>
      <c r="H1045068" s="2" t="s">
        <v>22</v>
      </c>
      <c r="I1045068" s="2" t="s">
        <v>11598</v>
      </c>
      <c r="J1045068" s="4" t="n">
        <v>45820</v>
      </c>
      <c r="K1045068" s="4" t="n">
        <v>45850</v>
      </c>
      <c r="L1045068" s="21" t="n">
        <v>5469.23</v>
      </c>
      <c r="M1045068" s="4" t="n">
        <v>45855</v>
      </c>
      <c r="N1045068" s="22" t="n">
        <v>35</v>
      </c>
      <c r="O1045068" s="22" t="n">
        <v>5</v>
      </c>
      <c r="P1045068" s="23" t="n">
        <f aca="false">L1045068*N1045068</f>
        <v>191423.05</v>
      </c>
      <c r="Q1045068" s="21" t="n">
        <f aca="false">L1045068*O1045068</f>
        <v>27346.15</v>
      </c>
    </row>
    <row r="1045069" customFormat="false" ht="14.25" hidden="false" customHeight="true" outlineLevel="0" collapsed="false">
      <c r="A1045069" s="2" t="s">
        <v>11481</v>
      </c>
      <c r="B1045069" s="2" t="s">
        <v>11481</v>
      </c>
      <c r="C1045069" s="2" t="s">
        <v>24</v>
      </c>
      <c r="D1045069" s="2" t="s">
        <v>24</v>
      </c>
      <c r="E1045069" s="2" t="s">
        <v>11599</v>
      </c>
      <c r="F1045069" s="2" t="s">
        <v>11600</v>
      </c>
      <c r="G1045069" s="2" t="s">
        <v>11601</v>
      </c>
      <c r="H1045069" s="2" t="s">
        <v>22</v>
      </c>
      <c r="I1045069" s="2" t="s">
        <v>11602</v>
      </c>
      <c r="J1045069" s="4" t="n">
        <v>45659</v>
      </c>
      <c r="K1045069" s="4" t="n">
        <v>45689</v>
      </c>
      <c r="L1045069" s="21" t="s">
        <v>3958</v>
      </c>
      <c r="M1045069" s="4" t="n">
        <v>45708</v>
      </c>
      <c r="N1045069" s="22" t="n">
        <v>49</v>
      </c>
      <c r="O1045069" s="22" t="n">
        <v>19</v>
      </c>
      <c r="P1045069" s="23" t="n">
        <f aca="false">L1045069*N1045069</f>
        <v>24500</v>
      </c>
      <c r="Q1045069" s="21" t="n">
        <f aca="false">L1045069*O1045069</f>
        <v>9500</v>
      </c>
    </row>
    <row r="1045070" customFormat="false" ht="14.25" hidden="false" customHeight="true" outlineLevel="0" collapsed="false">
      <c r="A1045070" s="2" t="s">
        <v>11481</v>
      </c>
      <c r="B1045070" s="2" t="s">
        <v>11481</v>
      </c>
      <c r="C1045070" s="2" t="s">
        <v>11508</v>
      </c>
      <c r="D1045070" s="2" t="s">
        <v>11509</v>
      </c>
      <c r="E1045070" s="2" t="s">
        <v>11603</v>
      </c>
      <c r="F1045070" s="2" t="s">
        <v>11604</v>
      </c>
      <c r="G1045070" s="2" t="s">
        <v>11605</v>
      </c>
      <c r="H1045070" s="2" t="s">
        <v>22</v>
      </c>
      <c r="I1045070" s="2" t="s">
        <v>114</v>
      </c>
      <c r="J1045070" s="4" t="n">
        <v>45758</v>
      </c>
      <c r="K1045070" s="4" t="n">
        <v>45788</v>
      </c>
      <c r="L1045070" s="21" t="s">
        <v>115</v>
      </c>
      <c r="M1045070" s="4" t="n">
        <v>45782</v>
      </c>
      <c r="N1045070" s="22" t="n">
        <v>24</v>
      </c>
      <c r="O1045070" s="22" t="n">
        <v>-6</v>
      </c>
      <c r="P1045070" s="23" t="n">
        <f aca="false">L1045070*N1045070</f>
        <v>1920</v>
      </c>
      <c r="Q1045070" s="21" t="n">
        <f aca="false">L1045070*O1045070</f>
        <v>-480</v>
      </c>
    </row>
    <row r="1045071" customFormat="false" ht="14.25" hidden="false" customHeight="true" outlineLevel="0" collapsed="false">
      <c r="A1045071" s="2" t="s">
        <v>11481</v>
      </c>
      <c r="B1045071" s="2" t="s">
        <v>11481</v>
      </c>
      <c r="C1045071" s="2" t="s">
        <v>24</v>
      </c>
      <c r="D1045071" s="2" t="s">
        <v>24</v>
      </c>
      <c r="E1045071" s="2" t="s">
        <v>11606</v>
      </c>
      <c r="F1045071" s="2" t="s">
        <v>11607</v>
      </c>
      <c r="G1045071" s="2" t="s">
        <v>6227</v>
      </c>
      <c r="H1045071" s="2" t="s">
        <v>22</v>
      </c>
      <c r="I1045071" s="2" t="s">
        <v>11499</v>
      </c>
      <c r="J1045071" s="4" t="n">
        <v>45874</v>
      </c>
      <c r="K1045071" s="4" t="n">
        <v>45904</v>
      </c>
      <c r="L1045071" s="21" t="s">
        <v>11499</v>
      </c>
      <c r="M1045071" s="4" t="n">
        <v>45908</v>
      </c>
      <c r="N1045071" s="22" t="n">
        <v>34</v>
      </c>
      <c r="O1045071" s="22" t="n">
        <v>4</v>
      </c>
      <c r="P1045071" s="23" t="n">
        <f aca="false">L1045071*N1045071</f>
        <v>4243.2</v>
      </c>
      <c r="Q1045071" s="21" t="n">
        <f aca="false">L1045071*O1045071</f>
        <v>499.2</v>
      </c>
    </row>
    <row r="1045072" customFormat="false" ht="14.25" hidden="false" customHeight="true" outlineLevel="0" collapsed="false">
      <c r="A1045072" s="2" t="s">
        <v>11481</v>
      </c>
      <c r="B1045072" s="2" t="s">
        <v>11481</v>
      </c>
      <c r="C1045072" s="2" t="s">
        <v>537</v>
      </c>
      <c r="D1045072" s="2" t="s">
        <v>538</v>
      </c>
      <c r="E1045072" s="2" t="s">
        <v>11608</v>
      </c>
      <c r="F1045072" s="2" t="s">
        <v>11609</v>
      </c>
      <c r="G1045072" s="2" t="s">
        <v>11610</v>
      </c>
      <c r="H1045072" s="2" t="s">
        <v>22</v>
      </c>
      <c r="I1045072" s="2" t="s">
        <v>11494</v>
      </c>
      <c r="J1045072" s="4" t="n">
        <v>45696</v>
      </c>
      <c r="K1045072" s="4" t="n">
        <v>45726</v>
      </c>
      <c r="L1045072" s="21" t="s">
        <v>11495</v>
      </c>
      <c r="M1045072" s="4" t="n">
        <v>45729</v>
      </c>
      <c r="N1045072" s="22" t="n">
        <v>33</v>
      </c>
      <c r="O1045072" s="22" t="n">
        <v>3</v>
      </c>
      <c r="P1045072" s="23" t="n">
        <f aca="false">L1045072*N1045072</f>
        <v>16798.98</v>
      </c>
      <c r="Q1045072" s="21" t="n">
        <f aca="false">L1045072*O1045072</f>
        <v>1527.18</v>
      </c>
    </row>
    <row r="1045073" customFormat="false" ht="14.25" hidden="false" customHeight="true" outlineLevel="0" collapsed="false">
      <c r="A1045073" s="2" t="s">
        <v>11481</v>
      </c>
      <c r="B1045073" s="2" t="s">
        <v>11481</v>
      </c>
      <c r="C1045073" s="2" t="s">
        <v>24</v>
      </c>
      <c r="D1045073" s="2" t="s">
        <v>24</v>
      </c>
      <c r="E1045073" s="2" t="s">
        <v>11611</v>
      </c>
      <c r="F1045073" s="2" t="s">
        <v>11612</v>
      </c>
      <c r="G1045073" s="2" t="s">
        <v>8586</v>
      </c>
      <c r="H1045073" s="2" t="s">
        <v>22</v>
      </c>
      <c r="I1045073" s="2" t="s">
        <v>11613</v>
      </c>
      <c r="J1045073" s="4" t="n">
        <v>45779</v>
      </c>
      <c r="K1045073" s="4" t="n">
        <v>45809</v>
      </c>
      <c r="L1045073" s="21" t="n">
        <v>9900</v>
      </c>
      <c r="M1045073" s="4" t="n">
        <v>45812</v>
      </c>
      <c r="N1045073" s="22" t="n">
        <v>33</v>
      </c>
      <c r="O1045073" s="22" t="n">
        <v>3</v>
      </c>
      <c r="P1045073" s="23" t="n">
        <f aca="false">L1045073*N1045073</f>
        <v>326700</v>
      </c>
      <c r="Q1045073" s="21" t="n">
        <f aca="false">L1045073*O1045073</f>
        <v>29700</v>
      </c>
    </row>
    <row r="1045074" customFormat="false" ht="14.25" hidden="false" customHeight="true" outlineLevel="0" collapsed="false">
      <c r="A1045074" s="2" t="s">
        <v>11481</v>
      </c>
      <c r="B1045074" s="2" t="s">
        <v>11481</v>
      </c>
      <c r="C1045074" s="2" t="s">
        <v>11508</v>
      </c>
      <c r="D1045074" s="2" t="s">
        <v>11509</v>
      </c>
      <c r="E1045074" s="2" t="s">
        <v>11614</v>
      </c>
      <c r="F1045074" s="2" t="s">
        <v>11615</v>
      </c>
      <c r="G1045074" s="2" t="s">
        <v>11616</v>
      </c>
      <c r="H1045074" s="2" t="s">
        <v>22</v>
      </c>
      <c r="I1045074" s="2" t="s">
        <v>11617</v>
      </c>
      <c r="J1045074" s="4" t="n">
        <v>45936</v>
      </c>
      <c r="K1045074" s="4" t="n">
        <v>45966</v>
      </c>
      <c r="L1045074" s="21" t="s">
        <v>11618</v>
      </c>
      <c r="M1045074" s="4" t="n">
        <v>45945</v>
      </c>
      <c r="N1045074" s="22" t="n">
        <v>9</v>
      </c>
      <c r="O1045074" s="22" t="n">
        <v>-21</v>
      </c>
      <c r="P1045074" s="23" t="n">
        <f aca="false">L1045074*N1045074</f>
        <v>1440</v>
      </c>
      <c r="Q1045074" s="21" t="n">
        <f aca="false">L1045074*O1045074</f>
        <v>-3360</v>
      </c>
    </row>
    <row r="1045075" customFormat="false" ht="14.25" hidden="false" customHeight="true" outlineLevel="0" collapsed="false">
      <c r="A1045075" s="2" t="s">
        <v>11481</v>
      </c>
      <c r="B1045075" s="2" t="s">
        <v>11481</v>
      </c>
      <c r="C1045075" s="2" t="s">
        <v>24</v>
      </c>
      <c r="D1045075" s="2" t="s">
        <v>24</v>
      </c>
      <c r="E1045075" s="2" t="s">
        <v>11619</v>
      </c>
      <c r="F1045075" s="2" t="s">
        <v>11620</v>
      </c>
      <c r="G1045075" s="2" t="s">
        <v>3918</v>
      </c>
      <c r="H1045075" s="2" t="s">
        <v>22</v>
      </c>
      <c r="I1045075" s="2" t="s">
        <v>11499</v>
      </c>
      <c r="J1045075" s="4" t="n">
        <v>45908</v>
      </c>
      <c r="K1045075" s="4" t="n">
        <v>45938</v>
      </c>
      <c r="L1045075" s="21" t="s">
        <v>11499</v>
      </c>
      <c r="M1045075" s="4" t="n">
        <v>45924</v>
      </c>
      <c r="N1045075" s="22" t="n">
        <v>16</v>
      </c>
      <c r="O1045075" s="22" t="n">
        <v>-14</v>
      </c>
      <c r="P1045075" s="23" t="n">
        <f aca="false">L1045075*N1045075</f>
        <v>1996.8</v>
      </c>
      <c r="Q1045075" s="21" t="n">
        <f aca="false">L1045075*O1045075</f>
        <v>-1747.2</v>
      </c>
    </row>
    <row r="1045076" customFormat="false" ht="14.25" hidden="false" customHeight="true" outlineLevel="0" collapsed="false">
      <c r="A1045076" s="2" t="s">
        <v>11481</v>
      </c>
      <c r="B1045076" s="2" t="s">
        <v>11481</v>
      </c>
      <c r="C1045076" s="2" t="s">
        <v>24</v>
      </c>
      <c r="D1045076" s="2" t="s">
        <v>24</v>
      </c>
      <c r="E1045076" s="2" t="s">
        <v>11621</v>
      </c>
      <c r="F1045076" s="2" t="s">
        <v>11622</v>
      </c>
      <c r="G1045076" s="2" t="s">
        <v>5886</v>
      </c>
      <c r="H1045076" s="2" t="s">
        <v>22</v>
      </c>
      <c r="I1045076" s="2" t="s">
        <v>11623</v>
      </c>
      <c r="J1045076" s="4" t="n">
        <v>45874</v>
      </c>
      <c r="K1045076" s="4" t="n">
        <v>45904</v>
      </c>
      <c r="L1045076" s="21" t="s">
        <v>11623</v>
      </c>
      <c r="M1045076" s="4" t="n">
        <v>45908</v>
      </c>
      <c r="N1045076" s="22" t="n">
        <v>34</v>
      </c>
      <c r="O1045076" s="22" t="n">
        <v>4</v>
      </c>
      <c r="P1045076" s="23" t="n">
        <f aca="false">L1045076*N1045076</f>
        <v>8486.4</v>
      </c>
      <c r="Q1045076" s="21" t="n">
        <f aca="false">L1045076*O1045076</f>
        <v>998.4</v>
      </c>
    </row>
    <row r="1045077" customFormat="false" ht="14.25" hidden="false" customHeight="true" outlineLevel="0" collapsed="false">
      <c r="A1045077" s="2" t="s">
        <v>11481</v>
      </c>
      <c r="B1045077" s="2" t="s">
        <v>11481</v>
      </c>
      <c r="C1045077" s="2" t="s">
        <v>537</v>
      </c>
      <c r="D1045077" s="2" t="s">
        <v>538</v>
      </c>
      <c r="E1045077" s="2" t="s">
        <v>11624</v>
      </c>
      <c r="F1045077" s="2" t="s">
        <v>11625</v>
      </c>
      <c r="G1045077" s="2" t="s">
        <v>11626</v>
      </c>
      <c r="H1045077" s="2" t="s">
        <v>22</v>
      </c>
      <c r="I1045077" s="2" t="s">
        <v>11516</v>
      </c>
      <c r="J1045077" s="4" t="n">
        <v>45944</v>
      </c>
      <c r="K1045077" s="4" t="n">
        <v>45974</v>
      </c>
      <c r="L1045077" s="21" t="s">
        <v>11517</v>
      </c>
      <c r="M1045077" s="4" t="n">
        <v>45957</v>
      </c>
      <c r="N1045077" s="22" t="n">
        <v>13</v>
      </c>
      <c r="O1045077" s="22" t="n">
        <v>-17</v>
      </c>
      <c r="P1045077" s="23" t="n">
        <f aca="false">L1045077*N1045077</f>
        <v>2757.56</v>
      </c>
      <c r="Q1045077" s="21" t="n">
        <f aca="false">L1045077*O1045077</f>
        <v>-3606.04</v>
      </c>
    </row>
    <row r="1045078" customFormat="false" ht="14.25" hidden="false" customHeight="true" outlineLevel="0" collapsed="false">
      <c r="A1045078" s="2" t="s">
        <v>11481</v>
      </c>
      <c r="B1045078" s="2" t="s">
        <v>11481</v>
      </c>
      <c r="C1045078" s="2" t="s">
        <v>537</v>
      </c>
      <c r="D1045078" s="2" t="s">
        <v>538</v>
      </c>
      <c r="E1045078" s="2" t="s">
        <v>11627</v>
      </c>
      <c r="F1045078" s="2" t="s">
        <v>11628</v>
      </c>
      <c r="G1045078" s="2" t="s">
        <v>11629</v>
      </c>
      <c r="H1045078" s="2" t="s">
        <v>22</v>
      </c>
      <c r="I1045078" s="2" t="s">
        <v>11630</v>
      </c>
      <c r="J1045078" s="4" t="n">
        <v>45967</v>
      </c>
      <c r="K1045078" s="4" t="n">
        <v>45997</v>
      </c>
      <c r="L1045078" s="21" t="s">
        <v>11631</v>
      </c>
      <c r="M1045078" s="4" t="n">
        <v>46013</v>
      </c>
      <c r="N1045078" s="22" t="n">
        <v>46</v>
      </c>
      <c r="O1045078" s="22" t="n">
        <v>16</v>
      </c>
      <c r="P1045078" s="23" t="n">
        <f aca="false">L1045078*N1045078</f>
        <v>276</v>
      </c>
      <c r="Q1045078" s="21" t="n">
        <f aca="false">L1045078*O1045078</f>
        <v>96</v>
      </c>
    </row>
    <row r="1045079" customFormat="false" ht="14.25" hidden="false" customHeight="true" outlineLevel="0" collapsed="false">
      <c r="A1045079" s="2" t="s">
        <v>11481</v>
      </c>
      <c r="B1045079" s="2" t="s">
        <v>11481</v>
      </c>
      <c r="C1045079" s="2" t="s">
        <v>11484</v>
      </c>
      <c r="D1045079" s="2" t="s">
        <v>11485</v>
      </c>
      <c r="E1045079" s="2" t="s">
        <v>11632</v>
      </c>
      <c r="F1045079" s="2" t="s">
        <v>11633</v>
      </c>
      <c r="G1045079" s="2" t="s">
        <v>11634</v>
      </c>
      <c r="H1045079" s="2" t="s">
        <v>22</v>
      </c>
      <c r="I1045079" s="2" t="s">
        <v>11635</v>
      </c>
      <c r="J1045079" s="4" t="n">
        <v>45820</v>
      </c>
      <c r="K1045079" s="4" t="n">
        <v>45850</v>
      </c>
      <c r="L1045079" s="21" t="s">
        <v>11636</v>
      </c>
      <c r="M1045079" s="4" t="n">
        <v>45855</v>
      </c>
      <c r="N1045079" s="22" t="n">
        <v>35</v>
      </c>
      <c r="O1045079" s="22" t="n">
        <v>5</v>
      </c>
      <c r="P1045079" s="23" t="n">
        <f aca="false">L1045079*N1045079</f>
        <v>2793.35</v>
      </c>
      <c r="Q1045079" s="21" t="n">
        <f aca="false">L1045079*O1045079</f>
        <v>399.05</v>
      </c>
    </row>
    <row r="1045080" customFormat="false" ht="14.25" hidden="false" customHeight="true" outlineLevel="0" collapsed="false">
      <c r="A1045080" s="2" t="s">
        <v>11481</v>
      </c>
      <c r="B1045080" s="2" t="s">
        <v>11481</v>
      </c>
      <c r="C1045080" s="2" t="s">
        <v>11508</v>
      </c>
      <c r="D1045080" s="2" t="s">
        <v>11509</v>
      </c>
      <c r="E1045080" s="2" t="s">
        <v>11637</v>
      </c>
      <c r="F1045080" s="2" t="s">
        <v>11638</v>
      </c>
      <c r="G1045080" s="2" t="s">
        <v>11639</v>
      </c>
      <c r="H1045080" s="2" t="s">
        <v>22</v>
      </c>
      <c r="I1045080" s="2" t="s">
        <v>11617</v>
      </c>
      <c r="J1045080" s="4" t="n">
        <v>45706</v>
      </c>
      <c r="K1045080" s="4" t="n">
        <v>45736</v>
      </c>
      <c r="L1045080" s="21" t="s">
        <v>11618</v>
      </c>
      <c r="M1045080" s="4" t="n">
        <v>45733</v>
      </c>
      <c r="N1045080" s="22" t="n">
        <v>27</v>
      </c>
      <c r="O1045080" s="22" t="n">
        <v>-3</v>
      </c>
      <c r="P1045080" s="23" t="n">
        <f aca="false">L1045080*N1045080</f>
        <v>4320</v>
      </c>
      <c r="Q1045080" s="21" t="n">
        <f aca="false">L1045080*O1045080</f>
        <v>-480</v>
      </c>
    </row>
    <row r="1045081" customFormat="false" ht="14.25" hidden="false" customHeight="true" outlineLevel="0" collapsed="false">
      <c r="A1045081" s="2" t="s">
        <v>11481</v>
      </c>
      <c r="B1045081" s="2" t="s">
        <v>11481</v>
      </c>
      <c r="C1045081" s="2" t="s">
        <v>537</v>
      </c>
      <c r="D1045081" s="2" t="s">
        <v>538</v>
      </c>
      <c r="E1045081" s="2" t="s">
        <v>11640</v>
      </c>
      <c r="F1045081" s="2" t="s">
        <v>11641</v>
      </c>
      <c r="G1045081" s="2" t="s">
        <v>11642</v>
      </c>
      <c r="H1045081" s="2" t="s">
        <v>22</v>
      </c>
      <c r="I1045081" s="2" t="s">
        <v>11494</v>
      </c>
      <c r="J1045081" s="4" t="n">
        <v>45787</v>
      </c>
      <c r="K1045081" s="4" t="n">
        <v>45817</v>
      </c>
      <c r="L1045081" s="21" t="s">
        <v>11495</v>
      </c>
      <c r="M1045081" s="4" t="n">
        <v>45799</v>
      </c>
      <c r="N1045081" s="22" t="n">
        <v>12</v>
      </c>
      <c r="O1045081" s="22" t="n">
        <v>-18</v>
      </c>
      <c r="P1045081" s="23" t="n">
        <f aca="false">L1045081*N1045081</f>
        <v>6108.72</v>
      </c>
      <c r="Q1045081" s="21" t="n">
        <f aca="false">L1045081*O1045081</f>
        <v>-9163.08</v>
      </c>
    </row>
    <row r="1045082" customFormat="false" ht="14.25" hidden="false" customHeight="true" outlineLevel="0" collapsed="false">
      <c r="A1045082" s="2" t="s">
        <v>11481</v>
      </c>
      <c r="B1045082" s="2" t="s">
        <v>11481</v>
      </c>
      <c r="C1045082" s="2" t="s">
        <v>11575</v>
      </c>
      <c r="D1045082" s="2" t="s">
        <v>11576</v>
      </c>
      <c r="E1045082" s="2" t="s">
        <v>11643</v>
      </c>
      <c r="F1045082" s="2" t="s">
        <v>11644</v>
      </c>
      <c r="G1045082" s="2" t="s">
        <v>11645</v>
      </c>
      <c r="H1045082" s="2" t="s">
        <v>22</v>
      </c>
      <c r="I1045082" s="2" t="s">
        <v>11646</v>
      </c>
      <c r="J1045082" s="4" t="n">
        <v>45940</v>
      </c>
      <c r="K1045082" s="4" t="n">
        <v>45970</v>
      </c>
      <c r="L1045082" s="21" t="n">
        <v>3295.28</v>
      </c>
      <c r="M1045082" s="4" t="n">
        <v>45978</v>
      </c>
      <c r="N1045082" s="22" t="n">
        <v>38</v>
      </c>
      <c r="O1045082" s="22" t="n">
        <v>8</v>
      </c>
      <c r="P1045082" s="23" t="n">
        <f aca="false">L1045082*N1045082</f>
        <v>125220.64</v>
      </c>
      <c r="Q1045082" s="21" t="n">
        <f aca="false">L1045082*O1045082</f>
        <v>26362.24</v>
      </c>
    </row>
    <row r="1045083" customFormat="false" ht="14.25" hidden="false" customHeight="true" outlineLevel="0" collapsed="false">
      <c r="A1045083" s="2" t="s">
        <v>11481</v>
      </c>
      <c r="B1045083" s="2" t="s">
        <v>11481</v>
      </c>
      <c r="C1045083" s="2" t="s">
        <v>11484</v>
      </c>
      <c r="D1045083" s="2" t="s">
        <v>11485</v>
      </c>
      <c r="E1045083" s="2" t="s">
        <v>11647</v>
      </c>
      <c r="F1045083" s="2" t="s">
        <v>11648</v>
      </c>
      <c r="G1045083" s="2" t="s">
        <v>11649</v>
      </c>
      <c r="H1045083" s="2" t="s">
        <v>22</v>
      </c>
      <c r="I1045083" s="2" t="s">
        <v>11566</v>
      </c>
      <c r="J1045083" s="4" t="n">
        <v>45821</v>
      </c>
      <c r="K1045083" s="4" t="n">
        <v>45851</v>
      </c>
      <c r="L1045083" s="21" t="s">
        <v>11567</v>
      </c>
      <c r="M1045083" s="4" t="n">
        <v>45855</v>
      </c>
      <c r="N1045083" s="22" t="n">
        <v>34</v>
      </c>
      <c r="O1045083" s="22" t="n">
        <v>4</v>
      </c>
      <c r="P1045083" s="23" t="n">
        <f aca="false">L1045083*N1045083</f>
        <v>17732.36</v>
      </c>
      <c r="Q1045083" s="21" t="n">
        <f aca="false">L1045083*O1045083</f>
        <v>2086.16</v>
      </c>
    </row>
    <row r="1045084" customFormat="false" ht="14.25" hidden="false" customHeight="true" outlineLevel="0" collapsed="false">
      <c r="A1045084" s="2" t="s">
        <v>11481</v>
      </c>
      <c r="B1045084" s="2" t="s">
        <v>11481</v>
      </c>
      <c r="C1045084" s="2" t="s">
        <v>537</v>
      </c>
      <c r="D1045084" s="2" t="s">
        <v>538</v>
      </c>
      <c r="E1045084" s="2" t="s">
        <v>11650</v>
      </c>
      <c r="F1045084" s="2" t="s">
        <v>11651</v>
      </c>
      <c r="G1045084" s="2" t="s">
        <v>11652</v>
      </c>
      <c r="H1045084" s="2" t="s">
        <v>22</v>
      </c>
      <c r="I1045084" s="2" t="s">
        <v>11494</v>
      </c>
      <c r="J1045084" s="4" t="n">
        <v>45877</v>
      </c>
      <c r="K1045084" s="4" t="n">
        <v>45907</v>
      </c>
      <c r="L1045084" s="21" t="s">
        <v>11495</v>
      </c>
      <c r="M1045084" s="4" t="n">
        <v>45895</v>
      </c>
      <c r="N1045084" s="22" t="n">
        <v>18</v>
      </c>
      <c r="O1045084" s="22" t="n">
        <v>-12</v>
      </c>
      <c r="P1045084" s="23" t="n">
        <f aca="false">L1045084*N1045084</f>
        <v>9163.08</v>
      </c>
      <c r="Q1045084" s="21" t="n">
        <f aca="false">L1045084*O1045084</f>
        <v>-6108.72</v>
      </c>
    </row>
    <row r="1045085" customFormat="false" ht="14.25" hidden="false" customHeight="true" outlineLevel="0" collapsed="false">
      <c r="A1045085" s="2" t="s">
        <v>11481</v>
      </c>
      <c r="B1045085" s="2" t="s">
        <v>11481</v>
      </c>
      <c r="C1045085" s="2" t="s">
        <v>24</v>
      </c>
      <c r="D1045085" s="2" t="s">
        <v>24</v>
      </c>
      <c r="E1045085" s="2" t="s">
        <v>11653</v>
      </c>
      <c r="F1045085" s="2" t="s">
        <v>11654</v>
      </c>
      <c r="G1045085" s="2" t="s">
        <v>6169</v>
      </c>
      <c r="H1045085" s="2" t="s">
        <v>22</v>
      </c>
      <c r="I1045085" s="2" t="s">
        <v>11655</v>
      </c>
      <c r="J1045085" s="4" t="n">
        <v>45873</v>
      </c>
      <c r="K1045085" s="4" t="n">
        <v>45934</v>
      </c>
      <c r="L1045085" s="21" t="s">
        <v>11655</v>
      </c>
      <c r="M1045085" s="4" t="n">
        <v>45918</v>
      </c>
      <c r="N1045085" s="22" t="n">
        <v>45</v>
      </c>
      <c r="O1045085" s="22" t="n">
        <v>-16</v>
      </c>
      <c r="P1045085" s="23" t="n">
        <f aca="false">L1045085*N1045085</f>
        <v>26775</v>
      </c>
      <c r="Q1045085" s="21" t="n">
        <f aca="false">L1045085*O1045085</f>
        <v>-9520</v>
      </c>
    </row>
    <row r="1045086" customFormat="false" ht="14.25" hidden="false" customHeight="true" outlineLevel="0" collapsed="false">
      <c r="A1045086" s="2" t="s">
        <v>11481</v>
      </c>
      <c r="B1045086" s="2" t="s">
        <v>11481</v>
      </c>
      <c r="C1045086" s="2" t="s">
        <v>11508</v>
      </c>
      <c r="D1045086" s="2" t="s">
        <v>11509</v>
      </c>
      <c r="E1045086" s="2" t="s">
        <v>11656</v>
      </c>
      <c r="F1045086" s="2" t="s">
        <v>11657</v>
      </c>
      <c r="G1045086" s="2" t="s">
        <v>11658</v>
      </c>
      <c r="H1045086" s="2" t="s">
        <v>22</v>
      </c>
      <c r="I1045086" s="2" t="s">
        <v>114</v>
      </c>
      <c r="J1045086" s="4" t="n">
        <v>45726</v>
      </c>
      <c r="K1045086" s="4" t="n">
        <v>45756</v>
      </c>
      <c r="L1045086" s="21" t="s">
        <v>115</v>
      </c>
      <c r="M1045086" s="4" t="n">
        <v>45742</v>
      </c>
      <c r="N1045086" s="22" t="n">
        <v>16</v>
      </c>
      <c r="O1045086" s="22" t="n">
        <v>-14</v>
      </c>
      <c r="P1045086" s="23" t="n">
        <f aca="false">L1045086*N1045086</f>
        <v>1280</v>
      </c>
      <c r="Q1045086" s="21" t="n">
        <f aca="false">L1045086*O1045086</f>
        <v>-1120</v>
      </c>
    </row>
    <row r="1045087" customFormat="false" ht="14.25" hidden="false" customHeight="true" outlineLevel="0" collapsed="false">
      <c r="A1045087" s="2" t="s">
        <v>11481</v>
      </c>
      <c r="B1045087" s="2" t="s">
        <v>11481</v>
      </c>
      <c r="C1045087" s="2" t="s">
        <v>24</v>
      </c>
      <c r="D1045087" s="2" t="s">
        <v>24</v>
      </c>
      <c r="E1045087" s="2" t="s">
        <v>11659</v>
      </c>
      <c r="F1045087" s="2" t="s">
        <v>11660</v>
      </c>
      <c r="G1045087" s="2" t="s">
        <v>249</v>
      </c>
      <c r="H1045087" s="2" t="s">
        <v>22</v>
      </c>
      <c r="I1045087" s="2" t="s">
        <v>11661</v>
      </c>
      <c r="J1045087" s="4" t="n">
        <v>45939</v>
      </c>
      <c r="K1045087" s="4" t="n">
        <v>45969</v>
      </c>
      <c r="L1045087" s="21" t="n">
        <v>2301.03</v>
      </c>
      <c r="M1045087" s="4" t="n">
        <v>45971</v>
      </c>
      <c r="N1045087" s="22" t="n">
        <v>32</v>
      </c>
      <c r="O1045087" s="22" t="n">
        <v>2</v>
      </c>
      <c r="P1045087" s="23" t="n">
        <f aca="false">L1045087*N1045087</f>
        <v>73632.96</v>
      </c>
      <c r="Q1045087" s="21" t="n">
        <f aca="false">L1045087*O1045087</f>
        <v>4602.06</v>
      </c>
    </row>
    <row r="1045088" customFormat="false" ht="14.25" hidden="false" customHeight="true" outlineLevel="0" collapsed="false">
      <c r="A1045088" s="2" t="s">
        <v>11481</v>
      </c>
      <c r="B1045088" s="2" t="s">
        <v>11481</v>
      </c>
      <c r="C1045088" s="2" t="s">
        <v>24</v>
      </c>
      <c r="D1045088" s="2" t="s">
        <v>24</v>
      </c>
      <c r="E1045088" s="2" t="s">
        <v>11662</v>
      </c>
      <c r="F1045088" s="2" t="s">
        <v>11663</v>
      </c>
      <c r="G1045088" s="2" t="s">
        <v>7063</v>
      </c>
      <c r="H1045088" s="2" t="s">
        <v>22</v>
      </c>
      <c r="I1045088" s="2" t="s">
        <v>11499</v>
      </c>
      <c r="J1045088" s="4" t="n">
        <v>45874</v>
      </c>
      <c r="K1045088" s="4" t="n">
        <v>45904</v>
      </c>
      <c r="L1045088" s="21" t="s">
        <v>11499</v>
      </c>
      <c r="M1045088" s="4" t="n">
        <v>45908</v>
      </c>
      <c r="N1045088" s="22" t="n">
        <v>34</v>
      </c>
      <c r="O1045088" s="22" t="n">
        <v>4</v>
      </c>
      <c r="P1045088" s="23" t="n">
        <f aca="false">L1045088*N1045088</f>
        <v>4243.2</v>
      </c>
      <c r="Q1045088" s="21" t="n">
        <f aca="false">L1045088*O1045088</f>
        <v>499.2</v>
      </c>
    </row>
    <row r="1045089" customFormat="false" ht="14.25" hidden="false" customHeight="true" outlineLevel="0" collapsed="false">
      <c r="A1045089" s="2" t="s">
        <v>11481</v>
      </c>
      <c r="B1045089" s="2" t="s">
        <v>11481</v>
      </c>
      <c r="C1045089" s="2" t="s">
        <v>24</v>
      </c>
      <c r="D1045089" s="2" t="s">
        <v>24</v>
      </c>
      <c r="E1045089" s="2" t="s">
        <v>11664</v>
      </c>
      <c r="F1045089" s="2" t="s">
        <v>11665</v>
      </c>
      <c r="G1045089" s="2" t="s">
        <v>11666</v>
      </c>
      <c r="H1045089" s="2" t="s">
        <v>22</v>
      </c>
      <c r="I1045089" s="2" t="s">
        <v>105</v>
      </c>
      <c r="J1045089" s="4" t="n">
        <v>45941</v>
      </c>
      <c r="K1045089" s="4" t="n">
        <v>45971</v>
      </c>
      <c r="L1045089" s="21" t="s">
        <v>11667</v>
      </c>
      <c r="M1045089" s="4" t="n">
        <v>45953</v>
      </c>
      <c r="N1045089" s="22" t="n">
        <v>12</v>
      </c>
      <c r="O1045089" s="22" t="n">
        <v>-18</v>
      </c>
      <c r="P1045089" s="23" t="n">
        <f aca="false">L1045089*N1045089</f>
        <v>2778.6</v>
      </c>
      <c r="Q1045089" s="21" t="n">
        <f aca="false">L1045089*O1045089</f>
        <v>-4167.9</v>
      </c>
    </row>
    <row r="1045090" customFormat="false" ht="14.25" hidden="false" customHeight="true" outlineLevel="0" collapsed="false">
      <c r="A1045090" s="2" t="s">
        <v>11481</v>
      </c>
      <c r="B1045090" s="2" t="s">
        <v>11481</v>
      </c>
      <c r="C1045090" s="2" t="s">
        <v>24</v>
      </c>
      <c r="D1045090" s="2" t="s">
        <v>24</v>
      </c>
      <c r="E1045090" s="2" t="s">
        <v>11664</v>
      </c>
      <c r="F1045090" s="2" t="s">
        <v>11665</v>
      </c>
      <c r="G1045090" s="2" t="s">
        <v>11666</v>
      </c>
      <c r="H1045090" s="2" t="s">
        <v>22</v>
      </c>
      <c r="I1045090" s="2" t="s">
        <v>105</v>
      </c>
      <c r="J1045090" s="4" t="n">
        <v>45941</v>
      </c>
      <c r="K1045090" s="4" t="n">
        <v>45971</v>
      </c>
      <c r="L1045090" s="21" t="s">
        <v>11668</v>
      </c>
      <c r="M1045090" s="4" t="n">
        <v>46022</v>
      </c>
      <c r="N1045090" s="22" t="n">
        <v>81</v>
      </c>
      <c r="O1045090" s="22" t="n">
        <v>51</v>
      </c>
      <c r="P1045090" s="23" t="n">
        <f aca="false">L1045090*N1045090</f>
        <v>1494.45</v>
      </c>
      <c r="Q1045090" s="21" t="n">
        <f aca="false">L1045090*O1045090</f>
        <v>940.95</v>
      </c>
    </row>
    <row r="1045091" customFormat="false" ht="14.25" hidden="false" customHeight="true" outlineLevel="0" collapsed="false">
      <c r="A1045091" s="2" t="s">
        <v>11481</v>
      </c>
      <c r="B1045091" s="2" t="s">
        <v>11481</v>
      </c>
      <c r="C1045091" s="2" t="s">
        <v>11669</v>
      </c>
      <c r="D1045091" s="2" t="s">
        <v>11670</v>
      </c>
      <c r="E1045091" s="2" t="s">
        <v>11671</v>
      </c>
      <c r="F1045091" s="2" t="s">
        <v>11672</v>
      </c>
      <c r="G1045091" s="2" t="s">
        <v>5262</v>
      </c>
      <c r="H1045091" s="2" t="s">
        <v>22</v>
      </c>
      <c r="I1045091" s="2" t="s">
        <v>11673</v>
      </c>
      <c r="J1045091" s="4" t="n">
        <v>45782</v>
      </c>
      <c r="K1045091" s="4" t="n">
        <v>45812</v>
      </c>
      <c r="L1045091" s="21" t="n">
        <v>3960</v>
      </c>
      <c r="M1045091" s="4" t="n">
        <v>45803</v>
      </c>
      <c r="N1045091" s="22" t="n">
        <v>21</v>
      </c>
      <c r="O1045091" s="22" t="n">
        <v>-9</v>
      </c>
      <c r="P1045091" s="23" t="n">
        <f aca="false">L1045091*N1045091</f>
        <v>83160</v>
      </c>
      <c r="Q1045091" s="21" t="n">
        <f aca="false">L1045091*O1045091</f>
        <v>-35640</v>
      </c>
    </row>
    <row r="1045092" customFormat="false" ht="14.25" hidden="false" customHeight="true" outlineLevel="0" collapsed="false">
      <c r="A1045092" s="2" t="s">
        <v>11481</v>
      </c>
      <c r="B1045092" s="2" t="s">
        <v>11481</v>
      </c>
      <c r="C1045092" s="2" t="s">
        <v>24</v>
      </c>
      <c r="D1045092" s="2" t="s">
        <v>24</v>
      </c>
      <c r="E1045092" s="2" t="s">
        <v>11674</v>
      </c>
      <c r="F1045092" s="2" t="s">
        <v>11675</v>
      </c>
      <c r="G1045092" s="2" t="s">
        <v>3961</v>
      </c>
      <c r="H1045092" s="2" t="s">
        <v>22</v>
      </c>
      <c r="I1045092" s="2" t="s">
        <v>2756</v>
      </c>
      <c r="J1045092" s="4" t="n">
        <v>45846</v>
      </c>
      <c r="K1045092" s="4" t="n">
        <v>45876</v>
      </c>
      <c r="L1045092" s="21" t="n">
        <v>2080</v>
      </c>
      <c r="M1045092" s="4" t="n">
        <v>46022</v>
      </c>
      <c r="N1045092" s="22" t="n">
        <v>176</v>
      </c>
      <c r="O1045092" s="22" t="n">
        <v>146</v>
      </c>
      <c r="P1045092" s="23" t="n">
        <f aca="false">L1045092*N1045092</f>
        <v>366080</v>
      </c>
      <c r="Q1045092" s="21" t="n">
        <f aca="false">L1045092*O1045092</f>
        <v>303680</v>
      </c>
    </row>
    <row r="1045093" customFormat="false" ht="14.25" hidden="false" customHeight="true" outlineLevel="0" collapsed="false">
      <c r="A1045093" s="2" t="s">
        <v>11481</v>
      </c>
      <c r="B1045093" s="2" t="s">
        <v>11481</v>
      </c>
      <c r="C1045093" s="2" t="s">
        <v>11518</v>
      </c>
      <c r="D1045093" s="2" t="s">
        <v>11519</v>
      </c>
      <c r="E1045093" s="2" t="s">
        <v>11676</v>
      </c>
      <c r="F1045093" s="2" t="s">
        <v>11677</v>
      </c>
      <c r="G1045093" s="2" t="s">
        <v>5262</v>
      </c>
      <c r="H1045093" s="2" t="s">
        <v>22</v>
      </c>
      <c r="I1045093" s="2" t="s">
        <v>11522</v>
      </c>
      <c r="J1045093" s="4" t="n">
        <v>45726</v>
      </c>
      <c r="K1045093" s="4" t="n">
        <v>45756</v>
      </c>
      <c r="L1045093" s="21" t="s">
        <v>11523</v>
      </c>
      <c r="M1045093" s="4" t="n">
        <v>45740</v>
      </c>
      <c r="N1045093" s="22" t="n">
        <v>14</v>
      </c>
      <c r="O1045093" s="22" t="n">
        <v>-16</v>
      </c>
      <c r="P1045093" s="23" t="n">
        <f aca="false">L1045093*N1045093</f>
        <v>1694</v>
      </c>
      <c r="Q1045093" s="21" t="n">
        <f aca="false">L1045093*O1045093</f>
        <v>-1936</v>
      </c>
    </row>
    <row r="1045094" customFormat="false" ht="14.25" hidden="false" customHeight="true" outlineLevel="0" collapsed="false">
      <c r="A1045094" s="2" t="s">
        <v>11481</v>
      </c>
      <c r="B1045094" s="2" t="s">
        <v>11481</v>
      </c>
      <c r="C1045094" s="2" t="s">
        <v>6938</v>
      </c>
      <c r="D1045094" s="2" t="s">
        <v>6939</v>
      </c>
      <c r="E1045094" s="2" t="s">
        <v>11678</v>
      </c>
      <c r="F1045094" s="2" t="s">
        <v>11679</v>
      </c>
      <c r="G1045094" s="2" t="s">
        <v>11680</v>
      </c>
      <c r="H1045094" s="2" t="s">
        <v>22</v>
      </c>
      <c r="I1045094" s="2" t="s">
        <v>11681</v>
      </c>
      <c r="J1045094" s="4" t="n">
        <v>45950</v>
      </c>
      <c r="K1045094" s="4" t="n">
        <v>45980</v>
      </c>
      <c r="L1045094" s="21" t="s">
        <v>11682</v>
      </c>
      <c r="M1045094" s="4" t="n">
        <v>45965</v>
      </c>
      <c r="N1045094" s="22" t="n">
        <v>15</v>
      </c>
      <c r="O1045094" s="22" t="n">
        <v>-15</v>
      </c>
      <c r="P1045094" s="23" t="n">
        <f aca="false">L1045094*N1045094</f>
        <v>1352.85</v>
      </c>
      <c r="Q1045094" s="21" t="n">
        <f aca="false">L1045094*O1045094</f>
        <v>-1352.85</v>
      </c>
    </row>
    <row r="1045095" customFormat="false" ht="14.25" hidden="false" customHeight="true" outlineLevel="0" collapsed="false">
      <c r="A1045095" s="2" t="s">
        <v>11481</v>
      </c>
      <c r="B1045095" s="2" t="s">
        <v>11481</v>
      </c>
      <c r="C1045095" s="2" t="s">
        <v>537</v>
      </c>
      <c r="D1045095" s="2" t="s">
        <v>538</v>
      </c>
      <c r="E1045095" s="2" t="s">
        <v>11683</v>
      </c>
      <c r="F1045095" s="2" t="s">
        <v>11684</v>
      </c>
      <c r="G1045095" s="2" t="s">
        <v>11685</v>
      </c>
      <c r="H1045095" s="2" t="s">
        <v>22</v>
      </c>
      <c r="I1045095" s="2" t="s">
        <v>11630</v>
      </c>
      <c r="J1045095" s="4" t="n">
        <v>45787</v>
      </c>
      <c r="K1045095" s="4" t="n">
        <v>45817</v>
      </c>
      <c r="L1045095" s="21" t="s">
        <v>11631</v>
      </c>
      <c r="M1045095" s="4" t="n">
        <v>45819</v>
      </c>
      <c r="N1045095" s="22" t="n">
        <v>32</v>
      </c>
      <c r="O1045095" s="22" t="n">
        <v>2</v>
      </c>
      <c r="P1045095" s="23" t="n">
        <f aca="false">L1045095*N1045095</f>
        <v>192</v>
      </c>
      <c r="Q1045095" s="21" t="n">
        <f aca="false">L1045095*O1045095</f>
        <v>12</v>
      </c>
    </row>
    <row r="1045096" customFormat="false" ht="14.25" hidden="false" customHeight="true" outlineLevel="0" collapsed="false">
      <c r="A1045096" s="2" t="s">
        <v>11481</v>
      </c>
      <c r="B1045096" s="2" t="s">
        <v>11481</v>
      </c>
      <c r="C1045096" s="2" t="s">
        <v>24</v>
      </c>
      <c r="D1045096" s="2" t="s">
        <v>24</v>
      </c>
      <c r="E1045096" s="2" t="s">
        <v>11686</v>
      </c>
      <c r="F1045096" s="2" t="s">
        <v>11687</v>
      </c>
      <c r="G1045096" s="2" t="s">
        <v>6819</v>
      </c>
      <c r="H1045096" s="2" t="s">
        <v>22</v>
      </c>
      <c r="I1045096" s="2" t="s">
        <v>11688</v>
      </c>
      <c r="J1045096" s="4" t="n">
        <v>45903</v>
      </c>
      <c r="K1045096" s="4" t="n">
        <v>45933</v>
      </c>
      <c r="L1045096" s="21" t="n">
        <v>20890</v>
      </c>
      <c r="M1045096" s="4" t="n">
        <v>45911</v>
      </c>
      <c r="N1045096" s="22" t="n">
        <v>8</v>
      </c>
      <c r="O1045096" s="22" t="n">
        <v>-22</v>
      </c>
      <c r="P1045096" s="23" t="n">
        <f aca="false">L1045096*N1045096</f>
        <v>167120</v>
      </c>
      <c r="Q1045096" s="21" t="n">
        <f aca="false">L1045096*O1045096</f>
        <v>-459580</v>
      </c>
    </row>
    <row r="1045097" customFormat="false" ht="14.25" hidden="false" customHeight="true" outlineLevel="0" collapsed="false">
      <c r="A1045097" s="2" t="s">
        <v>11481</v>
      </c>
      <c r="B1045097" s="2" t="s">
        <v>11481</v>
      </c>
      <c r="C1045097" s="2" t="s">
        <v>11484</v>
      </c>
      <c r="D1045097" s="2" t="s">
        <v>11485</v>
      </c>
      <c r="E1045097" s="2" t="s">
        <v>11689</v>
      </c>
      <c r="F1045097" s="2" t="s">
        <v>11690</v>
      </c>
      <c r="G1045097" s="2" t="s">
        <v>11691</v>
      </c>
      <c r="H1045097" s="2" t="s">
        <v>22</v>
      </c>
      <c r="I1045097" s="2" t="s">
        <v>11692</v>
      </c>
      <c r="J1045097" s="4" t="n">
        <v>45820</v>
      </c>
      <c r="K1045097" s="4" t="n">
        <v>45850</v>
      </c>
      <c r="L1045097" s="21" t="s">
        <v>11693</v>
      </c>
      <c r="M1045097" s="4" t="n">
        <v>45855</v>
      </c>
      <c r="N1045097" s="22" t="n">
        <v>35</v>
      </c>
      <c r="O1045097" s="22" t="n">
        <v>5</v>
      </c>
      <c r="P1045097" s="23" t="n">
        <f aca="false">L1045097*N1045097</f>
        <v>22388.45</v>
      </c>
      <c r="Q1045097" s="21" t="n">
        <f aca="false">L1045097*O1045097</f>
        <v>3198.35</v>
      </c>
    </row>
    <row r="1045098" customFormat="false" ht="14.25" hidden="false" customHeight="true" outlineLevel="0" collapsed="false">
      <c r="A1045098" s="2" t="s">
        <v>11481</v>
      </c>
      <c r="B1045098" s="2" t="s">
        <v>11481</v>
      </c>
      <c r="C1045098" s="2" t="s">
        <v>537</v>
      </c>
      <c r="D1045098" s="2" t="s">
        <v>538</v>
      </c>
      <c r="E1045098" s="2" t="s">
        <v>11694</v>
      </c>
      <c r="F1045098" s="2" t="s">
        <v>11695</v>
      </c>
      <c r="G1045098" s="2" t="s">
        <v>11696</v>
      </c>
      <c r="H1045098" s="2" t="s">
        <v>22</v>
      </c>
      <c r="I1045098" s="2" t="s">
        <v>11630</v>
      </c>
      <c r="J1045098" s="4" t="n">
        <v>45696</v>
      </c>
      <c r="K1045098" s="4" t="n">
        <v>45726</v>
      </c>
      <c r="L1045098" s="21" t="s">
        <v>11631</v>
      </c>
      <c r="M1045098" s="4" t="n">
        <v>45714</v>
      </c>
      <c r="N1045098" s="22" t="n">
        <v>18</v>
      </c>
      <c r="O1045098" s="22" t="n">
        <v>-12</v>
      </c>
      <c r="P1045098" s="23" t="n">
        <f aca="false">L1045098*N1045098</f>
        <v>108</v>
      </c>
      <c r="Q1045098" s="21" t="n">
        <f aca="false">L1045098*O1045098</f>
        <v>-72</v>
      </c>
    </row>
    <row r="1045099" customFormat="false" ht="14.25" hidden="false" customHeight="true" outlineLevel="0" collapsed="false">
      <c r="A1045099" s="2" t="s">
        <v>11481</v>
      </c>
      <c r="B1045099" s="2" t="s">
        <v>11481</v>
      </c>
      <c r="C1045099" s="2" t="s">
        <v>24</v>
      </c>
      <c r="D1045099" s="2" t="s">
        <v>24</v>
      </c>
      <c r="E1045099" s="2" t="s">
        <v>11697</v>
      </c>
      <c r="F1045099" s="2" t="s">
        <v>11698</v>
      </c>
      <c r="G1045099" s="2" t="s">
        <v>108</v>
      </c>
      <c r="H1045099" s="2" t="s">
        <v>22</v>
      </c>
      <c r="I1045099" s="2" t="s">
        <v>11623</v>
      </c>
      <c r="J1045099" s="4" t="n">
        <v>45874</v>
      </c>
      <c r="K1045099" s="4" t="n">
        <v>45904</v>
      </c>
      <c r="L1045099" s="21" t="s">
        <v>11623</v>
      </c>
      <c r="M1045099" s="4" t="n">
        <v>45908</v>
      </c>
      <c r="N1045099" s="22" t="n">
        <v>34</v>
      </c>
      <c r="O1045099" s="22" t="n">
        <v>4</v>
      </c>
      <c r="P1045099" s="23" t="n">
        <f aca="false">L1045099*N1045099</f>
        <v>8486.4</v>
      </c>
      <c r="Q1045099" s="21" t="n">
        <f aca="false">L1045099*O1045099</f>
        <v>998.4</v>
      </c>
    </row>
    <row r="1045100" customFormat="false" ht="14.25" hidden="false" customHeight="true" outlineLevel="0" collapsed="false">
      <c r="A1045100" s="2" t="s">
        <v>11481</v>
      </c>
      <c r="B1045100" s="2" t="s">
        <v>11481</v>
      </c>
      <c r="C1045100" s="2" t="s">
        <v>537</v>
      </c>
      <c r="D1045100" s="2" t="s">
        <v>538</v>
      </c>
      <c r="E1045100" s="2" t="s">
        <v>11699</v>
      </c>
      <c r="F1045100" s="2" t="s">
        <v>11700</v>
      </c>
      <c r="G1045100" s="2" t="s">
        <v>11701</v>
      </c>
      <c r="H1045100" s="2" t="s">
        <v>22</v>
      </c>
      <c r="I1045100" s="2" t="s">
        <v>11630</v>
      </c>
      <c r="J1045100" s="4" t="n">
        <v>45877</v>
      </c>
      <c r="K1045100" s="4" t="n">
        <v>45907</v>
      </c>
      <c r="L1045100" s="21" t="s">
        <v>11631</v>
      </c>
      <c r="M1045100" s="4" t="n">
        <v>45895</v>
      </c>
      <c r="N1045100" s="22" t="n">
        <v>18</v>
      </c>
      <c r="O1045100" s="22" t="n">
        <v>-12</v>
      </c>
      <c r="P1045100" s="23" t="n">
        <f aca="false">L1045100*N1045100</f>
        <v>108</v>
      </c>
      <c r="Q1045100" s="21" t="n">
        <f aca="false">L1045100*O1045100</f>
        <v>-72</v>
      </c>
    </row>
    <row r="1045101" customFormat="false" ht="14.25" hidden="false" customHeight="true" outlineLevel="0" collapsed="false">
      <c r="A1045101" s="2" t="s">
        <v>11481</v>
      </c>
      <c r="B1045101" s="2" t="s">
        <v>11481</v>
      </c>
      <c r="C1045101" s="2" t="s">
        <v>11702</v>
      </c>
      <c r="D1045101" s="2" t="s">
        <v>11703</v>
      </c>
      <c r="E1045101" s="2" t="s">
        <v>11704</v>
      </c>
      <c r="F1045101" s="2" t="s">
        <v>11705</v>
      </c>
      <c r="G1045101" s="2" t="s">
        <v>11706</v>
      </c>
      <c r="H1045101" s="2" t="s">
        <v>22</v>
      </c>
      <c r="I1045101" s="2" t="s">
        <v>11707</v>
      </c>
      <c r="J1045101" s="4" t="n">
        <v>45642</v>
      </c>
      <c r="K1045101" s="4" t="n">
        <v>45672</v>
      </c>
      <c r="L1045101" s="21" t="n">
        <v>2402.45</v>
      </c>
      <c r="M1045101" s="4" t="n">
        <v>45672</v>
      </c>
      <c r="N1045101" s="22" t="n">
        <v>30</v>
      </c>
      <c r="O1045101" s="22" t="n">
        <v>0</v>
      </c>
      <c r="P1045101" s="23" t="n">
        <f aca="false">L1045101*N1045101</f>
        <v>72073.5</v>
      </c>
      <c r="Q1045101" s="21" t="n">
        <f aca="false">L1045101*O1045101</f>
        <v>0</v>
      </c>
    </row>
    <row r="1045102" customFormat="false" ht="14.25" hidden="false" customHeight="true" outlineLevel="0" collapsed="false">
      <c r="A1045102" s="2" t="s">
        <v>11481</v>
      </c>
      <c r="B1045102" s="2" t="s">
        <v>11481</v>
      </c>
      <c r="C1045102" s="2" t="s">
        <v>11669</v>
      </c>
      <c r="D1045102" s="2" t="s">
        <v>11670</v>
      </c>
      <c r="E1045102" s="2" t="s">
        <v>11708</v>
      </c>
      <c r="F1045102" s="2" t="s">
        <v>11709</v>
      </c>
      <c r="G1045102" s="2" t="s">
        <v>4469</v>
      </c>
      <c r="H1045102" s="2" t="s">
        <v>22</v>
      </c>
      <c r="I1045102" s="2" t="s">
        <v>11710</v>
      </c>
      <c r="J1045102" s="4" t="n">
        <v>45727</v>
      </c>
      <c r="K1045102" s="4" t="n">
        <v>45757</v>
      </c>
      <c r="L1045102" s="21" t="n">
        <v>1861.2</v>
      </c>
      <c r="M1045102" s="4" t="n">
        <v>45755</v>
      </c>
      <c r="N1045102" s="22" t="n">
        <v>28</v>
      </c>
      <c r="O1045102" s="22" t="n">
        <v>-2</v>
      </c>
      <c r="P1045102" s="23" t="n">
        <f aca="false">L1045102*N1045102</f>
        <v>52113.6</v>
      </c>
      <c r="Q1045102" s="21" t="n">
        <f aca="false">L1045102*O1045102</f>
        <v>-3722.4</v>
      </c>
    </row>
    <row r="1045103" customFormat="false" ht="14.25" hidden="false" customHeight="true" outlineLevel="0" collapsed="false">
      <c r="A1045103" s="2" t="s">
        <v>11481</v>
      </c>
      <c r="B1045103" s="2" t="s">
        <v>11481</v>
      </c>
      <c r="C1045103" s="2" t="s">
        <v>6938</v>
      </c>
      <c r="D1045103" s="2" t="s">
        <v>6939</v>
      </c>
      <c r="E1045103" s="2" t="s">
        <v>11711</v>
      </c>
      <c r="F1045103" s="2" t="s">
        <v>11712</v>
      </c>
      <c r="G1045103" s="2" t="s">
        <v>4650</v>
      </c>
      <c r="H1045103" s="2" t="s">
        <v>22</v>
      </c>
      <c r="I1045103" s="2" t="s">
        <v>11713</v>
      </c>
      <c r="J1045103" s="4" t="n">
        <v>45659</v>
      </c>
      <c r="K1045103" s="4" t="n">
        <v>45689</v>
      </c>
      <c r="L1045103" s="21" t="s">
        <v>11714</v>
      </c>
      <c r="M1045103" s="4" t="n">
        <v>45679</v>
      </c>
      <c r="N1045103" s="22" t="n">
        <v>20</v>
      </c>
      <c r="O1045103" s="22" t="n">
        <v>-10</v>
      </c>
      <c r="P1045103" s="23" t="n">
        <f aca="false">L1045103*N1045103</f>
        <v>5329</v>
      </c>
      <c r="Q1045103" s="21" t="n">
        <f aca="false">L1045103*O1045103</f>
        <v>-2664.5</v>
      </c>
    </row>
    <row r="1045104" customFormat="false" ht="14.25" hidden="false" customHeight="true" outlineLevel="0" collapsed="false">
      <c r="A1045104" s="2" t="s">
        <v>11481</v>
      </c>
      <c r="B1045104" s="2" t="s">
        <v>11481</v>
      </c>
      <c r="C1045104" s="2" t="s">
        <v>11702</v>
      </c>
      <c r="D1045104" s="2" t="s">
        <v>11703</v>
      </c>
      <c r="E1045104" s="2" t="s">
        <v>11715</v>
      </c>
      <c r="F1045104" s="2" t="s">
        <v>11716</v>
      </c>
      <c r="G1045104" s="2" t="s">
        <v>11717</v>
      </c>
      <c r="H1045104" s="2" t="s">
        <v>22</v>
      </c>
      <c r="I1045104" s="2" t="s">
        <v>11718</v>
      </c>
      <c r="J1045104" s="4" t="n">
        <v>45957</v>
      </c>
      <c r="K1045104" s="4" t="n">
        <v>45987</v>
      </c>
      <c r="L1045104" s="21" t="n">
        <v>2421.77</v>
      </c>
      <c r="M1045104" s="4" t="n">
        <v>46006</v>
      </c>
      <c r="N1045104" s="22" t="n">
        <v>49</v>
      </c>
      <c r="O1045104" s="22" t="n">
        <v>19</v>
      </c>
      <c r="P1045104" s="23" t="n">
        <f aca="false">L1045104*N1045104</f>
        <v>118666.73</v>
      </c>
      <c r="Q1045104" s="21" t="n">
        <f aca="false">L1045104*O1045104</f>
        <v>46013.63</v>
      </c>
    </row>
    <row r="1045105" customFormat="false" ht="14.25" hidden="false" customHeight="true" outlineLevel="0" collapsed="false">
      <c r="A1045105" s="2" t="s">
        <v>11481</v>
      </c>
      <c r="B1045105" s="2" t="s">
        <v>11481</v>
      </c>
      <c r="C1045105" s="2" t="s">
        <v>1415</v>
      </c>
      <c r="D1045105" s="2" t="s">
        <v>399</v>
      </c>
      <c r="E1045105" s="2" t="s">
        <v>11719</v>
      </c>
      <c r="F1045105" s="2" t="s">
        <v>11720</v>
      </c>
      <c r="G1045105" s="2" t="s">
        <v>11721</v>
      </c>
      <c r="H1045105" s="2" t="s">
        <v>22</v>
      </c>
      <c r="I1045105" s="2" t="s">
        <v>11722</v>
      </c>
      <c r="J1045105" s="4" t="n">
        <v>45986</v>
      </c>
      <c r="K1045105" s="4" t="n">
        <v>46016</v>
      </c>
      <c r="L1045105" s="21" t="n">
        <v>5000</v>
      </c>
      <c r="M1045105" s="4" t="n">
        <v>46022</v>
      </c>
      <c r="N1045105" s="22" t="n">
        <v>36</v>
      </c>
      <c r="O1045105" s="22" t="n">
        <v>6</v>
      </c>
      <c r="P1045105" s="23" t="n">
        <f aca="false">L1045105*N1045105</f>
        <v>180000</v>
      </c>
      <c r="Q1045105" s="21" t="n">
        <f aca="false">L1045105*O1045105</f>
        <v>30000</v>
      </c>
    </row>
    <row r="1045106" customFormat="false" ht="14.25" hidden="false" customHeight="true" outlineLevel="0" collapsed="false">
      <c r="A1045106" s="2" t="s">
        <v>11481</v>
      </c>
      <c r="B1045106" s="2" t="s">
        <v>11481</v>
      </c>
      <c r="C1045106" s="2" t="s">
        <v>6938</v>
      </c>
      <c r="D1045106" s="2" t="s">
        <v>6939</v>
      </c>
      <c r="E1045106" s="2" t="s">
        <v>11723</v>
      </c>
      <c r="F1045106" s="2" t="s">
        <v>11724</v>
      </c>
      <c r="G1045106" s="2" t="s">
        <v>11725</v>
      </c>
      <c r="H1045106" s="2" t="s">
        <v>22</v>
      </c>
      <c r="I1045106" s="2" t="s">
        <v>11726</v>
      </c>
      <c r="J1045106" s="4" t="n">
        <v>45950</v>
      </c>
      <c r="K1045106" s="4" t="n">
        <v>45980</v>
      </c>
      <c r="L1045106" s="21" t="s">
        <v>11727</v>
      </c>
      <c r="M1045106" s="4" t="n">
        <v>45966</v>
      </c>
      <c r="N1045106" s="22" t="n">
        <v>16</v>
      </c>
      <c r="O1045106" s="22" t="n">
        <v>-14</v>
      </c>
      <c r="P1045106" s="23" t="n">
        <f aca="false">L1045106*N1045106</f>
        <v>1059.36</v>
      </c>
      <c r="Q1045106" s="21" t="n">
        <f aca="false">L1045106*O1045106</f>
        <v>-926.94</v>
      </c>
    </row>
    <row r="1045107" customFormat="false" ht="14.25" hidden="false" customHeight="true" outlineLevel="0" collapsed="false">
      <c r="A1045107" s="2" t="s">
        <v>11481</v>
      </c>
      <c r="B1045107" s="2" t="s">
        <v>11481</v>
      </c>
      <c r="C1045107" s="2" t="s">
        <v>11518</v>
      </c>
      <c r="D1045107" s="2" t="s">
        <v>11519</v>
      </c>
      <c r="E1045107" s="2" t="s">
        <v>11728</v>
      </c>
      <c r="F1045107" s="2" t="s">
        <v>11729</v>
      </c>
      <c r="G1045107" s="2" t="s">
        <v>4469</v>
      </c>
      <c r="H1045107" s="2" t="s">
        <v>22</v>
      </c>
      <c r="I1045107" s="2" t="s">
        <v>11730</v>
      </c>
      <c r="J1045107" s="4" t="n">
        <v>45705</v>
      </c>
      <c r="K1045107" s="4" t="n">
        <v>45735</v>
      </c>
      <c r="L1045107" s="21" t="s">
        <v>11731</v>
      </c>
      <c r="M1045107" s="4" t="n">
        <v>45733</v>
      </c>
      <c r="N1045107" s="22" t="n">
        <v>28</v>
      </c>
      <c r="O1045107" s="22" t="n">
        <v>-2</v>
      </c>
      <c r="P1045107" s="23" t="n">
        <f aca="false">L1045107*N1045107</f>
        <v>6766.48</v>
      </c>
      <c r="Q1045107" s="21" t="n">
        <f aca="false">L1045107*O1045107</f>
        <v>-483.32</v>
      </c>
    </row>
    <row r="1045108" customFormat="false" ht="14.25" hidden="false" customHeight="true" outlineLevel="0" collapsed="false">
      <c r="A1045108" s="2" t="s">
        <v>11481</v>
      </c>
      <c r="B1045108" s="2" t="s">
        <v>11481</v>
      </c>
      <c r="C1045108" s="2" t="s">
        <v>24</v>
      </c>
      <c r="D1045108" s="2" t="s">
        <v>24</v>
      </c>
      <c r="E1045108" s="2" t="s">
        <v>11732</v>
      </c>
      <c r="F1045108" s="2" t="s">
        <v>11733</v>
      </c>
      <c r="G1045108" s="2" t="s">
        <v>11734</v>
      </c>
      <c r="H1045108" s="2" t="s">
        <v>22</v>
      </c>
      <c r="I1045108" s="2" t="s">
        <v>11735</v>
      </c>
      <c r="J1045108" s="4" t="n">
        <v>45904</v>
      </c>
      <c r="K1045108" s="4" t="n">
        <v>45934</v>
      </c>
      <c r="L1045108" s="21" t="s">
        <v>11735</v>
      </c>
      <c r="M1045108" s="4" t="n">
        <v>45915</v>
      </c>
      <c r="N1045108" s="22" t="n">
        <v>11</v>
      </c>
      <c r="O1045108" s="22" t="n">
        <v>-19</v>
      </c>
      <c r="P1045108" s="23" t="n">
        <f aca="false">L1045108*N1045108</f>
        <v>7480</v>
      </c>
      <c r="Q1045108" s="21" t="n">
        <f aca="false">L1045108*O1045108</f>
        <v>-12920</v>
      </c>
    </row>
    <row r="1045109" customFormat="false" ht="14.25" hidden="false" customHeight="true" outlineLevel="0" collapsed="false">
      <c r="A1045109" s="2" t="s">
        <v>11481</v>
      </c>
      <c r="B1045109" s="2" t="s">
        <v>11481</v>
      </c>
      <c r="C1045109" s="2" t="s">
        <v>24</v>
      </c>
      <c r="D1045109" s="2" t="s">
        <v>24</v>
      </c>
      <c r="E1045109" s="2" t="s">
        <v>11736</v>
      </c>
      <c r="F1045109" s="2" t="s">
        <v>11737</v>
      </c>
      <c r="G1045109" s="2" t="s">
        <v>45</v>
      </c>
      <c r="H1045109" s="2" t="s">
        <v>22</v>
      </c>
      <c r="I1045109" s="2" t="s">
        <v>11499</v>
      </c>
      <c r="J1045109" s="4" t="n">
        <v>45874</v>
      </c>
      <c r="K1045109" s="4" t="n">
        <v>45904</v>
      </c>
      <c r="L1045109" s="21" t="s">
        <v>11499</v>
      </c>
      <c r="M1045109" s="4" t="n">
        <v>45908</v>
      </c>
      <c r="N1045109" s="22" t="n">
        <v>34</v>
      </c>
      <c r="O1045109" s="22" t="n">
        <v>4</v>
      </c>
      <c r="P1045109" s="23" t="n">
        <f aca="false">L1045109*N1045109</f>
        <v>4243.2</v>
      </c>
      <c r="Q1045109" s="21" t="n">
        <f aca="false">L1045109*O1045109</f>
        <v>499.2</v>
      </c>
    </row>
    <row r="1045110" customFormat="false" ht="14.25" hidden="false" customHeight="true" outlineLevel="0" collapsed="false">
      <c r="A1045110" s="2" t="s">
        <v>11481</v>
      </c>
      <c r="B1045110" s="2" t="s">
        <v>11481</v>
      </c>
      <c r="C1045110" s="2" t="s">
        <v>11484</v>
      </c>
      <c r="D1045110" s="2" t="s">
        <v>11485</v>
      </c>
      <c r="E1045110" s="2" t="s">
        <v>11738</v>
      </c>
      <c r="F1045110" s="2" t="s">
        <v>11739</v>
      </c>
      <c r="G1045110" s="2" t="s">
        <v>11740</v>
      </c>
      <c r="H1045110" s="2" t="s">
        <v>22</v>
      </c>
      <c r="I1045110" s="2" t="s">
        <v>11741</v>
      </c>
      <c r="J1045110" s="4" t="n">
        <v>45821</v>
      </c>
      <c r="K1045110" s="4" t="n">
        <v>45851</v>
      </c>
      <c r="L1045110" s="21" t="s">
        <v>11742</v>
      </c>
      <c r="M1045110" s="4" t="n">
        <v>45855</v>
      </c>
      <c r="N1045110" s="22" t="n">
        <v>34</v>
      </c>
      <c r="O1045110" s="22" t="n">
        <v>4</v>
      </c>
      <c r="P1045110" s="23" t="n">
        <f aca="false">L1045110*N1045110</f>
        <v>12345.06</v>
      </c>
      <c r="Q1045110" s="21" t="n">
        <f aca="false">L1045110*O1045110</f>
        <v>1452.36</v>
      </c>
    </row>
    <row r="1045111" customFormat="false" ht="14.25" hidden="false" customHeight="true" outlineLevel="0" collapsed="false">
      <c r="A1045111" s="2" t="s">
        <v>11481</v>
      </c>
      <c r="B1045111" s="2" t="s">
        <v>11481</v>
      </c>
      <c r="C1045111" s="2" t="s">
        <v>11484</v>
      </c>
      <c r="D1045111" s="2" t="s">
        <v>11485</v>
      </c>
      <c r="E1045111" s="2" t="s">
        <v>11743</v>
      </c>
      <c r="F1045111" s="2" t="s">
        <v>11744</v>
      </c>
      <c r="G1045111" s="2" t="s">
        <v>11745</v>
      </c>
      <c r="H1045111" s="2" t="s">
        <v>22</v>
      </c>
      <c r="I1045111" s="2" t="s">
        <v>11746</v>
      </c>
      <c r="J1045111" s="4" t="n">
        <v>45821</v>
      </c>
      <c r="K1045111" s="4" t="n">
        <v>45851</v>
      </c>
      <c r="L1045111" s="21" t="s">
        <v>11747</v>
      </c>
      <c r="M1045111" s="4" t="n">
        <v>45855</v>
      </c>
      <c r="N1045111" s="22" t="n">
        <v>34</v>
      </c>
      <c r="O1045111" s="22" t="n">
        <v>4</v>
      </c>
      <c r="P1045111" s="23" t="n">
        <f aca="false">L1045111*N1045111</f>
        <v>1285.54</v>
      </c>
      <c r="Q1045111" s="21" t="n">
        <f aca="false">L1045111*O1045111</f>
        <v>151.24</v>
      </c>
    </row>
    <row r="1045112" customFormat="false" ht="14.25" hidden="false" customHeight="true" outlineLevel="0" collapsed="false">
      <c r="A1045112" s="2" t="s">
        <v>11481</v>
      </c>
      <c r="B1045112" s="2" t="s">
        <v>11481</v>
      </c>
      <c r="C1045112" s="2" t="s">
        <v>537</v>
      </c>
      <c r="D1045112" s="2" t="s">
        <v>538</v>
      </c>
      <c r="E1045112" s="2" t="s">
        <v>11748</v>
      </c>
      <c r="F1045112" s="2" t="s">
        <v>11749</v>
      </c>
      <c r="G1045112" s="2" t="s">
        <v>11750</v>
      </c>
      <c r="H1045112" s="2" t="s">
        <v>22</v>
      </c>
      <c r="I1045112" s="2" t="s">
        <v>11516</v>
      </c>
      <c r="J1045112" s="4" t="n">
        <v>45854</v>
      </c>
      <c r="K1045112" s="4" t="n">
        <v>45884</v>
      </c>
      <c r="L1045112" s="21" t="s">
        <v>11517</v>
      </c>
      <c r="M1045112" s="4" t="n">
        <v>45869</v>
      </c>
      <c r="N1045112" s="22" t="n">
        <v>15</v>
      </c>
      <c r="O1045112" s="22" t="n">
        <v>-15</v>
      </c>
      <c r="P1045112" s="23" t="n">
        <f aca="false">L1045112*N1045112</f>
        <v>3181.8</v>
      </c>
      <c r="Q1045112" s="21" t="n">
        <f aca="false">L1045112*O1045112</f>
        <v>-3181.8</v>
      </c>
    </row>
    <row r="1045115" customFormat="false" ht="13.8" hidden="false" customHeight="false" outlineLevel="0" collapsed="false">
      <c r="L1045115" s="10"/>
    </row>
    <row r="1045116" customFormat="false" ht="13.8" hidden="false" customHeight="false" outlineLevel="0" collapsed="false">
      <c r="L1045116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69A2E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701" colorId="64" zoomScale="80" zoomScaleNormal="80" zoomScalePageLayoutView="100" workbookViewId="0">
      <selection pane="topLeft" activeCell="Q735" activeCellId="0" sqref="Q735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29" width="15.13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6.69"/>
    <col collapsed="false" customWidth="true" hidden="false" outlineLevel="0" max="17" min="17" style="9" width="13.91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4413</v>
      </c>
      <c r="B2" s="2" t="s">
        <v>4061</v>
      </c>
      <c r="C2" s="2" t="s">
        <v>24</v>
      </c>
      <c r="D2" s="2" t="s">
        <v>24</v>
      </c>
      <c r="E2" s="2" t="s">
        <v>4414</v>
      </c>
      <c r="F2" s="2" t="s">
        <v>4415</v>
      </c>
      <c r="G2" s="2" t="s">
        <v>4416</v>
      </c>
      <c r="H2" s="2" t="s">
        <v>22</v>
      </c>
      <c r="I2" s="2" t="s">
        <v>4417</v>
      </c>
      <c r="J2" s="4" t="n">
        <v>45797</v>
      </c>
      <c r="K2" s="4" t="n">
        <v>45827</v>
      </c>
      <c r="L2" s="21" t="n">
        <v>3585</v>
      </c>
      <c r="M2" s="4" t="n">
        <v>45841</v>
      </c>
      <c r="N2" s="22" t="n">
        <v>44</v>
      </c>
      <c r="O2" s="22" t="n">
        <v>14</v>
      </c>
      <c r="P2" s="23" t="n">
        <f aca="false">L2*N2</f>
        <v>157740</v>
      </c>
      <c r="Q2" s="21" t="n">
        <f aca="false">L2*O2</f>
        <v>50190</v>
      </c>
    </row>
    <row r="3" customFormat="false" ht="14.25" hidden="false" customHeight="true" outlineLevel="0" collapsed="false">
      <c r="A3" s="2" t="s">
        <v>4413</v>
      </c>
      <c r="B3" s="2" t="s">
        <v>4413</v>
      </c>
      <c r="C3" s="2" t="s">
        <v>8607</v>
      </c>
      <c r="D3" s="2" t="s">
        <v>8608</v>
      </c>
      <c r="E3" s="2" t="s">
        <v>8609</v>
      </c>
      <c r="F3" s="2" t="s">
        <v>8610</v>
      </c>
      <c r="G3" s="2" t="s">
        <v>8611</v>
      </c>
      <c r="H3" s="2" t="s">
        <v>22</v>
      </c>
      <c r="I3" s="2" t="s">
        <v>8612</v>
      </c>
      <c r="J3" s="4" t="n">
        <v>45814</v>
      </c>
      <c r="K3" s="4" t="n">
        <v>45844</v>
      </c>
      <c r="L3" s="21" t="n">
        <v>217828.46</v>
      </c>
      <c r="M3" s="4" t="n">
        <v>45855</v>
      </c>
      <c r="N3" s="22" t="n">
        <v>41</v>
      </c>
      <c r="O3" s="22" t="n">
        <v>11</v>
      </c>
      <c r="P3" s="23" t="n">
        <f aca="false">L3*N3</f>
        <v>8930966.86</v>
      </c>
      <c r="Q3" s="21" t="n">
        <f aca="false">L3*O3</f>
        <v>2396113.06</v>
      </c>
    </row>
    <row r="4" customFormat="false" ht="14.25" hidden="false" customHeight="true" outlineLevel="0" collapsed="false">
      <c r="A4" s="2" t="s">
        <v>4413</v>
      </c>
      <c r="B4" s="2" t="s">
        <v>4413</v>
      </c>
      <c r="C4" s="2" t="s">
        <v>8613</v>
      </c>
      <c r="D4" s="2" t="s">
        <v>8614</v>
      </c>
      <c r="E4" s="2" t="s">
        <v>8615</v>
      </c>
      <c r="F4" s="2" t="s">
        <v>8616</v>
      </c>
      <c r="G4" s="2" t="s">
        <v>8617</v>
      </c>
      <c r="H4" s="2" t="s">
        <v>22</v>
      </c>
      <c r="I4" s="2" t="s">
        <v>8618</v>
      </c>
      <c r="J4" s="4" t="n">
        <v>45665</v>
      </c>
      <c r="K4" s="4" t="n">
        <v>45695</v>
      </c>
      <c r="L4" s="21" t="n">
        <v>7154.88</v>
      </c>
      <c r="M4" s="4" t="n">
        <v>45712</v>
      </c>
      <c r="N4" s="22" t="n">
        <v>47</v>
      </c>
      <c r="O4" s="22" t="n">
        <v>17</v>
      </c>
      <c r="P4" s="23" t="n">
        <f aca="false">L4*N4</f>
        <v>336279.36</v>
      </c>
      <c r="Q4" s="21" t="n">
        <f aca="false">L4*O4</f>
        <v>121632.96</v>
      </c>
    </row>
    <row r="5" customFormat="false" ht="14.25" hidden="false" customHeight="true" outlineLevel="0" collapsed="false">
      <c r="A5" s="2" t="s">
        <v>4413</v>
      </c>
      <c r="B5" s="2" t="s">
        <v>4413</v>
      </c>
      <c r="C5" s="2" t="s">
        <v>8619</v>
      </c>
      <c r="D5" s="2" t="s">
        <v>8620</v>
      </c>
      <c r="E5" s="2" t="s">
        <v>8621</v>
      </c>
      <c r="F5" s="2" t="s">
        <v>8622</v>
      </c>
      <c r="G5" s="2" t="s">
        <v>8623</v>
      </c>
      <c r="H5" s="2" t="s">
        <v>22</v>
      </c>
      <c r="I5" s="2" t="s">
        <v>8624</v>
      </c>
      <c r="J5" s="4" t="n">
        <v>45742</v>
      </c>
      <c r="K5" s="4" t="n">
        <v>45772</v>
      </c>
      <c r="L5" s="21" t="n">
        <v>32431.36</v>
      </c>
      <c r="M5" s="4" t="n">
        <v>45799</v>
      </c>
      <c r="N5" s="22" t="n">
        <v>57</v>
      </c>
      <c r="O5" s="22" t="n">
        <v>27</v>
      </c>
      <c r="P5" s="23" t="n">
        <f aca="false">L5*N5</f>
        <v>1848587.52</v>
      </c>
      <c r="Q5" s="21" t="n">
        <f aca="false">L5*O5</f>
        <v>875646.72</v>
      </c>
    </row>
    <row r="6" customFormat="false" ht="14.25" hidden="false" customHeight="true" outlineLevel="0" collapsed="false">
      <c r="A6" s="2" t="s">
        <v>4413</v>
      </c>
      <c r="B6" s="2" t="s">
        <v>4413</v>
      </c>
      <c r="C6" s="2" t="s">
        <v>24</v>
      </c>
      <c r="D6" s="2" t="s">
        <v>24</v>
      </c>
      <c r="E6" s="2" t="s">
        <v>8625</v>
      </c>
      <c r="F6" s="2" t="s">
        <v>8626</v>
      </c>
      <c r="G6" s="2" t="s">
        <v>8246</v>
      </c>
      <c r="H6" s="2" t="s">
        <v>22</v>
      </c>
      <c r="I6" s="2" t="s">
        <v>8627</v>
      </c>
      <c r="J6" s="4" t="n">
        <v>46009</v>
      </c>
      <c r="K6" s="4" t="n">
        <v>46039</v>
      </c>
      <c r="L6" s="21" t="n">
        <v>7380</v>
      </c>
      <c r="M6" s="4" t="n">
        <v>46014</v>
      </c>
      <c r="N6" s="22" t="n">
        <v>5</v>
      </c>
      <c r="O6" s="22" t="n">
        <v>-25</v>
      </c>
      <c r="P6" s="23" t="n">
        <f aca="false">L6*N6</f>
        <v>36900</v>
      </c>
      <c r="Q6" s="21" t="n">
        <f aca="false">L6*O6</f>
        <v>-184500</v>
      </c>
    </row>
    <row r="7" customFormat="false" ht="14.25" hidden="false" customHeight="true" outlineLevel="0" collapsed="false">
      <c r="A7" s="2" t="s">
        <v>4413</v>
      </c>
      <c r="B7" s="2" t="s">
        <v>4413</v>
      </c>
      <c r="C7" s="2" t="s">
        <v>8628</v>
      </c>
      <c r="D7" s="2" t="s">
        <v>8629</v>
      </c>
      <c r="E7" s="2" t="s">
        <v>8630</v>
      </c>
      <c r="F7" s="2" t="s">
        <v>8631</v>
      </c>
      <c r="G7" s="2" t="s">
        <v>8632</v>
      </c>
      <c r="H7" s="2" t="s">
        <v>22</v>
      </c>
      <c r="I7" s="2" t="s">
        <v>8633</v>
      </c>
      <c r="J7" s="4" t="n">
        <v>45680</v>
      </c>
      <c r="K7" s="4" t="n">
        <v>45710</v>
      </c>
      <c r="L7" s="21" t="n">
        <v>2280.43</v>
      </c>
      <c r="M7" s="4" t="n">
        <v>45708</v>
      </c>
      <c r="N7" s="22" t="n">
        <v>28</v>
      </c>
      <c r="O7" s="22" t="n">
        <v>-2</v>
      </c>
      <c r="P7" s="23" t="n">
        <f aca="false">L7*N7</f>
        <v>63852.04</v>
      </c>
      <c r="Q7" s="21" t="n">
        <f aca="false">L7*O7</f>
        <v>-4560.86</v>
      </c>
    </row>
    <row r="8" customFormat="false" ht="14.25" hidden="false" customHeight="true" outlineLevel="0" collapsed="false">
      <c r="A8" s="2" t="s">
        <v>4413</v>
      </c>
      <c r="B8" s="2" t="s">
        <v>4413</v>
      </c>
      <c r="C8" s="2" t="s">
        <v>8634</v>
      </c>
      <c r="D8" s="2" t="s">
        <v>8635</v>
      </c>
      <c r="E8" s="2" t="s">
        <v>8636</v>
      </c>
      <c r="F8" s="2" t="s">
        <v>8637</v>
      </c>
      <c r="G8" s="2" t="s">
        <v>8638</v>
      </c>
      <c r="H8" s="2" t="s">
        <v>22</v>
      </c>
      <c r="I8" s="2" t="s">
        <v>8639</v>
      </c>
      <c r="J8" s="4" t="n">
        <v>45923</v>
      </c>
      <c r="K8" s="4" t="n">
        <v>45953</v>
      </c>
      <c r="L8" s="21" t="n">
        <v>5420.01</v>
      </c>
      <c r="M8" s="4" t="n">
        <v>46002</v>
      </c>
      <c r="N8" s="22" t="n">
        <v>79</v>
      </c>
      <c r="O8" s="22" t="n">
        <v>49</v>
      </c>
      <c r="P8" s="23" t="n">
        <f aca="false">L8*N8</f>
        <v>428180.79</v>
      </c>
      <c r="Q8" s="21" t="n">
        <f aca="false">L8*O8</f>
        <v>265580.49</v>
      </c>
    </row>
    <row r="9" customFormat="false" ht="14.25" hidden="false" customHeight="true" outlineLevel="0" collapsed="false">
      <c r="A9" s="2" t="s">
        <v>4413</v>
      </c>
      <c r="B9" s="2" t="s">
        <v>4413</v>
      </c>
      <c r="C9" s="2" t="s">
        <v>8640</v>
      </c>
      <c r="D9" s="2" t="s">
        <v>8641</v>
      </c>
      <c r="E9" s="2" t="s">
        <v>8642</v>
      </c>
      <c r="F9" s="2" t="s">
        <v>8643</v>
      </c>
      <c r="G9" s="2" t="s">
        <v>8644</v>
      </c>
      <c r="H9" s="2" t="s">
        <v>22</v>
      </c>
      <c r="I9" s="2" t="s">
        <v>8645</v>
      </c>
      <c r="J9" s="4" t="n">
        <v>45877</v>
      </c>
      <c r="K9" s="4" t="n">
        <v>45907</v>
      </c>
      <c r="L9" s="21" t="n">
        <v>12042</v>
      </c>
      <c r="M9" s="4" t="n">
        <v>45909</v>
      </c>
      <c r="N9" s="22" t="n">
        <v>32</v>
      </c>
      <c r="O9" s="22" t="n">
        <v>2</v>
      </c>
      <c r="P9" s="23" t="n">
        <f aca="false">L9*N9</f>
        <v>385344</v>
      </c>
      <c r="Q9" s="21" t="n">
        <f aca="false">L9*O9</f>
        <v>24084</v>
      </c>
    </row>
    <row r="10" customFormat="false" ht="14.25" hidden="false" customHeight="true" outlineLevel="0" collapsed="false">
      <c r="A10" s="2" t="s">
        <v>4413</v>
      </c>
      <c r="B10" s="2" t="s">
        <v>4413</v>
      </c>
      <c r="C10" s="2" t="s">
        <v>8646</v>
      </c>
      <c r="D10" s="2" t="s">
        <v>8647</v>
      </c>
      <c r="E10" s="2" t="s">
        <v>8648</v>
      </c>
      <c r="F10" s="2" t="s">
        <v>8649</v>
      </c>
      <c r="G10" s="2" t="s">
        <v>8650</v>
      </c>
      <c r="H10" s="2" t="s">
        <v>22</v>
      </c>
      <c r="I10" s="2" t="s">
        <v>8651</v>
      </c>
      <c r="J10" s="4" t="n">
        <v>45985</v>
      </c>
      <c r="K10" s="4" t="n">
        <v>46015</v>
      </c>
      <c r="L10" s="21" t="n">
        <v>8361.5</v>
      </c>
      <c r="M10" s="4" t="n">
        <v>46022</v>
      </c>
      <c r="N10" s="22" t="n">
        <v>37</v>
      </c>
      <c r="O10" s="22" t="n">
        <v>7</v>
      </c>
      <c r="P10" s="23" t="n">
        <f aca="false">L10*N10</f>
        <v>309375.5</v>
      </c>
      <c r="Q10" s="21" t="n">
        <f aca="false">L10*O10</f>
        <v>58530.5</v>
      </c>
    </row>
    <row r="11" customFormat="false" ht="14.25" hidden="false" customHeight="true" outlineLevel="0" collapsed="false">
      <c r="A11" s="2" t="s">
        <v>4413</v>
      </c>
      <c r="B11" s="2" t="s">
        <v>4413</v>
      </c>
      <c r="C11" s="2" t="s">
        <v>24</v>
      </c>
      <c r="D11" s="2" t="s">
        <v>24</v>
      </c>
      <c r="E11" s="2" t="s">
        <v>8652</v>
      </c>
      <c r="F11" s="2" t="s">
        <v>8653</v>
      </c>
      <c r="G11" s="2" t="s">
        <v>249</v>
      </c>
      <c r="H11" s="2" t="s">
        <v>22</v>
      </c>
      <c r="I11" s="2" t="s">
        <v>8654</v>
      </c>
      <c r="J11" s="4" t="n">
        <v>45841</v>
      </c>
      <c r="K11" s="4" t="n">
        <v>45871</v>
      </c>
      <c r="L11" s="21" t="n">
        <v>6501.78</v>
      </c>
      <c r="M11" s="4" t="n">
        <v>45863</v>
      </c>
      <c r="N11" s="22" t="n">
        <v>22</v>
      </c>
      <c r="O11" s="22" t="n">
        <v>-8</v>
      </c>
      <c r="P11" s="23" t="n">
        <f aca="false">L11*N11</f>
        <v>143039.16</v>
      </c>
      <c r="Q11" s="21" t="n">
        <f aca="false">L11*O11</f>
        <v>-52014.24</v>
      </c>
    </row>
    <row r="12" customFormat="false" ht="14.25" hidden="false" customHeight="true" outlineLevel="0" collapsed="false">
      <c r="A12" s="2" t="s">
        <v>4413</v>
      </c>
      <c r="B12" s="2" t="s">
        <v>4413</v>
      </c>
      <c r="C12" s="2" t="s">
        <v>8655</v>
      </c>
      <c r="D12" s="2" t="s">
        <v>8656</v>
      </c>
      <c r="E12" s="2" t="s">
        <v>8657</v>
      </c>
      <c r="F12" s="2" t="s">
        <v>8658</v>
      </c>
      <c r="G12" s="2" t="s">
        <v>8659</v>
      </c>
      <c r="H12" s="2" t="s">
        <v>22</v>
      </c>
      <c r="I12" s="2" t="s">
        <v>8660</v>
      </c>
      <c r="J12" s="4" t="n">
        <v>45937</v>
      </c>
      <c r="K12" s="4" t="n">
        <v>45967</v>
      </c>
      <c r="L12" s="21" t="n">
        <v>6358.39</v>
      </c>
      <c r="M12" s="4" t="n">
        <v>46022</v>
      </c>
      <c r="N12" s="22" t="n">
        <v>85</v>
      </c>
      <c r="O12" s="22" t="n">
        <v>55</v>
      </c>
      <c r="P12" s="23" t="n">
        <f aca="false">L12*N12</f>
        <v>540463.15</v>
      </c>
      <c r="Q12" s="21" t="n">
        <f aca="false">L12*O12</f>
        <v>349711.45</v>
      </c>
    </row>
    <row r="13" customFormat="false" ht="14.25" hidden="false" customHeight="true" outlineLevel="0" collapsed="false">
      <c r="A13" s="2" t="s">
        <v>4413</v>
      </c>
      <c r="B13" s="2" t="s">
        <v>4413</v>
      </c>
      <c r="C13" s="2" t="s">
        <v>8613</v>
      </c>
      <c r="D13" s="2" t="s">
        <v>8614</v>
      </c>
      <c r="E13" s="2" t="s">
        <v>8661</v>
      </c>
      <c r="F13" s="2" t="s">
        <v>8662</v>
      </c>
      <c r="G13" s="2" t="s">
        <v>8663</v>
      </c>
      <c r="H13" s="2" t="s">
        <v>22</v>
      </c>
      <c r="I13" s="2" t="s">
        <v>8664</v>
      </c>
      <c r="J13" s="4" t="n">
        <v>45968</v>
      </c>
      <c r="K13" s="4" t="n">
        <v>45998</v>
      </c>
      <c r="L13" s="21" t="n">
        <v>11262.61</v>
      </c>
      <c r="M13" s="4" t="n">
        <v>46022</v>
      </c>
      <c r="N13" s="22" t="n">
        <v>54</v>
      </c>
      <c r="O13" s="22" t="n">
        <v>24</v>
      </c>
      <c r="P13" s="23" t="n">
        <f aca="false">L13*N13</f>
        <v>608180.94</v>
      </c>
      <c r="Q13" s="21" t="n">
        <f aca="false">L13*O13</f>
        <v>270302.64</v>
      </c>
    </row>
    <row r="14" customFormat="false" ht="14.25" hidden="false" customHeight="true" outlineLevel="0" collapsed="false">
      <c r="A14" s="2" t="s">
        <v>4413</v>
      </c>
      <c r="B14" s="2" t="s">
        <v>4413</v>
      </c>
      <c r="C14" s="2" t="s">
        <v>8634</v>
      </c>
      <c r="D14" s="2" t="s">
        <v>8635</v>
      </c>
      <c r="E14" s="2" t="s">
        <v>8665</v>
      </c>
      <c r="F14" s="2" t="s">
        <v>8666</v>
      </c>
      <c r="G14" s="2" t="s">
        <v>8667</v>
      </c>
      <c r="H14" s="2" t="s">
        <v>22</v>
      </c>
      <c r="I14" s="2" t="s">
        <v>8668</v>
      </c>
      <c r="J14" s="4" t="n">
        <v>45942</v>
      </c>
      <c r="K14" s="4" t="n">
        <v>45972</v>
      </c>
      <c r="L14" s="21" t="s">
        <v>8669</v>
      </c>
      <c r="M14" s="4" t="n">
        <v>46022</v>
      </c>
      <c r="N14" s="22" t="n">
        <v>80</v>
      </c>
      <c r="O14" s="22" t="n">
        <v>50</v>
      </c>
      <c r="P14" s="23" t="n">
        <f aca="false">L14*N14</f>
        <v>55024</v>
      </c>
      <c r="Q14" s="21" t="n">
        <f aca="false">L14*O14</f>
        <v>34390</v>
      </c>
    </row>
    <row r="15" customFormat="false" ht="14.25" hidden="false" customHeight="true" outlineLevel="0" collapsed="false">
      <c r="A15" s="2" t="s">
        <v>4413</v>
      </c>
      <c r="B15" s="2" t="s">
        <v>4413</v>
      </c>
      <c r="C15" s="2" t="s">
        <v>8670</v>
      </c>
      <c r="D15" s="2" t="s">
        <v>8671</v>
      </c>
      <c r="E15" s="2" t="s">
        <v>8672</v>
      </c>
      <c r="F15" s="2" t="s">
        <v>8673</v>
      </c>
      <c r="G15" s="2" t="s">
        <v>8674</v>
      </c>
      <c r="H15" s="2" t="s">
        <v>22</v>
      </c>
      <c r="I15" s="2" t="s">
        <v>8675</v>
      </c>
      <c r="J15" s="4" t="n">
        <v>45994</v>
      </c>
      <c r="K15" s="4" t="n">
        <v>46021</v>
      </c>
      <c r="L15" s="21" t="n">
        <v>724837.09</v>
      </c>
      <c r="M15" s="4" t="n">
        <v>46006</v>
      </c>
      <c r="N15" s="22" t="n">
        <v>12</v>
      </c>
      <c r="O15" s="22" t="n">
        <v>-15</v>
      </c>
      <c r="P15" s="23" t="n">
        <f aca="false">L15*N15</f>
        <v>8698045.08</v>
      </c>
      <c r="Q15" s="21" t="n">
        <f aca="false">L15*O15</f>
        <v>-10872556.35</v>
      </c>
    </row>
    <row r="16" customFormat="false" ht="14.25" hidden="false" customHeight="true" outlineLevel="0" collapsed="false">
      <c r="A16" s="2" t="s">
        <v>4413</v>
      </c>
      <c r="B16" s="2" t="s">
        <v>4413</v>
      </c>
      <c r="C16" s="2" t="s">
        <v>8676</v>
      </c>
      <c r="D16" s="2" t="s">
        <v>8677</v>
      </c>
      <c r="E16" s="2" t="s">
        <v>8678</v>
      </c>
      <c r="F16" s="2" t="s">
        <v>8679</v>
      </c>
      <c r="G16" s="2" t="s">
        <v>8680</v>
      </c>
      <c r="H16" s="2" t="s">
        <v>22</v>
      </c>
      <c r="I16" s="2" t="s">
        <v>8681</v>
      </c>
      <c r="J16" s="4" t="n">
        <v>45673</v>
      </c>
      <c r="K16" s="4" t="n">
        <v>45703</v>
      </c>
      <c r="L16" s="21" t="n">
        <v>10072.87</v>
      </c>
      <c r="M16" s="4" t="n">
        <v>45726</v>
      </c>
      <c r="N16" s="22" t="n">
        <v>53</v>
      </c>
      <c r="O16" s="22" t="n">
        <v>23</v>
      </c>
      <c r="P16" s="23" t="n">
        <f aca="false">L16*N16</f>
        <v>533862.11</v>
      </c>
      <c r="Q16" s="21" t="n">
        <f aca="false">L16*O16</f>
        <v>231676.01</v>
      </c>
    </row>
    <row r="17" customFormat="false" ht="14.25" hidden="false" customHeight="true" outlineLevel="0" collapsed="false">
      <c r="A17" s="2" t="s">
        <v>4413</v>
      </c>
      <c r="B17" s="2" t="s">
        <v>4413</v>
      </c>
      <c r="C17" s="2" t="s">
        <v>8613</v>
      </c>
      <c r="D17" s="2" t="s">
        <v>8614</v>
      </c>
      <c r="E17" s="2" t="s">
        <v>8682</v>
      </c>
      <c r="F17" s="2" t="s">
        <v>8683</v>
      </c>
      <c r="G17" s="2" t="s">
        <v>6775</v>
      </c>
      <c r="H17" s="2" t="s">
        <v>22</v>
      </c>
      <c r="I17" s="2" t="s">
        <v>8684</v>
      </c>
      <c r="J17" s="4" t="n">
        <v>45679</v>
      </c>
      <c r="K17" s="4" t="n">
        <v>45709</v>
      </c>
      <c r="L17" s="21" t="n">
        <v>122412.06</v>
      </c>
      <c r="M17" s="4" t="n">
        <v>45712</v>
      </c>
      <c r="N17" s="22" t="n">
        <v>33</v>
      </c>
      <c r="O17" s="22" t="n">
        <v>3</v>
      </c>
      <c r="P17" s="23" t="n">
        <f aca="false">L17*N17</f>
        <v>4039597.98</v>
      </c>
      <c r="Q17" s="21" t="n">
        <f aca="false">L17*O17</f>
        <v>367236.18</v>
      </c>
    </row>
    <row r="18" customFormat="false" ht="14.25" hidden="false" customHeight="true" outlineLevel="0" collapsed="false">
      <c r="A18" s="2" t="s">
        <v>4413</v>
      </c>
      <c r="B18" s="2" t="s">
        <v>4413</v>
      </c>
      <c r="C18" s="2" t="s">
        <v>24</v>
      </c>
      <c r="D18" s="2" t="s">
        <v>24</v>
      </c>
      <c r="E18" s="2" t="s">
        <v>8685</v>
      </c>
      <c r="F18" s="2" t="s">
        <v>8686</v>
      </c>
      <c r="G18" s="2" t="s">
        <v>7317</v>
      </c>
      <c r="H18" s="2" t="s">
        <v>22</v>
      </c>
      <c r="I18" s="2" t="s">
        <v>8687</v>
      </c>
      <c r="J18" s="4" t="n">
        <v>45875</v>
      </c>
      <c r="K18" s="4" t="n">
        <v>45905</v>
      </c>
      <c r="L18" s="21" t="n">
        <v>5467.5</v>
      </c>
      <c r="M18" s="4" t="n">
        <v>45908</v>
      </c>
      <c r="N18" s="22" t="n">
        <v>33</v>
      </c>
      <c r="O18" s="22" t="n">
        <v>3</v>
      </c>
      <c r="P18" s="23" t="n">
        <f aca="false">L18*N18</f>
        <v>180427.5</v>
      </c>
      <c r="Q18" s="21" t="n">
        <f aca="false">L18*O18</f>
        <v>16402.5</v>
      </c>
    </row>
    <row r="19" customFormat="false" ht="14.25" hidden="false" customHeight="true" outlineLevel="0" collapsed="false">
      <c r="A19" s="2" t="s">
        <v>4413</v>
      </c>
      <c r="B19" s="2" t="s">
        <v>4413</v>
      </c>
      <c r="C19" s="2" t="s">
        <v>24</v>
      </c>
      <c r="D19" s="2" t="s">
        <v>24</v>
      </c>
      <c r="E19" s="2" t="s">
        <v>8688</v>
      </c>
      <c r="F19" s="2" t="s">
        <v>8689</v>
      </c>
      <c r="G19" s="2" t="s">
        <v>8690</v>
      </c>
      <c r="H19" s="2" t="s">
        <v>22</v>
      </c>
      <c r="I19" s="2" t="s">
        <v>8691</v>
      </c>
      <c r="J19" s="4" t="n">
        <v>45674</v>
      </c>
      <c r="K19" s="4" t="n">
        <v>45704</v>
      </c>
      <c r="L19" s="21" t="n">
        <v>36181.52</v>
      </c>
      <c r="M19" s="4" t="n">
        <v>45701</v>
      </c>
      <c r="N19" s="22" t="n">
        <v>27</v>
      </c>
      <c r="O19" s="22" t="n">
        <v>-3</v>
      </c>
      <c r="P19" s="23" t="n">
        <f aca="false">L19*N19</f>
        <v>976901.04</v>
      </c>
      <c r="Q19" s="21" t="n">
        <f aca="false">L19*O19</f>
        <v>-108544.56</v>
      </c>
    </row>
    <row r="20" customFormat="false" ht="14.25" hidden="false" customHeight="true" outlineLevel="0" collapsed="false">
      <c r="A20" s="2" t="s">
        <v>4413</v>
      </c>
      <c r="B20" s="2" t="s">
        <v>4413</v>
      </c>
      <c r="C20" s="2" t="s">
        <v>8692</v>
      </c>
      <c r="D20" s="2" t="s">
        <v>8693</v>
      </c>
      <c r="E20" s="2" t="s">
        <v>8694</v>
      </c>
      <c r="F20" s="2" t="s">
        <v>8695</v>
      </c>
      <c r="G20" s="2" t="s">
        <v>4635</v>
      </c>
      <c r="H20" s="2" t="s">
        <v>22</v>
      </c>
      <c r="I20" s="2" t="s">
        <v>8696</v>
      </c>
      <c r="J20" s="4" t="n">
        <v>45805</v>
      </c>
      <c r="K20" s="4" t="n">
        <v>45835</v>
      </c>
      <c r="L20" s="21" t="n">
        <v>30845</v>
      </c>
      <c r="M20" s="4" t="n">
        <v>45852</v>
      </c>
      <c r="N20" s="22" t="n">
        <v>47</v>
      </c>
      <c r="O20" s="22" t="n">
        <v>17</v>
      </c>
      <c r="P20" s="23" t="n">
        <f aca="false">L20*N20</f>
        <v>1449715</v>
      </c>
      <c r="Q20" s="21" t="n">
        <f aca="false">L20*O20</f>
        <v>524365</v>
      </c>
    </row>
    <row r="21" customFormat="false" ht="14.25" hidden="false" customHeight="true" outlineLevel="0" collapsed="false">
      <c r="A21" s="2" t="s">
        <v>4413</v>
      </c>
      <c r="B21" s="2" t="s">
        <v>4413</v>
      </c>
      <c r="C21" s="2" t="s">
        <v>8697</v>
      </c>
      <c r="D21" s="2" t="s">
        <v>8698</v>
      </c>
      <c r="E21" s="2" t="s">
        <v>8699</v>
      </c>
      <c r="F21" s="2" t="s">
        <v>8700</v>
      </c>
      <c r="G21" s="2" t="s">
        <v>8701</v>
      </c>
      <c r="H21" s="2" t="s">
        <v>22</v>
      </c>
      <c r="I21" s="2" t="s">
        <v>8702</v>
      </c>
      <c r="J21" s="4" t="n">
        <v>45881</v>
      </c>
      <c r="K21" s="4" t="n">
        <v>45911</v>
      </c>
      <c r="L21" s="21" t="n">
        <v>2189.89</v>
      </c>
      <c r="M21" s="4" t="n">
        <v>45943</v>
      </c>
      <c r="N21" s="22" t="n">
        <v>62</v>
      </c>
      <c r="O21" s="22" t="n">
        <v>32</v>
      </c>
      <c r="P21" s="23" t="n">
        <f aca="false">L21*N21</f>
        <v>135773.18</v>
      </c>
      <c r="Q21" s="21" t="n">
        <f aca="false">L21*O21</f>
        <v>70076.48</v>
      </c>
    </row>
    <row r="22" customFormat="false" ht="14.25" hidden="false" customHeight="true" outlineLevel="0" collapsed="false">
      <c r="A22" s="2" t="s">
        <v>4413</v>
      </c>
      <c r="B22" s="2" t="s">
        <v>4413</v>
      </c>
      <c r="C22" s="2" t="s">
        <v>119</v>
      </c>
      <c r="D22" s="2" t="s">
        <v>120</v>
      </c>
      <c r="E22" s="2" t="s">
        <v>8703</v>
      </c>
      <c r="F22" s="2" t="s">
        <v>8704</v>
      </c>
      <c r="G22" s="2" t="s">
        <v>8705</v>
      </c>
      <c r="H22" s="2" t="s">
        <v>22</v>
      </c>
      <c r="I22" s="2" t="s">
        <v>8706</v>
      </c>
      <c r="J22" s="4" t="n">
        <v>45990</v>
      </c>
      <c r="K22" s="4" t="n">
        <v>46020</v>
      </c>
      <c r="L22" s="21" t="n">
        <v>1463.6</v>
      </c>
      <c r="M22" s="4" t="n">
        <v>46022</v>
      </c>
      <c r="N22" s="22" t="n">
        <v>32</v>
      </c>
      <c r="O22" s="22" t="n">
        <v>2</v>
      </c>
      <c r="P22" s="23" t="n">
        <f aca="false">L22*N22</f>
        <v>46835.2</v>
      </c>
      <c r="Q22" s="21" t="n">
        <f aca="false">L22*O22</f>
        <v>2927.2</v>
      </c>
    </row>
    <row r="23" customFormat="false" ht="14.25" hidden="false" customHeight="true" outlineLevel="0" collapsed="false">
      <c r="A23" s="2" t="s">
        <v>4413</v>
      </c>
      <c r="B23" s="2" t="s">
        <v>4413</v>
      </c>
      <c r="C23" s="2" t="s">
        <v>119</v>
      </c>
      <c r="D23" s="2" t="s">
        <v>120</v>
      </c>
      <c r="E23" s="2" t="s">
        <v>8707</v>
      </c>
      <c r="F23" s="2" t="s">
        <v>8708</v>
      </c>
      <c r="G23" s="2" t="s">
        <v>8709</v>
      </c>
      <c r="H23" s="2" t="s">
        <v>22</v>
      </c>
      <c r="I23" s="2" t="s">
        <v>8710</v>
      </c>
      <c r="J23" s="4" t="n">
        <v>45990</v>
      </c>
      <c r="K23" s="4" t="n">
        <v>46020</v>
      </c>
      <c r="L23" s="21" t="s">
        <v>8711</v>
      </c>
      <c r="M23" s="4" t="n">
        <v>46022</v>
      </c>
      <c r="N23" s="22" t="n">
        <v>32</v>
      </c>
      <c r="O23" s="22" t="n">
        <v>2</v>
      </c>
      <c r="P23" s="23" t="n">
        <f aca="false">L23*N23</f>
        <v>769.92</v>
      </c>
      <c r="Q23" s="21" t="n">
        <f aca="false">L23*O23</f>
        <v>48.12</v>
      </c>
    </row>
    <row r="24" customFormat="false" ht="14.25" hidden="false" customHeight="true" outlineLevel="0" collapsed="false">
      <c r="A24" s="2" t="s">
        <v>4413</v>
      </c>
      <c r="B24" s="2" t="s">
        <v>4413</v>
      </c>
      <c r="C24" s="2" t="s">
        <v>8712</v>
      </c>
      <c r="D24" s="2" t="s">
        <v>8713</v>
      </c>
      <c r="E24" s="2" t="s">
        <v>8714</v>
      </c>
      <c r="F24" s="2" t="s">
        <v>8715</v>
      </c>
      <c r="G24" s="2" t="s">
        <v>8716</v>
      </c>
      <c r="H24" s="2" t="s">
        <v>22</v>
      </c>
      <c r="I24" s="2" t="s">
        <v>8717</v>
      </c>
      <c r="J24" s="4" t="n">
        <v>45953</v>
      </c>
      <c r="K24" s="4" t="n">
        <v>45983</v>
      </c>
      <c r="L24" s="21" t="n">
        <v>3209.46</v>
      </c>
      <c r="M24" s="4" t="n">
        <v>45987</v>
      </c>
      <c r="N24" s="22" t="n">
        <v>34</v>
      </c>
      <c r="O24" s="22" t="n">
        <v>4</v>
      </c>
      <c r="P24" s="23" t="n">
        <f aca="false">L24*N24</f>
        <v>109121.64</v>
      </c>
      <c r="Q24" s="21" t="n">
        <f aca="false">L24*O24</f>
        <v>12837.84</v>
      </c>
    </row>
    <row r="25" customFormat="false" ht="14.25" hidden="false" customHeight="true" outlineLevel="0" collapsed="false">
      <c r="A25" s="2" t="s">
        <v>4413</v>
      </c>
      <c r="B25" s="2" t="s">
        <v>4413</v>
      </c>
      <c r="C25" s="2" t="s">
        <v>8613</v>
      </c>
      <c r="D25" s="2" t="s">
        <v>8614</v>
      </c>
      <c r="E25" s="2" t="s">
        <v>8718</v>
      </c>
      <c r="F25" s="2" t="s">
        <v>8719</v>
      </c>
      <c r="G25" s="2" t="s">
        <v>8720</v>
      </c>
      <c r="H25" s="2" t="s">
        <v>22</v>
      </c>
      <c r="I25" s="2" t="s">
        <v>8721</v>
      </c>
      <c r="J25" s="4" t="n">
        <v>45665</v>
      </c>
      <c r="K25" s="4" t="n">
        <v>45695</v>
      </c>
      <c r="L25" s="21" t="n">
        <v>5970.31</v>
      </c>
      <c r="M25" s="4" t="n">
        <v>45708</v>
      </c>
      <c r="N25" s="22" t="n">
        <v>43</v>
      </c>
      <c r="O25" s="22" t="n">
        <v>13</v>
      </c>
      <c r="P25" s="23" t="n">
        <f aca="false">L25*N25</f>
        <v>256723.33</v>
      </c>
      <c r="Q25" s="21" t="n">
        <f aca="false">L25*O25</f>
        <v>77614.03</v>
      </c>
    </row>
    <row r="26" customFormat="false" ht="14.25" hidden="false" customHeight="true" outlineLevel="0" collapsed="false">
      <c r="A26" s="2" t="s">
        <v>4413</v>
      </c>
      <c r="B26" s="2" t="s">
        <v>4413</v>
      </c>
      <c r="C26" s="2" t="s">
        <v>24</v>
      </c>
      <c r="D26" s="2" t="s">
        <v>24</v>
      </c>
      <c r="E26" s="2" t="s">
        <v>8722</v>
      </c>
      <c r="F26" s="2" t="s">
        <v>8723</v>
      </c>
      <c r="G26" s="2" t="s">
        <v>8724</v>
      </c>
      <c r="H26" s="2" t="s">
        <v>22</v>
      </c>
      <c r="I26" s="2" t="s">
        <v>8725</v>
      </c>
      <c r="J26" s="4" t="n">
        <v>45944</v>
      </c>
      <c r="K26" s="4" t="n">
        <v>45974</v>
      </c>
      <c r="L26" s="21" t="n">
        <v>2043</v>
      </c>
      <c r="M26" s="4" t="n">
        <v>45968</v>
      </c>
      <c r="N26" s="22" t="n">
        <v>24</v>
      </c>
      <c r="O26" s="22" t="n">
        <v>-6</v>
      </c>
      <c r="P26" s="23" t="n">
        <f aca="false">L26*N26</f>
        <v>49032</v>
      </c>
      <c r="Q26" s="21" t="n">
        <f aca="false">L26*O26</f>
        <v>-12258</v>
      </c>
    </row>
    <row r="27" customFormat="false" ht="14.25" hidden="false" customHeight="true" outlineLevel="0" collapsed="false">
      <c r="A27" s="2" t="s">
        <v>4413</v>
      </c>
      <c r="B27" s="2" t="s">
        <v>4413</v>
      </c>
      <c r="C27" s="2" t="s">
        <v>8726</v>
      </c>
      <c r="D27" s="2" t="s">
        <v>8727</v>
      </c>
      <c r="E27" s="2" t="s">
        <v>8728</v>
      </c>
      <c r="F27" s="2" t="s">
        <v>8729</v>
      </c>
      <c r="G27" s="2" t="s">
        <v>3430</v>
      </c>
      <c r="H27" s="2" t="s">
        <v>22</v>
      </c>
      <c r="I27" s="2" t="s">
        <v>8730</v>
      </c>
      <c r="J27" s="4" t="n">
        <v>45638</v>
      </c>
      <c r="K27" s="4" t="n">
        <v>45668</v>
      </c>
      <c r="L27" s="21" t="n">
        <v>21827.44</v>
      </c>
      <c r="M27" s="4" t="n">
        <v>45677</v>
      </c>
      <c r="N27" s="22" t="n">
        <v>39</v>
      </c>
      <c r="O27" s="22" t="n">
        <v>9</v>
      </c>
      <c r="P27" s="23" t="n">
        <f aca="false">L27*N27</f>
        <v>851270.16</v>
      </c>
      <c r="Q27" s="21" t="n">
        <f aca="false">L27*O27</f>
        <v>196446.96</v>
      </c>
    </row>
    <row r="28" customFormat="false" ht="14.25" hidden="false" customHeight="true" outlineLevel="0" collapsed="false">
      <c r="A28" s="2" t="s">
        <v>4413</v>
      </c>
      <c r="B28" s="2" t="s">
        <v>4413</v>
      </c>
      <c r="C28" s="2" t="s">
        <v>8731</v>
      </c>
      <c r="D28" s="2" t="s">
        <v>8732</v>
      </c>
      <c r="E28" s="2" t="s">
        <v>8733</v>
      </c>
      <c r="F28" s="2" t="s">
        <v>8734</v>
      </c>
      <c r="G28" s="2" t="s">
        <v>8735</v>
      </c>
      <c r="H28" s="2" t="s">
        <v>22</v>
      </c>
      <c r="I28" s="2" t="s">
        <v>8736</v>
      </c>
      <c r="J28" s="4" t="n">
        <v>45784</v>
      </c>
      <c r="K28" s="4" t="n">
        <v>45814</v>
      </c>
      <c r="L28" s="21" t="s">
        <v>8737</v>
      </c>
      <c r="M28" s="4" t="n">
        <v>45873</v>
      </c>
      <c r="N28" s="22" t="n">
        <v>89</v>
      </c>
      <c r="O28" s="22" t="n">
        <v>59</v>
      </c>
      <c r="P28" s="23" t="n">
        <f aca="false">L28*N28</f>
        <v>49128</v>
      </c>
      <c r="Q28" s="21" t="n">
        <f aca="false">L28*O28</f>
        <v>32568</v>
      </c>
    </row>
    <row r="29" customFormat="false" ht="14.25" hidden="false" customHeight="true" outlineLevel="0" collapsed="false">
      <c r="A29" s="2" t="s">
        <v>4413</v>
      </c>
      <c r="B29" s="2" t="s">
        <v>4413</v>
      </c>
      <c r="C29" s="2" t="s">
        <v>119</v>
      </c>
      <c r="D29" s="2" t="s">
        <v>120</v>
      </c>
      <c r="E29" s="2" t="s">
        <v>8738</v>
      </c>
      <c r="F29" s="2" t="s">
        <v>8739</v>
      </c>
      <c r="G29" s="2" t="s">
        <v>8740</v>
      </c>
      <c r="H29" s="2" t="s">
        <v>22</v>
      </c>
      <c r="I29" s="2" t="s">
        <v>8741</v>
      </c>
      <c r="J29" s="4" t="n">
        <v>45990</v>
      </c>
      <c r="K29" s="4" t="n">
        <v>46020</v>
      </c>
      <c r="L29" s="21" t="n">
        <v>19603.34</v>
      </c>
      <c r="M29" s="4" t="n">
        <v>46022</v>
      </c>
      <c r="N29" s="22" t="n">
        <v>32</v>
      </c>
      <c r="O29" s="22" t="n">
        <v>2</v>
      </c>
      <c r="P29" s="23" t="n">
        <f aca="false">L29*N29</f>
        <v>627306.88</v>
      </c>
      <c r="Q29" s="21" t="n">
        <f aca="false">L29*O29</f>
        <v>39206.68</v>
      </c>
    </row>
    <row r="30" customFormat="false" ht="14.25" hidden="false" customHeight="true" outlineLevel="0" collapsed="false">
      <c r="A30" s="2" t="s">
        <v>4413</v>
      </c>
      <c r="B30" s="2" t="s">
        <v>4413</v>
      </c>
      <c r="C30" s="2" t="s">
        <v>24</v>
      </c>
      <c r="D30" s="2" t="s">
        <v>24</v>
      </c>
      <c r="E30" s="2" t="s">
        <v>8742</v>
      </c>
      <c r="F30" s="2" t="s">
        <v>8743</v>
      </c>
      <c r="G30" s="2" t="s">
        <v>8744</v>
      </c>
      <c r="H30" s="2" t="s">
        <v>22</v>
      </c>
      <c r="I30" s="2" t="s">
        <v>8745</v>
      </c>
      <c r="J30" s="4" t="n">
        <v>45852</v>
      </c>
      <c r="K30" s="4" t="n">
        <v>45882</v>
      </c>
      <c r="L30" s="21" t="n">
        <v>1377</v>
      </c>
      <c r="M30" s="4" t="n">
        <v>45880</v>
      </c>
      <c r="N30" s="22" t="n">
        <v>28</v>
      </c>
      <c r="O30" s="22" t="n">
        <v>-2</v>
      </c>
      <c r="P30" s="23" t="n">
        <f aca="false">L30*N30</f>
        <v>38556</v>
      </c>
      <c r="Q30" s="21" t="n">
        <f aca="false">L30*O30</f>
        <v>-2754</v>
      </c>
    </row>
    <row r="31" customFormat="false" ht="14.25" hidden="false" customHeight="true" outlineLevel="0" collapsed="false">
      <c r="A31" s="2" t="s">
        <v>4413</v>
      </c>
      <c r="B31" s="2" t="s">
        <v>4413</v>
      </c>
      <c r="C31" s="2" t="s">
        <v>24</v>
      </c>
      <c r="D31" s="2" t="s">
        <v>24</v>
      </c>
      <c r="E31" s="2" t="s">
        <v>8746</v>
      </c>
      <c r="F31" s="2" t="s">
        <v>8747</v>
      </c>
      <c r="G31" s="2" t="s">
        <v>8748</v>
      </c>
      <c r="H31" s="2" t="s">
        <v>22</v>
      </c>
      <c r="I31" s="2" t="s">
        <v>8749</v>
      </c>
      <c r="J31" s="4" t="n">
        <v>45944</v>
      </c>
      <c r="K31" s="4" t="n">
        <v>45974</v>
      </c>
      <c r="L31" s="21" t="n">
        <v>3424.5</v>
      </c>
      <c r="M31" s="4" t="n">
        <v>45968</v>
      </c>
      <c r="N31" s="22" t="n">
        <v>24</v>
      </c>
      <c r="O31" s="22" t="n">
        <v>-6</v>
      </c>
      <c r="P31" s="23" t="n">
        <f aca="false">L31*N31</f>
        <v>82188</v>
      </c>
      <c r="Q31" s="21" t="n">
        <f aca="false">L31*O31</f>
        <v>-20547</v>
      </c>
    </row>
    <row r="32" customFormat="false" ht="14.25" hidden="false" customHeight="true" outlineLevel="0" collapsed="false">
      <c r="A32" s="2" t="s">
        <v>4413</v>
      </c>
      <c r="B32" s="2" t="s">
        <v>4413</v>
      </c>
      <c r="C32" s="2" t="s">
        <v>8619</v>
      </c>
      <c r="D32" s="2" t="s">
        <v>8620</v>
      </c>
      <c r="E32" s="2" t="s">
        <v>8750</v>
      </c>
      <c r="F32" s="2" t="s">
        <v>8751</v>
      </c>
      <c r="G32" s="2" t="s">
        <v>8752</v>
      </c>
      <c r="H32" s="2" t="s">
        <v>22</v>
      </c>
      <c r="I32" s="2" t="s">
        <v>8753</v>
      </c>
      <c r="J32" s="4" t="n">
        <v>45839</v>
      </c>
      <c r="K32" s="4" t="n">
        <v>45869</v>
      </c>
      <c r="L32" s="21" t="n">
        <v>2077.07</v>
      </c>
      <c r="M32" s="4" t="n">
        <v>45870</v>
      </c>
      <c r="N32" s="22" t="n">
        <v>31</v>
      </c>
      <c r="O32" s="22" t="n">
        <v>1</v>
      </c>
      <c r="P32" s="23" t="n">
        <f aca="false">L32*N32</f>
        <v>64389.17</v>
      </c>
      <c r="Q32" s="21" t="n">
        <f aca="false">L32*O32</f>
        <v>2077.07</v>
      </c>
    </row>
    <row r="33" customFormat="false" ht="14.25" hidden="false" customHeight="true" outlineLevel="0" collapsed="false">
      <c r="A33" s="2" t="s">
        <v>4413</v>
      </c>
      <c r="B33" s="2" t="s">
        <v>4413</v>
      </c>
      <c r="C33" s="2" t="s">
        <v>8754</v>
      </c>
      <c r="D33" s="2" t="s">
        <v>8755</v>
      </c>
      <c r="E33" s="2" t="s">
        <v>8756</v>
      </c>
      <c r="F33" s="2" t="s">
        <v>8757</v>
      </c>
      <c r="G33" s="2" t="s">
        <v>8758</v>
      </c>
      <c r="H33" s="2" t="s">
        <v>22</v>
      </c>
      <c r="I33" s="2" t="s">
        <v>8759</v>
      </c>
      <c r="J33" s="4" t="n">
        <v>45820</v>
      </c>
      <c r="K33" s="4" t="n">
        <v>45850</v>
      </c>
      <c r="L33" s="21" t="n">
        <v>54096</v>
      </c>
      <c r="M33" s="4" t="n">
        <v>45856</v>
      </c>
      <c r="N33" s="22" t="n">
        <v>36</v>
      </c>
      <c r="O33" s="22" t="n">
        <v>6</v>
      </c>
      <c r="P33" s="23" t="n">
        <f aca="false">L33*N33</f>
        <v>1947456</v>
      </c>
      <c r="Q33" s="21" t="n">
        <f aca="false">L33*O33</f>
        <v>324576</v>
      </c>
    </row>
    <row r="34" customFormat="false" ht="14.25" hidden="false" customHeight="true" outlineLevel="0" collapsed="false">
      <c r="A34" s="2" t="s">
        <v>4413</v>
      </c>
      <c r="B34" s="2" t="s">
        <v>4413</v>
      </c>
      <c r="C34" s="2" t="s">
        <v>24</v>
      </c>
      <c r="D34" s="2" t="s">
        <v>24</v>
      </c>
      <c r="E34" s="2" t="s">
        <v>8760</v>
      </c>
      <c r="F34" s="2" t="s">
        <v>8761</v>
      </c>
      <c r="G34" s="2" t="s">
        <v>8762</v>
      </c>
      <c r="H34" s="2" t="s">
        <v>22</v>
      </c>
      <c r="I34" s="2" t="s">
        <v>8763</v>
      </c>
      <c r="J34" s="4" t="n">
        <v>45863</v>
      </c>
      <c r="K34" s="4" t="n">
        <v>45893</v>
      </c>
      <c r="L34" s="21" t="s">
        <v>8763</v>
      </c>
      <c r="M34" s="4" t="n">
        <v>45882</v>
      </c>
      <c r="N34" s="22" t="n">
        <v>19</v>
      </c>
      <c r="O34" s="22" t="n">
        <v>-11</v>
      </c>
      <c r="P34" s="23" t="n">
        <f aca="false">L34*N34</f>
        <v>11200.5</v>
      </c>
      <c r="Q34" s="21" t="n">
        <f aca="false">L34*O34</f>
        <v>-6484.5</v>
      </c>
    </row>
    <row r="35" customFormat="false" ht="14.25" hidden="false" customHeight="true" outlineLevel="0" collapsed="false">
      <c r="A35" s="2" t="s">
        <v>4413</v>
      </c>
      <c r="B35" s="2" t="s">
        <v>4413</v>
      </c>
      <c r="C35" s="2" t="s">
        <v>8619</v>
      </c>
      <c r="D35" s="2" t="s">
        <v>8620</v>
      </c>
      <c r="E35" s="2" t="s">
        <v>8764</v>
      </c>
      <c r="F35" s="2" t="s">
        <v>8765</v>
      </c>
      <c r="G35" s="2" t="s">
        <v>8766</v>
      </c>
      <c r="H35" s="2" t="s">
        <v>22</v>
      </c>
      <c r="I35" s="2" t="s">
        <v>8767</v>
      </c>
      <c r="J35" s="4" t="n">
        <v>45792</v>
      </c>
      <c r="K35" s="4" t="n">
        <v>45822</v>
      </c>
      <c r="L35" s="21" t="n">
        <v>31903.99</v>
      </c>
      <c r="M35" s="4" t="n">
        <v>45954</v>
      </c>
      <c r="N35" s="22" t="n">
        <v>162</v>
      </c>
      <c r="O35" s="22" t="n">
        <v>132</v>
      </c>
      <c r="P35" s="23" t="n">
        <f aca="false">L35*N35</f>
        <v>5168446.38</v>
      </c>
      <c r="Q35" s="21" t="n">
        <f aca="false">L35*O35</f>
        <v>4211326.68</v>
      </c>
    </row>
    <row r="36" customFormat="false" ht="14.25" hidden="false" customHeight="true" outlineLevel="0" collapsed="false">
      <c r="A36" s="2" t="s">
        <v>4413</v>
      </c>
      <c r="B36" s="2" t="s">
        <v>4413</v>
      </c>
      <c r="C36" s="2" t="s">
        <v>8613</v>
      </c>
      <c r="D36" s="2" t="s">
        <v>8614</v>
      </c>
      <c r="E36" s="2" t="s">
        <v>8768</v>
      </c>
      <c r="F36" s="2" t="s">
        <v>8769</v>
      </c>
      <c r="G36" s="2" t="s">
        <v>8770</v>
      </c>
      <c r="H36" s="2" t="s">
        <v>22</v>
      </c>
      <c r="I36" s="2" t="s">
        <v>8771</v>
      </c>
      <c r="J36" s="4" t="n">
        <v>45846</v>
      </c>
      <c r="K36" s="4" t="n">
        <v>45876</v>
      </c>
      <c r="L36" s="21" t="n">
        <v>9103.52</v>
      </c>
      <c r="M36" s="4" t="n">
        <v>45909</v>
      </c>
      <c r="N36" s="22" t="n">
        <v>63</v>
      </c>
      <c r="O36" s="22" t="n">
        <v>33</v>
      </c>
      <c r="P36" s="23" t="n">
        <f aca="false">L36*N36</f>
        <v>573521.76</v>
      </c>
      <c r="Q36" s="21" t="n">
        <f aca="false">L36*O36</f>
        <v>300416.16</v>
      </c>
    </row>
    <row r="37" customFormat="false" ht="14.25" hidden="false" customHeight="true" outlineLevel="0" collapsed="false">
      <c r="A37" s="2" t="s">
        <v>4413</v>
      </c>
      <c r="B37" s="2" t="s">
        <v>4413</v>
      </c>
      <c r="C37" s="2" t="s">
        <v>4111</v>
      </c>
      <c r="D37" s="2" t="s">
        <v>4112</v>
      </c>
      <c r="E37" s="2" t="s">
        <v>8772</v>
      </c>
      <c r="F37" s="2" t="s">
        <v>8773</v>
      </c>
      <c r="G37" s="2" t="s">
        <v>8774</v>
      </c>
      <c r="H37" s="2" t="s">
        <v>22</v>
      </c>
      <c r="I37" s="2" t="s">
        <v>8775</v>
      </c>
      <c r="J37" s="4" t="n">
        <v>45776</v>
      </c>
      <c r="K37" s="4" t="n">
        <v>45806</v>
      </c>
      <c r="L37" s="21" t="s">
        <v>1801</v>
      </c>
      <c r="M37" s="4" t="n">
        <v>45806</v>
      </c>
      <c r="N37" s="22" t="n">
        <v>30</v>
      </c>
      <c r="O37" s="22" t="n">
        <v>0</v>
      </c>
      <c r="P37" s="23" t="n">
        <f aca="false">L37*N37</f>
        <v>27000</v>
      </c>
      <c r="Q37" s="21" t="n">
        <f aca="false">L37*O37</f>
        <v>0</v>
      </c>
    </row>
    <row r="38" customFormat="false" ht="14.25" hidden="false" customHeight="true" outlineLevel="0" collapsed="false">
      <c r="A38" s="2" t="s">
        <v>4413</v>
      </c>
      <c r="B38" s="2" t="s">
        <v>4413</v>
      </c>
      <c r="C38" s="2" t="s">
        <v>8634</v>
      </c>
      <c r="D38" s="2" t="s">
        <v>8635</v>
      </c>
      <c r="E38" s="2" t="s">
        <v>8776</v>
      </c>
      <c r="F38" s="2" t="s">
        <v>8777</v>
      </c>
      <c r="G38" s="2" t="s">
        <v>8778</v>
      </c>
      <c r="H38" s="2" t="s">
        <v>22</v>
      </c>
      <c r="I38" s="2" t="s">
        <v>8779</v>
      </c>
      <c r="J38" s="4" t="n">
        <v>45881</v>
      </c>
      <c r="K38" s="4" t="n">
        <v>45911</v>
      </c>
      <c r="L38" s="21" t="s">
        <v>8780</v>
      </c>
      <c r="M38" s="4" t="n">
        <v>45945</v>
      </c>
      <c r="N38" s="22" t="n">
        <v>64</v>
      </c>
      <c r="O38" s="22" t="n">
        <v>34</v>
      </c>
      <c r="P38" s="23" t="n">
        <f aca="false">L38*N38</f>
        <v>35499.52</v>
      </c>
      <c r="Q38" s="21" t="n">
        <f aca="false">L38*O38</f>
        <v>18859.12</v>
      </c>
    </row>
    <row r="39" customFormat="false" ht="14.25" hidden="false" customHeight="true" outlineLevel="0" collapsed="false">
      <c r="A39" s="2" t="s">
        <v>4413</v>
      </c>
      <c r="B39" s="2" t="s">
        <v>4413</v>
      </c>
      <c r="C39" s="2" t="s">
        <v>8781</v>
      </c>
      <c r="D39" s="2" t="s">
        <v>8782</v>
      </c>
      <c r="E39" s="2" t="s">
        <v>8783</v>
      </c>
      <c r="F39" s="2" t="s">
        <v>8784</v>
      </c>
      <c r="G39" s="2" t="s">
        <v>8785</v>
      </c>
      <c r="H39" s="2" t="s">
        <v>22</v>
      </c>
      <c r="I39" s="2" t="s">
        <v>8786</v>
      </c>
      <c r="J39" s="4" t="n">
        <v>45856</v>
      </c>
      <c r="K39" s="4" t="n">
        <v>45886</v>
      </c>
      <c r="L39" s="21" t="n">
        <v>2205</v>
      </c>
      <c r="M39" s="4" t="n">
        <v>45874</v>
      </c>
      <c r="N39" s="22" t="n">
        <v>18</v>
      </c>
      <c r="O39" s="22" t="n">
        <v>-12</v>
      </c>
      <c r="P39" s="23" t="n">
        <f aca="false">L39*N39</f>
        <v>39690</v>
      </c>
      <c r="Q39" s="21" t="n">
        <f aca="false">L39*O39</f>
        <v>-26460</v>
      </c>
    </row>
    <row r="40" customFormat="false" ht="14.25" hidden="false" customHeight="true" outlineLevel="0" collapsed="false">
      <c r="A40" s="2" t="s">
        <v>4413</v>
      </c>
      <c r="B40" s="2" t="s">
        <v>4413</v>
      </c>
      <c r="C40" s="2" t="s">
        <v>8670</v>
      </c>
      <c r="D40" s="2" t="s">
        <v>8671</v>
      </c>
      <c r="E40" s="2" t="s">
        <v>8787</v>
      </c>
      <c r="F40" s="2" t="s">
        <v>8788</v>
      </c>
      <c r="G40" s="2" t="s">
        <v>8789</v>
      </c>
      <c r="H40" s="2" t="s">
        <v>22</v>
      </c>
      <c r="I40" s="2" t="s">
        <v>8790</v>
      </c>
      <c r="J40" s="4" t="n">
        <v>45852</v>
      </c>
      <c r="K40" s="4" t="n">
        <v>45882</v>
      </c>
      <c r="L40" s="21" t="n">
        <v>748040.41</v>
      </c>
      <c r="M40" s="4" t="n">
        <v>45873</v>
      </c>
      <c r="N40" s="22" t="n">
        <v>21</v>
      </c>
      <c r="O40" s="22" t="n">
        <v>-9</v>
      </c>
      <c r="P40" s="23" t="n">
        <f aca="false">L40*N40</f>
        <v>15708848.61</v>
      </c>
      <c r="Q40" s="21" t="n">
        <f aca="false">L40*O40</f>
        <v>-6732363.69</v>
      </c>
    </row>
    <row r="41" customFormat="false" ht="14.25" hidden="false" customHeight="true" outlineLevel="0" collapsed="false">
      <c r="A41" s="2" t="s">
        <v>4413</v>
      </c>
      <c r="B41" s="2" t="s">
        <v>4413</v>
      </c>
      <c r="C41" s="2" t="s">
        <v>8791</v>
      </c>
      <c r="D41" s="2" t="s">
        <v>8792</v>
      </c>
      <c r="E41" s="2" t="s">
        <v>8793</v>
      </c>
      <c r="F41" s="2" t="s">
        <v>8794</v>
      </c>
      <c r="G41" s="2" t="s">
        <v>3861</v>
      </c>
      <c r="H41" s="2" t="s">
        <v>22</v>
      </c>
      <c r="I41" s="2" t="s">
        <v>8795</v>
      </c>
      <c r="J41" s="4" t="n">
        <v>45818</v>
      </c>
      <c r="K41" s="4" t="n">
        <v>45848</v>
      </c>
      <c r="L41" s="21" t="n">
        <v>16796.8</v>
      </c>
      <c r="M41" s="4" t="n">
        <v>45861</v>
      </c>
      <c r="N41" s="22" t="n">
        <v>43</v>
      </c>
      <c r="O41" s="22" t="n">
        <v>13</v>
      </c>
      <c r="P41" s="23" t="n">
        <f aca="false">L41*N41</f>
        <v>722262.4</v>
      </c>
      <c r="Q41" s="21" t="n">
        <f aca="false">L41*O41</f>
        <v>218358.4</v>
      </c>
    </row>
    <row r="42" customFormat="false" ht="14.25" hidden="false" customHeight="true" outlineLevel="0" collapsed="false">
      <c r="A42" s="2" t="s">
        <v>4413</v>
      </c>
      <c r="B42" s="2" t="s">
        <v>4413</v>
      </c>
      <c r="C42" s="2" t="s">
        <v>8796</v>
      </c>
      <c r="D42" s="2" t="s">
        <v>8797</v>
      </c>
      <c r="E42" s="2" t="s">
        <v>8798</v>
      </c>
      <c r="F42" s="2" t="s">
        <v>8799</v>
      </c>
      <c r="G42" s="2" t="s">
        <v>8800</v>
      </c>
      <c r="H42" s="2" t="s">
        <v>22</v>
      </c>
      <c r="I42" s="2" t="s">
        <v>8801</v>
      </c>
      <c r="J42" s="4" t="n">
        <v>45848</v>
      </c>
      <c r="K42" s="4" t="n">
        <v>45878</v>
      </c>
      <c r="L42" s="21" t="n">
        <v>50044.95</v>
      </c>
      <c r="M42" s="4" t="n">
        <v>45925</v>
      </c>
      <c r="N42" s="22" t="n">
        <v>77</v>
      </c>
      <c r="O42" s="22" t="n">
        <v>47</v>
      </c>
      <c r="P42" s="23" t="n">
        <f aca="false">L42*N42</f>
        <v>3853461.15</v>
      </c>
      <c r="Q42" s="21" t="n">
        <f aca="false">L42*O42</f>
        <v>2352112.65</v>
      </c>
    </row>
    <row r="43" customFormat="false" ht="14.25" hidden="false" customHeight="true" outlineLevel="0" collapsed="false">
      <c r="A43" s="2" t="s">
        <v>4413</v>
      </c>
      <c r="B43" s="2" t="s">
        <v>4413</v>
      </c>
      <c r="C43" s="2" t="s">
        <v>119</v>
      </c>
      <c r="D43" s="2" t="s">
        <v>120</v>
      </c>
      <c r="E43" s="2" t="s">
        <v>8802</v>
      </c>
      <c r="F43" s="2" t="s">
        <v>8803</v>
      </c>
      <c r="G43" s="2" t="s">
        <v>8804</v>
      </c>
      <c r="H43" s="2" t="s">
        <v>22</v>
      </c>
      <c r="I43" s="2" t="s">
        <v>8805</v>
      </c>
      <c r="J43" s="4" t="n">
        <v>45990</v>
      </c>
      <c r="K43" s="4" t="n">
        <v>46020</v>
      </c>
      <c r="L43" s="21" t="s">
        <v>8806</v>
      </c>
      <c r="M43" s="4" t="n">
        <v>46022</v>
      </c>
      <c r="N43" s="22" t="n">
        <v>32</v>
      </c>
      <c r="O43" s="22" t="n">
        <v>2</v>
      </c>
      <c r="P43" s="23" t="n">
        <f aca="false">L43*N43</f>
        <v>4168.32</v>
      </c>
      <c r="Q43" s="21" t="n">
        <f aca="false">L43*O43</f>
        <v>260.52</v>
      </c>
    </row>
    <row r="44" customFormat="false" ht="14.25" hidden="false" customHeight="true" outlineLevel="0" collapsed="false">
      <c r="A44" s="2" t="s">
        <v>4413</v>
      </c>
      <c r="B44" s="2" t="s">
        <v>4413</v>
      </c>
      <c r="C44" s="2" t="s">
        <v>8807</v>
      </c>
      <c r="D44" s="2" t="s">
        <v>8808</v>
      </c>
      <c r="E44" s="2" t="s">
        <v>8809</v>
      </c>
      <c r="F44" s="2" t="s">
        <v>8810</v>
      </c>
      <c r="G44" s="2" t="s">
        <v>8811</v>
      </c>
      <c r="H44" s="2" t="s">
        <v>22</v>
      </c>
      <c r="I44" s="2" t="s">
        <v>8812</v>
      </c>
      <c r="J44" s="4" t="n">
        <v>45736</v>
      </c>
      <c r="K44" s="4" t="n">
        <v>45766</v>
      </c>
      <c r="L44" s="21" t="n">
        <v>8334.52</v>
      </c>
      <c r="M44" s="4" t="n">
        <v>45763</v>
      </c>
      <c r="N44" s="22" t="n">
        <v>27</v>
      </c>
      <c r="O44" s="22" t="n">
        <v>-3</v>
      </c>
      <c r="P44" s="23" t="n">
        <f aca="false">L44*N44</f>
        <v>225032.04</v>
      </c>
      <c r="Q44" s="21" t="n">
        <f aca="false">L44*O44</f>
        <v>-25003.56</v>
      </c>
    </row>
    <row r="45" customFormat="false" ht="14.25" hidden="false" customHeight="true" outlineLevel="0" collapsed="false">
      <c r="A45" s="2" t="s">
        <v>4413</v>
      </c>
      <c r="B45" s="2" t="s">
        <v>4413</v>
      </c>
      <c r="C45" s="2" t="s">
        <v>8813</v>
      </c>
      <c r="D45" s="2" t="s">
        <v>8814</v>
      </c>
      <c r="E45" s="2" t="s">
        <v>8815</v>
      </c>
      <c r="F45" s="2" t="s">
        <v>8816</v>
      </c>
      <c r="G45" s="2" t="s">
        <v>8817</v>
      </c>
      <c r="H45" s="2" t="s">
        <v>22</v>
      </c>
      <c r="I45" s="2" t="s">
        <v>8818</v>
      </c>
      <c r="J45" s="4" t="n">
        <v>45735</v>
      </c>
      <c r="K45" s="4" t="n">
        <v>45765</v>
      </c>
      <c r="L45" s="21" t="n">
        <v>63749.98</v>
      </c>
      <c r="M45" s="4" t="n">
        <v>45770</v>
      </c>
      <c r="N45" s="22" t="n">
        <v>35</v>
      </c>
      <c r="O45" s="22" t="n">
        <v>5</v>
      </c>
      <c r="P45" s="23" t="n">
        <f aca="false">L45*N45</f>
        <v>2231249.3</v>
      </c>
      <c r="Q45" s="21" t="n">
        <f aca="false">L45*O45</f>
        <v>318749.9</v>
      </c>
    </row>
    <row r="46" customFormat="false" ht="14.25" hidden="false" customHeight="true" outlineLevel="0" collapsed="false">
      <c r="A46" s="2" t="s">
        <v>4413</v>
      </c>
      <c r="B46" s="2" t="s">
        <v>4413</v>
      </c>
      <c r="C46" s="2" t="s">
        <v>8819</v>
      </c>
      <c r="D46" s="2" t="s">
        <v>8820</v>
      </c>
      <c r="E46" s="2" t="s">
        <v>8821</v>
      </c>
      <c r="F46" s="2" t="s">
        <v>8822</v>
      </c>
      <c r="G46" s="2" t="s">
        <v>8823</v>
      </c>
      <c r="H46" s="2" t="s">
        <v>22</v>
      </c>
      <c r="I46" s="2" t="s">
        <v>8824</v>
      </c>
      <c r="J46" s="4" t="n">
        <v>45916</v>
      </c>
      <c r="K46" s="4" t="n">
        <v>45946</v>
      </c>
      <c r="L46" s="21" t="n">
        <v>59670</v>
      </c>
      <c r="M46" s="4" t="n">
        <v>45937</v>
      </c>
      <c r="N46" s="22" t="n">
        <v>21</v>
      </c>
      <c r="O46" s="22" t="n">
        <v>-9</v>
      </c>
      <c r="P46" s="23" t="n">
        <f aca="false">L46*N46</f>
        <v>1253070</v>
      </c>
      <c r="Q46" s="21" t="n">
        <f aca="false">L46*O46</f>
        <v>-537030</v>
      </c>
    </row>
    <row r="47" customFormat="false" ht="14.25" hidden="false" customHeight="true" outlineLevel="0" collapsed="false">
      <c r="A47" s="2" t="s">
        <v>4413</v>
      </c>
      <c r="B47" s="2" t="s">
        <v>4413</v>
      </c>
      <c r="C47" s="2" t="s">
        <v>8825</v>
      </c>
      <c r="D47" s="2" t="s">
        <v>8826</v>
      </c>
      <c r="E47" s="2" t="s">
        <v>8827</v>
      </c>
      <c r="F47" s="2" t="s">
        <v>8828</v>
      </c>
      <c r="G47" s="2" t="s">
        <v>8829</v>
      </c>
      <c r="H47" s="2" t="s">
        <v>22</v>
      </c>
      <c r="I47" s="2" t="s">
        <v>8830</v>
      </c>
      <c r="J47" s="4" t="n">
        <v>45958</v>
      </c>
      <c r="K47" s="4" t="n">
        <v>45988</v>
      </c>
      <c r="L47" s="21" t="n">
        <v>4160</v>
      </c>
      <c r="M47" s="4" t="n">
        <v>45981</v>
      </c>
      <c r="N47" s="22" t="n">
        <v>23</v>
      </c>
      <c r="O47" s="22" t="n">
        <v>-7</v>
      </c>
      <c r="P47" s="23" t="n">
        <f aca="false">L47*N47</f>
        <v>95680</v>
      </c>
      <c r="Q47" s="21" t="n">
        <f aca="false">L47*O47</f>
        <v>-29120</v>
      </c>
    </row>
    <row r="48" customFormat="false" ht="14.25" hidden="false" customHeight="true" outlineLevel="0" collapsed="false">
      <c r="A48" s="2" t="s">
        <v>4413</v>
      </c>
      <c r="B48" s="2" t="s">
        <v>4413</v>
      </c>
      <c r="C48" s="2" t="s">
        <v>8619</v>
      </c>
      <c r="D48" s="2" t="s">
        <v>8620</v>
      </c>
      <c r="E48" s="2" t="s">
        <v>8831</v>
      </c>
      <c r="F48" s="2" t="s">
        <v>8832</v>
      </c>
      <c r="G48" s="2" t="s">
        <v>8833</v>
      </c>
      <c r="H48" s="2" t="s">
        <v>22</v>
      </c>
      <c r="I48" s="2" t="s">
        <v>8834</v>
      </c>
      <c r="J48" s="4" t="n">
        <v>45910</v>
      </c>
      <c r="K48" s="4" t="n">
        <v>45940</v>
      </c>
      <c r="L48" s="21" t="n">
        <v>59881.81</v>
      </c>
      <c r="M48" s="4" t="n">
        <v>45980</v>
      </c>
      <c r="N48" s="22" t="n">
        <v>70</v>
      </c>
      <c r="O48" s="22" t="n">
        <v>40</v>
      </c>
      <c r="P48" s="23" t="n">
        <f aca="false">L48*N48</f>
        <v>4191726.7</v>
      </c>
      <c r="Q48" s="21" t="n">
        <f aca="false">L48*O48</f>
        <v>2395272.4</v>
      </c>
    </row>
    <row r="49" customFormat="false" ht="14.25" hidden="false" customHeight="true" outlineLevel="0" collapsed="false">
      <c r="A49" s="2" t="s">
        <v>4413</v>
      </c>
      <c r="B49" s="2" t="s">
        <v>4413</v>
      </c>
      <c r="C49" s="2" t="s">
        <v>24</v>
      </c>
      <c r="D49" s="2" t="s">
        <v>24</v>
      </c>
      <c r="E49" s="2" t="s">
        <v>8835</v>
      </c>
      <c r="F49" s="2" t="s">
        <v>8836</v>
      </c>
      <c r="G49" s="2" t="s">
        <v>4767</v>
      </c>
      <c r="H49" s="2" t="s">
        <v>22</v>
      </c>
      <c r="I49" s="2" t="s">
        <v>8837</v>
      </c>
      <c r="J49" s="4" t="n">
        <v>45742</v>
      </c>
      <c r="K49" s="4" t="n">
        <v>45772</v>
      </c>
      <c r="L49" s="21" t="s">
        <v>8837</v>
      </c>
      <c r="M49" s="4" t="n">
        <v>45792</v>
      </c>
      <c r="N49" s="22" t="n">
        <v>50</v>
      </c>
      <c r="O49" s="22" t="n">
        <v>20</v>
      </c>
      <c r="P49" s="23" t="n">
        <f aca="false">L49*N49</f>
        <v>38924.5</v>
      </c>
      <c r="Q49" s="21" t="n">
        <f aca="false">L49*O49</f>
        <v>15569.8</v>
      </c>
    </row>
    <row r="50" customFormat="false" ht="14.25" hidden="false" customHeight="true" outlineLevel="0" collapsed="false">
      <c r="A50" s="2" t="s">
        <v>4413</v>
      </c>
      <c r="B50" s="2" t="s">
        <v>4413</v>
      </c>
      <c r="C50" s="2" t="s">
        <v>8838</v>
      </c>
      <c r="D50" s="2" t="s">
        <v>8839</v>
      </c>
      <c r="E50" s="2" t="s">
        <v>8840</v>
      </c>
      <c r="F50" s="2" t="s">
        <v>8841</v>
      </c>
      <c r="G50" s="2" t="s">
        <v>8842</v>
      </c>
      <c r="H50" s="2" t="s">
        <v>22</v>
      </c>
      <c r="I50" s="2" t="s">
        <v>8843</v>
      </c>
      <c r="J50" s="4" t="n">
        <v>45917</v>
      </c>
      <c r="K50" s="4" t="n">
        <v>45947</v>
      </c>
      <c r="L50" s="21" t="n">
        <v>11270.49</v>
      </c>
      <c r="M50" s="4" t="n">
        <v>45925</v>
      </c>
      <c r="N50" s="22" t="n">
        <v>8</v>
      </c>
      <c r="O50" s="22" t="n">
        <v>-22</v>
      </c>
      <c r="P50" s="23" t="n">
        <f aca="false">L50*N50</f>
        <v>90163.92</v>
      </c>
      <c r="Q50" s="21" t="n">
        <f aca="false">L50*O50</f>
        <v>-247950.78</v>
      </c>
    </row>
    <row r="51" customFormat="false" ht="14.25" hidden="false" customHeight="true" outlineLevel="0" collapsed="false">
      <c r="A51" s="2" t="s">
        <v>4413</v>
      </c>
      <c r="B51" s="2" t="s">
        <v>4413</v>
      </c>
      <c r="C51" s="2" t="s">
        <v>8844</v>
      </c>
      <c r="D51" s="2" t="s">
        <v>8845</v>
      </c>
      <c r="E51" s="2" t="s">
        <v>8846</v>
      </c>
      <c r="F51" s="2" t="s">
        <v>8847</v>
      </c>
      <c r="G51" s="2" t="s">
        <v>8848</v>
      </c>
      <c r="H51" s="2" t="s">
        <v>22</v>
      </c>
      <c r="I51" s="2" t="s">
        <v>8849</v>
      </c>
      <c r="J51" s="4" t="n">
        <v>45797</v>
      </c>
      <c r="K51" s="4" t="n">
        <v>45827</v>
      </c>
      <c r="L51" s="21" t="n">
        <v>2000200</v>
      </c>
      <c r="M51" s="4" t="n">
        <v>45853</v>
      </c>
      <c r="N51" s="22" t="n">
        <v>56</v>
      </c>
      <c r="O51" s="22" t="n">
        <v>26</v>
      </c>
      <c r="P51" s="23" t="n">
        <f aca="false">L51*N51</f>
        <v>112011200</v>
      </c>
      <c r="Q51" s="21" t="n">
        <f aca="false">L51*O51</f>
        <v>52005200</v>
      </c>
    </row>
    <row r="52" customFormat="false" ht="14.25" hidden="false" customHeight="true" outlineLevel="0" collapsed="false">
      <c r="A52" s="2" t="s">
        <v>4413</v>
      </c>
      <c r="B52" s="2" t="s">
        <v>4413</v>
      </c>
      <c r="C52" s="2" t="s">
        <v>8850</v>
      </c>
      <c r="D52" s="2" t="s">
        <v>8851</v>
      </c>
      <c r="E52" s="2" t="s">
        <v>8852</v>
      </c>
      <c r="F52" s="2" t="s">
        <v>8853</v>
      </c>
      <c r="G52" s="2" t="s">
        <v>8854</v>
      </c>
      <c r="H52" s="2" t="s">
        <v>22</v>
      </c>
      <c r="I52" s="2" t="s">
        <v>8855</v>
      </c>
      <c r="J52" s="4" t="n">
        <v>45747</v>
      </c>
      <c r="K52" s="4" t="n">
        <v>45777</v>
      </c>
      <c r="L52" s="21" t="n">
        <v>1955.25</v>
      </c>
      <c r="M52" s="4" t="n">
        <v>45786</v>
      </c>
      <c r="N52" s="22" t="n">
        <v>39</v>
      </c>
      <c r="O52" s="22" t="n">
        <v>9</v>
      </c>
      <c r="P52" s="23" t="n">
        <f aca="false">L52*N52</f>
        <v>76254.75</v>
      </c>
      <c r="Q52" s="21" t="n">
        <f aca="false">L52*O52</f>
        <v>17597.25</v>
      </c>
    </row>
    <row r="53" customFormat="false" ht="14.25" hidden="false" customHeight="true" outlineLevel="0" collapsed="false">
      <c r="A53" s="2" t="s">
        <v>4413</v>
      </c>
      <c r="B53" s="2" t="s">
        <v>4413</v>
      </c>
      <c r="C53" s="2" t="s">
        <v>5096</v>
      </c>
      <c r="D53" s="2" t="s">
        <v>5097</v>
      </c>
      <c r="E53" s="2" t="s">
        <v>8856</v>
      </c>
      <c r="F53" s="2" t="s">
        <v>8857</v>
      </c>
      <c r="G53" s="2" t="s">
        <v>8858</v>
      </c>
      <c r="H53" s="2" t="s">
        <v>22</v>
      </c>
      <c r="I53" s="2" t="s">
        <v>8498</v>
      </c>
      <c r="J53" s="4" t="n">
        <v>45853</v>
      </c>
      <c r="K53" s="4" t="n">
        <v>45883</v>
      </c>
      <c r="L53" s="21" t="s">
        <v>6331</v>
      </c>
      <c r="M53" s="4" t="n">
        <v>45911</v>
      </c>
      <c r="N53" s="22" t="n">
        <v>58</v>
      </c>
      <c r="O53" s="22" t="n">
        <v>28</v>
      </c>
      <c r="P53" s="23" t="n">
        <f aca="false">L53*N53</f>
        <v>5220</v>
      </c>
      <c r="Q53" s="21" t="n">
        <f aca="false">L53*O53</f>
        <v>2520</v>
      </c>
    </row>
    <row r="54" customFormat="false" ht="14.25" hidden="false" customHeight="true" outlineLevel="0" collapsed="false">
      <c r="A54" s="2" t="s">
        <v>4413</v>
      </c>
      <c r="B54" s="2" t="s">
        <v>4413</v>
      </c>
      <c r="C54" s="2" t="s">
        <v>8859</v>
      </c>
      <c r="D54" s="2" t="s">
        <v>8860</v>
      </c>
      <c r="E54" s="2" t="s">
        <v>8861</v>
      </c>
      <c r="F54" s="2" t="s">
        <v>8862</v>
      </c>
      <c r="G54" s="2" t="s">
        <v>8863</v>
      </c>
      <c r="H54" s="2" t="s">
        <v>22</v>
      </c>
      <c r="I54" s="2" t="s">
        <v>8864</v>
      </c>
      <c r="J54" s="4" t="n">
        <v>45954</v>
      </c>
      <c r="K54" s="4" t="n">
        <v>45984</v>
      </c>
      <c r="L54" s="21" t="n">
        <v>9414.71</v>
      </c>
      <c r="M54" s="4" t="n">
        <v>45981</v>
      </c>
      <c r="N54" s="22" t="n">
        <v>27</v>
      </c>
      <c r="O54" s="22" t="n">
        <v>-3</v>
      </c>
      <c r="P54" s="23" t="n">
        <f aca="false">L54*N54</f>
        <v>254197.17</v>
      </c>
      <c r="Q54" s="21" t="n">
        <f aca="false">L54*O54</f>
        <v>-28244.13</v>
      </c>
    </row>
    <row r="55" customFormat="false" ht="14.25" hidden="false" customHeight="true" outlineLevel="0" collapsed="false">
      <c r="A55" s="2" t="s">
        <v>4413</v>
      </c>
      <c r="B55" s="2" t="s">
        <v>4413</v>
      </c>
      <c r="C55" s="2" t="s">
        <v>24</v>
      </c>
      <c r="D55" s="2" t="s">
        <v>24</v>
      </c>
      <c r="E55" s="2" t="s">
        <v>8865</v>
      </c>
      <c r="F55" s="2" t="s">
        <v>8866</v>
      </c>
      <c r="G55" s="2" t="s">
        <v>5890</v>
      </c>
      <c r="H55" s="2" t="s">
        <v>22</v>
      </c>
      <c r="I55" s="2" t="s">
        <v>8867</v>
      </c>
      <c r="J55" s="4" t="n">
        <v>45973</v>
      </c>
      <c r="K55" s="4" t="n">
        <v>46003</v>
      </c>
      <c r="L55" s="21" t="n">
        <v>19921.5</v>
      </c>
      <c r="M55" s="4" t="n">
        <v>46013</v>
      </c>
      <c r="N55" s="22" t="n">
        <v>40</v>
      </c>
      <c r="O55" s="22" t="n">
        <v>10</v>
      </c>
      <c r="P55" s="23" t="n">
        <f aca="false">L55*N55</f>
        <v>796860</v>
      </c>
      <c r="Q55" s="21" t="n">
        <f aca="false">L55*O55</f>
        <v>199215</v>
      </c>
    </row>
    <row r="56" customFormat="false" ht="14.25" hidden="false" customHeight="true" outlineLevel="0" collapsed="false">
      <c r="A56" s="2" t="s">
        <v>4413</v>
      </c>
      <c r="B56" s="2" t="s">
        <v>4413</v>
      </c>
      <c r="C56" s="2" t="s">
        <v>8868</v>
      </c>
      <c r="D56" s="2" t="s">
        <v>8869</v>
      </c>
      <c r="E56" s="2" t="s">
        <v>8870</v>
      </c>
      <c r="F56" s="2" t="s">
        <v>8871</v>
      </c>
      <c r="G56" s="2" t="s">
        <v>8872</v>
      </c>
      <c r="H56" s="2" t="s">
        <v>22</v>
      </c>
      <c r="I56" s="2" t="s">
        <v>8873</v>
      </c>
      <c r="J56" s="4" t="n">
        <v>45972</v>
      </c>
      <c r="K56" s="4" t="n">
        <v>46002</v>
      </c>
      <c r="L56" s="21" t="n">
        <v>264000</v>
      </c>
      <c r="M56" s="4" t="n">
        <v>46013</v>
      </c>
      <c r="N56" s="22" t="n">
        <v>41</v>
      </c>
      <c r="O56" s="22" t="n">
        <v>11</v>
      </c>
      <c r="P56" s="23" t="n">
        <f aca="false">L56*N56</f>
        <v>10824000</v>
      </c>
      <c r="Q56" s="21" t="n">
        <f aca="false">L56*O56</f>
        <v>2904000</v>
      </c>
    </row>
    <row r="57" customFormat="false" ht="14.25" hidden="false" customHeight="true" outlineLevel="0" collapsed="false">
      <c r="A57" s="2" t="s">
        <v>4413</v>
      </c>
      <c r="B57" s="2" t="s">
        <v>4413</v>
      </c>
      <c r="C57" s="2" t="s">
        <v>57</v>
      </c>
      <c r="D57" s="2" t="s">
        <v>58</v>
      </c>
      <c r="E57" s="2" t="s">
        <v>8874</v>
      </c>
      <c r="F57" s="2" t="s">
        <v>8875</v>
      </c>
      <c r="G57" s="2" t="s">
        <v>8876</v>
      </c>
      <c r="H57" s="2" t="s">
        <v>22</v>
      </c>
      <c r="I57" s="2" t="s">
        <v>8877</v>
      </c>
      <c r="J57" s="4" t="n">
        <v>45736</v>
      </c>
      <c r="K57" s="4" t="n">
        <v>45766</v>
      </c>
      <c r="L57" s="21" t="n">
        <v>7850</v>
      </c>
      <c r="M57" s="4" t="n">
        <v>45775</v>
      </c>
      <c r="N57" s="22" t="n">
        <v>39</v>
      </c>
      <c r="O57" s="22" t="n">
        <v>9</v>
      </c>
      <c r="P57" s="23" t="n">
        <f aca="false">L57*N57</f>
        <v>306150</v>
      </c>
      <c r="Q57" s="21" t="n">
        <f aca="false">L57*O57</f>
        <v>70650</v>
      </c>
    </row>
    <row r="58" customFormat="false" ht="14.25" hidden="false" customHeight="true" outlineLevel="0" collapsed="false">
      <c r="A58" s="2" t="s">
        <v>4413</v>
      </c>
      <c r="B58" s="2" t="s">
        <v>4413</v>
      </c>
      <c r="C58" s="2" t="s">
        <v>3953</v>
      </c>
      <c r="D58" s="2" t="s">
        <v>3954</v>
      </c>
      <c r="E58" s="2" t="s">
        <v>8878</v>
      </c>
      <c r="F58" s="2" t="s">
        <v>8879</v>
      </c>
      <c r="G58" s="2" t="s">
        <v>8880</v>
      </c>
      <c r="H58" s="2" t="s">
        <v>22</v>
      </c>
      <c r="I58" s="2" t="s">
        <v>8881</v>
      </c>
      <c r="J58" s="4" t="n">
        <v>45826</v>
      </c>
      <c r="K58" s="4" t="n">
        <v>45856</v>
      </c>
      <c r="L58" s="21" t="n">
        <v>4240</v>
      </c>
      <c r="M58" s="4" t="n">
        <v>46022</v>
      </c>
      <c r="N58" s="22" t="n">
        <v>196</v>
      </c>
      <c r="O58" s="22" t="n">
        <v>166</v>
      </c>
      <c r="P58" s="23" t="n">
        <f aca="false">L58*N58</f>
        <v>831040</v>
      </c>
      <c r="Q58" s="21" t="n">
        <f aca="false">L58*O58</f>
        <v>703840</v>
      </c>
    </row>
    <row r="59" customFormat="false" ht="14.25" hidden="false" customHeight="true" outlineLevel="0" collapsed="false">
      <c r="A59" s="2" t="s">
        <v>4413</v>
      </c>
      <c r="B59" s="2" t="s">
        <v>4413</v>
      </c>
      <c r="C59" s="2" t="s">
        <v>8882</v>
      </c>
      <c r="D59" s="2" t="s">
        <v>8883</v>
      </c>
      <c r="E59" s="2" t="s">
        <v>8884</v>
      </c>
      <c r="F59" s="2" t="s">
        <v>8885</v>
      </c>
      <c r="G59" s="2" t="s">
        <v>1029</v>
      </c>
      <c r="H59" s="2" t="s">
        <v>22</v>
      </c>
      <c r="I59" s="2" t="s">
        <v>8886</v>
      </c>
      <c r="J59" s="4" t="n">
        <v>45895</v>
      </c>
      <c r="K59" s="4" t="n">
        <v>45925</v>
      </c>
      <c r="L59" s="21" t="n">
        <v>403499.29</v>
      </c>
      <c r="M59" s="4" t="n">
        <v>45957</v>
      </c>
      <c r="N59" s="22" t="n">
        <v>62</v>
      </c>
      <c r="O59" s="22" t="n">
        <v>32</v>
      </c>
      <c r="P59" s="23" t="n">
        <f aca="false">L59*N59</f>
        <v>25016955.98</v>
      </c>
      <c r="Q59" s="21" t="n">
        <f aca="false">L59*O59</f>
        <v>12911977.28</v>
      </c>
    </row>
    <row r="60" customFormat="false" ht="14.25" hidden="false" customHeight="true" outlineLevel="0" collapsed="false">
      <c r="A60" s="2" t="s">
        <v>4413</v>
      </c>
      <c r="B60" s="2" t="s">
        <v>4413</v>
      </c>
      <c r="C60" s="2" t="s">
        <v>8887</v>
      </c>
      <c r="D60" s="2" t="s">
        <v>8888</v>
      </c>
      <c r="E60" s="2" t="s">
        <v>8889</v>
      </c>
      <c r="F60" s="2" t="s">
        <v>8890</v>
      </c>
      <c r="G60" s="2" t="s">
        <v>4416</v>
      </c>
      <c r="H60" s="2" t="s">
        <v>22</v>
      </c>
      <c r="I60" s="2" t="s">
        <v>8891</v>
      </c>
      <c r="J60" s="4" t="n">
        <v>45986</v>
      </c>
      <c r="K60" s="4" t="n">
        <v>46016</v>
      </c>
      <c r="L60" s="21" t="n">
        <v>11570.97</v>
      </c>
      <c r="M60" s="4" t="n">
        <v>46000</v>
      </c>
      <c r="N60" s="22" t="n">
        <v>14</v>
      </c>
      <c r="O60" s="22" t="n">
        <v>-16</v>
      </c>
      <c r="P60" s="23" t="n">
        <f aca="false">L60*N60</f>
        <v>161993.58</v>
      </c>
      <c r="Q60" s="21" t="n">
        <f aca="false">L60*O60</f>
        <v>-185135.52</v>
      </c>
    </row>
    <row r="61" customFormat="false" ht="14.25" hidden="false" customHeight="true" outlineLevel="0" collapsed="false">
      <c r="A61" s="2" t="s">
        <v>4413</v>
      </c>
      <c r="B61" s="2" t="s">
        <v>4413</v>
      </c>
      <c r="C61" s="2" t="s">
        <v>8670</v>
      </c>
      <c r="D61" s="2" t="s">
        <v>8671</v>
      </c>
      <c r="E61" s="2" t="s">
        <v>8892</v>
      </c>
      <c r="F61" s="2" t="s">
        <v>8893</v>
      </c>
      <c r="G61" s="2" t="s">
        <v>8894</v>
      </c>
      <c r="H61" s="2" t="s">
        <v>22</v>
      </c>
      <c r="I61" s="2" t="s">
        <v>8895</v>
      </c>
      <c r="J61" s="4" t="n">
        <v>45909</v>
      </c>
      <c r="K61" s="4" t="n">
        <v>45939</v>
      </c>
      <c r="L61" s="21" t="n">
        <v>777520.31</v>
      </c>
      <c r="M61" s="4" t="n">
        <v>45933</v>
      </c>
      <c r="N61" s="22" t="n">
        <v>24</v>
      </c>
      <c r="O61" s="22" t="n">
        <v>-6</v>
      </c>
      <c r="P61" s="23" t="n">
        <f aca="false">L61*N61</f>
        <v>18660487.44</v>
      </c>
      <c r="Q61" s="21" t="n">
        <f aca="false">L61*O61</f>
        <v>-4665121.86</v>
      </c>
    </row>
    <row r="62" customFormat="false" ht="14.25" hidden="false" customHeight="true" outlineLevel="0" collapsed="false">
      <c r="A62" s="2" t="s">
        <v>4413</v>
      </c>
      <c r="B62" s="2" t="s">
        <v>4413</v>
      </c>
      <c r="C62" s="2" t="s">
        <v>8896</v>
      </c>
      <c r="D62" s="2" t="s">
        <v>8897</v>
      </c>
      <c r="E62" s="2" t="s">
        <v>8898</v>
      </c>
      <c r="F62" s="2" t="s">
        <v>8899</v>
      </c>
      <c r="G62" s="2" t="s">
        <v>8900</v>
      </c>
      <c r="H62" s="2" t="s">
        <v>22</v>
      </c>
      <c r="I62" s="2" t="s">
        <v>8901</v>
      </c>
      <c r="J62" s="4" t="n">
        <v>45813</v>
      </c>
      <c r="K62" s="4" t="n">
        <v>45843</v>
      </c>
      <c r="L62" s="21" t="n">
        <v>9080.23</v>
      </c>
      <c r="M62" s="4" t="n">
        <v>45824</v>
      </c>
      <c r="N62" s="22" t="n">
        <v>11</v>
      </c>
      <c r="O62" s="22" t="n">
        <v>-19</v>
      </c>
      <c r="P62" s="23" t="n">
        <f aca="false">L62*N62</f>
        <v>99882.53</v>
      </c>
      <c r="Q62" s="21" t="n">
        <f aca="false">L62*O62</f>
        <v>-172524.37</v>
      </c>
    </row>
    <row r="63" customFormat="false" ht="14.25" hidden="false" customHeight="true" outlineLevel="0" collapsed="false">
      <c r="A63" s="2" t="s">
        <v>4413</v>
      </c>
      <c r="B63" s="2" t="s">
        <v>4413</v>
      </c>
      <c r="C63" s="2" t="s">
        <v>8619</v>
      </c>
      <c r="D63" s="2" t="s">
        <v>8620</v>
      </c>
      <c r="E63" s="2" t="s">
        <v>8902</v>
      </c>
      <c r="F63" s="2" t="s">
        <v>8903</v>
      </c>
      <c r="G63" s="2" t="s">
        <v>8904</v>
      </c>
      <c r="H63" s="2" t="s">
        <v>22</v>
      </c>
      <c r="I63" s="2" t="s">
        <v>8905</v>
      </c>
      <c r="J63" s="4" t="n">
        <v>45883</v>
      </c>
      <c r="K63" s="4" t="n">
        <v>45913</v>
      </c>
      <c r="L63" s="21" t="n">
        <v>156117.19</v>
      </c>
      <c r="M63" s="4" t="n">
        <v>45919</v>
      </c>
      <c r="N63" s="22" t="n">
        <v>36</v>
      </c>
      <c r="O63" s="22" t="n">
        <v>6</v>
      </c>
      <c r="P63" s="23" t="n">
        <f aca="false">L63*N63</f>
        <v>5620218.84</v>
      </c>
      <c r="Q63" s="21" t="n">
        <f aca="false">L63*O63</f>
        <v>936703.14</v>
      </c>
    </row>
    <row r="64" customFormat="false" ht="14.25" hidden="false" customHeight="true" outlineLevel="0" collapsed="false">
      <c r="A64" s="2" t="s">
        <v>4413</v>
      </c>
      <c r="B64" s="2" t="s">
        <v>4413</v>
      </c>
      <c r="C64" s="2" t="s">
        <v>8906</v>
      </c>
      <c r="D64" s="2" t="s">
        <v>8907</v>
      </c>
      <c r="E64" s="2" t="s">
        <v>8908</v>
      </c>
      <c r="F64" s="2" t="s">
        <v>8909</v>
      </c>
      <c r="G64" s="2" t="s">
        <v>4021</v>
      </c>
      <c r="H64" s="2" t="s">
        <v>22</v>
      </c>
      <c r="I64" s="2" t="s">
        <v>8910</v>
      </c>
      <c r="J64" s="4" t="n">
        <v>45706</v>
      </c>
      <c r="K64" s="4" t="n">
        <v>45736</v>
      </c>
      <c r="L64" s="21" t="n">
        <v>20872.83</v>
      </c>
      <c r="M64" s="4" t="n">
        <v>45735</v>
      </c>
      <c r="N64" s="22" t="n">
        <v>29</v>
      </c>
      <c r="O64" s="22" t="n">
        <v>-1</v>
      </c>
      <c r="P64" s="23" t="n">
        <f aca="false">L64*N64</f>
        <v>605312.07</v>
      </c>
      <c r="Q64" s="21" t="n">
        <f aca="false">L64*O64</f>
        <v>-20872.83</v>
      </c>
    </row>
    <row r="65" customFormat="false" ht="14.25" hidden="false" customHeight="true" outlineLevel="0" collapsed="false">
      <c r="A65" s="2" t="s">
        <v>4413</v>
      </c>
      <c r="B65" s="2" t="s">
        <v>4413</v>
      </c>
      <c r="C65" s="2" t="s">
        <v>8911</v>
      </c>
      <c r="D65" s="2" t="s">
        <v>8912</v>
      </c>
      <c r="E65" s="2" t="s">
        <v>8913</v>
      </c>
      <c r="F65" s="2" t="s">
        <v>8914</v>
      </c>
      <c r="G65" s="2" t="s">
        <v>3707</v>
      </c>
      <c r="H65" s="2" t="s">
        <v>22</v>
      </c>
      <c r="I65" s="2" t="s">
        <v>8915</v>
      </c>
      <c r="J65" s="4" t="n">
        <v>45953</v>
      </c>
      <c r="K65" s="4" t="n">
        <v>45983</v>
      </c>
      <c r="L65" s="21" t="n">
        <v>15870.26</v>
      </c>
      <c r="M65" s="4" t="n">
        <v>45985</v>
      </c>
      <c r="N65" s="22" t="n">
        <v>32</v>
      </c>
      <c r="O65" s="22" t="n">
        <v>2</v>
      </c>
      <c r="P65" s="23" t="n">
        <f aca="false">L65*N65</f>
        <v>507848.32</v>
      </c>
      <c r="Q65" s="21" t="n">
        <f aca="false">L65*O65</f>
        <v>31740.52</v>
      </c>
    </row>
    <row r="66" customFormat="false" ht="14.25" hidden="false" customHeight="true" outlineLevel="0" collapsed="false">
      <c r="A66" s="2" t="s">
        <v>4413</v>
      </c>
      <c r="B66" s="2" t="s">
        <v>4413</v>
      </c>
      <c r="C66" s="2" t="s">
        <v>8619</v>
      </c>
      <c r="D66" s="2" t="s">
        <v>8620</v>
      </c>
      <c r="E66" s="2" t="s">
        <v>8916</v>
      </c>
      <c r="F66" s="2" t="s">
        <v>8917</v>
      </c>
      <c r="G66" s="2" t="s">
        <v>8918</v>
      </c>
      <c r="H66" s="2" t="s">
        <v>22</v>
      </c>
      <c r="I66" s="2" t="s">
        <v>8919</v>
      </c>
      <c r="J66" s="4" t="n">
        <v>45630</v>
      </c>
      <c r="K66" s="4" t="n">
        <v>45660</v>
      </c>
      <c r="L66" s="21" t="n">
        <v>34588.09</v>
      </c>
      <c r="M66" s="4" t="n">
        <v>45730</v>
      </c>
      <c r="N66" s="22" t="n">
        <v>100</v>
      </c>
      <c r="O66" s="22" t="n">
        <v>70</v>
      </c>
      <c r="P66" s="23" t="n">
        <f aca="false">L66*N66</f>
        <v>3458809</v>
      </c>
      <c r="Q66" s="21" t="n">
        <f aca="false">L66*O66</f>
        <v>2421166.3</v>
      </c>
    </row>
    <row r="67" customFormat="false" ht="14.25" hidden="false" customHeight="true" outlineLevel="0" collapsed="false">
      <c r="A67" s="2" t="s">
        <v>4413</v>
      </c>
      <c r="B67" s="2" t="s">
        <v>4413</v>
      </c>
      <c r="C67" s="2" t="s">
        <v>8850</v>
      </c>
      <c r="D67" s="2" t="s">
        <v>8851</v>
      </c>
      <c r="E67" s="2" t="s">
        <v>8920</v>
      </c>
      <c r="F67" s="2" t="s">
        <v>8921</v>
      </c>
      <c r="G67" s="2" t="s">
        <v>6067</v>
      </c>
      <c r="H67" s="2" t="s">
        <v>22</v>
      </c>
      <c r="I67" s="2" t="s">
        <v>8922</v>
      </c>
      <c r="J67" s="4" t="n">
        <v>45720</v>
      </c>
      <c r="K67" s="4" t="n">
        <v>45750</v>
      </c>
      <c r="L67" s="21" t="n">
        <v>2111.25</v>
      </c>
      <c r="M67" s="4" t="n">
        <v>45740</v>
      </c>
      <c r="N67" s="22" t="n">
        <v>20</v>
      </c>
      <c r="O67" s="22" t="n">
        <v>-10</v>
      </c>
      <c r="P67" s="23" t="n">
        <f aca="false">L67*N67</f>
        <v>42225</v>
      </c>
      <c r="Q67" s="21" t="n">
        <f aca="false">L67*O67</f>
        <v>-21112.5</v>
      </c>
    </row>
    <row r="68" customFormat="false" ht="14.25" hidden="false" customHeight="true" outlineLevel="0" collapsed="false">
      <c r="A68" s="2" t="s">
        <v>4413</v>
      </c>
      <c r="B68" s="2" t="s">
        <v>4413</v>
      </c>
      <c r="C68" s="2" t="s">
        <v>8923</v>
      </c>
      <c r="D68" s="2" t="s">
        <v>8924</v>
      </c>
      <c r="E68" s="2" t="s">
        <v>8925</v>
      </c>
      <c r="F68" s="2" t="s">
        <v>8926</v>
      </c>
      <c r="G68" s="2" t="s">
        <v>8927</v>
      </c>
      <c r="H68" s="2" t="s">
        <v>22</v>
      </c>
      <c r="I68" s="2" t="s">
        <v>8928</v>
      </c>
      <c r="J68" s="4" t="n">
        <v>45735</v>
      </c>
      <c r="K68" s="4" t="n">
        <v>45765</v>
      </c>
      <c r="L68" s="21" t="s">
        <v>8929</v>
      </c>
      <c r="M68" s="4" t="n">
        <v>45799</v>
      </c>
      <c r="N68" s="22" t="n">
        <v>64</v>
      </c>
      <c r="O68" s="22" t="n">
        <v>34</v>
      </c>
      <c r="P68" s="23" t="n">
        <f aca="false">L68*N68</f>
        <v>6288.64</v>
      </c>
      <c r="Q68" s="21" t="n">
        <f aca="false">L68*O68</f>
        <v>3340.84</v>
      </c>
    </row>
    <row r="69" customFormat="false" ht="14.25" hidden="false" customHeight="true" outlineLevel="0" collapsed="false">
      <c r="A69" s="2" t="s">
        <v>4413</v>
      </c>
      <c r="B69" s="2" t="s">
        <v>4413</v>
      </c>
      <c r="C69" s="2" t="s">
        <v>8930</v>
      </c>
      <c r="D69" s="2" t="s">
        <v>8931</v>
      </c>
      <c r="E69" s="2" t="s">
        <v>8932</v>
      </c>
      <c r="F69" s="2" t="s">
        <v>8933</v>
      </c>
      <c r="G69" s="2" t="s">
        <v>8934</v>
      </c>
      <c r="H69" s="2" t="s">
        <v>22</v>
      </c>
      <c r="I69" s="2" t="s">
        <v>8935</v>
      </c>
      <c r="J69" s="4" t="n">
        <v>45968</v>
      </c>
      <c r="K69" s="4" t="n">
        <v>45998</v>
      </c>
      <c r="L69" s="21" t="n">
        <v>3615.6</v>
      </c>
      <c r="M69" s="4" t="n">
        <v>45982</v>
      </c>
      <c r="N69" s="22" t="n">
        <v>14</v>
      </c>
      <c r="O69" s="22" t="n">
        <v>-16</v>
      </c>
      <c r="P69" s="23" t="n">
        <f aca="false">L69*N69</f>
        <v>50618.4</v>
      </c>
      <c r="Q69" s="21" t="n">
        <f aca="false">L69*O69</f>
        <v>-57849.6</v>
      </c>
    </row>
    <row r="70" customFormat="false" ht="14.25" hidden="false" customHeight="true" outlineLevel="0" collapsed="false">
      <c r="A70" s="2" t="s">
        <v>4413</v>
      </c>
      <c r="B70" s="2" t="s">
        <v>4413</v>
      </c>
      <c r="C70" s="2" t="s">
        <v>8613</v>
      </c>
      <c r="D70" s="2" t="s">
        <v>8614</v>
      </c>
      <c r="E70" s="2" t="s">
        <v>8936</v>
      </c>
      <c r="F70" s="2" t="s">
        <v>8937</v>
      </c>
      <c r="G70" s="2" t="s">
        <v>8938</v>
      </c>
      <c r="H70" s="2" t="s">
        <v>22</v>
      </c>
      <c r="I70" s="2" t="s">
        <v>8939</v>
      </c>
      <c r="J70" s="4" t="n">
        <v>45730</v>
      </c>
      <c r="K70" s="4" t="n">
        <v>45760</v>
      </c>
      <c r="L70" s="21" t="n">
        <v>125515.39</v>
      </c>
      <c r="M70" s="4" t="n">
        <v>45790</v>
      </c>
      <c r="N70" s="22" t="n">
        <v>60</v>
      </c>
      <c r="O70" s="22" t="n">
        <v>30</v>
      </c>
      <c r="P70" s="23" t="n">
        <f aca="false">L70*N70</f>
        <v>7530923.4</v>
      </c>
      <c r="Q70" s="21" t="n">
        <f aca="false">L70*O70</f>
        <v>3765461.7</v>
      </c>
    </row>
    <row r="71" customFormat="false" ht="14.25" hidden="false" customHeight="true" outlineLevel="0" collapsed="false">
      <c r="A71" s="2" t="s">
        <v>4413</v>
      </c>
      <c r="B71" s="2" t="s">
        <v>4413</v>
      </c>
      <c r="C71" s="2" t="s">
        <v>8613</v>
      </c>
      <c r="D71" s="2" t="s">
        <v>8614</v>
      </c>
      <c r="E71" s="2" t="s">
        <v>8940</v>
      </c>
      <c r="F71" s="2" t="s">
        <v>8941</v>
      </c>
      <c r="G71" s="2" t="s">
        <v>6909</v>
      </c>
      <c r="H71" s="2" t="s">
        <v>22</v>
      </c>
      <c r="I71" s="2" t="s">
        <v>8942</v>
      </c>
      <c r="J71" s="4" t="n">
        <v>45716</v>
      </c>
      <c r="K71" s="4" t="n">
        <v>45746</v>
      </c>
      <c r="L71" s="21" t="n">
        <v>127604.85</v>
      </c>
      <c r="M71" s="4" t="n">
        <v>45758</v>
      </c>
      <c r="N71" s="22" t="n">
        <v>42</v>
      </c>
      <c r="O71" s="22" t="n">
        <v>12</v>
      </c>
      <c r="P71" s="23" t="n">
        <f aca="false">L71*N71</f>
        <v>5359403.7</v>
      </c>
      <c r="Q71" s="21" t="n">
        <f aca="false">L71*O71</f>
        <v>1531258.2</v>
      </c>
    </row>
    <row r="72" customFormat="false" ht="14.25" hidden="false" customHeight="true" outlineLevel="0" collapsed="false">
      <c r="A72" s="2" t="s">
        <v>4413</v>
      </c>
      <c r="B72" s="2" t="s">
        <v>4413</v>
      </c>
      <c r="C72" s="2" t="s">
        <v>8850</v>
      </c>
      <c r="D72" s="2" t="s">
        <v>8851</v>
      </c>
      <c r="E72" s="2" t="s">
        <v>8943</v>
      </c>
      <c r="F72" s="2" t="s">
        <v>8944</v>
      </c>
      <c r="G72" s="2" t="s">
        <v>8945</v>
      </c>
      <c r="H72" s="2" t="s">
        <v>22</v>
      </c>
      <c r="I72" s="2" t="s">
        <v>8946</v>
      </c>
      <c r="J72" s="4" t="n">
        <v>45806</v>
      </c>
      <c r="K72" s="4" t="n">
        <v>45836</v>
      </c>
      <c r="L72" s="21" t="n">
        <v>2607</v>
      </c>
      <c r="M72" s="4" t="n">
        <v>45854</v>
      </c>
      <c r="N72" s="22" t="n">
        <v>48</v>
      </c>
      <c r="O72" s="22" t="n">
        <v>18</v>
      </c>
      <c r="P72" s="23" t="n">
        <f aca="false">L72*N72</f>
        <v>125136</v>
      </c>
      <c r="Q72" s="21" t="n">
        <f aca="false">L72*O72</f>
        <v>46926</v>
      </c>
    </row>
    <row r="73" customFormat="false" ht="14.25" hidden="false" customHeight="true" outlineLevel="0" collapsed="false">
      <c r="A73" s="2" t="s">
        <v>4413</v>
      </c>
      <c r="B73" s="2" t="s">
        <v>4413</v>
      </c>
      <c r="C73" s="2" t="s">
        <v>24</v>
      </c>
      <c r="D73" s="2" t="s">
        <v>24</v>
      </c>
      <c r="E73" s="2" t="s">
        <v>8947</v>
      </c>
      <c r="F73" s="2" t="s">
        <v>8948</v>
      </c>
      <c r="G73" s="2" t="s">
        <v>8949</v>
      </c>
      <c r="H73" s="2" t="s">
        <v>22</v>
      </c>
      <c r="I73" s="2" t="s">
        <v>8950</v>
      </c>
      <c r="J73" s="4" t="n">
        <v>45939</v>
      </c>
      <c r="K73" s="4" t="n">
        <v>45969</v>
      </c>
      <c r="L73" s="21" t="n">
        <v>3760.72</v>
      </c>
      <c r="M73" s="4" t="n">
        <v>45953</v>
      </c>
      <c r="N73" s="22" t="n">
        <v>14</v>
      </c>
      <c r="O73" s="22" t="n">
        <v>-16</v>
      </c>
      <c r="P73" s="23" t="n">
        <f aca="false">L73*N73</f>
        <v>52650.08</v>
      </c>
      <c r="Q73" s="21" t="n">
        <f aca="false">L73*O73</f>
        <v>-60171.52</v>
      </c>
    </row>
    <row r="74" customFormat="false" ht="14.25" hidden="false" customHeight="true" outlineLevel="0" collapsed="false">
      <c r="A74" s="2" t="s">
        <v>4413</v>
      </c>
      <c r="B74" s="2" t="s">
        <v>4413</v>
      </c>
      <c r="C74" s="2" t="s">
        <v>8613</v>
      </c>
      <c r="D74" s="2" t="s">
        <v>8614</v>
      </c>
      <c r="E74" s="2" t="s">
        <v>8951</v>
      </c>
      <c r="F74" s="2" t="s">
        <v>8952</v>
      </c>
      <c r="G74" s="2" t="s">
        <v>8953</v>
      </c>
      <c r="H74" s="2" t="s">
        <v>22</v>
      </c>
      <c r="I74" s="2" t="s">
        <v>8954</v>
      </c>
      <c r="J74" s="4" t="n">
        <v>45792</v>
      </c>
      <c r="K74" s="4" t="n">
        <v>45822</v>
      </c>
      <c r="L74" s="21" t="s">
        <v>8955</v>
      </c>
      <c r="M74" s="4" t="n">
        <v>45854</v>
      </c>
      <c r="N74" s="22" t="n">
        <v>62</v>
      </c>
      <c r="O74" s="22" t="n">
        <v>32</v>
      </c>
      <c r="P74" s="23" t="n">
        <f aca="false">L74*N74</f>
        <v>55287.26</v>
      </c>
      <c r="Q74" s="21" t="n">
        <f aca="false">L74*O74</f>
        <v>28535.36</v>
      </c>
    </row>
    <row r="75" customFormat="false" ht="14.25" hidden="false" customHeight="true" outlineLevel="0" collapsed="false">
      <c r="A75" s="2" t="s">
        <v>4413</v>
      </c>
      <c r="B75" s="2" t="s">
        <v>4413</v>
      </c>
      <c r="C75" s="2" t="s">
        <v>8607</v>
      </c>
      <c r="D75" s="2" t="s">
        <v>8608</v>
      </c>
      <c r="E75" s="2" t="s">
        <v>8956</v>
      </c>
      <c r="F75" s="2" t="s">
        <v>8957</v>
      </c>
      <c r="G75" s="2" t="s">
        <v>8958</v>
      </c>
      <c r="H75" s="2" t="s">
        <v>22</v>
      </c>
      <c r="I75" s="2" t="s">
        <v>8959</v>
      </c>
      <c r="J75" s="4" t="n">
        <v>45923</v>
      </c>
      <c r="K75" s="4" t="n">
        <v>45953</v>
      </c>
      <c r="L75" s="21" t="n">
        <v>63749.96</v>
      </c>
      <c r="M75" s="4" t="n">
        <v>45936</v>
      </c>
      <c r="N75" s="22" t="n">
        <v>13</v>
      </c>
      <c r="O75" s="22" t="n">
        <v>-17</v>
      </c>
      <c r="P75" s="23" t="n">
        <f aca="false">L75*N75</f>
        <v>828749.48</v>
      </c>
      <c r="Q75" s="21" t="n">
        <f aca="false">L75*O75</f>
        <v>-1083749.32</v>
      </c>
    </row>
    <row r="76" customFormat="false" ht="14.25" hidden="false" customHeight="true" outlineLevel="0" collapsed="false">
      <c r="A76" s="2" t="s">
        <v>4413</v>
      </c>
      <c r="B76" s="2" t="s">
        <v>4413</v>
      </c>
      <c r="C76" s="2" t="s">
        <v>8911</v>
      </c>
      <c r="D76" s="2" t="s">
        <v>8912</v>
      </c>
      <c r="E76" s="2" t="s">
        <v>8960</v>
      </c>
      <c r="F76" s="2" t="s">
        <v>8961</v>
      </c>
      <c r="G76" s="2" t="s">
        <v>3775</v>
      </c>
      <c r="H76" s="2" t="s">
        <v>22</v>
      </c>
      <c r="I76" s="2" t="s">
        <v>8962</v>
      </c>
      <c r="J76" s="4" t="n">
        <v>45993</v>
      </c>
      <c r="K76" s="4" t="n">
        <v>46023</v>
      </c>
      <c r="L76" s="21" t="n">
        <v>53637.77</v>
      </c>
      <c r="M76" s="4" t="n">
        <v>46010</v>
      </c>
      <c r="N76" s="22" t="n">
        <v>17</v>
      </c>
      <c r="O76" s="22" t="n">
        <v>-13</v>
      </c>
      <c r="P76" s="23" t="n">
        <f aca="false">L76*N76</f>
        <v>911842.09</v>
      </c>
      <c r="Q76" s="21" t="n">
        <f aca="false">L76*O76</f>
        <v>-697291.01</v>
      </c>
    </row>
    <row r="77" customFormat="false" ht="14.25" hidden="false" customHeight="true" outlineLevel="0" collapsed="false">
      <c r="A77" s="2" t="s">
        <v>4413</v>
      </c>
      <c r="B77" s="2" t="s">
        <v>4413</v>
      </c>
      <c r="C77" s="2" t="s">
        <v>8963</v>
      </c>
      <c r="D77" s="2" t="s">
        <v>8964</v>
      </c>
      <c r="E77" s="2" t="s">
        <v>8965</v>
      </c>
      <c r="F77" s="2" t="s">
        <v>8966</v>
      </c>
      <c r="G77" s="2" t="s">
        <v>8967</v>
      </c>
      <c r="H77" s="2" t="s">
        <v>22</v>
      </c>
      <c r="I77" s="2" t="s">
        <v>8968</v>
      </c>
      <c r="J77" s="4" t="n">
        <v>45932</v>
      </c>
      <c r="K77" s="4" t="n">
        <v>45962</v>
      </c>
      <c r="L77" s="21" t="n">
        <v>3254.02</v>
      </c>
      <c r="M77" s="4" t="n">
        <v>46003</v>
      </c>
      <c r="N77" s="22" t="n">
        <v>71</v>
      </c>
      <c r="O77" s="22" t="n">
        <v>41</v>
      </c>
      <c r="P77" s="23" t="n">
        <f aca="false">L77*N77</f>
        <v>231035.42</v>
      </c>
      <c r="Q77" s="21" t="n">
        <f aca="false">L77*O77</f>
        <v>133414.82</v>
      </c>
    </row>
    <row r="78" customFormat="false" ht="14.25" hidden="false" customHeight="true" outlineLevel="0" collapsed="false">
      <c r="A78" s="2" t="s">
        <v>4413</v>
      </c>
      <c r="B78" s="2" t="s">
        <v>4413</v>
      </c>
      <c r="C78" s="2" t="s">
        <v>24</v>
      </c>
      <c r="D78" s="2" t="s">
        <v>24</v>
      </c>
      <c r="E78" s="2" t="s">
        <v>8969</v>
      </c>
      <c r="F78" s="2" t="s">
        <v>8970</v>
      </c>
      <c r="G78" s="2" t="s">
        <v>7159</v>
      </c>
      <c r="H78" s="2" t="s">
        <v>22</v>
      </c>
      <c r="I78" s="2" t="s">
        <v>8971</v>
      </c>
      <c r="J78" s="4" t="n">
        <v>46002</v>
      </c>
      <c r="K78" s="4" t="n">
        <v>46032</v>
      </c>
      <c r="L78" s="21" t="n">
        <v>4626</v>
      </c>
      <c r="M78" s="4" t="n">
        <v>46013</v>
      </c>
      <c r="N78" s="22" t="n">
        <v>11</v>
      </c>
      <c r="O78" s="22" t="n">
        <v>-19</v>
      </c>
      <c r="P78" s="23" t="n">
        <f aca="false">L78*N78</f>
        <v>50886</v>
      </c>
      <c r="Q78" s="21" t="n">
        <f aca="false">L78*O78</f>
        <v>-87894</v>
      </c>
    </row>
    <row r="79" customFormat="false" ht="14.25" hidden="false" customHeight="true" outlineLevel="0" collapsed="false">
      <c r="A79" s="2" t="s">
        <v>4413</v>
      </c>
      <c r="B79" s="2" t="s">
        <v>4413</v>
      </c>
      <c r="C79" s="2" t="s">
        <v>4465</v>
      </c>
      <c r="D79" s="2" t="s">
        <v>4466</v>
      </c>
      <c r="E79" s="2" t="s">
        <v>8972</v>
      </c>
      <c r="F79" s="2" t="s">
        <v>8973</v>
      </c>
      <c r="G79" s="2" t="s">
        <v>2991</v>
      </c>
      <c r="H79" s="2" t="s">
        <v>22</v>
      </c>
      <c r="I79" s="2" t="s">
        <v>8974</v>
      </c>
      <c r="J79" s="4" t="n">
        <v>45937</v>
      </c>
      <c r="K79" s="4" t="n">
        <v>45967</v>
      </c>
      <c r="L79" s="21" t="s">
        <v>8975</v>
      </c>
      <c r="M79" s="4" t="n">
        <v>45952</v>
      </c>
      <c r="N79" s="22" t="n">
        <v>15</v>
      </c>
      <c r="O79" s="22" t="n">
        <v>-15</v>
      </c>
      <c r="P79" s="23" t="n">
        <f aca="false">L79*N79</f>
        <v>999.9</v>
      </c>
      <c r="Q79" s="21" t="n">
        <f aca="false">L79*O79</f>
        <v>-999.9</v>
      </c>
    </row>
    <row r="80" customFormat="false" ht="14.25" hidden="false" customHeight="true" outlineLevel="0" collapsed="false">
      <c r="A80" s="2" t="s">
        <v>4413</v>
      </c>
      <c r="B80" s="2" t="s">
        <v>4413</v>
      </c>
      <c r="C80" s="2" t="s">
        <v>119</v>
      </c>
      <c r="D80" s="2" t="s">
        <v>120</v>
      </c>
      <c r="E80" s="2" t="s">
        <v>8976</v>
      </c>
      <c r="F80" s="2" t="s">
        <v>8977</v>
      </c>
      <c r="G80" s="2" t="s">
        <v>8978</v>
      </c>
      <c r="H80" s="2" t="s">
        <v>22</v>
      </c>
      <c r="I80" s="2" t="s">
        <v>8805</v>
      </c>
      <c r="J80" s="4" t="n">
        <v>45990</v>
      </c>
      <c r="K80" s="4" t="n">
        <v>46020</v>
      </c>
      <c r="L80" s="21" t="s">
        <v>8806</v>
      </c>
      <c r="M80" s="4" t="n">
        <v>46022</v>
      </c>
      <c r="N80" s="22" t="n">
        <v>32</v>
      </c>
      <c r="O80" s="22" t="n">
        <v>2</v>
      </c>
      <c r="P80" s="23" t="n">
        <f aca="false">L80*N80</f>
        <v>4168.32</v>
      </c>
      <c r="Q80" s="21" t="n">
        <f aca="false">L80*O80</f>
        <v>260.52</v>
      </c>
    </row>
    <row r="81" customFormat="false" ht="14.25" hidden="false" customHeight="true" outlineLevel="0" collapsed="false">
      <c r="A81" s="2" t="s">
        <v>4413</v>
      </c>
      <c r="B81" s="2" t="s">
        <v>4413</v>
      </c>
      <c r="C81" s="2" t="s">
        <v>24</v>
      </c>
      <c r="D81" s="2" t="s">
        <v>24</v>
      </c>
      <c r="E81" s="2" t="s">
        <v>8979</v>
      </c>
      <c r="F81" s="2" t="s">
        <v>8980</v>
      </c>
      <c r="G81" s="2" t="s">
        <v>6076</v>
      </c>
      <c r="H81" s="2" t="s">
        <v>22</v>
      </c>
      <c r="I81" s="2" t="s">
        <v>8981</v>
      </c>
      <c r="J81" s="4" t="n">
        <v>45672</v>
      </c>
      <c r="K81" s="4" t="n">
        <v>45702</v>
      </c>
      <c r="L81" s="21" t="n">
        <v>1058.9</v>
      </c>
      <c r="M81" s="4" t="n">
        <v>45728</v>
      </c>
      <c r="N81" s="22" t="n">
        <v>56</v>
      </c>
      <c r="O81" s="22" t="n">
        <v>26</v>
      </c>
      <c r="P81" s="23" t="n">
        <f aca="false">L81*N81</f>
        <v>59298.4</v>
      </c>
      <c r="Q81" s="21" t="n">
        <f aca="false">L81*O81</f>
        <v>27531.4</v>
      </c>
    </row>
    <row r="82" customFormat="false" ht="14.25" hidden="false" customHeight="true" outlineLevel="0" collapsed="false">
      <c r="A82" s="2" t="s">
        <v>4413</v>
      </c>
      <c r="B82" s="2" t="s">
        <v>4413</v>
      </c>
      <c r="C82" s="2" t="s">
        <v>24</v>
      </c>
      <c r="D82" s="2" t="s">
        <v>24</v>
      </c>
      <c r="E82" s="2" t="s">
        <v>8982</v>
      </c>
      <c r="F82" s="2" t="s">
        <v>8983</v>
      </c>
      <c r="G82" s="2" t="s">
        <v>8984</v>
      </c>
      <c r="H82" s="2" t="s">
        <v>22</v>
      </c>
      <c r="I82" s="2" t="s">
        <v>8985</v>
      </c>
      <c r="J82" s="4" t="n">
        <v>45968</v>
      </c>
      <c r="K82" s="4" t="n">
        <v>45998</v>
      </c>
      <c r="L82" s="21" t="n">
        <v>4977</v>
      </c>
      <c r="M82" s="4" t="n">
        <v>46010</v>
      </c>
      <c r="N82" s="22" t="n">
        <v>42</v>
      </c>
      <c r="O82" s="22" t="n">
        <v>12</v>
      </c>
      <c r="P82" s="23" t="n">
        <f aca="false">L82*N82</f>
        <v>209034</v>
      </c>
      <c r="Q82" s="21" t="n">
        <f aca="false">L82*O82</f>
        <v>59724</v>
      </c>
    </row>
    <row r="83" customFormat="false" ht="14.25" hidden="false" customHeight="true" outlineLevel="0" collapsed="false">
      <c r="A83" s="2" t="s">
        <v>4413</v>
      </c>
      <c r="B83" s="2" t="s">
        <v>4413</v>
      </c>
      <c r="C83" s="2" t="s">
        <v>24</v>
      </c>
      <c r="D83" s="2" t="s">
        <v>24</v>
      </c>
      <c r="E83" s="2" t="s">
        <v>8986</v>
      </c>
      <c r="F83" s="2" t="s">
        <v>8987</v>
      </c>
      <c r="G83" s="2" t="s">
        <v>5370</v>
      </c>
      <c r="H83" s="2" t="s">
        <v>22</v>
      </c>
      <c r="I83" s="2" t="s">
        <v>8988</v>
      </c>
      <c r="J83" s="4" t="n">
        <v>45840</v>
      </c>
      <c r="K83" s="4" t="n">
        <v>45870</v>
      </c>
      <c r="L83" s="21" t="n">
        <v>3461.31</v>
      </c>
      <c r="M83" s="4" t="n">
        <v>45869</v>
      </c>
      <c r="N83" s="22" t="n">
        <v>29</v>
      </c>
      <c r="O83" s="22" t="n">
        <v>-1</v>
      </c>
      <c r="P83" s="23" t="n">
        <f aca="false">L83*N83</f>
        <v>100377.99</v>
      </c>
      <c r="Q83" s="21" t="n">
        <f aca="false">L83*O83</f>
        <v>-3461.31</v>
      </c>
    </row>
    <row r="84" customFormat="false" ht="14.25" hidden="false" customHeight="true" outlineLevel="0" collapsed="false">
      <c r="A84" s="2" t="s">
        <v>4413</v>
      </c>
      <c r="B84" s="2" t="s">
        <v>4413</v>
      </c>
      <c r="C84" s="2" t="s">
        <v>8697</v>
      </c>
      <c r="D84" s="2" t="s">
        <v>8698</v>
      </c>
      <c r="E84" s="2" t="s">
        <v>8989</v>
      </c>
      <c r="F84" s="2" t="s">
        <v>8990</v>
      </c>
      <c r="G84" s="2" t="s">
        <v>8991</v>
      </c>
      <c r="H84" s="2" t="s">
        <v>22</v>
      </c>
      <c r="I84" s="2" t="s">
        <v>8992</v>
      </c>
      <c r="J84" s="4" t="n">
        <v>45759</v>
      </c>
      <c r="K84" s="4" t="n">
        <v>45789</v>
      </c>
      <c r="L84" s="21" t="s">
        <v>8993</v>
      </c>
      <c r="M84" s="4" t="n">
        <v>45841</v>
      </c>
      <c r="N84" s="22" t="n">
        <v>82</v>
      </c>
      <c r="O84" s="22" t="n">
        <v>52</v>
      </c>
      <c r="P84" s="23" t="n">
        <f aca="false">L84*N84</f>
        <v>13166.74</v>
      </c>
      <c r="Q84" s="21" t="n">
        <f aca="false">L84*O84</f>
        <v>8349.64</v>
      </c>
    </row>
    <row r="85" customFormat="false" ht="14.25" hidden="false" customHeight="true" outlineLevel="0" collapsed="false">
      <c r="A85" s="2" t="s">
        <v>4413</v>
      </c>
      <c r="B85" s="2" t="s">
        <v>4413</v>
      </c>
      <c r="C85" s="2" t="s">
        <v>8655</v>
      </c>
      <c r="D85" s="2" t="s">
        <v>8656</v>
      </c>
      <c r="E85" s="2" t="s">
        <v>8994</v>
      </c>
      <c r="F85" s="2" t="s">
        <v>8995</v>
      </c>
      <c r="G85" s="2" t="s">
        <v>8996</v>
      </c>
      <c r="H85" s="2" t="s">
        <v>22</v>
      </c>
      <c r="I85" s="2" t="s">
        <v>8997</v>
      </c>
      <c r="J85" s="4" t="n">
        <v>45629</v>
      </c>
      <c r="K85" s="4" t="n">
        <v>45659</v>
      </c>
      <c r="L85" s="21" t="n">
        <v>7937.58</v>
      </c>
      <c r="M85" s="4" t="n">
        <v>45797</v>
      </c>
      <c r="N85" s="22" t="n">
        <v>168</v>
      </c>
      <c r="O85" s="22" t="n">
        <v>138</v>
      </c>
      <c r="P85" s="23" t="n">
        <f aca="false">L85*N85</f>
        <v>1333513.44</v>
      </c>
      <c r="Q85" s="21" t="n">
        <f aca="false">L85*O85</f>
        <v>1095386.04</v>
      </c>
    </row>
    <row r="86" customFormat="false" ht="14.25" hidden="false" customHeight="true" outlineLevel="0" collapsed="false">
      <c r="A86" s="2" t="s">
        <v>4413</v>
      </c>
      <c r="B86" s="2" t="s">
        <v>4413</v>
      </c>
      <c r="C86" s="2" t="s">
        <v>8850</v>
      </c>
      <c r="D86" s="2" t="s">
        <v>8851</v>
      </c>
      <c r="E86" s="2" t="s">
        <v>8998</v>
      </c>
      <c r="F86" s="2" t="s">
        <v>8999</v>
      </c>
      <c r="G86" s="2" t="s">
        <v>6999</v>
      </c>
      <c r="H86" s="2" t="s">
        <v>22</v>
      </c>
      <c r="I86" s="2" t="s">
        <v>8946</v>
      </c>
      <c r="J86" s="4" t="n">
        <v>45828</v>
      </c>
      <c r="K86" s="4" t="n">
        <v>45858</v>
      </c>
      <c r="L86" s="21" t="n">
        <v>2607</v>
      </c>
      <c r="M86" s="4" t="n">
        <v>45854</v>
      </c>
      <c r="N86" s="22" t="n">
        <v>26</v>
      </c>
      <c r="O86" s="22" t="n">
        <v>-4</v>
      </c>
      <c r="P86" s="23" t="n">
        <f aca="false">L86*N86</f>
        <v>67782</v>
      </c>
      <c r="Q86" s="21" t="n">
        <f aca="false">L86*O86</f>
        <v>-10428</v>
      </c>
    </row>
    <row r="87" customFormat="false" ht="14.25" hidden="false" customHeight="true" outlineLevel="0" collapsed="false">
      <c r="A87" s="2" t="s">
        <v>4413</v>
      </c>
      <c r="B87" s="2" t="s">
        <v>4413</v>
      </c>
      <c r="C87" s="2" t="s">
        <v>9000</v>
      </c>
      <c r="D87" s="2" t="s">
        <v>9001</v>
      </c>
      <c r="E87" s="2" t="s">
        <v>9002</v>
      </c>
      <c r="F87" s="2" t="s">
        <v>9003</v>
      </c>
      <c r="G87" s="2" t="s">
        <v>9004</v>
      </c>
      <c r="H87" s="2" t="s">
        <v>22</v>
      </c>
      <c r="I87" s="2" t="s">
        <v>9005</v>
      </c>
      <c r="J87" s="4" t="n">
        <v>45728</v>
      </c>
      <c r="K87" s="4" t="n">
        <v>45758</v>
      </c>
      <c r="L87" s="21" t="n">
        <v>225804</v>
      </c>
      <c r="M87" s="4" t="n">
        <v>45775</v>
      </c>
      <c r="N87" s="22" t="n">
        <v>47</v>
      </c>
      <c r="O87" s="22" t="n">
        <v>17</v>
      </c>
      <c r="P87" s="23" t="n">
        <f aca="false">L87*N87</f>
        <v>10612788</v>
      </c>
      <c r="Q87" s="21" t="n">
        <f aca="false">L87*O87</f>
        <v>3838668</v>
      </c>
    </row>
    <row r="88" customFormat="false" ht="14.25" hidden="false" customHeight="true" outlineLevel="0" collapsed="false">
      <c r="A88" s="2" t="s">
        <v>4413</v>
      </c>
      <c r="B88" s="2" t="s">
        <v>4413</v>
      </c>
      <c r="C88" s="2" t="s">
        <v>8634</v>
      </c>
      <c r="D88" s="2" t="s">
        <v>8635</v>
      </c>
      <c r="E88" s="2" t="s">
        <v>9006</v>
      </c>
      <c r="F88" s="2" t="s">
        <v>9007</v>
      </c>
      <c r="G88" s="2" t="s">
        <v>9008</v>
      </c>
      <c r="H88" s="2" t="s">
        <v>22</v>
      </c>
      <c r="I88" s="2" t="s">
        <v>9009</v>
      </c>
      <c r="J88" s="4" t="n">
        <v>45752</v>
      </c>
      <c r="K88" s="4" t="n">
        <v>45782</v>
      </c>
      <c r="L88" s="21" t="n">
        <v>4401.46</v>
      </c>
      <c r="M88" s="4" t="n">
        <v>45841</v>
      </c>
      <c r="N88" s="22" t="n">
        <v>89</v>
      </c>
      <c r="O88" s="22" t="n">
        <v>59</v>
      </c>
      <c r="P88" s="23" t="n">
        <f aca="false">L88*N88</f>
        <v>391729.94</v>
      </c>
      <c r="Q88" s="21" t="n">
        <f aca="false">L88*O88</f>
        <v>259686.14</v>
      </c>
    </row>
    <row r="89" customFormat="false" ht="14.25" hidden="false" customHeight="true" outlineLevel="0" collapsed="false">
      <c r="A89" s="2" t="s">
        <v>4413</v>
      </c>
      <c r="B89" s="2" t="s">
        <v>4413</v>
      </c>
      <c r="C89" s="2" t="s">
        <v>119</v>
      </c>
      <c r="D89" s="2" t="s">
        <v>120</v>
      </c>
      <c r="E89" s="2" t="s">
        <v>9010</v>
      </c>
      <c r="F89" s="2" t="s">
        <v>9011</v>
      </c>
      <c r="G89" s="2" t="s">
        <v>9012</v>
      </c>
      <c r="H89" s="2" t="s">
        <v>22</v>
      </c>
      <c r="I89" s="2" t="s">
        <v>9013</v>
      </c>
      <c r="J89" s="4" t="n">
        <v>45721</v>
      </c>
      <c r="K89" s="4" t="n">
        <v>45751</v>
      </c>
      <c r="L89" s="21" t="s">
        <v>9014</v>
      </c>
      <c r="M89" s="4" t="n">
        <v>45845</v>
      </c>
      <c r="N89" s="22" t="n">
        <v>124</v>
      </c>
      <c r="O89" s="22" t="n">
        <v>94</v>
      </c>
      <c r="P89" s="23" t="n">
        <f aca="false">L89*N89</f>
        <v>18533.04</v>
      </c>
      <c r="Q89" s="21" t="n">
        <f aca="false">L89*O89</f>
        <v>14049.24</v>
      </c>
    </row>
    <row r="90" customFormat="false" ht="14.25" hidden="false" customHeight="true" outlineLevel="0" collapsed="false">
      <c r="A90" s="2" t="s">
        <v>4413</v>
      </c>
      <c r="B90" s="2" t="s">
        <v>4413</v>
      </c>
      <c r="C90" s="2" t="s">
        <v>24</v>
      </c>
      <c r="D90" s="2" t="s">
        <v>24</v>
      </c>
      <c r="E90" s="2" t="s">
        <v>9015</v>
      </c>
      <c r="F90" s="2" t="s">
        <v>9016</v>
      </c>
      <c r="G90" s="2" t="s">
        <v>5956</v>
      </c>
      <c r="H90" s="2" t="s">
        <v>22</v>
      </c>
      <c r="I90" s="2" t="s">
        <v>9017</v>
      </c>
      <c r="J90" s="4" t="n">
        <v>45976</v>
      </c>
      <c r="K90" s="4" t="n">
        <v>46006</v>
      </c>
      <c r="L90" s="21" t="n">
        <v>6090.24</v>
      </c>
      <c r="M90" s="4" t="n">
        <v>46002</v>
      </c>
      <c r="N90" s="22" t="n">
        <v>26</v>
      </c>
      <c r="O90" s="22" t="n">
        <v>-4</v>
      </c>
      <c r="P90" s="23" t="n">
        <f aca="false">L90*N90</f>
        <v>158346.24</v>
      </c>
      <c r="Q90" s="21" t="n">
        <f aca="false">L90*O90</f>
        <v>-24360.96</v>
      </c>
    </row>
    <row r="91" customFormat="false" ht="14.25" hidden="false" customHeight="true" outlineLevel="0" collapsed="false">
      <c r="A91" s="2" t="s">
        <v>4413</v>
      </c>
      <c r="B91" s="2" t="s">
        <v>4413</v>
      </c>
      <c r="C91" s="2" t="s">
        <v>8697</v>
      </c>
      <c r="D91" s="2" t="s">
        <v>8698</v>
      </c>
      <c r="E91" s="2" t="s">
        <v>9018</v>
      </c>
      <c r="F91" s="2" t="s">
        <v>9019</v>
      </c>
      <c r="G91" s="2" t="s">
        <v>9020</v>
      </c>
      <c r="H91" s="2" t="s">
        <v>22</v>
      </c>
      <c r="I91" s="2" t="s">
        <v>9021</v>
      </c>
      <c r="J91" s="4" t="n">
        <v>45941</v>
      </c>
      <c r="K91" s="4" t="n">
        <v>45971</v>
      </c>
      <c r="L91" s="21" t="n">
        <v>5423.94</v>
      </c>
      <c r="M91" s="4" t="n">
        <v>46006</v>
      </c>
      <c r="N91" s="22" t="n">
        <v>65</v>
      </c>
      <c r="O91" s="22" t="n">
        <v>35</v>
      </c>
      <c r="P91" s="23" t="n">
        <f aca="false">L91*N91</f>
        <v>352556.1</v>
      </c>
      <c r="Q91" s="21" t="n">
        <f aca="false">L91*O91</f>
        <v>189837.9</v>
      </c>
    </row>
    <row r="92" customFormat="false" ht="14.25" hidden="false" customHeight="true" outlineLevel="0" collapsed="false">
      <c r="A92" s="2" t="s">
        <v>4413</v>
      </c>
      <c r="B92" s="2" t="s">
        <v>4413</v>
      </c>
      <c r="C92" s="2" t="s">
        <v>8825</v>
      </c>
      <c r="D92" s="2" t="s">
        <v>8826</v>
      </c>
      <c r="E92" s="2" t="s">
        <v>9022</v>
      </c>
      <c r="F92" s="2" t="s">
        <v>9023</v>
      </c>
      <c r="G92" s="2" t="s">
        <v>5956</v>
      </c>
      <c r="H92" s="2" t="s">
        <v>22</v>
      </c>
      <c r="I92" s="2" t="s">
        <v>9024</v>
      </c>
      <c r="J92" s="4" t="n">
        <v>45813</v>
      </c>
      <c r="K92" s="4" t="n">
        <v>45843</v>
      </c>
      <c r="L92" s="21" t="s">
        <v>9025</v>
      </c>
      <c r="M92" s="4" t="n">
        <v>45831</v>
      </c>
      <c r="N92" s="22" t="n">
        <v>18</v>
      </c>
      <c r="O92" s="22" t="n">
        <v>-12</v>
      </c>
      <c r="P92" s="23" t="n">
        <f aca="false">L92*N92</f>
        <v>10440</v>
      </c>
      <c r="Q92" s="21" t="n">
        <f aca="false">L92*O92</f>
        <v>-6960</v>
      </c>
    </row>
    <row r="93" customFormat="false" ht="14.25" hidden="false" customHeight="true" outlineLevel="0" collapsed="false">
      <c r="A93" s="2" t="s">
        <v>4413</v>
      </c>
      <c r="B93" s="2" t="s">
        <v>4413</v>
      </c>
      <c r="C93" s="2" t="s">
        <v>8613</v>
      </c>
      <c r="D93" s="2" t="s">
        <v>8614</v>
      </c>
      <c r="E93" s="2" t="s">
        <v>9026</v>
      </c>
      <c r="F93" s="2" t="s">
        <v>9027</v>
      </c>
      <c r="G93" s="2" t="s">
        <v>9028</v>
      </c>
      <c r="H93" s="2" t="s">
        <v>22</v>
      </c>
      <c r="I93" s="2" t="s">
        <v>9029</v>
      </c>
      <c r="J93" s="4" t="n">
        <v>45846</v>
      </c>
      <c r="K93" s="4" t="n">
        <v>45876</v>
      </c>
      <c r="L93" s="21" t="n">
        <v>11481.53</v>
      </c>
      <c r="M93" s="4" t="n">
        <v>45926</v>
      </c>
      <c r="N93" s="22" t="n">
        <v>80</v>
      </c>
      <c r="O93" s="22" t="n">
        <v>50</v>
      </c>
      <c r="P93" s="23" t="n">
        <f aca="false">L93*N93</f>
        <v>918522.4</v>
      </c>
      <c r="Q93" s="21" t="n">
        <f aca="false">L93*O93</f>
        <v>574076.5</v>
      </c>
    </row>
    <row r="94" customFormat="false" ht="14.25" hidden="false" customHeight="true" outlineLevel="0" collapsed="false">
      <c r="A94" s="2" t="s">
        <v>4413</v>
      </c>
      <c r="B94" s="2" t="s">
        <v>4413</v>
      </c>
      <c r="C94" s="2" t="s">
        <v>8726</v>
      </c>
      <c r="D94" s="2" t="s">
        <v>8727</v>
      </c>
      <c r="E94" s="2" t="s">
        <v>9030</v>
      </c>
      <c r="F94" s="2" t="s">
        <v>9031</v>
      </c>
      <c r="G94" s="2" t="s">
        <v>3616</v>
      </c>
      <c r="H94" s="2" t="s">
        <v>22</v>
      </c>
      <c r="I94" s="2" t="s">
        <v>9032</v>
      </c>
      <c r="J94" s="4" t="n">
        <v>45903</v>
      </c>
      <c r="K94" s="4" t="n">
        <v>45933</v>
      </c>
      <c r="L94" s="21" t="n">
        <v>73145.02</v>
      </c>
      <c r="M94" s="4" t="n">
        <v>45922</v>
      </c>
      <c r="N94" s="22" t="n">
        <v>19</v>
      </c>
      <c r="O94" s="22" t="n">
        <v>-11</v>
      </c>
      <c r="P94" s="23" t="n">
        <f aca="false">L94*N94</f>
        <v>1389755.38</v>
      </c>
      <c r="Q94" s="21" t="n">
        <f aca="false">L94*O94</f>
        <v>-804595.22</v>
      </c>
    </row>
    <row r="95" customFormat="false" ht="14.25" hidden="false" customHeight="true" outlineLevel="0" collapsed="false">
      <c r="A95" s="2" t="s">
        <v>4413</v>
      </c>
      <c r="B95" s="2" t="s">
        <v>4413</v>
      </c>
      <c r="C95" s="2" t="s">
        <v>9033</v>
      </c>
      <c r="D95" s="2" t="s">
        <v>9034</v>
      </c>
      <c r="E95" s="2" t="s">
        <v>9035</v>
      </c>
      <c r="F95" s="2" t="s">
        <v>9036</v>
      </c>
      <c r="G95" s="2" t="s">
        <v>9037</v>
      </c>
      <c r="H95" s="2" t="s">
        <v>22</v>
      </c>
      <c r="I95" s="2" t="s">
        <v>9038</v>
      </c>
      <c r="J95" s="4" t="n">
        <v>45953</v>
      </c>
      <c r="K95" s="4" t="n">
        <v>45983</v>
      </c>
      <c r="L95" s="21" t="s">
        <v>9039</v>
      </c>
      <c r="M95" s="4" t="n">
        <v>45968</v>
      </c>
      <c r="N95" s="22" t="n">
        <v>15</v>
      </c>
      <c r="O95" s="22" t="n">
        <v>-15</v>
      </c>
      <c r="P95" s="23" t="n">
        <f aca="false">L95*N95</f>
        <v>3720</v>
      </c>
      <c r="Q95" s="21" t="n">
        <f aca="false">L95*O95</f>
        <v>-3720</v>
      </c>
    </row>
    <row r="96" customFormat="false" ht="14.25" hidden="false" customHeight="true" outlineLevel="0" collapsed="false">
      <c r="A96" s="2" t="s">
        <v>4413</v>
      </c>
      <c r="B96" s="2" t="s">
        <v>4413</v>
      </c>
      <c r="C96" s="2" t="s">
        <v>9040</v>
      </c>
      <c r="D96" s="2" t="s">
        <v>9041</v>
      </c>
      <c r="E96" s="2" t="s">
        <v>9042</v>
      </c>
      <c r="F96" s="2" t="s">
        <v>9043</v>
      </c>
      <c r="G96" s="2" t="s">
        <v>9044</v>
      </c>
      <c r="H96" s="2" t="s">
        <v>22</v>
      </c>
      <c r="I96" s="2" t="s">
        <v>9045</v>
      </c>
      <c r="J96" s="4" t="n">
        <v>45667</v>
      </c>
      <c r="K96" s="4" t="n">
        <v>45697</v>
      </c>
      <c r="L96" s="21" t="n">
        <v>2520</v>
      </c>
      <c r="M96" s="4" t="n">
        <v>45729</v>
      </c>
      <c r="N96" s="22" t="n">
        <v>62</v>
      </c>
      <c r="O96" s="22" t="n">
        <v>32</v>
      </c>
      <c r="P96" s="23" t="n">
        <f aca="false">L96*N96</f>
        <v>156240</v>
      </c>
      <c r="Q96" s="21" t="n">
        <f aca="false">L96*O96</f>
        <v>80640</v>
      </c>
    </row>
    <row r="97" customFormat="false" ht="14.25" hidden="false" customHeight="true" outlineLevel="0" collapsed="false">
      <c r="A97" s="2" t="s">
        <v>4413</v>
      </c>
      <c r="B97" s="2" t="s">
        <v>4413</v>
      </c>
      <c r="C97" s="2" t="s">
        <v>8906</v>
      </c>
      <c r="D97" s="2" t="s">
        <v>8907</v>
      </c>
      <c r="E97" s="2" t="s">
        <v>9046</v>
      </c>
      <c r="F97" s="2" t="s">
        <v>9047</v>
      </c>
      <c r="G97" s="2" t="s">
        <v>7818</v>
      </c>
      <c r="H97" s="2" t="s">
        <v>22</v>
      </c>
      <c r="I97" s="2" t="s">
        <v>9048</v>
      </c>
      <c r="J97" s="4" t="n">
        <v>45985</v>
      </c>
      <c r="K97" s="4" t="n">
        <v>46015</v>
      </c>
      <c r="L97" s="21" t="n">
        <v>21607.27</v>
      </c>
      <c r="M97" s="4" t="n">
        <v>46015</v>
      </c>
      <c r="N97" s="22" t="n">
        <v>30</v>
      </c>
      <c r="O97" s="22" t="n">
        <v>0</v>
      </c>
      <c r="P97" s="23" t="n">
        <f aca="false">L97*N97</f>
        <v>648218.1</v>
      </c>
      <c r="Q97" s="21" t="n">
        <f aca="false">L97*O97</f>
        <v>0</v>
      </c>
    </row>
    <row r="98" customFormat="false" ht="14.25" hidden="false" customHeight="true" outlineLevel="0" collapsed="false">
      <c r="A98" s="2" t="s">
        <v>4413</v>
      </c>
      <c r="B98" s="2" t="s">
        <v>4413</v>
      </c>
      <c r="C98" s="2" t="s">
        <v>8628</v>
      </c>
      <c r="D98" s="2" t="s">
        <v>8629</v>
      </c>
      <c r="E98" s="2" t="s">
        <v>9049</v>
      </c>
      <c r="F98" s="2" t="s">
        <v>9050</v>
      </c>
      <c r="G98" s="2" t="s">
        <v>9051</v>
      </c>
      <c r="H98" s="2" t="s">
        <v>22</v>
      </c>
      <c r="I98" s="2" t="s">
        <v>9052</v>
      </c>
      <c r="J98" s="4" t="n">
        <v>45826</v>
      </c>
      <c r="K98" s="4" t="n">
        <v>45856</v>
      </c>
      <c r="L98" s="21" t="n">
        <v>1279.87</v>
      </c>
      <c r="M98" s="4" t="n">
        <v>45889</v>
      </c>
      <c r="N98" s="22" t="n">
        <v>63</v>
      </c>
      <c r="O98" s="22" t="n">
        <v>33</v>
      </c>
      <c r="P98" s="23" t="n">
        <f aca="false">L98*N98</f>
        <v>80631.81</v>
      </c>
      <c r="Q98" s="21" t="n">
        <f aca="false">L98*O98</f>
        <v>42235.71</v>
      </c>
    </row>
    <row r="99" customFormat="false" ht="14.25" hidden="false" customHeight="true" outlineLevel="0" collapsed="false">
      <c r="A99" s="2" t="s">
        <v>4413</v>
      </c>
      <c r="B99" s="2" t="s">
        <v>4413</v>
      </c>
      <c r="C99" s="2" t="s">
        <v>24</v>
      </c>
      <c r="D99" s="2" t="s">
        <v>24</v>
      </c>
      <c r="E99" s="2" t="s">
        <v>9053</v>
      </c>
      <c r="F99" s="2" t="s">
        <v>9054</v>
      </c>
      <c r="G99" s="2" t="s">
        <v>3775</v>
      </c>
      <c r="H99" s="2" t="s">
        <v>22</v>
      </c>
      <c r="I99" s="2" t="s">
        <v>9055</v>
      </c>
      <c r="J99" s="4" t="n">
        <v>45862</v>
      </c>
      <c r="K99" s="4" t="n">
        <v>45892</v>
      </c>
      <c r="L99" s="21" t="n">
        <v>11638.85</v>
      </c>
      <c r="M99" s="4" t="n">
        <v>45875</v>
      </c>
      <c r="N99" s="22" t="n">
        <v>13</v>
      </c>
      <c r="O99" s="22" t="n">
        <v>-17</v>
      </c>
      <c r="P99" s="23" t="n">
        <f aca="false">L99*N99</f>
        <v>151305.05</v>
      </c>
      <c r="Q99" s="21" t="n">
        <f aca="false">L99*O99</f>
        <v>-197860.45</v>
      </c>
    </row>
    <row r="100" customFormat="false" ht="14.25" hidden="false" customHeight="true" outlineLevel="0" collapsed="false">
      <c r="A100" s="2" t="s">
        <v>4413</v>
      </c>
      <c r="B100" s="2" t="s">
        <v>4413</v>
      </c>
      <c r="C100" s="2" t="s">
        <v>8613</v>
      </c>
      <c r="D100" s="2" t="s">
        <v>8614</v>
      </c>
      <c r="E100" s="2" t="s">
        <v>9056</v>
      </c>
      <c r="F100" s="2" t="s">
        <v>9057</v>
      </c>
      <c r="G100" s="2" t="s">
        <v>9058</v>
      </c>
      <c r="H100" s="2" t="s">
        <v>22</v>
      </c>
      <c r="I100" s="2" t="s">
        <v>9059</v>
      </c>
      <c r="J100" s="4" t="n">
        <v>45728</v>
      </c>
      <c r="K100" s="4" t="n">
        <v>45758</v>
      </c>
      <c r="L100" s="21" t="n">
        <v>5739.29</v>
      </c>
      <c r="M100" s="4" t="n">
        <v>45785</v>
      </c>
      <c r="N100" s="22" t="n">
        <v>57</v>
      </c>
      <c r="O100" s="22" t="n">
        <v>27</v>
      </c>
      <c r="P100" s="23" t="n">
        <f aca="false">L100*N100</f>
        <v>327139.53</v>
      </c>
      <c r="Q100" s="21" t="n">
        <f aca="false">L100*O100</f>
        <v>154960.83</v>
      </c>
    </row>
    <row r="101" customFormat="false" ht="14.25" hidden="false" customHeight="true" outlineLevel="0" collapsed="false">
      <c r="A101" s="2" t="s">
        <v>4413</v>
      </c>
      <c r="B101" s="2" t="s">
        <v>4413</v>
      </c>
      <c r="C101" s="2" t="s">
        <v>8655</v>
      </c>
      <c r="D101" s="2" t="s">
        <v>8656</v>
      </c>
      <c r="E101" s="2" t="s">
        <v>9060</v>
      </c>
      <c r="F101" s="2" t="s">
        <v>9061</v>
      </c>
      <c r="G101" s="2" t="s">
        <v>9062</v>
      </c>
      <c r="H101" s="2" t="s">
        <v>22</v>
      </c>
      <c r="I101" s="2" t="s">
        <v>9063</v>
      </c>
      <c r="J101" s="4" t="n">
        <v>45795</v>
      </c>
      <c r="K101" s="4" t="n">
        <v>45825</v>
      </c>
      <c r="L101" s="21" t="n">
        <v>3326.34</v>
      </c>
      <c r="M101" s="4" t="n">
        <v>46022</v>
      </c>
      <c r="N101" s="22" t="n">
        <v>227</v>
      </c>
      <c r="O101" s="22" t="n">
        <v>197</v>
      </c>
      <c r="P101" s="23" t="n">
        <f aca="false">L101*N101</f>
        <v>755079.18</v>
      </c>
      <c r="Q101" s="21" t="n">
        <f aca="false">L101*O101</f>
        <v>655288.98</v>
      </c>
    </row>
    <row r="102" customFormat="false" ht="14.25" hidden="false" customHeight="true" outlineLevel="0" collapsed="false">
      <c r="A102" s="2" t="s">
        <v>4413</v>
      </c>
      <c r="B102" s="2" t="s">
        <v>4413</v>
      </c>
      <c r="C102" s="2" t="s">
        <v>8781</v>
      </c>
      <c r="D102" s="2" t="s">
        <v>8782</v>
      </c>
      <c r="E102" s="2" t="s">
        <v>9064</v>
      </c>
      <c r="F102" s="2" t="s">
        <v>9065</v>
      </c>
      <c r="G102" s="2" t="s">
        <v>9066</v>
      </c>
      <c r="H102" s="2" t="s">
        <v>22</v>
      </c>
      <c r="I102" s="2" t="s">
        <v>9067</v>
      </c>
      <c r="J102" s="4" t="n">
        <v>45835</v>
      </c>
      <c r="K102" s="4" t="n">
        <v>45865</v>
      </c>
      <c r="L102" s="21" t="n">
        <v>9809.28</v>
      </c>
      <c r="M102" s="4" t="n">
        <v>45841</v>
      </c>
      <c r="N102" s="22" t="n">
        <v>6</v>
      </c>
      <c r="O102" s="22" t="n">
        <v>-24</v>
      </c>
      <c r="P102" s="23" t="n">
        <f aca="false">L102*N102</f>
        <v>58855.68</v>
      </c>
      <c r="Q102" s="21" t="n">
        <f aca="false">L102*O102</f>
        <v>-235422.72</v>
      </c>
    </row>
    <row r="103" customFormat="false" ht="14.25" hidden="false" customHeight="true" outlineLevel="0" collapsed="false">
      <c r="A103" s="2" t="s">
        <v>4413</v>
      </c>
      <c r="B103" s="2" t="s">
        <v>4413</v>
      </c>
      <c r="C103" s="2" t="s">
        <v>24</v>
      </c>
      <c r="D103" s="2" t="s">
        <v>24</v>
      </c>
      <c r="E103" s="2" t="s">
        <v>9068</v>
      </c>
      <c r="F103" s="2" t="s">
        <v>9069</v>
      </c>
      <c r="G103" s="2" t="s">
        <v>45</v>
      </c>
      <c r="H103" s="2" t="s">
        <v>22</v>
      </c>
      <c r="I103" s="2" t="s">
        <v>9070</v>
      </c>
      <c r="J103" s="4" t="n">
        <v>45705</v>
      </c>
      <c r="K103" s="4" t="n">
        <v>45735</v>
      </c>
      <c r="L103" s="21" t="n">
        <v>13003.56</v>
      </c>
      <c r="M103" s="4" t="n">
        <v>45721</v>
      </c>
      <c r="N103" s="22" t="n">
        <v>16</v>
      </c>
      <c r="O103" s="22" t="n">
        <v>-14</v>
      </c>
      <c r="P103" s="23" t="n">
        <f aca="false">L103*N103</f>
        <v>208056.96</v>
      </c>
      <c r="Q103" s="21" t="n">
        <f aca="false">L103*O103</f>
        <v>-182049.84</v>
      </c>
    </row>
    <row r="104" customFormat="false" ht="14.25" hidden="false" customHeight="true" outlineLevel="0" collapsed="false">
      <c r="A104" s="2" t="s">
        <v>4413</v>
      </c>
      <c r="B104" s="2" t="s">
        <v>4413</v>
      </c>
      <c r="C104" s="2" t="s">
        <v>8634</v>
      </c>
      <c r="D104" s="2" t="s">
        <v>8635</v>
      </c>
      <c r="E104" s="2" t="s">
        <v>9071</v>
      </c>
      <c r="F104" s="2" t="s">
        <v>9072</v>
      </c>
      <c r="G104" s="2" t="s">
        <v>9073</v>
      </c>
      <c r="H104" s="2" t="s">
        <v>22</v>
      </c>
      <c r="I104" s="2" t="s">
        <v>9074</v>
      </c>
      <c r="J104" s="4" t="n">
        <v>45666</v>
      </c>
      <c r="K104" s="4" t="n">
        <v>45696</v>
      </c>
      <c r="L104" s="21" t="n">
        <v>4891.95</v>
      </c>
      <c r="M104" s="4" t="n">
        <v>45707</v>
      </c>
      <c r="N104" s="22" t="n">
        <v>41</v>
      </c>
      <c r="O104" s="22" t="n">
        <v>11</v>
      </c>
      <c r="P104" s="23" t="n">
        <f aca="false">L104*N104</f>
        <v>200569.95</v>
      </c>
      <c r="Q104" s="21" t="n">
        <f aca="false">L104*O104</f>
        <v>53811.45</v>
      </c>
    </row>
    <row r="105" customFormat="false" ht="14.25" hidden="false" customHeight="true" outlineLevel="0" collapsed="false">
      <c r="A105" s="2" t="s">
        <v>4413</v>
      </c>
      <c r="B105" s="2" t="s">
        <v>4413</v>
      </c>
      <c r="C105" s="2" t="s">
        <v>119</v>
      </c>
      <c r="D105" s="2" t="s">
        <v>120</v>
      </c>
      <c r="E105" s="2" t="s">
        <v>9075</v>
      </c>
      <c r="F105" s="2" t="s">
        <v>9076</v>
      </c>
      <c r="G105" s="2" t="s">
        <v>9077</v>
      </c>
      <c r="H105" s="2" t="s">
        <v>22</v>
      </c>
      <c r="I105" s="2" t="s">
        <v>9078</v>
      </c>
      <c r="J105" s="4" t="n">
        <v>45990</v>
      </c>
      <c r="K105" s="4" t="n">
        <v>46020</v>
      </c>
      <c r="L105" s="21" t="s">
        <v>9079</v>
      </c>
      <c r="M105" s="4" t="n">
        <v>46022</v>
      </c>
      <c r="N105" s="22" t="n">
        <v>32</v>
      </c>
      <c r="O105" s="22" t="n">
        <v>2</v>
      </c>
      <c r="P105" s="23" t="n">
        <f aca="false">L105*N105</f>
        <v>357.12</v>
      </c>
      <c r="Q105" s="21" t="n">
        <f aca="false">L105*O105</f>
        <v>22.32</v>
      </c>
    </row>
    <row r="106" customFormat="false" ht="14.25" hidden="false" customHeight="true" outlineLevel="0" collapsed="false">
      <c r="A106" s="2" t="s">
        <v>4413</v>
      </c>
      <c r="B106" s="2" t="s">
        <v>4413</v>
      </c>
      <c r="C106" s="2" t="s">
        <v>24</v>
      </c>
      <c r="D106" s="2" t="s">
        <v>24</v>
      </c>
      <c r="E106" s="2" t="s">
        <v>9080</v>
      </c>
      <c r="F106" s="2" t="s">
        <v>9081</v>
      </c>
      <c r="G106" s="2" t="s">
        <v>9082</v>
      </c>
      <c r="H106" s="2" t="s">
        <v>22</v>
      </c>
      <c r="I106" s="2" t="s">
        <v>9083</v>
      </c>
      <c r="J106" s="4" t="n">
        <v>46004</v>
      </c>
      <c r="K106" s="4" t="n">
        <v>46034</v>
      </c>
      <c r="L106" s="21" t="n">
        <v>3015</v>
      </c>
      <c r="M106" s="4" t="n">
        <v>46011</v>
      </c>
      <c r="N106" s="22" t="n">
        <v>7</v>
      </c>
      <c r="O106" s="22" t="n">
        <v>-23</v>
      </c>
      <c r="P106" s="23" t="n">
        <f aca="false">L106*N106</f>
        <v>21105</v>
      </c>
      <c r="Q106" s="21" t="n">
        <f aca="false">L106*O106</f>
        <v>-69345</v>
      </c>
    </row>
    <row r="107" customFormat="false" ht="14.25" hidden="false" customHeight="true" outlineLevel="0" collapsed="false">
      <c r="A107" s="2" t="s">
        <v>4413</v>
      </c>
      <c r="B107" s="2" t="s">
        <v>4413</v>
      </c>
      <c r="C107" s="2" t="s">
        <v>8634</v>
      </c>
      <c r="D107" s="2" t="s">
        <v>8635</v>
      </c>
      <c r="E107" s="2" t="s">
        <v>9084</v>
      </c>
      <c r="F107" s="2" t="s">
        <v>9085</v>
      </c>
      <c r="G107" s="2" t="s">
        <v>9086</v>
      </c>
      <c r="H107" s="2" t="s">
        <v>22</v>
      </c>
      <c r="I107" s="2" t="s">
        <v>9087</v>
      </c>
      <c r="J107" s="4" t="n">
        <v>45641</v>
      </c>
      <c r="K107" s="4" t="n">
        <v>45671</v>
      </c>
      <c r="L107" s="21" t="n">
        <v>4833.73</v>
      </c>
      <c r="M107" s="4" t="n">
        <v>45707</v>
      </c>
      <c r="N107" s="22" t="n">
        <v>66</v>
      </c>
      <c r="O107" s="22" t="n">
        <v>36</v>
      </c>
      <c r="P107" s="23" t="n">
        <f aca="false">L107*N107</f>
        <v>319026.18</v>
      </c>
      <c r="Q107" s="21" t="n">
        <f aca="false">L107*O107</f>
        <v>174014.28</v>
      </c>
    </row>
    <row r="108" customFormat="false" ht="14.25" hidden="false" customHeight="true" outlineLevel="0" collapsed="false">
      <c r="A108" s="2" t="s">
        <v>4413</v>
      </c>
      <c r="B108" s="2" t="s">
        <v>4413</v>
      </c>
      <c r="C108" s="2" t="s">
        <v>24</v>
      </c>
      <c r="D108" s="2" t="s">
        <v>24</v>
      </c>
      <c r="E108" s="2" t="s">
        <v>9088</v>
      </c>
      <c r="F108" s="2" t="s">
        <v>9089</v>
      </c>
      <c r="G108" s="2" t="s">
        <v>298</v>
      </c>
      <c r="H108" s="2" t="s">
        <v>22</v>
      </c>
      <c r="I108" s="2" t="s">
        <v>9090</v>
      </c>
      <c r="J108" s="4" t="n">
        <v>45875</v>
      </c>
      <c r="K108" s="4" t="n">
        <v>45905</v>
      </c>
      <c r="L108" s="21" t="n">
        <v>11056.5</v>
      </c>
      <c r="M108" s="4" t="n">
        <v>45908</v>
      </c>
      <c r="N108" s="22" t="n">
        <v>33</v>
      </c>
      <c r="O108" s="22" t="n">
        <v>3</v>
      </c>
      <c r="P108" s="23" t="n">
        <f aca="false">L108*N108</f>
        <v>364864.5</v>
      </c>
      <c r="Q108" s="21" t="n">
        <f aca="false">L108*O108</f>
        <v>33169.5</v>
      </c>
    </row>
    <row r="109" customFormat="false" ht="14.25" hidden="false" customHeight="true" outlineLevel="0" collapsed="false">
      <c r="A109" s="2" t="s">
        <v>4413</v>
      </c>
      <c r="B109" s="2" t="s">
        <v>4413</v>
      </c>
      <c r="C109" s="2" t="s">
        <v>8619</v>
      </c>
      <c r="D109" s="2" t="s">
        <v>8620</v>
      </c>
      <c r="E109" s="2" t="s">
        <v>9091</v>
      </c>
      <c r="F109" s="2" t="s">
        <v>9092</v>
      </c>
      <c r="G109" s="2" t="s">
        <v>9093</v>
      </c>
      <c r="H109" s="2" t="s">
        <v>22</v>
      </c>
      <c r="I109" s="2" t="s">
        <v>9094</v>
      </c>
      <c r="J109" s="4" t="n">
        <v>45670</v>
      </c>
      <c r="K109" s="4" t="n">
        <v>45700</v>
      </c>
      <c r="L109" s="21" t="n">
        <v>48230.74</v>
      </c>
      <c r="M109" s="4" t="n">
        <v>45726</v>
      </c>
      <c r="N109" s="22" t="n">
        <v>56</v>
      </c>
      <c r="O109" s="22" t="n">
        <v>26</v>
      </c>
      <c r="P109" s="23" t="n">
        <f aca="false">L109*N109</f>
        <v>2700921.44</v>
      </c>
      <c r="Q109" s="21" t="n">
        <f aca="false">L109*O109</f>
        <v>1253999.24</v>
      </c>
    </row>
    <row r="110" customFormat="false" ht="14.25" hidden="false" customHeight="true" outlineLevel="0" collapsed="false">
      <c r="A110" s="2" t="s">
        <v>4413</v>
      </c>
      <c r="B110" s="2" t="s">
        <v>4413</v>
      </c>
      <c r="C110" s="2" t="s">
        <v>8613</v>
      </c>
      <c r="D110" s="2" t="s">
        <v>8614</v>
      </c>
      <c r="E110" s="2" t="s">
        <v>9095</v>
      </c>
      <c r="F110" s="2" t="s">
        <v>9096</v>
      </c>
      <c r="G110" s="2" t="s">
        <v>9097</v>
      </c>
      <c r="H110" s="2" t="s">
        <v>22</v>
      </c>
      <c r="I110" s="2" t="s">
        <v>9098</v>
      </c>
      <c r="J110" s="4" t="n">
        <v>45938</v>
      </c>
      <c r="K110" s="4" t="n">
        <v>45968</v>
      </c>
      <c r="L110" s="21" t="n">
        <v>5609.93</v>
      </c>
      <c r="M110" s="4" t="n">
        <v>46006</v>
      </c>
      <c r="N110" s="22" t="n">
        <v>68</v>
      </c>
      <c r="O110" s="22" t="n">
        <v>38</v>
      </c>
      <c r="P110" s="23" t="n">
        <f aca="false">L110*N110</f>
        <v>381475.24</v>
      </c>
      <c r="Q110" s="21" t="n">
        <f aca="false">L110*O110</f>
        <v>213177.34</v>
      </c>
    </row>
    <row r="111" customFormat="false" ht="14.25" hidden="false" customHeight="true" outlineLevel="0" collapsed="false">
      <c r="A111" s="2" t="s">
        <v>4413</v>
      </c>
      <c r="B111" s="2" t="s">
        <v>4413</v>
      </c>
      <c r="C111" s="2" t="s">
        <v>24</v>
      </c>
      <c r="D111" s="2" t="s">
        <v>24</v>
      </c>
      <c r="E111" s="2" t="s">
        <v>9099</v>
      </c>
      <c r="F111" s="2" t="s">
        <v>9100</v>
      </c>
      <c r="G111" s="2" t="s">
        <v>3922</v>
      </c>
      <c r="H111" s="2" t="s">
        <v>22</v>
      </c>
      <c r="I111" s="2" t="s">
        <v>9101</v>
      </c>
      <c r="J111" s="4" t="n">
        <v>45785</v>
      </c>
      <c r="K111" s="4" t="n">
        <v>45815</v>
      </c>
      <c r="L111" s="21" t="n">
        <v>116098.23</v>
      </c>
      <c r="M111" s="4" t="n">
        <v>45800</v>
      </c>
      <c r="N111" s="22" t="n">
        <v>15</v>
      </c>
      <c r="O111" s="22" t="n">
        <v>-15</v>
      </c>
      <c r="P111" s="23" t="n">
        <f aca="false">L111*N111</f>
        <v>1741473.45</v>
      </c>
      <c r="Q111" s="21" t="n">
        <f aca="false">L111*O111</f>
        <v>-1741473.45</v>
      </c>
    </row>
    <row r="112" customFormat="false" ht="14.25" hidden="false" customHeight="true" outlineLevel="0" collapsed="false">
      <c r="A112" s="2" t="s">
        <v>4413</v>
      </c>
      <c r="B112" s="2" t="s">
        <v>4413</v>
      </c>
      <c r="C112" s="2" t="s">
        <v>8613</v>
      </c>
      <c r="D112" s="2" t="s">
        <v>8614</v>
      </c>
      <c r="E112" s="2" t="s">
        <v>9102</v>
      </c>
      <c r="F112" s="2" t="s">
        <v>9103</v>
      </c>
      <c r="G112" s="2" t="s">
        <v>9104</v>
      </c>
      <c r="H112" s="2" t="s">
        <v>22</v>
      </c>
      <c r="I112" s="2" t="s">
        <v>9105</v>
      </c>
      <c r="J112" s="4" t="n">
        <v>45875</v>
      </c>
      <c r="K112" s="4" t="n">
        <v>45900</v>
      </c>
      <c r="L112" s="21" t="n">
        <v>6837.57</v>
      </c>
      <c r="M112" s="4" t="n">
        <v>45968</v>
      </c>
      <c r="N112" s="22" t="n">
        <v>93</v>
      </c>
      <c r="O112" s="22" t="n">
        <v>68</v>
      </c>
      <c r="P112" s="23" t="n">
        <f aca="false">L112*N112</f>
        <v>635894.01</v>
      </c>
      <c r="Q112" s="21" t="n">
        <f aca="false">L112*O112</f>
        <v>464954.76</v>
      </c>
    </row>
    <row r="113" customFormat="false" ht="14.25" hidden="false" customHeight="true" outlineLevel="0" collapsed="false">
      <c r="A113" s="2" t="s">
        <v>4413</v>
      </c>
      <c r="B113" s="2" t="s">
        <v>4413</v>
      </c>
      <c r="C113" s="2" t="s">
        <v>24</v>
      </c>
      <c r="D113" s="2" t="s">
        <v>24</v>
      </c>
      <c r="E113" s="2" t="s">
        <v>9106</v>
      </c>
      <c r="F113" s="2" t="s">
        <v>9107</v>
      </c>
      <c r="G113" s="2" t="s">
        <v>3637</v>
      </c>
      <c r="H113" s="2" t="s">
        <v>22</v>
      </c>
      <c r="I113" s="2" t="s">
        <v>9108</v>
      </c>
      <c r="J113" s="4" t="n">
        <v>45993</v>
      </c>
      <c r="K113" s="4" t="n">
        <v>46023</v>
      </c>
      <c r="L113" s="21" t="n">
        <v>4430</v>
      </c>
      <c r="M113" s="4" t="n">
        <v>46009</v>
      </c>
      <c r="N113" s="22" t="n">
        <v>16</v>
      </c>
      <c r="O113" s="22" t="n">
        <v>-14</v>
      </c>
      <c r="P113" s="23" t="n">
        <f aca="false">L113*N113</f>
        <v>70880</v>
      </c>
      <c r="Q113" s="21" t="n">
        <f aca="false">L113*O113</f>
        <v>-62020</v>
      </c>
    </row>
    <row r="114" customFormat="false" ht="14.25" hidden="false" customHeight="true" outlineLevel="0" collapsed="false">
      <c r="A114" s="2" t="s">
        <v>4413</v>
      </c>
      <c r="B114" s="2" t="s">
        <v>4413</v>
      </c>
      <c r="C114" s="2" t="s">
        <v>8640</v>
      </c>
      <c r="D114" s="2" t="s">
        <v>8641</v>
      </c>
      <c r="E114" s="2" t="s">
        <v>9109</v>
      </c>
      <c r="F114" s="2" t="s">
        <v>9110</v>
      </c>
      <c r="G114" s="2" t="s">
        <v>9111</v>
      </c>
      <c r="H114" s="2" t="s">
        <v>22</v>
      </c>
      <c r="I114" s="2" t="s">
        <v>9112</v>
      </c>
      <c r="J114" s="4" t="n">
        <v>45706</v>
      </c>
      <c r="K114" s="4" t="n">
        <v>45736</v>
      </c>
      <c r="L114" s="21" t="n">
        <v>5566.52</v>
      </c>
      <c r="M114" s="4" t="n">
        <v>45735</v>
      </c>
      <c r="N114" s="22" t="n">
        <v>29</v>
      </c>
      <c r="O114" s="22" t="n">
        <v>-1</v>
      </c>
      <c r="P114" s="23" t="n">
        <f aca="false">L114*N114</f>
        <v>161429.08</v>
      </c>
      <c r="Q114" s="21" t="n">
        <f aca="false">L114*O114</f>
        <v>-5566.52</v>
      </c>
    </row>
    <row r="115" customFormat="false" ht="14.25" hidden="false" customHeight="true" outlineLevel="0" collapsed="false">
      <c r="A115" s="2" t="s">
        <v>4413</v>
      </c>
      <c r="B115" s="2" t="s">
        <v>4413</v>
      </c>
      <c r="C115" s="2" t="s">
        <v>8670</v>
      </c>
      <c r="D115" s="2" t="s">
        <v>8671</v>
      </c>
      <c r="E115" s="2" t="s">
        <v>9113</v>
      </c>
      <c r="F115" s="2" t="s">
        <v>9114</v>
      </c>
      <c r="G115" s="2" t="s">
        <v>9115</v>
      </c>
      <c r="H115" s="2" t="s">
        <v>22</v>
      </c>
      <c r="I115" s="2" t="s">
        <v>9116</v>
      </c>
      <c r="J115" s="4" t="n">
        <v>45727</v>
      </c>
      <c r="K115" s="4" t="n">
        <v>45757</v>
      </c>
      <c r="L115" s="21" t="n">
        <v>709103.65</v>
      </c>
      <c r="M115" s="4" t="n">
        <v>45763</v>
      </c>
      <c r="N115" s="22" t="n">
        <v>36</v>
      </c>
      <c r="O115" s="22" t="n">
        <v>6</v>
      </c>
      <c r="P115" s="23" t="n">
        <f aca="false">L115*N115</f>
        <v>25527731.4</v>
      </c>
      <c r="Q115" s="21" t="n">
        <f aca="false">L115*O115</f>
        <v>4254621.9</v>
      </c>
    </row>
    <row r="116" customFormat="false" ht="14.25" hidden="false" customHeight="true" outlineLevel="0" collapsed="false">
      <c r="A116" s="2" t="s">
        <v>4413</v>
      </c>
      <c r="B116" s="2" t="s">
        <v>4413</v>
      </c>
      <c r="C116" s="2" t="s">
        <v>8646</v>
      </c>
      <c r="D116" s="2" t="s">
        <v>8647</v>
      </c>
      <c r="E116" s="2" t="s">
        <v>9117</v>
      </c>
      <c r="F116" s="2" t="s">
        <v>9118</v>
      </c>
      <c r="G116" s="2" t="s">
        <v>9119</v>
      </c>
      <c r="H116" s="2" t="s">
        <v>22</v>
      </c>
      <c r="I116" s="2" t="s">
        <v>9120</v>
      </c>
      <c r="J116" s="4" t="n">
        <v>45877</v>
      </c>
      <c r="K116" s="4" t="n">
        <v>45907</v>
      </c>
      <c r="L116" s="21" t="n">
        <v>6745.5</v>
      </c>
      <c r="M116" s="4" t="n">
        <v>46022</v>
      </c>
      <c r="N116" s="22" t="n">
        <v>145</v>
      </c>
      <c r="O116" s="22" t="n">
        <v>115</v>
      </c>
      <c r="P116" s="23" t="n">
        <f aca="false">L116*N116</f>
        <v>978097.5</v>
      </c>
      <c r="Q116" s="21" t="n">
        <f aca="false">L116*O116</f>
        <v>775732.5</v>
      </c>
    </row>
    <row r="117" customFormat="false" ht="14.25" hidden="false" customHeight="true" outlineLevel="0" collapsed="false">
      <c r="A117" s="2" t="s">
        <v>4413</v>
      </c>
      <c r="B117" s="2" t="s">
        <v>4413</v>
      </c>
      <c r="C117" s="2" t="s">
        <v>8963</v>
      </c>
      <c r="D117" s="2" t="s">
        <v>8964</v>
      </c>
      <c r="E117" s="2" t="s">
        <v>9121</v>
      </c>
      <c r="F117" s="2" t="s">
        <v>9122</v>
      </c>
      <c r="G117" s="2" t="s">
        <v>9123</v>
      </c>
      <c r="H117" s="2" t="s">
        <v>22</v>
      </c>
      <c r="I117" s="2" t="s">
        <v>9124</v>
      </c>
      <c r="J117" s="4" t="n">
        <v>45971</v>
      </c>
      <c r="K117" s="4" t="n">
        <v>46001</v>
      </c>
      <c r="L117" s="21" t="n">
        <v>2793.44</v>
      </c>
      <c r="M117" s="4" t="n">
        <v>46022</v>
      </c>
      <c r="N117" s="22" t="n">
        <v>51</v>
      </c>
      <c r="O117" s="22" t="n">
        <v>21</v>
      </c>
      <c r="P117" s="23" t="n">
        <f aca="false">L117*N117</f>
        <v>142465.44</v>
      </c>
      <c r="Q117" s="21" t="n">
        <f aca="false">L117*O117</f>
        <v>58662.24</v>
      </c>
    </row>
    <row r="118" customFormat="false" ht="14.25" hidden="false" customHeight="true" outlineLevel="0" collapsed="false">
      <c r="A118" s="2" t="s">
        <v>4413</v>
      </c>
      <c r="B118" s="2" t="s">
        <v>4413</v>
      </c>
      <c r="C118" s="2" t="s">
        <v>8655</v>
      </c>
      <c r="D118" s="2" t="s">
        <v>8656</v>
      </c>
      <c r="E118" s="2" t="s">
        <v>9125</v>
      </c>
      <c r="F118" s="2" t="s">
        <v>9126</v>
      </c>
      <c r="G118" s="2" t="s">
        <v>9127</v>
      </c>
      <c r="H118" s="2" t="s">
        <v>22</v>
      </c>
      <c r="I118" s="2" t="s">
        <v>9128</v>
      </c>
      <c r="J118" s="4" t="n">
        <v>45877</v>
      </c>
      <c r="K118" s="4" t="n">
        <v>45907</v>
      </c>
      <c r="L118" s="21" t="n">
        <v>5098.74</v>
      </c>
      <c r="M118" s="4" t="n">
        <v>46022</v>
      </c>
      <c r="N118" s="22" t="n">
        <v>145</v>
      </c>
      <c r="O118" s="22" t="n">
        <v>115</v>
      </c>
      <c r="P118" s="23" t="n">
        <f aca="false">L118*N118</f>
        <v>739317.3</v>
      </c>
      <c r="Q118" s="21" t="n">
        <f aca="false">L118*O118</f>
        <v>586355.1</v>
      </c>
    </row>
    <row r="119" customFormat="false" ht="14.25" hidden="false" customHeight="true" outlineLevel="0" collapsed="false">
      <c r="A119" s="2" t="s">
        <v>4413</v>
      </c>
      <c r="B119" s="2" t="s">
        <v>4413</v>
      </c>
      <c r="C119" s="2" t="s">
        <v>8882</v>
      </c>
      <c r="D119" s="2" t="s">
        <v>8883</v>
      </c>
      <c r="E119" s="2" t="s">
        <v>9129</v>
      </c>
      <c r="F119" s="2" t="s">
        <v>9130</v>
      </c>
      <c r="G119" s="2" t="s">
        <v>8223</v>
      </c>
      <c r="H119" s="2" t="s">
        <v>22</v>
      </c>
      <c r="I119" s="2" t="s">
        <v>9131</v>
      </c>
      <c r="J119" s="4" t="n">
        <v>45818</v>
      </c>
      <c r="K119" s="4" t="n">
        <v>45848</v>
      </c>
      <c r="L119" s="21" t="n">
        <v>431623.59</v>
      </c>
      <c r="M119" s="4" t="n">
        <v>45853</v>
      </c>
      <c r="N119" s="22" t="n">
        <v>35</v>
      </c>
      <c r="O119" s="22" t="n">
        <v>5</v>
      </c>
      <c r="P119" s="23" t="n">
        <f aca="false">L119*N119</f>
        <v>15106825.65</v>
      </c>
      <c r="Q119" s="21" t="n">
        <f aca="false">L119*O119</f>
        <v>2158117.95</v>
      </c>
    </row>
    <row r="120" customFormat="false" ht="14.25" hidden="false" customHeight="true" outlineLevel="0" collapsed="false">
      <c r="A120" s="2" t="s">
        <v>4413</v>
      </c>
      <c r="B120" s="2" t="s">
        <v>4413</v>
      </c>
      <c r="C120" s="2" t="s">
        <v>9132</v>
      </c>
      <c r="D120" s="2" t="s">
        <v>9133</v>
      </c>
      <c r="E120" s="2" t="s">
        <v>9134</v>
      </c>
      <c r="F120" s="2" t="s">
        <v>9135</v>
      </c>
      <c r="G120" s="2" t="s">
        <v>4363</v>
      </c>
      <c r="H120" s="2" t="s">
        <v>22</v>
      </c>
      <c r="I120" s="2" t="s">
        <v>9136</v>
      </c>
      <c r="J120" s="4" t="n">
        <v>45737</v>
      </c>
      <c r="K120" s="4" t="n">
        <v>45767</v>
      </c>
      <c r="L120" s="21" t="n">
        <v>1186.18</v>
      </c>
      <c r="M120" s="4" t="n">
        <v>45763</v>
      </c>
      <c r="N120" s="22" t="n">
        <v>26</v>
      </c>
      <c r="O120" s="22" t="n">
        <v>-4</v>
      </c>
      <c r="P120" s="23" t="n">
        <f aca="false">L120*N120</f>
        <v>30840.68</v>
      </c>
      <c r="Q120" s="21" t="n">
        <f aca="false">L120*O120</f>
        <v>-4744.72</v>
      </c>
    </row>
    <row r="121" customFormat="false" ht="14.25" hidden="false" customHeight="true" outlineLevel="0" collapsed="false">
      <c r="A121" s="2" t="s">
        <v>4413</v>
      </c>
      <c r="B121" s="2" t="s">
        <v>4413</v>
      </c>
      <c r="C121" s="2" t="s">
        <v>9137</v>
      </c>
      <c r="D121" s="2" t="s">
        <v>9138</v>
      </c>
      <c r="E121" s="2" t="s">
        <v>9139</v>
      </c>
      <c r="F121" s="2" t="s">
        <v>9140</v>
      </c>
      <c r="G121" s="2" t="s">
        <v>9141</v>
      </c>
      <c r="H121" s="2" t="s">
        <v>22</v>
      </c>
      <c r="I121" s="2" t="s">
        <v>9142</v>
      </c>
      <c r="J121" s="4" t="n">
        <v>45939</v>
      </c>
      <c r="K121" s="4" t="n">
        <v>45969</v>
      </c>
      <c r="L121" s="21" t="n">
        <v>81954.96</v>
      </c>
      <c r="M121" s="4" t="n">
        <v>45952</v>
      </c>
      <c r="N121" s="22" t="n">
        <v>13</v>
      </c>
      <c r="O121" s="22" t="n">
        <v>-17</v>
      </c>
      <c r="P121" s="23" t="n">
        <f aca="false">L121*N121</f>
        <v>1065414.48</v>
      </c>
      <c r="Q121" s="21" t="n">
        <f aca="false">L121*O121</f>
        <v>-1393234.32</v>
      </c>
    </row>
    <row r="122" customFormat="false" ht="14.25" hidden="false" customHeight="true" outlineLevel="0" collapsed="false">
      <c r="A122" s="2" t="s">
        <v>4413</v>
      </c>
      <c r="B122" s="2" t="s">
        <v>4413</v>
      </c>
      <c r="C122" s="2" t="s">
        <v>8613</v>
      </c>
      <c r="D122" s="2" t="s">
        <v>8614</v>
      </c>
      <c r="E122" s="2" t="s">
        <v>9143</v>
      </c>
      <c r="F122" s="2" t="s">
        <v>9144</v>
      </c>
      <c r="G122" s="2" t="s">
        <v>9145</v>
      </c>
      <c r="H122" s="2" t="s">
        <v>22</v>
      </c>
      <c r="I122" s="2" t="s">
        <v>9146</v>
      </c>
      <c r="J122" s="4" t="n">
        <v>45790</v>
      </c>
      <c r="K122" s="4" t="n">
        <v>45820</v>
      </c>
      <c r="L122" s="21" t="n">
        <v>142380.72</v>
      </c>
      <c r="M122" s="4" t="n">
        <v>45845</v>
      </c>
      <c r="N122" s="22" t="n">
        <v>55</v>
      </c>
      <c r="O122" s="22" t="n">
        <v>25</v>
      </c>
      <c r="P122" s="23" t="n">
        <f aca="false">L122*N122</f>
        <v>7830939.6</v>
      </c>
      <c r="Q122" s="21" t="n">
        <f aca="false">L122*O122</f>
        <v>3559518</v>
      </c>
    </row>
    <row r="123" customFormat="false" ht="14.25" hidden="false" customHeight="true" outlineLevel="0" collapsed="false">
      <c r="A123" s="2" t="s">
        <v>4413</v>
      </c>
      <c r="B123" s="2" t="s">
        <v>4413</v>
      </c>
      <c r="C123" s="2" t="s">
        <v>9147</v>
      </c>
      <c r="D123" s="2" t="s">
        <v>9148</v>
      </c>
      <c r="E123" s="2" t="s">
        <v>9149</v>
      </c>
      <c r="F123" s="2" t="s">
        <v>9150</v>
      </c>
      <c r="G123" s="2" t="s">
        <v>9151</v>
      </c>
      <c r="H123" s="2" t="s">
        <v>22</v>
      </c>
      <c r="I123" s="2" t="s">
        <v>9152</v>
      </c>
      <c r="J123" s="4" t="n">
        <v>45644</v>
      </c>
      <c r="K123" s="4" t="n">
        <v>45674</v>
      </c>
      <c r="L123" s="21" t="n">
        <v>2986.4</v>
      </c>
      <c r="M123" s="4" t="n">
        <v>46022</v>
      </c>
      <c r="N123" s="22" t="n">
        <v>378</v>
      </c>
      <c r="O123" s="22" t="n">
        <v>348</v>
      </c>
      <c r="P123" s="23" t="n">
        <f aca="false">L123*N123</f>
        <v>1128859.2</v>
      </c>
      <c r="Q123" s="21" t="n">
        <f aca="false">L123*O123</f>
        <v>1039267.2</v>
      </c>
    </row>
    <row r="124" customFormat="false" ht="14.25" hidden="false" customHeight="true" outlineLevel="0" collapsed="false">
      <c r="A124" s="2" t="s">
        <v>4413</v>
      </c>
      <c r="B124" s="2" t="s">
        <v>4413</v>
      </c>
      <c r="C124" s="2" t="s">
        <v>24</v>
      </c>
      <c r="D124" s="2" t="s">
        <v>24</v>
      </c>
      <c r="E124" s="2" t="s">
        <v>9153</v>
      </c>
      <c r="F124" s="2" t="s">
        <v>9154</v>
      </c>
      <c r="G124" s="2" t="s">
        <v>49</v>
      </c>
      <c r="H124" s="2" t="s">
        <v>22</v>
      </c>
      <c r="I124" s="2" t="s">
        <v>9155</v>
      </c>
      <c r="J124" s="4" t="n">
        <v>45678</v>
      </c>
      <c r="K124" s="4" t="n">
        <v>45708</v>
      </c>
      <c r="L124" s="21" t="n">
        <v>11236.5</v>
      </c>
      <c r="M124" s="4" t="n">
        <v>45708</v>
      </c>
      <c r="N124" s="22" t="n">
        <v>30</v>
      </c>
      <c r="O124" s="22" t="n">
        <v>0</v>
      </c>
      <c r="P124" s="23" t="n">
        <f aca="false">L124*N124</f>
        <v>337095</v>
      </c>
      <c r="Q124" s="21" t="n">
        <f aca="false">L124*O124</f>
        <v>0</v>
      </c>
    </row>
    <row r="125" customFormat="false" ht="14.25" hidden="false" customHeight="true" outlineLevel="0" collapsed="false">
      <c r="A125" s="2" t="s">
        <v>4413</v>
      </c>
      <c r="B125" s="2" t="s">
        <v>4413</v>
      </c>
      <c r="C125" s="2" t="s">
        <v>8613</v>
      </c>
      <c r="D125" s="2" t="s">
        <v>8614</v>
      </c>
      <c r="E125" s="2" t="s">
        <v>9156</v>
      </c>
      <c r="F125" s="2" t="s">
        <v>9157</v>
      </c>
      <c r="G125" s="2" t="s">
        <v>9158</v>
      </c>
      <c r="H125" s="2" t="s">
        <v>22</v>
      </c>
      <c r="I125" s="2" t="s">
        <v>9159</v>
      </c>
      <c r="J125" s="4" t="n">
        <v>45910</v>
      </c>
      <c r="K125" s="4" t="n">
        <v>45940</v>
      </c>
      <c r="L125" s="21" t="s">
        <v>9160</v>
      </c>
      <c r="M125" s="4" t="n">
        <v>45967</v>
      </c>
      <c r="N125" s="22" t="n">
        <v>57</v>
      </c>
      <c r="O125" s="22" t="n">
        <v>27</v>
      </c>
      <c r="P125" s="23" t="n">
        <f aca="false">L125*N125</f>
        <v>20651.1</v>
      </c>
      <c r="Q125" s="21" t="n">
        <f aca="false">L125*O125</f>
        <v>9782.1</v>
      </c>
    </row>
    <row r="126" customFormat="false" ht="14.25" hidden="false" customHeight="true" outlineLevel="0" collapsed="false">
      <c r="A126" s="2" t="s">
        <v>4413</v>
      </c>
      <c r="B126" s="2" t="s">
        <v>4413</v>
      </c>
      <c r="C126" s="2" t="s">
        <v>24</v>
      </c>
      <c r="D126" s="2" t="s">
        <v>24</v>
      </c>
      <c r="E126" s="2" t="s">
        <v>9161</v>
      </c>
      <c r="F126" s="2" t="s">
        <v>9162</v>
      </c>
      <c r="G126" s="2" t="s">
        <v>9163</v>
      </c>
      <c r="H126" s="2" t="s">
        <v>22</v>
      </c>
      <c r="I126" s="2" t="s">
        <v>9164</v>
      </c>
      <c r="J126" s="4" t="n">
        <v>45656</v>
      </c>
      <c r="K126" s="4" t="n">
        <v>45686</v>
      </c>
      <c r="L126" s="21" t="n">
        <v>2940.71</v>
      </c>
      <c r="M126" s="4" t="n">
        <v>45694</v>
      </c>
      <c r="N126" s="22" t="n">
        <v>38</v>
      </c>
      <c r="O126" s="22" t="n">
        <v>8</v>
      </c>
      <c r="P126" s="23" t="n">
        <f aca="false">L126*N126</f>
        <v>111746.98</v>
      </c>
      <c r="Q126" s="21" t="n">
        <f aca="false">L126*O126</f>
        <v>23525.68</v>
      </c>
    </row>
    <row r="127" customFormat="false" ht="14.25" hidden="false" customHeight="true" outlineLevel="0" collapsed="false">
      <c r="A127" s="2" t="s">
        <v>4413</v>
      </c>
      <c r="B127" s="2" t="s">
        <v>4413</v>
      </c>
      <c r="C127" s="2" t="s">
        <v>24</v>
      </c>
      <c r="D127" s="2" t="s">
        <v>24</v>
      </c>
      <c r="E127" s="2" t="s">
        <v>9165</v>
      </c>
      <c r="F127" s="2" t="s">
        <v>9166</v>
      </c>
      <c r="G127" s="2" t="s">
        <v>3951</v>
      </c>
      <c r="H127" s="2" t="s">
        <v>22</v>
      </c>
      <c r="I127" s="2" t="s">
        <v>9167</v>
      </c>
      <c r="J127" s="4" t="n">
        <v>45862</v>
      </c>
      <c r="K127" s="4" t="n">
        <v>45892</v>
      </c>
      <c r="L127" s="21" t="n">
        <v>25768.86</v>
      </c>
      <c r="M127" s="4" t="n">
        <v>45875</v>
      </c>
      <c r="N127" s="22" t="n">
        <v>13</v>
      </c>
      <c r="O127" s="22" t="n">
        <v>-17</v>
      </c>
      <c r="P127" s="23" t="n">
        <f aca="false">L127*N127</f>
        <v>334995.18</v>
      </c>
      <c r="Q127" s="21" t="n">
        <f aca="false">L127*O127</f>
        <v>-438070.62</v>
      </c>
    </row>
    <row r="128" customFormat="false" ht="14.25" hidden="false" customHeight="true" outlineLevel="0" collapsed="false">
      <c r="A128" s="2" t="s">
        <v>4413</v>
      </c>
      <c r="B128" s="2" t="s">
        <v>4413</v>
      </c>
      <c r="C128" s="2" t="s">
        <v>8868</v>
      </c>
      <c r="D128" s="2" t="s">
        <v>8869</v>
      </c>
      <c r="E128" s="2" t="s">
        <v>9168</v>
      </c>
      <c r="F128" s="2" t="s">
        <v>9169</v>
      </c>
      <c r="G128" s="2" t="s">
        <v>8476</v>
      </c>
      <c r="H128" s="2" t="s">
        <v>22</v>
      </c>
      <c r="I128" s="2" t="s">
        <v>9170</v>
      </c>
      <c r="J128" s="4" t="n">
        <v>45936</v>
      </c>
      <c r="K128" s="4" t="n">
        <v>45966</v>
      </c>
      <c r="L128" s="21" t="n">
        <v>330000</v>
      </c>
      <c r="M128" s="4" t="n">
        <v>45957</v>
      </c>
      <c r="N128" s="22" t="n">
        <v>21</v>
      </c>
      <c r="O128" s="22" t="n">
        <v>-9</v>
      </c>
      <c r="P128" s="23" t="n">
        <f aca="false">L128*N128</f>
        <v>6930000</v>
      </c>
      <c r="Q128" s="21" t="n">
        <f aca="false">L128*O128</f>
        <v>-2970000</v>
      </c>
    </row>
    <row r="129" customFormat="false" ht="14.25" hidden="false" customHeight="true" outlineLevel="0" collapsed="false">
      <c r="A129" s="2" t="s">
        <v>4413</v>
      </c>
      <c r="B129" s="2" t="s">
        <v>4413</v>
      </c>
      <c r="C129" s="2" t="s">
        <v>24</v>
      </c>
      <c r="D129" s="2" t="s">
        <v>24</v>
      </c>
      <c r="E129" s="2" t="s">
        <v>9171</v>
      </c>
      <c r="F129" s="2" t="s">
        <v>9172</v>
      </c>
      <c r="G129" s="2" t="s">
        <v>8004</v>
      </c>
      <c r="H129" s="2" t="s">
        <v>22</v>
      </c>
      <c r="I129" s="2" t="s">
        <v>9173</v>
      </c>
      <c r="J129" s="4" t="n">
        <v>45721</v>
      </c>
      <c r="K129" s="4" t="n">
        <v>45751</v>
      </c>
      <c r="L129" s="21" t="n">
        <v>1998.2</v>
      </c>
      <c r="M129" s="4" t="n">
        <v>45748</v>
      </c>
      <c r="N129" s="22" t="n">
        <v>27</v>
      </c>
      <c r="O129" s="22" t="n">
        <v>-3</v>
      </c>
      <c r="P129" s="23" t="n">
        <f aca="false">L129*N129</f>
        <v>53951.4</v>
      </c>
      <c r="Q129" s="21" t="n">
        <f aca="false">L129*O129</f>
        <v>-5994.6</v>
      </c>
    </row>
    <row r="130" customFormat="false" ht="14.25" hidden="false" customHeight="true" outlineLevel="0" collapsed="false">
      <c r="A130" s="2" t="s">
        <v>4413</v>
      </c>
      <c r="B130" s="2" t="s">
        <v>4413</v>
      </c>
      <c r="C130" s="2" t="s">
        <v>8963</v>
      </c>
      <c r="D130" s="2" t="s">
        <v>8964</v>
      </c>
      <c r="E130" s="2" t="s">
        <v>9174</v>
      </c>
      <c r="F130" s="2" t="s">
        <v>9175</v>
      </c>
      <c r="G130" s="2" t="s">
        <v>9176</v>
      </c>
      <c r="H130" s="2" t="s">
        <v>22</v>
      </c>
      <c r="I130" s="2" t="s">
        <v>9177</v>
      </c>
      <c r="J130" s="4" t="n">
        <v>45750</v>
      </c>
      <c r="K130" s="4" t="n">
        <v>45780</v>
      </c>
      <c r="L130" s="21" t="s">
        <v>9178</v>
      </c>
      <c r="M130" s="4" t="n">
        <v>45845</v>
      </c>
      <c r="N130" s="22" t="n">
        <v>95</v>
      </c>
      <c r="O130" s="22" t="n">
        <v>65</v>
      </c>
      <c r="P130" s="23" t="n">
        <f aca="false">L130*N130</f>
        <v>82080</v>
      </c>
      <c r="Q130" s="21" t="n">
        <f aca="false">L130*O130</f>
        <v>56160</v>
      </c>
    </row>
    <row r="131" customFormat="false" ht="14.25" hidden="false" customHeight="true" outlineLevel="0" collapsed="false">
      <c r="A131" s="2" t="s">
        <v>4413</v>
      </c>
      <c r="B131" s="2" t="s">
        <v>4413</v>
      </c>
      <c r="C131" s="2" t="s">
        <v>8634</v>
      </c>
      <c r="D131" s="2" t="s">
        <v>8635</v>
      </c>
      <c r="E131" s="2" t="s">
        <v>9179</v>
      </c>
      <c r="F131" s="2" t="s">
        <v>9180</v>
      </c>
      <c r="G131" s="2" t="s">
        <v>9181</v>
      </c>
      <c r="H131" s="2" t="s">
        <v>22</v>
      </c>
      <c r="I131" s="2" t="s">
        <v>9182</v>
      </c>
      <c r="J131" s="4" t="n">
        <v>45731</v>
      </c>
      <c r="K131" s="4" t="n">
        <v>45761</v>
      </c>
      <c r="L131" s="21" t="s">
        <v>9183</v>
      </c>
      <c r="M131" s="4" t="n">
        <v>45841</v>
      </c>
      <c r="N131" s="22" t="n">
        <v>110</v>
      </c>
      <c r="O131" s="22" t="n">
        <v>80</v>
      </c>
      <c r="P131" s="23" t="n">
        <f aca="false">L131*N131</f>
        <v>3105.3</v>
      </c>
      <c r="Q131" s="21" t="n">
        <f aca="false">L131*O131</f>
        <v>2258.4</v>
      </c>
    </row>
    <row r="132" customFormat="false" ht="14.25" hidden="false" customHeight="true" outlineLevel="0" collapsed="false">
      <c r="A132" s="2" t="s">
        <v>4413</v>
      </c>
      <c r="B132" s="2" t="s">
        <v>4413</v>
      </c>
      <c r="C132" s="2" t="s">
        <v>8628</v>
      </c>
      <c r="D132" s="2" t="s">
        <v>8629</v>
      </c>
      <c r="E132" s="2" t="s">
        <v>9184</v>
      </c>
      <c r="F132" s="2" t="s">
        <v>9185</v>
      </c>
      <c r="G132" s="2" t="s">
        <v>9186</v>
      </c>
      <c r="H132" s="2" t="s">
        <v>22</v>
      </c>
      <c r="I132" s="2" t="s">
        <v>9187</v>
      </c>
      <c r="J132" s="4" t="n">
        <v>45981</v>
      </c>
      <c r="K132" s="4" t="n">
        <v>46011</v>
      </c>
      <c r="L132" s="21" t="s">
        <v>9188</v>
      </c>
      <c r="M132" s="4" t="n">
        <v>46022</v>
      </c>
      <c r="N132" s="22" t="n">
        <v>41</v>
      </c>
      <c r="O132" s="22" t="n">
        <v>11</v>
      </c>
      <c r="P132" s="23" t="n">
        <f aca="false">L132*N132</f>
        <v>35256.72</v>
      </c>
      <c r="Q132" s="21" t="n">
        <f aca="false">L132*O132</f>
        <v>9459.12</v>
      </c>
    </row>
    <row r="133" customFormat="false" ht="14.25" hidden="false" customHeight="true" outlineLevel="0" collapsed="false">
      <c r="A133" s="2" t="s">
        <v>4413</v>
      </c>
      <c r="B133" s="2" t="s">
        <v>4413</v>
      </c>
      <c r="C133" s="2" t="s">
        <v>24</v>
      </c>
      <c r="D133" s="2" t="s">
        <v>24</v>
      </c>
      <c r="E133" s="2" t="s">
        <v>9189</v>
      </c>
      <c r="F133" s="2" t="s">
        <v>9190</v>
      </c>
      <c r="G133" s="2" t="s">
        <v>8232</v>
      </c>
      <c r="H133" s="2" t="s">
        <v>22</v>
      </c>
      <c r="I133" s="2" t="s">
        <v>9191</v>
      </c>
      <c r="J133" s="4" t="n">
        <v>45846</v>
      </c>
      <c r="K133" s="4" t="n">
        <v>45876</v>
      </c>
      <c r="L133" s="21" t="n">
        <v>2893.5</v>
      </c>
      <c r="M133" s="4" t="n">
        <v>45867</v>
      </c>
      <c r="N133" s="22" t="n">
        <v>21</v>
      </c>
      <c r="O133" s="22" t="n">
        <v>-9</v>
      </c>
      <c r="P133" s="23" t="n">
        <f aca="false">L133*N133</f>
        <v>60763.5</v>
      </c>
      <c r="Q133" s="21" t="n">
        <f aca="false">L133*O133</f>
        <v>-26041.5</v>
      </c>
    </row>
    <row r="134" customFormat="false" ht="14.25" hidden="false" customHeight="true" outlineLevel="0" collapsed="false">
      <c r="A134" s="2" t="s">
        <v>4413</v>
      </c>
      <c r="B134" s="2" t="s">
        <v>4413</v>
      </c>
      <c r="C134" s="2" t="s">
        <v>8670</v>
      </c>
      <c r="D134" s="2" t="s">
        <v>8671</v>
      </c>
      <c r="E134" s="2" t="s">
        <v>9192</v>
      </c>
      <c r="F134" s="2" t="s">
        <v>9193</v>
      </c>
      <c r="G134" s="2" t="s">
        <v>9194</v>
      </c>
      <c r="H134" s="2" t="s">
        <v>22</v>
      </c>
      <c r="I134" s="2" t="s">
        <v>9195</v>
      </c>
      <c r="J134" s="4" t="n">
        <v>45975</v>
      </c>
      <c r="K134" s="4" t="n">
        <v>46005</v>
      </c>
      <c r="L134" s="21" t="n">
        <v>772570.87</v>
      </c>
      <c r="M134" s="4" t="n">
        <v>45987</v>
      </c>
      <c r="N134" s="22" t="n">
        <v>12</v>
      </c>
      <c r="O134" s="22" t="n">
        <v>-18</v>
      </c>
      <c r="P134" s="23" t="n">
        <f aca="false">L134*N134</f>
        <v>9270850.44</v>
      </c>
      <c r="Q134" s="21" t="n">
        <f aca="false">L134*O134</f>
        <v>-13906275.66</v>
      </c>
    </row>
    <row r="135" customFormat="false" ht="14.25" hidden="false" customHeight="true" outlineLevel="0" collapsed="false">
      <c r="A135" s="2" t="s">
        <v>4413</v>
      </c>
      <c r="B135" s="2" t="s">
        <v>4413</v>
      </c>
      <c r="C135" s="2" t="s">
        <v>24</v>
      </c>
      <c r="D135" s="2" t="s">
        <v>24</v>
      </c>
      <c r="E135" s="2" t="s">
        <v>9196</v>
      </c>
      <c r="F135" s="2" t="s">
        <v>9197</v>
      </c>
      <c r="G135" s="2" t="s">
        <v>4923</v>
      </c>
      <c r="H135" s="2" t="s">
        <v>22</v>
      </c>
      <c r="I135" s="2" t="s">
        <v>9198</v>
      </c>
      <c r="J135" s="4" t="n">
        <v>45933</v>
      </c>
      <c r="K135" s="4" t="n">
        <v>45963</v>
      </c>
      <c r="L135" s="21" t="n">
        <v>40983.61</v>
      </c>
      <c r="M135" s="4" t="n">
        <v>45951</v>
      </c>
      <c r="N135" s="22" t="n">
        <v>18</v>
      </c>
      <c r="O135" s="22" t="n">
        <v>-12</v>
      </c>
      <c r="P135" s="23" t="n">
        <f aca="false">L135*N135</f>
        <v>737704.98</v>
      </c>
      <c r="Q135" s="21" t="n">
        <f aca="false">L135*O135</f>
        <v>-491803.32</v>
      </c>
    </row>
    <row r="136" customFormat="false" ht="14.25" hidden="false" customHeight="true" outlineLevel="0" collapsed="false">
      <c r="A136" s="2" t="s">
        <v>4413</v>
      </c>
      <c r="B136" s="2" t="s">
        <v>4413</v>
      </c>
      <c r="C136" s="2" t="s">
        <v>24</v>
      </c>
      <c r="D136" s="2" t="s">
        <v>24</v>
      </c>
      <c r="E136" s="2" t="s">
        <v>9199</v>
      </c>
      <c r="F136" s="2" t="s">
        <v>9200</v>
      </c>
      <c r="G136" s="2" t="s">
        <v>9201</v>
      </c>
      <c r="H136" s="2" t="s">
        <v>22</v>
      </c>
      <c r="I136" s="2" t="s">
        <v>9202</v>
      </c>
      <c r="J136" s="4" t="n">
        <v>46004</v>
      </c>
      <c r="K136" s="4" t="n">
        <v>46034</v>
      </c>
      <c r="L136" s="21" t="n">
        <v>2961</v>
      </c>
      <c r="M136" s="4" t="n">
        <v>46011</v>
      </c>
      <c r="N136" s="22" t="n">
        <v>7</v>
      </c>
      <c r="O136" s="22" t="n">
        <v>-23</v>
      </c>
      <c r="P136" s="23" t="n">
        <f aca="false">L136*N136</f>
        <v>20727</v>
      </c>
      <c r="Q136" s="21" t="n">
        <f aca="false">L136*O136</f>
        <v>-68103</v>
      </c>
    </row>
    <row r="137" customFormat="false" ht="14.25" hidden="false" customHeight="true" outlineLevel="0" collapsed="false">
      <c r="A137" s="2" t="s">
        <v>4413</v>
      </c>
      <c r="B137" s="2" t="s">
        <v>4413</v>
      </c>
      <c r="C137" s="2" t="s">
        <v>24</v>
      </c>
      <c r="D137" s="2" t="s">
        <v>24</v>
      </c>
      <c r="E137" s="2" t="s">
        <v>9203</v>
      </c>
      <c r="F137" s="2" t="s">
        <v>9204</v>
      </c>
      <c r="G137" s="2" t="s">
        <v>209</v>
      </c>
      <c r="H137" s="2" t="s">
        <v>22</v>
      </c>
      <c r="I137" s="2" t="s">
        <v>9205</v>
      </c>
      <c r="J137" s="4" t="n">
        <v>45671</v>
      </c>
      <c r="K137" s="4" t="n">
        <v>45701</v>
      </c>
      <c r="L137" s="21" t="n">
        <v>4050</v>
      </c>
      <c r="M137" s="4" t="n">
        <v>45713</v>
      </c>
      <c r="N137" s="22" t="n">
        <v>42</v>
      </c>
      <c r="O137" s="22" t="n">
        <v>12</v>
      </c>
      <c r="P137" s="23" t="n">
        <f aca="false">L137*N137</f>
        <v>170100</v>
      </c>
      <c r="Q137" s="21" t="n">
        <f aca="false">L137*O137</f>
        <v>48600</v>
      </c>
    </row>
    <row r="138" customFormat="false" ht="14.25" hidden="false" customHeight="true" outlineLevel="0" collapsed="false">
      <c r="A138" s="2" t="s">
        <v>4413</v>
      </c>
      <c r="B138" s="2" t="s">
        <v>4413</v>
      </c>
      <c r="C138" s="2" t="s">
        <v>24</v>
      </c>
      <c r="D138" s="2" t="s">
        <v>24</v>
      </c>
      <c r="E138" s="2" t="s">
        <v>9206</v>
      </c>
      <c r="F138" s="2" t="s">
        <v>9207</v>
      </c>
      <c r="G138" s="2" t="s">
        <v>9208</v>
      </c>
      <c r="H138" s="2" t="s">
        <v>22</v>
      </c>
      <c r="I138" s="2" t="s">
        <v>5766</v>
      </c>
      <c r="J138" s="4" t="n">
        <v>45870</v>
      </c>
      <c r="K138" s="4" t="n">
        <v>45900</v>
      </c>
      <c r="L138" s="21" t="s">
        <v>5767</v>
      </c>
      <c r="M138" s="4" t="n">
        <v>45915</v>
      </c>
      <c r="N138" s="22" t="n">
        <v>45</v>
      </c>
      <c r="O138" s="22" t="n">
        <v>15</v>
      </c>
      <c r="P138" s="23" t="n">
        <f aca="false">L138*N138</f>
        <v>16650</v>
      </c>
      <c r="Q138" s="21" t="n">
        <f aca="false">L138*O138</f>
        <v>5550</v>
      </c>
    </row>
    <row r="139" customFormat="false" ht="14.25" hidden="false" customHeight="true" outlineLevel="0" collapsed="false">
      <c r="A139" s="2" t="s">
        <v>4413</v>
      </c>
      <c r="B139" s="2" t="s">
        <v>4413</v>
      </c>
      <c r="C139" s="2" t="s">
        <v>8670</v>
      </c>
      <c r="D139" s="2" t="s">
        <v>8671</v>
      </c>
      <c r="E139" s="2" t="s">
        <v>9209</v>
      </c>
      <c r="F139" s="2" t="s">
        <v>9210</v>
      </c>
      <c r="G139" s="2" t="s">
        <v>9211</v>
      </c>
      <c r="H139" s="2" t="s">
        <v>22</v>
      </c>
      <c r="I139" s="2" t="s">
        <v>9212</v>
      </c>
      <c r="J139" s="4" t="n">
        <v>45793</v>
      </c>
      <c r="K139" s="4" t="n">
        <v>45823</v>
      </c>
      <c r="L139" s="21" t="n">
        <v>43161.74</v>
      </c>
      <c r="M139" s="4" t="n">
        <v>45800</v>
      </c>
      <c r="N139" s="22" t="n">
        <v>7</v>
      </c>
      <c r="O139" s="22" t="n">
        <v>-23</v>
      </c>
      <c r="P139" s="23" t="n">
        <f aca="false">L139*N139</f>
        <v>302132.18</v>
      </c>
      <c r="Q139" s="21" t="n">
        <f aca="false">L139*O139</f>
        <v>-992720.02</v>
      </c>
    </row>
    <row r="140" customFormat="false" ht="14.25" hidden="false" customHeight="true" outlineLevel="0" collapsed="false">
      <c r="A140" s="2" t="s">
        <v>4413</v>
      </c>
      <c r="B140" s="2" t="s">
        <v>4413</v>
      </c>
      <c r="C140" s="2" t="s">
        <v>8655</v>
      </c>
      <c r="D140" s="2" t="s">
        <v>8656</v>
      </c>
      <c r="E140" s="2" t="s">
        <v>9213</v>
      </c>
      <c r="F140" s="2" t="s">
        <v>9214</v>
      </c>
      <c r="G140" s="2" t="s">
        <v>9215</v>
      </c>
      <c r="H140" s="2" t="s">
        <v>22</v>
      </c>
      <c r="I140" s="2" t="s">
        <v>9216</v>
      </c>
      <c r="J140" s="4" t="n">
        <v>45722</v>
      </c>
      <c r="K140" s="4" t="n">
        <v>45752</v>
      </c>
      <c r="L140" s="21" t="n">
        <v>4047.41</v>
      </c>
      <c r="M140" s="4" t="n">
        <v>45797</v>
      </c>
      <c r="N140" s="22" t="n">
        <v>75</v>
      </c>
      <c r="O140" s="22" t="n">
        <v>45</v>
      </c>
      <c r="P140" s="23" t="n">
        <f aca="false">L140*N140</f>
        <v>303555.75</v>
      </c>
      <c r="Q140" s="21" t="n">
        <f aca="false">L140*O140</f>
        <v>182133.45</v>
      </c>
    </row>
    <row r="141" customFormat="false" ht="14.25" hidden="false" customHeight="true" outlineLevel="0" collapsed="false">
      <c r="A141" s="2" t="s">
        <v>4413</v>
      </c>
      <c r="B141" s="2" t="s">
        <v>4413</v>
      </c>
      <c r="C141" s="2" t="s">
        <v>3340</v>
      </c>
      <c r="D141" s="2" t="s">
        <v>3341</v>
      </c>
      <c r="E141" s="2" t="s">
        <v>9217</v>
      </c>
      <c r="F141" s="2" t="s">
        <v>9218</v>
      </c>
      <c r="G141" s="2" t="s">
        <v>9219</v>
      </c>
      <c r="H141" s="2" t="s">
        <v>22</v>
      </c>
      <c r="I141" s="2" t="s">
        <v>9220</v>
      </c>
      <c r="J141" s="4" t="n">
        <v>45965</v>
      </c>
      <c r="K141" s="4" t="n">
        <v>45995</v>
      </c>
      <c r="L141" s="21" t="s">
        <v>9221</v>
      </c>
      <c r="M141" s="4" t="n">
        <v>45994</v>
      </c>
      <c r="N141" s="22" t="n">
        <v>29</v>
      </c>
      <c r="O141" s="22" t="n">
        <v>-1</v>
      </c>
      <c r="P141" s="23" t="n">
        <f aca="false">L141*N141</f>
        <v>19975.78</v>
      </c>
      <c r="Q141" s="21" t="n">
        <f aca="false">L141*O141</f>
        <v>-688.82</v>
      </c>
    </row>
    <row r="142" customFormat="false" ht="14.25" hidden="false" customHeight="true" outlineLevel="0" collapsed="false">
      <c r="A142" s="2" t="s">
        <v>4413</v>
      </c>
      <c r="B142" s="2" t="s">
        <v>4413</v>
      </c>
      <c r="C142" s="2" t="s">
        <v>8613</v>
      </c>
      <c r="D142" s="2" t="s">
        <v>8614</v>
      </c>
      <c r="E142" s="2" t="s">
        <v>9222</v>
      </c>
      <c r="F142" s="2" t="s">
        <v>9223</v>
      </c>
      <c r="G142" s="2" t="s">
        <v>9224</v>
      </c>
      <c r="H142" s="2" t="s">
        <v>22</v>
      </c>
      <c r="I142" s="2" t="s">
        <v>9225</v>
      </c>
      <c r="J142" s="4" t="n">
        <v>45728</v>
      </c>
      <c r="K142" s="4" t="n">
        <v>45758</v>
      </c>
      <c r="L142" s="21" t="n">
        <v>6480.29</v>
      </c>
      <c r="M142" s="4" t="n">
        <v>45789</v>
      </c>
      <c r="N142" s="22" t="n">
        <v>61</v>
      </c>
      <c r="O142" s="22" t="n">
        <v>31</v>
      </c>
      <c r="P142" s="23" t="n">
        <f aca="false">L142*N142</f>
        <v>395297.69</v>
      </c>
      <c r="Q142" s="21" t="n">
        <f aca="false">L142*O142</f>
        <v>200888.99</v>
      </c>
    </row>
    <row r="143" customFormat="false" ht="14.25" hidden="false" customHeight="true" outlineLevel="0" collapsed="false">
      <c r="A143" s="2" t="s">
        <v>4413</v>
      </c>
      <c r="B143" s="2" t="s">
        <v>4413</v>
      </c>
      <c r="C143" s="2" t="s">
        <v>24</v>
      </c>
      <c r="D143" s="2" t="s">
        <v>24</v>
      </c>
      <c r="E143" s="2" t="s">
        <v>9226</v>
      </c>
      <c r="F143" s="2" t="s">
        <v>9227</v>
      </c>
      <c r="G143" s="2" t="s">
        <v>9228</v>
      </c>
      <c r="H143" s="2" t="s">
        <v>22</v>
      </c>
      <c r="I143" s="2" t="s">
        <v>9229</v>
      </c>
      <c r="J143" s="4" t="n">
        <v>45947</v>
      </c>
      <c r="K143" s="4" t="n">
        <v>45977</v>
      </c>
      <c r="L143" s="21" t="n">
        <v>3600</v>
      </c>
      <c r="M143" s="4" t="n">
        <v>45967</v>
      </c>
      <c r="N143" s="22" t="n">
        <v>20</v>
      </c>
      <c r="O143" s="22" t="n">
        <v>-10</v>
      </c>
      <c r="P143" s="23" t="n">
        <f aca="false">L143*N143</f>
        <v>72000</v>
      </c>
      <c r="Q143" s="21" t="n">
        <f aca="false">L143*O143</f>
        <v>-36000</v>
      </c>
    </row>
    <row r="144" customFormat="false" ht="14.25" hidden="false" customHeight="true" outlineLevel="0" collapsed="false">
      <c r="A144" s="2" t="s">
        <v>4413</v>
      </c>
      <c r="B144" s="2" t="s">
        <v>4413</v>
      </c>
      <c r="C144" s="2" t="s">
        <v>9230</v>
      </c>
      <c r="D144" s="2" t="s">
        <v>9231</v>
      </c>
      <c r="E144" s="2" t="s">
        <v>9232</v>
      </c>
      <c r="F144" s="2" t="s">
        <v>9233</v>
      </c>
      <c r="G144" s="2" t="s">
        <v>9234</v>
      </c>
      <c r="H144" s="2" t="s">
        <v>22</v>
      </c>
      <c r="I144" s="2" t="s">
        <v>9235</v>
      </c>
      <c r="J144" s="4" t="n">
        <v>45862</v>
      </c>
      <c r="K144" s="4" t="n">
        <v>45892</v>
      </c>
      <c r="L144" s="21" t="n">
        <v>6786.09</v>
      </c>
      <c r="M144" s="4" t="n">
        <v>45915</v>
      </c>
      <c r="N144" s="22" t="n">
        <v>53</v>
      </c>
      <c r="O144" s="22" t="n">
        <v>23</v>
      </c>
      <c r="P144" s="23" t="n">
        <f aca="false">L144*N144</f>
        <v>359662.77</v>
      </c>
      <c r="Q144" s="21" t="n">
        <f aca="false">L144*O144</f>
        <v>156080.07</v>
      </c>
    </row>
    <row r="145" customFormat="false" ht="14.25" hidden="false" customHeight="true" outlineLevel="0" collapsed="false">
      <c r="A145" s="2" t="s">
        <v>4413</v>
      </c>
      <c r="B145" s="2" t="s">
        <v>4413</v>
      </c>
      <c r="C145" s="2" t="s">
        <v>24</v>
      </c>
      <c r="D145" s="2" t="s">
        <v>24</v>
      </c>
      <c r="E145" s="2" t="s">
        <v>9236</v>
      </c>
      <c r="F145" s="2" t="s">
        <v>9237</v>
      </c>
      <c r="G145" s="2" t="s">
        <v>9238</v>
      </c>
      <c r="H145" s="2" t="s">
        <v>22</v>
      </c>
      <c r="I145" s="2" t="s">
        <v>9239</v>
      </c>
      <c r="J145" s="4" t="n">
        <v>45748</v>
      </c>
      <c r="K145" s="4" t="n">
        <v>45778</v>
      </c>
      <c r="L145" s="21" t="n">
        <v>3217.5</v>
      </c>
      <c r="M145" s="4" t="n">
        <v>45775</v>
      </c>
      <c r="N145" s="22" t="n">
        <v>27</v>
      </c>
      <c r="O145" s="22" t="n">
        <v>-3</v>
      </c>
      <c r="P145" s="23" t="n">
        <f aca="false">L145*N145</f>
        <v>86872.5</v>
      </c>
      <c r="Q145" s="21" t="n">
        <f aca="false">L145*O145</f>
        <v>-9652.5</v>
      </c>
    </row>
    <row r="146" customFormat="false" ht="14.25" hidden="false" customHeight="true" outlineLevel="0" collapsed="false">
      <c r="A146" s="2" t="s">
        <v>4413</v>
      </c>
      <c r="B146" s="2" t="s">
        <v>4413</v>
      </c>
      <c r="C146" s="2" t="s">
        <v>24</v>
      </c>
      <c r="D146" s="2" t="s">
        <v>24</v>
      </c>
      <c r="E146" s="2" t="s">
        <v>9240</v>
      </c>
      <c r="F146" s="2" t="s">
        <v>9241</v>
      </c>
      <c r="G146" s="2" t="s">
        <v>9242</v>
      </c>
      <c r="H146" s="2" t="s">
        <v>22</v>
      </c>
      <c r="I146" s="2" t="s">
        <v>9243</v>
      </c>
      <c r="J146" s="4" t="n">
        <v>45637</v>
      </c>
      <c r="K146" s="4" t="n">
        <v>45667</v>
      </c>
      <c r="L146" s="21" t="n">
        <v>17379.01</v>
      </c>
      <c r="M146" s="4" t="n">
        <v>45677</v>
      </c>
      <c r="N146" s="22" t="n">
        <v>40</v>
      </c>
      <c r="O146" s="22" t="n">
        <v>10</v>
      </c>
      <c r="P146" s="23" t="n">
        <f aca="false">L146*N146</f>
        <v>695160.4</v>
      </c>
      <c r="Q146" s="21" t="n">
        <f aca="false">L146*O146</f>
        <v>173790.1</v>
      </c>
    </row>
    <row r="147" customFormat="false" ht="14.25" hidden="false" customHeight="true" outlineLevel="0" collapsed="false">
      <c r="A147" s="2" t="s">
        <v>4413</v>
      </c>
      <c r="B147" s="2" t="s">
        <v>4413</v>
      </c>
      <c r="C147" s="2" t="s">
        <v>8613</v>
      </c>
      <c r="D147" s="2" t="s">
        <v>8614</v>
      </c>
      <c r="E147" s="2" t="s">
        <v>9244</v>
      </c>
      <c r="F147" s="2" t="s">
        <v>9245</v>
      </c>
      <c r="G147" s="2" t="s">
        <v>9246</v>
      </c>
      <c r="H147" s="2" t="s">
        <v>22</v>
      </c>
      <c r="I147" s="2" t="s">
        <v>9247</v>
      </c>
      <c r="J147" s="4" t="n">
        <v>45639</v>
      </c>
      <c r="K147" s="4" t="n">
        <v>45669</v>
      </c>
      <c r="L147" s="21" t="n">
        <v>7317.45</v>
      </c>
      <c r="M147" s="4" t="n">
        <v>45712</v>
      </c>
      <c r="N147" s="22" t="n">
        <v>73</v>
      </c>
      <c r="O147" s="22" t="n">
        <v>43</v>
      </c>
      <c r="P147" s="23" t="n">
        <f aca="false">L147*N147</f>
        <v>534173.85</v>
      </c>
      <c r="Q147" s="21" t="n">
        <f aca="false">L147*O147</f>
        <v>314650.35</v>
      </c>
    </row>
    <row r="148" customFormat="false" ht="14.25" hidden="false" customHeight="true" outlineLevel="0" collapsed="false">
      <c r="A148" s="2" t="s">
        <v>4413</v>
      </c>
      <c r="B148" s="2" t="s">
        <v>4413</v>
      </c>
      <c r="C148" s="2" t="s">
        <v>119</v>
      </c>
      <c r="D148" s="2" t="s">
        <v>120</v>
      </c>
      <c r="E148" s="2" t="s">
        <v>9248</v>
      </c>
      <c r="F148" s="2" t="s">
        <v>9249</v>
      </c>
      <c r="G148" s="2" t="s">
        <v>9250</v>
      </c>
      <c r="H148" s="2" t="s">
        <v>22</v>
      </c>
      <c r="I148" s="2" t="s">
        <v>9078</v>
      </c>
      <c r="J148" s="4" t="n">
        <v>45832</v>
      </c>
      <c r="K148" s="4" t="n">
        <v>45862</v>
      </c>
      <c r="L148" s="21" t="s">
        <v>9079</v>
      </c>
      <c r="M148" s="4" t="n">
        <v>45952</v>
      </c>
      <c r="N148" s="22" t="n">
        <v>120</v>
      </c>
      <c r="O148" s="22" t="n">
        <v>90</v>
      </c>
      <c r="P148" s="23" t="n">
        <f aca="false">L148*N148</f>
        <v>1339.2</v>
      </c>
      <c r="Q148" s="21" t="n">
        <f aca="false">L148*O148</f>
        <v>1004.4</v>
      </c>
    </row>
    <row r="149" customFormat="false" ht="14.25" hidden="false" customHeight="true" outlineLevel="0" collapsed="false">
      <c r="A149" s="2" t="s">
        <v>4413</v>
      </c>
      <c r="B149" s="2" t="s">
        <v>4413</v>
      </c>
      <c r="C149" s="2" t="s">
        <v>24</v>
      </c>
      <c r="D149" s="2" t="s">
        <v>24</v>
      </c>
      <c r="E149" s="2" t="s">
        <v>9251</v>
      </c>
      <c r="F149" s="2" t="s">
        <v>9252</v>
      </c>
      <c r="G149" s="2" t="s">
        <v>9253</v>
      </c>
      <c r="H149" s="2" t="s">
        <v>22</v>
      </c>
      <c r="I149" s="2" t="s">
        <v>9254</v>
      </c>
      <c r="J149" s="4" t="n">
        <v>46009</v>
      </c>
      <c r="K149" s="4" t="n">
        <v>46039</v>
      </c>
      <c r="L149" s="21" t="n">
        <v>6840</v>
      </c>
      <c r="M149" s="4" t="n">
        <v>46014</v>
      </c>
      <c r="N149" s="22" t="n">
        <v>5</v>
      </c>
      <c r="O149" s="22" t="n">
        <v>-25</v>
      </c>
      <c r="P149" s="23" t="n">
        <f aca="false">L149*N149</f>
        <v>34200</v>
      </c>
      <c r="Q149" s="21" t="n">
        <f aca="false">L149*O149</f>
        <v>-171000</v>
      </c>
    </row>
    <row r="150" customFormat="false" ht="14.25" hidden="false" customHeight="true" outlineLevel="0" collapsed="false">
      <c r="A150" s="2" t="s">
        <v>4413</v>
      </c>
      <c r="B150" s="2" t="s">
        <v>4413</v>
      </c>
      <c r="C150" s="2" t="s">
        <v>9255</v>
      </c>
      <c r="D150" s="2" t="s">
        <v>9256</v>
      </c>
      <c r="E150" s="2" t="s">
        <v>9257</v>
      </c>
      <c r="F150" s="2" t="s">
        <v>9258</v>
      </c>
      <c r="G150" s="2" t="s">
        <v>9259</v>
      </c>
      <c r="H150" s="2" t="s">
        <v>22</v>
      </c>
      <c r="I150" s="2" t="s">
        <v>9260</v>
      </c>
      <c r="J150" s="4" t="n">
        <v>45722</v>
      </c>
      <c r="K150" s="4" t="n">
        <v>45752</v>
      </c>
      <c r="L150" s="21" t="s">
        <v>9261</v>
      </c>
      <c r="M150" s="4" t="n">
        <v>45742</v>
      </c>
      <c r="N150" s="22" t="n">
        <v>20</v>
      </c>
      <c r="O150" s="22" t="n">
        <v>-10</v>
      </c>
      <c r="P150" s="23" t="n">
        <f aca="false">L150*N150</f>
        <v>6137.6</v>
      </c>
      <c r="Q150" s="21" t="n">
        <f aca="false">L150*O150</f>
        <v>-3068.8</v>
      </c>
    </row>
    <row r="151" customFormat="false" ht="14.25" hidden="false" customHeight="true" outlineLevel="0" collapsed="false">
      <c r="A151" s="2" t="s">
        <v>4413</v>
      </c>
      <c r="B151" s="2" t="s">
        <v>4413</v>
      </c>
      <c r="C151" s="2" t="s">
        <v>8859</v>
      </c>
      <c r="D151" s="2" t="s">
        <v>8860</v>
      </c>
      <c r="E151" s="2" t="s">
        <v>9262</v>
      </c>
      <c r="F151" s="2" t="s">
        <v>9263</v>
      </c>
      <c r="G151" s="2" t="s">
        <v>9264</v>
      </c>
      <c r="H151" s="2" t="s">
        <v>22</v>
      </c>
      <c r="I151" s="2" t="s">
        <v>9265</v>
      </c>
      <c r="J151" s="4" t="n">
        <v>45954</v>
      </c>
      <c r="K151" s="4" t="n">
        <v>45984</v>
      </c>
      <c r="L151" s="21" t="n">
        <v>7033.08</v>
      </c>
      <c r="M151" s="4" t="n">
        <v>45981</v>
      </c>
      <c r="N151" s="22" t="n">
        <v>27</v>
      </c>
      <c r="O151" s="22" t="n">
        <v>-3</v>
      </c>
      <c r="P151" s="23" t="n">
        <f aca="false">L151*N151</f>
        <v>189893.16</v>
      </c>
      <c r="Q151" s="21" t="n">
        <f aca="false">L151*O151</f>
        <v>-21099.24</v>
      </c>
    </row>
    <row r="152" customFormat="false" ht="14.25" hidden="false" customHeight="true" outlineLevel="0" collapsed="false">
      <c r="A152" s="2" t="s">
        <v>4413</v>
      </c>
      <c r="B152" s="2" t="s">
        <v>4413</v>
      </c>
      <c r="C152" s="2" t="s">
        <v>9266</v>
      </c>
      <c r="D152" s="2" t="s">
        <v>9267</v>
      </c>
      <c r="E152" s="2" t="s">
        <v>9268</v>
      </c>
      <c r="F152" s="2" t="s">
        <v>9269</v>
      </c>
      <c r="G152" s="2" t="s">
        <v>9270</v>
      </c>
      <c r="H152" s="2" t="s">
        <v>22</v>
      </c>
      <c r="I152" s="2" t="s">
        <v>751</v>
      </c>
      <c r="J152" s="4" t="n">
        <v>45831</v>
      </c>
      <c r="K152" s="4" t="n">
        <v>45861</v>
      </c>
      <c r="L152" s="21" t="s">
        <v>752</v>
      </c>
      <c r="M152" s="4" t="n">
        <v>45862</v>
      </c>
      <c r="N152" s="22" t="n">
        <v>31</v>
      </c>
      <c r="O152" s="22" t="n">
        <v>1</v>
      </c>
      <c r="P152" s="23" t="n">
        <f aca="false">L152*N152</f>
        <v>3410</v>
      </c>
      <c r="Q152" s="21" t="n">
        <f aca="false">L152*O152</f>
        <v>110</v>
      </c>
    </row>
    <row r="153" customFormat="false" ht="14.25" hidden="false" customHeight="true" outlineLevel="0" collapsed="false">
      <c r="A153" s="2" t="s">
        <v>4413</v>
      </c>
      <c r="B153" s="2" t="s">
        <v>4413</v>
      </c>
      <c r="C153" s="2" t="s">
        <v>8930</v>
      </c>
      <c r="D153" s="2" t="s">
        <v>8931</v>
      </c>
      <c r="E153" s="2" t="s">
        <v>9271</v>
      </c>
      <c r="F153" s="2" t="s">
        <v>9272</v>
      </c>
      <c r="G153" s="2" t="s">
        <v>9273</v>
      </c>
      <c r="H153" s="2" t="s">
        <v>22</v>
      </c>
      <c r="I153" s="2" t="s">
        <v>9274</v>
      </c>
      <c r="J153" s="4" t="n">
        <v>46003</v>
      </c>
      <c r="K153" s="4" t="n">
        <v>46033</v>
      </c>
      <c r="L153" s="21" t="s">
        <v>9275</v>
      </c>
      <c r="M153" s="4" t="n">
        <v>46010</v>
      </c>
      <c r="N153" s="22" t="n">
        <v>7</v>
      </c>
      <c r="O153" s="22" t="n">
        <v>-23</v>
      </c>
      <c r="P153" s="23" t="n">
        <f aca="false">L153*N153</f>
        <v>2340.8</v>
      </c>
      <c r="Q153" s="21" t="n">
        <f aca="false">L153*O153</f>
        <v>-7691.2</v>
      </c>
    </row>
    <row r="154" customFormat="false" ht="14.25" hidden="false" customHeight="true" outlineLevel="0" collapsed="false">
      <c r="A154" s="2" t="s">
        <v>4413</v>
      </c>
      <c r="B154" s="2" t="s">
        <v>4413</v>
      </c>
      <c r="C154" s="2" t="s">
        <v>8906</v>
      </c>
      <c r="D154" s="2" t="s">
        <v>8907</v>
      </c>
      <c r="E154" s="2" t="s">
        <v>9276</v>
      </c>
      <c r="F154" s="2" t="s">
        <v>9277</v>
      </c>
      <c r="G154" s="2" t="s">
        <v>5045</v>
      </c>
      <c r="H154" s="2" t="s">
        <v>22</v>
      </c>
      <c r="I154" s="2" t="s">
        <v>9278</v>
      </c>
      <c r="J154" s="4" t="n">
        <v>45848</v>
      </c>
      <c r="K154" s="4" t="n">
        <v>45878</v>
      </c>
      <c r="L154" s="21" t="n">
        <v>22391.21</v>
      </c>
      <c r="M154" s="4" t="n">
        <v>45867</v>
      </c>
      <c r="N154" s="22" t="n">
        <v>19</v>
      </c>
      <c r="O154" s="22" t="n">
        <v>-11</v>
      </c>
      <c r="P154" s="23" t="n">
        <f aca="false">L154*N154</f>
        <v>425432.99</v>
      </c>
      <c r="Q154" s="21" t="n">
        <f aca="false">L154*O154</f>
        <v>-246303.31</v>
      </c>
    </row>
    <row r="155" customFormat="false" ht="14.25" hidden="false" customHeight="true" outlineLevel="0" collapsed="false">
      <c r="A155" s="2" t="s">
        <v>4413</v>
      </c>
      <c r="B155" s="2" t="s">
        <v>4413</v>
      </c>
      <c r="C155" s="2" t="s">
        <v>8670</v>
      </c>
      <c r="D155" s="2" t="s">
        <v>8671</v>
      </c>
      <c r="E155" s="2" t="s">
        <v>9279</v>
      </c>
      <c r="F155" s="2" t="s">
        <v>9280</v>
      </c>
      <c r="G155" s="2" t="s">
        <v>9281</v>
      </c>
      <c r="H155" s="2" t="s">
        <v>22</v>
      </c>
      <c r="I155" s="2" t="s">
        <v>9282</v>
      </c>
      <c r="J155" s="4" t="n">
        <v>45702</v>
      </c>
      <c r="K155" s="4" t="n">
        <v>45732</v>
      </c>
      <c r="L155" s="21" t="n">
        <v>1166469.63</v>
      </c>
      <c r="M155" s="4" t="n">
        <v>45709</v>
      </c>
      <c r="N155" s="22" t="n">
        <v>7</v>
      </c>
      <c r="O155" s="22" t="n">
        <v>-23</v>
      </c>
      <c r="P155" s="23" t="n">
        <f aca="false">L155*N155</f>
        <v>8165287.41</v>
      </c>
      <c r="Q155" s="21" t="n">
        <f aca="false">L155*O155</f>
        <v>-26828801.49</v>
      </c>
    </row>
    <row r="156" customFormat="false" ht="14.25" hidden="false" customHeight="true" outlineLevel="0" collapsed="false">
      <c r="A156" s="2" t="s">
        <v>4413</v>
      </c>
      <c r="B156" s="2" t="s">
        <v>4413</v>
      </c>
      <c r="C156" s="2" t="s">
        <v>8619</v>
      </c>
      <c r="D156" s="2" t="s">
        <v>8620</v>
      </c>
      <c r="E156" s="2" t="s">
        <v>9283</v>
      </c>
      <c r="F156" s="2" t="s">
        <v>9284</v>
      </c>
      <c r="G156" s="2" t="s">
        <v>9285</v>
      </c>
      <c r="H156" s="2" t="s">
        <v>22</v>
      </c>
      <c r="I156" s="2" t="s">
        <v>9286</v>
      </c>
      <c r="J156" s="4" t="n">
        <v>45792</v>
      </c>
      <c r="K156" s="4" t="n">
        <v>45822</v>
      </c>
      <c r="L156" s="21" t="n">
        <v>20823.47</v>
      </c>
      <c r="M156" s="4" t="n">
        <v>45866</v>
      </c>
      <c r="N156" s="22" t="n">
        <v>74</v>
      </c>
      <c r="O156" s="22" t="n">
        <v>44</v>
      </c>
      <c r="P156" s="23" t="n">
        <f aca="false">L156*N156</f>
        <v>1540936.78</v>
      </c>
      <c r="Q156" s="21" t="n">
        <f aca="false">L156*O156</f>
        <v>916232.68</v>
      </c>
    </row>
    <row r="157" customFormat="false" ht="14.25" hidden="false" customHeight="true" outlineLevel="0" collapsed="false">
      <c r="A157" s="2" t="s">
        <v>4413</v>
      </c>
      <c r="B157" s="2" t="s">
        <v>4413</v>
      </c>
      <c r="C157" s="2" t="s">
        <v>8619</v>
      </c>
      <c r="D157" s="2" t="s">
        <v>8620</v>
      </c>
      <c r="E157" s="2" t="s">
        <v>9287</v>
      </c>
      <c r="F157" s="2" t="s">
        <v>9288</v>
      </c>
      <c r="G157" s="2" t="s">
        <v>9289</v>
      </c>
      <c r="H157" s="2" t="s">
        <v>22</v>
      </c>
      <c r="I157" s="2" t="s">
        <v>9290</v>
      </c>
      <c r="J157" s="4" t="n">
        <v>45883</v>
      </c>
      <c r="K157" s="4" t="n">
        <v>45913</v>
      </c>
      <c r="L157" s="21" t="n">
        <v>2146.63</v>
      </c>
      <c r="M157" s="4" t="n">
        <v>45919</v>
      </c>
      <c r="N157" s="22" t="n">
        <v>36</v>
      </c>
      <c r="O157" s="22" t="n">
        <v>6</v>
      </c>
      <c r="P157" s="23" t="n">
        <f aca="false">L157*N157</f>
        <v>77278.68</v>
      </c>
      <c r="Q157" s="21" t="n">
        <f aca="false">L157*O157</f>
        <v>12879.78</v>
      </c>
    </row>
    <row r="158" customFormat="false" ht="14.25" hidden="false" customHeight="true" outlineLevel="0" collapsed="false">
      <c r="A158" s="2" t="s">
        <v>4413</v>
      </c>
      <c r="B158" s="2" t="s">
        <v>4413</v>
      </c>
      <c r="C158" s="2" t="s">
        <v>8850</v>
      </c>
      <c r="D158" s="2" t="s">
        <v>8851</v>
      </c>
      <c r="E158" s="2" t="s">
        <v>9291</v>
      </c>
      <c r="F158" s="2" t="s">
        <v>9292</v>
      </c>
      <c r="G158" s="2" t="s">
        <v>9293</v>
      </c>
      <c r="H158" s="2" t="s">
        <v>22</v>
      </c>
      <c r="I158" s="2" t="s">
        <v>8855</v>
      </c>
      <c r="J158" s="4" t="n">
        <v>45869</v>
      </c>
      <c r="K158" s="4" t="n">
        <v>45899</v>
      </c>
      <c r="L158" s="21" t="n">
        <v>1955.25</v>
      </c>
      <c r="M158" s="4" t="n">
        <v>45911</v>
      </c>
      <c r="N158" s="22" t="n">
        <v>42</v>
      </c>
      <c r="O158" s="22" t="n">
        <v>12</v>
      </c>
      <c r="P158" s="23" t="n">
        <f aca="false">L158*N158</f>
        <v>82120.5</v>
      </c>
      <c r="Q158" s="21" t="n">
        <f aca="false">L158*O158</f>
        <v>23463</v>
      </c>
    </row>
    <row r="159" customFormat="false" ht="14.25" hidden="false" customHeight="true" outlineLevel="0" collapsed="false">
      <c r="A159" s="2" t="s">
        <v>4413</v>
      </c>
      <c r="B159" s="2" t="s">
        <v>4413</v>
      </c>
      <c r="C159" s="2" t="s">
        <v>9230</v>
      </c>
      <c r="D159" s="2" t="s">
        <v>9231</v>
      </c>
      <c r="E159" s="2" t="s">
        <v>9294</v>
      </c>
      <c r="F159" s="2" t="s">
        <v>9295</v>
      </c>
      <c r="G159" s="2" t="s">
        <v>9296</v>
      </c>
      <c r="H159" s="2" t="s">
        <v>22</v>
      </c>
      <c r="I159" s="2" t="s">
        <v>9297</v>
      </c>
      <c r="J159" s="4" t="n">
        <v>45975</v>
      </c>
      <c r="K159" s="4" t="n">
        <v>46005</v>
      </c>
      <c r="L159" s="21" t="n">
        <v>211744.72</v>
      </c>
      <c r="M159" s="4" t="n">
        <v>46015</v>
      </c>
      <c r="N159" s="22" t="n">
        <v>3</v>
      </c>
      <c r="O159" s="22" t="n">
        <v>-27</v>
      </c>
      <c r="P159" s="23" t="n">
        <f aca="false">L159*N159</f>
        <v>635234.16</v>
      </c>
      <c r="Q159" s="21" t="n">
        <f aca="false">L159*O159</f>
        <v>-5717107.44</v>
      </c>
    </row>
    <row r="160" customFormat="false" ht="14.25" hidden="false" customHeight="true" outlineLevel="0" collapsed="false">
      <c r="A160" s="2" t="s">
        <v>4413</v>
      </c>
      <c r="B160" s="2" t="s">
        <v>4413</v>
      </c>
      <c r="C160" s="2" t="s">
        <v>119</v>
      </c>
      <c r="D160" s="2" t="s">
        <v>120</v>
      </c>
      <c r="E160" s="2" t="s">
        <v>9298</v>
      </c>
      <c r="F160" s="2" t="s">
        <v>9299</v>
      </c>
      <c r="G160" s="2" t="s">
        <v>9300</v>
      </c>
      <c r="H160" s="2" t="s">
        <v>22</v>
      </c>
      <c r="I160" s="2" t="s">
        <v>9301</v>
      </c>
      <c r="J160" s="4" t="n">
        <v>45990</v>
      </c>
      <c r="K160" s="4" t="n">
        <v>46020</v>
      </c>
      <c r="L160" s="21" t="s">
        <v>9302</v>
      </c>
      <c r="M160" s="4" t="n">
        <v>46022</v>
      </c>
      <c r="N160" s="22" t="n">
        <v>32</v>
      </c>
      <c r="O160" s="22" t="n">
        <v>2</v>
      </c>
      <c r="P160" s="23" t="n">
        <f aca="false">L160*N160</f>
        <v>10319.36</v>
      </c>
      <c r="Q160" s="21" t="n">
        <f aca="false">L160*O160</f>
        <v>644.96</v>
      </c>
    </row>
    <row r="161" customFormat="false" ht="14.25" hidden="false" customHeight="true" outlineLevel="0" collapsed="false">
      <c r="A161" s="2" t="s">
        <v>4413</v>
      </c>
      <c r="B161" s="2" t="s">
        <v>4413</v>
      </c>
      <c r="C161" s="2" t="s">
        <v>8613</v>
      </c>
      <c r="D161" s="2" t="s">
        <v>8614</v>
      </c>
      <c r="E161" s="2" t="s">
        <v>9303</v>
      </c>
      <c r="F161" s="2" t="s">
        <v>9304</v>
      </c>
      <c r="G161" s="2" t="s">
        <v>9305</v>
      </c>
      <c r="H161" s="2" t="s">
        <v>22</v>
      </c>
      <c r="I161" s="2" t="s">
        <v>9306</v>
      </c>
      <c r="J161" s="4" t="n">
        <v>45849</v>
      </c>
      <c r="K161" s="4" t="n">
        <v>45879</v>
      </c>
      <c r="L161" s="21" t="n">
        <v>124350.01</v>
      </c>
      <c r="M161" s="4" t="n">
        <v>45909</v>
      </c>
      <c r="N161" s="22" t="n">
        <v>60</v>
      </c>
      <c r="O161" s="22" t="n">
        <v>30</v>
      </c>
      <c r="P161" s="23" t="n">
        <f aca="false">L161*N161</f>
        <v>7461000.6</v>
      </c>
      <c r="Q161" s="21" t="n">
        <f aca="false">L161*O161</f>
        <v>3730500.3</v>
      </c>
    </row>
    <row r="162" customFormat="false" ht="14.25" hidden="false" customHeight="true" outlineLevel="0" collapsed="false">
      <c r="A162" s="2" t="s">
        <v>4413</v>
      </c>
      <c r="B162" s="2" t="s">
        <v>4413</v>
      </c>
      <c r="C162" s="2" t="s">
        <v>24</v>
      </c>
      <c r="D162" s="2" t="s">
        <v>24</v>
      </c>
      <c r="E162" s="2" t="s">
        <v>9307</v>
      </c>
      <c r="F162" s="2" t="s">
        <v>9308</v>
      </c>
      <c r="G162" s="2" t="s">
        <v>9309</v>
      </c>
      <c r="H162" s="2" t="s">
        <v>22</v>
      </c>
      <c r="I162" s="2" t="s">
        <v>9310</v>
      </c>
      <c r="J162" s="4" t="n">
        <v>45866</v>
      </c>
      <c r="K162" s="4" t="n">
        <v>45896</v>
      </c>
      <c r="L162" s="21" t="n">
        <v>33626.15</v>
      </c>
      <c r="M162" s="4" t="n">
        <v>45910</v>
      </c>
      <c r="N162" s="22" t="n">
        <v>44</v>
      </c>
      <c r="O162" s="22" t="n">
        <v>14</v>
      </c>
      <c r="P162" s="23" t="n">
        <f aca="false">L162*N162</f>
        <v>1479550.6</v>
      </c>
      <c r="Q162" s="21" t="n">
        <f aca="false">L162*O162</f>
        <v>470766.1</v>
      </c>
    </row>
    <row r="163" customFormat="false" ht="14.25" hidden="false" customHeight="true" outlineLevel="0" collapsed="false">
      <c r="A163" s="2" t="s">
        <v>4413</v>
      </c>
      <c r="B163" s="2" t="s">
        <v>4413</v>
      </c>
      <c r="C163" s="2" t="s">
        <v>8670</v>
      </c>
      <c r="D163" s="2" t="s">
        <v>8671</v>
      </c>
      <c r="E163" s="2" t="s">
        <v>9311</v>
      </c>
      <c r="F163" s="2" t="s">
        <v>9312</v>
      </c>
      <c r="G163" s="2" t="s">
        <v>9313</v>
      </c>
      <c r="H163" s="2" t="s">
        <v>22</v>
      </c>
      <c r="I163" s="2" t="s">
        <v>9314</v>
      </c>
      <c r="J163" s="4" t="n">
        <v>45859</v>
      </c>
      <c r="K163" s="4" t="n">
        <v>45889</v>
      </c>
      <c r="L163" s="21" t="n">
        <v>744320.9</v>
      </c>
      <c r="M163" s="4" t="n">
        <v>45890</v>
      </c>
      <c r="N163" s="22" t="n">
        <v>31</v>
      </c>
      <c r="O163" s="22" t="n">
        <v>1</v>
      </c>
      <c r="P163" s="23" t="n">
        <f aca="false">L163*N163</f>
        <v>23073947.9</v>
      </c>
      <c r="Q163" s="21" t="n">
        <f aca="false">L163*O163</f>
        <v>744320.9</v>
      </c>
    </row>
    <row r="164" customFormat="false" ht="14.25" hidden="false" customHeight="true" outlineLevel="0" collapsed="false">
      <c r="A164" s="2" t="s">
        <v>4413</v>
      </c>
      <c r="B164" s="2" t="s">
        <v>4413</v>
      </c>
      <c r="C164" s="2" t="s">
        <v>8634</v>
      </c>
      <c r="D164" s="2" t="s">
        <v>8635</v>
      </c>
      <c r="E164" s="2" t="s">
        <v>9315</v>
      </c>
      <c r="F164" s="2" t="s">
        <v>9316</v>
      </c>
      <c r="G164" s="2" t="s">
        <v>9317</v>
      </c>
      <c r="H164" s="2" t="s">
        <v>22</v>
      </c>
      <c r="I164" s="2" t="s">
        <v>9318</v>
      </c>
      <c r="J164" s="4" t="n">
        <v>45824</v>
      </c>
      <c r="K164" s="4" t="n">
        <v>45854</v>
      </c>
      <c r="L164" s="21" t="n">
        <v>4154.35</v>
      </c>
      <c r="M164" s="4" t="n">
        <v>45910</v>
      </c>
      <c r="N164" s="22" t="n">
        <v>86</v>
      </c>
      <c r="O164" s="22" t="n">
        <v>56</v>
      </c>
      <c r="P164" s="23" t="n">
        <f aca="false">L164*N164</f>
        <v>357274.1</v>
      </c>
      <c r="Q164" s="21" t="n">
        <f aca="false">L164*O164</f>
        <v>232643.6</v>
      </c>
    </row>
    <row r="165" customFormat="false" ht="14.25" hidden="false" customHeight="true" outlineLevel="0" collapsed="false">
      <c r="A165" s="2" t="s">
        <v>4413</v>
      </c>
      <c r="B165" s="2" t="s">
        <v>4413</v>
      </c>
      <c r="C165" s="2" t="s">
        <v>8619</v>
      </c>
      <c r="D165" s="2" t="s">
        <v>8620</v>
      </c>
      <c r="E165" s="2" t="s">
        <v>9319</v>
      </c>
      <c r="F165" s="2" t="s">
        <v>9320</v>
      </c>
      <c r="G165" s="2" t="s">
        <v>9321</v>
      </c>
      <c r="H165" s="2" t="s">
        <v>22</v>
      </c>
      <c r="I165" s="2" t="s">
        <v>9322</v>
      </c>
      <c r="J165" s="4" t="n">
        <v>45910</v>
      </c>
      <c r="K165" s="4" t="n">
        <v>45940</v>
      </c>
      <c r="L165" s="21" t="n">
        <v>9844.72</v>
      </c>
      <c r="M165" s="4" t="n">
        <v>45954</v>
      </c>
      <c r="N165" s="22" t="n">
        <v>44</v>
      </c>
      <c r="O165" s="22" t="n">
        <v>14</v>
      </c>
      <c r="P165" s="23" t="n">
        <f aca="false">L165*N165</f>
        <v>433167.68</v>
      </c>
      <c r="Q165" s="21" t="n">
        <f aca="false">L165*O165</f>
        <v>137826.08</v>
      </c>
    </row>
    <row r="166" customFormat="false" ht="14.25" hidden="false" customHeight="true" outlineLevel="0" collapsed="false">
      <c r="A166" s="2" t="s">
        <v>4413</v>
      </c>
      <c r="B166" s="2" t="s">
        <v>4413</v>
      </c>
      <c r="C166" s="2" t="s">
        <v>8963</v>
      </c>
      <c r="D166" s="2" t="s">
        <v>8964</v>
      </c>
      <c r="E166" s="2" t="s">
        <v>9323</v>
      </c>
      <c r="F166" s="2" t="s">
        <v>9324</v>
      </c>
      <c r="G166" s="2" t="s">
        <v>9325</v>
      </c>
      <c r="H166" s="2" t="s">
        <v>22</v>
      </c>
      <c r="I166" s="2" t="s">
        <v>9326</v>
      </c>
      <c r="J166" s="4" t="n">
        <v>45852</v>
      </c>
      <c r="K166" s="4" t="n">
        <v>45882</v>
      </c>
      <c r="L166" s="21" t="n">
        <v>2123.02</v>
      </c>
      <c r="M166" s="4" t="n">
        <v>45916</v>
      </c>
      <c r="N166" s="22" t="n">
        <v>64</v>
      </c>
      <c r="O166" s="22" t="n">
        <v>34</v>
      </c>
      <c r="P166" s="23" t="n">
        <f aca="false">L166*N166</f>
        <v>135873.28</v>
      </c>
      <c r="Q166" s="21" t="n">
        <f aca="false">L166*O166</f>
        <v>72182.68</v>
      </c>
    </row>
    <row r="167" customFormat="false" ht="14.25" hidden="false" customHeight="true" outlineLevel="0" collapsed="false">
      <c r="A167" s="2" t="s">
        <v>4413</v>
      </c>
      <c r="B167" s="2" t="s">
        <v>4413</v>
      </c>
      <c r="C167" s="2" t="s">
        <v>24</v>
      </c>
      <c r="D167" s="2" t="s">
        <v>24</v>
      </c>
      <c r="E167" s="2" t="s">
        <v>9327</v>
      </c>
      <c r="F167" s="2" t="s">
        <v>9328</v>
      </c>
      <c r="G167" s="2" t="s">
        <v>9329</v>
      </c>
      <c r="H167" s="2" t="s">
        <v>22</v>
      </c>
      <c r="I167" s="2" t="s">
        <v>9330</v>
      </c>
      <c r="J167" s="4" t="n">
        <v>45656</v>
      </c>
      <c r="K167" s="4" t="n">
        <v>45686</v>
      </c>
      <c r="L167" s="21" t="n">
        <v>3775.5</v>
      </c>
      <c r="M167" s="4" t="n">
        <v>45686</v>
      </c>
      <c r="N167" s="22" t="n">
        <v>30</v>
      </c>
      <c r="O167" s="22" t="n">
        <v>0</v>
      </c>
      <c r="P167" s="23" t="n">
        <f aca="false">L167*N167</f>
        <v>113265</v>
      </c>
      <c r="Q167" s="21" t="n">
        <f aca="false">L167*O167</f>
        <v>0</v>
      </c>
    </row>
    <row r="168" customFormat="false" ht="14.25" hidden="false" customHeight="true" outlineLevel="0" collapsed="false">
      <c r="A168" s="2" t="s">
        <v>4413</v>
      </c>
      <c r="B168" s="2" t="s">
        <v>4413</v>
      </c>
      <c r="C168" s="2" t="s">
        <v>8697</v>
      </c>
      <c r="D168" s="2" t="s">
        <v>8698</v>
      </c>
      <c r="E168" s="2" t="s">
        <v>9331</v>
      </c>
      <c r="F168" s="2" t="s">
        <v>9332</v>
      </c>
      <c r="G168" s="2" t="s">
        <v>9333</v>
      </c>
      <c r="H168" s="2" t="s">
        <v>22</v>
      </c>
      <c r="I168" s="2" t="s">
        <v>9334</v>
      </c>
      <c r="J168" s="4" t="n">
        <v>45911</v>
      </c>
      <c r="K168" s="4" t="n">
        <v>45941</v>
      </c>
      <c r="L168" s="21" t="s">
        <v>9335</v>
      </c>
      <c r="M168" s="4" t="n">
        <v>45968</v>
      </c>
      <c r="N168" s="22" t="n">
        <v>57</v>
      </c>
      <c r="O168" s="22" t="n">
        <v>27</v>
      </c>
      <c r="P168" s="23" t="n">
        <f aca="false">L168*N168</f>
        <v>27488.82</v>
      </c>
      <c r="Q168" s="21" t="n">
        <f aca="false">L168*O168</f>
        <v>13021.02</v>
      </c>
    </row>
    <row r="169" customFormat="false" ht="14.25" hidden="false" customHeight="true" outlineLevel="0" collapsed="false">
      <c r="A169" s="2" t="s">
        <v>4413</v>
      </c>
      <c r="B169" s="2" t="s">
        <v>4413</v>
      </c>
      <c r="C169" s="2" t="s">
        <v>8670</v>
      </c>
      <c r="D169" s="2" t="s">
        <v>8671</v>
      </c>
      <c r="E169" s="2" t="s">
        <v>9336</v>
      </c>
      <c r="F169" s="2" t="s">
        <v>9337</v>
      </c>
      <c r="G169" s="2" t="s">
        <v>9338</v>
      </c>
      <c r="H169" s="2" t="s">
        <v>22</v>
      </c>
      <c r="I169" s="2" t="s">
        <v>9339</v>
      </c>
      <c r="J169" s="4" t="n">
        <v>45762</v>
      </c>
      <c r="K169" s="4" t="n">
        <v>45792</v>
      </c>
      <c r="L169" s="21" t="n">
        <v>640416.15</v>
      </c>
      <c r="M169" s="4" t="n">
        <v>45783</v>
      </c>
      <c r="N169" s="22" t="n">
        <v>21</v>
      </c>
      <c r="O169" s="22" t="n">
        <v>-9</v>
      </c>
      <c r="P169" s="23" t="n">
        <f aca="false">L169*N169</f>
        <v>13448739.15</v>
      </c>
      <c r="Q169" s="21" t="n">
        <f aca="false">L169*O169</f>
        <v>-5763745.35</v>
      </c>
    </row>
    <row r="170" customFormat="false" ht="14.25" hidden="false" customHeight="true" outlineLevel="0" collapsed="false">
      <c r="A170" s="2" t="s">
        <v>4413</v>
      </c>
      <c r="B170" s="2" t="s">
        <v>4413</v>
      </c>
      <c r="C170" s="2" t="s">
        <v>8697</v>
      </c>
      <c r="D170" s="2" t="s">
        <v>8698</v>
      </c>
      <c r="E170" s="2" t="s">
        <v>9340</v>
      </c>
      <c r="F170" s="2" t="s">
        <v>9341</v>
      </c>
      <c r="G170" s="2" t="s">
        <v>9342</v>
      </c>
      <c r="H170" s="2" t="s">
        <v>22</v>
      </c>
      <c r="I170" s="2" t="s">
        <v>9343</v>
      </c>
      <c r="J170" s="4" t="n">
        <v>45794</v>
      </c>
      <c r="K170" s="4" t="n">
        <v>45824</v>
      </c>
      <c r="L170" s="21" t="s">
        <v>9344</v>
      </c>
      <c r="M170" s="4" t="n">
        <v>45881</v>
      </c>
      <c r="N170" s="22" t="n">
        <v>87</v>
      </c>
      <c r="O170" s="22" t="n">
        <v>57</v>
      </c>
      <c r="P170" s="23" t="n">
        <f aca="false">L170*N170</f>
        <v>60477.18</v>
      </c>
      <c r="Q170" s="21" t="n">
        <f aca="false">L170*O170</f>
        <v>39622.98</v>
      </c>
    </row>
    <row r="171" customFormat="false" ht="14.25" hidden="false" customHeight="true" outlineLevel="0" collapsed="false">
      <c r="A171" s="2" t="s">
        <v>4413</v>
      </c>
      <c r="B171" s="2" t="s">
        <v>4413</v>
      </c>
      <c r="C171" s="2" t="s">
        <v>24</v>
      </c>
      <c r="D171" s="2" t="s">
        <v>24</v>
      </c>
      <c r="E171" s="2" t="s">
        <v>9345</v>
      </c>
      <c r="F171" s="2" t="s">
        <v>9346</v>
      </c>
      <c r="G171" s="2" t="s">
        <v>9238</v>
      </c>
      <c r="H171" s="2" t="s">
        <v>22</v>
      </c>
      <c r="I171" s="2" t="s">
        <v>9347</v>
      </c>
      <c r="J171" s="4" t="n">
        <v>45762</v>
      </c>
      <c r="K171" s="4" t="n">
        <v>45793</v>
      </c>
      <c r="L171" s="21" t="n">
        <v>7038</v>
      </c>
      <c r="M171" s="4" t="n">
        <v>45786</v>
      </c>
      <c r="N171" s="22" t="n">
        <v>24</v>
      </c>
      <c r="O171" s="22" t="n">
        <v>-7</v>
      </c>
      <c r="P171" s="23" t="n">
        <f aca="false">L171*N171</f>
        <v>168912</v>
      </c>
      <c r="Q171" s="21" t="n">
        <f aca="false">L171*O171</f>
        <v>-49266</v>
      </c>
    </row>
    <row r="172" customFormat="false" ht="14.25" hidden="false" customHeight="true" outlineLevel="0" collapsed="false">
      <c r="A172" s="2" t="s">
        <v>4413</v>
      </c>
      <c r="B172" s="2" t="s">
        <v>4413</v>
      </c>
      <c r="C172" s="2" t="s">
        <v>8819</v>
      </c>
      <c r="D172" s="2" t="s">
        <v>8820</v>
      </c>
      <c r="E172" s="2" t="s">
        <v>9348</v>
      </c>
      <c r="F172" s="2" t="s">
        <v>9349</v>
      </c>
      <c r="G172" s="2" t="s">
        <v>9350</v>
      </c>
      <c r="H172" s="2" t="s">
        <v>22</v>
      </c>
      <c r="I172" s="2" t="s">
        <v>9351</v>
      </c>
      <c r="J172" s="4" t="n">
        <v>46002</v>
      </c>
      <c r="K172" s="4" t="n">
        <v>46032</v>
      </c>
      <c r="L172" s="21" t="n">
        <v>58140</v>
      </c>
      <c r="M172" s="4" t="n">
        <v>46010</v>
      </c>
      <c r="N172" s="22" t="n">
        <v>8</v>
      </c>
      <c r="O172" s="22" t="n">
        <v>-22</v>
      </c>
      <c r="P172" s="23" t="n">
        <f aca="false">L172*N172</f>
        <v>465120</v>
      </c>
      <c r="Q172" s="21" t="n">
        <f aca="false">L172*O172</f>
        <v>-1279080</v>
      </c>
    </row>
    <row r="173" customFormat="false" ht="14.25" hidden="false" customHeight="true" outlineLevel="0" collapsed="false">
      <c r="A173" s="2" t="s">
        <v>4413</v>
      </c>
      <c r="B173" s="2" t="s">
        <v>4413</v>
      </c>
      <c r="C173" s="2" t="s">
        <v>4111</v>
      </c>
      <c r="D173" s="2" t="s">
        <v>4112</v>
      </c>
      <c r="E173" s="2" t="s">
        <v>9352</v>
      </c>
      <c r="F173" s="2" t="s">
        <v>9353</v>
      </c>
      <c r="G173" s="2" t="s">
        <v>9354</v>
      </c>
      <c r="H173" s="2" t="s">
        <v>22</v>
      </c>
      <c r="I173" s="2" t="s">
        <v>9355</v>
      </c>
      <c r="J173" s="4" t="n">
        <v>45946</v>
      </c>
      <c r="K173" s="4" t="n">
        <v>45976</v>
      </c>
      <c r="L173" s="21" t="n">
        <v>15209.17</v>
      </c>
      <c r="M173" s="4" t="n">
        <v>45964</v>
      </c>
      <c r="N173" s="22" t="n">
        <v>18</v>
      </c>
      <c r="O173" s="22" t="n">
        <v>-12</v>
      </c>
      <c r="P173" s="23" t="n">
        <f aca="false">L173*N173</f>
        <v>273765.06</v>
      </c>
      <c r="Q173" s="21" t="n">
        <f aca="false">L173*O173</f>
        <v>-182510.04</v>
      </c>
    </row>
    <row r="174" customFormat="false" ht="14.25" hidden="false" customHeight="true" outlineLevel="0" collapsed="false">
      <c r="A174" s="2" t="s">
        <v>4413</v>
      </c>
      <c r="B174" s="2" t="s">
        <v>4413</v>
      </c>
      <c r="C174" s="2" t="s">
        <v>8963</v>
      </c>
      <c r="D174" s="2" t="s">
        <v>8964</v>
      </c>
      <c r="E174" s="2" t="s">
        <v>9356</v>
      </c>
      <c r="F174" s="2" t="s">
        <v>9357</v>
      </c>
      <c r="G174" s="2" t="s">
        <v>9358</v>
      </c>
      <c r="H174" s="2" t="s">
        <v>22</v>
      </c>
      <c r="I174" s="2" t="s">
        <v>9359</v>
      </c>
      <c r="J174" s="4" t="n">
        <v>45852</v>
      </c>
      <c r="K174" s="4" t="n">
        <v>45882</v>
      </c>
      <c r="L174" s="21" t="n">
        <v>2510.01</v>
      </c>
      <c r="M174" s="4" t="n">
        <v>45916</v>
      </c>
      <c r="N174" s="22" t="n">
        <v>64</v>
      </c>
      <c r="O174" s="22" t="n">
        <v>34</v>
      </c>
      <c r="P174" s="23" t="n">
        <f aca="false">L174*N174</f>
        <v>160640.64</v>
      </c>
      <c r="Q174" s="21" t="n">
        <f aca="false">L174*O174</f>
        <v>85340.34</v>
      </c>
    </row>
    <row r="175" customFormat="false" ht="14.25" hidden="false" customHeight="true" outlineLevel="0" collapsed="false">
      <c r="A175" s="2" t="s">
        <v>4413</v>
      </c>
      <c r="B175" s="2" t="s">
        <v>4413</v>
      </c>
      <c r="C175" s="2" t="s">
        <v>8634</v>
      </c>
      <c r="D175" s="2" t="s">
        <v>8635</v>
      </c>
      <c r="E175" s="2" t="s">
        <v>9360</v>
      </c>
      <c r="F175" s="2" t="s">
        <v>9361</v>
      </c>
      <c r="G175" s="2" t="s">
        <v>9362</v>
      </c>
      <c r="H175" s="2" t="s">
        <v>22</v>
      </c>
      <c r="I175" s="2" t="s">
        <v>9363</v>
      </c>
      <c r="J175" s="4" t="n">
        <v>45941</v>
      </c>
      <c r="K175" s="4" t="n">
        <v>45971</v>
      </c>
      <c r="L175" s="21" t="n">
        <v>5265.94</v>
      </c>
      <c r="M175" s="4" t="n">
        <v>46002</v>
      </c>
      <c r="N175" s="22" t="n">
        <v>61</v>
      </c>
      <c r="O175" s="22" t="n">
        <v>31</v>
      </c>
      <c r="P175" s="23" t="n">
        <f aca="false">L175*N175</f>
        <v>321222.34</v>
      </c>
      <c r="Q175" s="21" t="n">
        <f aca="false">L175*O175</f>
        <v>163244.14</v>
      </c>
    </row>
    <row r="176" customFormat="false" ht="14.25" hidden="false" customHeight="true" outlineLevel="0" collapsed="false">
      <c r="A176" s="2" t="s">
        <v>4413</v>
      </c>
      <c r="B176" s="2" t="s">
        <v>4413</v>
      </c>
      <c r="C176" s="2" t="s">
        <v>24</v>
      </c>
      <c r="D176" s="2" t="s">
        <v>24</v>
      </c>
      <c r="E176" s="2" t="s">
        <v>9364</v>
      </c>
      <c r="F176" s="2" t="s">
        <v>9365</v>
      </c>
      <c r="G176" s="2" t="s">
        <v>9366</v>
      </c>
      <c r="H176" s="2" t="s">
        <v>22</v>
      </c>
      <c r="I176" s="2" t="s">
        <v>9367</v>
      </c>
      <c r="J176" s="4" t="n">
        <v>45937</v>
      </c>
      <c r="K176" s="4" t="n">
        <v>45967</v>
      </c>
      <c r="L176" s="21" t="n">
        <v>2126.28</v>
      </c>
      <c r="M176" s="4" t="n">
        <v>45957</v>
      </c>
      <c r="N176" s="22" t="n">
        <v>20</v>
      </c>
      <c r="O176" s="22" t="n">
        <v>-10</v>
      </c>
      <c r="P176" s="23" t="n">
        <f aca="false">L176*N176</f>
        <v>42525.6</v>
      </c>
      <c r="Q176" s="21" t="n">
        <f aca="false">L176*O176</f>
        <v>-21262.8</v>
      </c>
    </row>
    <row r="177" customFormat="false" ht="14.25" hidden="false" customHeight="true" outlineLevel="0" collapsed="false">
      <c r="A177" s="2" t="s">
        <v>4413</v>
      </c>
      <c r="B177" s="2" t="s">
        <v>4413</v>
      </c>
      <c r="C177" s="2" t="s">
        <v>9368</v>
      </c>
      <c r="D177" s="2" t="s">
        <v>9369</v>
      </c>
      <c r="E177" s="2" t="s">
        <v>9370</v>
      </c>
      <c r="F177" s="2" t="s">
        <v>9371</v>
      </c>
      <c r="G177" s="2" t="s">
        <v>6561</v>
      </c>
      <c r="H177" s="2" t="s">
        <v>22</v>
      </c>
      <c r="I177" s="2" t="s">
        <v>9372</v>
      </c>
      <c r="J177" s="4" t="n">
        <v>45762</v>
      </c>
      <c r="K177" s="4" t="n">
        <v>45792</v>
      </c>
      <c r="L177" s="21" t="n">
        <v>26832.26</v>
      </c>
      <c r="M177" s="4" t="n">
        <v>45805</v>
      </c>
      <c r="N177" s="22" t="n">
        <v>43</v>
      </c>
      <c r="O177" s="22" t="n">
        <v>13</v>
      </c>
      <c r="P177" s="23" t="n">
        <f aca="false">L177*N177</f>
        <v>1153787.18</v>
      </c>
      <c r="Q177" s="21" t="n">
        <f aca="false">L177*O177</f>
        <v>348819.38</v>
      </c>
    </row>
    <row r="178" customFormat="false" ht="14.25" hidden="false" customHeight="true" outlineLevel="0" collapsed="false">
      <c r="A178" s="2" t="s">
        <v>4413</v>
      </c>
      <c r="B178" s="2" t="s">
        <v>4413</v>
      </c>
      <c r="C178" s="2" t="s">
        <v>8825</v>
      </c>
      <c r="D178" s="2" t="s">
        <v>8826</v>
      </c>
      <c r="E178" s="2" t="s">
        <v>9373</v>
      </c>
      <c r="F178" s="2" t="s">
        <v>9374</v>
      </c>
      <c r="G178" s="2" t="s">
        <v>3558</v>
      </c>
      <c r="H178" s="2" t="s">
        <v>22</v>
      </c>
      <c r="I178" s="2" t="s">
        <v>9375</v>
      </c>
      <c r="J178" s="4" t="n">
        <v>45813</v>
      </c>
      <c r="K178" s="4" t="n">
        <v>45843</v>
      </c>
      <c r="L178" s="21" t="n">
        <v>77245.34</v>
      </c>
      <c r="M178" s="4" t="n">
        <v>45831</v>
      </c>
      <c r="N178" s="22" t="n">
        <v>18</v>
      </c>
      <c r="O178" s="22" t="n">
        <v>-12</v>
      </c>
      <c r="P178" s="23" t="n">
        <f aca="false">L178*N178</f>
        <v>1390416.12</v>
      </c>
      <c r="Q178" s="21" t="n">
        <f aca="false">L178*O178</f>
        <v>-926944.08</v>
      </c>
    </row>
    <row r="179" customFormat="false" ht="14.25" hidden="false" customHeight="true" outlineLevel="0" collapsed="false">
      <c r="A179" s="2" t="s">
        <v>4413</v>
      </c>
      <c r="B179" s="2" t="s">
        <v>4413</v>
      </c>
      <c r="C179" s="2" t="s">
        <v>8697</v>
      </c>
      <c r="D179" s="2" t="s">
        <v>8698</v>
      </c>
      <c r="E179" s="2" t="s">
        <v>9376</v>
      </c>
      <c r="F179" s="2" t="s">
        <v>9377</v>
      </c>
      <c r="G179" s="2" t="s">
        <v>9378</v>
      </c>
      <c r="H179" s="2" t="s">
        <v>22</v>
      </c>
      <c r="I179" s="2" t="s">
        <v>69</v>
      </c>
      <c r="J179" s="4" t="n">
        <v>45881</v>
      </c>
      <c r="K179" s="4" t="n">
        <v>45911</v>
      </c>
      <c r="L179" s="21" t="s">
        <v>9379</v>
      </c>
      <c r="M179" s="4" t="n">
        <v>45946</v>
      </c>
      <c r="N179" s="22" t="n">
        <v>65</v>
      </c>
      <c r="O179" s="22" t="n">
        <v>35</v>
      </c>
      <c r="P179" s="23" t="n">
        <f aca="false">L179*N179</f>
        <v>2954.25</v>
      </c>
      <c r="Q179" s="21" t="n">
        <f aca="false">L179*O179</f>
        <v>1590.75</v>
      </c>
    </row>
    <row r="180" customFormat="false" ht="14.25" hidden="false" customHeight="true" outlineLevel="0" collapsed="false">
      <c r="A180" s="2" t="s">
        <v>4413</v>
      </c>
      <c r="B180" s="2" t="s">
        <v>4413</v>
      </c>
      <c r="C180" s="2" t="s">
        <v>8607</v>
      </c>
      <c r="D180" s="2" t="s">
        <v>8608</v>
      </c>
      <c r="E180" s="2" t="s">
        <v>9380</v>
      </c>
      <c r="F180" s="2" t="s">
        <v>9381</v>
      </c>
      <c r="G180" s="2" t="s">
        <v>9382</v>
      </c>
      <c r="H180" s="2" t="s">
        <v>22</v>
      </c>
      <c r="I180" s="2" t="s">
        <v>9383</v>
      </c>
      <c r="J180" s="4" t="n">
        <v>45980</v>
      </c>
      <c r="K180" s="4" t="n">
        <v>46010</v>
      </c>
      <c r="L180" s="21" t="n">
        <v>82219.64</v>
      </c>
      <c r="M180" s="4" t="n">
        <v>45989</v>
      </c>
      <c r="N180" s="22" t="n">
        <v>9</v>
      </c>
      <c r="O180" s="22" t="n">
        <v>-21</v>
      </c>
      <c r="P180" s="23" t="n">
        <f aca="false">L180*N180</f>
        <v>739976.76</v>
      </c>
      <c r="Q180" s="21" t="n">
        <f aca="false">L180*O180</f>
        <v>-1726612.44</v>
      </c>
    </row>
    <row r="181" customFormat="false" ht="14.25" hidden="false" customHeight="true" outlineLevel="0" collapsed="false">
      <c r="A181" s="2" t="s">
        <v>4413</v>
      </c>
      <c r="B181" s="2" t="s">
        <v>4413</v>
      </c>
      <c r="C181" s="2" t="s">
        <v>3340</v>
      </c>
      <c r="D181" s="2" t="s">
        <v>3341</v>
      </c>
      <c r="E181" s="2" t="s">
        <v>9384</v>
      </c>
      <c r="F181" s="2" t="s">
        <v>9385</v>
      </c>
      <c r="G181" s="2" t="s">
        <v>9386</v>
      </c>
      <c r="H181" s="2" t="s">
        <v>22</v>
      </c>
      <c r="I181" s="2" t="s">
        <v>9220</v>
      </c>
      <c r="J181" s="4" t="n">
        <v>45777</v>
      </c>
      <c r="K181" s="4" t="n">
        <v>45807</v>
      </c>
      <c r="L181" s="21" t="s">
        <v>9221</v>
      </c>
      <c r="M181" s="4" t="n">
        <v>45798</v>
      </c>
      <c r="N181" s="22" t="n">
        <v>21</v>
      </c>
      <c r="O181" s="22" t="n">
        <v>-9</v>
      </c>
      <c r="P181" s="23" t="n">
        <f aca="false">L181*N181</f>
        <v>14465.22</v>
      </c>
      <c r="Q181" s="21" t="n">
        <f aca="false">L181*O181</f>
        <v>-6199.38</v>
      </c>
    </row>
    <row r="182" customFormat="false" ht="14.25" hidden="false" customHeight="true" outlineLevel="0" collapsed="false">
      <c r="A182" s="2" t="s">
        <v>4413</v>
      </c>
      <c r="B182" s="2" t="s">
        <v>4413</v>
      </c>
      <c r="C182" s="2" t="s">
        <v>8619</v>
      </c>
      <c r="D182" s="2" t="s">
        <v>8620</v>
      </c>
      <c r="E182" s="2" t="s">
        <v>9387</v>
      </c>
      <c r="F182" s="2" t="s">
        <v>9388</v>
      </c>
      <c r="G182" s="2" t="s">
        <v>9389</v>
      </c>
      <c r="H182" s="2" t="s">
        <v>22</v>
      </c>
      <c r="I182" s="2" t="s">
        <v>9390</v>
      </c>
      <c r="J182" s="4" t="n">
        <v>45967</v>
      </c>
      <c r="K182" s="4" t="n">
        <v>45997</v>
      </c>
      <c r="L182" s="21" t="n">
        <v>160112.27</v>
      </c>
      <c r="M182" s="4" t="n">
        <v>46014</v>
      </c>
      <c r="N182" s="22" t="n">
        <v>47</v>
      </c>
      <c r="O182" s="22" t="n">
        <v>17</v>
      </c>
      <c r="P182" s="23" t="n">
        <f aca="false">L182*N182</f>
        <v>7525276.69</v>
      </c>
      <c r="Q182" s="21" t="n">
        <f aca="false">L182*O182</f>
        <v>2721908.59</v>
      </c>
    </row>
    <row r="183" customFormat="false" ht="14.25" hidden="false" customHeight="true" outlineLevel="0" collapsed="false">
      <c r="A183" s="2" t="s">
        <v>4413</v>
      </c>
      <c r="B183" s="2" t="s">
        <v>4413</v>
      </c>
      <c r="C183" s="2" t="s">
        <v>24</v>
      </c>
      <c r="D183" s="2" t="s">
        <v>24</v>
      </c>
      <c r="E183" s="2" t="s">
        <v>9391</v>
      </c>
      <c r="F183" s="2" t="s">
        <v>9392</v>
      </c>
      <c r="G183" s="2" t="s">
        <v>9393</v>
      </c>
      <c r="H183" s="2" t="s">
        <v>22</v>
      </c>
      <c r="I183" s="2" t="s">
        <v>9394</v>
      </c>
      <c r="J183" s="4" t="n">
        <v>45968</v>
      </c>
      <c r="K183" s="4" t="n">
        <v>45998</v>
      </c>
      <c r="L183" s="21" t="n">
        <v>91792.75</v>
      </c>
      <c r="M183" s="4" t="n">
        <v>45988</v>
      </c>
      <c r="N183" s="22" t="n">
        <v>20</v>
      </c>
      <c r="O183" s="22" t="n">
        <v>-10</v>
      </c>
      <c r="P183" s="23" t="n">
        <f aca="false">L183*N183</f>
        <v>1835855</v>
      </c>
      <c r="Q183" s="21" t="n">
        <f aca="false">L183*O183</f>
        <v>-917927.5</v>
      </c>
    </row>
    <row r="184" customFormat="false" ht="14.25" hidden="false" customHeight="true" outlineLevel="0" collapsed="false">
      <c r="A184" s="2" t="s">
        <v>4413</v>
      </c>
      <c r="B184" s="2" t="s">
        <v>4413</v>
      </c>
      <c r="C184" s="2" t="s">
        <v>8859</v>
      </c>
      <c r="D184" s="2" t="s">
        <v>8860</v>
      </c>
      <c r="E184" s="2" t="s">
        <v>9395</v>
      </c>
      <c r="F184" s="2" t="s">
        <v>9396</v>
      </c>
      <c r="G184" s="2" t="s">
        <v>9397</v>
      </c>
      <c r="H184" s="2" t="s">
        <v>22</v>
      </c>
      <c r="I184" s="2" t="s">
        <v>9398</v>
      </c>
      <c r="J184" s="4" t="n">
        <v>45867</v>
      </c>
      <c r="K184" s="4" t="n">
        <v>45897</v>
      </c>
      <c r="L184" s="21" t="n">
        <v>9075.34</v>
      </c>
      <c r="M184" s="4" t="n">
        <v>45918</v>
      </c>
      <c r="N184" s="22" t="n">
        <v>51</v>
      </c>
      <c r="O184" s="22" t="n">
        <v>21</v>
      </c>
      <c r="P184" s="23" t="n">
        <f aca="false">L184*N184</f>
        <v>462842.34</v>
      </c>
      <c r="Q184" s="21" t="n">
        <f aca="false">L184*O184</f>
        <v>190582.14</v>
      </c>
    </row>
    <row r="185" customFormat="false" ht="14.25" hidden="false" customHeight="true" outlineLevel="0" collapsed="false">
      <c r="A185" s="2" t="s">
        <v>4413</v>
      </c>
      <c r="B185" s="2" t="s">
        <v>4413</v>
      </c>
      <c r="C185" s="2" t="s">
        <v>8819</v>
      </c>
      <c r="D185" s="2" t="s">
        <v>8820</v>
      </c>
      <c r="E185" s="2" t="s">
        <v>9399</v>
      </c>
      <c r="F185" s="2" t="s">
        <v>9400</v>
      </c>
      <c r="G185" s="2" t="s">
        <v>9401</v>
      </c>
      <c r="H185" s="2" t="s">
        <v>22</v>
      </c>
      <c r="I185" s="2" t="s">
        <v>9402</v>
      </c>
      <c r="J185" s="4" t="n">
        <v>45856</v>
      </c>
      <c r="K185" s="4" t="n">
        <v>45886</v>
      </c>
      <c r="L185" s="21" t="n">
        <v>8235.17</v>
      </c>
      <c r="M185" s="4" t="n">
        <v>45875</v>
      </c>
      <c r="N185" s="22" t="n">
        <v>19</v>
      </c>
      <c r="O185" s="22" t="n">
        <v>-11</v>
      </c>
      <c r="P185" s="23" t="n">
        <f aca="false">L185*N185</f>
        <v>156468.23</v>
      </c>
      <c r="Q185" s="21" t="n">
        <f aca="false">L185*O185</f>
        <v>-90586.87</v>
      </c>
    </row>
    <row r="186" customFormat="false" ht="14.25" hidden="false" customHeight="true" outlineLevel="0" collapsed="false">
      <c r="A186" s="2" t="s">
        <v>4413</v>
      </c>
      <c r="B186" s="2" t="s">
        <v>4413</v>
      </c>
      <c r="C186" s="2" t="s">
        <v>8619</v>
      </c>
      <c r="D186" s="2" t="s">
        <v>8620</v>
      </c>
      <c r="E186" s="2" t="s">
        <v>9403</v>
      </c>
      <c r="F186" s="2" t="s">
        <v>9404</v>
      </c>
      <c r="G186" s="2" t="s">
        <v>9405</v>
      </c>
      <c r="H186" s="2" t="s">
        <v>22</v>
      </c>
      <c r="I186" s="2" t="s">
        <v>9406</v>
      </c>
      <c r="J186" s="4" t="n">
        <v>45792</v>
      </c>
      <c r="K186" s="4" t="n">
        <v>45822</v>
      </c>
      <c r="L186" s="21" t="n">
        <v>146409.71</v>
      </c>
      <c r="M186" s="4" t="n">
        <v>45870</v>
      </c>
      <c r="N186" s="22" t="n">
        <v>78</v>
      </c>
      <c r="O186" s="22" t="n">
        <v>48</v>
      </c>
      <c r="P186" s="23" t="n">
        <f aca="false">L186*N186</f>
        <v>11419957.38</v>
      </c>
      <c r="Q186" s="21" t="n">
        <f aca="false">L186*O186</f>
        <v>7027666.08</v>
      </c>
    </row>
    <row r="187" customFormat="false" ht="14.25" hidden="false" customHeight="true" outlineLevel="0" collapsed="false">
      <c r="A187" s="2" t="s">
        <v>4413</v>
      </c>
      <c r="B187" s="2" t="s">
        <v>4413</v>
      </c>
      <c r="C187" s="2" t="s">
        <v>4111</v>
      </c>
      <c r="D187" s="2" t="s">
        <v>4112</v>
      </c>
      <c r="E187" s="2" t="s">
        <v>9407</v>
      </c>
      <c r="F187" s="2" t="s">
        <v>9408</v>
      </c>
      <c r="G187" s="2" t="s">
        <v>9409</v>
      </c>
      <c r="H187" s="2" t="s">
        <v>22</v>
      </c>
      <c r="I187" s="2" t="s">
        <v>9410</v>
      </c>
      <c r="J187" s="4" t="n">
        <v>45947</v>
      </c>
      <c r="K187" s="4" t="n">
        <v>45977</v>
      </c>
      <c r="L187" s="21" t="n">
        <v>41933.68</v>
      </c>
      <c r="M187" s="4" t="n">
        <v>45964</v>
      </c>
      <c r="N187" s="22" t="n">
        <v>17</v>
      </c>
      <c r="O187" s="22" t="n">
        <v>-13</v>
      </c>
      <c r="P187" s="23" t="n">
        <f aca="false">L187*N187</f>
        <v>712872.56</v>
      </c>
      <c r="Q187" s="21" t="n">
        <f aca="false">L187*O187</f>
        <v>-545137.84</v>
      </c>
    </row>
    <row r="188" customFormat="false" ht="14.25" hidden="false" customHeight="true" outlineLevel="0" collapsed="false">
      <c r="A188" s="2" t="s">
        <v>4413</v>
      </c>
      <c r="B188" s="2" t="s">
        <v>4413</v>
      </c>
      <c r="C188" s="2" t="s">
        <v>8634</v>
      </c>
      <c r="D188" s="2" t="s">
        <v>8635</v>
      </c>
      <c r="E188" s="2" t="s">
        <v>9411</v>
      </c>
      <c r="F188" s="2" t="s">
        <v>9412</v>
      </c>
      <c r="G188" s="2" t="s">
        <v>9413</v>
      </c>
      <c r="H188" s="2" t="s">
        <v>22</v>
      </c>
      <c r="I188" s="2" t="s">
        <v>9414</v>
      </c>
      <c r="J188" s="4" t="n">
        <v>45824</v>
      </c>
      <c r="K188" s="4" t="n">
        <v>45854</v>
      </c>
      <c r="L188" s="21" t="n">
        <v>4744.93</v>
      </c>
      <c r="M188" s="4" t="n">
        <v>45910</v>
      </c>
      <c r="N188" s="22" t="n">
        <v>86</v>
      </c>
      <c r="O188" s="22" t="n">
        <v>56</v>
      </c>
      <c r="P188" s="23" t="n">
        <f aca="false">L188*N188</f>
        <v>408063.98</v>
      </c>
      <c r="Q188" s="21" t="n">
        <f aca="false">L188*O188</f>
        <v>265716.08</v>
      </c>
    </row>
    <row r="189" customFormat="false" ht="14.25" hidden="false" customHeight="true" outlineLevel="0" collapsed="false">
      <c r="A189" s="2" t="s">
        <v>4413</v>
      </c>
      <c r="B189" s="2" t="s">
        <v>4413</v>
      </c>
      <c r="C189" s="2" t="s">
        <v>8796</v>
      </c>
      <c r="D189" s="2" t="s">
        <v>8797</v>
      </c>
      <c r="E189" s="2" t="s">
        <v>9415</v>
      </c>
      <c r="F189" s="2" t="s">
        <v>9416</v>
      </c>
      <c r="G189" s="2" t="s">
        <v>9417</v>
      </c>
      <c r="H189" s="2" t="s">
        <v>22</v>
      </c>
      <c r="I189" s="2" t="s">
        <v>8801</v>
      </c>
      <c r="J189" s="4" t="n">
        <v>45904</v>
      </c>
      <c r="K189" s="4" t="n">
        <v>45934</v>
      </c>
      <c r="L189" s="21" t="n">
        <v>50044.95</v>
      </c>
      <c r="M189" s="4" t="n">
        <v>46022</v>
      </c>
      <c r="N189" s="22" t="n">
        <v>118</v>
      </c>
      <c r="O189" s="22" t="n">
        <v>88</v>
      </c>
      <c r="P189" s="23" t="n">
        <f aca="false">L189*N189</f>
        <v>5905304.1</v>
      </c>
      <c r="Q189" s="21" t="n">
        <f aca="false">L189*O189</f>
        <v>4403955.6</v>
      </c>
    </row>
    <row r="190" customFormat="false" ht="14.25" hidden="false" customHeight="true" outlineLevel="0" collapsed="false">
      <c r="A190" s="2" t="s">
        <v>4413</v>
      </c>
      <c r="B190" s="2" t="s">
        <v>4413</v>
      </c>
      <c r="C190" s="2" t="s">
        <v>8634</v>
      </c>
      <c r="D190" s="2" t="s">
        <v>8635</v>
      </c>
      <c r="E190" s="2" t="s">
        <v>9418</v>
      </c>
      <c r="F190" s="2" t="s">
        <v>9419</v>
      </c>
      <c r="G190" s="2" t="s">
        <v>9420</v>
      </c>
      <c r="H190" s="2" t="s">
        <v>22</v>
      </c>
      <c r="I190" s="2" t="s">
        <v>9421</v>
      </c>
      <c r="J190" s="4" t="n">
        <v>45923</v>
      </c>
      <c r="K190" s="4" t="n">
        <v>45953</v>
      </c>
      <c r="L190" s="21" t="n">
        <v>1064.97</v>
      </c>
      <c r="M190" s="4" t="n">
        <v>46002</v>
      </c>
      <c r="N190" s="22" t="n">
        <v>79</v>
      </c>
      <c r="O190" s="22" t="n">
        <v>49</v>
      </c>
      <c r="P190" s="23" t="n">
        <f aca="false">L190*N190</f>
        <v>84132.63</v>
      </c>
      <c r="Q190" s="21" t="n">
        <f aca="false">L190*O190</f>
        <v>52183.53</v>
      </c>
    </row>
    <row r="191" customFormat="false" ht="14.25" hidden="false" customHeight="true" outlineLevel="0" collapsed="false">
      <c r="A191" s="2" t="s">
        <v>4413</v>
      </c>
      <c r="B191" s="2" t="s">
        <v>4413</v>
      </c>
      <c r="C191" s="2" t="s">
        <v>119</v>
      </c>
      <c r="D191" s="2" t="s">
        <v>120</v>
      </c>
      <c r="E191" s="2" t="s">
        <v>9422</v>
      </c>
      <c r="F191" s="2" t="s">
        <v>9423</v>
      </c>
      <c r="G191" s="2" t="s">
        <v>9424</v>
      </c>
      <c r="H191" s="2" t="s">
        <v>22</v>
      </c>
      <c r="I191" s="2" t="s">
        <v>8706</v>
      </c>
      <c r="J191" s="4" t="n">
        <v>45990</v>
      </c>
      <c r="K191" s="4" t="n">
        <v>46020</v>
      </c>
      <c r="L191" s="21" t="n">
        <v>1463.6</v>
      </c>
      <c r="M191" s="4" t="n">
        <v>46022</v>
      </c>
      <c r="N191" s="22" t="n">
        <v>32</v>
      </c>
      <c r="O191" s="22" t="n">
        <v>2</v>
      </c>
      <c r="P191" s="23" t="n">
        <f aca="false">L191*N191</f>
        <v>46835.2</v>
      </c>
      <c r="Q191" s="21" t="n">
        <f aca="false">L191*O191</f>
        <v>2927.2</v>
      </c>
    </row>
    <row r="192" customFormat="false" ht="14.25" hidden="false" customHeight="true" outlineLevel="0" collapsed="false">
      <c r="A192" s="2" t="s">
        <v>4413</v>
      </c>
      <c r="B192" s="2" t="s">
        <v>4413</v>
      </c>
      <c r="C192" s="2" t="s">
        <v>119</v>
      </c>
      <c r="D192" s="2" t="s">
        <v>120</v>
      </c>
      <c r="E192" s="2" t="s">
        <v>9425</v>
      </c>
      <c r="F192" s="2" t="s">
        <v>9426</v>
      </c>
      <c r="G192" s="2" t="s">
        <v>9427</v>
      </c>
      <c r="H192" s="2" t="s">
        <v>22</v>
      </c>
      <c r="I192" s="2" t="s">
        <v>8710</v>
      </c>
      <c r="J192" s="4" t="n">
        <v>45990</v>
      </c>
      <c r="K192" s="4" t="n">
        <v>46020</v>
      </c>
      <c r="L192" s="21" t="s">
        <v>8711</v>
      </c>
      <c r="M192" s="4" t="n">
        <v>46022</v>
      </c>
      <c r="N192" s="22" t="n">
        <v>32</v>
      </c>
      <c r="O192" s="22" t="n">
        <v>2</v>
      </c>
      <c r="P192" s="23" t="n">
        <f aca="false">L192*N192</f>
        <v>769.92</v>
      </c>
      <c r="Q192" s="21" t="n">
        <f aca="false">L192*O192</f>
        <v>48.12</v>
      </c>
    </row>
    <row r="193" customFormat="false" ht="14.25" hidden="false" customHeight="true" outlineLevel="0" collapsed="false">
      <c r="A193" s="2" t="s">
        <v>4413</v>
      </c>
      <c r="B193" s="2" t="s">
        <v>4413</v>
      </c>
      <c r="C193" s="2" t="s">
        <v>24</v>
      </c>
      <c r="D193" s="2" t="s">
        <v>24</v>
      </c>
      <c r="E193" s="2" t="s">
        <v>9428</v>
      </c>
      <c r="F193" s="2" t="s">
        <v>9429</v>
      </c>
      <c r="G193" s="2" t="s">
        <v>7877</v>
      </c>
      <c r="H193" s="2" t="s">
        <v>22</v>
      </c>
      <c r="I193" s="2" t="s">
        <v>9430</v>
      </c>
      <c r="J193" s="4" t="n">
        <v>45713</v>
      </c>
      <c r="K193" s="4" t="n">
        <v>45743</v>
      </c>
      <c r="L193" s="21" t="n">
        <v>49143.72</v>
      </c>
      <c r="M193" s="4" t="n">
        <v>45729</v>
      </c>
      <c r="N193" s="22" t="n">
        <v>16</v>
      </c>
      <c r="O193" s="22" t="n">
        <v>-14</v>
      </c>
      <c r="P193" s="23" t="n">
        <f aca="false">L193*N193</f>
        <v>786299.52</v>
      </c>
      <c r="Q193" s="21" t="n">
        <f aca="false">L193*O193</f>
        <v>-688012.08</v>
      </c>
    </row>
    <row r="194" customFormat="false" ht="14.25" hidden="false" customHeight="true" outlineLevel="0" collapsed="false">
      <c r="A194" s="2" t="s">
        <v>4413</v>
      </c>
      <c r="B194" s="2" t="s">
        <v>4413</v>
      </c>
      <c r="C194" s="2" t="s">
        <v>9132</v>
      </c>
      <c r="D194" s="2" t="s">
        <v>9133</v>
      </c>
      <c r="E194" s="2" t="s">
        <v>9431</v>
      </c>
      <c r="F194" s="2" t="s">
        <v>9432</v>
      </c>
      <c r="G194" s="2" t="s">
        <v>1800</v>
      </c>
      <c r="H194" s="2" t="s">
        <v>22</v>
      </c>
      <c r="I194" s="2" t="s">
        <v>9433</v>
      </c>
      <c r="J194" s="4" t="n">
        <v>45737</v>
      </c>
      <c r="K194" s="4" t="n">
        <v>45767</v>
      </c>
      <c r="L194" s="21" t="n">
        <v>2099.61</v>
      </c>
      <c r="M194" s="4" t="n">
        <v>45763</v>
      </c>
      <c r="N194" s="22" t="n">
        <v>26</v>
      </c>
      <c r="O194" s="22" t="n">
        <v>-4</v>
      </c>
      <c r="P194" s="23" t="n">
        <f aca="false">L194*N194</f>
        <v>54589.86</v>
      </c>
      <c r="Q194" s="21" t="n">
        <f aca="false">L194*O194</f>
        <v>-8398.44</v>
      </c>
    </row>
    <row r="195" customFormat="false" ht="14.25" hidden="false" customHeight="true" outlineLevel="0" collapsed="false">
      <c r="A195" s="2" t="s">
        <v>4413</v>
      </c>
      <c r="B195" s="2" t="s">
        <v>4413</v>
      </c>
      <c r="C195" s="2" t="s">
        <v>8807</v>
      </c>
      <c r="D195" s="2" t="s">
        <v>8808</v>
      </c>
      <c r="E195" s="2" t="s">
        <v>9434</v>
      </c>
      <c r="F195" s="2" t="s">
        <v>9435</v>
      </c>
      <c r="G195" s="2" t="s">
        <v>9436</v>
      </c>
      <c r="H195" s="2" t="s">
        <v>22</v>
      </c>
      <c r="I195" s="2" t="s">
        <v>9437</v>
      </c>
      <c r="J195" s="4" t="n">
        <v>45983</v>
      </c>
      <c r="K195" s="4" t="n">
        <v>46013</v>
      </c>
      <c r="L195" s="21" t="n">
        <v>4869.97</v>
      </c>
      <c r="M195" s="4" t="n">
        <v>46022</v>
      </c>
      <c r="N195" s="22" t="n">
        <v>39</v>
      </c>
      <c r="O195" s="22" t="n">
        <v>9</v>
      </c>
      <c r="P195" s="23" t="n">
        <f aca="false">L195*N195</f>
        <v>189928.83</v>
      </c>
      <c r="Q195" s="21" t="n">
        <f aca="false">L195*O195</f>
        <v>43829.73</v>
      </c>
    </row>
    <row r="196" customFormat="false" ht="14.25" hidden="false" customHeight="true" outlineLevel="0" collapsed="false">
      <c r="A196" s="2" t="s">
        <v>4413</v>
      </c>
      <c r="B196" s="2" t="s">
        <v>4413</v>
      </c>
      <c r="C196" s="2" t="s">
        <v>9438</v>
      </c>
      <c r="D196" s="2" t="s">
        <v>9439</v>
      </c>
      <c r="E196" s="2" t="s">
        <v>9440</v>
      </c>
      <c r="F196" s="2" t="s">
        <v>9441</v>
      </c>
      <c r="G196" s="2" t="s">
        <v>4906</v>
      </c>
      <c r="H196" s="2" t="s">
        <v>22</v>
      </c>
      <c r="I196" s="2" t="s">
        <v>9442</v>
      </c>
      <c r="J196" s="4" t="n">
        <v>45925</v>
      </c>
      <c r="K196" s="4" t="n">
        <v>45955</v>
      </c>
      <c r="L196" s="21" t="n">
        <v>48100</v>
      </c>
      <c r="M196" s="4" t="n">
        <v>45937</v>
      </c>
      <c r="N196" s="22" t="n">
        <v>12</v>
      </c>
      <c r="O196" s="22" t="n">
        <v>-18</v>
      </c>
      <c r="P196" s="23" t="n">
        <f aca="false">L196*N196</f>
        <v>577200</v>
      </c>
      <c r="Q196" s="21" t="n">
        <f aca="false">L196*O196</f>
        <v>-865800</v>
      </c>
    </row>
    <row r="197" customFormat="false" ht="14.25" hidden="false" customHeight="true" outlineLevel="0" collapsed="false">
      <c r="A197" s="2" t="s">
        <v>4413</v>
      </c>
      <c r="B197" s="2" t="s">
        <v>4413</v>
      </c>
      <c r="C197" s="2" t="s">
        <v>8613</v>
      </c>
      <c r="D197" s="2" t="s">
        <v>8614</v>
      </c>
      <c r="E197" s="2" t="s">
        <v>9443</v>
      </c>
      <c r="F197" s="2" t="s">
        <v>9444</v>
      </c>
      <c r="G197" s="2" t="s">
        <v>5636</v>
      </c>
      <c r="H197" s="2" t="s">
        <v>22</v>
      </c>
      <c r="I197" s="2" t="s">
        <v>9445</v>
      </c>
      <c r="J197" s="4" t="n">
        <v>45694</v>
      </c>
      <c r="K197" s="4" t="n">
        <v>45724</v>
      </c>
      <c r="L197" s="21" t="n">
        <v>6132.15</v>
      </c>
      <c r="M197" s="4" t="n">
        <v>45740</v>
      </c>
      <c r="N197" s="22" t="n">
        <v>46</v>
      </c>
      <c r="O197" s="22" t="n">
        <v>16</v>
      </c>
      <c r="P197" s="23" t="n">
        <f aca="false">L197*N197</f>
        <v>282078.9</v>
      </c>
      <c r="Q197" s="21" t="n">
        <f aca="false">L197*O197</f>
        <v>98114.4</v>
      </c>
    </row>
    <row r="198" customFormat="false" ht="14.25" hidden="false" customHeight="true" outlineLevel="0" collapsed="false">
      <c r="A198" s="2" t="s">
        <v>4413</v>
      </c>
      <c r="B198" s="2" t="s">
        <v>4413</v>
      </c>
      <c r="C198" s="2" t="s">
        <v>8850</v>
      </c>
      <c r="D198" s="2" t="s">
        <v>8851</v>
      </c>
      <c r="E198" s="2" t="s">
        <v>9446</v>
      </c>
      <c r="F198" s="2" t="s">
        <v>9447</v>
      </c>
      <c r="G198" s="2" t="s">
        <v>9448</v>
      </c>
      <c r="H198" s="2" t="s">
        <v>22</v>
      </c>
      <c r="I198" s="2" t="s">
        <v>9449</v>
      </c>
      <c r="J198" s="4" t="n">
        <v>45978</v>
      </c>
      <c r="K198" s="4" t="n">
        <v>46008</v>
      </c>
      <c r="L198" s="21" t="n">
        <v>5018.48</v>
      </c>
      <c r="M198" s="4" t="n">
        <v>46022</v>
      </c>
      <c r="N198" s="22" t="n">
        <v>44</v>
      </c>
      <c r="O198" s="22" t="n">
        <v>14</v>
      </c>
      <c r="P198" s="23" t="n">
        <f aca="false">L198*N198</f>
        <v>220813.12</v>
      </c>
      <c r="Q198" s="21" t="n">
        <f aca="false">L198*O198</f>
        <v>70258.72</v>
      </c>
    </row>
    <row r="199" customFormat="false" ht="14.25" hidden="false" customHeight="true" outlineLevel="0" collapsed="false">
      <c r="A199" s="2" t="s">
        <v>4413</v>
      </c>
      <c r="B199" s="2" t="s">
        <v>4413</v>
      </c>
      <c r="C199" s="2" t="s">
        <v>8619</v>
      </c>
      <c r="D199" s="2" t="s">
        <v>8620</v>
      </c>
      <c r="E199" s="2" t="s">
        <v>9450</v>
      </c>
      <c r="F199" s="2" t="s">
        <v>9451</v>
      </c>
      <c r="G199" s="2" t="s">
        <v>9452</v>
      </c>
      <c r="H199" s="2" t="s">
        <v>22</v>
      </c>
      <c r="I199" s="2" t="s">
        <v>9453</v>
      </c>
      <c r="J199" s="4" t="n">
        <v>45775</v>
      </c>
      <c r="K199" s="4" t="n">
        <v>45805</v>
      </c>
      <c r="L199" s="21" t="n">
        <v>83450.12</v>
      </c>
      <c r="M199" s="4" t="n">
        <v>45954</v>
      </c>
      <c r="N199" s="22" t="n">
        <v>179</v>
      </c>
      <c r="O199" s="22" t="n">
        <v>149</v>
      </c>
      <c r="P199" s="23" t="n">
        <f aca="false">L199*N199</f>
        <v>14937571.48</v>
      </c>
      <c r="Q199" s="21" t="n">
        <f aca="false">L199*O199</f>
        <v>12434067.88</v>
      </c>
    </row>
    <row r="200" customFormat="false" ht="14.25" hidden="false" customHeight="true" outlineLevel="0" collapsed="false">
      <c r="A200" s="2" t="s">
        <v>4413</v>
      </c>
      <c r="B200" s="2" t="s">
        <v>4413</v>
      </c>
      <c r="C200" s="2" t="s">
        <v>24</v>
      </c>
      <c r="D200" s="2" t="s">
        <v>24</v>
      </c>
      <c r="E200" s="2" t="s">
        <v>9454</v>
      </c>
      <c r="F200" s="2" t="s">
        <v>9455</v>
      </c>
      <c r="G200" s="2" t="s">
        <v>4469</v>
      </c>
      <c r="H200" s="2" t="s">
        <v>22</v>
      </c>
      <c r="I200" s="2" t="s">
        <v>9456</v>
      </c>
      <c r="J200" s="4" t="n">
        <v>45671</v>
      </c>
      <c r="K200" s="4" t="n">
        <v>45701</v>
      </c>
      <c r="L200" s="21" t="n">
        <v>39929.55</v>
      </c>
      <c r="M200" s="4" t="n">
        <v>45776</v>
      </c>
      <c r="N200" s="22" t="n">
        <v>105</v>
      </c>
      <c r="O200" s="22" t="n">
        <v>75</v>
      </c>
      <c r="P200" s="23" t="n">
        <f aca="false">L200*N200</f>
        <v>4192602.75</v>
      </c>
      <c r="Q200" s="21" t="n">
        <f aca="false">L200*O200</f>
        <v>2994716.25</v>
      </c>
    </row>
    <row r="201" customFormat="false" ht="14.25" hidden="false" customHeight="true" outlineLevel="0" collapsed="false">
      <c r="A201" s="2" t="s">
        <v>4413</v>
      </c>
      <c r="B201" s="2" t="s">
        <v>4413</v>
      </c>
      <c r="C201" s="2" t="s">
        <v>8634</v>
      </c>
      <c r="D201" s="2" t="s">
        <v>8635</v>
      </c>
      <c r="E201" s="2" t="s">
        <v>9457</v>
      </c>
      <c r="F201" s="2" t="s">
        <v>9458</v>
      </c>
      <c r="G201" s="2" t="s">
        <v>845</v>
      </c>
      <c r="H201" s="2" t="s">
        <v>22</v>
      </c>
      <c r="I201" s="2" t="s">
        <v>9459</v>
      </c>
      <c r="J201" s="4" t="n">
        <v>45968</v>
      </c>
      <c r="K201" s="4" t="n">
        <v>45998</v>
      </c>
      <c r="L201" s="21" t="s">
        <v>9460</v>
      </c>
      <c r="M201" s="4" t="n">
        <v>46022</v>
      </c>
      <c r="N201" s="22" t="n">
        <v>54</v>
      </c>
      <c r="O201" s="22" t="n">
        <v>24</v>
      </c>
      <c r="P201" s="23" t="n">
        <f aca="false">L201*N201</f>
        <v>35942.94</v>
      </c>
      <c r="Q201" s="21" t="n">
        <f aca="false">L201*O201</f>
        <v>15974.64</v>
      </c>
    </row>
    <row r="202" customFormat="false" ht="14.25" hidden="false" customHeight="true" outlineLevel="0" collapsed="false">
      <c r="A202" s="2" t="s">
        <v>4413</v>
      </c>
      <c r="B202" s="2" t="s">
        <v>4413</v>
      </c>
      <c r="C202" s="2" t="s">
        <v>9255</v>
      </c>
      <c r="D202" s="2" t="s">
        <v>9256</v>
      </c>
      <c r="E202" s="2" t="s">
        <v>9461</v>
      </c>
      <c r="F202" s="2" t="s">
        <v>9462</v>
      </c>
      <c r="G202" s="2" t="s">
        <v>9463</v>
      </c>
      <c r="H202" s="2" t="s">
        <v>22</v>
      </c>
      <c r="I202" s="2" t="s">
        <v>9464</v>
      </c>
      <c r="J202" s="4" t="n">
        <v>45846</v>
      </c>
      <c r="K202" s="4" t="n">
        <v>45876</v>
      </c>
      <c r="L202" s="21" t="s">
        <v>9465</v>
      </c>
      <c r="M202" s="4" t="n">
        <v>45922</v>
      </c>
      <c r="N202" s="22" t="n">
        <v>76</v>
      </c>
      <c r="O202" s="22" t="n">
        <v>46</v>
      </c>
      <c r="P202" s="23" t="n">
        <f aca="false">L202*N202</f>
        <v>29585.28</v>
      </c>
      <c r="Q202" s="21" t="n">
        <f aca="false">L202*O202</f>
        <v>17906.88</v>
      </c>
    </row>
    <row r="203" customFormat="false" ht="14.25" hidden="false" customHeight="true" outlineLevel="0" collapsed="false">
      <c r="A203" s="2" t="s">
        <v>4413</v>
      </c>
      <c r="B203" s="2" t="s">
        <v>4413</v>
      </c>
      <c r="C203" s="2" t="s">
        <v>24</v>
      </c>
      <c r="D203" s="2" t="s">
        <v>24</v>
      </c>
      <c r="E203" s="2" t="s">
        <v>9466</v>
      </c>
      <c r="F203" s="2" t="s">
        <v>9467</v>
      </c>
      <c r="G203" s="2" t="s">
        <v>6227</v>
      </c>
      <c r="H203" s="2" t="s">
        <v>22</v>
      </c>
      <c r="I203" s="2" t="s">
        <v>9468</v>
      </c>
      <c r="J203" s="4" t="n">
        <v>45846</v>
      </c>
      <c r="K203" s="4" t="n">
        <v>45876</v>
      </c>
      <c r="L203" s="21" t="n">
        <v>5094</v>
      </c>
      <c r="M203" s="4" t="n">
        <v>45868</v>
      </c>
      <c r="N203" s="22" t="n">
        <v>22</v>
      </c>
      <c r="O203" s="22" t="n">
        <v>-8</v>
      </c>
      <c r="P203" s="23" t="n">
        <f aca="false">L203*N203</f>
        <v>112068</v>
      </c>
      <c r="Q203" s="21" t="n">
        <f aca="false">L203*O203</f>
        <v>-40752</v>
      </c>
    </row>
    <row r="204" customFormat="false" ht="14.25" hidden="false" customHeight="true" outlineLevel="0" collapsed="false">
      <c r="A204" s="2" t="s">
        <v>4413</v>
      </c>
      <c r="B204" s="2" t="s">
        <v>4413</v>
      </c>
      <c r="C204" s="2" t="s">
        <v>8906</v>
      </c>
      <c r="D204" s="2" t="s">
        <v>8907</v>
      </c>
      <c r="E204" s="2" t="s">
        <v>9469</v>
      </c>
      <c r="F204" s="2" t="s">
        <v>9470</v>
      </c>
      <c r="G204" s="2" t="s">
        <v>4133</v>
      </c>
      <c r="H204" s="2" t="s">
        <v>22</v>
      </c>
      <c r="I204" s="2" t="s">
        <v>9471</v>
      </c>
      <c r="J204" s="4" t="n">
        <v>45848</v>
      </c>
      <c r="K204" s="4" t="n">
        <v>45878</v>
      </c>
      <c r="L204" s="21" t="n">
        <v>22498.17</v>
      </c>
      <c r="M204" s="4" t="n">
        <v>45867</v>
      </c>
      <c r="N204" s="22" t="n">
        <v>19</v>
      </c>
      <c r="O204" s="22" t="n">
        <v>-11</v>
      </c>
      <c r="P204" s="23" t="n">
        <f aca="false">L204*N204</f>
        <v>427465.23</v>
      </c>
      <c r="Q204" s="21" t="n">
        <f aca="false">L204*O204</f>
        <v>-247479.87</v>
      </c>
    </row>
    <row r="205" customFormat="false" ht="14.25" hidden="false" customHeight="true" outlineLevel="0" collapsed="false">
      <c r="A205" s="2" t="s">
        <v>4413</v>
      </c>
      <c r="B205" s="2" t="s">
        <v>4413</v>
      </c>
      <c r="C205" s="2" t="s">
        <v>9438</v>
      </c>
      <c r="D205" s="2" t="s">
        <v>9439</v>
      </c>
      <c r="E205" s="2" t="s">
        <v>9472</v>
      </c>
      <c r="F205" s="2" t="s">
        <v>9473</v>
      </c>
      <c r="G205" s="2" t="s">
        <v>5155</v>
      </c>
      <c r="H205" s="2" t="s">
        <v>22</v>
      </c>
      <c r="I205" s="2" t="s">
        <v>9474</v>
      </c>
      <c r="J205" s="4" t="n">
        <v>45799</v>
      </c>
      <c r="K205" s="4" t="n">
        <v>45829</v>
      </c>
      <c r="L205" s="21" t="n">
        <v>71288.41</v>
      </c>
      <c r="M205" s="4" t="n">
        <v>45817</v>
      </c>
      <c r="N205" s="22" t="n">
        <v>18</v>
      </c>
      <c r="O205" s="22" t="n">
        <v>-12</v>
      </c>
      <c r="P205" s="23" t="n">
        <f aca="false">L205*N205</f>
        <v>1283191.38</v>
      </c>
      <c r="Q205" s="21" t="n">
        <f aca="false">L205*O205</f>
        <v>-855460.92</v>
      </c>
    </row>
    <row r="206" customFormat="false" ht="14.25" hidden="false" customHeight="true" outlineLevel="0" collapsed="false">
      <c r="A206" s="2" t="s">
        <v>4413</v>
      </c>
      <c r="B206" s="2" t="s">
        <v>4413</v>
      </c>
      <c r="C206" s="2" t="s">
        <v>3340</v>
      </c>
      <c r="D206" s="2" t="s">
        <v>3341</v>
      </c>
      <c r="E206" s="2" t="s">
        <v>9475</v>
      </c>
      <c r="F206" s="2" t="s">
        <v>9476</v>
      </c>
      <c r="G206" s="2" t="s">
        <v>9477</v>
      </c>
      <c r="H206" s="2" t="s">
        <v>22</v>
      </c>
      <c r="I206" s="2" t="s">
        <v>9220</v>
      </c>
      <c r="J206" s="4" t="n">
        <v>45903</v>
      </c>
      <c r="K206" s="4" t="n">
        <v>45933</v>
      </c>
      <c r="L206" s="21" t="s">
        <v>9221</v>
      </c>
      <c r="M206" s="4" t="n">
        <v>45915</v>
      </c>
      <c r="N206" s="22" t="n">
        <v>12</v>
      </c>
      <c r="O206" s="22" t="n">
        <v>-18</v>
      </c>
      <c r="P206" s="23" t="n">
        <f aca="false">L206*N206</f>
        <v>8265.84</v>
      </c>
      <c r="Q206" s="21" t="n">
        <f aca="false">L206*O206</f>
        <v>-12398.76</v>
      </c>
    </row>
    <row r="207" customFormat="false" ht="14.25" hidden="false" customHeight="true" outlineLevel="0" collapsed="false">
      <c r="A207" s="2" t="s">
        <v>4413</v>
      </c>
      <c r="B207" s="2" t="s">
        <v>4413</v>
      </c>
      <c r="C207" s="2" t="s">
        <v>8619</v>
      </c>
      <c r="D207" s="2" t="s">
        <v>8620</v>
      </c>
      <c r="E207" s="2" t="s">
        <v>9478</v>
      </c>
      <c r="F207" s="2" t="s">
        <v>9479</v>
      </c>
      <c r="G207" s="2" t="s">
        <v>9480</v>
      </c>
      <c r="H207" s="2" t="s">
        <v>22</v>
      </c>
      <c r="I207" s="2" t="s">
        <v>9481</v>
      </c>
      <c r="J207" s="4" t="n">
        <v>45883</v>
      </c>
      <c r="K207" s="4" t="n">
        <v>45913</v>
      </c>
      <c r="L207" s="21" t="n">
        <v>9818.62</v>
      </c>
      <c r="M207" s="4" t="n">
        <v>45954</v>
      </c>
      <c r="N207" s="22" t="n">
        <v>71</v>
      </c>
      <c r="O207" s="22" t="n">
        <v>41</v>
      </c>
      <c r="P207" s="23" t="n">
        <f aca="false">L207*N207</f>
        <v>697122.02</v>
      </c>
      <c r="Q207" s="21" t="n">
        <f aca="false">L207*O207</f>
        <v>402563.42</v>
      </c>
    </row>
    <row r="208" customFormat="false" ht="14.25" hidden="false" customHeight="true" outlineLevel="0" collapsed="false">
      <c r="A208" s="2" t="s">
        <v>4413</v>
      </c>
      <c r="B208" s="2" t="s">
        <v>4413</v>
      </c>
      <c r="C208" s="2" t="s">
        <v>8838</v>
      </c>
      <c r="D208" s="2" t="s">
        <v>8839</v>
      </c>
      <c r="E208" s="2" t="s">
        <v>9482</v>
      </c>
      <c r="F208" s="2" t="s">
        <v>9483</v>
      </c>
      <c r="G208" s="2" t="s">
        <v>9484</v>
      </c>
      <c r="H208" s="2" t="s">
        <v>22</v>
      </c>
      <c r="I208" s="2" t="s">
        <v>9485</v>
      </c>
      <c r="J208" s="4" t="n">
        <v>45917</v>
      </c>
      <c r="K208" s="4" t="n">
        <v>45947</v>
      </c>
      <c r="L208" s="21" t="n">
        <v>14344.26</v>
      </c>
      <c r="M208" s="4" t="n">
        <v>45925</v>
      </c>
      <c r="N208" s="22" t="n">
        <v>8</v>
      </c>
      <c r="O208" s="22" t="n">
        <v>-22</v>
      </c>
      <c r="P208" s="23" t="n">
        <f aca="false">L208*N208</f>
        <v>114754.08</v>
      </c>
      <c r="Q208" s="21" t="n">
        <f aca="false">L208*O208</f>
        <v>-315573.72</v>
      </c>
    </row>
    <row r="209" customFormat="false" ht="14.25" hidden="false" customHeight="true" outlineLevel="0" collapsed="false">
      <c r="A209" s="2" t="s">
        <v>4413</v>
      </c>
      <c r="B209" s="2" t="s">
        <v>4413</v>
      </c>
      <c r="C209" s="2" t="s">
        <v>24</v>
      </c>
      <c r="D209" s="2" t="s">
        <v>24</v>
      </c>
      <c r="E209" s="2" t="s">
        <v>9486</v>
      </c>
      <c r="F209" s="2" t="s">
        <v>9487</v>
      </c>
      <c r="G209" s="2" t="s">
        <v>9488</v>
      </c>
      <c r="H209" s="2" t="s">
        <v>22</v>
      </c>
      <c r="I209" s="2" t="s">
        <v>9254</v>
      </c>
      <c r="J209" s="4" t="n">
        <v>45862</v>
      </c>
      <c r="K209" s="4" t="n">
        <v>45892</v>
      </c>
      <c r="L209" s="21" t="n">
        <v>6840</v>
      </c>
      <c r="M209" s="4" t="n">
        <v>45880</v>
      </c>
      <c r="N209" s="22" t="n">
        <v>18</v>
      </c>
      <c r="O209" s="22" t="n">
        <v>-12</v>
      </c>
      <c r="P209" s="23" t="n">
        <f aca="false">L209*N209</f>
        <v>123120</v>
      </c>
      <c r="Q209" s="21" t="n">
        <f aca="false">L209*O209</f>
        <v>-82080</v>
      </c>
    </row>
    <row r="210" customFormat="false" ht="14.25" hidden="false" customHeight="true" outlineLevel="0" collapsed="false">
      <c r="A210" s="2" t="s">
        <v>4413</v>
      </c>
      <c r="B210" s="2" t="s">
        <v>4413</v>
      </c>
      <c r="C210" s="2" t="s">
        <v>8655</v>
      </c>
      <c r="D210" s="2" t="s">
        <v>8656</v>
      </c>
      <c r="E210" s="2" t="s">
        <v>9489</v>
      </c>
      <c r="F210" s="2" t="s">
        <v>9490</v>
      </c>
      <c r="G210" s="2" t="s">
        <v>9491</v>
      </c>
      <c r="H210" s="2" t="s">
        <v>22</v>
      </c>
      <c r="I210" s="2" t="s">
        <v>9492</v>
      </c>
      <c r="J210" s="4" t="n">
        <v>45841</v>
      </c>
      <c r="K210" s="4" t="n">
        <v>45871</v>
      </c>
      <c r="L210" s="21" t="n">
        <v>5386.59</v>
      </c>
      <c r="M210" s="4" t="n">
        <v>46022</v>
      </c>
      <c r="N210" s="22" t="n">
        <v>181</v>
      </c>
      <c r="O210" s="22" t="n">
        <v>151</v>
      </c>
      <c r="P210" s="23" t="n">
        <f aca="false">L210*N210</f>
        <v>974972.79</v>
      </c>
      <c r="Q210" s="21" t="n">
        <f aca="false">L210*O210</f>
        <v>813375.09</v>
      </c>
    </row>
    <row r="211" customFormat="false" ht="14.25" hidden="false" customHeight="true" outlineLevel="0" collapsed="false">
      <c r="A211" s="2" t="s">
        <v>4413</v>
      </c>
      <c r="B211" s="2" t="s">
        <v>4413</v>
      </c>
      <c r="C211" s="2" t="s">
        <v>3953</v>
      </c>
      <c r="D211" s="2" t="s">
        <v>3954</v>
      </c>
      <c r="E211" s="2" t="s">
        <v>9493</v>
      </c>
      <c r="F211" s="2" t="s">
        <v>9494</v>
      </c>
      <c r="G211" s="2" t="s">
        <v>9495</v>
      </c>
      <c r="H211" s="2" t="s">
        <v>22</v>
      </c>
      <c r="I211" s="2" t="s">
        <v>8881</v>
      </c>
      <c r="J211" s="4" t="n">
        <v>45911</v>
      </c>
      <c r="K211" s="4" t="n">
        <v>45941</v>
      </c>
      <c r="L211" s="21" t="n">
        <v>4240</v>
      </c>
      <c r="M211" s="4" t="n">
        <v>46003</v>
      </c>
      <c r="N211" s="22" t="n">
        <v>92</v>
      </c>
      <c r="O211" s="22" t="n">
        <v>62</v>
      </c>
      <c r="P211" s="23" t="n">
        <f aca="false">L211*N211</f>
        <v>390080</v>
      </c>
      <c r="Q211" s="21" t="n">
        <f aca="false">L211*O211</f>
        <v>262880</v>
      </c>
    </row>
    <row r="212" customFormat="false" ht="14.25" hidden="false" customHeight="true" outlineLevel="0" collapsed="false">
      <c r="A212" s="2" t="s">
        <v>4413</v>
      </c>
      <c r="B212" s="2" t="s">
        <v>4413</v>
      </c>
      <c r="C212" s="2" t="s">
        <v>24</v>
      </c>
      <c r="D212" s="2" t="s">
        <v>24</v>
      </c>
      <c r="E212" s="2" t="s">
        <v>9496</v>
      </c>
      <c r="F212" s="2" t="s">
        <v>9497</v>
      </c>
      <c r="G212" s="2" t="s">
        <v>6724</v>
      </c>
      <c r="H212" s="2" t="s">
        <v>22</v>
      </c>
      <c r="I212" s="2" t="s">
        <v>9498</v>
      </c>
      <c r="J212" s="4" t="n">
        <v>45798</v>
      </c>
      <c r="K212" s="4" t="n">
        <v>45828</v>
      </c>
      <c r="L212" s="21" t="s">
        <v>9499</v>
      </c>
      <c r="M212" s="4" t="n">
        <v>45819</v>
      </c>
      <c r="N212" s="22" t="n">
        <v>21</v>
      </c>
      <c r="O212" s="22" t="n">
        <v>-9</v>
      </c>
      <c r="P212" s="23" t="n">
        <f aca="false">L212*N212</f>
        <v>18270</v>
      </c>
      <c r="Q212" s="21" t="n">
        <f aca="false">L212*O212</f>
        <v>-7830</v>
      </c>
    </row>
    <row r="213" customFormat="false" ht="14.25" hidden="false" customHeight="true" outlineLevel="0" collapsed="false">
      <c r="A213" s="2" t="s">
        <v>4413</v>
      </c>
      <c r="B213" s="2" t="s">
        <v>4413</v>
      </c>
      <c r="C213" s="2" t="s">
        <v>8731</v>
      </c>
      <c r="D213" s="2" t="s">
        <v>8732</v>
      </c>
      <c r="E213" s="2" t="s">
        <v>9500</v>
      </c>
      <c r="F213" s="2" t="s">
        <v>9501</v>
      </c>
      <c r="G213" s="2" t="s">
        <v>9502</v>
      </c>
      <c r="H213" s="2" t="s">
        <v>22</v>
      </c>
      <c r="I213" s="2" t="s">
        <v>9503</v>
      </c>
      <c r="J213" s="4" t="n">
        <v>45941</v>
      </c>
      <c r="K213" s="4" t="n">
        <v>45971</v>
      </c>
      <c r="L213" s="21" t="s">
        <v>9504</v>
      </c>
      <c r="M213" s="4" t="n">
        <v>46006</v>
      </c>
      <c r="N213" s="22" t="n">
        <v>65</v>
      </c>
      <c r="O213" s="22" t="n">
        <v>35</v>
      </c>
      <c r="P213" s="23" t="n">
        <f aca="false">L213*N213</f>
        <v>17160</v>
      </c>
      <c r="Q213" s="21" t="n">
        <f aca="false">L213*O213</f>
        <v>9240</v>
      </c>
    </row>
    <row r="214" customFormat="false" ht="14.25" hidden="false" customHeight="true" outlineLevel="0" collapsed="false">
      <c r="A214" s="2" t="s">
        <v>4413</v>
      </c>
      <c r="B214" s="2" t="s">
        <v>4413</v>
      </c>
      <c r="C214" s="2" t="s">
        <v>8726</v>
      </c>
      <c r="D214" s="2" t="s">
        <v>8727</v>
      </c>
      <c r="E214" s="2" t="s">
        <v>9505</v>
      </c>
      <c r="F214" s="2" t="s">
        <v>9506</v>
      </c>
      <c r="G214" s="2" t="s">
        <v>5396</v>
      </c>
      <c r="H214" s="2" t="s">
        <v>22</v>
      </c>
      <c r="I214" s="2" t="s">
        <v>9507</v>
      </c>
      <c r="J214" s="4" t="n">
        <v>45779</v>
      </c>
      <c r="K214" s="4" t="n">
        <v>45809</v>
      </c>
      <c r="L214" s="21" t="n">
        <v>92500</v>
      </c>
      <c r="M214" s="4" t="n">
        <v>45898</v>
      </c>
      <c r="N214" s="22" t="n">
        <v>119</v>
      </c>
      <c r="O214" s="22" t="n">
        <v>89</v>
      </c>
      <c r="P214" s="23" t="n">
        <f aca="false">L214*N214</f>
        <v>11007500</v>
      </c>
      <c r="Q214" s="21" t="n">
        <f aca="false">L214*O214</f>
        <v>8232500</v>
      </c>
    </row>
    <row r="215" customFormat="false" ht="14.25" hidden="false" customHeight="true" outlineLevel="0" collapsed="false">
      <c r="A215" s="2" t="s">
        <v>4413</v>
      </c>
      <c r="B215" s="2" t="s">
        <v>4413</v>
      </c>
      <c r="C215" s="2" t="s">
        <v>24</v>
      </c>
      <c r="D215" s="2" t="s">
        <v>24</v>
      </c>
      <c r="E215" s="2" t="s">
        <v>9508</v>
      </c>
      <c r="F215" s="2" t="s">
        <v>9509</v>
      </c>
      <c r="G215" s="2" t="s">
        <v>3861</v>
      </c>
      <c r="H215" s="2" t="s">
        <v>22</v>
      </c>
      <c r="I215" s="2" t="s">
        <v>9510</v>
      </c>
      <c r="J215" s="4" t="n">
        <v>45986</v>
      </c>
      <c r="K215" s="4" t="n">
        <v>46016</v>
      </c>
      <c r="L215" s="21" t="s">
        <v>9510</v>
      </c>
      <c r="M215" s="4" t="n">
        <v>46000</v>
      </c>
      <c r="N215" s="22" t="n">
        <v>14</v>
      </c>
      <c r="O215" s="22" t="n">
        <v>-16</v>
      </c>
      <c r="P215" s="23" t="n">
        <f aca="false">L215*N215</f>
        <v>10327.38</v>
      </c>
      <c r="Q215" s="21" t="n">
        <f aca="false">L215*O215</f>
        <v>-11802.72</v>
      </c>
    </row>
    <row r="216" customFormat="false" ht="14.25" hidden="false" customHeight="true" outlineLevel="0" collapsed="false">
      <c r="A216" s="2" t="s">
        <v>4413</v>
      </c>
      <c r="B216" s="2" t="s">
        <v>4413</v>
      </c>
      <c r="C216" s="2" t="s">
        <v>8670</v>
      </c>
      <c r="D216" s="2" t="s">
        <v>8671</v>
      </c>
      <c r="E216" s="2" t="s">
        <v>9511</v>
      </c>
      <c r="F216" s="2" t="s">
        <v>9512</v>
      </c>
      <c r="G216" s="2" t="s">
        <v>9513</v>
      </c>
      <c r="H216" s="2" t="s">
        <v>22</v>
      </c>
      <c r="I216" s="2" t="s">
        <v>9514</v>
      </c>
      <c r="J216" s="4" t="n">
        <v>45653</v>
      </c>
      <c r="K216" s="4" t="n">
        <v>45683</v>
      </c>
      <c r="L216" s="21" t="n">
        <v>2029.07</v>
      </c>
      <c r="M216" s="4" t="n">
        <v>46022</v>
      </c>
      <c r="N216" s="22" t="n">
        <v>369</v>
      </c>
      <c r="O216" s="22" t="n">
        <v>339</v>
      </c>
      <c r="P216" s="23" t="n">
        <f aca="false">L216*N216</f>
        <v>748726.83</v>
      </c>
      <c r="Q216" s="21" t="n">
        <f aca="false">L216*O216</f>
        <v>687854.73</v>
      </c>
    </row>
    <row r="217" customFormat="false" ht="14.25" hidden="false" customHeight="true" outlineLevel="0" collapsed="false">
      <c r="A217" s="2" t="s">
        <v>4413</v>
      </c>
      <c r="B217" s="2" t="s">
        <v>4413</v>
      </c>
      <c r="C217" s="2" t="s">
        <v>119</v>
      </c>
      <c r="D217" s="2" t="s">
        <v>120</v>
      </c>
      <c r="E217" s="2" t="s">
        <v>9515</v>
      </c>
      <c r="F217" s="2" t="s">
        <v>9516</v>
      </c>
      <c r="G217" s="2" t="s">
        <v>9517</v>
      </c>
      <c r="H217" s="2" t="s">
        <v>22</v>
      </c>
      <c r="I217" s="2" t="s">
        <v>9013</v>
      </c>
      <c r="J217" s="4" t="n">
        <v>45721</v>
      </c>
      <c r="K217" s="4" t="n">
        <v>45751</v>
      </c>
      <c r="L217" s="21" t="s">
        <v>9014</v>
      </c>
      <c r="M217" s="4" t="n">
        <v>45845</v>
      </c>
      <c r="N217" s="22" t="n">
        <v>124</v>
      </c>
      <c r="O217" s="22" t="n">
        <v>94</v>
      </c>
      <c r="P217" s="23" t="n">
        <f aca="false">L217*N217</f>
        <v>18533.04</v>
      </c>
      <c r="Q217" s="21" t="n">
        <f aca="false">L217*O217</f>
        <v>14049.24</v>
      </c>
    </row>
    <row r="218" customFormat="false" ht="14.25" hidden="false" customHeight="true" outlineLevel="0" collapsed="false">
      <c r="A218" s="2" t="s">
        <v>4413</v>
      </c>
      <c r="B218" s="2" t="s">
        <v>4413</v>
      </c>
      <c r="C218" s="2" t="s">
        <v>8634</v>
      </c>
      <c r="D218" s="2" t="s">
        <v>8635</v>
      </c>
      <c r="E218" s="2" t="s">
        <v>9518</v>
      </c>
      <c r="F218" s="2" t="s">
        <v>9519</v>
      </c>
      <c r="G218" s="2" t="s">
        <v>9520</v>
      </c>
      <c r="H218" s="2" t="s">
        <v>22</v>
      </c>
      <c r="I218" s="2" t="s">
        <v>9521</v>
      </c>
      <c r="J218" s="4" t="n">
        <v>45824</v>
      </c>
      <c r="K218" s="4" t="n">
        <v>45854</v>
      </c>
      <c r="L218" s="21" t="n">
        <v>6055.78</v>
      </c>
      <c r="M218" s="4" t="n">
        <v>45910</v>
      </c>
      <c r="N218" s="22" t="n">
        <v>86</v>
      </c>
      <c r="O218" s="22" t="n">
        <v>56</v>
      </c>
      <c r="P218" s="23" t="n">
        <f aca="false">L218*N218</f>
        <v>520797.08</v>
      </c>
      <c r="Q218" s="21" t="n">
        <f aca="false">L218*O218</f>
        <v>339123.68</v>
      </c>
    </row>
    <row r="219" customFormat="false" ht="14.25" hidden="false" customHeight="true" outlineLevel="0" collapsed="false">
      <c r="A219" s="2" t="s">
        <v>4413</v>
      </c>
      <c r="B219" s="2" t="s">
        <v>4413</v>
      </c>
      <c r="C219" s="2" t="s">
        <v>8791</v>
      </c>
      <c r="D219" s="2" t="s">
        <v>8792</v>
      </c>
      <c r="E219" s="2" t="s">
        <v>9522</v>
      </c>
      <c r="F219" s="2" t="s">
        <v>9523</v>
      </c>
      <c r="G219" s="2" t="s">
        <v>7063</v>
      </c>
      <c r="H219" s="2" t="s">
        <v>22</v>
      </c>
      <c r="I219" s="2" t="s">
        <v>9524</v>
      </c>
      <c r="J219" s="4" t="n">
        <v>45895</v>
      </c>
      <c r="K219" s="4" t="n">
        <v>45925</v>
      </c>
      <c r="L219" s="21" t="n">
        <v>15686.88</v>
      </c>
      <c r="M219" s="4" t="n">
        <v>45958</v>
      </c>
      <c r="N219" s="22" t="n">
        <v>63</v>
      </c>
      <c r="O219" s="22" t="n">
        <v>33</v>
      </c>
      <c r="P219" s="23" t="n">
        <f aca="false">L219*N219</f>
        <v>988273.44</v>
      </c>
      <c r="Q219" s="21" t="n">
        <f aca="false">L219*O219</f>
        <v>517667.04</v>
      </c>
    </row>
    <row r="220" customFormat="false" ht="14.25" hidden="false" customHeight="true" outlineLevel="0" collapsed="false">
      <c r="A220" s="2" t="s">
        <v>4413</v>
      </c>
      <c r="B220" s="2" t="s">
        <v>4413</v>
      </c>
      <c r="C220" s="2" t="s">
        <v>24</v>
      </c>
      <c r="D220" s="2" t="s">
        <v>24</v>
      </c>
      <c r="E220" s="2" t="s">
        <v>9525</v>
      </c>
      <c r="F220" s="2" t="s">
        <v>9526</v>
      </c>
      <c r="G220" s="2" t="s">
        <v>249</v>
      </c>
      <c r="H220" s="2" t="s">
        <v>22</v>
      </c>
      <c r="I220" s="2" t="s">
        <v>9527</v>
      </c>
      <c r="J220" s="4" t="n">
        <v>45834</v>
      </c>
      <c r="K220" s="4" t="n">
        <v>45864</v>
      </c>
      <c r="L220" s="21" t="n">
        <v>3524.27</v>
      </c>
      <c r="M220" s="4" t="n">
        <v>45861</v>
      </c>
      <c r="N220" s="22" t="n">
        <v>27</v>
      </c>
      <c r="O220" s="22" t="n">
        <v>-3</v>
      </c>
      <c r="P220" s="23" t="n">
        <f aca="false">L220*N220</f>
        <v>95155.29</v>
      </c>
      <c r="Q220" s="21" t="n">
        <f aca="false">L220*O220</f>
        <v>-10572.81</v>
      </c>
    </row>
    <row r="221" customFormat="false" ht="14.25" hidden="false" customHeight="true" outlineLevel="0" collapsed="false">
      <c r="A221" s="2" t="s">
        <v>4413</v>
      </c>
      <c r="B221" s="2" t="s">
        <v>4413</v>
      </c>
      <c r="C221" s="2" t="s">
        <v>119</v>
      </c>
      <c r="D221" s="2" t="s">
        <v>120</v>
      </c>
      <c r="E221" s="2" t="s">
        <v>9528</v>
      </c>
      <c r="F221" s="2" t="s">
        <v>9529</v>
      </c>
      <c r="G221" s="2" t="s">
        <v>9530</v>
      </c>
      <c r="H221" s="2" t="s">
        <v>22</v>
      </c>
      <c r="I221" s="2" t="s">
        <v>9531</v>
      </c>
      <c r="J221" s="4" t="n">
        <v>45721</v>
      </c>
      <c r="K221" s="4" t="n">
        <v>45751</v>
      </c>
      <c r="L221" s="21" t="n">
        <v>1744.74</v>
      </c>
      <c r="M221" s="4" t="n">
        <v>45845</v>
      </c>
      <c r="N221" s="22" t="n">
        <v>124</v>
      </c>
      <c r="O221" s="22" t="n">
        <v>94</v>
      </c>
      <c r="P221" s="23" t="n">
        <f aca="false">L221*N221</f>
        <v>216347.76</v>
      </c>
      <c r="Q221" s="21" t="n">
        <f aca="false">L221*O221</f>
        <v>164005.56</v>
      </c>
    </row>
    <row r="222" customFormat="false" ht="14.25" hidden="false" customHeight="true" outlineLevel="0" collapsed="false">
      <c r="A222" s="2" t="s">
        <v>4413</v>
      </c>
      <c r="B222" s="2" t="s">
        <v>4413</v>
      </c>
      <c r="C222" s="2" t="s">
        <v>8859</v>
      </c>
      <c r="D222" s="2" t="s">
        <v>8860</v>
      </c>
      <c r="E222" s="2" t="s">
        <v>9532</v>
      </c>
      <c r="F222" s="2" t="s">
        <v>9533</v>
      </c>
      <c r="G222" s="2" t="s">
        <v>9534</v>
      </c>
      <c r="H222" s="2" t="s">
        <v>22</v>
      </c>
      <c r="I222" s="2" t="s">
        <v>9535</v>
      </c>
      <c r="J222" s="4" t="n">
        <v>45771</v>
      </c>
      <c r="K222" s="4" t="n">
        <v>45801</v>
      </c>
      <c r="L222" s="21" t="n">
        <v>7693.84</v>
      </c>
      <c r="M222" s="4" t="n">
        <v>45798</v>
      </c>
      <c r="N222" s="22" t="n">
        <v>27</v>
      </c>
      <c r="O222" s="22" t="n">
        <v>-3</v>
      </c>
      <c r="P222" s="23" t="n">
        <f aca="false">L222*N222</f>
        <v>207733.68</v>
      </c>
      <c r="Q222" s="21" t="n">
        <f aca="false">L222*O222</f>
        <v>-23081.52</v>
      </c>
    </row>
    <row r="223" customFormat="false" ht="14.25" hidden="false" customHeight="true" outlineLevel="0" collapsed="false">
      <c r="A223" s="2" t="s">
        <v>4413</v>
      </c>
      <c r="B223" s="2" t="s">
        <v>4413</v>
      </c>
      <c r="C223" s="2" t="s">
        <v>9536</v>
      </c>
      <c r="D223" s="2" t="s">
        <v>9537</v>
      </c>
      <c r="E223" s="2" t="s">
        <v>9538</v>
      </c>
      <c r="F223" s="2" t="s">
        <v>9539</v>
      </c>
      <c r="G223" s="2" t="s">
        <v>9540</v>
      </c>
      <c r="H223" s="2" t="s">
        <v>22</v>
      </c>
      <c r="I223" s="2" t="s">
        <v>9541</v>
      </c>
      <c r="J223" s="4" t="n">
        <v>45729</v>
      </c>
      <c r="K223" s="4" t="n">
        <v>45759</v>
      </c>
      <c r="L223" s="21" t="n">
        <v>14450.8</v>
      </c>
      <c r="M223" s="4" t="n">
        <v>45756</v>
      </c>
      <c r="N223" s="22" t="n">
        <v>27</v>
      </c>
      <c r="O223" s="22" t="n">
        <v>-3</v>
      </c>
      <c r="P223" s="23" t="n">
        <f aca="false">L223*N223</f>
        <v>390171.6</v>
      </c>
      <c r="Q223" s="21" t="n">
        <f aca="false">L223*O223</f>
        <v>-43352.4</v>
      </c>
    </row>
    <row r="224" customFormat="false" ht="14.25" hidden="false" customHeight="true" outlineLevel="0" collapsed="false">
      <c r="A224" s="2" t="s">
        <v>4413</v>
      </c>
      <c r="B224" s="2" t="s">
        <v>4413</v>
      </c>
      <c r="C224" s="2" t="s">
        <v>9542</v>
      </c>
      <c r="D224" s="2" t="s">
        <v>9543</v>
      </c>
      <c r="E224" s="2" t="s">
        <v>9544</v>
      </c>
      <c r="F224" s="2" t="s">
        <v>9545</v>
      </c>
      <c r="G224" s="2" t="s">
        <v>9546</v>
      </c>
      <c r="H224" s="2" t="s">
        <v>22</v>
      </c>
      <c r="I224" s="2" t="s">
        <v>9547</v>
      </c>
      <c r="J224" s="4" t="n">
        <v>45804</v>
      </c>
      <c r="K224" s="4" t="n">
        <v>45834</v>
      </c>
      <c r="L224" s="21" t="n">
        <v>66400</v>
      </c>
      <c r="M224" s="4" t="n">
        <v>45814</v>
      </c>
      <c r="N224" s="22" t="n">
        <v>10</v>
      </c>
      <c r="O224" s="22" t="n">
        <v>-20</v>
      </c>
      <c r="P224" s="23" t="n">
        <f aca="false">L224*N224</f>
        <v>664000</v>
      </c>
      <c r="Q224" s="21" t="n">
        <f aca="false">L224*O224</f>
        <v>-1328000</v>
      </c>
    </row>
    <row r="225" customFormat="false" ht="14.25" hidden="false" customHeight="true" outlineLevel="0" collapsed="false">
      <c r="A225" s="2" t="s">
        <v>4413</v>
      </c>
      <c r="B225" s="2" t="s">
        <v>4413</v>
      </c>
      <c r="C225" s="2" t="s">
        <v>8850</v>
      </c>
      <c r="D225" s="2" t="s">
        <v>8851</v>
      </c>
      <c r="E225" s="2" t="s">
        <v>9548</v>
      </c>
      <c r="F225" s="2" t="s">
        <v>9549</v>
      </c>
      <c r="G225" s="2" t="s">
        <v>9550</v>
      </c>
      <c r="H225" s="2" t="s">
        <v>22</v>
      </c>
      <c r="I225" s="2" t="s">
        <v>8855</v>
      </c>
      <c r="J225" s="4" t="n">
        <v>45728</v>
      </c>
      <c r="K225" s="4" t="n">
        <v>45758</v>
      </c>
      <c r="L225" s="21" t="n">
        <v>1955.25</v>
      </c>
      <c r="M225" s="4" t="n">
        <v>45757</v>
      </c>
      <c r="N225" s="22" t="n">
        <v>29</v>
      </c>
      <c r="O225" s="22" t="n">
        <v>-1</v>
      </c>
      <c r="P225" s="23" t="n">
        <f aca="false">L225*N225</f>
        <v>56702.25</v>
      </c>
      <c r="Q225" s="21" t="n">
        <f aca="false">L225*O225</f>
        <v>-1955.25</v>
      </c>
    </row>
    <row r="226" customFormat="false" ht="14.25" hidden="false" customHeight="true" outlineLevel="0" collapsed="false">
      <c r="A226" s="2" t="s">
        <v>4413</v>
      </c>
      <c r="B226" s="2" t="s">
        <v>4413</v>
      </c>
      <c r="C226" s="2" t="s">
        <v>8712</v>
      </c>
      <c r="D226" s="2" t="s">
        <v>8713</v>
      </c>
      <c r="E226" s="2" t="s">
        <v>9551</v>
      </c>
      <c r="F226" s="2" t="s">
        <v>9552</v>
      </c>
      <c r="G226" s="2" t="s">
        <v>9553</v>
      </c>
      <c r="H226" s="2" t="s">
        <v>22</v>
      </c>
      <c r="I226" s="2" t="s">
        <v>9554</v>
      </c>
      <c r="J226" s="4" t="n">
        <v>46007</v>
      </c>
      <c r="K226" s="4" t="n">
        <v>46037</v>
      </c>
      <c r="L226" s="21" t="n">
        <v>3885.9</v>
      </c>
      <c r="M226" s="4" t="n">
        <v>46013</v>
      </c>
      <c r="N226" s="22" t="n">
        <v>6</v>
      </c>
      <c r="O226" s="22" t="n">
        <v>-24</v>
      </c>
      <c r="P226" s="23" t="n">
        <f aca="false">L226*N226</f>
        <v>23315.4</v>
      </c>
      <c r="Q226" s="21" t="n">
        <f aca="false">L226*O226</f>
        <v>-93261.6</v>
      </c>
    </row>
    <row r="227" customFormat="false" ht="14.25" hidden="false" customHeight="true" outlineLevel="0" collapsed="false">
      <c r="A227" s="2" t="s">
        <v>4413</v>
      </c>
      <c r="B227" s="2" t="s">
        <v>4413</v>
      </c>
      <c r="C227" s="2" t="s">
        <v>24</v>
      </c>
      <c r="D227" s="2" t="s">
        <v>24</v>
      </c>
      <c r="E227" s="2" t="s">
        <v>9555</v>
      </c>
      <c r="F227" s="2" t="s">
        <v>9556</v>
      </c>
      <c r="G227" s="2" t="s">
        <v>4743</v>
      </c>
      <c r="H227" s="2" t="s">
        <v>22</v>
      </c>
      <c r="I227" s="2" t="s">
        <v>9557</v>
      </c>
      <c r="J227" s="4" t="n">
        <v>46005</v>
      </c>
      <c r="K227" s="4" t="n">
        <v>46035</v>
      </c>
      <c r="L227" s="21" t="n">
        <v>32143.95</v>
      </c>
      <c r="M227" s="4" t="n">
        <v>46014</v>
      </c>
      <c r="N227" s="22" t="n">
        <v>9</v>
      </c>
      <c r="O227" s="22" t="n">
        <v>-21</v>
      </c>
      <c r="P227" s="23" t="n">
        <f aca="false">L227*N227</f>
        <v>289295.55</v>
      </c>
      <c r="Q227" s="21" t="n">
        <f aca="false">L227*O227</f>
        <v>-675022.95</v>
      </c>
    </row>
    <row r="228" customFormat="false" ht="14.25" hidden="false" customHeight="true" outlineLevel="0" collapsed="false">
      <c r="A228" s="2" t="s">
        <v>4413</v>
      </c>
      <c r="B228" s="2" t="s">
        <v>4413</v>
      </c>
      <c r="C228" s="2" t="s">
        <v>9033</v>
      </c>
      <c r="D228" s="2" t="s">
        <v>9034</v>
      </c>
      <c r="E228" s="2" t="s">
        <v>9558</v>
      </c>
      <c r="F228" s="2" t="s">
        <v>9559</v>
      </c>
      <c r="G228" s="2" t="s">
        <v>9560</v>
      </c>
      <c r="H228" s="2" t="s">
        <v>22</v>
      </c>
      <c r="I228" s="2" t="s">
        <v>4646</v>
      </c>
      <c r="J228" s="4" t="n">
        <v>45818</v>
      </c>
      <c r="K228" s="4" t="n">
        <v>45848</v>
      </c>
      <c r="L228" s="21" t="s">
        <v>4647</v>
      </c>
      <c r="M228" s="4" t="n">
        <v>45852</v>
      </c>
      <c r="N228" s="22" t="n">
        <v>34</v>
      </c>
      <c r="O228" s="22" t="n">
        <v>4</v>
      </c>
      <c r="P228" s="23" t="n">
        <f aca="false">L228*N228</f>
        <v>4335</v>
      </c>
      <c r="Q228" s="21" t="n">
        <f aca="false">L228*O228</f>
        <v>510</v>
      </c>
    </row>
    <row r="229" customFormat="false" ht="14.25" hidden="false" customHeight="true" outlineLevel="0" collapsed="false">
      <c r="A229" s="2" t="s">
        <v>4413</v>
      </c>
      <c r="B229" s="2" t="s">
        <v>4413</v>
      </c>
      <c r="C229" s="2" t="s">
        <v>8712</v>
      </c>
      <c r="D229" s="2" t="s">
        <v>8713</v>
      </c>
      <c r="E229" s="2" t="s">
        <v>9561</v>
      </c>
      <c r="F229" s="2" t="s">
        <v>9562</v>
      </c>
      <c r="G229" s="2" t="s">
        <v>9563</v>
      </c>
      <c r="H229" s="2" t="s">
        <v>22</v>
      </c>
      <c r="I229" s="2" t="s">
        <v>9564</v>
      </c>
      <c r="J229" s="4" t="n">
        <v>45727</v>
      </c>
      <c r="K229" s="4" t="n">
        <v>45757</v>
      </c>
      <c r="L229" s="21" t="n">
        <v>1029.6</v>
      </c>
      <c r="M229" s="4" t="n">
        <v>45763</v>
      </c>
      <c r="N229" s="22" t="n">
        <v>36</v>
      </c>
      <c r="O229" s="22" t="n">
        <v>6</v>
      </c>
      <c r="P229" s="23" t="n">
        <f aca="false">L229*N229</f>
        <v>37065.6</v>
      </c>
      <c r="Q229" s="21" t="n">
        <f aca="false">L229*O229</f>
        <v>6177.6</v>
      </c>
    </row>
    <row r="230" customFormat="false" ht="14.25" hidden="false" customHeight="true" outlineLevel="0" collapsed="false">
      <c r="A230" s="2" t="s">
        <v>4413</v>
      </c>
      <c r="B230" s="2" t="s">
        <v>4413</v>
      </c>
      <c r="C230" s="2" t="s">
        <v>8896</v>
      </c>
      <c r="D230" s="2" t="s">
        <v>8897</v>
      </c>
      <c r="E230" s="2" t="s">
        <v>9565</v>
      </c>
      <c r="F230" s="2" t="s">
        <v>9566</v>
      </c>
      <c r="G230" s="2" t="s">
        <v>9567</v>
      </c>
      <c r="H230" s="2" t="s">
        <v>22</v>
      </c>
      <c r="I230" s="2" t="s">
        <v>9568</v>
      </c>
      <c r="J230" s="4" t="n">
        <v>45707</v>
      </c>
      <c r="K230" s="4" t="n">
        <v>45737</v>
      </c>
      <c r="L230" s="21" t="n">
        <v>1542.76</v>
      </c>
      <c r="M230" s="4" t="n">
        <v>45733</v>
      </c>
      <c r="N230" s="22" t="n">
        <v>26</v>
      </c>
      <c r="O230" s="22" t="n">
        <v>-4</v>
      </c>
      <c r="P230" s="23" t="n">
        <f aca="false">L230*N230</f>
        <v>40111.76</v>
      </c>
      <c r="Q230" s="21" t="n">
        <f aca="false">L230*O230</f>
        <v>-6171.04</v>
      </c>
    </row>
    <row r="231" customFormat="false" ht="14.25" hidden="false" customHeight="true" outlineLevel="0" collapsed="false">
      <c r="A231" s="2" t="s">
        <v>4413</v>
      </c>
      <c r="B231" s="2" t="s">
        <v>4413</v>
      </c>
      <c r="C231" s="2" t="s">
        <v>24</v>
      </c>
      <c r="D231" s="2" t="s">
        <v>24</v>
      </c>
      <c r="E231" s="2" t="s">
        <v>9569</v>
      </c>
      <c r="F231" s="2" t="s">
        <v>9570</v>
      </c>
      <c r="G231" s="2" t="s">
        <v>9571</v>
      </c>
      <c r="H231" s="2" t="s">
        <v>22</v>
      </c>
      <c r="I231" s="2" t="s">
        <v>9572</v>
      </c>
      <c r="J231" s="4" t="n">
        <v>45795</v>
      </c>
      <c r="K231" s="4" t="n">
        <v>45825</v>
      </c>
      <c r="L231" s="21" t="n">
        <v>5148</v>
      </c>
      <c r="M231" s="4" t="n">
        <v>45813</v>
      </c>
      <c r="N231" s="22" t="n">
        <v>18</v>
      </c>
      <c r="O231" s="22" t="n">
        <v>-12</v>
      </c>
      <c r="P231" s="23" t="n">
        <f aca="false">L231*N231</f>
        <v>92664</v>
      </c>
      <c r="Q231" s="21" t="n">
        <f aca="false">L231*O231</f>
        <v>-61776</v>
      </c>
    </row>
    <row r="232" customFormat="false" ht="14.25" hidden="false" customHeight="true" outlineLevel="0" collapsed="false">
      <c r="A232" s="2" t="s">
        <v>4413</v>
      </c>
      <c r="B232" s="2" t="s">
        <v>4413</v>
      </c>
      <c r="C232" s="2" t="s">
        <v>8911</v>
      </c>
      <c r="D232" s="2" t="s">
        <v>8912</v>
      </c>
      <c r="E232" s="2" t="s">
        <v>9573</v>
      </c>
      <c r="F232" s="2" t="s">
        <v>9574</v>
      </c>
      <c r="G232" s="2" t="s">
        <v>6299</v>
      </c>
      <c r="H232" s="2" t="s">
        <v>22</v>
      </c>
      <c r="I232" s="2" t="s">
        <v>9575</v>
      </c>
      <c r="J232" s="4" t="n">
        <v>45993</v>
      </c>
      <c r="K232" s="4" t="n">
        <v>46023</v>
      </c>
      <c r="L232" s="21" t="s">
        <v>9576</v>
      </c>
      <c r="M232" s="4" t="n">
        <v>46010</v>
      </c>
      <c r="N232" s="22" t="n">
        <v>17</v>
      </c>
      <c r="O232" s="22" t="n">
        <v>-13</v>
      </c>
      <c r="P232" s="23" t="n">
        <f aca="false">L232*N232</f>
        <v>483.14</v>
      </c>
      <c r="Q232" s="21" t="n">
        <f aca="false">L232*O232</f>
        <v>-369.46</v>
      </c>
    </row>
    <row r="233" customFormat="false" ht="14.25" hidden="false" customHeight="true" outlineLevel="0" collapsed="false">
      <c r="A233" s="2" t="s">
        <v>4413</v>
      </c>
      <c r="B233" s="2" t="s">
        <v>4413</v>
      </c>
      <c r="C233" s="2" t="s">
        <v>8859</v>
      </c>
      <c r="D233" s="2" t="s">
        <v>8860</v>
      </c>
      <c r="E233" s="2" t="s">
        <v>9577</v>
      </c>
      <c r="F233" s="2" t="s">
        <v>9578</v>
      </c>
      <c r="G233" s="2" t="s">
        <v>9579</v>
      </c>
      <c r="H233" s="2" t="s">
        <v>22</v>
      </c>
      <c r="I233" s="2" t="s">
        <v>9580</v>
      </c>
      <c r="J233" s="4" t="n">
        <v>45964</v>
      </c>
      <c r="K233" s="4" t="n">
        <v>45994</v>
      </c>
      <c r="L233" s="21" t="n">
        <v>50205.29</v>
      </c>
      <c r="M233" s="4" t="n">
        <v>45992</v>
      </c>
      <c r="N233" s="22" t="n">
        <v>28</v>
      </c>
      <c r="O233" s="22" t="n">
        <v>-2</v>
      </c>
      <c r="P233" s="23" t="n">
        <f aca="false">L233*N233</f>
        <v>1405748.12</v>
      </c>
      <c r="Q233" s="21" t="n">
        <f aca="false">L233*O233</f>
        <v>-100410.58</v>
      </c>
    </row>
    <row r="234" customFormat="false" ht="14.25" hidden="false" customHeight="true" outlineLevel="0" collapsed="false">
      <c r="A234" s="2" t="s">
        <v>4413</v>
      </c>
      <c r="B234" s="2" t="s">
        <v>4413</v>
      </c>
      <c r="C234" s="2" t="s">
        <v>8754</v>
      </c>
      <c r="D234" s="2" t="s">
        <v>8755</v>
      </c>
      <c r="E234" s="2" t="s">
        <v>9581</v>
      </c>
      <c r="F234" s="2" t="s">
        <v>9582</v>
      </c>
      <c r="G234" s="2" t="s">
        <v>9583</v>
      </c>
      <c r="H234" s="2" t="s">
        <v>22</v>
      </c>
      <c r="I234" s="2" t="s">
        <v>9584</v>
      </c>
      <c r="J234" s="4" t="n">
        <v>45938</v>
      </c>
      <c r="K234" s="4" t="n">
        <v>45968</v>
      </c>
      <c r="L234" s="21" t="n">
        <v>3835.04</v>
      </c>
      <c r="M234" s="4" t="n">
        <v>45953</v>
      </c>
      <c r="N234" s="22" t="n">
        <v>15</v>
      </c>
      <c r="O234" s="22" t="n">
        <v>-15</v>
      </c>
      <c r="P234" s="23" t="n">
        <f aca="false">L234*N234</f>
        <v>57525.6</v>
      </c>
      <c r="Q234" s="21" t="n">
        <f aca="false">L234*O234</f>
        <v>-57525.6</v>
      </c>
    </row>
    <row r="235" customFormat="false" ht="14.25" hidden="false" customHeight="true" outlineLevel="0" collapsed="false">
      <c r="A235" s="2" t="s">
        <v>4413</v>
      </c>
      <c r="B235" s="2" t="s">
        <v>4413</v>
      </c>
      <c r="C235" s="2" t="s">
        <v>9585</v>
      </c>
      <c r="D235" s="2" t="s">
        <v>9586</v>
      </c>
      <c r="E235" s="2" t="s">
        <v>9587</v>
      </c>
      <c r="F235" s="2" t="s">
        <v>9588</v>
      </c>
      <c r="G235" s="2" t="s">
        <v>9589</v>
      </c>
      <c r="H235" s="2" t="s">
        <v>22</v>
      </c>
      <c r="I235" s="2" t="s">
        <v>9590</v>
      </c>
      <c r="J235" s="4" t="n">
        <v>45974</v>
      </c>
      <c r="K235" s="4" t="n">
        <v>46004</v>
      </c>
      <c r="L235" s="21" t="n">
        <v>21400.85</v>
      </c>
      <c r="M235" s="4" t="n">
        <v>45994</v>
      </c>
      <c r="N235" s="22" t="n">
        <v>20</v>
      </c>
      <c r="O235" s="22" t="n">
        <v>-10</v>
      </c>
      <c r="P235" s="23" t="n">
        <f aca="false">L235*N235</f>
        <v>428017</v>
      </c>
      <c r="Q235" s="21" t="n">
        <f aca="false">L235*O235</f>
        <v>-214008.5</v>
      </c>
    </row>
    <row r="236" customFormat="false" ht="14.25" hidden="false" customHeight="true" outlineLevel="0" collapsed="false">
      <c r="A236" s="2" t="s">
        <v>4413</v>
      </c>
      <c r="B236" s="2" t="s">
        <v>4413</v>
      </c>
      <c r="C236" s="2" t="s">
        <v>9040</v>
      </c>
      <c r="D236" s="2" t="s">
        <v>9041</v>
      </c>
      <c r="E236" s="2" t="s">
        <v>9591</v>
      </c>
      <c r="F236" s="2" t="s">
        <v>9592</v>
      </c>
      <c r="G236" s="2" t="s">
        <v>9593</v>
      </c>
      <c r="H236" s="2" t="s">
        <v>22</v>
      </c>
      <c r="I236" s="2" t="s">
        <v>9594</v>
      </c>
      <c r="J236" s="4" t="n">
        <v>45667</v>
      </c>
      <c r="K236" s="4" t="n">
        <v>45697</v>
      </c>
      <c r="L236" s="21" t="n">
        <v>9958</v>
      </c>
      <c r="M236" s="4" t="n">
        <v>45729</v>
      </c>
      <c r="N236" s="22" t="n">
        <v>62</v>
      </c>
      <c r="O236" s="22" t="n">
        <v>32</v>
      </c>
      <c r="P236" s="23" t="n">
        <f aca="false">L236*N236</f>
        <v>617396</v>
      </c>
      <c r="Q236" s="21" t="n">
        <f aca="false">L236*O236</f>
        <v>318656</v>
      </c>
    </row>
    <row r="237" customFormat="false" ht="14.25" hidden="false" customHeight="true" outlineLevel="0" collapsed="false">
      <c r="A237" s="2" t="s">
        <v>4413</v>
      </c>
      <c r="B237" s="2" t="s">
        <v>4413</v>
      </c>
      <c r="C237" s="2" t="s">
        <v>24</v>
      </c>
      <c r="D237" s="2" t="s">
        <v>24</v>
      </c>
      <c r="E237" s="2" t="s">
        <v>9595</v>
      </c>
      <c r="F237" s="2" t="s">
        <v>9596</v>
      </c>
      <c r="G237" s="2" t="s">
        <v>3918</v>
      </c>
      <c r="H237" s="2" t="s">
        <v>22</v>
      </c>
      <c r="I237" s="2" t="s">
        <v>9597</v>
      </c>
      <c r="J237" s="4" t="n">
        <v>45754</v>
      </c>
      <c r="K237" s="4" t="n">
        <v>45784</v>
      </c>
      <c r="L237" s="21" t="n">
        <v>18501.14</v>
      </c>
      <c r="M237" s="4" t="n">
        <v>45761</v>
      </c>
      <c r="N237" s="22" t="n">
        <v>7</v>
      </c>
      <c r="O237" s="22" t="n">
        <v>-23</v>
      </c>
      <c r="P237" s="23" t="n">
        <f aca="false">L237*N237</f>
        <v>129507.98</v>
      </c>
      <c r="Q237" s="21" t="n">
        <f aca="false">L237*O237</f>
        <v>-425526.22</v>
      </c>
    </row>
    <row r="238" customFormat="false" ht="14.25" hidden="false" customHeight="true" outlineLevel="0" collapsed="false">
      <c r="A238" s="2" t="s">
        <v>4413</v>
      </c>
      <c r="B238" s="2" t="s">
        <v>4413</v>
      </c>
      <c r="C238" s="2" t="s">
        <v>8807</v>
      </c>
      <c r="D238" s="2" t="s">
        <v>8808</v>
      </c>
      <c r="E238" s="2" t="s">
        <v>9598</v>
      </c>
      <c r="F238" s="2" t="s">
        <v>9599</v>
      </c>
      <c r="G238" s="2" t="s">
        <v>9600</v>
      </c>
      <c r="H238" s="2" t="s">
        <v>22</v>
      </c>
      <c r="I238" s="2" t="s">
        <v>9601</v>
      </c>
      <c r="J238" s="4" t="n">
        <v>45969</v>
      </c>
      <c r="K238" s="4" t="n">
        <v>45999</v>
      </c>
      <c r="L238" s="21" t="n">
        <v>4872.4</v>
      </c>
      <c r="M238" s="4" t="n">
        <v>46022</v>
      </c>
      <c r="N238" s="22" t="n">
        <v>53</v>
      </c>
      <c r="O238" s="22" t="n">
        <v>23</v>
      </c>
      <c r="P238" s="23" t="n">
        <f aca="false">L238*N238</f>
        <v>258237.2</v>
      </c>
      <c r="Q238" s="21" t="n">
        <f aca="false">L238*O238</f>
        <v>112065.2</v>
      </c>
    </row>
    <row r="239" customFormat="false" ht="14.25" hidden="false" customHeight="true" outlineLevel="0" collapsed="false">
      <c r="A239" s="2" t="s">
        <v>4413</v>
      </c>
      <c r="B239" s="2" t="s">
        <v>4413</v>
      </c>
      <c r="C239" s="2" t="s">
        <v>8619</v>
      </c>
      <c r="D239" s="2" t="s">
        <v>8620</v>
      </c>
      <c r="E239" s="2" t="s">
        <v>9602</v>
      </c>
      <c r="F239" s="2" t="s">
        <v>9603</v>
      </c>
      <c r="G239" s="2" t="s">
        <v>9604</v>
      </c>
      <c r="H239" s="2" t="s">
        <v>22</v>
      </c>
      <c r="I239" s="2" t="s">
        <v>9605</v>
      </c>
      <c r="J239" s="4" t="n">
        <v>45839</v>
      </c>
      <c r="K239" s="4" t="n">
        <v>45869</v>
      </c>
      <c r="L239" s="21" t="n">
        <v>151058.66</v>
      </c>
      <c r="M239" s="4" t="n">
        <v>45870</v>
      </c>
      <c r="N239" s="22" t="n">
        <v>31</v>
      </c>
      <c r="O239" s="22" t="n">
        <v>1</v>
      </c>
      <c r="P239" s="23" t="n">
        <f aca="false">L239*N239</f>
        <v>4682818.46</v>
      </c>
      <c r="Q239" s="21" t="n">
        <f aca="false">L239*O239</f>
        <v>151058.66</v>
      </c>
    </row>
    <row r="240" customFormat="false" ht="14.25" hidden="false" customHeight="true" outlineLevel="0" collapsed="false">
      <c r="A240" s="2" t="s">
        <v>4413</v>
      </c>
      <c r="B240" s="2" t="s">
        <v>4413</v>
      </c>
      <c r="C240" s="2" t="s">
        <v>8963</v>
      </c>
      <c r="D240" s="2" t="s">
        <v>8964</v>
      </c>
      <c r="E240" s="2" t="s">
        <v>9606</v>
      </c>
      <c r="F240" s="2" t="s">
        <v>9607</v>
      </c>
      <c r="G240" s="2" t="s">
        <v>7851</v>
      </c>
      <c r="H240" s="2" t="s">
        <v>22</v>
      </c>
      <c r="I240" s="2" t="s">
        <v>9608</v>
      </c>
      <c r="J240" s="4" t="n">
        <v>45721</v>
      </c>
      <c r="K240" s="4" t="n">
        <v>45751</v>
      </c>
      <c r="L240" s="21" t="n">
        <v>1660.8</v>
      </c>
      <c r="M240" s="4" t="n">
        <v>45743</v>
      </c>
      <c r="N240" s="22" t="n">
        <v>22</v>
      </c>
      <c r="O240" s="22" t="n">
        <v>-8</v>
      </c>
      <c r="P240" s="23" t="n">
        <f aca="false">L240*N240</f>
        <v>36537.6</v>
      </c>
      <c r="Q240" s="21" t="n">
        <f aca="false">L240*O240</f>
        <v>-13286.4</v>
      </c>
    </row>
    <row r="241" customFormat="false" ht="14.25" hidden="false" customHeight="true" outlineLevel="0" collapsed="false">
      <c r="A241" s="2" t="s">
        <v>4413</v>
      </c>
      <c r="B241" s="2" t="s">
        <v>4413</v>
      </c>
      <c r="C241" s="2" t="s">
        <v>8619</v>
      </c>
      <c r="D241" s="2" t="s">
        <v>8620</v>
      </c>
      <c r="E241" s="2" t="s">
        <v>9614</v>
      </c>
      <c r="F241" s="2" t="s">
        <v>9615</v>
      </c>
      <c r="G241" s="2" t="s">
        <v>9616</v>
      </c>
      <c r="H241" s="2" t="s">
        <v>22</v>
      </c>
      <c r="I241" s="2" t="s">
        <v>9617</v>
      </c>
      <c r="J241" s="4" t="n">
        <v>45742</v>
      </c>
      <c r="K241" s="4" t="n">
        <v>45772</v>
      </c>
      <c r="L241" s="21" t="n">
        <v>57145.54</v>
      </c>
      <c r="M241" s="4" t="n">
        <v>45799</v>
      </c>
      <c r="N241" s="22" t="n">
        <v>57</v>
      </c>
      <c r="O241" s="22" t="n">
        <v>27</v>
      </c>
      <c r="P241" s="23" t="n">
        <f aca="false">L241*N241</f>
        <v>3257295.78</v>
      </c>
      <c r="Q241" s="21" t="n">
        <f aca="false">L241*O241</f>
        <v>1542929.58</v>
      </c>
    </row>
    <row r="242" customFormat="false" ht="14.25" hidden="false" customHeight="true" outlineLevel="0" collapsed="false">
      <c r="A242" s="2" t="s">
        <v>4413</v>
      </c>
      <c r="B242" s="2" t="s">
        <v>4413</v>
      </c>
      <c r="C242" s="2" t="s">
        <v>8726</v>
      </c>
      <c r="D242" s="2" t="s">
        <v>8727</v>
      </c>
      <c r="E242" s="2" t="s">
        <v>9618</v>
      </c>
      <c r="F242" s="2" t="s">
        <v>9619</v>
      </c>
      <c r="G242" s="2" t="s">
        <v>4384</v>
      </c>
      <c r="H242" s="2" t="s">
        <v>22</v>
      </c>
      <c r="I242" s="2" t="s">
        <v>9620</v>
      </c>
      <c r="J242" s="4" t="n">
        <v>45758</v>
      </c>
      <c r="K242" s="4" t="n">
        <v>45788</v>
      </c>
      <c r="L242" s="21" t="n">
        <v>22855.02</v>
      </c>
      <c r="M242" s="4" t="n">
        <v>45796</v>
      </c>
      <c r="N242" s="22" t="n">
        <v>38</v>
      </c>
      <c r="O242" s="22" t="n">
        <v>8</v>
      </c>
      <c r="P242" s="23" t="n">
        <f aca="false">L242*N242</f>
        <v>868490.76</v>
      </c>
      <c r="Q242" s="21" t="n">
        <f aca="false">L242*O242</f>
        <v>182840.16</v>
      </c>
    </row>
    <row r="243" customFormat="false" ht="14.25" hidden="false" customHeight="true" outlineLevel="0" collapsed="false">
      <c r="A243" s="2" t="s">
        <v>4413</v>
      </c>
      <c r="B243" s="2" t="s">
        <v>4413</v>
      </c>
      <c r="C243" s="2" t="s">
        <v>8670</v>
      </c>
      <c r="D243" s="2" t="s">
        <v>8671</v>
      </c>
      <c r="E243" s="2" t="s">
        <v>9621</v>
      </c>
      <c r="F243" s="2" t="s">
        <v>9622</v>
      </c>
      <c r="G243" s="2" t="s">
        <v>9623</v>
      </c>
      <c r="H243" s="2" t="s">
        <v>22</v>
      </c>
      <c r="I243" s="2" t="s">
        <v>9624</v>
      </c>
      <c r="J243" s="4" t="n">
        <v>45821</v>
      </c>
      <c r="K243" s="4" t="n">
        <v>45851</v>
      </c>
      <c r="L243" s="21" t="n">
        <v>707118.24</v>
      </c>
      <c r="M243" s="4" t="n">
        <v>45853</v>
      </c>
      <c r="N243" s="22" t="n">
        <v>32</v>
      </c>
      <c r="O243" s="22" t="n">
        <v>2</v>
      </c>
      <c r="P243" s="23" t="n">
        <f aca="false">L243*N243</f>
        <v>22627783.68</v>
      </c>
      <c r="Q243" s="21" t="n">
        <f aca="false">L243*O243</f>
        <v>1414236.48</v>
      </c>
    </row>
    <row r="244" customFormat="false" ht="14.25" hidden="false" customHeight="true" outlineLevel="0" collapsed="false">
      <c r="A244" s="2" t="s">
        <v>4413</v>
      </c>
      <c r="B244" s="2" t="s">
        <v>4413</v>
      </c>
      <c r="C244" s="2" t="s">
        <v>8850</v>
      </c>
      <c r="D244" s="2" t="s">
        <v>8851</v>
      </c>
      <c r="E244" s="2" t="s">
        <v>9625</v>
      </c>
      <c r="F244" s="2" t="s">
        <v>9626</v>
      </c>
      <c r="G244" s="2" t="s">
        <v>9627</v>
      </c>
      <c r="H244" s="2" t="s">
        <v>22</v>
      </c>
      <c r="I244" s="2" t="s">
        <v>9628</v>
      </c>
      <c r="J244" s="4" t="n">
        <v>45988</v>
      </c>
      <c r="K244" s="4" t="n">
        <v>46018</v>
      </c>
      <c r="L244" s="21" t="n">
        <v>4366.73</v>
      </c>
      <c r="M244" s="4" t="n">
        <v>46010</v>
      </c>
      <c r="N244" s="22" t="n">
        <v>22</v>
      </c>
      <c r="O244" s="22" t="n">
        <v>-8</v>
      </c>
      <c r="P244" s="23" t="n">
        <f aca="false">L244*N244</f>
        <v>96068.06</v>
      </c>
      <c r="Q244" s="21" t="n">
        <f aca="false">L244*O244</f>
        <v>-34933.84</v>
      </c>
    </row>
    <row r="245" customFormat="false" ht="14.25" hidden="false" customHeight="true" outlineLevel="0" collapsed="false">
      <c r="A245" s="2" t="s">
        <v>4413</v>
      </c>
      <c r="B245" s="2" t="s">
        <v>4413</v>
      </c>
      <c r="C245" s="2" t="s">
        <v>24</v>
      </c>
      <c r="D245" s="2" t="s">
        <v>24</v>
      </c>
      <c r="E245" s="2" t="s">
        <v>9629</v>
      </c>
      <c r="F245" s="2" t="s">
        <v>9630</v>
      </c>
      <c r="G245" s="2" t="s">
        <v>5890</v>
      </c>
      <c r="H245" s="2" t="s">
        <v>22</v>
      </c>
      <c r="I245" s="2" t="s">
        <v>9631</v>
      </c>
      <c r="J245" s="4" t="n">
        <v>45925</v>
      </c>
      <c r="K245" s="4" t="n">
        <v>45955</v>
      </c>
      <c r="L245" s="21" t="n">
        <v>77938.91</v>
      </c>
      <c r="M245" s="4" t="n">
        <v>45945</v>
      </c>
      <c r="N245" s="22" t="n">
        <v>20</v>
      </c>
      <c r="O245" s="22" t="n">
        <v>-10</v>
      </c>
      <c r="P245" s="23" t="n">
        <f aca="false">L245*N245</f>
        <v>1558778.2</v>
      </c>
      <c r="Q245" s="21" t="n">
        <f aca="false">L245*O245</f>
        <v>-779389.1</v>
      </c>
    </row>
    <row r="246" customFormat="false" ht="14.25" hidden="false" customHeight="true" outlineLevel="0" collapsed="false">
      <c r="A246" s="2" t="s">
        <v>4413</v>
      </c>
      <c r="B246" s="2" t="s">
        <v>4413</v>
      </c>
      <c r="C246" s="2" t="s">
        <v>119</v>
      </c>
      <c r="D246" s="2" t="s">
        <v>120</v>
      </c>
      <c r="E246" s="2" t="s">
        <v>9632</v>
      </c>
      <c r="F246" s="2" t="s">
        <v>9633</v>
      </c>
      <c r="G246" s="2" t="s">
        <v>9634</v>
      </c>
      <c r="H246" s="2" t="s">
        <v>22</v>
      </c>
      <c r="I246" s="2" t="s">
        <v>8805</v>
      </c>
      <c r="J246" s="4" t="n">
        <v>45832</v>
      </c>
      <c r="K246" s="4" t="n">
        <v>45862</v>
      </c>
      <c r="L246" s="21" t="s">
        <v>8806</v>
      </c>
      <c r="M246" s="4" t="n">
        <v>45952</v>
      </c>
      <c r="N246" s="22" t="n">
        <v>120</v>
      </c>
      <c r="O246" s="22" t="n">
        <v>90</v>
      </c>
      <c r="P246" s="23" t="n">
        <f aca="false">L246*N246</f>
        <v>15631.2</v>
      </c>
      <c r="Q246" s="21" t="n">
        <f aca="false">L246*O246</f>
        <v>11723.4</v>
      </c>
    </row>
    <row r="247" customFormat="false" ht="14.25" hidden="false" customHeight="true" outlineLevel="0" collapsed="false">
      <c r="A247" s="2" t="s">
        <v>4413</v>
      </c>
      <c r="B247" s="2" t="s">
        <v>4413</v>
      </c>
      <c r="C247" s="2" t="s">
        <v>8613</v>
      </c>
      <c r="D247" s="2" t="s">
        <v>8614</v>
      </c>
      <c r="E247" s="2" t="s">
        <v>9635</v>
      </c>
      <c r="F247" s="2" t="s">
        <v>9636</v>
      </c>
      <c r="G247" s="2" t="s">
        <v>6076</v>
      </c>
      <c r="H247" s="2" t="s">
        <v>22</v>
      </c>
      <c r="I247" s="2" t="s">
        <v>9637</v>
      </c>
      <c r="J247" s="4" t="n">
        <v>45679</v>
      </c>
      <c r="K247" s="4" t="n">
        <v>45709</v>
      </c>
      <c r="L247" s="21" t="s">
        <v>9638</v>
      </c>
      <c r="M247" s="4" t="n">
        <v>45730</v>
      </c>
      <c r="N247" s="22" t="n">
        <v>51</v>
      </c>
      <c r="O247" s="22" t="n">
        <v>21</v>
      </c>
      <c r="P247" s="23" t="n">
        <f aca="false">L247*N247</f>
        <v>31501.17</v>
      </c>
      <c r="Q247" s="21" t="n">
        <f aca="false">L247*O247</f>
        <v>12971.07</v>
      </c>
    </row>
    <row r="248" customFormat="false" ht="14.25" hidden="false" customHeight="true" outlineLevel="0" collapsed="false">
      <c r="A248" s="2" t="s">
        <v>4413</v>
      </c>
      <c r="B248" s="2" t="s">
        <v>4413</v>
      </c>
      <c r="C248" s="2" t="s">
        <v>8697</v>
      </c>
      <c r="D248" s="2" t="s">
        <v>8698</v>
      </c>
      <c r="E248" s="2" t="s">
        <v>9639</v>
      </c>
      <c r="F248" s="2" t="s">
        <v>9640</v>
      </c>
      <c r="G248" s="2" t="s">
        <v>9641</v>
      </c>
      <c r="H248" s="2" t="s">
        <v>22</v>
      </c>
      <c r="I248" s="2" t="s">
        <v>9642</v>
      </c>
      <c r="J248" s="4" t="n">
        <v>45987</v>
      </c>
      <c r="K248" s="4" t="n">
        <v>46017</v>
      </c>
      <c r="L248" s="21" t="n">
        <v>14811.46</v>
      </c>
      <c r="M248" s="4" t="n">
        <v>46022</v>
      </c>
      <c r="N248" s="22" t="n">
        <v>35</v>
      </c>
      <c r="O248" s="22" t="n">
        <v>5</v>
      </c>
      <c r="P248" s="23" t="n">
        <f aca="false">L248*N248</f>
        <v>518401.1</v>
      </c>
      <c r="Q248" s="21" t="n">
        <f aca="false">L248*O248</f>
        <v>74057.3</v>
      </c>
    </row>
    <row r="249" customFormat="false" ht="14.25" hidden="false" customHeight="true" outlineLevel="0" collapsed="false">
      <c r="A249" s="2" t="s">
        <v>4413</v>
      </c>
      <c r="B249" s="2" t="s">
        <v>4413</v>
      </c>
      <c r="C249" s="2" t="s">
        <v>9585</v>
      </c>
      <c r="D249" s="2" t="s">
        <v>9586</v>
      </c>
      <c r="E249" s="2" t="s">
        <v>9643</v>
      </c>
      <c r="F249" s="2" t="s">
        <v>9644</v>
      </c>
      <c r="G249" s="2" t="s">
        <v>9645</v>
      </c>
      <c r="H249" s="2" t="s">
        <v>22</v>
      </c>
      <c r="I249" s="2" t="s">
        <v>9590</v>
      </c>
      <c r="J249" s="4" t="n">
        <v>45974</v>
      </c>
      <c r="K249" s="4" t="n">
        <v>46004</v>
      </c>
      <c r="L249" s="21" t="n">
        <v>21400.85</v>
      </c>
      <c r="M249" s="4" t="n">
        <v>45994</v>
      </c>
      <c r="N249" s="22" t="n">
        <v>20</v>
      </c>
      <c r="O249" s="22" t="n">
        <v>-10</v>
      </c>
      <c r="P249" s="23" t="n">
        <f aca="false">L249*N249</f>
        <v>428017</v>
      </c>
      <c r="Q249" s="21" t="n">
        <f aca="false">L249*O249</f>
        <v>-214008.5</v>
      </c>
    </row>
    <row r="250" customFormat="false" ht="14.25" hidden="false" customHeight="true" outlineLevel="0" collapsed="false">
      <c r="A250" s="2" t="s">
        <v>4413</v>
      </c>
      <c r="B250" s="2" t="s">
        <v>4413</v>
      </c>
      <c r="C250" s="2" t="s">
        <v>8819</v>
      </c>
      <c r="D250" s="2" t="s">
        <v>8820</v>
      </c>
      <c r="E250" s="2" t="s">
        <v>9646</v>
      </c>
      <c r="F250" s="2" t="s">
        <v>9647</v>
      </c>
      <c r="G250" s="2" t="s">
        <v>3791</v>
      </c>
      <c r="H250" s="2" t="s">
        <v>22</v>
      </c>
      <c r="I250" s="2" t="s">
        <v>9648</v>
      </c>
      <c r="J250" s="4" t="n">
        <v>45681</v>
      </c>
      <c r="K250" s="4" t="n">
        <v>45711</v>
      </c>
      <c r="L250" s="21" t="n">
        <v>28105.08</v>
      </c>
      <c r="M250" s="4" t="n">
        <v>45740</v>
      </c>
      <c r="N250" s="22" t="n">
        <v>59</v>
      </c>
      <c r="O250" s="22" t="n">
        <v>29</v>
      </c>
      <c r="P250" s="23" t="n">
        <f aca="false">L250*N250</f>
        <v>1658199.72</v>
      </c>
      <c r="Q250" s="21" t="n">
        <f aca="false">L250*O250</f>
        <v>815047.32</v>
      </c>
    </row>
    <row r="251" customFormat="false" ht="14.25" hidden="false" customHeight="true" outlineLevel="0" collapsed="false">
      <c r="A251" s="2" t="s">
        <v>4413</v>
      </c>
      <c r="B251" s="2" t="s">
        <v>4413</v>
      </c>
      <c r="C251" s="2" t="s">
        <v>8697</v>
      </c>
      <c r="D251" s="2" t="s">
        <v>8698</v>
      </c>
      <c r="E251" s="2" t="s">
        <v>9649</v>
      </c>
      <c r="F251" s="2" t="s">
        <v>9650</v>
      </c>
      <c r="G251" s="2" t="s">
        <v>9651</v>
      </c>
      <c r="H251" s="2" t="s">
        <v>22</v>
      </c>
      <c r="I251" s="2" t="s">
        <v>9652</v>
      </c>
      <c r="J251" s="4" t="n">
        <v>45942</v>
      </c>
      <c r="K251" s="4" t="n">
        <v>45972</v>
      </c>
      <c r="L251" s="21" t="s">
        <v>9653</v>
      </c>
      <c r="M251" s="4" t="n">
        <v>46022</v>
      </c>
      <c r="N251" s="22" t="n">
        <v>80</v>
      </c>
      <c r="O251" s="22" t="n">
        <v>50</v>
      </c>
      <c r="P251" s="23" t="n">
        <f aca="false">L251*N251</f>
        <v>19567.2</v>
      </c>
      <c r="Q251" s="21" t="n">
        <f aca="false">L251*O251</f>
        <v>12229.5</v>
      </c>
    </row>
    <row r="252" customFormat="false" ht="14.25" hidden="false" customHeight="true" outlineLevel="0" collapsed="false">
      <c r="A252" s="2" t="s">
        <v>4413</v>
      </c>
      <c r="B252" s="2" t="s">
        <v>4413</v>
      </c>
      <c r="C252" s="2" t="s">
        <v>8619</v>
      </c>
      <c r="D252" s="2" t="s">
        <v>8620</v>
      </c>
      <c r="E252" s="2" t="s">
        <v>9654</v>
      </c>
      <c r="F252" s="2" t="s">
        <v>9655</v>
      </c>
      <c r="G252" s="2" t="s">
        <v>9656</v>
      </c>
      <c r="H252" s="2" t="s">
        <v>22</v>
      </c>
      <c r="I252" s="2" t="s">
        <v>9657</v>
      </c>
      <c r="J252" s="4" t="n">
        <v>45967</v>
      </c>
      <c r="K252" s="4" t="n">
        <v>45997</v>
      </c>
      <c r="L252" s="21" t="n">
        <v>61135.64</v>
      </c>
      <c r="M252" s="4" t="n">
        <v>46014</v>
      </c>
      <c r="N252" s="22" t="n">
        <v>47</v>
      </c>
      <c r="O252" s="22" t="n">
        <v>17</v>
      </c>
      <c r="P252" s="23" t="n">
        <f aca="false">L252*N252</f>
        <v>2873375.08</v>
      </c>
      <c r="Q252" s="21" t="n">
        <f aca="false">L252*O252</f>
        <v>1039305.88</v>
      </c>
    </row>
    <row r="253" customFormat="false" ht="14.25" hidden="false" customHeight="true" outlineLevel="0" collapsed="false">
      <c r="A253" s="2" t="s">
        <v>4413</v>
      </c>
      <c r="B253" s="2" t="s">
        <v>4413</v>
      </c>
      <c r="C253" s="2" t="s">
        <v>24</v>
      </c>
      <c r="D253" s="2" t="s">
        <v>24</v>
      </c>
      <c r="E253" s="2" t="s">
        <v>9658</v>
      </c>
      <c r="F253" s="2" t="s">
        <v>9659</v>
      </c>
      <c r="G253" s="2" t="s">
        <v>4552</v>
      </c>
      <c r="H253" s="2" t="s">
        <v>22</v>
      </c>
      <c r="I253" s="2" t="s">
        <v>9660</v>
      </c>
      <c r="J253" s="4" t="n">
        <v>45989</v>
      </c>
      <c r="K253" s="4" t="n">
        <v>46019</v>
      </c>
      <c r="L253" s="21" t="n">
        <v>3330</v>
      </c>
      <c r="M253" s="4" t="n">
        <v>46013</v>
      </c>
      <c r="N253" s="22" t="n">
        <v>24</v>
      </c>
      <c r="O253" s="22" t="n">
        <v>-6</v>
      </c>
      <c r="P253" s="23" t="n">
        <f aca="false">L253*N253</f>
        <v>79920</v>
      </c>
      <c r="Q253" s="21" t="n">
        <f aca="false">L253*O253</f>
        <v>-19980</v>
      </c>
    </row>
    <row r="254" customFormat="false" ht="14.25" hidden="false" customHeight="true" outlineLevel="0" collapsed="false">
      <c r="A254" s="2" t="s">
        <v>4413</v>
      </c>
      <c r="B254" s="2" t="s">
        <v>4413</v>
      </c>
      <c r="C254" s="2" t="s">
        <v>9661</v>
      </c>
      <c r="D254" s="2" t="s">
        <v>9662</v>
      </c>
      <c r="E254" s="2" t="s">
        <v>9663</v>
      </c>
      <c r="F254" s="2" t="s">
        <v>9664</v>
      </c>
      <c r="G254" s="2" t="s">
        <v>9665</v>
      </c>
      <c r="H254" s="2" t="s">
        <v>22</v>
      </c>
      <c r="I254" s="2" t="s">
        <v>9666</v>
      </c>
      <c r="J254" s="4" t="n">
        <v>45686</v>
      </c>
      <c r="K254" s="4" t="n">
        <v>45716</v>
      </c>
      <c r="L254" s="21" t="n">
        <v>4846.54</v>
      </c>
      <c r="M254" s="4" t="n">
        <v>45733</v>
      </c>
      <c r="N254" s="22" t="n">
        <v>47</v>
      </c>
      <c r="O254" s="22" t="n">
        <v>17</v>
      </c>
      <c r="P254" s="23" t="n">
        <f aca="false">L254*N254</f>
        <v>227787.38</v>
      </c>
      <c r="Q254" s="21" t="n">
        <f aca="false">L254*O254</f>
        <v>82391.18</v>
      </c>
    </row>
    <row r="255" customFormat="false" ht="14.25" hidden="false" customHeight="true" outlineLevel="0" collapsed="false">
      <c r="A255" s="2" t="s">
        <v>4413</v>
      </c>
      <c r="B255" s="2" t="s">
        <v>4413</v>
      </c>
      <c r="C255" s="2" t="s">
        <v>24</v>
      </c>
      <c r="D255" s="2" t="s">
        <v>24</v>
      </c>
      <c r="E255" s="2" t="s">
        <v>9667</v>
      </c>
      <c r="F255" s="2" t="s">
        <v>9668</v>
      </c>
      <c r="G255" s="2" t="s">
        <v>8011</v>
      </c>
      <c r="H255" s="2" t="s">
        <v>22</v>
      </c>
      <c r="I255" s="2" t="s">
        <v>9669</v>
      </c>
      <c r="J255" s="4" t="n">
        <v>45946</v>
      </c>
      <c r="K255" s="4" t="n">
        <v>45976</v>
      </c>
      <c r="L255" s="21" t="n">
        <v>8820</v>
      </c>
      <c r="M255" s="4" t="n">
        <v>45971</v>
      </c>
      <c r="N255" s="22" t="n">
        <v>25</v>
      </c>
      <c r="O255" s="22" t="n">
        <v>-5</v>
      </c>
      <c r="P255" s="23" t="n">
        <f aca="false">L255*N255</f>
        <v>220500</v>
      </c>
      <c r="Q255" s="21" t="n">
        <f aca="false">L255*O255</f>
        <v>-44100</v>
      </c>
    </row>
    <row r="256" customFormat="false" ht="14.25" hidden="false" customHeight="true" outlineLevel="0" collapsed="false">
      <c r="A256" s="2" t="s">
        <v>4413</v>
      </c>
      <c r="B256" s="2" t="s">
        <v>4413</v>
      </c>
      <c r="C256" s="2" t="s">
        <v>24</v>
      </c>
      <c r="D256" s="2" t="s">
        <v>24</v>
      </c>
      <c r="E256" s="2" t="s">
        <v>9670</v>
      </c>
      <c r="F256" s="2" t="s">
        <v>9671</v>
      </c>
      <c r="G256" s="2" t="s">
        <v>7317</v>
      </c>
      <c r="H256" s="2" t="s">
        <v>22</v>
      </c>
      <c r="I256" s="2" t="s">
        <v>9672</v>
      </c>
      <c r="J256" s="4" t="n">
        <v>45748</v>
      </c>
      <c r="K256" s="4" t="n">
        <v>45778</v>
      </c>
      <c r="L256" s="21" t="n">
        <v>19530.83</v>
      </c>
      <c r="M256" s="4" t="n">
        <v>45776</v>
      </c>
      <c r="N256" s="22" t="n">
        <v>28</v>
      </c>
      <c r="O256" s="22" t="n">
        <v>-2</v>
      </c>
      <c r="P256" s="23" t="n">
        <f aca="false">L256*N256</f>
        <v>546863.24</v>
      </c>
      <c r="Q256" s="21" t="n">
        <f aca="false">L256*O256</f>
        <v>-39061.66</v>
      </c>
    </row>
    <row r="257" customFormat="false" ht="14.25" hidden="false" customHeight="true" outlineLevel="0" collapsed="false">
      <c r="A257" s="2" t="s">
        <v>4413</v>
      </c>
      <c r="B257" s="2" t="s">
        <v>4413</v>
      </c>
      <c r="C257" s="2" t="s">
        <v>24</v>
      </c>
      <c r="D257" s="2" t="s">
        <v>24</v>
      </c>
      <c r="E257" s="2" t="s">
        <v>9673</v>
      </c>
      <c r="F257" s="2" t="s">
        <v>9674</v>
      </c>
      <c r="G257" s="2" t="s">
        <v>9675</v>
      </c>
      <c r="H257" s="2" t="s">
        <v>22</v>
      </c>
      <c r="I257" s="2" t="s">
        <v>9676</v>
      </c>
      <c r="J257" s="4" t="n">
        <v>45903</v>
      </c>
      <c r="K257" s="4" t="n">
        <v>45933</v>
      </c>
      <c r="L257" s="21" t="n">
        <v>9876.11</v>
      </c>
      <c r="M257" s="4" t="n">
        <v>45945</v>
      </c>
      <c r="N257" s="22" t="n">
        <v>42</v>
      </c>
      <c r="O257" s="22" t="n">
        <v>12</v>
      </c>
      <c r="P257" s="23" t="n">
        <f aca="false">L257*N257</f>
        <v>414796.62</v>
      </c>
      <c r="Q257" s="21" t="n">
        <f aca="false">L257*O257</f>
        <v>118513.32</v>
      </c>
    </row>
    <row r="258" customFormat="false" ht="14.25" hidden="false" customHeight="true" outlineLevel="0" collapsed="false">
      <c r="A258" s="2" t="s">
        <v>4413</v>
      </c>
      <c r="B258" s="2" t="s">
        <v>4413</v>
      </c>
      <c r="C258" s="2" t="s">
        <v>8655</v>
      </c>
      <c r="D258" s="2" t="s">
        <v>8656</v>
      </c>
      <c r="E258" s="2" t="s">
        <v>9677</v>
      </c>
      <c r="F258" s="2" t="s">
        <v>9678</v>
      </c>
      <c r="G258" s="2" t="s">
        <v>9679</v>
      </c>
      <c r="H258" s="2" t="s">
        <v>22</v>
      </c>
      <c r="I258" s="2" t="s">
        <v>9680</v>
      </c>
      <c r="J258" s="4" t="n">
        <v>45685</v>
      </c>
      <c r="K258" s="4" t="n">
        <v>45715</v>
      </c>
      <c r="L258" s="21" t="n">
        <v>7160.26</v>
      </c>
      <c r="M258" s="4" t="n">
        <v>46022</v>
      </c>
      <c r="N258" s="22" t="n">
        <v>337</v>
      </c>
      <c r="O258" s="22" t="n">
        <v>307</v>
      </c>
      <c r="P258" s="23" t="n">
        <f aca="false">L258*N258</f>
        <v>2413007.62</v>
      </c>
      <c r="Q258" s="21" t="n">
        <f aca="false">L258*O258</f>
        <v>2198199.82</v>
      </c>
    </row>
    <row r="259" customFormat="false" ht="14.25" hidden="false" customHeight="true" outlineLevel="0" collapsed="false">
      <c r="A259" s="2" t="s">
        <v>4413</v>
      </c>
      <c r="B259" s="2" t="s">
        <v>4413</v>
      </c>
      <c r="C259" s="2" t="s">
        <v>9681</v>
      </c>
      <c r="D259" s="2" t="s">
        <v>9682</v>
      </c>
      <c r="E259" s="2" t="s">
        <v>9683</v>
      </c>
      <c r="F259" s="2" t="s">
        <v>9684</v>
      </c>
      <c r="G259" s="2" t="s">
        <v>4384</v>
      </c>
      <c r="H259" s="2" t="s">
        <v>22</v>
      </c>
      <c r="I259" s="2" t="s">
        <v>9685</v>
      </c>
      <c r="J259" s="4" t="n">
        <v>45722</v>
      </c>
      <c r="K259" s="4" t="n">
        <v>45752</v>
      </c>
      <c r="L259" s="21" t="s">
        <v>9686</v>
      </c>
      <c r="M259" s="4" t="n">
        <v>45742</v>
      </c>
      <c r="N259" s="22" t="n">
        <v>20</v>
      </c>
      <c r="O259" s="22" t="n">
        <v>-10</v>
      </c>
      <c r="P259" s="23" t="n">
        <f aca="false">L259*N259</f>
        <v>11626</v>
      </c>
      <c r="Q259" s="21" t="n">
        <f aca="false">L259*O259</f>
        <v>-5813</v>
      </c>
    </row>
    <row r="260" customFormat="false" ht="14.25" hidden="false" customHeight="true" outlineLevel="0" collapsed="false">
      <c r="A260" s="2" t="s">
        <v>4413</v>
      </c>
      <c r="B260" s="2" t="s">
        <v>4413</v>
      </c>
      <c r="C260" s="2" t="s">
        <v>9536</v>
      </c>
      <c r="D260" s="2" t="s">
        <v>9537</v>
      </c>
      <c r="E260" s="2" t="s">
        <v>9687</v>
      </c>
      <c r="F260" s="2" t="s">
        <v>9688</v>
      </c>
      <c r="G260" s="2" t="s">
        <v>9689</v>
      </c>
      <c r="H260" s="2" t="s">
        <v>22</v>
      </c>
      <c r="I260" s="2" t="s">
        <v>9690</v>
      </c>
      <c r="J260" s="4" t="n">
        <v>45965</v>
      </c>
      <c r="K260" s="4" t="n">
        <v>45995</v>
      </c>
      <c r="L260" s="21" t="n">
        <v>101155.6</v>
      </c>
      <c r="M260" s="4" t="n">
        <v>46020</v>
      </c>
      <c r="N260" s="22" t="n">
        <v>55</v>
      </c>
      <c r="O260" s="22" t="n">
        <v>25</v>
      </c>
      <c r="P260" s="23" t="n">
        <f aca="false">L260*N260</f>
        <v>5563558</v>
      </c>
      <c r="Q260" s="21" t="n">
        <f aca="false">L260*O260</f>
        <v>2528890</v>
      </c>
    </row>
    <row r="261" customFormat="false" ht="14.25" hidden="false" customHeight="true" outlineLevel="0" collapsed="false">
      <c r="A261" s="2" t="s">
        <v>4413</v>
      </c>
      <c r="B261" s="2" t="s">
        <v>4413</v>
      </c>
      <c r="C261" s="2" t="s">
        <v>24</v>
      </c>
      <c r="D261" s="2" t="s">
        <v>24</v>
      </c>
      <c r="E261" s="2" t="s">
        <v>9691</v>
      </c>
      <c r="F261" s="2" t="s">
        <v>9692</v>
      </c>
      <c r="G261" s="2" t="s">
        <v>45</v>
      </c>
      <c r="H261" s="2" t="s">
        <v>22</v>
      </c>
      <c r="I261" s="2" t="s">
        <v>9693</v>
      </c>
      <c r="J261" s="4" t="n">
        <v>45718</v>
      </c>
      <c r="K261" s="4" t="n">
        <v>45748</v>
      </c>
      <c r="L261" s="21" t="n">
        <v>2335.5</v>
      </c>
      <c r="M261" s="4" t="n">
        <v>45735</v>
      </c>
      <c r="N261" s="22" t="n">
        <v>17</v>
      </c>
      <c r="O261" s="22" t="n">
        <v>-13</v>
      </c>
      <c r="P261" s="23" t="n">
        <f aca="false">L261*N261</f>
        <v>39703.5</v>
      </c>
      <c r="Q261" s="21" t="n">
        <f aca="false">L261*O261</f>
        <v>-30361.5</v>
      </c>
    </row>
    <row r="262" customFormat="false" ht="14.25" hidden="false" customHeight="true" outlineLevel="0" collapsed="false">
      <c r="A262" s="2" t="s">
        <v>4413</v>
      </c>
      <c r="B262" s="2" t="s">
        <v>4413</v>
      </c>
      <c r="C262" s="2" t="s">
        <v>9694</v>
      </c>
      <c r="D262" s="2" t="s">
        <v>9695</v>
      </c>
      <c r="E262" s="2" t="s">
        <v>9696</v>
      </c>
      <c r="F262" s="2" t="s">
        <v>9697</v>
      </c>
      <c r="G262" s="2" t="s">
        <v>9698</v>
      </c>
      <c r="H262" s="2" t="s">
        <v>22</v>
      </c>
      <c r="I262" s="2" t="s">
        <v>9699</v>
      </c>
      <c r="J262" s="4" t="n">
        <v>45714</v>
      </c>
      <c r="K262" s="4" t="n">
        <v>45744</v>
      </c>
      <c r="L262" s="21" t="n">
        <v>4060.85</v>
      </c>
      <c r="M262" s="4" t="n">
        <v>45769</v>
      </c>
      <c r="N262" s="22" t="n">
        <v>55</v>
      </c>
      <c r="O262" s="22" t="n">
        <v>25</v>
      </c>
      <c r="P262" s="23" t="n">
        <f aca="false">L262*N262</f>
        <v>223346.75</v>
      </c>
      <c r="Q262" s="21" t="n">
        <f aca="false">L262*O262</f>
        <v>101521.25</v>
      </c>
    </row>
    <row r="263" customFormat="false" ht="14.25" hidden="false" customHeight="true" outlineLevel="0" collapsed="false">
      <c r="A263" s="2" t="s">
        <v>4413</v>
      </c>
      <c r="B263" s="2" t="s">
        <v>4413</v>
      </c>
      <c r="C263" s="2" t="s">
        <v>8646</v>
      </c>
      <c r="D263" s="2" t="s">
        <v>8647</v>
      </c>
      <c r="E263" s="2" t="s">
        <v>9700</v>
      </c>
      <c r="F263" s="2" t="s">
        <v>9701</v>
      </c>
      <c r="G263" s="2" t="s">
        <v>9702</v>
      </c>
      <c r="H263" s="2" t="s">
        <v>22</v>
      </c>
      <c r="I263" s="2" t="s">
        <v>9703</v>
      </c>
      <c r="J263" s="4" t="n">
        <v>45866</v>
      </c>
      <c r="K263" s="4" t="n">
        <v>45896</v>
      </c>
      <c r="L263" s="21" t="n">
        <v>7200</v>
      </c>
      <c r="M263" s="4" t="n">
        <v>46022</v>
      </c>
      <c r="N263" s="22" t="n">
        <v>156</v>
      </c>
      <c r="O263" s="22" t="n">
        <v>126</v>
      </c>
      <c r="P263" s="23" t="n">
        <f aca="false">L263*N263</f>
        <v>1123200</v>
      </c>
      <c r="Q263" s="21" t="n">
        <f aca="false">L263*O263</f>
        <v>907200</v>
      </c>
    </row>
    <row r="264" customFormat="false" ht="14.25" hidden="false" customHeight="true" outlineLevel="0" collapsed="false">
      <c r="A264" s="2" t="s">
        <v>4413</v>
      </c>
      <c r="B264" s="2" t="s">
        <v>4413</v>
      </c>
      <c r="C264" s="2" t="s">
        <v>24</v>
      </c>
      <c r="D264" s="2" t="s">
        <v>24</v>
      </c>
      <c r="E264" s="2" t="s">
        <v>9704</v>
      </c>
      <c r="F264" s="2" t="s">
        <v>9705</v>
      </c>
      <c r="G264" s="2" t="s">
        <v>3373</v>
      </c>
      <c r="H264" s="2" t="s">
        <v>22</v>
      </c>
      <c r="I264" s="2" t="s">
        <v>9706</v>
      </c>
      <c r="J264" s="4" t="n">
        <v>45672</v>
      </c>
      <c r="K264" s="4" t="n">
        <v>45702</v>
      </c>
      <c r="L264" s="21" t="n">
        <v>40213.04</v>
      </c>
      <c r="M264" s="4" t="n">
        <v>45728</v>
      </c>
      <c r="N264" s="22" t="n">
        <v>56</v>
      </c>
      <c r="O264" s="22" t="n">
        <v>26</v>
      </c>
      <c r="P264" s="23" t="n">
        <f aca="false">L264*N264</f>
        <v>2251930.24</v>
      </c>
      <c r="Q264" s="21" t="n">
        <f aca="false">L264*O264</f>
        <v>1045539.04</v>
      </c>
    </row>
    <row r="265" customFormat="false" ht="14.25" hidden="false" customHeight="true" outlineLevel="0" collapsed="false">
      <c r="A265" s="2" t="s">
        <v>4413</v>
      </c>
      <c r="B265" s="2" t="s">
        <v>4413</v>
      </c>
      <c r="C265" s="2" t="s">
        <v>8613</v>
      </c>
      <c r="D265" s="2" t="s">
        <v>8614</v>
      </c>
      <c r="E265" s="2" t="s">
        <v>9707</v>
      </c>
      <c r="F265" s="2" t="s">
        <v>9708</v>
      </c>
      <c r="G265" s="2" t="s">
        <v>9709</v>
      </c>
      <c r="H265" s="2" t="s">
        <v>22</v>
      </c>
      <c r="I265" s="2" t="s">
        <v>9710</v>
      </c>
      <c r="J265" s="4" t="n">
        <v>45904</v>
      </c>
      <c r="K265" s="4" t="n">
        <v>45934</v>
      </c>
      <c r="L265" s="21" t="n">
        <v>6721.55</v>
      </c>
      <c r="M265" s="4" t="n">
        <v>45968</v>
      </c>
      <c r="N265" s="22" t="n">
        <v>64</v>
      </c>
      <c r="O265" s="22" t="n">
        <v>34</v>
      </c>
      <c r="P265" s="23" t="n">
        <f aca="false">L265*N265</f>
        <v>430179.2</v>
      </c>
      <c r="Q265" s="21" t="n">
        <f aca="false">L265*O265</f>
        <v>228532.7</v>
      </c>
    </row>
    <row r="266" customFormat="false" ht="14.25" hidden="false" customHeight="true" outlineLevel="0" collapsed="false">
      <c r="A266" s="2" t="s">
        <v>4413</v>
      </c>
      <c r="B266" s="2" t="s">
        <v>4413</v>
      </c>
      <c r="C266" s="2" t="s">
        <v>24</v>
      </c>
      <c r="D266" s="2" t="s">
        <v>24</v>
      </c>
      <c r="E266" s="2" t="s">
        <v>9711</v>
      </c>
      <c r="F266" s="2" t="s">
        <v>9712</v>
      </c>
      <c r="G266" s="2" t="s">
        <v>298</v>
      </c>
      <c r="H266" s="2" t="s">
        <v>22</v>
      </c>
      <c r="I266" s="2" t="s">
        <v>9713</v>
      </c>
      <c r="J266" s="4" t="n">
        <v>45838</v>
      </c>
      <c r="K266" s="4" t="n">
        <v>45868</v>
      </c>
      <c r="L266" s="21" t="n">
        <v>159995.68</v>
      </c>
      <c r="M266" s="4" t="n">
        <v>45880</v>
      </c>
      <c r="N266" s="22" t="n">
        <v>42</v>
      </c>
      <c r="O266" s="22" t="n">
        <v>12</v>
      </c>
      <c r="P266" s="23" t="n">
        <f aca="false">L266*N266</f>
        <v>6719818.56</v>
      </c>
      <c r="Q266" s="21" t="n">
        <f aca="false">L266*O266</f>
        <v>1919948.16</v>
      </c>
    </row>
    <row r="267" customFormat="false" ht="14.25" hidden="false" customHeight="true" outlineLevel="0" collapsed="false">
      <c r="A267" s="2" t="s">
        <v>4413</v>
      </c>
      <c r="B267" s="2" t="s">
        <v>4413</v>
      </c>
      <c r="C267" s="2" t="s">
        <v>24</v>
      </c>
      <c r="D267" s="2" t="s">
        <v>24</v>
      </c>
      <c r="E267" s="2" t="s">
        <v>9714</v>
      </c>
      <c r="F267" s="2" t="s">
        <v>9715</v>
      </c>
      <c r="G267" s="2" t="s">
        <v>3791</v>
      </c>
      <c r="H267" s="2" t="s">
        <v>22</v>
      </c>
      <c r="I267" s="2" t="s">
        <v>9716</v>
      </c>
      <c r="J267" s="4" t="n">
        <v>45794</v>
      </c>
      <c r="K267" s="4" t="n">
        <v>45824</v>
      </c>
      <c r="L267" s="21" t="n">
        <v>38645.38</v>
      </c>
      <c r="M267" s="4" t="n">
        <v>45846</v>
      </c>
      <c r="N267" s="22" t="n">
        <v>52</v>
      </c>
      <c r="O267" s="22" t="n">
        <v>22</v>
      </c>
      <c r="P267" s="23" t="n">
        <f aca="false">L267*N267</f>
        <v>2009559.76</v>
      </c>
      <c r="Q267" s="21" t="n">
        <f aca="false">L267*O267</f>
        <v>850198.36</v>
      </c>
    </row>
    <row r="268" customFormat="false" ht="14.25" hidden="false" customHeight="true" outlineLevel="0" collapsed="false">
      <c r="A268" s="2" t="s">
        <v>4413</v>
      </c>
      <c r="B268" s="2" t="s">
        <v>4413</v>
      </c>
      <c r="C268" s="2" t="s">
        <v>8726</v>
      </c>
      <c r="D268" s="2" t="s">
        <v>8727</v>
      </c>
      <c r="E268" s="2" t="s">
        <v>9717</v>
      </c>
      <c r="F268" s="2" t="s">
        <v>9718</v>
      </c>
      <c r="G268" s="2" t="s">
        <v>9719</v>
      </c>
      <c r="H268" s="2" t="s">
        <v>22</v>
      </c>
      <c r="I268" s="2" t="s">
        <v>9720</v>
      </c>
      <c r="J268" s="4" t="n">
        <v>45709</v>
      </c>
      <c r="K268" s="4" t="n">
        <v>45739</v>
      </c>
      <c r="L268" s="21" t="n">
        <v>22901.63</v>
      </c>
      <c r="M268" s="4" t="n">
        <v>45736</v>
      </c>
      <c r="N268" s="22" t="n">
        <v>27</v>
      </c>
      <c r="O268" s="22" t="n">
        <v>-3</v>
      </c>
      <c r="P268" s="23" t="n">
        <f aca="false">L268*N268</f>
        <v>618344.01</v>
      </c>
      <c r="Q268" s="21" t="n">
        <f aca="false">L268*O268</f>
        <v>-68704.89</v>
      </c>
    </row>
    <row r="269" customFormat="false" ht="14.25" hidden="false" customHeight="true" outlineLevel="0" collapsed="false">
      <c r="A269" s="2" t="s">
        <v>4413</v>
      </c>
      <c r="B269" s="2" t="s">
        <v>4413</v>
      </c>
      <c r="C269" s="2" t="s">
        <v>8613</v>
      </c>
      <c r="D269" s="2" t="s">
        <v>8614</v>
      </c>
      <c r="E269" s="2" t="s">
        <v>9721</v>
      </c>
      <c r="F269" s="2" t="s">
        <v>9722</v>
      </c>
      <c r="G269" s="2" t="s">
        <v>4772</v>
      </c>
      <c r="H269" s="2" t="s">
        <v>22</v>
      </c>
      <c r="I269" s="2" t="s">
        <v>9723</v>
      </c>
      <c r="J269" s="4" t="n">
        <v>45694</v>
      </c>
      <c r="K269" s="4" t="n">
        <v>45724</v>
      </c>
      <c r="L269" s="21" t="n">
        <v>9034.52</v>
      </c>
      <c r="M269" s="4" t="n">
        <v>45734</v>
      </c>
      <c r="N269" s="22" t="n">
        <v>40</v>
      </c>
      <c r="O269" s="22" t="n">
        <v>10</v>
      </c>
      <c r="P269" s="23" t="n">
        <f aca="false">L269*N269</f>
        <v>361380.8</v>
      </c>
      <c r="Q269" s="21" t="n">
        <f aca="false">L269*O269</f>
        <v>90345.2</v>
      </c>
    </row>
    <row r="270" customFormat="false" ht="14.25" hidden="false" customHeight="true" outlineLevel="0" collapsed="false">
      <c r="A270" s="2" t="s">
        <v>4413</v>
      </c>
      <c r="B270" s="2" t="s">
        <v>4413</v>
      </c>
      <c r="C270" s="2" t="s">
        <v>8906</v>
      </c>
      <c r="D270" s="2" t="s">
        <v>8907</v>
      </c>
      <c r="E270" s="2" t="s">
        <v>9724</v>
      </c>
      <c r="F270" s="2" t="s">
        <v>9725</v>
      </c>
      <c r="G270" s="2" t="s">
        <v>3853</v>
      </c>
      <c r="H270" s="2" t="s">
        <v>22</v>
      </c>
      <c r="I270" s="2" t="s">
        <v>9726</v>
      </c>
      <c r="J270" s="4" t="n">
        <v>45671</v>
      </c>
      <c r="K270" s="4" t="n">
        <v>45701</v>
      </c>
      <c r="L270" s="21" t="n">
        <v>21403.55</v>
      </c>
      <c r="M270" s="4" t="n">
        <v>45720</v>
      </c>
      <c r="N270" s="22" t="n">
        <v>49</v>
      </c>
      <c r="O270" s="22" t="n">
        <v>19</v>
      </c>
      <c r="P270" s="23" t="n">
        <f aca="false">L270*N270</f>
        <v>1048773.95</v>
      </c>
      <c r="Q270" s="21" t="n">
        <f aca="false">L270*O270</f>
        <v>406667.45</v>
      </c>
    </row>
    <row r="271" customFormat="false" ht="14.25" hidden="false" customHeight="true" outlineLevel="0" collapsed="false">
      <c r="A271" s="2" t="s">
        <v>4413</v>
      </c>
      <c r="B271" s="2" t="s">
        <v>4413</v>
      </c>
      <c r="C271" s="2" t="s">
        <v>24</v>
      </c>
      <c r="D271" s="2" t="s">
        <v>24</v>
      </c>
      <c r="E271" s="2" t="s">
        <v>9727</v>
      </c>
      <c r="F271" s="2" t="s">
        <v>9728</v>
      </c>
      <c r="G271" s="2" t="s">
        <v>9488</v>
      </c>
      <c r="H271" s="2" t="s">
        <v>22</v>
      </c>
      <c r="I271" s="2" t="s">
        <v>29</v>
      </c>
      <c r="J271" s="4" t="n">
        <v>45799</v>
      </c>
      <c r="K271" s="4" t="n">
        <v>45829</v>
      </c>
      <c r="L271" s="21" t="s">
        <v>29</v>
      </c>
      <c r="M271" s="4" t="n">
        <v>45859</v>
      </c>
      <c r="N271" s="22" t="n">
        <v>60</v>
      </c>
      <c r="O271" s="22" t="n">
        <v>30</v>
      </c>
      <c r="P271" s="23" t="n">
        <f aca="false">L271*N271</f>
        <v>10200</v>
      </c>
      <c r="Q271" s="21" t="n">
        <f aca="false">L271*O271</f>
        <v>5100</v>
      </c>
    </row>
    <row r="272" customFormat="false" ht="14.25" hidden="false" customHeight="true" outlineLevel="0" collapsed="false">
      <c r="A272" s="2" t="s">
        <v>4413</v>
      </c>
      <c r="B272" s="2" t="s">
        <v>4413</v>
      </c>
      <c r="C272" s="2" t="s">
        <v>8911</v>
      </c>
      <c r="D272" s="2" t="s">
        <v>8912</v>
      </c>
      <c r="E272" s="2" t="s">
        <v>9729</v>
      </c>
      <c r="F272" s="2" t="s">
        <v>9730</v>
      </c>
      <c r="G272" s="2" t="s">
        <v>270</v>
      </c>
      <c r="H272" s="2" t="s">
        <v>22</v>
      </c>
      <c r="I272" s="2" t="s">
        <v>9731</v>
      </c>
      <c r="J272" s="4" t="n">
        <v>45828</v>
      </c>
      <c r="K272" s="4" t="n">
        <v>45858</v>
      </c>
      <c r="L272" s="21" t="n">
        <v>39553.2</v>
      </c>
      <c r="M272" s="4" t="n">
        <v>45855</v>
      </c>
      <c r="N272" s="22" t="n">
        <v>27</v>
      </c>
      <c r="O272" s="22" t="n">
        <v>-3</v>
      </c>
      <c r="P272" s="23" t="n">
        <f aca="false">L272*N272</f>
        <v>1067936.4</v>
      </c>
      <c r="Q272" s="21" t="n">
        <f aca="false">L272*O272</f>
        <v>-118659.6</v>
      </c>
    </row>
    <row r="273" customFormat="false" ht="14.25" hidden="false" customHeight="true" outlineLevel="0" collapsed="false">
      <c r="A273" s="2" t="s">
        <v>4413</v>
      </c>
      <c r="B273" s="2" t="s">
        <v>4413</v>
      </c>
      <c r="C273" s="2" t="s">
        <v>119</v>
      </c>
      <c r="D273" s="2" t="s">
        <v>120</v>
      </c>
      <c r="E273" s="2" t="s">
        <v>9732</v>
      </c>
      <c r="F273" s="2" t="s">
        <v>9733</v>
      </c>
      <c r="G273" s="2" t="s">
        <v>9734</v>
      </c>
      <c r="H273" s="2" t="s">
        <v>22</v>
      </c>
      <c r="I273" s="2" t="s">
        <v>8805</v>
      </c>
      <c r="J273" s="4" t="n">
        <v>45990</v>
      </c>
      <c r="K273" s="4" t="n">
        <v>46020</v>
      </c>
      <c r="L273" s="21" t="s">
        <v>8806</v>
      </c>
      <c r="M273" s="4" t="n">
        <v>46022</v>
      </c>
      <c r="N273" s="22" t="n">
        <v>32</v>
      </c>
      <c r="O273" s="22" t="n">
        <v>2</v>
      </c>
      <c r="P273" s="23" t="n">
        <f aca="false">L273*N273</f>
        <v>4168.32</v>
      </c>
      <c r="Q273" s="21" t="n">
        <f aca="false">L273*O273</f>
        <v>260.52</v>
      </c>
    </row>
    <row r="274" customFormat="false" ht="14.25" hidden="false" customHeight="true" outlineLevel="0" collapsed="false">
      <c r="A274" s="2" t="s">
        <v>4413</v>
      </c>
      <c r="B274" s="2" t="s">
        <v>4413</v>
      </c>
      <c r="C274" s="2" t="s">
        <v>24</v>
      </c>
      <c r="D274" s="2" t="s">
        <v>24</v>
      </c>
      <c r="E274" s="2" t="s">
        <v>9735</v>
      </c>
      <c r="F274" s="2" t="s">
        <v>9736</v>
      </c>
      <c r="G274" s="2" t="s">
        <v>9350</v>
      </c>
      <c r="H274" s="2" t="s">
        <v>22</v>
      </c>
      <c r="I274" s="2" t="s">
        <v>9737</v>
      </c>
      <c r="J274" s="4" t="n">
        <v>45826</v>
      </c>
      <c r="K274" s="4" t="n">
        <v>45856</v>
      </c>
      <c r="L274" s="21" t="n">
        <v>2686.5</v>
      </c>
      <c r="M274" s="4" t="n">
        <v>45859</v>
      </c>
      <c r="N274" s="22" t="n">
        <v>33</v>
      </c>
      <c r="O274" s="22" t="n">
        <v>3</v>
      </c>
      <c r="P274" s="23" t="n">
        <f aca="false">L274*N274</f>
        <v>88654.5</v>
      </c>
      <c r="Q274" s="21" t="n">
        <f aca="false">L274*O274</f>
        <v>8059.5</v>
      </c>
    </row>
    <row r="275" customFormat="false" ht="14.25" hidden="false" customHeight="true" outlineLevel="0" collapsed="false">
      <c r="A275" s="2" t="s">
        <v>4413</v>
      </c>
      <c r="B275" s="2" t="s">
        <v>4413</v>
      </c>
      <c r="C275" s="2" t="s">
        <v>24</v>
      </c>
      <c r="D275" s="2" t="s">
        <v>24</v>
      </c>
      <c r="E275" s="2" t="s">
        <v>9738</v>
      </c>
      <c r="F275" s="2" t="s">
        <v>9739</v>
      </c>
      <c r="G275" s="2" t="s">
        <v>3951</v>
      </c>
      <c r="H275" s="2" t="s">
        <v>22</v>
      </c>
      <c r="I275" s="2" t="s">
        <v>9740</v>
      </c>
      <c r="J275" s="4" t="n">
        <v>45926</v>
      </c>
      <c r="K275" s="4" t="n">
        <v>45956</v>
      </c>
      <c r="L275" s="21" t="n">
        <v>11826</v>
      </c>
      <c r="M275" s="4" t="n">
        <v>45946</v>
      </c>
      <c r="N275" s="22" t="n">
        <v>20</v>
      </c>
      <c r="O275" s="22" t="n">
        <v>-10</v>
      </c>
      <c r="P275" s="23" t="n">
        <f aca="false">L275*N275</f>
        <v>236520</v>
      </c>
      <c r="Q275" s="21" t="n">
        <f aca="false">L275*O275</f>
        <v>-118260</v>
      </c>
    </row>
    <row r="276" customFormat="false" ht="14.25" hidden="false" customHeight="true" outlineLevel="0" collapsed="false">
      <c r="A276" s="2" t="s">
        <v>4413</v>
      </c>
      <c r="B276" s="2" t="s">
        <v>4413</v>
      </c>
      <c r="C276" s="2" t="s">
        <v>8697</v>
      </c>
      <c r="D276" s="2" t="s">
        <v>8698</v>
      </c>
      <c r="E276" s="2" t="s">
        <v>9741</v>
      </c>
      <c r="F276" s="2" t="s">
        <v>9742</v>
      </c>
      <c r="G276" s="2" t="s">
        <v>9743</v>
      </c>
      <c r="H276" s="2" t="s">
        <v>22</v>
      </c>
      <c r="I276" s="2" t="s">
        <v>9744</v>
      </c>
      <c r="J276" s="4" t="n">
        <v>45942</v>
      </c>
      <c r="K276" s="4" t="n">
        <v>45972</v>
      </c>
      <c r="L276" s="21" t="n">
        <v>10292.1</v>
      </c>
      <c r="M276" s="4" t="n">
        <v>46022</v>
      </c>
      <c r="N276" s="22" t="n">
        <v>80</v>
      </c>
      <c r="O276" s="22" t="n">
        <v>50</v>
      </c>
      <c r="P276" s="23" t="n">
        <f aca="false">L276*N276</f>
        <v>823368</v>
      </c>
      <c r="Q276" s="21" t="n">
        <f aca="false">L276*O276</f>
        <v>514605</v>
      </c>
    </row>
    <row r="277" customFormat="false" ht="14.25" hidden="false" customHeight="true" outlineLevel="0" collapsed="false">
      <c r="A277" s="2" t="s">
        <v>4413</v>
      </c>
      <c r="B277" s="2" t="s">
        <v>4413</v>
      </c>
      <c r="C277" s="2" t="s">
        <v>8819</v>
      </c>
      <c r="D277" s="2" t="s">
        <v>8820</v>
      </c>
      <c r="E277" s="2" t="s">
        <v>9745</v>
      </c>
      <c r="F277" s="2" t="s">
        <v>9746</v>
      </c>
      <c r="G277" s="2" t="s">
        <v>9747</v>
      </c>
      <c r="H277" s="2" t="s">
        <v>22</v>
      </c>
      <c r="I277" s="2" t="s">
        <v>9748</v>
      </c>
      <c r="J277" s="4" t="n">
        <v>45876</v>
      </c>
      <c r="K277" s="4" t="n">
        <v>45906</v>
      </c>
      <c r="L277" s="21" t="n">
        <v>66606</v>
      </c>
      <c r="M277" s="4" t="n">
        <v>45922</v>
      </c>
      <c r="N277" s="22" t="n">
        <v>46</v>
      </c>
      <c r="O277" s="22" t="n">
        <v>16</v>
      </c>
      <c r="P277" s="23" t="n">
        <f aca="false">L277*N277</f>
        <v>3063876</v>
      </c>
      <c r="Q277" s="21" t="n">
        <f aca="false">L277*O277</f>
        <v>1065696</v>
      </c>
    </row>
    <row r="278" customFormat="false" ht="14.25" hidden="false" customHeight="true" outlineLevel="0" collapsed="false">
      <c r="A278" s="2" t="s">
        <v>4413</v>
      </c>
      <c r="B278" s="2" t="s">
        <v>4413</v>
      </c>
      <c r="C278" s="2" t="s">
        <v>8731</v>
      </c>
      <c r="D278" s="2" t="s">
        <v>8732</v>
      </c>
      <c r="E278" s="2" t="s">
        <v>9749</v>
      </c>
      <c r="F278" s="2" t="s">
        <v>9750</v>
      </c>
      <c r="G278" s="2" t="s">
        <v>9751</v>
      </c>
      <c r="H278" s="2" t="s">
        <v>22</v>
      </c>
      <c r="I278" s="2" t="s">
        <v>9752</v>
      </c>
      <c r="J278" s="4" t="n">
        <v>45972</v>
      </c>
      <c r="K278" s="4" t="n">
        <v>46002</v>
      </c>
      <c r="L278" s="21" t="s">
        <v>9753</v>
      </c>
      <c r="M278" s="4" t="n">
        <v>46022</v>
      </c>
      <c r="N278" s="22" t="n">
        <v>50</v>
      </c>
      <c r="O278" s="22" t="n">
        <v>20</v>
      </c>
      <c r="P278" s="23" t="n">
        <f aca="false">L278*N278</f>
        <v>9600</v>
      </c>
      <c r="Q278" s="21" t="n">
        <f aca="false">L278*O278</f>
        <v>3840</v>
      </c>
    </row>
    <row r="279" customFormat="false" ht="14.25" hidden="false" customHeight="true" outlineLevel="0" collapsed="false">
      <c r="A279" s="2" t="s">
        <v>4413</v>
      </c>
      <c r="B279" s="2" t="s">
        <v>4413</v>
      </c>
      <c r="C279" s="2" t="s">
        <v>8634</v>
      </c>
      <c r="D279" s="2" t="s">
        <v>8635</v>
      </c>
      <c r="E279" s="2" t="s">
        <v>9754</v>
      </c>
      <c r="F279" s="2" t="s">
        <v>9755</v>
      </c>
      <c r="G279" s="2" t="s">
        <v>9756</v>
      </c>
      <c r="H279" s="2" t="s">
        <v>22</v>
      </c>
      <c r="I279" s="2" t="s">
        <v>9757</v>
      </c>
      <c r="J279" s="4" t="n">
        <v>45843</v>
      </c>
      <c r="K279" s="4" t="n">
        <v>45873</v>
      </c>
      <c r="L279" s="21" t="s">
        <v>9758</v>
      </c>
      <c r="M279" s="4" t="n">
        <v>45911</v>
      </c>
      <c r="N279" s="22" t="n">
        <v>68</v>
      </c>
      <c r="O279" s="22" t="n">
        <v>38</v>
      </c>
      <c r="P279" s="23" t="n">
        <f aca="false">L279*N279</f>
        <v>55822.56</v>
      </c>
      <c r="Q279" s="21" t="n">
        <f aca="false">L279*O279</f>
        <v>31194.96</v>
      </c>
    </row>
    <row r="280" customFormat="false" ht="14.25" hidden="false" customHeight="true" outlineLevel="0" collapsed="false">
      <c r="A280" s="2" t="s">
        <v>4413</v>
      </c>
      <c r="B280" s="2" t="s">
        <v>4413</v>
      </c>
      <c r="C280" s="2" t="s">
        <v>8619</v>
      </c>
      <c r="D280" s="2" t="s">
        <v>8620</v>
      </c>
      <c r="E280" s="2" t="s">
        <v>9759</v>
      </c>
      <c r="F280" s="2" t="s">
        <v>9760</v>
      </c>
      <c r="G280" s="2" t="s">
        <v>9761</v>
      </c>
      <c r="H280" s="2" t="s">
        <v>22</v>
      </c>
      <c r="I280" s="2" t="s">
        <v>9762</v>
      </c>
      <c r="J280" s="4" t="n">
        <v>45839</v>
      </c>
      <c r="K280" s="4" t="n">
        <v>45869</v>
      </c>
      <c r="L280" s="21" t="n">
        <v>49053.96</v>
      </c>
      <c r="M280" s="4" t="n">
        <v>45954</v>
      </c>
      <c r="N280" s="22" t="n">
        <v>115</v>
      </c>
      <c r="O280" s="22" t="n">
        <v>85</v>
      </c>
      <c r="P280" s="23" t="n">
        <f aca="false">L280*N280</f>
        <v>5641205.4</v>
      </c>
      <c r="Q280" s="21" t="n">
        <f aca="false">L280*O280</f>
        <v>4169586.6</v>
      </c>
    </row>
    <row r="281" customFormat="false" ht="14.25" hidden="false" customHeight="true" outlineLevel="0" collapsed="false">
      <c r="A281" s="2" t="s">
        <v>4413</v>
      </c>
      <c r="B281" s="2" t="s">
        <v>4413</v>
      </c>
      <c r="C281" s="2" t="s">
        <v>24</v>
      </c>
      <c r="D281" s="2" t="s">
        <v>24</v>
      </c>
      <c r="E281" s="2" t="s">
        <v>9763</v>
      </c>
      <c r="F281" s="2" t="s">
        <v>9764</v>
      </c>
      <c r="G281" s="2" t="s">
        <v>45</v>
      </c>
      <c r="H281" s="2" t="s">
        <v>22</v>
      </c>
      <c r="I281" s="2" t="s">
        <v>9765</v>
      </c>
      <c r="J281" s="4" t="n">
        <v>45696</v>
      </c>
      <c r="K281" s="4" t="n">
        <v>45726</v>
      </c>
      <c r="L281" s="21" t="s">
        <v>9766</v>
      </c>
      <c r="M281" s="4" t="n">
        <v>45730</v>
      </c>
      <c r="N281" s="22" t="n">
        <v>34</v>
      </c>
      <c r="O281" s="22" t="n">
        <v>4</v>
      </c>
      <c r="P281" s="23" t="n">
        <f aca="false">L281*N281</f>
        <v>6120</v>
      </c>
      <c r="Q281" s="21" t="n">
        <f aca="false">L281*O281</f>
        <v>720</v>
      </c>
    </row>
    <row r="282" customFormat="false" ht="14.25" hidden="false" customHeight="true" outlineLevel="0" collapsed="false">
      <c r="A282" s="2" t="s">
        <v>4413</v>
      </c>
      <c r="B282" s="2" t="s">
        <v>4413</v>
      </c>
      <c r="C282" s="2" t="s">
        <v>3340</v>
      </c>
      <c r="D282" s="2" t="s">
        <v>3341</v>
      </c>
      <c r="E282" s="2" t="s">
        <v>9767</v>
      </c>
      <c r="F282" s="2" t="s">
        <v>9768</v>
      </c>
      <c r="G282" s="2" t="s">
        <v>9769</v>
      </c>
      <c r="H282" s="2" t="s">
        <v>22</v>
      </c>
      <c r="I282" s="2" t="s">
        <v>9220</v>
      </c>
      <c r="J282" s="4" t="n">
        <v>45783</v>
      </c>
      <c r="K282" s="4" t="n">
        <v>45813</v>
      </c>
      <c r="L282" s="21" t="s">
        <v>9221</v>
      </c>
      <c r="M282" s="4" t="n">
        <v>45798</v>
      </c>
      <c r="N282" s="22" t="n">
        <v>15</v>
      </c>
      <c r="O282" s="22" t="n">
        <v>-15</v>
      </c>
      <c r="P282" s="23" t="n">
        <f aca="false">L282*N282</f>
        <v>10332.3</v>
      </c>
      <c r="Q282" s="21" t="n">
        <f aca="false">L282*O282</f>
        <v>-10332.3</v>
      </c>
    </row>
    <row r="283" customFormat="false" ht="14.25" hidden="false" customHeight="true" outlineLevel="0" collapsed="false">
      <c r="A283" s="2" t="s">
        <v>4413</v>
      </c>
      <c r="B283" s="2" t="s">
        <v>4413</v>
      </c>
      <c r="C283" s="2" t="s">
        <v>8619</v>
      </c>
      <c r="D283" s="2" t="s">
        <v>8620</v>
      </c>
      <c r="E283" s="2" t="s">
        <v>9770</v>
      </c>
      <c r="F283" s="2" t="s">
        <v>9771</v>
      </c>
      <c r="G283" s="2" t="s">
        <v>9772</v>
      </c>
      <c r="H283" s="2" t="s">
        <v>22</v>
      </c>
      <c r="I283" s="2" t="s">
        <v>9773</v>
      </c>
      <c r="J283" s="4" t="n">
        <v>45670</v>
      </c>
      <c r="K283" s="4" t="n">
        <v>45700</v>
      </c>
      <c r="L283" s="21" t="n">
        <v>141811.05</v>
      </c>
      <c r="M283" s="4" t="n">
        <v>45730</v>
      </c>
      <c r="N283" s="22" t="n">
        <v>60</v>
      </c>
      <c r="O283" s="22" t="n">
        <v>30</v>
      </c>
      <c r="P283" s="23" t="n">
        <f aca="false">L283*N283</f>
        <v>8508663</v>
      </c>
      <c r="Q283" s="21" t="n">
        <f aca="false">L283*O283</f>
        <v>4254331.5</v>
      </c>
    </row>
    <row r="284" customFormat="false" ht="14.25" hidden="false" customHeight="true" outlineLevel="0" collapsed="false">
      <c r="A284" s="2" t="s">
        <v>4413</v>
      </c>
      <c r="B284" s="2" t="s">
        <v>4413</v>
      </c>
      <c r="C284" s="2" t="s">
        <v>119</v>
      </c>
      <c r="D284" s="2" t="s">
        <v>120</v>
      </c>
      <c r="E284" s="2" t="s">
        <v>9774</v>
      </c>
      <c r="F284" s="2" t="s">
        <v>9775</v>
      </c>
      <c r="G284" s="2" t="s">
        <v>9776</v>
      </c>
      <c r="H284" s="2" t="s">
        <v>22</v>
      </c>
      <c r="I284" s="2" t="s">
        <v>9078</v>
      </c>
      <c r="J284" s="4" t="n">
        <v>45990</v>
      </c>
      <c r="K284" s="4" t="n">
        <v>46020</v>
      </c>
      <c r="L284" s="21" t="s">
        <v>9079</v>
      </c>
      <c r="M284" s="4" t="n">
        <v>46022</v>
      </c>
      <c r="N284" s="22" t="n">
        <v>32</v>
      </c>
      <c r="O284" s="22" t="n">
        <v>2</v>
      </c>
      <c r="P284" s="23" t="n">
        <f aca="false">L284*N284</f>
        <v>357.12</v>
      </c>
      <c r="Q284" s="21" t="n">
        <f aca="false">L284*O284</f>
        <v>22.32</v>
      </c>
    </row>
    <row r="285" customFormat="false" ht="14.25" hidden="false" customHeight="true" outlineLevel="0" collapsed="false">
      <c r="A285" s="2" t="s">
        <v>4413</v>
      </c>
      <c r="B285" s="2" t="s">
        <v>4413</v>
      </c>
      <c r="C285" s="2" t="s">
        <v>9255</v>
      </c>
      <c r="D285" s="2" t="s">
        <v>9256</v>
      </c>
      <c r="E285" s="2" t="s">
        <v>9777</v>
      </c>
      <c r="F285" s="2" t="s">
        <v>9778</v>
      </c>
      <c r="G285" s="2" t="s">
        <v>9779</v>
      </c>
      <c r="H285" s="2" t="s">
        <v>22</v>
      </c>
      <c r="I285" s="2" t="s">
        <v>9780</v>
      </c>
      <c r="J285" s="4" t="n">
        <v>45943</v>
      </c>
      <c r="K285" s="4" t="n">
        <v>45973</v>
      </c>
      <c r="L285" s="21" t="s">
        <v>9781</v>
      </c>
      <c r="M285" s="4" t="n">
        <v>46022</v>
      </c>
      <c r="N285" s="22" t="n">
        <v>79</v>
      </c>
      <c r="O285" s="22" t="n">
        <v>49</v>
      </c>
      <c r="P285" s="23" t="n">
        <f aca="false">L285*N285</f>
        <v>44278.71</v>
      </c>
      <c r="Q285" s="21" t="n">
        <f aca="false">L285*O285</f>
        <v>27464.01</v>
      </c>
    </row>
    <row r="286" customFormat="false" ht="14.25" hidden="false" customHeight="true" outlineLevel="0" collapsed="false">
      <c r="A286" s="2" t="s">
        <v>4413</v>
      </c>
      <c r="B286" s="2" t="s">
        <v>4413</v>
      </c>
      <c r="C286" s="2" t="s">
        <v>24</v>
      </c>
      <c r="D286" s="2" t="s">
        <v>24</v>
      </c>
      <c r="E286" s="2" t="s">
        <v>9782</v>
      </c>
      <c r="F286" s="2" t="s">
        <v>9783</v>
      </c>
      <c r="G286" s="2" t="s">
        <v>45</v>
      </c>
      <c r="H286" s="2" t="s">
        <v>22</v>
      </c>
      <c r="I286" s="2" t="s">
        <v>9784</v>
      </c>
      <c r="J286" s="4" t="n">
        <v>45674</v>
      </c>
      <c r="K286" s="4" t="n">
        <v>45704</v>
      </c>
      <c r="L286" s="21" t="n">
        <v>4414.44</v>
      </c>
      <c r="M286" s="4" t="n">
        <v>45691</v>
      </c>
      <c r="N286" s="22" t="n">
        <v>17</v>
      </c>
      <c r="O286" s="22" t="n">
        <v>-13</v>
      </c>
      <c r="P286" s="23" t="n">
        <f aca="false">L286*N286</f>
        <v>75045.48</v>
      </c>
      <c r="Q286" s="21" t="n">
        <f aca="false">L286*O286</f>
        <v>-57387.72</v>
      </c>
    </row>
    <row r="287" customFormat="false" ht="14.25" hidden="false" customHeight="true" outlineLevel="0" collapsed="false">
      <c r="A287" s="2" t="s">
        <v>4413</v>
      </c>
      <c r="B287" s="2" t="s">
        <v>4413</v>
      </c>
      <c r="C287" s="2" t="s">
        <v>8613</v>
      </c>
      <c r="D287" s="2" t="s">
        <v>8614</v>
      </c>
      <c r="E287" s="2" t="s">
        <v>9785</v>
      </c>
      <c r="F287" s="2" t="s">
        <v>9786</v>
      </c>
      <c r="G287" s="2" t="s">
        <v>9787</v>
      </c>
      <c r="H287" s="2" t="s">
        <v>22</v>
      </c>
      <c r="I287" s="2" t="s">
        <v>9788</v>
      </c>
      <c r="J287" s="4" t="n">
        <v>45638</v>
      </c>
      <c r="K287" s="4" t="n">
        <v>45668</v>
      </c>
      <c r="L287" s="21" t="n">
        <v>6657.39</v>
      </c>
      <c r="M287" s="4" t="n">
        <v>45708</v>
      </c>
      <c r="N287" s="22" t="n">
        <v>70</v>
      </c>
      <c r="O287" s="22" t="n">
        <v>40</v>
      </c>
      <c r="P287" s="23" t="n">
        <f aca="false">L287*N287</f>
        <v>466017.3</v>
      </c>
      <c r="Q287" s="21" t="n">
        <f aca="false">L287*O287</f>
        <v>266295.6</v>
      </c>
    </row>
    <row r="288" customFormat="false" ht="14.25" hidden="false" customHeight="true" outlineLevel="0" collapsed="false">
      <c r="A288" s="2" t="s">
        <v>4413</v>
      </c>
      <c r="B288" s="2" t="s">
        <v>4413</v>
      </c>
      <c r="C288" s="2" t="s">
        <v>9585</v>
      </c>
      <c r="D288" s="2" t="s">
        <v>9586</v>
      </c>
      <c r="E288" s="2" t="s">
        <v>9789</v>
      </c>
      <c r="F288" s="2" t="s">
        <v>9790</v>
      </c>
      <c r="G288" s="2" t="s">
        <v>9791</v>
      </c>
      <c r="H288" s="2" t="s">
        <v>22</v>
      </c>
      <c r="I288" s="2" t="s">
        <v>9792</v>
      </c>
      <c r="J288" s="4" t="n">
        <v>45974</v>
      </c>
      <c r="K288" s="4" t="n">
        <v>46004</v>
      </c>
      <c r="L288" s="21" t="n">
        <v>3776.62</v>
      </c>
      <c r="M288" s="4" t="n">
        <v>45994</v>
      </c>
      <c r="N288" s="22" t="n">
        <v>20</v>
      </c>
      <c r="O288" s="22" t="n">
        <v>-10</v>
      </c>
      <c r="P288" s="23" t="n">
        <f aca="false">L288*N288</f>
        <v>75532.4</v>
      </c>
      <c r="Q288" s="21" t="n">
        <f aca="false">L288*O288</f>
        <v>-37766.2</v>
      </c>
    </row>
    <row r="289" customFormat="false" ht="14.25" hidden="false" customHeight="true" outlineLevel="0" collapsed="false">
      <c r="A289" s="2" t="s">
        <v>4413</v>
      </c>
      <c r="B289" s="2" t="s">
        <v>4413</v>
      </c>
      <c r="C289" s="2" t="s">
        <v>8613</v>
      </c>
      <c r="D289" s="2" t="s">
        <v>8614</v>
      </c>
      <c r="E289" s="2" t="s">
        <v>9793</v>
      </c>
      <c r="F289" s="2" t="s">
        <v>9794</v>
      </c>
      <c r="G289" s="2" t="s">
        <v>3373</v>
      </c>
      <c r="H289" s="2" t="s">
        <v>22</v>
      </c>
      <c r="I289" s="2" t="s">
        <v>9795</v>
      </c>
      <c r="J289" s="4" t="n">
        <v>45672</v>
      </c>
      <c r="K289" s="4" t="n">
        <v>45702</v>
      </c>
      <c r="L289" s="21" t="n">
        <v>117649.52</v>
      </c>
      <c r="M289" s="4" t="n">
        <v>45712</v>
      </c>
      <c r="N289" s="22" t="n">
        <v>40</v>
      </c>
      <c r="O289" s="22" t="n">
        <v>10</v>
      </c>
      <c r="P289" s="23" t="n">
        <f aca="false">L289*N289</f>
        <v>4705980.8</v>
      </c>
      <c r="Q289" s="21" t="n">
        <f aca="false">L289*O289</f>
        <v>1176495.2</v>
      </c>
    </row>
    <row r="290" customFormat="false" ht="14.25" hidden="false" customHeight="true" outlineLevel="0" collapsed="false">
      <c r="A290" s="2" t="s">
        <v>4413</v>
      </c>
      <c r="B290" s="2" t="s">
        <v>4413</v>
      </c>
      <c r="C290" s="2" t="s">
        <v>24</v>
      </c>
      <c r="D290" s="2" t="s">
        <v>24</v>
      </c>
      <c r="E290" s="2" t="s">
        <v>9796</v>
      </c>
      <c r="F290" s="2" t="s">
        <v>9797</v>
      </c>
      <c r="G290" s="2" t="s">
        <v>9798</v>
      </c>
      <c r="H290" s="2" t="s">
        <v>22</v>
      </c>
      <c r="I290" s="2" t="s">
        <v>9799</v>
      </c>
      <c r="J290" s="4" t="n">
        <v>45936</v>
      </c>
      <c r="K290" s="4" t="n">
        <v>45966</v>
      </c>
      <c r="L290" s="21" t="n">
        <v>6892.12</v>
      </c>
      <c r="M290" s="4" t="n">
        <v>45966</v>
      </c>
      <c r="N290" s="22" t="n">
        <v>30</v>
      </c>
      <c r="O290" s="22" t="n">
        <v>0</v>
      </c>
      <c r="P290" s="23" t="n">
        <f aca="false">L290*N290</f>
        <v>206763.6</v>
      </c>
      <c r="Q290" s="21" t="n">
        <f aca="false">L290*O290</f>
        <v>0</v>
      </c>
    </row>
    <row r="291" customFormat="false" ht="14.25" hidden="false" customHeight="true" outlineLevel="0" collapsed="false">
      <c r="A291" s="2" t="s">
        <v>4413</v>
      </c>
      <c r="B291" s="2" t="s">
        <v>4413</v>
      </c>
      <c r="C291" s="2" t="s">
        <v>8619</v>
      </c>
      <c r="D291" s="2" t="s">
        <v>8620</v>
      </c>
      <c r="E291" s="2" t="s">
        <v>9800</v>
      </c>
      <c r="F291" s="2" t="s">
        <v>9801</v>
      </c>
      <c r="G291" s="2" t="s">
        <v>9802</v>
      </c>
      <c r="H291" s="2" t="s">
        <v>22</v>
      </c>
      <c r="I291" s="2" t="s">
        <v>9803</v>
      </c>
      <c r="J291" s="4" t="n">
        <v>45687</v>
      </c>
      <c r="K291" s="4" t="n">
        <v>45717</v>
      </c>
      <c r="L291" s="21" t="n">
        <v>145055.26</v>
      </c>
      <c r="M291" s="4" t="n">
        <v>45730</v>
      </c>
      <c r="N291" s="22" t="n">
        <v>43</v>
      </c>
      <c r="O291" s="22" t="n">
        <v>13</v>
      </c>
      <c r="P291" s="23" t="n">
        <f aca="false">L291*N291</f>
        <v>6237376.18</v>
      </c>
      <c r="Q291" s="21" t="n">
        <f aca="false">L291*O291</f>
        <v>1885718.38</v>
      </c>
    </row>
    <row r="292" customFormat="false" ht="14.25" hidden="false" customHeight="true" outlineLevel="0" collapsed="false">
      <c r="A292" s="2" t="s">
        <v>4413</v>
      </c>
      <c r="B292" s="2" t="s">
        <v>4413</v>
      </c>
      <c r="C292" s="2" t="s">
        <v>8646</v>
      </c>
      <c r="D292" s="2" t="s">
        <v>8647</v>
      </c>
      <c r="E292" s="2" t="s">
        <v>9804</v>
      </c>
      <c r="F292" s="2" t="s">
        <v>9805</v>
      </c>
      <c r="G292" s="2" t="s">
        <v>9806</v>
      </c>
      <c r="H292" s="2" t="s">
        <v>22</v>
      </c>
      <c r="I292" s="2" t="s">
        <v>9807</v>
      </c>
      <c r="J292" s="4" t="n">
        <v>45908</v>
      </c>
      <c r="K292" s="4" t="n">
        <v>45938</v>
      </c>
      <c r="L292" s="21" t="n">
        <v>13491</v>
      </c>
      <c r="M292" s="4" t="n">
        <v>46022</v>
      </c>
      <c r="N292" s="22" t="n">
        <v>114</v>
      </c>
      <c r="O292" s="22" t="n">
        <v>84</v>
      </c>
      <c r="P292" s="23" t="n">
        <f aca="false">L292*N292</f>
        <v>1537974</v>
      </c>
      <c r="Q292" s="21" t="n">
        <f aca="false">L292*O292</f>
        <v>1133244</v>
      </c>
    </row>
    <row r="293" customFormat="false" ht="14.25" hidden="false" customHeight="true" outlineLevel="0" collapsed="false">
      <c r="A293" s="2" t="s">
        <v>4413</v>
      </c>
      <c r="B293" s="2" t="s">
        <v>4413</v>
      </c>
      <c r="C293" s="2" t="s">
        <v>8613</v>
      </c>
      <c r="D293" s="2" t="s">
        <v>8614</v>
      </c>
      <c r="E293" s="2" t="s">
        <v>9808</v>
      </c>
      <c r="F293" s="2" t="s">
        <v>9809</v>
      </c>
      <c r="G293" s="2" t="s">
        <v>9810</v>
      </c>
      <c r="H293" s="2" t="s">
        <v>22</v>
      </c>
      <c r="I293" s="2" t="s">
        <v>9811</v>
      </c>
      <c r="J293" s="4" t="n">
        <v>45881</v>
      </c>
      <c r="K293" s="4" t="n">
        <v>45911</v>
      </c>
      <c r="L293" s="21" t="n">
        <v>16233.07</v>
      </c>
      <c r="M293" s="4" t="n">
        <v>45950</v>
      </c>
      <c r="N293" s="22" t="n">
        <v>69</v>
      </c>
      <c r="O293" s="22" t="n">
        <v>39</v>
      </c>
      <c r="P293" s="23" t="n">
        <f aca="false">L293*N293</f>
        <v>1120081.83</v>
      </c>
      <c r="Q293" s="21" t="n">
        <f aca="false">L293*O293</f>
        <v>633089.73</v>
      </c>
    </row>
    <row r="294" customFormat="false" ht="14.25" hidden="false" customHeight="true" outlineLevel="0" collapsed="false">
      <c r="A294" s="2" t="s">
        <v>4413</v>
      </c>
      <c r="B294" s="2" t="s">
        <v>4413</v>
      </c>
      <c r="C294" s="2" t="s">
        <v>3560</v>
      </c>
      <c r="D294" s="2" t="s">
        <v>3561</v>
      </c>
      <c r="E294" s="2" t="s">
        <v>9812</v>
      </c>
      <c r="F294" s="2" t="s">
        <v>9813</v>
      </c>
      <c r="G294" s="2" t="s">
        <v>9814</v>
      </c>
      <c r="H294" s="2" t="s">
        <v>22</v>
      </c>
      <c r="I294" s="2" t="s">
        <v>403</v>
      </c>
      <c r="J294" s="4" t="n">
        <v>45986</v>
      </c>
      <c r="K294" s="4" t="n">
        <v>46016</v>
      </c>
      <c r="L294" s="21" t="n">
        <v>3500</v>
      </c>
      <c r="M294" s="4" t="n">
        <v>46022</v>
      </c>
      <c r="N294" s="22" t="n">
        <v>36</v>
      </c>
      <c r="O294" s="22" t="n">
        <v>6</v>
      </c>
      <c r="P294" s="23" t="n">
        <f aca="false">L294*N294</f>
        <v>126000</v>
      </c>
      <c r="Q294" s="21" t="n">
        <f aca="false">L294*O294</f>
        <v>21000</v>
      </c>
    </row>
    <row r="295" customFormat="false" ht="14.25" hidden="false" customHeight="true" outlineLevel="0" collapsed="false">
      <c r="A295" s="2" t="s">
        <v>4413</v>
      </c>
      <c r="B295" s="2" t="s">
        <v>4413</v>
      </c>
      <c r="C295" s="2" t="s">
        <v>8859</v>
      </c>
      <c r="D295" s="2" t="s">
        <v>8860</v>
      </c>
      <c r="E295" s="2" t="s">
        <v>9815</v>
      </c>
      <c r="F295" s="2" t="s">
        <v>9816</v>
      </c>
      <c r="G295" s="2" t="s">
        <v>9817</v>
      </c>
      <c r="H295" s="2" t="s">
        <v>22</v>
      </c>
      <c r="I295" s="2" t="s">
        <v>9818</v>
      </c>
      <c r="J295" s="4" t="n">
        <v>45904</v>
      </c>
      <c r="K295" s="4" t="n">
        <v>45934</v>
      </c>
      <c r="L295" s="21" t="n">
        <v>250319.23</v>
      </c>
      <c r="M295" s="4" t="n">
        <v>45917</v>
      </c>
      <c r="N295" s="22" t="n">
        <v>13</v>
      </c>
      <c r="O295" s="22" t="n">
        <v>-17</v>
      </c>
      <c r="P295" s="23" t="n">
        <f aca="false">L295*N295</f>
        <v>3254149.99</v>
      </c>
      <c r="Q295" s="21" t="n">
        <f aca="false">L295*O295</f>
        <v>-4255426.91</v>
      </c>
    </row>
    <row r="296" customFormat="false" ht="14.25" hidden="false" customHeight="true" outlineLevel="0" collapsed="false">
      <c r="A296" s="2" t="s">
        <v>4413</v>
      </c>
      <c r="B296" s="2" t="s">
        <v>4413</v>
      </c>
      <c r="C296" s="2" t="s">
        <v>9819</v>
      </c>
      <c r="D296" s="2" t="s">
        <v>8755</v>
      </c>
      <c r="E296" s="2" t="s">
        <v>9820</v>
      </c>
      <c r="F296" s="2" t="s">
        <v>9821</v>
      </c>
      <c r="G296" s="2" t="s">
        <v>9665</v>
      </c>
      <c r="H296" s="2" t="s">
        <v>22</v>
      </c>
      <c r="I296" s="2" t="s">
        <v>9822</v>
      </c>
      <c r="J296" s="4" t="n">
        <v>45720</v>
      </c>
      <c r="K296" s="4" t="n">
        <v>45750</v>
      </c>
      <c r="L296" s="21" t="s">
        <v>9823</v>
      </c>
      <c r="M296" s="4" t="n">
        <v>46022</v>
      </c>
      <c r="N296" s="22" t="n">
        <v>302</v>
      </c>
      <c r="O296" s="22" t="n">
        <v>272</v>
      </c>
      <c r="P296" s="23" t="n">
        <f aca="false">L296*N296</f>
        <v>90385.58</v>
      </c>
      <c r="Q296" s="21" t="n">
        <f aca="false">L296*O296</f>
        <v>81406.88</v>
      </c>
    </row>
    <row r="297" customFormat="false" ht="14.25" hidden="false" customHeight="true" outlineLevel="0" collapsed="false">
      <c r="A297" s="2" t="s">
        <v>4413</v>
      </c>
      <c r="B297" s="2" t="s">
        <v>4413</v>
      </c>
      <c r="C297" s="2" t="s">
        <v>8819</v>
      </c>
      <c r="D297" s="2" t="s">
        <v>8820</v>
      </c>
      <c r="E297" s="2" t="s">
        <v>9824</v>
      </c>
      <c r="F297" s="2" t="s">
        <v>9825</v>
      </c>
      <c r="G297" s="2" t="s">
        <v>9826</v>
      </c>
      <c r="H297" s="2" t="s">
        <v>22</v>
      </c>
      <c r="I297" s="2" t="s">
        <v>9827</v>
      </c>
      <c r="J297" s="4" t="n">
        <v>45649</v>
      </c>
      <c r="K297" s="4" t="n">
        <v>45679</v>
      </c>
      <c r="L297" s="21" t="n">
        <v>82314</v>
      </c>
      <c r="M297" s="4" t="n">
        <v>45685</v>
      </c>
      <c r="N297" s="22" t="n">
        <v>36</v>
      </c>
      <c r="O297" s="22" t="n">
        <v>6</v>
      </c>
      <c r="P297" s="23" t="n">
        <f aca="false">L297*N297</f>
        <v>2963304</v>
      </c>
      <c r="Q297" s="21" t="n">
        <f aca="false">L297*O297</f>
        <v>493884</v>
      </c>
    </row>
    <row r="298" customFormat="false" ht="14.25" hidden="false" customHeight="true" outlineLevel="0" collapsed="false">
      <c r="A298" s="2" t="s">
        <v>4413</v>
      </c>
      <c r="B298" s="2" t="s">
        <v>4413</v>
      </c>
      <c r="C298" s="2" t="s">
        <v>8697</v>
      </c>
      <c r="D298" s="2" t="s">
        <v>8698</v>
      </c>
      <c r="E298" s="2" t="s">
        <v>9828</v>
      </c>
      <c r="F298" s="2" t="s">
        <v>9829</v>
      </c>
      <c r="G298" s="2" t="s">
        <v>9830</v>
      </c>
      <c r="H298" s="2" t="s">
        <v>22</v>
      </c>
      <c r="I298" s="2" t="s">
        <v>9831</v>
      </c>
      <c r="J298" s="4" t="n">
        <v>45639</v>
      </c>
      <c r="K298" s="4" t="n">
        <v>45669</v>
      </c>
      <c r="L298" s="21" t="n">
        <v>6184.92</v>
      </c>
      <c r="M298" s="4" t="n">
        <v>45708</v>
      </c>
      <c r="N298" s="22" t="n">
        <v>69</v>
      </c>
      <c r="O298" s="22" t="n">
        <v>39</v>
      </c>
      <c r="P298" s="23" t="n">
        <f aca="false">L298*N298</f>
        <v>426759.48</v>
      </c>
      <c r="Q298" s="21" t="n">
        <f aca="false">L298*O298</f>
        <v>241211.88</v>
      </c>
    </row>
    <row r="299" customFormat="false" ht="14.25" hidden="false" customHeight="true" outlineLevel="0" collapsed="false">
      <c r="A299" s="2" t="s">
        <v>4413</v>
      </c>
      <c r="B299" s="2" t="s">
        <v>4413</v>
      </c>
      <c r="C299" s="2" t="s">
        <v>119</v>
      </c>
      <c r="D299" s="2" t="s">
        <v>120</v>
      </c>
      <c r="E299" s="2" t="s">
        <v>9832</v>
      </c>
      <c r="F299" s="2" t="s">
        <v>9833</v>
      </c>
      <c r="G299" s="2" t="s">
        <v>9834</v>
      </c>
      <c r="H299" s="2" t="s">
        <v>22</v>
      </c>
      <c r="I299" s="2" t="s">
        <v>8710</v>
      </c>
      <c r="J299" s="4" t="n">
        <v>45832</v>
      </c>
      <c r="K299" s="4" t="n">
        <v>45862</v>
      </c>
      <c r="L299" s="21" t="s">
        <v>8711</v>
      </c>
      <c r="M299" s="4" t="n">
        <v>45952</v>
      </c>
      <c r="N299" s="22" t="n">
        <v>120</v>
      </c>
      <c r="O299" s="22" t="n">
        <v>90</v>
      </c>
      <c r="P299" s="23" t="n">
        <f aca="false">L299*N299</f>
        <v>2887.2</v>
      </c>
      <c r="Q299" s="21" t="n">
        <f aca="false">L299*O299</f>
        <v>2165.4</v>
      </c>
    </row>
    <row r="300" customFormat="false" ht="14.25" hidden="false" customHeight="true" outlineLevel="0" collapsed="false">
      <c r="A300" s="2" t="s">
        <v>4413</v>
      </c>
      <c r="B300" s="2" t="s">
        <v>4413</v>
      </c>
      <c r="C300" s="2" t="s">
        <v>8619</v>
      </c>
      <c r="D300" s="2" t="s">
        <v>8620</v>
      </c>
      <c r="E300" s="2" t="s">
        <v>9835</v>
      </c>
      <c r="F300" s="2" t="s">
        <v>9836</v>
      </c>
      <c r="G300" s="2" t="s">
        <v>9837</v>
      </c>
      <c r="H300" s="2" t="s">
        <v>22</v>
      </c>
      <c r="I300" s="2" t="s">
        <v>9838</v>
      </c>
      <c r="J300" s="4" t="n">
        <v>45742</v>
      </c>
      <c r="K300" s="4" t="n">
        <v>45772</v>
      </c>
      <c r="L300" s="21" t="n">
        <v>1458.58</v>
      </c>
      <c r="M300" s="4" t="n">
        <v>45799</v>
      </c>
      <c r="N300" s="22" t="n">
        <v>57</v>
      </c>
      <c r="O300" s="22" t="n">
        <v>27</v>
      </c>
      <c r="P300" s="23" t="n">
        <f aca="false">L300*N300</f>
        <v>83139.06</v>
      </c>
      <c r="Q300" s="21" t="n">
        <f aca="false">L300*O300</f>
        <v>39381.66</v>
      </c>
    </row>
    <row r="301" customFormat="false" ht="14.25" hidden="false" customHeight="true" outlineLevel="0" collapsed="false">
      <c r="A301" s="2" t="s">
        <v>4413</v>
      </c>
      <c r="B301" s="2" t="s">
        <v>4413</v>
      </c>
      <c r="C301" s="2" t="s">
        <v>8850</v>
      </c>
      <c r="D301" s="2" t="s">
        <v>8851</v>
      </c>
      <c r="E301" s="2" t="s">
        <v>9839</v>
      </c>
      <c r="F301" s="2" t="s">
        <v>9840</v>
      </c>
      <c r="G301" s="2" t="s">
        <v>9841</v>
      </c>
      <c r="H301" s="2" t="s">
        <v>22</v>
      </c>
      <c r="I301" s="2" t="s">
        <v>9842</v>
      </c>
      <c r="J301" s="4" t="n">
        <v>45940</v>
      </c>
      <c r="K301" s="4" t="n">
        <v>45970</v>
      </c>
      <c r="L301" s="21" t="n">
        <v>4562.25</v>
      </c>
      <c r="M301" s="4" t="n">
        <v>46022</v>
      </c>
      <c r="N301" s="22" t="n">
        <v>82</v>
      </c>
      <c r="O301" s="22" t="n">
        <v>52</v>
      </c>
      <c r="P301" s="23" t="n">
        <f aca="false">L301*N301</f>
        <v>374104.5</v>
      </c>
      <c r="Q301" s="21" t="n">
        <f aca="false">L301*O301</f>
        <v>237237</v>
      </c>
    </row>
    <row r="302" customFormat="false" ht="14.25" hidden="false" customHeight="true" outlineLevel="0" collapsed="false">
      <c r="A302" s="2" t="s">
        <v>4413</v>
      </c>
      <c r="B302" s="2" t="s">
        <v>4413</v>
      </c>
      <c r="C302" s="2" t="s">
        <v>8655</v>
      </c>
      <c r="D302" s="2" t="s">
        <v>8656</v>
      </c>
      <c r="E302" s="2" t="s">
        <v>9843</v>
      </c>
      <c r="F302" s="2" t="s">
        <v>9844</v>
      </c>
      <c r="G302" s="2" t="s">
        <v>9845</v>
      </c>
      <c r="H302" s="2" t="s">
        <v>22</v>
      </c>
      <c r="I302" s="2" t="s">
        <v>9846</v>
      </c>
      <c r="J302" s="4" t="n">
        <v>45915</v>
      </c>
      <c r="K302" s="4" t="n">
        <v>45945</v>
      </c>
      <c r="L302" s="21" t="n">
        <v>4752.79</v>
      </c>
      <c r="M302" s="4" t="n">
        <v>46022</v>
      </c>
      <c r="N302" s="22" t="n">
        <v>107</v>
      </c>
      <c r="O302" s="22" t="n">
        <v>77</v>
      </c>
      <c r="P302" s="23" t="n">
        <f aca="false">L302*N302</f>
        <v>508548.53</v>
      </c>
      <c r="Q302" s="21" t="n">
        <f aca="false">L302*O302</f>
        <v>365964.83</v>
      </c>
    </row>
    <row r="303" customFormat="false" ht="14.25" hidden="false" customHeight="true" outlineLevel="0" collapsed="false">
      <c r="A303" s="2" t="s">
        <v>4413</v>
      </c>
      <c r="B303" s="2" t="s">
        <v>4413</v>
      </c>
      <c r="C303" s="2" t="s">
        <v>8819</v>
      </c>
      <c r="D303" s="2" t="s">
        <v>8820</v>
      </c>
      <c r="E303" s="2" t="s">
        <v>9847</v>
      </c>
      <c r="F303" s="2" t="s">
        <v>9848</v>
      </c>
      <c r="G303" s="2" t="s">
        <v>8517</v>
      </c>
      <c r="H303" s="2" t="s">
        <v>22</v>
      </c>
      <c r="I303" s="2" t="s">
        <v>9849</v>
      </c>
      <c r="J303" s="4" t="n">
        <v>45681</v>
      </c>
      <c r="K303" s="4" t="n">
        <v>45711</v>
      </c>
      <c r="L303" s="21" t="n">
        <v>6697.12</v>
      </c>
      <c r="M303" s="4" t="n">
        <v>45740</v>
      </c>
      <c r="N303" s="22" t="n">
        <v>59</v>
      </c>
      <c r="O303" s="22" t="n">
        <v>29</v>
      </c>
      <c r="P303" s="23" t="n">
        <f aca="false">L303*N303</f>
        <v>395130.08</v>
      </c>
      <c r="Q303" s="21" t="n">
        <f aca="false">L303*O303</f>
        <v>194216.48</v>
      </c>
    </row>
    <row r="304" customFormat="false" ht="14.25" hidden="false" customHeight="true" outlineLevel="0" collapsed="false">
      <c r="A304" s="2" t="s">
        <v>4413</v>
      </c>
      <c r="B304" s="2" t="s">
        <v>4413</v>
      </c>
      <c r="C304" s="2" t="s">
        <v>1415</v>
      </c>
      <c r="D304" s="2" t="s">
        <v>399</v>
      </c>
      <c r="E304" s="2" t="s">
        <v>9850</v>
      </c>
      <c r="F304" s="2" t="s">
        <v>9851</v>
      </c>
      <c r="G304" s="2" t="s">
        <v>9852</v>
      </c>
      <c r="H304" s="2" t="s">
        <v>22</v>
      </c>
      <c r="I304" s="2" t="s">
        <v>1220</v>
      </c>
      <c r="J304" s="4" t="n">
        <v>45849</v>
      </c>
      <c r="K304" s="4" t="n">
        <v>45879</v>
      </c>
      <c r="L304" s="21" t="n">
        <v>4200</v>
      </c>
      <c r="M304" s="4" t="n">
        <v>45910</v>
      </c>
      <c r="N304" s="22" t="n">
        <v>61</v>
      </c>
      <c r="O304" s="22" t="n">
        <v>31</v>
      </c>
      <c r="P304" s="23" t="n">
        <f aca="false">L304*N304</f>
        <v>256200</v>
      </c>
      <c r="Q304" s="21" t="n">
        <f aca="false">L304*O304</f>
        <v>130200</v>
      </c>
    </row>
    <row r="305" customFormat="false" ht="14.25" hidden="false" customHeight="true" outlineLevel="0" collapsed="false">
      <c r="A305" s="2" t="s">
        <v>4413</v>
      </c>
      <c r="B305" s="2" t="s">
        <v>4413</v>
      </c>
      <c r="C305" s="2" t="s">
        <v>9255</v>
      </c>
      <c r="D305" s="2" t="s">
        <v>9256</v>
      </c>
      <c r="E305" s="2" t="s">
        <v>9853</v>
      </c>
      <c r="F305" s="2" t="s">
        <v>9854</v>
      </c>
      <c r="G305" s="2" t="s">
        <v>9855</v>
      </c>
      <c r="H305" s="2" t="s">
        <v>22</v>
      </c>
      <c r="I305" s="2" t="s">
        <v>9856</v>
      </c>
      <c r="J305" s="4" t="n">
        <v>45918</v>
      </c>
      <c r="K305" s="4" t="n">
        <v>45948</v>
      </c>
      <c r="L305" s="21" t="s">
        <v>9857</v>
      </c>
      <c r="M305" s="4" t="n">
        <v>46002</v>
      </c>
      <c r="N305" s="22" t="n">
        <v>84</v>
      </c>
      <c r="O305" s="22" t="n">
        <v>54</v>
      </c>
      <c r="P305" s="23" t="n">
        <f aca="false">L305*N305</f>
        <v>44209.2</v>
      </c>
      <c r="Q305" s="21" t="n">
        <f aca="false">L305*O305</f>
        <v>28420.2</v>
      </c>
    </row>
    <row r="306" customFormat="false" ht="14.25" hidden="false" customHeight="true" outlineLevel="0" collapsed="false">
      <c r="A306" s="2" t="s">
        <v>4413</v>
      </c>
      <c r="B306" s="2" t="s">
        <v>4413</v>
      </c>
      <c r="C306" s="2" t="s">
        <v>8859</v>
      </c>
      <c r="D306" s="2" t="s">
        <v>8860</v>
      </c>
      <c r="E306" s="2" t="s">
        <v>9858</v>
      </c>
      <c r="F306" s="2" t="s">
        <v>9859</v>
      </c>
      <c r="G306" s="2" t="s">
        <v>9860</v>
      </c>
      <c r="H306" s="2" t="s">
        <v>22</v>
      </c>
      <c r="I306" s="2" t="s">
        <v>9861</v>
      </c>
      <c r="J306" s="4" t="n">
        <v>45761</v>
      </c>
      <c r="K306" s="4" t="n">
        <v>45791</v>
      </c>
      <c r="L306" s="21" t="n">
        <v>27801.47</v>
      </c>
      <c r="M306" s="4" t="n">
        <v>46022</v>
      </c>
      <c r="N306" s="22" t="n">
        <v>261</v>
      </c>
      <c r="O306" s="22" t="n">
        <v>231</v>
      </c>
      <c r="P306" s="23" t="n">
        <f aca="false">L306*N306</f>
        <v>7256183.67</v>
      </c>
      <c r="Q306" s="21" t="n">
        <f aca="false">L306*O306</f>
        <v>6422139.57</v>
      </c>
    </row>
    <row r="307" customFormat="false" ht="14.25" hidden="false" customHeight="true" outlineLevel="0" collapsed="false">
      <c r="A307" s="2" t="s">
        <v>4413</v>
      </c>
      <c r="B307" s="2" t="s">
        <v>4413</v>
      </c>
      <c r="C307" s="2" t="s">
        <v>8859</v>
      </c>
      <c r="D307" s="2" t="s">
        <v>8860</v>
      </c>
      <c r="E307" s="2" t="s">
        <v>9858</v>
      </c>
      <c r="F307" s="2" t="s">
        <v>9859</v>
      </c>
      <c r="G307" s="2" t="s">
        <v>9860</v>
      </c>
      <c r="H307" s="2" t="s">
        <v>22</v>
      </c>
      <c r="I307" s="2" t="s">
        <v>9861</v>
      </c>
      <c r="J307" s="4" t="n">
        <v>45761</v>
      </c>
      <c r="K307" s="4" t="n">
        <v>45791</v>
      </c>
      <c r="L307" s="21" t="n">
        <v>25177.47</v>
      </c>
      <c r="M307" s="4" t="n">
        <v>45817</v>
      </c>
      <c r="N307" s="22" t="n">
        <v>56</v>
      </c>
      <c r="O307" s="22" t="n">
        <v>26</v>
      </c>
      <c r="P307" s="23" t="n">
        <f aca="false">L307*N307</f>
        <v>1409938.32</v>
      </c>
      <c r="Q307" s="21" t="n">
        <f aca="false">L307*O307</f>
        <v>654614.22</v>
      </c>
    </row>
    <row r="308" customFormat="false" ht="14.25" hidden="false" customHeight="true" outlineLevel="0" collapsed="false">
      <c r="A308" s="2" t="s">
        <v>4413</v>
      </c>
      <c r="B308" s="2" t="s">
        <v>4413</v>
      </c>
      <c r="C308" s="2" t="s">
        <v>8634</v>
      </c>
      <c r="D308" s="2" t="s">
        <v>8635</v>
      </c>
      <c r="E308" s="2" t="s">
        <v>9862</v>
      </c>
      <c r="F308" s="2" t="s">
        <v>9863</v>
      </c>
      <c r="G308" s="2" t="s">
        <v>8027</v>
      </c>
      <c r="H308" s="2" t="s">
        <v>22</v>
      </c>
      <c r="I308" s="2" t="s">
        <v>9864</v>
      </c>
      <c r="J308" s="4" t="n">
        <v>45824</v>
      </c>
      <c r="K308" s="4" t="n">
        <v>45854</v>
      </c>
      <c r="L308" s="21" t="s">
        <v>9865</v>
      </c>
      <c r="M308" s="4" t="n">
        <v>45972</v>
      </c>
      <c r="N308" s="22" t="n">
        <v>148</v>
      </c>
      <c r="O308" s="22" t="n">
        <v>118</v>
      </c>
      <c r="P308" s="23" t="n">
        <f aca="false">L308*N308</f>
        <v>24744.12</v>
      </c>
      <c r="Q308" s="21" t="n">
        <f aca="false">L308*O308</f>
        <v>19728.42</v>
      </c>
    </row>
    <row r="309" customFormat="false" ht="14.25" hidden="false" customHeight="true" outlineLevel="0" collapsed="false">
      <c r="A309" s="2" t="s">
        <v>4413</v>
      </c>
      <c r="B309" s="2" t="s">
        <v>4413</v>
      </c>
      <c r="C309" s="2" t="s">
        <v>24</v>
      </c>
      <c r="D309" s="2" t="s">
        <v>24</v>
      </c>
      <c r="E309" s="2" t="s">
        <v>9866</v>
      </c>
      <c r="F309" s="2" t="s">
        <v>9867</v>
      </c>
      <c r="G309" s="2" t="s">
        <v>5262</v>
      </c>
      <c r="H309" s="2" t="s">
        <v>22</v>
      </c>
      <c r="I309" s="2" t="s">
        <v>9765</v>
      </c>
      <c r="J309" s="4" t="n">
        <v>45671</v>
      </c>
      <c r="K309" s="4" t="n">
        <v>45701</v>
      </c>
      <c r="L309" s="21" t="s">
        <v>9766</v>
      </c>
      <c r="M309" s="4" t="n">
        <v>45776</v>
      </c>
      <c r="N309" s="22" t="n">
        <v>105</v>
      </c>
      <c r="O309" s="22" t="n">
        <v>75</v>
      </c>
      <c r="P309" s="23" t="n">
        <f aca="false">L309*N309</f>
        <v>18900</v>
      </c>
      <c r="Q309" s="21" t="n">
        <f aca="false">L309*O309</f>
        <v>13500</v>
      </c>
    </row>
    <row r="310" customFormat="false" ht="14.25" hidden="false" customHeight="true" outlineLevel="0" collapsed="false">
      <c r="A310" s="2" t="s">
        <v>4413</v>
      </c>
      <c r="B310" s="2" t="s">
        <v>4413</v>
      </c>
      <c r="C310" s="2" t="s">
        <v>24</v>
      </c>
      <c r="D310" s="2" t="s">
        <v>24</v>
      </c>
      <c r="E310" s="2" t="s">
        <v>9871</v>
      </c>
      <c r="F310" s="2" t="s">
        <v>9872</v>
      </c>
      <c r="G310" s="2" t="s">
        <v>7244</v>
      </c>
      <c r="H310" s="2" t="s">
        <v>22</v>
      </c>
      <c r="I310" s="2" t="s">
        <v>9873</v>
      </c>
      <c r="J310" s="4" t="n">
        <v>45853</v>
      </c>
      <c r="K310" s="4" t="n">
        <v>45883</v>
      </c>
      <c r="L310" s="21" t="n">
        <v>5040</v>
      </c>
      <c r="M310" s="4" t="n">
        <v>45870</v>
      </c>
      <c r="N310" s="22" t="n">
        <v>17</v>
      </c>
      <c r="O310" s="22" t="n">
        <v>-13</v>
      </c>
      <c r="P310" s="23" t="n">
        <f aca="false">L310*N310</f>
        <v>85680</v>
      </c>
      <c r="Q310" s="21" t="n">
        <f aca="false">L310*O310</f>
        <v>-65520</v>
      </c>
    </row>
    <row r="311" customFormat="false" ht="14.25" hidden="false" customHeight="true" outlineLevel="0" collapsed="false">
      <c r="A311" s="2" t="s">
        <v>4413</v>
      </c>
      <c r="B311" s="2" t="s">
        <v>4413</v>
      </c>
      <c r="C311" s="2" t="s">
        <v>9874</v>
      </c>
      <c r="D311" s="2" t="s">
        <v>9875</v>
      </c>
      <c r="E311" s="2" t="s">
        <v>9876</v>
      </c>
      <c r="F311" s="2" t="s">
        <v>9877</v>
      </c>
      <c r="G311" s="2" t="s">
        <v>4223</v>
      </c>
      <c r="H311" s="2" t="s">
        <v>22</v>
      </c>
      <c r="I311" s="2" t="s">
        <v>9878</v>
      </c>
      <c r="J311" s="4" t="n">
        <v>45981</v>
      </c>
      <c r="K311" s="4" t="n">
        <v>46011</v>
      </c>
      <c r="L311" s="21" t="n">
        <v>2459.02</v>
      </c>
      <c r="M311" s="4" t="n">
        <v>46002</v>
      </c>
      <c r="N311" s="22" t="n">
        <v>21</v>
      </c>
      <c r="O311" s="22" t="n">
        <v>-9</v>
      </c>
      <c r="P311" s="23" t="n">
        <f aca="false">L311*N311</f>
        <v>51639.42</v>
      </c>
      <c r="Q311" s="21" t="n">
        <f aca="false">L311*O311</f>
        <v>-22131.18</v>
      </c>
    </row>
    <row r="312" customFormat="false" ht="14.25" hidden="false" customHeight="true" outlineLevel="0" collapsed="false">
      <c r="A312" s="2" t="s">
        <v>4413</v>
      </c>
      <c r="B312" s="2" t="s">
        <v>4413</v>
      </c>
      <c r="C312" s="2" t="s">
        <v>9368</v>
      </c>
      <c r="D312" s="2" t="s">
        <v>9369</v>
      </c>
      <c r="E312" s="2" t="s">
        <v>9879</v>
      </c>
      <c r="F312" s="2" t="s">
        <v>9880</v>
      </c>
      <c r="G312" s="2" t="s">
        <v>9881</v>
      </c>
      <c r="H312" s="2" t="s">
        <v>22</v>
      </c>
      <c r="I312" s="2" t="s">
        <v>9882</v>
      </c>
      <c r="J312" s="4" t="n">
        <v>45691</v>
      </c>
      <c r="K312" s="4" t="n">
        <v>45721</v>
      </c>
      <c r="L312" s="21" t="n">
        <v>32357.47</v>
      </c>
      <c r="M312" s="4" t="n">
        <v>45712</v>
      </c>
      <c r="N312" s="22" t="n">
        <v>21</v>
      </c>
      <c r="O312" s="22" t="n">
        <v>-9</v>
      </c>
      <c r="P312" s="23" t="n">
        <f aca="false">L312*N312</f>
        <v>679506.87</v>
      </c>
      <c r="Q312" s="21" t="n">
        <f aca="false">L312*O312</f>
        <v>-291217.23</v>
      </c>
    </row>
    <row r="313" customFormat="false" ht="14.25" hidden="false" customHeight="true" outlineLevel="0" collapsed="false">
      <c r="A313" s="2" t="s">
        <v>4413</v>
      </c>
      <c r="B313" s="2" t="s">
        <v>4413</v>
      </c>
      <c r="C313" s="2" t="s">
        <v>8697</v>
      </c>
      <c r="D313" s="2" t="s">
        <v>8698</v>
      </c>
      <c r="E313" s="2" t="s">
        <v>9883</v>
      </c>
      <c r="F313" s="2" t="s">
        <v>9884</v>
      </c>
      <c r="G313" s="2" t="s">
        <v>9885</v>
      </c>
      <c r="H313" s="2" t="s">
        <v>22</v>
      </c>
      <c r="I313" s="2" t="s">
        <v>9886</v>
      </c>
      <c r="J313" s="4" t="n">
        <v>45890</v>
      </c>
      <c r="K313" s="4" t="n">
        <v>45920</v>
      </c>
      <c r="L313" s="21" t="s">
        <v>9887</v>
      </c>
      <c r="M313" s="4" t="n">
        <v>45944</v>
      </c>
      <c r="N313" s="22" t="n">
        <v>54</v>
      </c>
      <c r="O313" s="22" t="n">
        <v>24</v>
      </c>
      <c r="P313" s="23" t="n">
        <f aca="false">L313*N313</f>
        <v>8444.52</v>
      </c>
      <c r="Q313" s="21" t="n">
        <f aca="false">L313*O313</f>
        <v>3753.12</v>
      </c>
    </row>
    <row r="314" customFormat="false" ht="14.25" hidden="false" customHeight="true" outlineLevel="0" collapsed="false">
      <c r="A314" s="2" t="s">
        <v>4413</v>
      </c>
      <c r="B314" s="2" t="s">
        <v>4413</v>
      </c>
      <c r="C314" s="2" t="s">
        <v>24</v>
      </c>
      <c r="D314" s="2" t="s">
        <v>24</v>
      </c>
      <c r="E314" s="2" t="s">
        <v>9888</v>
      </c>
      <c r="F314" s="2" t="s">
        <v>9889</v>
      </c>
      <c r="G314" s="2" t="s">
        <v>9890</v>
      </c>
      <c r="H314" s="2" t="s">
        <v>22</v>
      </c>
      <c r="I314" s="2" t="s">
        <v>8950</v>
      </c>
      <c r="J314" s="4" t="n">
        <v>45842</v>
      </c>
      <c r="K314" s="4" t="n">
        <v>45872</v>
      </c>
      <c r="L314" s="21" t="n">
        <v>3760.72</v>
      </c>
      <c r="M314" s="4" t="n">
        <v>45870</v>
      </c>
      <c r="N314" s="22" t="n">
        <v>28</v>
      </c>
      <c r="O314" s="22" t="n">
        <v>-2</v>
      </c>
      <c r="P314" s="23" t="n">
        <f aca="false">L314*N314</f>
        <v>105300.16</v>
      </c>
      <c r="Q314" s="21" t="n">
        <f aca="false">L314*O314</f>
        <v>-7521.44</v>
      </c>
    </row>
    <row r="315" customFormat="false" ht="14.25" hidden="false" customHeight="true" outlineLevel="0" collapsed="false">
      <c r="A315" s="2" t="s">
        <v>4413</v>
      </c>
      <c r="B315" s="2" t="s">
        <v>4413</v>
      </c>
      <c r="C315" s="2" t="s">
        <v>8619</v>
      </c>
      <c r="D315" s="2" t="s">
        <v>8620</v>
      </c>
      <c r="E315" s="2" t="s">
        <v>9891</v>
      </c>
      <c r="F315" s="2" t="s">
        <v>9892</v>
      </c>
      <c r="G315" s="2" t="s">
        <v>9893</v>
      </c>
      <c r="H315" s="2" t="s">
        <v>22</v>
      </c>
      <c r="I315" s="2" t="s">
        <v>9894</v>
      </c>
      <c r="J315" s="4" t="n">
        <v>45671</v>
      </c>
      <c r="K315" s="4" t="n">
        <v>45701</v>
      </c>
      <c r="L315" s="21" t="n">
        <v>43961.97</v>
      </c>
      <c r="M315" s="4" t="n">
        <v>45730</v>
      </c>
      <c r="N315" s="22" t="n">
        <v>59</v>
      </c>
      <c r="O315" s="22" t="n">
        <v>29</v>
      </c>
      <c r="P315" s="23" t="n">
        <f aca="false">L315*N315</f>
        <v>2593756.23</v>
      </c>
      <c r="Q315" s="21" t="n">
        <f aca="false">L315*O315</f>
        <v>1274897.13</v>
      </c>
    </row>
    <row r="316" customFormat="false" ht="14.25" hidden="false" customHeight="true" outlineLevel="0" collapsed="false">
      <c r="A316" s="2" t="s">
        <v>4413</v>
      </c>
      <c r="B316" s="2" t="s">
        <v>4413</v>
      </c>
      <c r="C316" s="2" t="s">
        <v>8697</v>
      </c>
      <c r="D316" s="2" t="s">
        <v>8698</v>
      </c>
      <c r="E316" s="2" t="s">
        <v>9895</v>
      </c>
      <c r="F316" s="2" t="s">
        <v>9896</v>
      </c>
      <c r="G316" s="2" t="s">
        <v>9897</v>
      </c>
      <c r="H316" s="2" t="s">
        <v>22</v>
      </c>
      <c r="I316" s="2" t="s">
        <v>9898</v>
      </c>
      <c r="J316" s="4" t="n">
        <v>45911</v>
      </c>
      <c r="K316" s="4" t="n">
        <v>45941</v>
      </c>
      <c r="L316" s="21" t="s">
        <v>9899</v>
      </c>
      <c r="M316" s="4" t="n">
        <v>46001</v>
      </c>
      <c r="N316" s="22" t="n">
        <v>90</v>
      </c>
      <c r="O316" s="22" t="n">
        <v>60</v>
      </c>
      <c r="P316" s="23" t="n">
        <f aca="false">L316*N316</f>
        <v>88052.4</v>
      </c>
      <c r="Q316" s="21" t="n">
        <f aca="false">L316*O316</f>
        <v>58701.6</v>
      </c>
    </row>
    <row r="317" customFormat="false" ht="14.25" hidden="false" customHeight="true" outlineLevel="0" collapsed="false">
      <c r="A317" s="2" t="s">
        <v>4413</v>
      </c>
      <c r="B317" s="2" t="s">
        <v>4413</v>
      </c>
      <c r="C317" s="2" t="s">
        <v>8655</v>
      </c>
      <c r="D317" s="2" t="s">
        <v>8656</v>
      </c>
      <c r="E317" s="2" t="s">
        <v>9900</v>
      </c>
      <c r="F317" s="2" t="s">
        <v>9901</v>
      </c>
      <c r="G317" s="2" t="s">
        <v>9902</v>
      </c>
      <c r="H317" s="2" t="s">
        <v>22</v>
      </c>
      <c r="I317" s="2" t="s">
        <v>9903</v>
      </c>
      <c r="J317" s="4" t="n">
        <v>45754</v>
      </c>
      <c r="K317" s="4" t="n">
        <v>45784</v>
      </c>
      <c r="L317" s="21" t="n">
        <v>7670.34</v>
      </c>
      <c r="M317" s="4" t="n">
        <v>46022</v>
      </c>
      <c r="N317" s="22" t="n">
        <v>268</v>
      </c>
      <c r="O317" s="22" t="n">
        <v>238</v>
      </c>
      <c r="P317" s="23" t="n">
        <f aca="false">L317*N317</f>
        <v>2055651.12</v>
      </c>
      <c r="Q317" s="21" t="n">
        <f aca="false">L317*O317</f>
        <v>1825540.92</v>
      </c>
    </row>
    <row r="318" customFormat="false" ht="14.25" hidden="false" customHeight="true" outlineLevel="0" collapsed="false">
      <c r="A318" s="2" t="s">
        <v>4413</v>
      </c>
      <c r="B318" s="2" t="s">
        <v>4413</v>
      </c>
      <c r="C318" s="2" t="s">
        <v>9819</v>
      </c>
      <c r="D318" s="2" t="s">
        <v>8755</v>
      </c>
      <c r="E318" s="2" t="s">
        <v>9904</v>
      </c>
      <c r="F318" s="2" t="s">
        <v>9905</v>
      </c>
      <c r="G318" s="2" t="s">
        <v>8586</v>
      </c>
      <c r="H318" s="2" t="s">
        <v>22</v>
      </c>
      <c r="I318" s="2" t="s">
        <v>9906</v>
      </c>
      <c r="J318" s="4" t="n">
        <v>45743</v>
      </c>
      <c r="K318" s="4" t="n">
        <v>45773</v>
      </c>
      <c r="L318" s="21" t="n">
        <v>56056</v>
      </c>
      <c r="M318" s="4" t="n">
        <v>45785</v>
      </c>
      <c r="N318" s="22" t="n">
        <v>42</v>
      </c>
      <c r="O318" s="22" t="n">
        <v>12</v>
      </c>
      <c r="P318" s="23" t="n">
        <f aca="false">L318*N318</f>
        <v>2354352</v>
      </c>
      <c r="Q318" s="21" t="n">
        <f aca="false">L318*O318</f>
        <v>672672</v>
      </c>
    </row>
    <row r="319" customFormat="false" ht="14.25" hidden="false" customHeight="true" outlineLevel="0" collapsed="false">
      <c r="A319" s="2" t="s">
        <v>4413</v>
      </c>
      <c r="B319" s="2" t="s">
        <v>4413</v>
      </c>
      <c r="C319" s="2" t="s">
        <v>8634</v>
      </c>
      <c r="D319" s="2" t="s">
        <v>8635</v>
      </c>
      <c r="E319" s="2" t="s">
        <v>9907</v>
      </c>
      <c r="F319" s="2" t="s">
        <v>9908</v>
      </c>
      <c r="G319" s="2" t="s">
        <v>9909</v>
      </c>
      <c r="H319" s="2" t="s">
        <v>22</v>
      </c>
      <c r="I319" s="2" t="s">
        <v>9910</v>
      </c>
      <c r="J319" s="4" t="n">
        <v>45923</v>
      </c>
      <c r="K319" s="4" t="n">
        <v>45953</v>
      </c>
      <c r="L319" s="21" t="n">
        <v>5775.66</v>
      </c>
      <c r="M319" s="4" t="n">
        <v>46002</v>
      </c>
      <c r="N319" s="22" t="n">
        <v>79</v>
      </c>
      <c r="O319" s="22" t="n">
        <v>49</v>
      </c>
      <c r="P319" s="23" t="n">
        <f aca="false">L319*N319</f>
        <v>456277.14</v>
      </c>
      <c r="Q319" s="21" t="n">
        <f aca="false">L319*O319</f>
        <v>283007.34</v>
      </c>
    </row>
    <row r="320" customFormat="false" ht="14.25" hidden="false" customHeight="true" outlineLevel="0" collapsed="false">
      <c r="A320" s="2" t="s">
        <v>4413</v>
      </c>
      <c r="B320" s="2" t="s">
        <v>4413</v>
      </c>
      <c r="C320" s="2" t="s">
        <v>8859</v>
      </c>
      <c r="D320" s="2" t="s">
        <v>8860</v>
      </c>
      <c r="E320" s="2" t="s">
        <v>9911</v>
      </c>
      <c r="F320" s="2" t="s">
        <v>9912</v>
      </c>
      <c r="G320" s="2" t="s">
        <v>9913</v>
      </c>
      <c r="H320" s="2" t="s">
        <v>22</v>
      </c>
      <c r="I320" s="2" t="s">
        <v>9914</v>
      </c>
      <c r="J320" s="4" t="n">
        <v>45686</v>
      </c>
      <c r="K320" s="4" t="n">
        <v>45716</v>
      </c>
      <c r="L320" s="21" t="n">
        <v>9932.76</v>
      </c>
      <c r="M320" s="4" t="n">
        <v>45742</v>
      </c>
      <c r="N320" s="22" t="n">
        <v>56</v>
      </c>
      <c r="O320" s="22" t="n">
        <v>26</v>
      </c>
      <c r="P320" s="23" t="n">
        <f aca="false">L320*N320</f>
        <v>556234.56</v>
      </c>
      <c r="Q320" s="21" t="n">
        <f aca="false">L320*O320</f>
        <v>258251.76</v>
      </c>
    </row>
    <row r="321" customFormat="false" ht="14.25" hidden="false" customHeight="true" outlineLevel="0" collapsed="false">
      <c r="A321" s="2" t="s">
        <v>4413</v>
      </c>
      <c r="B321" s="2" t="s">
        <v>4413</v>
      </c>
      <c r="C321" s="2" t="s">
        <v>119</v>
      </c>
      <c r="D321" s="2" t="s">
        <v>120</v>
      </c>
      <c r="E321" s="2" t="s">
        <v>9915</v>
      </c>
      <c r="F321" s="2" t="s">
        <v>9916</v>
      </c>
      <c r="G321" s="2" t="s">
        <v>9917</v>
      </c>
      <c r="H321" s="2" t="s">
        <v>22</v>
      </c>
      <c r="I321" s="2" t="s">
        <v>8741</v>
      </c>
      <c r="J321" s="4" t="n">
        <v>45721</v>
      </c>
      <c r="K321" s="4" t="n">
        <v>45751</v>
      </c>
      <c r="L321" s="21" t="n">
        <v>19603.34</v>
      </c>
      <c r="M321" s="4" t="n">
        <v>45845</v>
      </c>
      <c r="N321" s="22" t="n">
        <v>124</v>
      </c>
      <c r="O321" s="22" t="n">
        <v>94</v>
      </c>
      <c r="P321" s="23" t="n">
        <f aca="false">L321*N321</f>
        <v>2430814.16</v>
      </c>
      <c r="Q321" s="21" t="n">
        <f aca="false">L321*O321</f>
        <v>1842713.96</v>
      </c>
    </row>
    <row r="322" customFormat="false" ht="14.25" hidden="false" customHeight="true" outlineLevel="0" collapsed="false">
      <c r="A322" s="2" t="s">
        <v>4413</v>
      </c>
      <c r="B322" s="2" t="s">
        <v>4413</v>
      </c>
      <c r="C322" s="2" t="s">
        <v>8697</v>
      </c>
      <c r="D322" s="2" t="s">
        <v>8698</v>
      </c>
      <c r="E322" s="2" t="s">
        <v>9918</v>
      </c>
      <c r="F322" s="2" t="s">
        <v>9919</v>
      </c>
      <c r="G322" s="2" t="s">
        <v>9920</v>
      </c>
      <c r="H322" s="2" t="s">
        <v>22</v>
      </c>
      <c r="I322" s="2" t="s">
        <v>9921</v>
      </c>
      <c r="J322" s="4" t="n">
        <v>45820</v>
      </c>
      <c r="K322" s="4" t="n">
        <v>45850</v>
      </c>
      <c r="L322" s="21" t="n">
        <v>2070.13</v>
      </c>
      <c r="M322" s="4" t="n">
        <v>45889</v>
      </c>
      <c r="N322" s="22" t="n">
        <v>69</v>
      </c>
      <c r="O322" s="22" t="n">
        <v>39</v>
      </c>
      <c r="P322" s="23" t="n">
        <f aca="false">L322*N322</f>
        <v>142838.97</v>
      </c>
      <c r="Q322" s="21" t="n">
        <f aca="false">L322*O322</f>
        <v>80735.07</v>
      </c>
    </row>
    <row r="323" customFormat="false" ht="14.25" hidden="false" customHeight="true" outlineLevel="0" collapsed="false">
      <c r="A323" s="2" t="s">
        <v>4413</v>
      </c>
      <c r="B323" s="2" t="s">
        <v>4413</v>
      </c>
      <c r="C323" s="2" t="s">
        <v>8850</v>
      </c>
      <c r="D323" s="2" t="s">
        <v>8851</v>
      </c>
      <c r="E323" s="2" t="s">
        <v>9922</v>
      </c>
      <c r="F323" s="2" t="s">
        <v>9923</v>
      </c>
      <c r="G323" s="2" t="s">
        <v>9924</v>
      </c>
      <c r="H323" s="2" t="s">
        <v>22</v>
      </c>
      <c r="I323" s="2" t="s">
        <v>9925</v>
      </c>
      <c r="J323" s="4" t="n">
        <v>45981</v>
      </c>
      <c r="K323" s="4" t="n">
        <v>46011</v>
      </c>
      <c r="L323" s="21" t="n">
        <v>9580.73</v>
      </c>
      <c r="M323" s="4" t="n">
        <v>45995</v>
      </c>
      <c r="N323" s="22" t="n">
        <v>14</v>
      </c>
      <c r="O323" s="22" t="n">
        <v>-16</v>
      </c>
      <c r="P323" s="23" t="n">
        <f aca="false">L323*N323</f>
        <v>134130.22</v>
      </c>
      <c r="Q323" s="21" t="n">
        <f aca="false">L323*O323</f>
        <v>-153291.68</v>
      </c>
    </row>
    <row r="324" customFormat="false" ht="14.25" hidden="false" customHeight="true" outlineLevel="0" collapsed="false">
      <c r="A324" s="2" t="s">
        <v>4413</v>
      </c>
      <c r="B324" s="2" t="s">
        <v>4413</v>
      </c>
      <c r="C324" s="2" t="s">
        <v>24</v>
      </c>
      <c r="D324" s="2" t="s">
        <v>24</v>
      </c>
      <c r="E324" s="2" t="s">
        <v>9926</v>
      </c>
      <c r="F324" s="2" t="s">
        <v>9927</v>
      </c>
      <c r="G324" s="2" t="s">
        <v>6227</v>
      </c>
      <c r="H324" s="2" t="s">
        <v>22</v>
      </c>
      <c r="I324" s="2" t="s">
        <v>9928</v>
      </c>
      <c r="J324" s="4" t="n">
        <v>45805</v>
      </c>
      <c r="K324" s="4" t="n">
        <v>45835</v>
      </c>
      <c r="L324" s="21" t="n">
        <v>4955</v>
      </c>
      <c r="M324" s="4" t="n">
        <v>45910</v>
      </c>
      <c r="N324" s="22" t="n">
        <v>105</v>
      </c>
      <c r="O324" s="22" t="n">
        <v>75</v>
      </c>
      <c r="P324" s="23" t="n">
        <f aca="false">L324*N324</f>
        <v>520275</v>
      </c>
      <c r="Q324" s="21" t="n">
        <f aca="false">L324*O324</f>
        <v>371625</v>
      </c>
    </row>
    <row r="325" customFormat="false" ht="14.25" hidden="false" customHeight="true" outlineLevel="0" collapsed="false">
      <c r="A325" s="2" t="s">
        <v>4413</v>
      </c>
      <c r="B325" s="2" t="s">
        <v>4413</v>
      </c>
      <c r="C325" s="2" t="s">
        <v>24</v>
      </c>
      <c r="D325" s="2" t="s">
        <v>24</v>
      </c>
      <c r="E325" s="2" t="s">
        <v>9929</v>
      </c>
      <c r="F325" s="2" t="s">
        <v>9930</v>
      </c>
      <c r="G325" s="2" t="s">
        <v>9931</v>
      </c>
      <c r="H325" s="2" t="s">
        <v>22</v>
      </c>
      <c r="I325" s="2" t="s">
        <v>7405</v>
      </c>
      <c r="J325" s="4" t="n">
        <v>45742</v>
      </c>
      <c r="K325" s="4" t="n">
        <v>45772</v>
      </c>
      <c r="L325" s="21" t="n">
        <v>1903.2</v>
      </c>
      <c r="M325" s="4" t="n">
        <v>45776</v>
      </c>
      <c r="N325" s="22" t="n">
        <v>34</v>
      </c>
      <c r="O325" s="22" t="n">
        <v>4</v>
      </c>
      <c r="P325" s="23" t="n">
        <f aca="false">L325*N325</f>
        <v>64708.8</v>
      </c>
      <c r="Q325" s="21" t="n">
        <f aca="false">L325*O325</f>
        <v>7612.8</v>
      </c>
    </row>
    <row r="326" customFormat="false" ht="14.25" hidden="false" customHeight="true" outlineLevel="0" collapsed="false">
      <c r="A326" s="2" t="s">
        <v>4413</v>
      </c>
      <c r="B326" s="2" t="s">
        <v>4413</v>
      </c>
      <c r="C326" s="2" t="s">
        <v>9932</v>
      </c>
      <c r="D326" s="2" t="s">
        <v>9933</v>
      </c>
      <c r="E326" s="2" t="s">
        <v>9934</v>
      </c>
      <c r="F326" s="2" t="s">
        <v>9935</v>
      </c>
      <c r="G326" s="2" t="s">
        <v>9238</v>
      </c>
      <c r="H326" s="2" t="s">
        <v>22</v>
      </c>
      <c r="I326" s="2" t="s">
        <v>7613</v>
      </c>
      <c r="J326" s="4" t="n">
        <v>45873</v>
      </c>
      <c r="K326" s="4" t="n">
        <v>45903</v>
      </c>
      <c r="L326" s="21" t="s">
        <v>9936</v>
      </c>
      <c r="M326" s="4" t="n">
        <v>45910</v>
      </c>
      <c r="N326" s="22" t="n">
        <v>37</v>
      </c>
      <c r="O326" s="22" t="n">
        <v>7</v>
      </c>
      <c r="P326" s="23" t="n">
        <f aca="false">L326*N326</f>
        <v>12131.19</v>
      </c>
      <c r="Q326" s="21" t="n">
        <f aca="false">L326*O326</f>
        <v>2295.09</v>
      </c>
    </row>
    <row r="327" customFormat="false" ht="14.25" hidden="false" customHeight="true" outlineLevel="0" collapsed="false">
      <c r="A327" s="2" t="s">
        <v>4413</v>
      </c>
      <c r="B327" s="2" t="s">
        <v>4413</v>
      </c>
      <c r="C327" s="2" t="s">
        <v>9932</v>
      </c>
      <c r="D327" s="2" t="s">
        <v>9933</v>
      </c>
      <c r="E327" s="2" t="s">
        <v>9934</v>
      </c>
      <c r="F327" s="2" t="s">
        <v>9935</v>
      </c>
      <c r="G327" s="2" t="s">
        <v>9238</v>
      </c>
      <c r="H327" s="2" t="s">
        <v>22</v>
      </c>
      <c r="I327" s="2" t="s">
        <v>7613</v>
      </c>
      <c r="J327" s="4" t="n">
        <v>45873</v>
      </c>
      <c r="K327" s="4" t="n">
        <v>45903</v>
      </c>
      <c r="L327" s="21" t="s">
        <v>2253</v>
      </c>
      <c r="M327" s="4" t="n">
        <v>46022</v>
      </c>
      <c r="N327" s="22" t="n">
        <v>149</v>
      </c>
      <c r="O327" s="22" t="n">
        <v>119</v>
      </c>
      <c r="P327" s="23" t="n">
        <f aca="false">L327*N327</f>
        <v>10747.37</v>
      </c>
      <c r="Q327" s="21" t="n">
        <f aca="false">L327*O327</f>
        <v>8583.47</v>
      </c>
    </row>
    <row r="328" customFormat="false" ht="14.25" hidden="false" customHeight="true" outlineLevel="0" collapsed="false">
      <c r="A328" s="2" t="s">
        <v>4413</v>
      </c>
      <c r="B328" s="2" t="s">
        <v>4413</v>
      </c>
      <c r="C328" s="2" t="s">
        <v>8819</v>
      </c>
      <c r="D328" s="2" t="s">
        <v>8820</v>
      </c>
      <c r="E328" s="2" t="s">
        <v>9937</v>
      </c>
      <c r="F328" s="2" t="s">
        <v>9938</v>
      </c>
      <c r="G328" s="2" t="s">
        <v>6481</v>
      </c>
      <c r="H328" s="2" t="s">
        <v>22</v>
      </c>
      <c r="I328" s="2" t="s">
        <v>9939</v>
      </c>
      <c r="J328" s="4" t="n">
        <v>45747</v>
      </c>
      <c r="K328" s="4" t="n">
        <v>45777</v>
      </c>
      <c r="L328" s="21" t="n">
        <v>58344</v>
      </c>
      <c r="M328" s="4" t="n">
        <v>45785</v>
      </c>
      <c r="N328" s="22" t="n">
        <v>38</v>
      </c>
      <c r="O328" s="22" t="n">
        <v>8</v>
      </c>
      <c r="P328" s="23" t="n">
        <f aca="false">L328*N328</f>
        <v>2217072</v>
      </c>
      <c r="Q328" s="21" t="n">
        <f aca="false">L328*O328</f>
        <v>466752</v>
      </c>
    </row>
    <row r="329" customFormat="false" ht="14.25" hidden="false" customHeight="true" outlineLevel="0" collapsed="false">
      <c r="A329" s="2" t="s">
        <v>4413</v>
      </c>
      <c r="B329" s="2" t="s">
        <v>4413</v>
      </c>
      <c r="C329" s="2" t="s">
        <v>3904</v>
      </c>
      <c r="D329" s="2" t="s">
        <v>3905</v>
      </c>
      <c r="E329" s="2" t="s">
        <v>9940</v>
      </c>
      <c r="F329" s="2" t="s">
        <v>9941</v>
      </c>
      <c r="G329" s="2" t="s">
        <v>9942</v>
      </c>
      <c r="H329" s="2" t="s">
        <v>22</v>
      </c>
      <c r="I329" s="2" t="s">
        <v>9943</v>
      </c>
      <c r="J329" s="4" t="n">
        <v>45831</v>
      </c>
      <c r="K329" s="4" t="n">
        <v>45861</v>
      </c>
      <c r="L329" s="21" t="n">
        <v>14790.38</v>
      </c>
      <c r="M329" s="4" t="n">
        <v>46008</v>
      </c>
      <c r="N329" s="22" t="n">
        <v>177</v>
      </c>
      <c r="O329" s="22" t="n">
        <v>147</v>
      </c>
      <c r="P329" s="23" t="n">
        <f aca="false">L329*N329</f>
        <v>2617897.26</v>
      </c>
      <c r="Q329" s="21" t="n">
        <f aca="false">L329*O329</f>
        <v>2174185.86</v>
      </c>
    </row>
    <row r="330" customFormat="false" ht="14.25" hidden="false" customHeight="true" outlineLevel="0" collapsed="false">
      <c r="A330" s="2" t="s">
        <v>4413</v>
      </c>
      <c r="B330" s="2" t="s">
        <v>4413</v>
      </c>
      <c r="C330" s="2" t="s">
        <v>24</v>
      </c>
      <c r="D330" s="2" t="s">
        <v>24</v>
      </c>
      <c r="E330" s="2" t="s">
        <v>9944</v>
      </c>
      <c r="F330" s="2" t="s">
        <v>9945</v>
      </c>
      <c r="G330" s="2" t="s">
        <v>5568</v>
      </c>
      <c r="H330" s="2" t="s">
        <v>22</v>
      </c>
      <c r="I330" s="2" t="s">
        <v>9946</v>
      </c>
      <c r="J330" s="4" t="n">
        <v>45828</v>
      </c>
      <c r="K330" s="4" t="n">
        <v>45858</v>
      </c>
      <c r="L330" s="21" t="n">
        <v>184974.8</v>
      </c>
      <c r="M330" s="4" t="n">
        <v>45855</v>
      </c>
      <c r="N330" s="22" t="n">
        <v>27</v>
      </c>
      <c r="O330" s="22" t="n">
        <v>-3</v>
      </c>
      <c r="P330" s="23" t="n">
        <f aca="false">L330*N330</f>
        <v>4994319.6</v>
      </c>
      <c r="Q330" s="21" t="n">
        <f aca="false">L330*O330</f>
        <v>-554924.4</v>
      </c>
    </row>
    <row r="331" customFormat="false" ht="14.25" hidden="false" customHeight="true" outlineLevel="0" collapsed="false">
      <c r="A331" s="2" t="s">
        <v>4413</v>
      </c>
      <c r="B331" s="2" t="s">
        <v>4413</v>
      </c>
      <c r="C331" s="2" t="s">
        <v>9255</v>
      </c>
      <c r="D331" s="2" t="s">
        <v>9256</v>
      </c>
      <c r="E331" s="2" t="s">
        <v>9947</v>
      </c>
      <c r="F331" s="2" t="s">
        <v>9948</v>
      </c>
      <c r="G331" s="2" t="s">
        <v>9949</v>
      </c>
      <c r="H331" s="2" t="s">
        <v>22</v>
      </c>
      <c r="I331" s="2" t="s">
        <v>9950</v>
      </c>
      <c r="J331" s="4" t="n">
        <v>45936</v>
      </c>
      <c r="K331" s="4" t="n">
        <v>45966</v>
      </c>
      <c r="L331" s="21" t="s">
        <v>9951</v>
      </c>
      <c r="M331" s="4" t="n">
        <v>46022</v>
      </c>
      <c r="N331" s="22" t="n">
        <v>86</v>
      </c>
      <c r="O331" s="22" t="n">
        <v>56</v>
      </c>
      <c r="P331" s="23" t="n">
        <f aca="false">L331*N331</f>
        <v>44572.08</v>
      </c>
      <c r="Q331" s="21" t="n">
        <f aca="false">L331*O331</f>
        <v>29023.68</v>
      </c>
    </row>
    <row r="332" customFormat="false" ht="14.25" hidden="false" customHeight="true" outlineLevel="0" collapsed="false">
      <c r="A332" s="2" t="s">
        <v>4413</v>
      </c>
      <c r="B332" s="2" t="s">
        <v>4413</v>
      </c>
      <c r="C332" s="2" t="s">
        <v>119</v>
      </c>
      <c r="D332" s="2" t="s">
        <v>120</v>
      </c>
      <c r="E332" s="2" t="s">
        <v>9952</v>
      </c>
      <c r="F332" s="2" t="s">
        <v>9953</v>
      </c>
      <c r="G332" s="2" t="s">
        <v>9954</v>
      </c>
      <c r="H332" s="2" t="s">
        <v>22</v>
      </c>
      <c r="I332" s="2" t="s">
        <v>9531</v>
      </c>
      <c r="J332" s="4" t="n">
        <v>45832</v>
      </c>
      <c r="K332" s="4" t="n">
        <v>45862</v>
      </c>
      <c r="L332" s="21" t="n">
        <v>1744.74</v>
      </c>
      <c r="M332" s="4" t="n">
        <v>45952</v>
      </c>
      <c r="N332" s="22" t="n">
        <v>120</v>
      </c>
      <c r="O332" s="22" t="n">
        <v>90</v>
      </c>
      <c r="P332" s="23" t="n">
        <f aca="false">L332*N332</f>
        <v>209368.8</v>
      </c>
      <c r="Q332" s="21" t="n">
        <f aca="false">L332*O332</f>
        <v>157026.6</v>
      </c>
    </row>
    <row r="333" customFormat="false" ht="14.25" hidden="false" customHeight="true" outlineLevel="0" collapsed="false">
      <c r="A333" s="2" t="s">
        <v>4413</v>
      </c>
      <c r="B333" s="2" t="s">
        <v>4413</v>
      </c>
      <c r="C333" s="2" t="s">
        <v>8850</v>
      </c>
      <c r="D333" s="2" t="s">
        <v>8851</v>
      </c>
      <c r="E333" s="2" t="s">
        <v>9955</v>
      </c>
      <c r="F333" s="2" t="s">
        <v>9956</v>
      </c>
      <c r="G333" s="2" t="s">
        <v>9957</v>
      </c>
      <c r="H333" s="2" t="s">
        <v>22</v>
      </c>
      <c r="I333" s="2" t="s">
        <v>9958</v>
      </c>
      <c r="J333" s="4" t="n">
        <v>45797</v>
      </c>
      <c r="K333" s="4" t="n">
        <v>45827</v>
      </c>
      <c r="L333" s="21" t="s">
        <v>9959</v>
      </c>
      <c r="M333" s="4" t="n">
        <v>45813</v>
      </c>
      <c r="N333" s="22" t="n">
        <v>16</v>
      </c>
      <c r="O333" s="22" t="n">
        <v>-14</v>
      </c>
      <c r="P333" s="23" t="n">
        <f aca="false">L333*N333</f>
        <v>7299.68</v>
      </c>
      <c r="Q333" s="21" t="n">
        <f aca="false">L333*O333</f>
        <v>-6387.22</v>
      </c>
    </row>
    <row r="334" customFormat="false" ht="14.25" hidden="false" customHeight="true" outlineLevel="0" collapsed="false">
      <c r="A334" s="2" t="s">
        <v>4413</v>
      </c>
      <c r="B334" s="2" t="s">
        <v>4413</v>
      </c>
      <c r="C334" s="2" t="s">
        <v>8807</v>
      </c>
      <c r="D334" s="2" t="s">
        <v>8808</v>
      </c>
      <c r="E334" s="2" t="s">
        <v>9960</v>
      </c>
      <c r="F334" s="2" t="s">
        <v>9961</v>
      </c>
      <c r="G334" s="2" t="s">
        <v>9962</v>
      </c>
      <c r="H334" s="2" t="s">
        <v>22</v>
      </c>
      <c r="I334" s="2" t="s">
        <v>9963</v>
      </c>
      <c r="J334" s="4" t="n">
        <v>45736</v>
      </c>
      <c r="K334" s="4" t="n">
        <v>45766</v>
      </c>
      <c r="L334" s="21" t="n">
        <v>4839.75</v>
      </c>
      <c r="M334" s="4" t="n">
        <v>45764</v>
      </c>
      <c r="N334" s="22" t="n">
        <v>28</v>
      </c>
      <c r="O334" s="22" t="n">
        <v>-2</v>
      </c>
      <c r="P334" s="23" t="n">
        <f aca="false">L334*N334</f>
        <v>135513</v>
      </c>
      <c r="Q334" s="21" t="n">
        <f aca="false">L334*O334</f>
        <v>-9679.5</v>
      </c>
    </row>
    <row r="335" customFormat="false" ht="14.25" hidden="false" customHeight="true" outlineLevel="0" collapsed="false">
      <c r="A335" s="2" t="s">
        <v>4413</v>
      </c>
      <c r="B335" s="2" t="s">
        <v>4413</v>
      </c>
      <c r="C335" s="2" t="s">
        <v>119</v>
      </c>
      <c r="D335" s="2" t="s">
        <v>120</v>
      </c>
      <c r="E335" s="2" t="s">
        <v>9964</v>
      </c>
      <c r="F335" s="2" t="s">
        <v>9965</v>
      </c>
      <c r="G335" s="2" t="s">
        <v>9966</v>
      </c>
      <c r="H335" s="2" t="s">
        <v>22</v>
      </c>
      <c r="I335" s="2" t="s">
        <v>9531</v>
      </c>
      <c r="J335" s="4" t="n">
        <v>45721</v>
      </c>
      <c r="K335" s="4" t="n">
        <v>45751</v>
      </c>
      <c r="L335" s="21" t="n">
        <v>1744.74</v>
      </c>
      <c r="M335" s="4" t="n">
        <v>45845</v>
      </c>
      <c r="N335" s="22" t="n">
        <v>124</v>
      </c>
      <c r="O335" s="22" t="n">
        <v>94</v>
      </c>
      <c r="P335" s="23" t="n">
        <f aca="false">L335*N335</f>
        <v>216347.76</v>
      </c>
      <c r="Q335" s="21" t="n">
        <f aca="false">L335*O335</f>
        <v>164005.56</v>
      </c>
    </row>
    <row r="336" customFormat="false" ht="14.25" hidden="false" customHeight="true" outlineLevel="0" collapsed="false">
      <c r="A336" s="2" t="s">
        <v>4413</v>
      </c>
      <c r="B336" s="2" t="s">
        <v>4413</v>
      </c>
      <c r="C336" s="2" t="s">
        <v>9967</v>
      </c>
      <c r="D336" s="2" t="s">
        <v>9968</v>
      </c>
      <c r="E336" s="2" t="s">
        <v>9969</v>
      </c>
      <c r="F336" s="2" t="s">
        <v>9970</v>
      </c>
      <c r="G336" s="2" t="s">
        <v>8517</v>
      </c>
      <c r="H336" s="2" t="s">
        <v>22</v>
      </c>
      <c r="I336" s="2" t="s">
        <v>9971</v>
      </c>
      <c r="J336" s="4" t="n">
        <v>45727</v>
      </c>
      <c r="K336" s="4" t="n">
        <v>45757</v>
      </c>
      <c r="L336" s="21" t="n">
        <v>93014.52</v>
      </c>
      <c r="M336" s="4" t="n">
        <v>45751</v>
      </c>
      <c r="N336" s="22" t="n">
        <v>24</v>
      </c>
      <c r="O336" s="22" t="n">
        <v>-6</v>
      </c>
      <c r="P336" s="23" t="n">
        <f aca="false">L336*N336</f>
        <v>2232348.48</v>
      </c>
      <c r="Q336" s="21" t="n">
        <f aca="false">L336*O336</f>
        <v>-558087.12</v>
      </c>
    </row>
    <row r="337" customFormat="false" ht="14.25" hidden="false" customHeight="true" outlineLevel="0" collapsed="false">
      <c r="A337" s="2" t="s">
        <v>4413</v>
      </c>
      <c r="B337" s="2" t="s">
        <v>4413</v>
      </c>
      <c r="C337" s="2" t="s">
        <v>24</v>
      </c>
      <c r="D337" s="2" t="s">
        <v>24</v>
      </c>
      <c r="E337" s="2" t="s">
        <v>9972</v>
      </c>
      <c r="F337" s="2" t="s">
        <v>9973</v>
      </c>
      <c r="G337" s="2" t="s">
        <v>8004</v>
      </c>
      <c r="H337" s="2" t="s">
        <v>22</v>
      </c>
      <c r="I337" s="2" t="s">
        <v>9974</v>
      </c>
      <c r="J337" s="4" t="n">
        <v>45929</v>
      </c>
      <c r="K337" s="4" t="n">
        <v>45959</v>
      </c>
      <c r="L337" s="21" t="n">
        <v>7726.5</v>
      </c>
      <c r="M337" s="4" t="n">
        <v>45945</v>
      </c>
      <c r="N337" s="22" t="n">
        <v>16</v>
      </c>
      <c r="O337" s="22" t="n">
        <v>-14</v>
      </c>
      <c r="P337" s="23" t="n">
        <f aca="false">L337*N337</f>
        <v>123624</v>
      </c>
      <c r="Q337" s="21" t="n">
        <f aca="false">L337*O337</f>
        <v>-108171</v>
      </c>
    </row>
    <row r="338" customFormat="false" ht="14.25" hidden="false" customHeight="true" outlineLevel="0" collapsed="false">
      <c r="A338" s="2" t="s">
        <v>4413</v>
      </c>
      <c r="B338" s="2" t="s">
        <v>4413</v>
      </c>
      <c r="C338" s="2" t="s">
        <v>3340</v>
      </c>
      <c r="D338" s="2" t="s">
        <v>3341</v>
      </c>
      <c r="E338" s="2" t="s">
        <v>9975</v>
      </c>
      <c r="F338" s="2" t="s">
        <v>9976</v>
      </c>
      <c r="G338" s="2" t="s">
        <v>9977</v>
      </c>
      <c r="H338" s="2" t="s">
        <v>22</v>
      </c>
      <c r="I338" s="2" t="s">
        <v>9220</v>
      </c>
      <c r="J338" s="4" t="n">
        <v>45735</v>
      </c>
      <c r="K338" s="4" t="n">
        <v>45765</v>
      </c>
      <c r="L338" s="21" t="s">
        <v>9221</v>
      </c>
      <c r="M338" s="4" t="n">
        <v>45776</v>
      </c>
      <c r="N338" s="22" t="n">
        <v>41</v>
      </c>
      <c r="O338" s="22" t="n">
        <v>11</v>
      </c>
      <c r="P338" s="23" t="n">
        <f aca="false">L338*N338</f>
        <v>28241.62</v>
      </c>
      <c r="Q338" s="21" t="n">
        <f aca="false">L338*O338</f>
        <v>7577.02</v>
      </c>
    </row>
    <row r="339" customFormat="false" ht="14.25" hidden="false" customHeight="true" outlineLevel="0" collapsed="false">
      <c r="A339" s="2" t="s">
        <v>4413</v>
      </c>
      <c r="B339" s="2" t="s">
        <v>4413</v>
      </c>
      <c r="C339" s="2" t="s">
        <v>8850</v>
      </c>
      <c r="D339" s="2" t="s">
        <v>8851</v>
      </c>
      <c r="E339" s="2" t="s">
        <v>9978</v>
      </c>
      <c r="F339" s="2" t="s">
        <v>9979</v>
      </c>
      <c r="G339" s="2" t="s">
        <v>6513</v>
      </c>
      <c r="H339" s="2" t="s">
        <v>22</v>
      </c>
      <c r="I339" s="2" t="s">
        <v>9958</v>
      </c>
      <c r="J339" s="4" t="n">
        <v>45747</v>
      </c>
      <c r="K339" s="4" t="n">
        <v>45777</v>
      </c>
      <c r="L339" s="21" t="s">
        <v>9959</v>
      </c>
      <c r="M339" s="4" t="n">
        <v>45777</v>
      </c>
      <c r="N339" s="22" t="n">
        <v>30</v>
      </c>
      <c r="O339" s="22" t="n">
        <v>0</v>
      </c>
      <c r="P339" s="23" t="n">
        <f aca="false">L339*N339</f>
        <v>13686.9</v>
      </c>
      <c r="Q339" s="21" t="n">
        <f aca="false">L339*O339</f>
        <v>0</v>
      </c>
    </row>
    <row r="340" customFormat="false" ht="14.25" hidden="false" customHeight="true" outlineLevel="0" collapsed="false">
      <c r="A340" s="2" t="s">
        <v>4413</v>
      </c>
      <c r="B340" s="2" t="s">
        <v>4413</v>
      </c>
      <c r="C340" s="2" t="s">
        <v>3904</v>
      </c>
      <c r="D340" s="2" t="s">
        <v>3905</v>
      </c>
      <c r="E340" s="2" t="s">
        <v>9980</v>
      </c>
      <c r="F340" s="2" t="s">
        <v>9981</v>
      </c>
      <c r="G340" s="2" t="s">
        <v>9982</v>
      </c>
      <c r="H340" s="2" t="s">
        <v>22</v>
      </c>
      <c r="I340" s="2" t="s">
        <v>9983</v>
      </c>
      <c r="J340" s="4" t="n">
        <v>45831</v>
      </c>
      <c r="K340" s="4" t="n">
        <v>45861</v>
      </c>
      <c r="L340" s="21" t="n">
        <v>120023.52</v>
      </c>
      <c r="M340" s="4" t="n">
        <v>46006</v>
      </c>
      <c r="N340" s="22" t="n">
        <v>175</v>
      </c>
      <c r="O340" s="22" t="n">
        <v>145</v>
      </c>
      <c r="P340" s="23" t="n">
        <f aca="false">L340*N340</f>
        <v>21004116</v>
      </c>
      <c r="Q340" s="21" t="n">
        <f aca="false">L340*O340</f>
        <v>17403410.4</v>
      </c>
    </row>
    <row r="341" customFormat="false" ht="14.25" hidden="false" customHeight="true" outlineLevel="0" collapsed="false">
      <c r="A341" s="2" t="s">
        <v>4413</v>
      </c>
      <c r="B341" s="2" t="s">
        <v>4413</v>
      </c>
      <c r="C341" s="2" t="s">
        <v>8906</v>
      </c>
      <c r="D341" s="2" t="s">
        <v>8907</v>
      </c>
      <c r="E341" s="2" t="s">
        <v>9984</v>
      </c>
      <c r="F341" s="2" t="s">
        <v>9985</v>
      </c>
      <c r="G341" s="2" t="s">
        <v>6485</v>
      </c>
      <c r="H341" s="2" t="s">
        <v>22</v>
      </c>
      <c r="I341" s="2" t="s">
        <v>9986</v>
      </c>
      <c r="J341" s="4" t="n">
        <v>45936</v>
      </c>
      <c r="K341" s="4" t="n">
        <v>45966</v>
      </c>
      <c r="L341" s="21" t="n">
        <v>20886.32</v>
      </c>
      <c r="M341" s="4" t="n">
        <v>45968</v>
      </c>
      <c r="N341" s="22" t="n">
        <v>32</v>
      </c>
      <c r="O341" s="22" t="n">
        <v>2</v>
      </c>
      <c r="P341" s="23" t="n">
        <f aca="false">L341*N341</f>
        <v>668362.24</v>
      </c>
      <c r="Q341" s="21" t="n">
        <f aca="false">L341*O341</f>
        <v>41772.64</v>
      </c>
    </row>
    <row r="342" customFormat="false" ht="14.25" hidden="false" customHeight="true" outlineLevel="0" collapsed="false">
      <c r="A342" s="2" t="s">
        <v>4413</v>
      </c>
      <c r="B342" s="2" t="s">
        <v>4413</v>
      </c>
      <c r="C342" s="2" t="s">
        <v>8634</v>
      </c>
      <c r="D342" s="2" t="s">
        <v>8635</v>
      </c>
      <c r="E342" s="2" t="s">
        <v>9987</v>
      </c>
      <c r="F342" s="2" t="s">
        <v>9988</v>
      </c>
      <c r="G342" s="2" t="s">
        <v>9989</v>
      </c>
      <c r="H342" s="2" t="s">
        <v>22</v>
      </c>
      <c r="I342" s="2" t="s">
        <v>9990</v>
      </c>
      <c r="J342" s="4" t="n">
        <v>45941</v>
      </c>
      <c r="K342" s="4" t="n">
        <v>45971</v>
      </c>
      <c r="L342" s="21" t="n">
        <v>4993.42</v>
      </c>
      <c r="M342" s="4" t="n">
        <v>46022</v>
      </c>
      <c r="N342" s="22" t="n">
        <v>81</v>
      </c>
      <c r="O342" s="22" t="n">
        <v>51</v>
      </c>
      <c r="P342" s="23" t="n">
        <f aca="false">L342*N342</f>
        <v>404467.02</v>
      </c>
      <c r="Q342" s="21" t="n">
        <f aca="false">L342*O342</f>
        <v>254664.42</v>
      </c>
    </row>
    <row r="343" customFormat="false" ht="14.25" hidden="false" customHeight="true" outlineLevel="0" collapsed="false">
      <c r="A343" s="2" t="s">
        <v>4413</v>
      </c>
      <c r="B343" s="2" t="s">
        <v>4413</v>
      </c>
      <c r="C343" s="2" t="s">
        <v>8613</v>
      </c>
      <c r="D343" s="2" t="s">
        <v>8614</v>
      </c>
      <c r="E343" s="2" t="s">
        <v>9991</v>
      </c>
      <c r="F343" s="2" t="s">
        <v>9992</v>
      </c>
      <c r="G343" s="2" t="s">
        <v>7138</v>
      </c>
      <c r="H343" s="2" t="s">
        <v>22</v>
      </c>
      <c r="I343" s="2" t="s">
        <v>9993</v>
      </c>
      <c r="J343" s="4" t="n">
        <v>45679</v>
      </c>
      <c r="K343" s="4" t="n">
        <v>45709</v>
      </c>
      <c r="L343" s="21" t="s">
        <v>9994</v>
      </c>
      <c r="M343" s="4" t="n">
        <v>45712</v>
      </c>
      <c r="N343" s="22" t="n">
        <v>33</v>
      </c>
      <c r="O343" s="22" t="n">
        <v>3</v>
      </c>
      <c r="P343" s="23" t="n">
        <f aca="false">L343*N343</f>
        <v>6452.16</v>
      </c>
      <c r="Q343" s="21" t="n">
        <f aca="false">L343*O343</f>
        <v>586.56</v>
      </c>
    </row>
    <row r="344" customFormat="false" ht="14.25" hidden="false" customHeight="true" outlineLevel="0" collapsed="false">
      <c r="A344" s="2" t="s">
        <v>4413</v>
      </c>
      <c r="B344" s="2" t="s">
        <v>4413</v>
      </c>
      <c r="C344" s="2" t="s">
        <v>8963</v>
      </c>
      <c r="D344" s="2" t="s">
        <v>8964</v>
      </c>
      <c r="E344" s="2" t="s">
        <v>9995</v>
      </c>
      <c r="F344" s="2" t="s">
        <v>9996</v>
      </c>
      <c r="G344" s="2" t="s">
        <v>6076</v>
      </c>
      <c r="H344" s="2" t="s">
        <v>22</v>
      </c>
      <c r="I344" s="2" t="s">
        <v>9997</v>
      </c>
      <c r="J344" s="4" t="n">
        <v>45659</v>
      </c>
      <c r="K344" s="4" t="n">
        <v>45689</v>
      </c>
      <c r="L344" s="21" t="n">
        <v>1321.6</v>
      </c>
      <c r="M344" s="4" t="n">
        <v>45691</v>
      </c>
      <c r="N344" s="22" t="n">
        <v>32</v>
      </c>
      <c r="O344" s="22" t="n">
        <v>2</v>
      </c>
      <c r="P344" s="23" t="n">
        <f aca="false">L344*N344</f>
        <v>42291.2</v>
      </c>
      <c r="Q344" s="21" t="n">
        <f aca="false">L344*O344</f>
        <v>2643.2</v>
      </c>
    </row>
    <row r="345" customFormat="false" ht="14.25" hidden="false" customHeight="true" outlineLevel="0" collapsed="false">
      <c r="A345" s="2" t="s">
        <v>4413</v>
      </c>
      <c r="B345" s="2" t="s">
        <v>4413</v>
      </c>
      <c r="C345" s="2" t="s">
        <v>8850</v>
      </c>
      <c r="D345" s="2" t="s">
        <v>8851</v>
      </c>
      <c r="E345" s="2" t="s">
        <v>9998</v>
      </c>
      <c r="F345" s="2" t="s">
        <v>9999</v>
      </c>
      <c r="G345" s="2" t="s">
        <v>10000</v>
      </c>
      <c r="H345" s="2" t="s">
        <v>22</v>
      </c>
      <c r="I345" s="2" t="s">
        <v>10001</v>
      </c>
      <c r="J345" s="4" t="n">
        <v>45728</v>
      </c>
      <c r="K345" s="4" t="n">
        <v>45758</v>
      </c>
      <c r="L345" s="21" t="s">
        <v>10002</v>
      </c>
      <c r="M345" s="4" t="n">
        <v>45757</v>
      </c>
      <c r="N345" s="22" t="n">
        <v>29</v>
      </c>
      <c r="O345" s="22" t="n">
        <v>-1</v>
      </c>
      <c r="P345" s="23" t="n">
        <f aca="false">L345*N345</f>
        <v>18900.75</v>
      </c>
      <c r="Q345" s="21" t="n">
        <f aca="false">L345*O345</f>
        <v>-651.75</v>
      </c>
    </row>
    <row r="346" customFormat="false" ht="14.25" hidden="false" customHeight="true" outlineLevel="0" collapsed="false">
      <c r="A346" s="2" t="s">
        <v>4413</v>
      </c>
      <c r="B346" s="2" t="s">
        <v>4413</v>
      </c>
      <c r="C346" s="2" t="s">
        <v>8619</v>
      </c>
      <c r="D346" s="2" t="s">
        <v>8620</v>
      </c>
      <c r="E346" s="2" t="s">
        <v>10003</v>
      </c>
      <c r="F346" s="2" t="s">
        <v>10004</v>
      </c>
      <c r="G346" s="2" t="s">
        <v>10005</v>
      </c>
      <c r="H346" s="2" t="s">
        <v>22</v>
      </c>
      <c r="I346" s="2" t="s">
        <v>10006</v>
      </c>
      <c r="J346" s="4" t="n">
        <v>45670</v>
      </c>
      <c r="K346" s="4" t="n">
        <v>45700</v>
      </c>
      <c r="L346" s="21" t="n">
        <v>157755.46</v>
      </c>
      <c r="M346" s="4" t="n">
        <v>45730</v>
      </c>
      <c r="N346" s="22" t="n">
        <v>60</v>
      </c>
      <c r="O346" s="22" t="n">
        <v>30</v>
      </c>
      <c r="P346" s="23" t="n">
        <f aca="false">L346*N346</f>
        <v>9465327.6</v>
      </c>
      <c r="Q346" s="21" t="n">
        <f aca="false">L346*O346</f>
        <v>4732663.8</v>
      </c>
    </row>
    <row r="347" customFormat="false" ht="14.25" hidden="false" customHeight="true" outlineLevel="0" collapsed="false">
      <c r="A347" s="2" t="s">
        <v>4413</v>
      </c>
      <c r="B347" s="2" t="s">
        <v>4413</v>
      </c>
      <c r="C347" s="2" t="s">
        <v>24</v>
      </c>
      <c r="D347" s="2" t="s">
        <v>24</v>
      </c>
      <c r="E347" s="2" t="s">
        <v>10007</v>
      </c>
      <c r="F347" s="2" t="s">
        <v>10008</v>
      </c>
      <c r="G347" s="2" t="s">
        <v>3616</v>
      </c>
      <c r="H347" s="2" t="s">
        <v>22</v>
      </c>
      <c r="I347" s="2" t="s">
        <v>10009</v>
      </c>
      <c r="J347" s="4" t="n">
        <v>45845</v>
      </c>
      <c r="K347" s="4" t="n">
        <v>45875</v>
      </c>
      <c r="L347" s="21" t="n">
        <v>14279.67</v>
      </c>
      <c r="M347" s="4" t="n">
        <v>45855</v>
      </c>
      <c r="N347" s="22" t="n">
        <v>10</v>
      </c>
      <c r="O347" s="22" t="n">
        <v>-20</v>
      </c>
      <c r="P347" s="23" t="n">
        <f aca="false">L347*N347</f>
        <v>142796.7</v>
      </c>
      <c r="Q347" s="21" t="n">
        <f aca="false">L347*O347</f>
        <v>-285593.4</v>
      </c>
    </row>
    <row r="348" customFormat="false" ht="14.25" hidden="false" customHeight="true" outlineLevel="0" collapsed="false">
      <c r="A348" s="2" t="s">
        <v>4413</v>
      </c>
      <c r="B348" s="2" t="s">
        <v>4413</v>
      </c>
      <c r="C348" s="2" t="s">
        <v>8613</v>
      </c>
      <c r="D348" s="2" t="s">
        <v>8614</v>
      </c>
      <c r="E348" s="2" t="s">
        <v>10010</v>
      </c>
      <c r="F348" s="2" t="s">
        <v>10011</v>
      </c>
      <c r="G348" s="2" t="s">
        <v>10012</v>
      </c>
      <c r="H348" s="2" t="s">
        <v>22</v>
      </c>
      <c r="I348" s="2" t="s">
        <v>10013</v>
      </c>
      <c r="J348" s="4" t="n">
        <v>45909</v>
      </c>
      <c r="K348" s="4" t="n">
        <v>45939</v>
      </c>
      <c r="L348" s="21" t="n">
        <v>127034.32</v>
      </c>
      <c r="M348" s="4" t="n">
        <v>45964</v>
      </c>
      <c r="N348" s="22" t="n">
        <v>55</v>
      </c>
      <c r="O348" s="22" t="n">
        <v>25</v>
      </c>
      <c r="P348" s="23" t="n">
        <f aca="false">L348*N348</f>
        <v>6986887.6</v>
      </c>
      <c r="Q348" s="21" t="n">
        <f aca="false">L348*O348</f>
        <v>3175858</v>
      </c>
    </row>
    <row r="349" customFormat="false" ht="14.25" hidden="false" customHeight="true" outlineLevel="0" collapsed="false">
      <c r="A349" s="2" t="s">
        <v>4413</v>
      </c>
      <c r="B349" s="2" t="s">
        <v>4413</v>
      </c>
      <c r="C349" s="2" t="s">
        <v>24</v>
      </c>
      <c r="D349" s="2" t="s">
        <v>24</v>
      </c>
      <c r="E349" s="2" t="s">
        <v>10014</v>
      </c>
      <c r="F349" s="2" t="s">
        <v>10015</v>
      </c>
      <c r="G349" s="2" t="s">
        <v>3517</v>
      </c>
      <c r="H349" s="2" t="s">
        <v>22</v>
      </c>
      <c r="I349" s="2" t="s">
        <v>10016</v>
      </c>
      <c r="J349" s="4" t="n">
        <v>45869</v>
      </c>
      <c r="K349" s="4" t="n">
        <v>45899</v>
      </c>
      <c r="L349" s="21" t="n">
        <v>23256.09</v>
      </c>
      <c r="M349" s="4" t="n">
        <v>45881</v>
      </c>
      <c r="N349" s="22" t="n">
        <v>12</v>
      </c>
      <c r="O349" s="22" t="n">
        <v>-18</v>
      </c>
      <c r="P349" s="23" t="n">
        <f aca="false">L349*N349</f>
        <v>279073.08</v>
      </c>
      <c r="Q349" s="21" t="n">
        <f aca="false">L349*O349</f>
        <v>-418609.62</v>
      </c>
    </row>
    <row r="350" customFormat="false" ht="14.25" hidden="false" customHeight="true" outlineLevel="0" collapsed="false">
      <c r="A350" s="2" t="s">
        <v>4413</v>
      </c>
      <c r="B350" s="2" t="s">
        <v>4413</v>
      </c>
      <c r="C350" s="2" t="s">
        <v>8646</v>
      </c>
      <c r="D350" s="2" t="s">
        <v>8647</v>
      </c>
      <c r="E350" s="2" t="s">
        <v>10017</v>
      </c>
      <c r="F350" s="2" t="s">
        <v>10018</v>
      </c>
      <c r="G350" s="2" t="s">
        <v>10019</v>
      </c>
      <c r="H350" s="2" t="s">
        <v>22</v>
      </c>
      <c r="I350" s="2" t="s">
        <v>9807</v>
      </c>
      <c r="J350" s="4" t="n">
        <v>45908</v>
      </c>
      <c r="K350" s="4" t="n">
        <v>45938</v>
      </c>
      <c r="L350" s="21" t="n">
        <v>13491</v>
      </c>
      <c r="M350" s="4" t="n">
        <v>46022</v>
      </c>
      <c r="N350" s="22" t="n">
        <v>114</v>
      </c>
      <c r="O350" s="22" t="n">
        <v>84</v>
      </c>
      <c r="P350" s="23" t="n">
        <f aca="false">L350*N350</f>
        <v>1537974</v>
      </c>
      <c r="Q350" s="21" t="n">
        <f aca="false">L350*O350</f>
        <v>1133244</v>
      </c>
    </row>
    <row r="351" customFormat="false" ht="14.25" hidden="false" customHeight="true" outlineLevel="0" collapsed="false">
      <c r="A351" s="2" t="s">
        <v>4413</v>
      </c>
      <c r="B351" s="2" t="s">
        <v>4413</v>
      </c>
      <c r="C351" s="2" t="s">
        <v>8697</v>
      </c>
      <c r="D351" s="2" t="s">
        <v>8698</v>
      </c>
      <c r="E351" s="2" t="s">
        <v>10020</v>
      </c>
      <c r="F351" s="2" t="s">
        <v>10021</v>
      </c>
      <c r="G351" s="2" t="s">
        <v>10022</v>
      </c>
      <c r="H351" s="2" t="s">
        <v>22</v>
      </c>
      <c r="I351" s="2" t="s">
        <v>10023</v>
      </c>
      <c r="J351" s="4" t="n">
        <v>45820</v>
      </c>
      <c r="K351" s="4" t="n">
        <v>45850</v>
      </c>
      <c r="L351" s="21" t="n">
        <v>5932.08</v>
      </c>
      <c r="M351" s="4" t="n">
        <v>45875</v>
      </c>
      <c r="N351" s="22" t="n">
        <v>55</v>
      </c>
      <c r="O351" s="22" t="n">
        <v>25</v>
      </c>
      <c r="P351" s="23" t="n">
        <f aca="false">L351*N351</f>
        <v>326264.4</v>
      </c>
      <c r="Q351" s="21" t="n">
        <f aca="false">L351*O351</f>
        <v>148302</v>
      </c>
    </row>
    <row r="352" customFormat="false" ht="14.25" hidden="false" customHeight="true" outlineLevel="0" collapsed="false">
      <c r="A352" s="2" t="s">
        <v>4413</v>
      </c>
      <c r="B352" s="2" t="s">
        <v>4413</v>
      </c>
      <c r="C352" s="2" t="s">
        <v>8613</v>
      </c>
      <c r="D352" s="2" t="s">
        <v>8614</v>
      </c>
      <c r="E352" s="2" t="s">
        <v>10024</v>
      </c>
      <c r="F352" s="2" t="s">
        <v>10025</v>
      </c>
      <c r="G352" s="2" t="s">
        <v>10026</v>
      </c>
      <c r="H352" s="2" t="s">
        <v>22</v>
      </c>
      <c r="I352" s="2" t="s">
        <v>10027</v>
      </c>
      <c r="J352" s="4" t="n">
        <v>45873</v>
      </c>
      <c r="K352" s="4" t="n">
        <v>45903</v>
      </c>
      <c r="L352" s="21" t="n">
        <v>122595.38</v>
      </c>
      <c r="M352" s="4" t="n">
        <v>45950</v>
      </c>
      <c r="N352" s="22" t="n">
        <v>77</v>
      </c>
      <c r="O352" s="22" t="n">
        <v>47</v>
      </c>
      <c r="P352" s="23" t="n">
        <f aca="false">L352*N352</f>
        <v>9439844.26</v>
      </c>
      <c r="Q352" s="21" t="n">
        <f aca="false">L352*O352</f>
        <v>5761982.86</v>
      </c>
    </row>
    <row r="353" customFormat="false" ht="14.25" hidden="false" customHeight="true" outlineLevel="0" collapsed="false">
      <c r="A353" s="2" t="s">
        <v>4413</v>
      </c>
      <c r="B353" s="2" t="s">
        <v>4413</v>
      </c>
      <c r="C353" s="2" t="s">
        <v>8796</v>
      </c>
      <c r="D353" s="2" t="s">
        <v>8797</v>
      </c>
      <c r="E353" s="2" t="s">
        <v>10028</v>
      </c>
      <c r="F353" s="2" t="s">
        <v>10029</v>
      </c>
      <c r="G353" s="2" t="s">
        <v>10030</v>
      </c>
      <c r="H353" s="2" t="s">
        <v>22</v>
      </c>
      <c r="I353" s="2" t="s">
        <v>10031</v>
      </c>
      <c r="J353" s="4" t="n">
        <v>45731</v>
      </c>
      <c r="K353" s="4" t="n">
        <v>45761</v>
      </c>
      <c r="L353" s="21" t="n">
        <v>104551.44</v>
      </c>
      <c r="M353" s="4" t="n">
        <v>45777</v>
      </c>
      <c r="N353" s="22" t="n">
        <v>46</v>
      </c>
      <c r="O353" s="22" t="n">
        <v>16</v>
      </c>
      <c r="P353" s="23" t="n">
        <f aca="false">L353*N353</f>
        <v>4809366.24</v>
      </c>
      <c r="Q353" s="21" t="n">
        <f aca="false">L353*O353</f>
        <v>1672823.04</v>
      </c>
    </row>
    <row r="354" customFormat="false" ht="14.25" hidden="false" customHeight="true" outlineLevel="0" collapsed="false">
      <c r="A354" s="2" t="s">
        <v>4413</v>
      </c>
      <c r="B354" s="2" t="s">
        <v>4413</v>
      </c>
      <c r="C354" s="2" t="s">
        <v>8634</v>
      </c>
      <c r="D354" s="2" t="s">
        <v>8635</v>
      </c>
      <c r="E354" s="2" t="s">
        <v>10032</v>
      </c>
      <c r="F354" s="2" t="s">
        <v>10033</v>
      </c>
      <c r="G354" s="2" t="s">
        <v>5636</v>
      </c>
      <c r="H354" s="2" t="s">
        <v>22</v>
      </c>
      <c r="I354" s="2" t="s">
        <v>10034</v>
      </c>
      <c r="J354" s="4" t="n">
        <v>45730</v>
      </c>
      <c r="K354" s="4" t="n">
        <v>45760</v>
      </c>
      <c r="L354" s="21" t="n">
        <v>2040.18</v>
      </c>
      <c r="M354" s="4" t="n">
        <v>45789</v>
      </c>
      <c r="N354" s="22" t="n">
        <v>59</v>
      </c>
      <c r="O354" s="22" t="n">
        <v>29</v>
      </c>
      <c r="P354" s="23" t="n">
        <f aca="false">L354*N354</f>
        <v>120370.62</v>
      </c>
      <c r="Q354" s="21" t="n">
        <f aca="false">L354*O354</f>
        <v>59165.22</v>
      </c>
    </row>
    <row r="355" customFormat="false" ht="14.25" hidden="false" customHeight="true" outlineLevel="0" collapsed="false">
      <c r="A355" s="2" t="s">
        <v>4413</v>
      </c>
      <c r="B355" s="2" t="s">
        <v>4413</v>
      </c>
      <c r="C355" s="2" t="s">
        <v>1415</v>
      </c>
      <c r="D355" s="2" t="s">
        <v>399</v>
      </c>
      <c r="E355" s="2" t="s">
        <v>10035</v>
      </c>
      <c r="F355" s="2" t="s">
        <v>10036</v>
      </c>
      <c r="G355" s="2" t="s">
        <v>10037</v>
      </c>
      <c r="H355" s="2" t="s">
        <v>22</v>
      </c>
      <c r="I355" s="2" t="s">
        <v>10038</v>
      </c>
      <c r="J355" s="4" t="n">
        <v>45834</v>
      </c>
      <c r="K355" s="4" t="n">
        <v>45864</v>
      </c>
      <c r="L355" s="21" t="n">
        <v>11000</v>
      </c>
      <c r="M355" s="4" t="n">
        <v>45975</v>
      </c>
      <c r="N355" s="22" t="n">
        <v>141</v>
      </c>
      <c r="O355" s="22" t="n">
        <v>111</v>
      </c>
      <c r="P355" s="23" t="n">
        <f aca="false">L355*N355</f>
        <v>1551000</v>
      </c>
      <c r="Q355" s="21" t="n">
        <f aca="false">L355*O355</f>
        <v>1221000</v>
      </c>
    </row>
    <row r="356" customFormat="false" ht="14.25" hidden="false" customHeight="true" outlineLevel="0" collapsed="false">
      <c r="A356" s="2" t="s">
        <v>4413</v>
      </c>
      <c r="B356" s="2" t="s">
        <v>4413</v>
      </c>
      <c r="C356" s="2" t="s">
        <v>8697</v>
      </c>
      <c r="D356" s="2" t="s">
        <v>8698</v>
      </c>
      <c r="E356" s="2" t="s">
        <v>10039</v>
      </c>
      <c r="F356" s="2" t="s">
        <v>10040</v>
      </c>
      <c r="G356" s="2" t="s">
        <v>10041</v>
      </c>
      <c r="H356" s="2" t="s">
        <v>22</v>
      </c>
      <c r="I356" s="2" t="s">
        <v>10042</v>
      </c>
      <c r="J356" s="4" t="n">
        <v>45850</v>
      </c>
      <c r="K356" s="4" t="n">
        <v>45880</v>
      </c>
      <c r="L356" s="21" t="s">
        <v>10043</v>
      </c>
      <c r="M356" s="4" t="n">
        <v>45908</v>
      </c>
      <c r="N356" s="22" t="n">
        <v>58</v>
      </c>
      <c r="O356" s="22" t="n">
        <v>28</v>
      </c>
      <c r="P356" s="23" t="n">
        <f aca="false">L356*N356</f>
        <v>33776.88</v>
      </c>
      <c r="Q356" s="21" t="n">
        <f aca="false">L356*O356</f>
        <v>16306.08</v>
      </c>
    </row>
    <row r="357" customFormat="false" ht="14.25" hidden="false" customHeight="true" outlineLevel="0" collapsed="false">
      <c r="A357" s="2" t="s">
        <v>4413</v>
      </c>
      <c r="B357" s="2" t="s">
        <v>4413</v>
      </c>
      <c r="C357" s="2" t="s">
        <v>9255</v>
      </c>
      <c r="D357" s="2" t="s">
        <v>9256</v>
      </c>
      <c r="E357" s="2" t="s">
        <v>10044</v>
      </c>
      <c r="F357" s="2" t="s">
        <v>10045</v>
      </c>
      <c r="G357" s="2" t="s">
        <v>10046</v>
      </c>
      <c r="H357" s="2" t="s">
        <v>22</v>
      </c>
      <c r="I357" s="2" t="s">
        <v>10047</v>
      </c>
      <c r="J357" s="4" t="n">
        <v>45853</v>
      </c>
      <c r="K357" s="4" t="n">
        <v>45883</v>
      </c>
      <c r="L357" s="21" t="s">
        <v>10048</v>
      </c>
      <c r="M357" s="4" t="n">
        <v>45922</v>
      </c>
      <c r="N357" s="22" t="n">
        <v>69</v>
      </c>
      <c r="O357" s="22" t="n">
        <v>39</v>
      </c>
      <c r="P357" s="23" t="n">
        <f aca="false">L357*N357</f>
        <v>68260.32</v>
      </c>
      <c r="Q357" s="21" t="n">
        <f aca="false">L357*O357</f>
        <v>38581.92</v>
      </c>
    </row>
    <row r="358" customFormat="false" ht="14.25" hidden="false" customHeight="true" outlineLevel="0" collapsed="false">
      <c r="A358" s="2" t="s">
        <v>4413</v>
      </c>
      <c r="B358" s="2" t="s">
        <v>4413</v>
      </c>
      <c r="C358" s="2" t="s">
        <v>8731</v>
      </c>
      <c r="D358" s="2" t="s">
        <v>8732</v>
      </c>
      <c r="E358" s="2" t="s">
        <v>10049</v>
      </c>
      <c r="F358" s="2" t="s">
        <v>10050</v>
      </c>
      <c r="G358" s="2" t="s">
        <v>4377</v>
      </c>
      <c r="H358" s="2" t="s">
        <v>22</v>
      </c>
      <c r="I358" s="2" t="s">
        <v>5537</v>
      </c>
      <c r="J358" s="4" t="n">
        <v>45740</v>
      </c>
      <c r="K358" s="4" t="n">
        <v>45770</v>
      </c>
      <c r="L358" s="21" t="s">
        <v>10051</v>
      </c>
      <c r="M358" s="4" t="n">
        <v>45842</v>
      </c>
      <c r="N358" s="22" t="n">
        <v>102</v>
      </c>
      <c r="O358" s="22" t="n">
        <v>72</v>
      </c>
      <c r="P358" s="23" t="n">
        <f aca="false">L358*N358</f>
        <v>23500.8</v>
      </c>
      <c r="Q358" s="21" t="n">
        <f aca="false">L358*O358</f>
        <v>16588.8</v>
      </c>
    </row>
    <row r="359" customFormat="false" ht="14.25" hidden="false" customHeight="true" outlineLevel="0" collapsed="false">
      <c r="A359" s="2" t="s">
        <v>4413</v>
      </c>
      <c r="B359" s="2" t="s">
        <v>4413</v>
      </c>
      <c r="C359" s="2" t="s">
        <v>119</v>
      </c>
      <c r="D359" s="2" t="s">
        <v>120</v>
      </c>
      <c r="E359" s="2" t="s">
        <v>10052</v>
      </c>
      <c r="F359" s="2" t="s">
        <v>10053</v>
      </c>
      <c r="G359" s="2" t="s">
        <v>10054</v>
      </c>
      <c r="H359" s="2" t="s">
        <v>22</v>
      </c>
      <c r="I359" s="2" t="s">
        <v>9013</v>
      </c>
      <c r="J359" s="4" t="n">
        <v>45832</v>
      </c>
      <c r="K359" s="4" t="n">
        <v>45862</v>
      </c>
      <c r="L359" s="21" t="s">
        <v>9014</v>
      </c>
      <c r="M359" s="4" t="n">
        <v>45952</v>
      </c>
      <c r="N359" s="22" t="n">
        <v>120</v>
      </c>
      <c r="O359" s="22" t="n">
        <v>90</v>
      </c>
      <c r="P359" s="23" t="n">
        <f aca="false">L359*N359</f>
        <v>17935.2</v>
      </c>
      <c r="Q359" s="21" t="n">
        <f aca="false">L359*O359</f>
        <v>13451.4</v>
      </c>
    </row>
    <row r="360" customFormat="false" ht="14.25" hidden="false" customHeight="true" outlineLevel="0" collapsed="false">
      <c r="A360" s="2" t="s">
        <v>4413</v>
      </c>
      <c r="B360" s="2" t="s">
        <v>4413</v>
      </c>
      <c r="C360" s="2" t="s">
        <v>8825</v>
      </c>
      <c r="D360" s="2" t="s">
        <v>8826</v>
      </c>
      <c r="E360" s="2" t="s">
        <v>10055</v>
      </c>
      <c r="F360" s="2" t="s">
        <v>10056</v>
      </c>
      <c r="G360" s="2" t="s">
        <v>10057</v>
      </c>
      <c r="H360" s="2" t="s">
        <v>22</v>
      </c>
      <c r="I360" s="2" t="s">
        <v>10058</v>
      </c>
      <c r="J360" s="4" t="n">
        <v>45958</v>
      </c>
      <c r="K360" s="4" t="n">
        <v>45988</v>
      </c>
      <c r="L360" s="21" t="n">
        <v>54835.85</v>
      </c>
      <c r="M360" s="4" t="n">
        <v>45981</v>
      </c>
      <c r="N360" s="22" t="n">
        <v>23</v>
      </c>
      <c r="O360" s="22" t="n">
        <v>-7</v>
      </c>
      <c r="P360" s="23" t="n">
        <f aca="false">L360*N360</f>
        <v>1261224.55</v>
      </c>
      <c r="Q360" s="21" t="n">
        <f aca="false">L360*O360</f>
        <v>-383850.95</v>
      </c>
    </row>
    <row r="361" customFormat="false" ht="14.25" hidden="false" customHeight="true" outlineLevel="0" collapsed="false">
      <c r="A361" s="2" t="s">
        <v>4413</v>
      </c>
      <c r="B361" s="2" t="s">
        <v>4413</v>
      </c>
      <c r="C361" s="2" t="s">
        <v>8906</v>
      </c>
      <c r="D361" s="2" t="s">
        <v>8907</v>
      </c>
      <c r="E361" s="2" t="s">
        <v>10059</v>
      </c>
      <c r="F361" s="2" t="s">
        <v>10060</v>
      </c>
      <c r="G361" s="2" t="s">
        <v>4787</v>
      </c>
      <c r="H361" s="2" t="s">
        <v>22</v>
      </c>
      <c r="I361" s="2" t="s">
        <v>10061</v>
      </c>
      <c r="J361" s="4" t="n">
        <v>45905</v>
      </c>
      <c r="K361" s="4" t="n">
        <v>45935</v>
      </c>
      <c r="L361" s="21" t="n">
        <v>21925.63</v>
      </c>
      <c r="M361" s="4" t="n">
        <v>45922</v>
      </c>
      <c r="N361" s="22" t="n">
        <v>17</v>
      </c>
      <c r="O361" s="22" t="n">
        <v>-13</v>
      </c>
      <c r="P361" s="23" t="n">
        <f aca="false">L361*N361</f>
        <v>372735.71</v>
      </c>
      <c r="Q361" s="21" t="n">
        <f aca="false">L361*O361</f>
        <v>-285033.19</v>
      </c>
    </row>
    <row r="362" customFormat="false" ht="14.25" hidden="false" customHeight="true" outlineLevel="0" collapsed="false">
      <c r="A362" s="2" t="s">
        <v>4413</v>
      </c>
      <c r="B362" s="2" t="s">
        <v>4413</v>
      </c>
      <c r="C362" s="2" t="s">
        <v>8844</v>
      </c>
      <c r="D362" s="2" t="s">
        <v>8845</v>
      </c>
      <c r="E362" s="2" t="s">
        <v>10062</v>
      </c>
      <c r="F362" s="2" t="s">
        <v>10063</v>
      </c>
      <c r="G362" s="2" t="s">
        <v>10064</v>
      </c>
      <c r="H362" s="2" t="s">
        <v>22</v>
      </c>
      <c r="I362" s="2" t="s">
        <v>10065</v>
      </c>
      <c r="J362" s="4" t="n">
        <v>45814</v>
      </c>
      <c r="K362" s="4" t="n">
        <v>45844</v>
      </c>
      <c r="L362" s="21" t="n">
        <v>93600</v>
      </c>
      <c r="M362" s="4" t="n">
        <v>45853</v>
      </c>
      <c r="N362" s="22" t="n">
        <v>39</v>
      </c>
      <c r="O362" s="22" t="n">
        <v>9</v>
      </c>
      <c r="P362" s="23" t="n">
        <f aca="false">L362*N362</f>
        <v>3650400</v>
      </c>
      <c r="Q362" s="21" t="n">
        <f aca="false">L362*O362</f>
        <v>842400</v>
      </c>
    </row>
    <row r="363" customFormat="false" ht="14.25" hidden="false" customHeight="true" outlineLevel="0" collapsed="false">
      <c r="A363" s="2" t="s">
        <v>4413</v>
      </c>
      <c r="B363" s="2" t="s">
        <v>4413</v>
      </c>
      <c r="C363" s="2" t="s">
        <v>8731</v>
      </c>
      <c r="D363" s="2" t="s">
        <v>8732</v>
      </c>
      <c r="E363" s="2" t="s">
        <v>10066</v>
      </c>
      <c r="F363" s="2" t="s">
        <v>10067</v>
      </c>
      <c r="G363" s="2" t="s">
        <v>10068</v>
      </c>
      <c r="H363" s="2" t="s">
        <v>22</v>
      </c>
      <c r="I363" s="2" t="s">
        <v>10069</v>
      </c>
      <c r="J363" s="4" t="n">
        <v>45875</v>
      </c>
      <c r="K363" s="4" t="n">
        <v>45905</v>
      </c>
      <c r="L363" s="21" t="s">
        <v>10070</v>
      </c>
      <c r="M363" s="4" t="n">
        <v>45939</v>
      </c>
      <c r="N363" s="22" t="n">
        <v>64</v>
      </c>
      <c r="O363" s="22" t="n">
        <v>34</v>
      </c>
      <c r="P363" s="23" t="n">
        <f aca="false">L363*N363</f>
        <v>3386.88</v>
      </c>
      <c r="Q363" s="21" t="n">
        <f aca="false">L363*O363</f>
        <v>1799.28</v>
      </c>
    </row>
    <row r="364" customFormat="false" ht="14.25" hidden="false" customHeight="true" outlineLevel="0" collapsed="false">
      <c r="A364" s="2" t="s">
        <v>4413</v>
      </c>
      <c r="B364" s="2" t="s">
        <v>4413</v>
      </c>
      <c r="C364" s="2" t="s">
        <v>8619</v>
      </c>
      <c r="D364" s="2" t="s">
        <v>8620</v>
      </c>
      <c r="E364" s="2" t="s">
        <v>10071</v>
      </c>
      <c r="F364" s="2" t="s">
        <v>10072</v>
      </c>
      <c r="G364" s="2" t="s">
        <v>10073</v>
      </c>
      <c r="H364" s="2" t="s">
        <v>22</v>
      </c>
      <c r="I364" s="2" t="s">
        <v>10074</v>
      </c>
      <c r="J364" s="4" t="n">
        <v>45762</v>
      </c>
      <c r="K364" s="4" t="n">
        <v>45792</v>
      </c>
      <c r="L364" s="21" t="n">
        <v>143014.24</v>
      </c>
      <c r="M364" s="4" t="n">
        <v>45792</v>
      </c>
      <c r="N364" s="22" t="n">
        <v>30</v>
      </c>
      <c r="O364" s="22" t="n">
        <v>0</v>
      </c>
      <c r="P364" s="23" t="n">
        <f aca="false">L364*N364</f>
        <v>4290427.2</v>
      </c>
      <c r="Q364" s="21" t="n">
        <f aca="false">L364*O364</f>
        <v>0</v>
      </c>
    </row>
    <row r="365" customFormat="false" ht="14.25" hidden="false" customHeight="true" outlineLevel="0" collapsed="false">
      <c r="A365" s="2" t="s">
        <v>4413</v>
      </c>
      <c r="B365" s="2" t="s">
        <v>4413</v>
      </c>
      <c r="C365" s="2" t="s">
        <v>8634</v>
      </c>
      <c r="D365" s="2" t="s">
        <v>8635</v>
      </c>
      <c r="E365" s="2" t="s">
        <v>10075</v>
      </c>
      <c r="F365" s="2" t="s">
        <v>10076</v>
      </c>
      <c r="G365" s="2" t="s">
        <v>10077</v>
      </c>
      <c r="H365" s="2" t="s">
        <v>22</v>
      </c>
      <c r="I365" s="2" t="s">
        <v>10078</v>
      </c>
      <c r="J365" s="4" t="n">
        <v>45731</v>
      </c>
      <c r="K365" s="4" t="n">
        <v>45761</v>
      </c>
      <c r="L365" s="21" t="n">
        <v>2842.25</v>
      </c>
      <c r="M365" s="4" t="n">
        <v>45841</v>
      </c>
      <c r="N365" s="22" t="n">
        <v>110</v>
      </c>
      <c r="O365" s="22" t="n">
        <v>80</v>
      </c>
      <c r="P365" s="23" t="n">
        <f aca="false">L365*N365</f>
        <v>312647.5</v>
      </c>
      <c r="Q365" s="21" t="n">
        <f aca="false">L365*O365</f>
        <v>227380</v>
      </c>
    </row>
    <row r="366" customFormat="false" ht="14.25" hidden="false" customHeight="true" outlineLevel="0" collapsed="false">
      <c r="A366" s="2" t="s">
        <v>4413</v>
      </c>
      <c r="B366" s="2" t="s">
        <v>4413</v>
      </c>
      <c r="C366" s="2" t="s">
        <v>24</v>
      </c>
      <c r="D366" s="2" t="s">
        <v>24</v>
      </c>
      <c r="E366" s="2" t="s">
        <v>10079</v>
      </c>
      <c r="F366" s="2" t="s">
        <v>10080</v>
      </c>
      <c r="G366" s="2" t="s">
        <v>5886</v>
      </c>
      <c r="H366" s="2" t="s">
        <v>22</v>
      </c>
      <c r="I366" s="2" t="s">
        <v>10081</v>
      </c>
      <c r="J366" s="4" t="n">
        <v>45846</v>
      </c>
      <c r="K366" s="4" t="n">
        <v>45876</v>
      </c>
      <c r="L366" s="21" t="n">
        <v>7857</v>
      </c>
      <c r="M366" s="4" t="n">
        <v>45868</v>
      </c>
      <c r="N366" s="22" t="n">
        <v>22</v>
      </c>
      <c r="O366" s="22" t="n">
        <v>-8</v>
      </c>
      <c r="P366" s="23" t="n">
        <f aca="false">L366*N366</f>
        <v>172854</v>
      </c>
      <c r="Q366" s="21" t="n">
        <f aca="false">L366*O366</f>
        <v>-62856</v>
      </c>
    </row>
    <row r="367" customFormat="false" ht="14.25" hidden="false" customHeight="true" outlineLevel="0" collapsed="false">
      <c r="A367" s="2" t="s">
        <v>4413</v>
      </c>
      <c r="B367" s="2" t="s">
        <v>4413</v>
      </c>
      <c r="C367" s="2" t="s">
        <v>8896</v>
      </c>
      <c r="D367" s="2" t="s">
        <v>8897</v>
      </c>
      <c r="E367" s="2" t="s">
        <v>10082</v>
      </c>
      <c r="F367" s="2" t="s">
        <v>10083</v>
      </c>
      <c r="G367" s="2" t="s">
        <v>10084</v>
      </c>
      <c r="H367" s="2" t="s">
        <v>22</v>
      </c>
      <c r="I367" s="2" t="s">
        <v>10085</v>
      </c>
      <c r="J367" s="4" t="n">
        <v>45707</v>
      </c>
      <c r="K367" s="4" t="n">
        <v>45737</v>
      </c>
      <c r="L367" s="21" t="n">
        <v>100628.37</v>
      </c>
      <c r="M367" s="4" t="n">
        <v>45733</v>
      </c>
      <c r="N367" s="22" t="n">
        <v>26</v>
      </c>
      <c r="O367" s="22" t="n">
        <v>-4</v>
      </c>
      <c r="P367" s="23" t="n">
        <f aca="false">L367*N367</f>
        <v>2616337.62</v>
      </c>
      <c r="Q367" s="21" t="n">
        <f aca="false">L367*O367</f>
        <v>-402513.48</v>
      </c>
    </row>
    <row r="368" customFormat="false" ht="14.25" hidden="false" customHeight="true" outlineLevel="0" collapsed="false">
      <c r="A368" s="2" t="s">
        <v>4413</v>
      </c>
      <c r="B368" s="2" t="s">
        <v>4413</v>
      </c>
      <c r="C368" s="2" t="s">
        <v>6515</v>
      </c>
      <c r="D368" s="2" t="s">
        <v>6516</v>
      </c>
      <c r="E368" s="2" t="s">
        <v>10086</v>
      </c>
      <c r="F368" s="2" t="s">
        <v>10087</v>
      </c>
      <c r="G368" s="2" t="s">
        <v>9589</v>
      </c>
      <c r="H368" s="2" t="s">
        <v>22</v>
      </c>
      <c r="I368" s="2" t="s">
        <v>10088</v>
      </c>
      <c r="J368" s="4" t="n">
        <v>45966</v>
      </c>
      <c r="K368" s="4" t="n">
        <v>45996</v>
      </c>
      <c r="L368" s="21" t="n">
        <v>4100</v>
      </c>
      <c r="M368" s="4" t="n">
        <v>45981</v>
      </c>
      <c r="N368" s="22" t="n">
        <v>15</v>
      </c>
      <c r="O368" s="22" t="n">
        <v>-15</v>
      </c>
      <c r="P368" s="23" t="n">
        <f aca="false">L368*N368</f>
        <v>61500</v>
      </c>
      <c r="Q368" s="21" t="n">
        <f aca="false">L368*O368</f>
        <v>-61500</v>
      </c>
    </row>
    <row r="369" customFormat="false" ht="14.25" hidden="false" customHeight="true" outlineLevel="0" collapsed="false">
      <c r="A369" s="2" t="s">
        <v>4413</v>
      </c>
      <c r="B369" s="2" t="s">
        <v>4413</v>
      </c>
      <c r="C369" s="2" t="s">
        <v>8607</v>
      </c>
      <c r="D369" s="2" t="s">
        <v>8608</v>
      </c>
      <c r="E369" s="2" t="s">
        <v>10089</v>
      </c>
      <c r="F369" s="2" t="s">
        <v>10090</v>
      </c>
      <c r="G369" s="2" t="s">
        <v>10091</v>
      </c>
      <c r="H369" s="2" t="s">
        <v>22</v>
      </c>
      <c r="I369" s="2" t="s">
        <v>8959</v>
      </c>
      <c r="J369" s="4" t="n">
        <v>45980</v>
      </c>
      <c r="K369" s="4" t="n">
        <v>46010</v>
      </c>
      <c r="L369" s="21" t="n">
        <v>63749.96</v>
      </c>
      <c r="M369" s="4" t="n">
        <v>45987</v>
      </c>
      <c r="N369" s="22" t="n">
        <v>7</v>
      </c>
      <c r="O369" s="22" t="n">
        <v>-23</v>
      </c>
      <c r="P369" s="23" t="n">
        <f aca="false">L369*N369</f>
        <v>446249.72</v>
      </c>
      <c r="Q369" s="21" t="n">
        <f aca="false">L369*O369</f>
        <v>-1466249.08</v>
      </c>
    </row>
    <row r="370" customFormat="false" ht="14.25" hidden="false" customHeight="true" outlineLevel="0" collapsed="false">
      <c r="A370" s="2" t="s">
        <v>4413</v>
      </c>
      <c r="B370" s="2" t="s">
        <v>4413</v>
      </c>
      <c r="C370" s="2" t="s">
        <v>8613</v>
      </c>
      <c r="D370" s="2" t="s">
        <v>8614</v>
      </c>
      <c r="E370" s="2" t="s">
        <v>10092</v>
      </c>
      <c r="F370" s="2" t="s">
        <v>10093</v>
      </c>
      <c r="G370" s="2" t="s">
        <v>10094</v>
      </c>
      <c r="H370" s="2" t="s">
        <v>22</v>
      </c>
      <c r="I370" s="2" t="s">
        <v>10095</v>
      </c>
      <c r="J370" s="4" t="n">
        <v>45974</v>
      </c>
      <c r="K370" s="4" t="n">
        <v>46004</v>
      </c>
      <c r="L370" s="21" t="n">
        <v>123139.73</v>
      </c>
      <c r="M370" s="4" t="n">
        <v>46022</v>
      </c>
      <c r="N370" s="22" t="n">
        <v>48</v>
      </c>
      <c r="O370" s="22" t="n">
        <v>18</v>
      </c>
      <c r="P370" s="23" t="n">
        <f aca="false">L370*N370</f>
        <v>5910707.04</v>
      </c>
      <c r="Q370" s="21" t="n">
        <f aca="false">L370*O370</f>
        <v>2216515.14</v>
      </c>
    </row>
    <row r="371" customFormat="false" ht="14.25" hidden="false" customHeight="true" outlineLevel="0" collapsed="false">
      <c r="A371" s="2" t="s">
        <v>4413</v>
      </c>
      <c r="B371" s="2" t="s">
        <v>4413</v>
      </c>
      <c r="C371" s="2" t="s">
        <v>24</v>
      </c>
      <c r="D371" s="2" t="s">
        <v>24</v>
      </c>
      <c r="E371" s="2" t="s">
        <v>10096</v>
      </c>
      <c r="F371" s="2" t="s">
        <v>10097</v>
      </c>
      <c r="G371" s="2" t="s">
        <v>6076</v>
      </c>
      <c r="H371" s="2" t="s">
        <v>22</v>
      </c>
      <c r="I371" s="2" t="s">
        <v>10098</v>
      </c>
      <c r="J371" s="4" t="n">
        <v>45685</v>
      </c>
      <c r="K371" s="4" t="n">
        <v>45715</v>
      </c>
      <c r="L371" s="21" t="n">
        <v>6887.59</v>
      </c>
      <c r="M371" s="4" t="n">
        <v>45730</v>
      </c>
      <c r="N371" s="22" t="n">
        <v>45</v>
      </c>
      <c r="O371" s="22" t="n">
        <v>15</v>
      </c>
      <c r="P371" s="23" t="n">
        <f aca="false">L371*N371</f>
        <v>309941.55</v>
      </c>
      <c r="Q371" s="21" t="n">
        <f aca="false">L371*O371</f>
        <v>103313.85</v>
      </c>
    </row>
    <row r="372" customFormat="false" ht="14.25" hidden="false" customHeight="true" outlineLevel="0" collapsed="false">
      <c r="A372" s="2" t="s">
        <v>4413</v>
      </c>
      <c r="B372" s="2" t="s">
        <v>4413</v>
      </c>
      <c r="C372" s="2" t="s">
        <v>119</v>
      </c>
      <c r="D372" s="2" t="s">
        <v>120</v>
      </c>
      <c r="E372" s="2" t="s">
        <v>10099</v>
      </c>
      <c r="F372" s="2" t="s">
        <v>10100</v>
      </c>
      <c r="G372" s="2" t="s">
        <v>10101</v>
      </c>
      <c r="H372" s="2" t="s">
        <v>22</v>
      </c>
      <c r="I372" s="2" t="s">
        <v>9013</v>
      </c>
      <c r="J372" s="4" t="n">
        <v>45990</v>
      </c>
      <c r="K372" s="4" t="n">
        <v>46020</v>
      </c>
      <c r="L372" s="21" t="s">
        <v>9014</v>
      </c>
      <c r="M372" s="4" t="n">
        <v>46022</v>
      </c>
      <c r="N372" s="22" t="n">
        <v>32</v>
      </c>
      <c r="O372" s="22" t="n">
        <v>2</v>
      </c>
      <c r="P372" s="23" t="n">
        <f aca="false">L372*N372</f>
        <v>4782.72</v>
      </c>
      <c r="Q372" s="21" t="n">
        <f aca="false">L372*O372</f>
        <v>298.92</v>
      </c>
    </row>
    <row r="373" customFormat="false" ht="14.25" hidden="false" customHeight="true" outlineLevel="0" collapsed="false">
      <c r="A373" s="2" t="s">
        <v>4413</v>
      </c>
      <c r="B373" s="2" t="s">
        <v>4413</v>
      </c>
      <c r="C373" s="2" t="s">
        <v>8619</v>
      </c>
      <c r="D373" s="2" t="s">
        <v>8620</v>
      </c>
      <c r="E373" s="2" t="s">
        <v>10102</v>
      </c>
      <c r="F373" s="2" t="s">
        <v>10103</v>
      </c>
      <c r="G373" s="2" t="s">
        <v>10104</v>
      </c>
      <c r="H373" s="2" t="s">
        <v>22</v>
      </c>
      <c r="I373" s="2" t="s">
        <v>10105</v>
      </c>
      <c r="J373" s="4" t="n">
        <v>45795</v>
      </c>
      <c r="K373" s="4" t="n">
        <v>45825</v>
      </c>
      <c r="L373" s="21" t="n">
        <v>68110.41</v>
      </c>
      <c r="M373" s="4" t="n">
        <v>45866</v>
      </c>
      <c r="N373" s="22" t="n">
        <v>71</v>
      </c>
      <c r="O373" s="22" t="n">
        <v>41</v>
      </c>
      <c r="P373" s="23" t="n">
        <f aca="false">L373*N373</f>
        <v>4835839.11</v>
      </c>
      <c r="Q373" s="21" t="n">
        <f aca="false">L373*O373</f>
        <v>2792526.81</v>
      </c>
    </row>
    <row r="374" customFormat="false" ht="14.25" hidden="false" customHeight="true" outlineLevel="0" collapsed="false">
      <c r="A374" s="2" t="s">
        <v>4413</v>
      </c>
      <c r="B374" s="2" t="s">
        <v>4413</v>
      </c>
      <c r="C374" s="2" t="s">
        <v>8646</v>
      </c>
      <c r="D374" s="2" t="s">
        <v>8647</v>
      </c>
      <c r="E374" s="2" t="s">
        <v>10106</v>
      </c>
      <c r="F374" s="2" t="s">
        <v>10107</v>
      </c>
      <c r="G374" s="2" t="s">
        <v>10108</v>
      </c>
      <c r="H374" s="2" t="s">
        <v>22</v>
      </c>
      <c r="I374" s="2" t="s">
        <v>9120</v>
      </c>
      <c r="J374" s="4" t="n">
        <v>45889</v>
      </c>
      <c r="K374" s="4" t="n">
        <v>45919</v>
      </c>
      <c r="L374" s="21" t="n">
        <v>6745.5</v>
      </c>
      <c r="M374" s="4" t="n">
        <v>46022</v>
      </c>
      <c r="N374" s="22" t="n">
        <v>133</v>
      </c>
      <c r="O374" s="22" t="n">
        <v>103</v>
      </c>
      <c r="P374" s="23" t="n">
        <f aca="false">L374*N374</f>
        <v>897151.5</v>
      </c>
      <c r="Q374" s="21" t="n">
        <f aca="false">L374*O374</f>
        <v>694786.5</v>
      </c>
    </row>
    <row r="375" customFormat="false" ht="14.25" hidden="false" customHeight="true" outlineLevel="0" collapsed="false">
      <c r="A375" s="2" t="s">
        <v>4413</v>
      </c>
      <c r="B375" s="2" t="s">
        <v>4413</v>
      </c>
      <c r="C375" s="2" t="s">
        <v>24</v>
      </c>
      <c r="D375" s="2" t="s">
        <v>24</v>
      </c>
      <c r="E375" s="2" t="s">
        <v>10109</v>
      </c>
      <c r="F375" s="2" t="s">
        <v>10110</v>
      </c>
      <c r="G375" s="2" t="s">
        <v>5563</v>
      </c>
      <c r="H375" s="2" t="s">
        <v>22</v>
      </c>
      <c r="I375" s="2" t="s">
        <v>10111</v>
      </c>
      <c r="J375" s="4" t="n">
        <v>45831</v>
      </c>
      <c r="K375" s="4" t="n">
        <v>45861</v>
      </c>
      <c r="L375" s="21" t="n">
        <v>5902.58</v>
      </c>
      <c r="M375" s="4" t="n">
        <v>45862</v>
      </c>
      <c r="N375" s="22" t="n">
        <v>31</v>
      </c>
      <c r="O375" s="22" t="n">
        <v>1</v>
      </c>
      <c r="P375" s="23" t="n">
        <f aca="false">L375*N375</f>
        <v>182979.98</v>
      </c>
      <c r="Q375" s="21" t="n">
        <f aca="false">L375*O375</f>
        <v>5902.58</v>
      </c>
    </row>
    <row r="376" customFormat="false" ht="14.25" hidden="false" customHeight="true" outlineLevel="0" collapsed="false">
      <c r="A376" s="2" t="s">
        <v>4413</v>
      </c>
      <c r="B376" s="2" t="s">
        <v>4413</v>
      </c>
      <c r="C376" s="2" t="s">
        <v>8697</v>
      </c>
      <c r="D376" s="2" t="s">
        <v>8698</v>
      </c>
      <c r="E376" s="2" t="s">
        <v>10112</v>
      </c>
      <c r="F376" s="2" t="s">
        <v>10113</v>
      </c>
      <c r="G376" s="2" t="s">
        <v>10114</v>
      </c>
      <c r="H376" s="2" t="s">
        <v>22</v>
      </c>
      <c r="I376" s="2" t="s">
        <v>10115</v>
      </c>
      <c r="J376" s="4" t="n">
        <v>45987</v>
      </c>
      <c r="K376" s="4" t="n">
        <v>46017</v>
      </c>
      <c r="L376" s="21" t="s">
        <v>10116</v>
      </c>
      <c r="M376" s="4" t="n">
        <v>46022</v>
      </c>
      <c r="N376" s="22" t="n">
        <v>35</v>
      </c>
      <c r="O376" s="22" t="n">
        <v>5</v>
      </c>
      <c r="P376" s="23" t="n">
        <f aca="false">L376*N376</f>
        <v>23455.95</v>
      </c>
      <c r="Q376" s="21" t="n">
        <f aca="false">L376*O376</f>
        <v>3350.85</v>
      </c>
    </row>
    <row r="377" customFormat="false" ht="14.25" hidden="false" customHeight="true" outlineLevel="0" collapsed="false">
      <c r="A377" s="2" t="s">
        <v>4413</v>
      </c>
      <c r="B377" s="2" t="s">
        <v>4413</v>
      </c>
      <c r="C377" s="2" t="s">
        <v>10117</v>
      </c>
      <c r="D377" s="2" t="s">
        <v>10118</v>
      </c>
      <c r="E377" s="2" t="s">
        <v>10119</v>
      </c>
      <c r="F377" s="2" t="s">
        <v>10120</v>
      </c>
      <c r="G377" s="2" t="s">
        <v>10121</v>
      </c>
      <c r="H377" s="2" t="s">
        <v>22</v>
      </c>
      <c r="I377" s="2" t="s">
        <v>10122</v>
      </c>
      <c r="J377" s="4" t="n">
        <v>45996</v>
      </c>
      <c r="K377" s="4" t="n">
        <v>46026</v>
      </c>
      <c r="L377" s="21" t="n">
        <v>40000</v>
      </c>
      <c r="M377" s="4" t="n">
        <v>46010</v>
      </c>
      <c r="N377" s="22" t="n">
        <v>14</v>
      </c>
      <c r="O377" s="22" t="n">
        <v>-16</v>
      </c>
      <c r="P377" s="23" t="n">
        <f aca="false">L377*N377</f>
        <v>560000</v>
      </c>
      <c r="Q377" s="21" t="n">
        <f aca="false">L377*O377</f>
        <v>-640000</v>
      </c>
    </row>
    <row r="378" customFormat="false" ht="14.25" hidden="false" customHeight="true" outlineLevel="0" collapsed="false">
      <c r="A378" s="2" t="s">
        <v>4413</v>
      </c>
      <c r="B378" s="2" t="s">
        <v>4413</v>
      </c>
      <c r="C378" s="2" t="s">
        <v>8697</v>
      </c>
      <c r="D378" s="2" t="s">
        <v>8698</v>
      </c>
      <c r="E378" s="2" t="s">
        <v>10123</v>
      </c>
      <c r="F378" s="2" t="s">
        <v>10124</v>
      </c>
      <c r="G378" s="2" t="s">
        <v>6355</v>
      </c>
      <c r="H378" s="2" t="s">
        <v>22</v>
      </c>
      <c r="I378" s="2" t="s">
        <v>10125</v>
      </c>
      <c r="J378" s="4" t="n">
        <v>45987</v>
      </c>
      <c r="K378" s="4" t="n">
        <v>46017</v>
      </c>
      <c r="L378" s="21" t="s">
        <v>10126</v>
      </c>
      <c r="M378" s="4" t="n">
        <v>46022</v>
      </c>
      <c r="N378" s="22" t="n">
        <v>35</v>
      </c>
      <c r="O378" s="22" t="n">
        <v>5</v>
      </c>
      <c r="P378" s="23" t="n">
        <f aca="false">L378*N378</f>
        <v>23378.95</v>
      </c>
      <c r="Q378" s="21" t="n">
        <f aca="false">L378*O378</f>
        <v>3339.85</v>
      </c>
    </row>
    <row r="379" customFormat="false" ht="14.25" hidden="false" customHeight="true" outlineLevel="0" collapsed="false">
      <c r="A379" s="2" t="s">
        <v>4413</v>
      </c>
      <c r="B379" s="2" t="s">
        <v>4413</v>
      </c>
      <c r="C379" s="2" t="s">
        <v>8850</v>
      </c>
      <c r="D379" s="2" t="s">
        <v>8851</v>
      </c>
      <c r="E379" s="2" t="s">
        <v>10127</v>
      </c>
      <c r="F379" s="2" t="s">
        <v>10128</v>
      </c>
      <c r="G379" s="2" t="s">
        <v>1219</v>
      </c>
      <c r="H379" s="2" t="s">
        <v>22</v>
      </c>
      <c r="I379" s="2" t="s">
        <v>10129</v>
      </c>
      <c r="J379" s="4" t="n">
        <v>45840</v>
      </c>
      <c r="K379" s="4" t="n">
        <v>45870</v>
      </c>
      <c r="L379" s="21" t="s">
        <v>10130</v>
      </c>
      <c r="M379" s="4" t="n">
        <v>45880</v>
      </c>
      <c r="N379" s="22" t="n">
        <v>40</v>
      </c>
      <c r="O379" s="22" t="n">
        <v>10</v>
      </c>
      <c r="P379" s="23" t="n">
        <f aca="false">L379*N379</f>
        <v>20856</v>
      </c>
      <c r="Q379" s="21" t="n">
        <f aca="false">L379*O379</f>
        <v>5214</v>
      </c>
    </row>
    <row r="380" customFormat="false" ht="14.25" hidden="false" customHeight="true" outlineLevel="0" collapsed="false">
      <c r="A380" s="2" t="s">
        <v>4413</v>
      </c>
      <c r="B380" s="2" t="s">
        <v>4413</v>
      </c>
      <c r="C380" s="2" t="s">
        <v>8634</v>
      </c>
      <c r="D380" s="2" t="s">
        <v>8635</v>
      </c>
      <c r="E380" s="2" t="s">
        <v>10131</v>
      </c>
      <c r="F380" s="2" t="s">
        <v>10132</v>
      </c>
      <c r="G380" s="2" t="s">
        <v>4872</v>
      </c>
      <c r="H380" s="2" t="s">
        <v>22</v>
      </c>
      <c r="I380" s="2" t="s">
        <v>10133</v>
      </c>
      <c r="J380" s="4" t="n">
        <v>45695</v>
      </c>
      <c r="K380" s="4" t="n">
        <v>45725</v>
      </c>
      <c r="L380" s="21" t="s">
        <v>10134</v>
      </c>
      <c r="M380" s="4" t="n">
        <v>45730</v>
      </c>
      <c r="N380" s="22" t="n">
        <v>35</v>
      </c>
      <c r="O380" s="22" t="n">
        <v>5</v>
      </c>
      <c r="P380" s="23" t="n">
        <f aca="false">L380*N380</f>
        <v>277.9</v>
      </c>
      <c r="Q380" s="21" t="n">
        <f aca="false">L380*O380</f>
        <v>39.7</v>
      </c>
    </row>
    <row r="381" customFormat="false" ht="14.25" hidden="false" customHeight="true" outlineLevel="0" collapsed="false">
      <c r="A381" s="2" t="s">
        <v>4413</v>
      </c>
      <c r="B381" s="2" t="s">
        <v>4413</v>
      </c>
      <c r="C381" s="2" t="s">
        <v>8850</v>
      </c>
      <c r="D381" s="2" t="s">
        <v>8851</v>
      </c>
      <c r="E381" s="2" t="s">
        <v>10135</v>
      </c>
      <c r="F381" s="2" t="s">
        <v>10136</v>
      </c>
      <c r="G381" s="2" t="s">
        <v>10137</v>
      </c>
      <c r="H381" s="2" t="s">
        <v>22</v>
      </c>
      <c r="I381" s="2" t="s">
        <v>10138</v>
      </c>
      <c r="J381" s="4" t="n">
        <v>45657</v>
      </c>
      <c r="K381" s="4" t="n">
        <v>45687</v>
      </c>
      <c r="L381" s="21" t="n">
        <v>7164.04</v>
      </c>
      <c r="M381" s="4" t="n">
        <v>45680</v>
      </c>
      <c r="N381" s="22" t="n">
        <v>23</v>
      </c>
      <c r="O381" s="22" t="n">
        <v>-7</v>
      </c>
      <c r="P381" s="23" t="n">
        <f aca="false">L381*N381</f>
        <v>164772.92</v>
      </c>
      <c r="Q381" s="21" t="n">
        <f aca="false">L381*O381</f>
        <v>-50148.28</v>
      </c>
    </row>
    <row r="382" customFormat="false" ht="14.25" hidden="false" customHeight="true" outlineLevel="0" collapsed="false">
      <c r="A382" s="2" t="s">
        <v>4413</v>
      </c>
      <c r="B382" s="2" t="s">
        <v>4413</v>
      </c>
      <c r="C382" s="2" t="s">
        <v>9819</v>
      </c>
      <c r="D382" s="2" t="s">
        <v>8755</v>
      </c>
      <c r="E382" s="2" t="s">
        <v>10139</v>
      </c>
      <c r="F382" s="2" t="s">
        <v>10140</v>
      </c>
      <c r="G382" s="2" t="s">
        <v>10141</v>
      </c>
      <c r="H382" s="2" t="s">
        <v>22</v>
      </c>
      <c r="I382" s="2" t="s">
        <v>10142</v>
      </c>
      <c r="J382" s="4" t="n">
        <v>45654</v>
      </c>
      <c r="K382" s="4" t="n">
        <v>45684</v>
      </c>
      <c r="L382" s="21" t="n">
        <v>79086</v>
      </c>
      <c r="M382" s="4" t="n">
        <v>45685</v>
      </c>
      <c r="N382" s="22" t="n">
        <v>31</v>
      </c>
      <c r="O382" s="22" t="n">
        <v>1</v>
      </c>
      <c r="P382" s="23" t="n">
        <f aca="false">L382*N382</f>
        <v>2451666</v>
      </c>
      <c r="Q382" s="21" t="n">
        <f aca="false">L382*O382</f>
        <v>79086</v>
      </c>
    </row>
    <row r="383" customFormat="false" ht="14.25" hidden="false" customHeight="true" outlineLevel="0" collapsed="false">
      <c r="A383" s="2" t="s">
        <v>4413</v>
      </c>
      <c r="B383" s="2" t="s">
        <v>4413</v>
      </c>
      <c r="C383" s="2" t="s">
        <v>8807</v>
      </c>
      <c r="D383" s="2" t="s">
        <v>8808</v>
      </c>
      <c r="E383" s="2" t="s">
        <v>10143</v>
      </c>
      <c r="F383" s="2" t="s">
        <v>10144</v>
      </c>
      <c r="G383" s="2" t="s">
        <v>10145</v>
      </c>
      <c r="H383" s="2" t="s">
        <v>22</v>
      </c>
      <c r="I383" s="2" t="s">
        <v>10146</v>
      </c>
      <c r="J383" s="4" t="n">
        <v>45826</v>
      </c>
      <c r="K383" s="4" t="n">
        <v>45856</v>
      </c>
      <c r="L383" s="21" t="n">
        <v>4833.93</v>
      </c>
      <c r="M383" s="4" t="n">
        <v>45926</v>
      </c>
      <c r="N383" s="22" t="n">
        <v>100</v>
      </c>
      <c r="O383" s="22" t="n">
        <v>70</v>
      </c>
      <c r="P383" s="23" t="n">
        <f aca="false">L383*N383</f>
        <v>483393</v>
      </c>
      <c r="Q383" s="21" t="n">
        <f aca="false">L383*O383</f>
        <v>338375.1</v>
      </c>
    </row>
    <row r="384" customFormat="false" ht="14.25" hidden="false" customHeight="true" outlineLevel="0" collapsed="false">
      <c r="A384" s="2" t="s">
        <v>4413</v>
      </c>
      <c r="B384" s="2" t="s">
        <v>4413</v>
      </c>
      <c r="C384" s="2" t="s">
        <v>8882</v>
      </c>
      <c r="D384" s="2" t="s">
        <v>8883</v>
      </c>
      <c r="E384" s="2" t="s">
        <v>10147</v>
      </c>
      <c r="F384" s="2" t="s">
        <v>10148</v>
      </c>
      <c r="G384" s="2" t="s">
        <v>6711</v>
      </c>
      <c r="H384" s="2" t="s">
        <v>22</v>
      </c>
      <c r="I384" s="2" t="s">
        <v>10149</v>
      </c>
      <c r="J384" s="4" t="n">
        <v>45919</v>
      </c>
      <c r="K384" s="4" t="n">
        <v>45949</v>
      </c>
      <c r="L384" s="21" t="n">
        <v>60785.41</v>
      </c>
      <c r="M384" s="4" t="n">
        <v>45946</v>
      </c>
      <c r="N384" s="22" t="n">
        <v>27</v>
      </c>
      <c r="O384" s="22" t="n">
        <v>-3</v>
      </c>
      <c r="P384" s="23" t="n">
        <f aca="false">L384*N384</f>
        <v>1641206.07</v>
      </c>
      <c r="Q384" s="21" t="n">
        <f aca="false">L384*O384</f>
        <v>-182356.23</v>
      </c>
    </row>
    <row r="385" customFormat="false" ht="14.25" hidden="false" customHeight="true" outlineLevel="0" collapsed="false">
      <c r="A385" s="2" t="s">
        <v>4413</v>
      </c>
      <c r="B385" s="2" t="s">
        <v>4413</v>
      </c>
      <c r="C385" s="2" t="s">
        <v>3560</v>
      </c>
      <c r="D385" s="2" t="s">
        <v>3561</v>
      </c>
      <c r="E385" s="2" t="s">
        <v>10150</v>
      </c>
      <c r="F385" s="2" t="s">
        <v>10151</v>
      </c>
      <c r="G385" s="2" t="s">
        <v>5093</v>
      </c>
      <c r="H385" s="2" t="s">
        <v>22</v>
      </c>
      <c r="I385" s="2" t="s">
        <v>403</v>
      </c>
      <c r="J385" s="4" t="n">
        <v>45867</v>
      </c>
      <c r="K385" s="4" t="n">
        <v>45897</v>
      </c>
      <c r="L385" s="21" t="n">
        <v>3500</v>
      </c>
      <c r="M385" s="4" t="n">
        <v>45911</v>
      </c>
      <c r="N385" s="22" t="n">
        <v>44</v>
      </c>
      <c r="O385" s="22" t="n">
        <v>14</v>
      </c>
      <c r="P385" s="23" t="n">
        <f aca="false">L385*N385</f>
        <v>154000</v>
      </c>
      <c r="Q385" s="21" t="n">
        <f aca="false">L385*O385</f>
        <v>49000</v>
      </c>
    </row>
    <row r="386" customFormat="false" ht="14.25" hidden="false" customHeight="true" outlineLevel="0" collapsed="false">
      <c r="A386" s="2" t="s">
        <v>4413</v>
      </c>
      <c r="B386" s="2" t="s">
        <v>4413</v>
      </c>
      <c r="C386" s="2" t="s">
        <v>8619</v>
      </c>
      <c r="D386" s="2" t="s">
        <v>8620</v>
      </c>
      <c r="E386" s="2" t="s">
        <v>10152</v>
      </c>
      <c r="F386" s="2" t="s">
        <v>10153</v>
      </c>
      <c r="G386" s="2" t="s">
        <v>10154</v>
      </c>
      <c r="H386" s="2" t="s">
        <v>22</v>
      </c>
      <c r="I386" s="2" t="s">
        <v>10155</v>
      </c>
      <c r="J386" s="4" t="n">
        <v>45971</v>
      </c>
      <c r="K386" s="4" t="n">
        <v>46001</v>
      </c>
      <c r="L386" s="21" t="n">
        <v>41575.63</v>
      </c>
      <c r="M386" s="4" t="n">
        <v>46022</v>
      </c>
      <c r="N386" s="22" t="n">
        <v>51</v>
      </c>
      <c r="O386" s="22" t="n">
        <v>21</v>
      </c>
      <c r="P386" s="23" t="n">
        <f aca="false">L386*N386</f>
        <v>2120357.13</v>
      </c>
      <c r="Q386" s="21" t="n">
        <f aca="false">L386*O386</f>
        <v>873088.23</v>
      </c>
    </row>
    <row r="387" customFormat="false" ht="14.25" hidden="false" customHeight="true" outlineLevel="0" collapsed="false">
      <c r="A387" s="2" t="s">
        <v>4413</v>
      </c>
      <c r="B387" s="2" t="s">
        <v>4413</v>
      </c>
      <c r="C387" s="2" t="s">
        <v>8868</v>
      </c>
      <c r="D387" s="2" t="s">
        <v>8869</v>
      </c>
      <c r="E387" s="2" t="s">
        <v>10156</v>
      </c>
      <c r="F387" s="2" t="s">
        <v>10157</v>
      </c>
      <c r="G387" s="2" t="s">
        <v>274</v>
      </c>
      <c r="H387" s="2" t="s">
        <v>22</v>
      </c>
      <c r="I387" s="2" t="s">
        <v>10158</v>
      </c>
      <c r="J387" s="4" t="n">
        <v>45821</v>
      </c>
      <c r="K387" s="4" t="n">
        <v>45851</v>
      </c>
      <c r="L387" s="21" t="n">
        <v>409000</v>
      </c>
      <c r="M387" s="4" t="n">
        <v>45854</v>
      </c>
      <c r="N387" s="22" t="n">
        <v>33</v>
      </c>
      <c r="O387" s="22" t="n">
        <v>3</v>
      </c>
      <c r="P387" s="23" t="n">
        <f aca="false">L387*N387</f>
        <v>13497000</v>
      </c>
      <c r="Q387" s="21" t="n">
        <f aca="false">L387*O387</f>
        <v>1227000</v>
      </c>
    </row>
    <row r="388" customFormat="false" ht="14.25" hidden="false" customHeight="true" outlineLevel="0" collapsed="false">
      <c r="A388" s="2" t="s">
        <v>4413</v>
      </c>
      <c r="B388" s="2" t="s">
        <v>4413</v>
      </c>
      <c r="C388" s="2" t="s">
        <v>8619</v>
      </c>
      <c r="D388" s="2" t="s">
        <v>8620</v>
      </c>
      <c r="E388" s="2" t="s">
        <v>10159</v>
      </c>
      <c r="F388" s="2" t="s">
        <v>10160</v>
      </c>
      <c r="G388" s="2" t="s">
        <v>10161</v>
      </c>
      <c r="H388" s="2" t="s">
        <v>22</v>
      </c>
      <c r="I388" s="2" t="s">
        <v>10162</v>
      </c>
      <c r="J388" s="4" t="n">
        <v>45883</v>
      </c>
      <c r="K388" s="4" t="n">
        <v>45913</v>
      </c>
      <c r="L388" s="21" t="n">
        <v>59610.2</v>
      </c>
      <c r="M388" s="4" t="n">
        <v>45919</v>
      </c>
      <c r="N388" s="22" t="n">
        <v>36</v>
      </c>
      <c r="O388" s="22" t="n">
        <v>6</v>
      </c>
      <c r="P388" s="23" t="n">
        <f aca="false">L388*N388</f>
        <v>2145967.2</v>
      </c>
      <c r="Q388" s="21" t="n">
        <f aca="false">L388*O388</f>
        <v>357661.2</v>
      </c>
    </row>
    <row r="389" customFormat="false" ht="14.25" hidden="false" customHeight="true" outlineLevel="0" collapsed="false">
      <c r="A389" s="2" t="s">
        <v>4413</v>
      </c>
      <c r="B389" s="2" t="s">
        <v>4413</v>
      </c>
      <c r="C389" s="2" t="s">
        <v>8887</v>
      </c>
      <c r="D389" s="2" t="s">
        <v>8888</v>
      </c>
      <c r="E389" s="2" t="s">
        <v>10163</v>
      </c>
      <c r="F389" s="2" t="s">
        <v>10164</v>
      </c>
      <c r="G389" s="2" t="s">
        <v>209</v>
      </c>
      <c r="H389" s="2" t="s">
        <v>22</v>
      </c>
      <c r="I389" s="2" t="s">
        <v>10165</v>
      </c>
      <c r="J389" s="4" t="n">
        <v>45906</v>
      </c>
      <c r="K389" s="4" t="n">
        <v>45936</v>
      </c>
      <c r="L389" s="21" t="n">
        <v>14118.27</v>
      </c>
      <c r="M389" s="4" t="n">
        <v>45957</v>
      </c>
      <c r="N389" s="22" t="n">
        <v>51</v>
      </c>
      <c r="O389" s="22" t="n">
        <v>21</v>
      </c>
      <c r="P389" s="23" t="n">
        <f aca="false">L389*N389</f>
        <v>720031.77</v>
      </c>
      <c r="Q389" s="21" t="n">
        <f aca="false">L389*O389</f>
        <v>296483.67</v>
      </c>
    </row>
    <row r="390" customFormat="false" ht="14.25" hidden="false" customHeight="true" outlineLevel="0" collapsed="false">
      <c r="A390" s="2" t="s">
        <v>4413</v>
      </c>
      <c r="B390" s="2" t="s">
        <v>4413</v>
      </c>
      <c r="C390" s="2" t="s">
        <v>8726</v>
      </c>
      <c r="D390" s="2" t="s">
        <v>8727</v>
      </c>
      <c r="E390" s="2" t="s">
        <v>10166</v>
      </c>
      <c r="F390" s="2" t="s">
        <v>10167</v>
      </c>
      <c r="G390" s="2" t="s">
        <v>3517</v>
      </c>
      <c r="H390" s="2" t="s">
        <v>22</v>
      </c>
      <c r="I390" s="2" t="s">
        <v>10168</v>
      </c>
      <c r="J390" s="4" t="n">
        <v>45639</v>
      </c>
      <c r="K390" s="4" t="n">
        <v>45669</v>
      </c>
      <c r="L390" s="21" t="n">
        <v>1292.77</v>
      </c>
      <c r="M390" s="4" t="n">
        <v>45677</v>
      </c>
      <c r="N390" s="22" t="n">
        <v>38</v>
      </c>
      <c r="O390" s="22" t="n">
        <v>8</v>
      </c>
      <c r="P390" s="23" t="n">
        <f aca="false">L390*N390</f>
        <v>49125.26</v>
      </c>
      <c r="Q390" s="21" t="n">
        <f aca="false">L390*O390</f>
        <v>10342.16</v>
      </c>
    </row>
    <row r="391" customFormat="false" ht="14.25" hidden="false" customHeight="true" outlineLevel="0" collapsed="false">
      <c r="A391" s="2" t="s">
        <v>4413</v>
      </c>
      <c r="B391" s="2" t="s">
        <v>4413</v>
      </c>
      <c r="C391" s="2" t="s">
        <v>9585</v>
      </c>
      <c r="D391" s="2" t="s">
        <v>9586</v>
      </c>
      <c r="E391" s="2" t="s">
        <v>10169</v>
      </c>
      <c r="F391" s="2" t="s">
        <v>10170</v>
      </c>
      <c r="G391" s="2" t="s">
        <v>10171</v>
      </c>
      <c r="H391" s="2" t="s">
        <v>22</v>
      </c>
      <c r="I391" s="2" t="s">
        <v>9590</v>
      </c>
      <c r="J391" s="4" t="n">
        <v>45643</v>
      </c>
      <c r="K391" s="4" t="n">
        <v>45673</v>
      </c>
      <c r="L391" s="21" t="n">
        <v>21400.85</v>
      </c>
      <c r="M391" s="4" t="n">
        <v>45679</v>
      </c>
      <c r="N391" s="22" t="n">
        <v>36</v>
      </c>
      <c r="O391" s="22" t="n">
        <v>6</v>
      </c>
      <c r="P391" s="23" t="n">
        <f aca="false">L391*N391</f>
        <v>770430.6</v>
      </c>
      <c r="Q391" s="21" t="n">
        <f aca="false">L391*O391</f>
        <v>128405.1</v>
      </c>
    </row>
    <row r="392" customFormat="false" ht="14.25" hidden="false" customHeight="true" outlineLevel="0" collapsed="false">
      <c r="A392" s="2" t="s">
        <v>4413</v>
      </c>
      <c r="B392" s="2" t="s">
        <v>4413</v>
      </c>
      <c r="C392" s="2" t="s">
        <v>8731</v>
      </c>
      <c r="D392" s="2" t="s">
        <v>8732</v>
      </c>
      <c r="E392" s="2" t="s">
        <v>10172</v>
      </c>
      <c r="F392" s="2" t="s">
        <v>10173</v>
      </c>
      <c r="G392" s="2" t="s">
        <v>10174</v>
      </c>
      <c r="H392" s="2" t="s">
        <v>22</v>
      </c>
      <c r="I392" s="2" t="s">
        <v>10175</v>
      </c>
      <c r="J392" s="4" t="n">
        <v>45905</v>
      </c>
      <c r="K392" s="4" t="n">
        <v>45935</v>
      </c>
      <c r="L392" s="21" t="s">
        <v>10176</v>
      </c>
      <c r="M392" s="4" t="n">
        <v>45964</v>
      </c>
      <c r="N392" s="22" t="n">
        <v>59</v>
      </c>
      <c r="O392" s="22" t="n">
        <v>29</v>
      </c>
      <c r="P392" s="23" t="n">
        <f aca="false">L392*N392</f>
        <v>15498.12</v>
      </c>
      <c r="Q392" s="21" t="n">
        <f aca="false">L392*O392</f>
        <v>7617.72</v>
      </c>
    </row>
    <row r="393" customFormat="false" ht="14.25" hidden="false" customHeight="true" outlineLevel="0" collapsed="false">
      <c r="A393" s="2" t="s">
        <v>4413</v>
      </c>
      <c r="B393" s="2" t="s">
        <v>4413</v>
      </c>
      <c r="C393" s="2" t="s">
        <v>24</v>
      </c>
      <c r="D393" s="2" t="s">
        <v>24</v>
      </c>
      <c r="E393" s="2" t="s">
        <v>10177</v>
      </c>
      <c r="F393" s="2" t="s">
        <v>10178</v>
      </c>
      <c r="G393" s="2" t="s">
        <v>5276</v>
      </c>
      <c r="H393" s="2" t="s">
        <v>22</v>
      </c>
      <c r="I393" s="2" t="s">
        <v>10179</v>
      </c>
      <c r="J393" s="4" t="n">
        <v>45681</v>
      </c>
      <c r="K393" s="4" t="n">
        <v>45711</v>
      </c>
      <c r="L393" s="21" t="n">
        <v>3897</v>
      </c>
      <c r="M393" s="4" t="n">
        <v>45712</v>
      </c>
      <c r="N393" s="22" t="n">
        <v>31</v>
      </c>
      <c r="O393" s="22" t="n">
        <v>1</v>
      </c>
      <c r="P393" s="23" t="n">
        <f aca="false">L393*N393</f>
        <v>120807</v>
      </c>
      <c r="Q393" s="21" t="n">
        <f aca="false">L393*O393</f>
        <v>3897</v>
      </c>
    </row>
    <row r="394" customFormat="false" ht="14.25" hidden="false" customHeight="true" outlineLevel="0" collapsed="false">
      <c r="A394" s="2" t="s">
        <v>4413</v>
      </c>
      <c r="B394" s="2" t="s">
        <v>4413</v>
      </c>
      <c r="C394" s="2" t="s">
        <v>9266</v>
      </c>
      <c r="D394" s="2" t="s">
        <v>9267</v>
      </c>
      <c r="E394" s="2" t="s">
        <v>10180</v>
      </c>
      <c r="F394" s="2" t="s">
        <v>10181</v>
      </c>
      <c r="G394" s="2" t="s">
        <v>10182</v>
      </c>
      <c r="H394" s="2" t="s">
        <v>22</v>
      </c>
      <c r="I394" s="2" t="s">
        <v>751</v>
      </c>
      <c r="J394" s="4" t="n">
        <v>45824</v>
      </c>
      <c r="K394" s="4" t="n">
        <v>45854</v>
      </c>
      <c r="L394" s="21" t="s">
        <v>752</v>
      </c>
      <c r="M394" s="4" t="n">
        <v>45841</v>
      </c>
      <c r="N394" s="22" t="n">
        <v>17</v>
      </c>
      <c r="O394" s="22" t="n">
        <v>-13</v>
      </c>
      <c r="P394" s="23" t="n">
        <f aca="false">L394*N394</f>
        <v>1870</v>
      </c>
      <c r="Q394" s="21" t="n">
        <f aca="false">L394*O394</f>
        <v>-1430</v>
      </c>
    </row>
    <row r="395" customFormat="false" ht="14.25" hidden="false" customHeight="true" outlineLevel="0" collapsed="false">
      <c r="A395" s="2" t="s">
        <v>4413</v>
      </c>
      <c r="B395" s="2" t="s">
        <v>4413</v>
      </c>
      <c r="C395" s="2" t="s">
        <v>24</v>
      </c>
      <c r="D395" s="2" t="s">
        <v>24</v>
      </c>
      <c r="E395" s="2" t="s">
        <v>10183</v>
      </c>
      <c r="F395" s="2" t="s">
        <v>10184</v>
      </c>
      <c r="G395" s="2" t="s">
        <v>10185</v>
      </c>
      <c r="H395" s="2" t="s">
        <v>22</v>
      </c>
      <c r="I395" s="2" t="s">
        <v>10186</v>
      </c>
      <c r="J395" s="4" t="n">
        <v>45940</v>
      </c>
      <c r="K395" s="4" t="n">
        <v>45970</v>
      </c>
      <c r="L395" s="21" t="n">
        <v>3611.82</v>
      </c>
      <c r="M395" s="4" t="n">
        <v>45957</v>
      </c>
      <c r="N395" s="22" t="n">
        <v>17</v>
      </c>
      <c r="O395" s="22" t="n">
        <v>-13</v>
      </c>
      <c r="P395" s="23" t="n">
        <f aca="false">L395*N395</f>
        <v>61400.94</v>
      </c>
      <c r="Q395" s="21" t="n">
        <f aca="false">L395*O395</f>
        <v>-46953.66</v>
      </c>
    </row>
    <row r="396" customFormat="false" ht="14.25" hidden="false" customHeight="true" outlineLevel="0" collapsed="false">
      <c r="A396" s="2" t="s">
        <v>4413</v>
      </c>
      <c r="B396" s="2" t="s">
        <v>4413</v>
      </c>
      <c r="C396" s="2" t="s">
        <v>8697</v>
      </c>
      <c r="D396" s="2" t="s">
        <v>8698</v>
      </c>
      <c r="E396" s="2" t="s">
        <v>10187</v>
      </c>
      <c r="F396" s="2" t="s">
        <v>10188</v>
      </c>
      <c r="G396" s="2" t="s">
        <v>10189</v>
      </c>
      <c r="H396" s="2" t="s">
        <v>22</v>
      </c>
      <c r="I396" s="2" t="s">
        <v>10190</v>
      </c>
      <c r="J396" s="4" t="n">
        <v>45728</v>
      </c>
      <c r="K396" s="4" t="n">
        <v>45758</v>
      </c>
      <c r="L396" s="21" t="s">
        <v>10191</v>
      </c>
      <c r="M396" s="4" t="n">
        <v>46022</v>
      </c>
      <c r="N396" s="22" t="n">
        <v>294</v>
      </c>
      <c r="O396" s="22" t="n">
        <v>264</v>
      </c>
      <c r="P396" s="23" t="n">
        <f aca="false">L396*N396</f>
        <v>91636.86</v>
      </c>
      <c r="Q396" s="21" t="n">
        <f aca="false">L396*O396</f>
        <v>82286.16</v>
      </c>
    </row>
    <row r="397" customFormat="false" ht="14.25" hidden="false" customHeight="true" outlineLevel="0" collapsed="false">
      <c r="A397" s="2" t="s">
        <v>4413</v>
      </c>
      <c r="B397" s="2" t="s">
        <v>4413</v>
      </c>
      <c r="C397" s="2" t="s">
        <v>119</v>
      </c>
      <c r="D397" s="2" t="s">
        <v>120</v>
      </c>
      <c r="E397" s="2" t="s">
        <v>10192</v>
      </c>
      <c r="F397" s="2" t="s">
        <v>10193</v>
      </c>
      <c r="G397" s="2" t="s">
        <v>10194</v>
      </c>
      <c r="H397" s="2" t="s">
        <v>22</v>
      </c>
      <c r="I397" s="2" t="s">
        <v>9301</v>
      </c>
      <c r="J397" s="4" t="n">
        <v>45990</v>
      </c>
      <c r="K397" s="4" t="n">
        <v>46020</v>
      </c>
      <c r="L397" s="21" t="s">
        <v>9302</v>
      </c>
      <c r="M397" s="4" t="n">
        <v>46022</v>
      </c>
      <c r="N397" s="22" t="n">
        <v>32</v>
      </c>
      <c r="O397" s="22" t="n">
        <v>2</v>
      </c>
      <c r="P397" s="23" t="n">
        <f aca="false">L397*N397</f>
        <v>10319.36</v>
      </c>
      <c r="Q397" s="21" t="n">
        <f aca="false">L397*O397</f>
        <v>644.96</v>
      </c>
    </row>
    <row r="398" customFormat="false" ht="14.25" hidden="false" customHeight="true" outlineLevel="0" collapsed="false">
      <c r="A398" s="2" t="s">
        <v>4413</v>
      </c>
      <c r="B398" s="2" t="s">
        <v>4413</v>
      </c>
      <c r="C398" s="2" t="s">
        <v>119</v>
      </c>
      <c r="D398" s="2" t="s">
        <v>120</v>
      </c>
      <c r="E398" s="2" t="s">
        <v>10195</v>
      </c>
      <c r="F398" s="2" t="s">
        <v>10196</v>
      </c>
      <c r="G398" s="2" t="s">
        <v>10197</v>
      </c>
      <c r="H398" s="2" t="s">
        <v>22</v>
      </c>
      <c r="I398" s="2" t="s">
        <v>9078</v>
      </c>
      <c r="J398" s="4" t="n">
        <v>45832</v>
      </c>
      <c r="K398" s="4" t="n">
        <v>45862</v>
      </c>
      <c r="L398" s="21" t="s">
        <v>9079</v>
      </c>
      <c r="M398" s="4" t="n">
        <v>45952</v>
      </c>
      <c r="N398" s="22" t="n">
        <v>120</v>
      </c>
      <c r="O398" s="22" t="n">
        <v>90</v>
      </c>
      <c r="P398" s="23" t="n">
        <f aca="false">L398*N398</f>
        <v>1339.2</v>
      </c>
      <c r="Q398" s="21" t="n">
        <f aca="false">L398*O398</f>
        <v>1004.4</v>
      </c>
    </row>
    <row r="399" customFormat="false" ht="14.25" hidden="false" customHeight="true" outlineLevel="0" collapsed="false">
      <c r="A399" s="2" t="s">
        <v>4413</v>
      </c>
      <c r="B399" s="2" t="s">
        <v>4413</v>
      </c>
      <c r="C399" s="2" t="s">
        <v>8819</v>
      </c>
      <c r="D399" s="2" t="s">
        <v>8820</v>
      </c>
      <c r="E399" s="2" t="s">
        <v>10198</v>
      </c>
      <c r="F399" s="2" t="s">
        <v>10199</v>
      </c>
      <c r="G399" s="2" t="s">
        <v>10200</v>
      </c>
      <c r="H399" s="2" t="s">
        <v>22</v>
      </c>
      <c r="I399" s="2" t="s">
        <v>10201</v>
      </c>
      <c r="J399" s="4" t="n">
        <v>45856</v>
      </c>
      <c r="K399" s="4" t="n">
        <v>45886</v>
      </c>
      <c r="L399" s="21" t="n">
        <v>1064</v>
      </c>
      <c r="M399" s="4" t="n">
        <v>45875</v>
      </c>
      <c r="N399" s="22" t="n">
        <v>19</v>
      </c>
      <c r="O399" s="22" t="n">
        <v>-11</v>
      </c>
      <c r="P399" s="23" t="n">
        <f aca="false">L399*N399</f>
        <v>20216</v>
      </c>
      <c r="Q399" s="21" t="n">
        <f aca="false">L399*O399</f>
        <v>-11704</v>
      </c>
    </row>
    <row r="400" customFormat="false" ht="14.25" hidden="false" customHeight="true" outlineLevel="0" collapsed="false">
      <c r="A400" s="2" t="s">
        <v>4413</v>
      </c>
      <c r="B400" s="2" t="s">
        <v>4413</v>
      </c>
      <c r="C400" s="2" t="s">
        <v>8619</v>
      </c>
      <c r="D400" s="2" t="s">
        <v>8620</v>
      </c>
      <c r="E400" s="2" t="s">
        <v>10202</v>
      </c>
      <c r="F400" s="2" t="s">
        <v>10203</v>
      </c>
      <c r="G400" s="2" t="s">
        <v>10204</v>
      </c>
      <c r="H400" s="2" t="s">
        <v>22</v>
      </c>
      <c r="I400" s="2" t="s">
        <v>10205</v>
      </c>
      <c r="J400" s="4" t="n">
        <v>45765</v>
      </c>
      <c r="K400" s="4" t="n">
        <v>45795</v>
      </c>
      <c r="L400" s="21" t="n">
        <v>19818.07</v>
      </c>
      <c r="M400" s="4" t="n">
        <v>45861</v>
      </c>
      <c r="N400" s="22" t="n">
        <v>96</v>
      </c>
      <c r="O400" s="22" t="n">
        <v>66</v>
      </c>
      <c r="P400" s="23" t="n">
        <f aca="false">L400*N400</f>
        <v>1902534.72</v>
      </c>
      <c r="Q400" s="21" t="n">
        <f aca="false">L400*O400</f>
        <v>1307992.62</v>
      </c>
    </row>
    <row r="401" customFormat="false" ht="14.25" hidden="false" customHeight="true" outlineLevel="0" collapsed="false">
      <c r="A401" s="2" t="s">
        <v>4413</v>
      </c>
      <c r="B401" s="2" t="s">
        <v>4413</v>
      </c>
      <c r="C401" s="2" t="s">
        <v>10206</v>
      </c>
      <c r="D401" s="2" t="s">
        <v>10207</v>
      </c>
      <c r="E401" s="2" t="s">
        <v>10208</v>
      </c>
      <c r="F401" s="2" t="s">
        <v>10209</v>
      </c>
      <c r="G401" s="2" t="s">
        <v>3623</v>
      </c>
      <c r="H401" s="2" t="s">
        <v>22</v>
      </c>
      <c r="I401" s="2" t="s">
        <v>10210</v>
      </c>
      <c r="J401" s="4" t="n">
        <v>45874</v>
      </c>
      <c r="K401" s="4" t="n">
        <v>45904</v>
      </c>
      <c r="L401" s="21" t="n">
        <v>115158.23</v>
      </c>
      <c r="M401" s="4" t="n">
        <v>45877</v>
      </c>
      <c r="N401" s="22" t="n">
        <v>3</v>
      </c>
      <c r="O401" s="22" t="n">
        <v>-27</v>
      </c>
      <c r="P401" s="23" t="n">
        <f aca="false">L401*N401</f>
        <v>345474.69</v>
      </c>
      <c r="Q401" s="21" t="n">
        <f aca="false">L401*O401</f>
        <v>-3109272.21</v>
      </c>
    </row>
    <row r="402" customFormat="false" ht="14.25" hidden="false" customHeight="true" outlineLevel="0" collapsed="false">
      <c r="A402" s="2" t="s">
        <v>4413</v>
      </c>
      <c r="B402" s="2" t="s">
        <v>4413</v>
      </c>
      <c r="C402" s="2" t="s">
        <v>8712</v>
      </c>
      <c r="D402" s="2" t="s">
        <v>8713</v>
      </c>
      <c r="E402" s="2" t="s">
        <v>10211</v>
      </c>
      <c r="F402" s="2" t="s">
        <v>10212</v>
      </c>
      <c r="G402" s="2" t="s">
        <v>10213</v>
      </c>
      <c r="H402" s="2" t="s">
        <v>22</v>
      </c>
      <c r="I402" s="2" t="s">
        <v>10214</v>
      </c>
      <c r="J402" s="4" t="n">
        <v>45903</v>
      </c>
      <c r="K402" s="4" t="n">
        <v>45933</v>
      </c>
      <c r="L402" s="21" t="n">
        <v>5824.56</v>
      </c>
      <c r="M402" s="4" t="n">
        <v>45911</v>
      </c>
      <c r="N402" s="22" t="n">
        <v>8</v>
      </c>
      <c r="O402" s="22" t="n">
        <v>-22</v>
      </c>
      <c r="P402" s="23" t="n">
        <f aca="false">L402*N402</f>
        <v>46596.48</v>
      </c>
      <c r="Q402" s="21" t="n">
        <f aca="false">L402*O402</f>
        <v>-128140.32</v>
      </c>
    </row>
    <row r="403" customFormat="false" ht="14.25" hidden="false" customHeight="true" outlineLevel="0" collapsed="false">
      <c r="A403" s="2" t="s">
        <v>4413</v>
      </c>
      <c r="B403" s="2" t="s">
        <v>4413</v>
      </c>
      <c r="C403" s="2" t="s">
        <v>10215</v>
      </c>
      <c r="D403" s="2" t="s">
        <v>10216</v>
      </c>
      <c r="E403" s="2" t="s">
        <v>10217</v>
      </c>
      <c r="F403" s="2" t="s">
        <v>10218</v>
      </c>
      <c r="G403" s="2" t="s">
        <v>4700</v>
      </c>
      <c r="H403" s="2" t="s">
        <v>22</v>
      </c>
      <c r="I403" s="2" t="s">
        <v>10219</v>
      </c>
      <c r="J403" s="4" t="n">
        <v>45645</v>
      </c>
      <c r="K403" s="4" t="n">
        <v>45675</v>
      </c>
      <c r="L403" s="21" t="n">
        <v>2164.77</v>
      </c>
      <c r="M403" s="4" t="n">
        <v>45688</v>
      </c>
      <c r="N403" s="22" t="n">
        <v>43</v>
      </c>
      <c r="O403" s="22" t="n">
        <v>13</v>
      </c>
      <c r="P403" s="23" t="n">
        <f aca="false">L403*N403</f>
        <v>93085.11</v>
      </c>
      <c r="Q403" s="21" t="n">
        <f aca="false">L403*O403</f>
        <v>28142.01</v>
      </c>
    </row>
    <row r="404" customFormat="false" ht="14.25" hidden="false" customHeight="true" outlineLevel="0" collapsed="false">
      <c r="A404" s="2" t="s">
        <v>4413</v>
      </c>
      <c r="B404" s="2" t="s">
        <v>4413</v>
      </c>
      <c r="C404" s="2" t="s">
        <v>8697</v>
      </c>
      <c r="D404" s="2" t="s">
        <v>8698</v>
      </c>
      <c r="E404" s="2" t="s">
        <v>10220</v>
      </c>
      <c r="F404" s="2" t="s">
        <v>10221</v>
      </c>
      <c r="G404" s="2" t="s">
        <v>10222</v>
      </c>
      <c r="H404" s="2" t="s">
        <v>22</v>
      </c>
      <c r="I404" s="2" t="s">
        <v>10223</v>
      </c>
      <c r="J404" s="4" t="n">
        <v>45820</v>
      </c>
      <c r="K404" s="4" t="n">
        <v>45850</v>
      </c>
      <c r="L404" s="21" t="s">
        <v>10224</v>
      </c>
      <c r="M404" s="4" t="n">
        <v>45909</v>
      </c>
      <c r="N404" s="22" t="n">
        <v>89</v>
      </c>
      <c r="O404" s="22" t="n">
        <v>59</v>
      </c>
      <c r="P404" s="23" t="n">
        <f aca="false">L404*N404</f>
        <v>11236.25</v>
      </c>
      <c r="Q404" s="21" t="n">
        <f aca="false">L404*O404</f>
        <v>7448.75</v>
      </c>
    </row>
    <row r="405" customFormat="false" ht="14.25" hidden="false" customHeight="true" outlineLevel="0" collapsed="false">
      <c r="A405" s="2" t="s">
        <v>4413</v>
      </c>
      <c r="B405" s="2" t="s">
        <v>4413</v>
      </c>
      <c r="C405" s="2" t="s">
        <v>10225</v>
      </c>
      <c r="D405" s="2" t="s">
        <v>10226</v>
      </c>
      <c r="E405" s="2" t="s">
        <v>10227</v>
      </c>
      <c r="F405" s="2" t="s">
        <v>10228</v>
      </c>
      <c r="G405" s="2" t="s">
        <v>10229</v>
      </c>
      <c r="H405" s="2" t="s">
        <v>22</v>
      </c>
      <c r="I405" s="2" t="s">
        <v>10230</v>
      </c>
      <c r="J405" s="4" t="n">
        <v>45980</v>
      </c>
      <c r="K405" s="4" t="n">
        <v>46010</v>
      </c>
      <c r="L405" s="21" t="n">
        <v>2700</v>
      </c>
      <c r="M405" s="4" t="n">
        <v>46001</v>
      </c>
      <c r="N405" s="22" t="n">
        <v>21</v>
      </c>
      <c r="O405" s="22" t="n">
        <v>-9</v>
      </c>
      <c r="P405" s="23" t="n">
        <f aca="false">L405*N405</f>
        <v>56700</v>
      </c>
      <c r="Q405" s="21" t="n">
        <f aca="false">L405*O405</f>
        <v>-24300</v>
      </c>
    </row>
    <row r="406" customFormat="false" ht="14.25" hidden="false" customHeight="true" outlineLevel="0" collapsed="false">
      <c r="A406" s="2" t="s">
        <v>4413</v>
      </c>
      <c r="B406" s="2" t="s">
        <v>4413</v>
      </c>
      <c r="C406" s="2" t="s">
        <v>24</v>
      </c>
      <c r="D406" s="2" t="s">
        <v>24</v>
      </c>
      <c r="E406" s="2" t="s">
        <v>10231</v>
      </c>
      <c r="F406" s="2" t="s">
        <v>10232</v>
      </c>
      <c r="G406" s="2" t="s">
        <v>6299</v>
      </c>
      <c r="H406" s="2" t="s">
        <v>22</v>
      </c>
      <c r="I406" s="2" t="s">
        <v>10233</v>
      </c>
      <c r="J406" s="4" t="n">
        <v>45944</v>
      </c>
      <c r="K406" s="4" t="n">
        <v>45974</v>
      </c>
      <c r="L406" s="21" t="n">
        <v>6750</v>
      </c>
      <c r="M406" s="4" t="n">
        <v>45968</v>
      </c>
      <c r="N406" s="22" t="n">
        <v>24</v>
      </c>
      <c r="O406" s="22" t="n">
        <v>-6</v>
      </c>
      <c r="P406" s="23" t="n">
        <f aca="false">L406*N406</f>
        <v>162000</v>
      </c>
      <c r="Q406" s="21" t="n">
        <f aca="false">L406*O406</f>
        <v>-40500</v>
      </c>
    </row>
    <row r="407" customFormat="false" ht="14.25" hidden="false" customHeight="true" outlineLevel="0" collapsed="false">
      <c r="A407" s="2" t="s">
        <v>4413</v>
      </c>
      <c r="B407" s="2" t="s">
        <v>4413</v>
      </c>
      <c r="C407" s="2" t="s">
        <v>8640</v>
      </c>
      <c r="D407" s="2" t="s">
        <v>8641</v>
      </c>
      <c r="E407" s="2" t="s">
        <v>10234</v>
      </c>
      <c r="F407" s="2" t="s">
        <v>10235</v>
      </c>
      <c r="G407" s="2" t="s">
        <v>10236</v>
      </c>
      <c r="H407" s="2" t="s">
        <v>22</v>
      </c>
      <c r="I407" s="2" t="s">
        <v>10237</v>
      </c>
      <c r="J407" s="4" t="n">
        <v>45964</v>
      </c>
      <c r="K407" s="4" t="n">
        <v>45994</v>
      </c>
      <c r="L407" s="21" t="n">
        <v>6966</v>
      </c>
      <c r="M407" s="4" t="n">
        <v>45975</v>
      </c>
      <c r="N407" s="22" t="n">
        <v>11</v>
      </c>
      <c r="O407" s="22" t="n">
        <v>-19</v>
      </c>
      <c r="P407" s="23" t="n">
        <f aca="false">L407*N407</f>
        <v>76626</v>
      </c>
      <c r="Q407" s="21" t="n">
        <f aca="false">L407*O407</f>
        <v>-132354</v>
      </c>
    </row>
    <row r="408" customFormat="false" ht="14.25" hidden="false" customHeight="true" outlineLevel="0" collapsed="false">
      <c r="A408" s="2" t="s">
        <v>4413</v>
      </c>
      <c r="B408" s="2" t="s">
        <v>4413</v>
      </c>
      <c r="C408" s="2" t="s">
        <v>8697</v>
      </c>
      <c r="D408" s="2" t="s">
        <v>8698</v>
      </c>
      <c r="E408" s="2" t="s">
        <v>10238</v>
      </c>
      <c r="F408" s="2" t="s">
        <v>10239</v>
      </c>
      <c r="G408" s="2" t="s">
        <v>10240</v>
      </c>
      <c r="H408" s="2" t="s">
        <v>22</v>
      </c>
      <c r="I408" s="2" t="s">
        <v>10241</v>
      </c>
      <c r="J408" s="4" t="n">
        <v>45911</v>
      </c>
      <c r="K408" s="4" t="n">
        <v>45941</v>
      </c>
      <c r="L408" s="21" t="s">
        <v>10242</v>
      </c>
      <c r="M408" s="4" t="n">
        <v>46022</v>
      </c>
      <c r="N408" s="22" t="n">
        <v>111</v>
      </c>
      <c r="O408" s="22" t="n">
        <v>81</v>
      </c>
      <c r="P408" s="23" t="n">
        <f aca="false">L408*N408</f>
        <v>748.14</v>
      </c>
      <c r="Q408" s="21" t="n">
        <f aca="false">L408*O408</f>
        <v>545.94</v>
      </c>
    </row>
    <row r="409" customFormat="false" ht="14.25" hidden="false" customHeight="true" outlineLevel="0" collapsed="false">
      <c r="A409" s="2" t="s">
        <v>4413</v>
      </c>
      <c r="B409" s="2" t="s">
        <v>4413</v>
      </c>
      <c r="C409" s="2" t="s">
        <v>119</v>
      </c>
      <c r="D409" s="2" t="s">
        <v>120</v>
      </c>
      <c r="E409" s="2" t="s">
        <v>10243</v>
      </c>
      <c r="F409" s="2" t="s">
        <v>10244</v>
      </c>
      <c r="G409" s="2" t="s">
        <v>10245</v>
      </c>
      <c r="H409" s="2" t="s">
        <v>22</v>
      </c>
      <c r="I409" s="2" t="s">
        <v>8741</v>
      </c>
      <c r="J409" s="4" t="n">
        <v>45990</v>
      </c>
      <c r="K409" s="4" t="n">
        <v>46020</v>
      </c>
      <c r="L409" s="21" t="n">
        <v>19603.34</v>
      </c>
      <c r="M409" s="4" t="n">
        <v>46022</v>
      </c>
      <c r="N409" s="22" t="n">
        <v>32</v>
      </c>
      <c r="O409" s="22" t="n">
        <v>2</v>
      </c>
      <c r="P409" s="23" t="n">
        <f aca="false">L409*N409</f>
        <v>627306.88</v>
      </c>
      <c r="Q409" s="21" t="n">
        <f aca="false">L409*O409</f>
        <v>39206.68</v>
      </c>
    </row>
    <row r="410" customFormat="false" ht="14.25" hidden="false" customHeight="true" outlineLevel="0" collapsed="false">
      <c r="A410" s="2" t="s">
        <v>4413</v>
      </c>
      <c r="B410" s="2" t="s">
        <v>4413</v>
      </c>
      <c r="C410" s="2" t="s">
        <v>8613</v>
      </c>
      <c r="D410" s="2" t="s">
        <v>8614</v>
      </c>
      <c r="E410" s="2" t="s">
        <v>10246</v>
      </c>
      <c r="F410" s="2" t="s">
        <v>10247</v>
      </c>
      <c r="G410" s="2" t="s">
        <v>10248</v>
      </c>
      <c r="H410" s="2" t="s">
        <v>22</v>
      </c>
      <c r="I410" s="2" t="s">
        <v>10249</v>
      </c>
      <c r="J410" s="4" t="n">
        <v>45792</v>
      </c>
      <c r="K410" s="4" t="n">
        <v>45822</v>
      </c>
      <c r="L410" s="21" t="n">
        <v>4338.45</v>
      </c>
      <c r="M410" s="4" t="n">
        <v>45855</v>
      </c>
      <c r="N410" s="22" t="n">
        <v>63</v>
      </c>
      <c r="O410" s="22" t="n">
        <v>33</v>
      </c>
      <c r="P410" s="23" t="n">
        <f aca="false">L410*N410</f>
        <v>273322.35</v>
      </c>
      <c r="Q410" s="21" t="n">
        <f aca="false">L410*O410</f>
        <v>143168.85</v>
      </c>
    </row>
    <row r="411" customFormat="false" ht="14.25" hidden="false" customHeight="true" outlineLevel="0" collapsed="false">
      <c r="A411" s="2" t="s">
        <v>4413</v>
      </c>
      <c r="B411" s="2" t="s">
        <v>4413</v>
      </c>
      <c r="C411" s="2" t="s">
        <v>9585</v>
      </c>
      <c r="D411" s="2" t="s">
        <v>9586</v>
      </c>
      <c r="E411" s="2" t="s">
        <v>10250</v>
      </c>
      <c r="F411" s="2" t="s">
        <v>10251</v>
      </c>
      <c r="G411" s="2" t="s">
        <v>10252</v>
      </c>
      <c r="H411" s="2" t="s">
        <v>22</v>
      </c>
      <c r="I411" s="2" t="s">
        <v>9590</v>
      </c>
      <c r="J411" s="4" t="n">
        <v>45643</v>
      </c>
      <c r="K411" s="4" t="n">
        <v>45673</v>
      </c>
      <c r="L411" s="21" t="n">
        <v>21400.85</v>
      </c>
      <c r="M411" s="4" t="n">
        <v>45679</v>
      </c>
      <c r="N411" s="22" t="n">
        <v>36</v>
      </c>
      <c r="O411" s="22" t="n">
        <v>6</v>
      </c>
      <c r="P411" s="23" t="n">
        <f aca="false">L411*N411</f>
        <v>770430.6</v>
      </c>
      <c r="Q411" s="21" t="n">
        <f aca="false">L411*O411</f>
        <v>128405.1</v>
      </c>
    </row>
    <row r="412" customFormat="false" ht="14.25" hidden="false" customHeight="true" outlineLevel="0" collapsed="false">
      <c r="A412" s="2" t="s">
        <v>4413</v>
      </c>
      <c r="B412" s="2" t="s">
        <v>4413</v>
      </c>
      <c r="C412" s="2" t="s">
        <v>8906</v>
      </c>
      <c r="D412" s="2" t="s">
        <v>8907</v>
      </c>
      <c r="E412" s="2" t="s">
        <v>10253</v>
      </c>
      <c r="F412" s="2" t="s">
        <v>10254</v>
      </c>
      <c r="G412" s="2" t="s">
        <v>5415</v>
      </c>
      <c r="H412" s="2" t="s">
        <v>22</v>
      </c>
      <c r="I412" s="2" t="s">
        <v>10255</v>
      </c>
      <c r="J412" s="4" t="n">
        <v>45848</v>
      </c>
      <c r="K412" s="4" t="n">
        <v>45878</v>
      </c>
      <c r="L412" s="21" t="n">
        <v>21531.41</v>
      </c>
      <c r="M412" s="4" t="n">
        <v>45867</v>
      </c>
      <c r="N412" s="22" t="n">
        <v>19</v>
      </c>
      <c r="O412" s="22" t="n">
        <v>-11</v>
      </c>
      <c r="P412" s="23" t="n">
        <f aca="false">L412*N412</f>
        <v>409096.79</v>
      </c>
      <c r="Q412" s="21" t="n">
        <f aca="false">L412*O412</f>
        <v>-236845.51</v>
      </c>
    </row>
    <row r="413" customFormat="false" ht="14.25" hidden="false" customHeight="true" outlineLevel="0" collapsed="false">
      <c r="A413" s="2" t="s">
        <v>4413</v>
      </c>
      <c r="B413" s="2" t="s">
        <v>4413</v>
      </c>
      <c r="C413" s="2" t="s">
        <v>8670</v>
      </c>
      <c r="D413" s="2" t="s">
        <v>8671</v>
      </c>
      <c r="E413" s="2" t="s">
        <v>10256</v>
      </c>
      <c r="F413" s="2" t="s">
        <v>10257</v>
      </c>
      <c r="G413" s="2" t="s">
        <v>10258</v>
      </c>
      <c r="H413" s="2" t="s">
        <v>22</v>
      </c>
      <c r="I413" s="2" t="s">
        <v>10259</v>
      </c>
      <c r="J413" s="4" t="n">
        <v>45793</v>
      </c>
      <c r="K413" s="4" t="n">
        <v>45823</v>
      </c>
      <c r="L413" s="21" t="n">
        <v>709996.98</v>
      </c>
      <c r="M413" s="4" t="n">
        <v>45800</v>
      </c>
      <c r="N413" s="22" t="n">
        <v>7</v>
      </c>
      <c r="O413" s="22" t="n">
        <v>-23</v>
      </c>
      <c r="P413" s="23" t="n">
        <f aca="false">L413*N413</f>
        <v>4969978.86</v>
      </c>
      <c r="Q413" s="21" t="n">
        <f aca="false">L413*O413</f>
        <v>-16329930.54</v>
      </c>
    </row>
    <row r="414" customFormat="false" ht="14.25" hidden="false" customHeight="true" outlineLevel="0" collapsed="false">
      <c r="A414" s="2" t="s">
        <v>4413</v>
      </c>
      <c r="B414" s="2" t="s">
        <v>4413</v>
      </c>
      <c r="C414" s="2" t="s">
        <v>8634</v>
      </c>
      <c r="D414" s="2" t="s">
        <v>8635</v>
      </c>
      <c r="E414" s="2" t="s">
        <v>10260</v>
      </c>
      <c r="F414" s="2" t="s">
        <v>10261</v>
      </c>
      <c r="G414" s="2" t="s">
        <v>10262</v>
      </c>
      <c r="H414" s="2" t="s">
        <v>22</v>
      </c>
      <c r="I414" s="2" t="s">
        <v>10263</v>
      </c>
      <c r="J414" s="4" t="n">
        <v>45881</v>
      </c>
      <c r="K414" s="4" t="n">
        <v>45911</v>
      </c>
      <c r="L414" s="21" t="n">
        <v>5352.38</v>
      </c>
      <c r="M414" s="4" t="n">
        <v>45945</v>
      </c>
      <c r="N414" s="22" t="n">
        <v>64</v>
      </c>
      <c r="O414" s="22" t="n">
        <v>34</v>
      </c>
      <c r="P414" s="23" t="n">
        <f aca="false">L414*N414</f>
        <v>342552.32</v>
      </c>
      <c r="Q414" s="21" t="n">
        <f aca="false">L414*O414</f>
        <v>181980.92</v>
      </c>
    </row>
    <row r="415" customFormat="false" ht="14.25" hidden="false" customHeight="true" outlineLevel="0" collapsed="false">
      <c r="A415" s="2" t="s">
        <v>4413</v>
      </c>
      <c r="B415" s="2" t="s">
        <v>4413</v>
      </c>
      <c r="C415" s="2" t="s">
        <v>24</v>
      </c>
      <c r="D415" s="2" t="s">
        <v>24</v>
      </c>
      <c r="E415" s="2" t="s">
        <v>10264</v>
      </c>
      <c r="F415" s="2" t="s">
        <v>10265</v>
      </c>
      <c r="G415" s="2" t="s">
        <v>49</v>
      </c>
      <c r="H415" s="2" t="s">
        <v>22</v>
      </c>
      <c r="I415" s="2" t="s">
        <v>10266</v>
      </c>
      <c r="J415" s="4" t="n">
        <v>45678</v>
      </c>
      <c r="K415" s="4" t="n">
        <v>45708</v>
      </c>
      <c r="L415" s="21" t="n">
        <v>4536</v>
      </c>
      <c r="M415" s="4" t="n">
        <v>45712</v>
      </c>
      <c r="N415" s="22" t="n">
        <v>34</v>
      </c>
      <c r="O415" s="22" t="n">
        <v>4</v>
      </c>
      <c r="P415" s="23" t="n">
        <f aca="false">L415*N415</f>
        <v>154224</v>
      </c>
      <c r="Q415" s="21" t="n">
        <f aca="false">L415*O415</f>
        <v>18144</v>
      </c>
    </row>
    <row r="416" customFormat="false" ht="14.25" hidden="false" customHeight="true" outlineLevel="0" collapsed="false">
      <c r="A416" s="2" t="s">
        <v>4413</v>
      </c>
      <c r="B416" s="2" t="s">
        <v>4413</v>
      </c>
      <c r="C416" s="2" t="s">
        <v>8813</v>
      </c>
      <c r="D416" s="2" t="s">
        <v>8814</v>
      </c>
      <c r="E416" s="2" t="s">
        <v>10267</v>
      </c>
      <c r="F416" s="2" t="s">
        <v>10268</v>
      </c>
      <c r="G416" s="2" t="s">
        <v>10269</v>
      </c>
      <c r="H416" s="2" t="s">
        <v>22</v>
      </c>
      <c r="I416" s="2" t="s">
        <v>10270</v>
      </c>
      <c r="J416" s="4" t="n">
        <v>45735</v>
      </c>
      <c r="K416" s="4" t="n">
        <v>45765</v>
      </c>
      <c r="L416" s="21" t="n">
        <v>81846.57</v>
      </c>
      <c r="M416" s="4" t="n">
        <v>45771</v>
      </c>
      <c r="N416" s="22" t="n">
        <v>36</v>
      </c>
      <c r="O416" s="22" t="n">
        <v>6</v>
      </c>
      <c r="P416" s="23" t="n">
        <f aca="false">L416*N416</f>
        <v>2946476.52</v>
      </c>
      <c r="Q416" s="21" t="n">
        <f aca="false">L416*O416</f>
        <v>491079.42</v>
      </c>
    </row>
    <row r="417" customFormat="false" ht="14.25" hidden="false" customHeight="true" outlineLevel="0" collapsed="false">
      <c r="A417" s="2" t="s">
        <v>4413</v>
      </c>
      <c r="B417" s="2" t="s">
        <v>4413</v>
      </c>
      <c r="C417" s="2" t="s">
        <v>4531</v>
      </c>
      <c r="D417" s="2" t="s">
        <v>4532</v>
      </c>
      <c r="E417" s="2" t="s">
        <v>10271</v>
      </c>
      <c r="F417" s="2" t="s">
        <v>10272</v>
      </c>
      <c r="G417" s="2" t="s">
        <v>10273</v>
      </c>
      <c r="H417" s="2" t="s">
        <v>22</v>
      </c>
      <c r="I417" s="2" t="s">
        <v>10274</v>
      </c>
      <c r="J417" s="4" t="n">
        <v>45925</v>
      </c>
      <c r="K417" s="4" t="n">
        <v>45955</v>
      </c>
      <c r="L417" s="21" t="s">
        <v>10275</v>
      </c>
      <c r="M417" s="4" t="n">
        <v>45958</v>
      </c>
      <c r="N417" s="22" t="n">
        <v>33</v>
      </c>
      <c r="O417" s="22" t="n">
        <v>3</v>
      </c>
      <c r="P417" s="23" t="n">
        <f aca="false">L417*N417</f>
        <v>20460</v>
      </c>
      <c r="Q417" s="21" t="n">
        <f aca="false">L417*O417</f>
        <v>1860</v>
      </c>
    </row>
    <row r="418" customFormat="false" ht="14.25" hidden="false" customHeight="true" outlineLevel="0" collapsed="false">
      <c r="A418" s="2" t="s">
        <v>4413</v>
      </c>
      <c r="B418" s="2" t="s">
        <v>4413</v>
      </c>
      <c r="C418" s="2" t="s">
        <v>8697</v>
      </c>
      <c r="D418" s="2" t="s">
        <v>8698</v>
      </c>
      <c r="E418" s="2" t="s">
        <v>10276</v>
      </c>
      <c r="F418" s="2" t="s">
        <v>10277</v>
      </c>
      <c r="G418" s="2" t="s">
        <v>10278</v>
      </c>
      <c r="H418" s="2" t="s">
        <v>22</v>
      </c>
      <c r="I418" s="2" t="s">
        <v>10279</v>
      </c>
      <c r="J418" s="4" t="n">
        <v>45850</v>
      </c>
      <c r="K418" s="4" t="n">
        <v>45880</v>
      </c>
      <c r="L418" s="21" t="s">
        <v>10280</v>
      </c>
      <c r="M418" s="4" t="n">
        <v>45889</v>
      </c>
      <c r="N418" s="22" t="n">
        <v>39</v>
      </c>
      <c r="O418" s="22" t="n">
        <v>9</v>
      </c>
      <c r="P418" s="23" t="n">
        <f aca="false">L418*N418</f>
        <v>8958.3</v>
      </c>
      <c r="Q418" s="21" t="n">
        <f aca="false">L418*O418</f>
        <v>2067.3</v>
      </c>
    </row>
    <row r="419" customFormat="false" ht="14.25" hidden="false" customHeight="true" outlineLevel="0" collapsed="false">
      <c r="A419" s="2" t="s">
        <v>4413</v>
      </c>
      <c r="B419" s="2" t="s">
        <v>4413</v>
      </c>
      <c r="C419" s="2" t="s">
        <v>119</v>
      </c>
      <c r="D419" s="2" t="s">
        <v>120</v>
      </c>
      <c r="E419" s="2" t="s">
        <v>10281</v>
      </c>
      <c r="F419" s="2" t="s">
        <v>10282</v>
      </c>
      <c r="G419" s="2" t="s">
        <v>10283</v>
      </c>
      <c r="H419" s="2" t="s">
        <v>22</v>
      </c>
      <c r="I419" s="2" t="s">
        <v>9013</v>
      </c>
      <c r="J419" s="4" t="n">
        <v>45832</v>
      </c>
      <c r="K419" s="4" t="n">
        <v>45862</v>
      </c>
      <c r="L419" s="21" t="s">
        <v>9014</v>
      </c>
      <c r="M419" s="4" t="n">
        <v>45952</v>
      </c>
      <c r="N419" s="22" t="n">
        <v>120</v>
      </c>
      <c r="O419" s="22" t="n">
        <v>90</v>
      </c>
      <c r="P419" s="23" t="n">
        <f aca="false">L419*N419</f>
        <v>17935.2</v>
      </c>
      <c r="Q419" s="21" t="n">
        <f aca="false">L419*O419</f>
        <v>13451.4</v>
      </c>
    </row>
    <row r="420" customFormat="false" ht="14.25" hidden="false" customHeight="true" outlineLevel="0" collapsed="false">
      <c r="A420" s="2" t="s">
        <v>4413</v>
      </c>
      <c r="B420" s="2" t="s">
        <v>4413</v>
      </c>
      <c r="C420" s="2" t="s">
        <v>24</v>
      </c>
      <c r="D420" s="2" t="s">
        <v>24</v>
      </c>
      <c r="E420" s="2" t="s">
        <v>10284</v>
      </c>
      <c r="F420" s="2" t="s">
        <v>10285</v>
      </c>
      <c r="G420" s="2" t="s">
        <v>3430</v>
      </c>
      <c r="H420" s="2" t="s">
        <v>22</v>
      </c>
      <c r="I420" s="2" t="s">
        <v>10286</v>
      </c>
      <c r="J420" s="4" t="n">
        <v>45895</v>
      </c>
      <c r="K420" s="4" t="n">
        <v>45925</v>
      </c>
      <c r="L420" s="21" t="n">
        <v>27370</v>
      </c>
      <c r="M420" s="4" t="n">
        <v>45917</v>
      </c>
      <c r="N420" s="22" t="n">
        <v>22</v>
      </c>
      <c r="O420" s="22" t="n">
        <v>-8</v>
      </c>
      <c r="P420" s="23" t="n">
        <f aca="false">L420*N420</f>
        <v>602140</v>
      </c>
      <c r="Q420" s="21" t="n">
        <f aca="false">L420*O420</f>
        <v>-218960</v>
      </c>
    </row>
    <row r="421" customFormat="false" ht="14.25" hidden="false" customHeight="true" outlineLevel="0" collapsed="false">
      <c r="A421" s="2" t="s">
        <v>4413</v>
      </c>
      <c r="B421" s="2" t="s">
        <v>4413</v>
      </c>
      <c r="C421" s="2" t="s">
        <v>8850</v>
      </c>
      <c r="D421" s="2" t="s">
        <v>8851</v>
      </c>
      <c r="E421" s="2" t="s">
        <v>10287</v>
      </c>
      <c r="F421" s="2" t="s">
        <v>10288</v>
      </c>
      <c r="G421" s="2" t="s">
        <v>10289</v>
      </c>
      <c r="H421" s="2" t="s">
        <v>22</v>
      </c>
      <c r="I421" s="2" t="s">
        <v>10290</v>
      </c>
      <c r="J421" s="4" t="n">
        <v>45996</v>
      </c>
      <c r="K421" s="4" t="n">
        <v>46026</v>
      </c>
      <c r="L421" s="21" t="n">
        <v>1303.5</v>
      </c>
      <c r="M421" s="4" t="n">
        <v>46010</v>
      </c>
      <c r="N421" s="22" t="n">
        <v>14</v>
      </c>
      <c r="O421" s="22" t="n">
        <v>-16</v>
      </c>
      <c r="P421" s="23" t="n">
        <f aca="false">L421*N421</f>
        <v>18249</v>
      </c>
      <c r="Q421" s="21" t="n">
        <f aca="false">L421*O421</f>
        <v>-20856</v>
      </c>
    </row>
    <row r="422" customFormat="false" ht="14.25" hidden="false" customHeight="true" outlineLevel="0" collapsed="false">
      <c r="A422" s="2" t="s">
        <v>4413</v>
      </c>
      <c r="B422" s="2" t="s">
        <v>4413</v>
      </c>
      <c r="C422" s="2" t="s">
        <v>8882</v>
      </c>
      <c r="D422" s="2" t="s">
        <v>8883</v>
      </c>
      <c r="E422" s="2" t="s">
        <v>10291</v>
      </c>
      <c r="F422" s="2" t="s">
        <v>10292</v>
      </c>
      <c r="G422" s="2" t="s">
        <v>4363</v>
      </c>
      <c r="H422" s="2" t="s">
        <v>22</v>
      </c>
      <c r="I422" s="2" t="s">
        <v>10293</v>
      </c>
      <c r="J422" s="4" t="n">
        <v>45824</v>
      </c>
      <c r="K422" s="4" t="n">
        <v>45854</v>
      </c>
      <c r="L422" s="21" t="n">
        <v>60785.41</v>
      </c>
      <c r="M422" s="4" t="n">
        <v>46022</v>
      </c>
      <c r="N422" s="22" t="n">
        <v>198</v>
      </c>
      <c r="O422" s="22" t="n">
        <v>168</v>
      </c>
      <c r="P422" s="23" t="n">
        <f aca="false">L422*N422</f>
        <v>12035511.18</v>
      </c>
      <c r="Q422" s="21" t="n">
        <f aca="false">L422*O422</f>
        <v>10211948.88</v>
      </c>
    </row>
    <row r="423" customFormat="false" ht="14.25" hidden="false" customHeight="true" outlineLevel="0" collapsed="false">
      <c r="A423" s="2" t="s">
        <v>4413</v>
      </c>
      <c r="B423" s="2" t="s">
        <v>4413</v>
      </c>
      <c r="C423" s="2" t="s">
        <v>119</v>
      </c>
      <c r="D423" s="2" t="s">
        <v>120</v>
      </c>
      <c r="E423" s="2" t="s">
        <v>10294</v>
      </c>
      <c r="F423" s="2" t="s">
        <v>10295</v>
      </c>
      <c r="G423" s="2" t="s">
        <v>10296</v>
      </c>
      <c r="H423" s="2" t="s">
        <v>22</v>
      </c>
      <c r="I423" s="2" t="s">
        <v>8805</v>
      </c>
      <c r="J423" s="4" t="n">
        <v>45832</v>
      </c>
      <c r="K423" s="4" t="n">
        <v>45862</v>
      </c>
      <c r="L423" s="21" t="s">
        <v>8806</v>
      </c>
      <c r="M423" s="4" t="n">
        <v>45952</v>
      </c>
      <c r="N423" s="22" t="n">
        <v>120</v>
      </c>
      <c r="O423" s="22" t="n">
        <v>90</v>
      </c>
      <c r="P423" s="23" t="n">
        <f aca="false">L423*N423</f>
        <v>15631.2</v>
      </c>
      <c r="Q423" s="21" t="n">
        <f aca="false">L423*O423</f>
        <v>11723.4</v>
      </c>
    </row>
    <row r="424" customFormat="false" ht="14.25" hidden="false" customHeight="true" outlineLevel="0" collapsed="false">
      <c r="A424" s="2" t="s">
        <v>4413</v>
      </c>
      <c r="B424" s="2" t="s">
        <v>4413</v>
      </c>
      <c r="C424" s="2" t="s">
        <v>8634</v>
      </c>
      <c r="D424" s="2" t="s">
        <v>8635</v>
      </c>
      <c r="E424" s="2" t="s">
        <v>10297</v>
      </c>
      <c r="F424" s="2" t="s">
        <v>10298</v>
      </c>
      <c r="G424" s="2" t="s">
        <v>10299</v>
      </c>
      <c r="H424" s="2" t="s">
        <v>22</v>
      </c>
      <c r="I424" s="2" t="s">
        <v>10300</v>
      </c>
      <c r="J424" s="4" t="n">
        <v>45641</v>
      </c>
      <c r="K424" s="4" t="n">
        <v>45671</v>
      </c>
      <c r="L424" s="21" t="n">
        <v>2509.26</v>
      </c>
      <c r="M424" s="4" t="n">
        <v>45700</v>
      </c>
      <c r="N424" s="22" t="n">
        <v>59</v>
      </c>
      <c r="O424" s="22" t="n">
        <v>29</v>
      </c>
      <c r="P424" s="23" t="n">
        <f aca="false">L424*N424</f>
        <v>148046.34</v>
      </c>
      <c r="Q424" s="21" t="n">
        <f aca="false">L424*O424</f>
        <v>72768.54</v>
      </c>
    </row>
    <row r="425" customFormat="false" ht="14.25" hidden="false" customHeight="true" outlineLevel="0" collapsed="false">
      <c r="A425" s="2" t="s">
        <v>4413</v>
      </c>
      <c r="B425" s="2" t="s">
        <v>4413</v>
      </c>
      <c r="C425" s="2" t="s">
        <v>24</v>
      </c>
      <c r="D425" s="2" t="s">
        <v>24</v>
      </c>
      <c r="E425" s="2" t="s">
        <v>10301</v>
      </c>
      <c r="F425" s="2" t="s">
        <v>10302</v>
      </c>
      <c r="G425" s="2" t="s">
        <v>4743</v>
      </c>
      <c r="H425" s="2" t="s">
        <v>22</v>
      </c>
      <c r="I425" s="2" t="s">
        <v>10303</v>
      </c>
      <c r="J425" s="4" t="n">
        <v>45814</v>
      </c>
      <c r="K425" s="4" t="n">
        <v>45844</v>
      </c>
      <c r="L425" s="21" t="n">
        <v>2160</v>
      </c>
      <c r="M425" s="4" t="n">
        <v>45847</v>
      </c>
      <c r="N425" s="22" t="n">
        <v>33</v>
      </c>
      <c r="O425" s="22" t="n">
        <v>3</v>
      </c>
      <c r="P425" s="23" t="n">
        <f aca="false">L425*N425</f>
        <v>71280</v>
      </c>
      <c r="Q425" s="21" t="n">
        <f aca="false">L425*O425</f>
        <v>6480</v>
      </c>
    </row>
    <row r="426" customFormat="false" ht="14.25" hidden="false" customHeight="true" outlineLevel="0" collapsed="false">
      <c r="A426" s="2" t="s">
        <v>4413</v>
      </c>
      <c r="B426" s="2" t="s">
        <v>4413</v>
      </c>
      <c r="C426" s="2" t="s">
        <v>24</v>
      </c>
      <c r="D426" s="2" t="s">
        <v>24</v>
      </c>
      <c r="E426" s="2" t="s">
        <v>10304</v>
      </c>
      <c r="F426" s="2" t="s">
        <v>10305</v>
      </c>
      <c r="G426" s="2" t="s">
        <v>3272</v>
      </c>
      <c r="H426" s="2" t="s">
        <v>22</v>
      </c>
      <c r="I426" s="2" t="s">
        <v>10306</v>
      </c>
      <c r="J426" s="4" t="n">
        <v>45721</v>
      </c>
      <c r="K426" s="4" t="n">
        <v>45751</v>
      </c>
      <c r="L426" s="21" t="n">
        <v>1452.43</v>
      </c>
      <c r="M426" s="4" t="n">
        <v>45748</v>
      </c>
      <c r="N426" s="22" t="n">
        <v>27</v>
      </c>
      <c r="O426" s="22" t="n">
        <v>-3</v>
      </c>
      <c r="P426" s="23" t="n">
        <f aca="false">L426*N426</f>
        <v>39215.61</v>
      </c>
      <c r="Q426" s="21" t="n">
        <f aca="false">L426*O426</f>
        <v>-4357.29</v>
      </c>
    </row>
    <row r="427" customFormat="false" ht="14.25" hidden="false" customHeight="true" outlineLevel="0" collapsed="false">
      <c r="A427" s="2" t="s">
        <v>4413</v>
      </c>
      <c r="B427" s="2" t="s">
        <v>4413</v>
      </c>
      <c r="C427" s="2" t="s">
        <v>24</v>
      </c>
      <c r="D427" s="2" t="s">
        <v>24</v>
      </c>
      <c r="E427" s="2" t="s">
        <v>10307</v>
      </c>
      <c r="F427" s="2" t="s">
        <v>10308</v>
      </c>
      <c r="G427" s="2" t="s">
        <v>10309</v>
      </c>
      <c r="H427" s="2" t="s">
        <v>22</v>
      </c>
      <c r="I427" s="2" t="s">
        <v>10310</v>
      </c>
      <c r="J427" s="4" t="n">
        <v>45863</v>
      </c>
      <c r="K427" s="4" t="n">
        <v>45893</v>
      </c>
      <c r="L427" s="21" t="n">
        <v>2128.5</v>
      </c>
      <c r="M427" s="4" t="n">
        <v>45882</v>
      </c>
      <c r="N427" s="22" t="n">
        <v>19</v>
      </c>
      <c r="O427" s="22" t="n">
        <v>-11</v>
      </c>
      <c r="P427" s="23" t="n">
        <f aca="false">L427*N427</f>
        <v>40441.5</v>
      </c>
      <c r="Q427" s="21" t="n">
        <f aca="false">L427*O427</f>
        <v>-23413.5</v>
      </c>
    </row>
    <row r="428" customFormat="false" ht="14.25" hidden="false" customHeight="true" outlineLevel="0" collapsed="false">
      <c r="A428" s="2" t="s">
        <v>4413</v>
      </c>
      <c r="B428" s="2" t="s">
        <v>4413</v>
      </c>
      <c r="C428" s="2" t="s">
        <v>119</v>
      </c>
      <c r="D428" s="2" t="s">
        <v>120</v>
      </c>
      <c r="E428" s="2" t="s">
        <v>10311</v>
      </c>
      <c r="F428" s="2" t="s">
        <v>10312</v>
      </c>
      <c r="G428" s="2" t="s">
        <v>10313</v>
      </c>
      <c r="H428" s="2" t="s">
        <v>22</v>
      </c>
      <c r="I428" s="2" t="s">
        <v>9531</v>
      </c>
      <c r="J428" s="4" t="n">
        <v>45990</v>
      </c>
      <c r="K428" s="4" t="n">
        <v>46020</v>
      </c>
      <c r="L428" s="21" t="n">
        <v>1744.74</v>
      </c>
      <c r="M428" s="4" t="n">
        <v>46022</v>
      </c>
      <c r="N428" s="22" t="n">
        <v>32</v>
      </c>
      <c r="O428" s="22" t="n">
        <v>2</v>
      </c>
      <c r="P428" s="23" t="n">
        <f aca="false">L428*N428</f>
        <v>55831.68</v>
      </c>
      <c r="Q428" s="21" t="n">
        <f aca="false">L428*O428</f>
        <v>3489.48</v>
      </c>
    </row>
    <row r="429" customFormat="false" ht="14.25" hidden="false" customHeight="true" outlineLevel="0" collapsed="false">
      <c r="A429" s="2" t="s">
        <v>4413</v>
      </c>
      <c r="B429" s="2" t="s">
        <v>4413</v>
      </c>
      <c r="C429" s="2" t="s">
        <v>8697</v>
      </c>
      <c r="D429" s="2" t="s">
        <v>8698</v>
      </c>
      <c r="E429" s="2" t="s">
        <v>10314</v>
      </c>
      <c r="F429" s="2" t="s">
        <v>10315</v>
      </c>
      <c r="G429" s="2" t="s">
        <v>10316</v>
      </c>
      <c r="H429" s="2" t="s">
        <v>22</v>
      </c>
      <c r="I429" s="2" t="s">
        <v>10317</v>
      </c>
      <c r="J429" s="4" t="n">
        <v>45821</v>
      </c>
      <c r="K429" s="4" t="n">
        <v>45851</v>
      </c>
      <c r="L429" s="21" t="s">
        <v>10318</v>
      </c>
      <c r="M429" s="4" t="n">
        <v>45881</v>
      </c>
      <c r="N429" s="22" t="n">
        <v>60</v>
      </c>
      <c r="O429" s="22" t="n">
        <v>30</v>
      </c>
      <c r="P429" s="23" t="n">
        <f aca="false">L429*N429</f>
        <v>28053.6</v>
      </c>
      <c r="Q429" s="21" t="n">
        <f aca="false">L429*O429</f>
        <v>14026.8</v>
      </c>
    </row>
    <row r="430" customFormat="false" ht="14.25" hidden="false" customHeight="true" outlineLevel="0" collapsed="false">
      <c r="A430" s="2" t="s">
        <v>4413</v>
      </c>
      <c r="B430" s="2" t="s">
        <v>4413</v>
      </c>
      <c r="C430" s="2" t="s">
        <v>8697</v>
      </c>
      <c r="D430" s="2" t="s">
        <v>8698</v>
      </c>
      <c r="E430" s="2" t="s">
        <v>10319</v>
      </c>
      <c r="F430" s="2" t="s">
        <v>10320</v>
      </c>
      <c r="G430" s="2" t="s">
        <v>10321</v>
      </c>
      <c r="H430" s="2" t="s">
        <v>22</v>
      </c>
      <c r="I430" s="2" t="s">
        <v>10322</v>
      </c>
      <c r="J430" s="4" t="n">
        <v>45881</v>
      </c>
      <c r="K430" s="4" t="n">
        <v>45911</v>
      </c>
      <c r="L430" s="21" t="n">
        <v>7591.19</v>
      </c>
      <c r="M430" s="4" t="n">
        <v>45945</v>
      </c>
      <c r="N430" s="22" t="n">
        <v>64</v>
      </c>
      <c r="O430" s="22" t="n">
        <v>34</v>
      </c>
      <c r="P430" s="23" t="n">
        <f aca="false">L430*N430</f>
        <v>485836.16</v>
      </c>
      <c r="Q430" s="21" t="n">
        <f aca="false">L430*O430</f>
        <v>258100.46</v>
      </c>
    </row>
    <row r="431" customFormat="false" ht="14.25" hidden="false" customHeight="true" outlineLevel="0" collapsed="false">
      <c r="A431" s="2" t="s">
        <v>4413</v>
      </c>
      <c r="B431" s="2" t="s">
        <v>4413</v>
      </c>
      <c r="C431" s="2" t="s">
        <v>9230</v>
      </c>
      <c r="D431" s="2" t="s">
        <v>9231</v>
      </c>
      <c r="E431" s="2" t="s">
        <v>10323</v>
      </c>
      <c r="F431" s="2" t="s">
        <v>10324</v>
      </c>
      <c r="G431" s="2" t="s">
        <v>10325</v>
      </c>
      <c r="H431" s="2" t="s">
        <v>22</v>
      </c>
      <c r="I431" s="2" t="s">
        <v>10326</v>
      </c>
      <c r="J431" s="4" t="n">
        <v>45930</v>
      </c>
      <c r="K431" s="4" t="n">
        <v>45960</v>
      </c>
      <c r="L431" s="21" t="n">
        <v>10033.1</v>
      </c>
      <c r="M431" s="4" t="n">
        <v>45960</v>
      </c>
      <c r="N431" s="22" t="n">
        <v>30</v>
      </c>
      <c r="O431" s="22" t="n">
        <v>0</v>
      </c>
      <c r="P431" s="23" t="n">
        <f aca="false">L431*N431</f>
        <v>300993</v>
      </c>
      <c r="Q431" s="21" t="n">
        <f aca="false">L431*O431</f>
        <v>0</v>
      </c>
    </row>
    <row r="432" customFormat="false" ht="14.25" hidden="false" customHeight="true" outlineLevel="0" collapsed="false">
      <c r="A432" s="2" t="s">
        <v>4413</v>
      </c>
      <c r="B432" s="2" t="s">
        <v>4413</v>
      </c>
      <c r="C432" s="2" t="s">
        <v>5096</v>
      </c>
      <c r="D432" s="2" t="s">
        <v>5097</v>
      </c>
      <c r="E432" s="2" t="s">
        <v>10327</v>
      </c>
      <c r="F432" s="2" t="s">
        <v>10328</v>
      </c>
      <c r="G432" s="2" t="s">
        <v>10329</v>
      </c>
      <c r="H432" s="2" t="s">
        <v>22</v>
      </c>
      <c r="I432" s="2" t="s">
        <v>10330</v>
      </c>
      <c r="J432" s="4" t="n">
        <v>45929</v>
      </c>
      <c r="K432" s="4" t="n">
        <v>45959</v>
      </c>
      <c r="L432" s="21" t="s">
        <v>10331</v>
      </c>
      <c r="M432" s="4" t="n">
        <v>45946</v>
      </c>
      <c r="N432" s="22" t="n">
        <v>17</v>
      </c>
      <c r="O432" s="22" t="n">
        <v>-13</v>
      </c>
      <c r="P432" s="23" t="n">
        <f aca="false">L432*N432</f>
        <v>3230</v>
      </c>
      <c r="Q432" s="21" t="n">
        <f aca="false">L432*O432</f>
        <v>-2470</v>
      </c>
    </row>
    <row r="433" customFormat="false" ht="14.25" hidden="false" customHeight="true" outlineLevel="0" collapsed="false">
      <c r="A433" s="2" t="s">
        <v>4413</v>
      </c>
      <c r="B433" s="2" t="s">
        <v>4413</v>
      </c>
      <c r="C433" s="2" t="s">
        <v>10332</v>
      </c>
      <c r="D433" s="2" t="s">
        <v>10333</v>
      </c>
      <c r="E433" s="2" t="s">
        <v>10334</v>
      </c>
      <c r="F433" s="2" t="s">
        <v>10335</v>
      </c>
      <c r="G433" s="2" t="s">
        <v>10336</v>
      </c>
      <c r="H433" s="2" t="s">
        <v>22</v>
      </c>
      <c r="I433" s="2" t="s">
        <v>9220</v>
      </c>
      <c r="J433" s="4" t="n">
        <v>45650</v>
      </c>
      <c r="K433" s="4" t="n">
        <v>45680</v>
      </c>
      <c r="L433" s="21" t="s">
        <v>9221</v>
      </c>
      <c r="M433" s="4" t="n">
        <v>45680</v>
      </c>
      <c r="N433" s="22" t="n">
        <v>30</v>
      </c>
      <c r="O433" s="22" t="n">
        <v>0</v>
      </c>
      <c r="P433" s="23" t="n">
        <f aca="false">L433*N433</f>
        <v>20664.6</v>
      </c>
      <c r="Q433" s="21" t="n">
        <f aca="false">L433*O433</f>
        <v>0</v>
      </c>
    </row>
    <row r="434" customFormat="false" ht="14.25" hidden="false" customHeight="true" outlineLevel="0" collapsed="false">
      <c r="A434" s="2" t="s">
        <v>4413</v>
      </c>
      <c r="B434" s="2" t="s">
        <v>4413</v>
      </c>
      <c r="C434" s="2" t="s">
        <v>10337</v>
      </c>
      <c r="D434" s="2" t="s">
        <v>10338</v>
      </c>
      <c r="E434" s="2" t="s">
        <v>10339</v>
      </c>
      <c r="F434" s="2" t="s">
        <v>10340</v>
      </c>
      <c r="G434" s="2" t="s">
        <v>10341</v>
      </c>
      <c r="H434" s="2" t="s">
        <v>22</v>
      </c>
      <c r="I434" s="2" t="s">
        <v>10342</v>
      </c>
      <c r="J434" s="4" t="n">
        <v>45673</v>
      </c>
      <c r="K434" s="4" t="n">
        <v>45703</v>
      </c>
      <c r="L434" s="21" t="n">
        <v>10235.55</v>
      </c>
      <c r="M434" s="4" t="n">
        <v>45793</v>
      </c>
      <c r="N434" s="22" t="n">
        <v>120</v>
      </c>
      <c r="O434" s="22" t="n">
        <v>90</v>
      </c>
      <c r="P434" s="23" t="n">
        <f aca="false">L434*N434</f>
        <v>1228266</v>
      </c>
      <c r="Q434" s="21" t="n">
        <f aca="false">L434*O434</f>
        <v>921199.5</v>
      </c>
    </row>
    <row r="435" customFormat="false" ht="14.25" hidden="false" customHeight="true" outlineLevel="0" collapsed="false">
      <c r="A435" s="2" t="s">
        <v>4413</v>
      </c>
      <c r="B435" s="2" t="s">
        <v>4413</v>
      </c>
      <c r="C435" s="2" t="s">
        <v>119</v>
      </c>
      <c r="D435" s="2" t="s">
        <v>120</v>
      </c>
      <c r="E435" s="2" t="s">
        <v>10343</v>
      </c>
      <c r="F435" s="2" t="s">
        <v>10344</v>
      </c>
      <c r="G435" s="2" t="s">
        <v>10345</v>
      </c>
      <c r="H435" s="2" t="s">
        <v>22</v>
      </c>
      <c r="I435" s="2" t="s">
        <v>8741</v>
      </c>
      <c r="J435" s="4" t="n">
        <v>45832</v>
      </c>
      <c r="K435" s="4" t="n">
        <v>45862</v>
      </c>
      <c r="L435" s="21" t="n">
        <v>19603.34</v>
      </c>
      <c r="M435" s="4" t="n">
        <v>45952</v>
      </c>
      <c r="N435" s="22" t="n">
        <v>120</v>
      </c>
      <c r="O435" s="22" t="n">
        <v>90</v>
      </c>
      <c r="P435" s="23" t="n">
        <f aca="false">L435*N435</f>
        <v>2352400.8</v>
      </c>
      <c r="Q435" s="21" t="n">
        <f aca="false">L435*O435</f>
        <v>1764300.6</v>
      </c>
    </row>
    <row r="436" customFormat="false" ht="14.25" hidden="false" customHeight="true" outlineLevel="0" collapsed="false">
      <c r="A436" s="2" t="s">
        <v>4413</v>
      </c>
      <c r="B436" s="2" t="s">
        <v>4413</v>
      </c>
      <c r="C436" s="2" t="s">
        <v>119</v>
      </c>
      <c r="D436" s="2" t="s">
        <v>120</v>
      </c>
      <c r="E436" s="2" t="s">
        <v>10346</v>
      </c>
      <c r="F436" s="2" t="s">
        <v>10347</v>
      </c>
      <c r="G436" s="2" t="s">
        <v>10348</v>
      </c>
      <c r="H436" s="2" t="s">
        <v>22</v>
      </c>
      <c r="I436" s="2" t="s">
        <v>9013</v>
      </c>
      <c r="J436" s="4" t="n">
        <v>45990</v>
      </c>
      <c r="K436" s="4" t="n">
        <v>46020</v>
      </c>
      <c r="L436" s="21" t="s">
        <v>9014</v>
      </c>
      <c r="M436" s="4" t="n">
        <v>46022</v>
      </c>
      <c r="N436" s="22" t="n">
        <v>32</v>
      </c>
      <c r="O436" s="22" t="n">
        <v>2</v>
      </c>
      <c r="P436" s="23" t="n">
        <f aca="false">L436*N436</f>
        <v>4782.72</v>
      </c>
      <c r="Q436" s="21" t="n">
        <f aca="false">L436*O436</f>
        <v>298.92</v>
      </c>
    </row>
    <row r="437" customFormat="false" ht="14.25" hidden="false" customHeight="true" outlineLevel="0" collapsed="false">
      <c r="A437" s="2" t="s">
        <v>4413</v>
      </c>
      <c r="B437" s="2" t="s">
        <v>4413</v>
      </c>
      <c r="C437" s="2" t="s">
        <v>24</v>
      </c>
      <c r="D437" s="2" t="s">
        <v>24</v>
      </c>
      <c r="E437" s="2" t="s">
        <v>10349</v>
      </c>
      <c r="F437" s="2" t="s">
        <v>10350</v>
      </c>
      <c r="G437" s="2" t="s">
        <v>10351</v>
      </c>
      <c r="H437" s="2" t="s">
        <v>22</v>
      </c>
      <c r="I437" s="2" t="s">
        <v>10352</v>
      </c>
      <c r="J437" s="4" t="n">
        <v>45985</v>
      </c>
      <c r="K437" s="4" t="n">
        <v>46015</v>
      </c>
      <c r="L437" s="21" t="n">
        <v>1200</v>
      </c>
      <c r="M437" s="4" t="n">
        <v>45994</v>
      </c>
      <c r="N437" s="22" t="n">
        <v>9</v>
      </c>
      <c r="O437" s="22" t="n">
        <v>-21</v>
      </c>
      <c r="P437" s="23" t="n">
        <f aca="false">L437*N437</f>
        <v>10800</v>
      </c>
      <c r="Q437" s="21" t="n">
        <f aca="false">L437*O437</f>
        <v>-25200</v>
      </c>
    </row>
    <row r="438" customFormat="false" ht="14.25" hidden="false" customHeight="true" outlineLevel="0" collapsed="false">
      <c r="A438" s="2" t="s">
        <v>4413</v>
      </c>
      <c r="B438" s="2" t="s">
        <v>4413</v>
      </c>
      <c r="C438" s="2" t="s">
        <v>24</v>
      </c>
      <c r="D438" s="2" t="s">
        <v>24</v>
      </c>
      <c r="E438" s="2" t="s">
        <v>10353</v>
      </c>
      <c r="F438" s="2" t="s">
        <v>10354</v>
      </c>
      <c r="G438" s="2" t="s">
        <v>5472</v>
      </c>
      <c r="H438" s="2" t="s">
        <v>22</v>
      </c>
      <c r="I438" s="2" t="s">
        <v>10355</v>
      </c>
      <c r="J438" s="4" t="n">
        <v>45685</v>
      </c>
      <c r="K438" s="4" t="n">
        <v>45715</v>
      </c>
      <c r="L438" s="21" t="s">
        <v>10355</v>
      </c>
      <c r="M438" s="4" t="n">
        <v>45720</v>
      </c>
      <c r="N438" s="22" t="n">
        <v>35</v>
      </c>
      <c r="O438" s="22" t="n">
        <v>5</v>
      </c>
      <c r="P438" s="23" t="n">
        <f aca="false">L438*N438</f>
        <v>3622.5</v>
      </c>
      <c r="Q438" s="21" t="n">
        <f aca="false">L438*O438</f>
        <v>517.5</v>
      </c>
    </row>
    <row r="439" customFormat="false" ht="14.25" hidden="false" customHeight="true" outlineLevel="0" collapsed="false">
      <c r="A439" s="2" t="s">
        <v>4413</v>
      </c>
      <c r="B439" s="2" t="s">
        <v>4413</v>
      </c>
      <c r="C439" s="2" t="s">
        <v>8619</v>
      </c>
      <c r="D439" s="2" t="s">
        <v>8620</v>
      </c>
      <c r="E439" s="2" t="s">
        <v>10356</v>
      </c>
      <c r="F439" s="2" t="s">
        <v>10357</v>
      </c>
      <c r="G439" s="2" t="s">
        <v>10358</v>
      </c>
      <c r="H439" s="2" t="s">
        <v>22</v>
      </c>
      <c r="I439" s="2" t="s">
        <v>10359</v>
      </c>
      <c r="J439" s="4" t="n">
        <v>45764</v>
      </c>
      <c r="K439" s="4" t="n">
        <v>45794</v>
      </c>
      <c r="L439" s="21" t="n">
        <v>3138</v>
      </c>
      <c r="M439" s="4" t="n">
        <v>45861</v>
      </c>
      <c r="N439" s="22" t="n">
        <v>97</v>
      </c>
      <c r="O439" s="22" t="n">
        <v>67</v>
      </c>
      <c r="P439" s="23" t="n">
        <f aca="false">L439*N439</f>
        <v>304386</v>
      </c>
      <c r="Q439" s="21" t="n">
        <f aca="false">L439*O439</f>
        <v>210246</v>
      </c>
    </row>
    <row r="440" customFormat="false" ht="14.25" hidden="false" customHeight="true" outlineLevel="0" collapsed="false">
      <c r="A440" s="2" t="s">
        <v>4413</v>
      </c>
      <c r="B440" s="2" t="s">
        <v>4413</v>
      </c>
      <c r="C440" s="2" t="s">
        <v>9585</v>
      </c>
      <c r="D440" s="2" t="s">
        <v>9586</v>
      </c>
      <c r="E440" s="2" t="s">
        <v>10360</v>
      </c>
      <c r="F440" s="2" t="s">
        <v>10361</v>
      </c>
      <c r="G440" s="2" t="s">
        <v>9645</v>
      </c>
      <c r="H440" s="2" t="s">
        <v>22</v>
      </c>
      <c r="I440" s="2" t="s">
        <v>9590</v>
      </c>
      <c r="J440" s="4" t="n">
        <v>45643</v>
      </c>
      <c r="K440" s="4" t="n">
        <v>45673</v>
      </c>
      <c r="L440" s="21" t="n">
        <v>21400.85</v>
      </c>
      <c r="M440" s="4" t="n">
        <v>45679</v>
      </c>
      <c r="N440" s="22" t="n">
        <v>36</v>
      </c>
      <c r="O440" s="22" t="n">
        <v>6</v>
      </c>
      <c r="P440" s="23" t="n">
        <f aca="false">L440*N440</f>
        <v>770430.6</v>
      </c>
      <c r="Q440" s="21" t="n">
        <f aca="false">L440*O440</f>
        <v>128405.1</v>
      </c>
    </row>
    <row r="441" customFormat="false" ht="14.25" hidden="false" customHeight="true" outlineLevel="0" collapsed="false">
      <c r="A441" s="2" t="s">
        <v>4413</v>
      </c>
      <c r="B441" s="2" t="s">
        <v>4413</v>
      </c>
      <c r="C441" s="2" t="s">
        <v>8619</v>
      </c>
      <c r="D441" s="2" t="s">
        <v>8620</v>
      </c>
      <c r="E441" s="2" t="s">
        <v>10362</v>
      </c>
      <c r="F441" s="2" t="s">
        <v>10363</v>
      </c>
      <c r="G441" s="2" t="s">
        <v>10364</v>
      </c>
      <c r="H441" s="2" t="s">
        <v>22</v>
      </c>
      <c r="I441" s="2" t="s">
        <v>10365</v>
      </c>
      <c r="J441" s="4" t="n">
        <v>45852</v>
      </c>
      <c r="K441" s="4" t="n">
        <v>45882</v>
      </c>
      <c r="L441" s="21" t="n">
        <v>2013.15</v>
      </c>
      <c r="M441" s="4" t="n">
        <v>45870</v>
      </c>
      <c r="N441" s="22" t="n">
        <v>18</v>
      </c>
      <c r="O441" s="22" t="n">
        <v>-12</v>
      </c>
      <c r="P441" s="23" t="n">
        <f aca="false">L441*N441</f>
        <v>36236.7</v>
      </c>
      <c r="Q441" s="21" t="n">
        <f aca="false">L441*O441</f>
        <v>-24157.8</v>
      </c>
    </row>
    <row r="442" customFormat="false" ht="14.25" hidden="false" customHeight="true" outlineLevel="0" collapsed="false">
      <c r="A442" s="2" t="s">
        <v>4413</v>
      </c>
      <c r="B442" s="2" t="s">
        <v>4413</v>
      </c>
      <c r="C442" s="2" t="s">
        <v>8731</v>
      </c>
      <c r="D442" s="2" t="s">
        <v>8732</v>
      </c>
      <c r="E442" s="2" t="s">
        <v>10366</v>
      </c>
      <c r="F442" s="2" t="s">
        <v>10367</v>
      </c>
      <c r="G442" s="2" t="s">
        <v>10368</v>
      </c>
      <c r="H442" s="2" t="s">
        <v>22</v>
      </c>
      <c r="I442" s="2" t="s">
        <v>10369</v>
      </c>
      <c r="J442" s="4" t="n">
        <v>45875</v>
      </c>
      <c r="K442" s="4" t="n">
        <v>45905</v>
      </c>
      <c r="L442" s="21" t="s">
        <v>10370</v>
      </c>
      <c r="M442" s="4" t="n">
        <v>45944</v>
      </c>
      <c r="N442" s="22" t="n">
        <v>69</v>
      </c>
      <c r="O442" s="22" t="n">
        <v>39</v>
      </c>
      <c r="P442" s="23" t="n">
        <f aca="false">L442*N442</f>
        <v>1614.6</v>
      </c>
      <c r="Q442" s="21" t="n">
        <f aca="false">L442*O442</f>
        <v>912.6</v>
      </c>
    </row>
    <row r="443" customFormat="false" ht="14.25" hidden="false" customHeight="true" outlineLevel="0" collapsed="false">
      <c r="A443" s="2" t="s">
        <v>4413</v>
      </c>
      <c r="B443" s="2" t="s">
        <v>4413</v>
      </c>
      <c r="C443" s="2" t="s">
        <v>8850</v>
      </c>
      <c r="D443" s="2" t="s">
        <v>8851</v>
      </c>
      <c r="E443" s="2" t="s">
        <v>10371</v>
      </c>
      <c r="F443" s="2" t="s">
        <v>10372</v>
      </c>
      <c r="G443" s="2" t="s">
        <v>10373</v>
      </c>
      <c r="H443" s="2" t="s">
        <v>22</v>
      </c>
      <c r="I443" s="2" t="s">
        <v>8855</v>
      </c>
      <c r="J443" s="4" t="n">
        <v>45650</v>
      </c>
      <c r="K443" s="4" t="n">
        <v>45680</v>
      </c>
      <c r="L443" s="21" t="n">
        <v>1955.25</v>
      </c>
      <c r="M443" s="4" t="n">
        <v>45680</v>
      </c>
      <c r="N443" s="22" t="n">
        <v>30</v>
      </c>
      <c r="O443" s="22" t="n">
        <v>0</v>
      </c>
      <c r="P443" s="23" t="n">
        <f aca="false">L443*N443</f>
        <v>58657.5</v>
      </c>
      <c r="Q443" s="21" t="n">
        <f aca="false">L443*O443</f>
        <v>0</v>
      </c>
    </row>
    <row r="444" customFormat="false" ht="14.25" hidden="false" customHeight="true" outlineLevel="0" collapsed="false">
      <c r="A444" s="2" t="s">
        <v>4413</v>
      </c>
      <c r="B444" s="2" t="s">
        <v>4413</v>
      </c>
      <c r="C444" s="2" t="s">
        <v>24</v>
      </c>
      <c r="D444" s="2" t="s">
        <v>24</v>
      </c>
      <c r="E444" s="2" t="s">
        <v>10374</v>
      </c>
      <c r="F444" s="2" t="s">
        <v>10375</v>
      </c>
      <c r="G444" s="2" t="s">
        <v>10376</v>
      </c>
      <c r="H444" s="2" t="s">
        <v>22</v>
      </c>
      <c r="I444" s="2" t="s">
        <v>10377</v>
      </c>
      <c r="J444" s="4" t="n">
        <v>45973</v>
      </c>
      <c r="K444" s="4" t="n">
        <v>46003</v>
      </c>
      <c r="L444" s="21" t="n">
        <v>2551.5</v>
      </c>
      <c r="M444" s="4" t="n">
        <v>46011</v>
      </c>
      <c r="N444" s="22" t="n">
        <v>38</v>
      </c>
      <c r="O444" s="22" t="n">
        <v>8</v>
      </c>
      <c r="P444" s="23" t="n">
        <f aca="false">L444*N444</f>
        <v>96957</v>
      </c>
      <c r="Q444" s="21" t="n">
        <f aca="false">L444*O444</f>
        <v>20412</v>
      </c>
    </row>
    <row r="445" customFormat="false" ht="14.25" hidden="false" customHeight="true" outlineLevel="0" collapsed="false">
      <c r="A445" s="2" t="s">
        <v>4413</v>
      </c>
      <c r="B445" s="2" t="s">
        <v>4413</v>
      </c>
      <c r="C445" s="2" t="s">
        <v>9585</v>
      </c>
      <c r="D445" s="2" t="s">
        <v>9586</v>
      </c>
      <c r="E445" s="2" t="s">
        <v>10378</v>
      </c>
      <c r="F445" s="2" t="s">
        <v>10379</v>
      </c>
      <c r="G445" s="2" t="s">
        <v>10380</v>
      </c>
      <c r="H445" s="2" t="s">
        <v>22</v>
      </c>
      <c r="I445" s="2" t="s">
        <v>9792</v>
      </c>
      <c r="J445" s="4" t="n">
        <v>45755</v>
      </c>
      <c r="K445" s="4" t="n">
        <v>45785</v>
      </c>
      <c r="L445" s="21" t="n">
        <v>3776.62</v>
      </c>
      <c r="M445" s="4" t="n">
        <v>45793</v>
      </c>
      <c r="N445" s="22" t="n">
        <v>38</v>
      </c>
      <c r="O445" s="22" t="n">
        <v>8</v>
      </c>
      <c r="P445" s="23" t="n">
        <f aca="false">L445*N445</f>
        <v>143511.56</v>
      </c>
      <c r="Q445" s="21" t="n">
        <f aca="false">L445*O445</f>
        <v>30212.96</v>
      </c>
    </row>
    <row r="446" customFormat="false" ht="14.25" hidden="false" customHeight="true" outlineLevel="0" collapsed="false">
      <c r="A446" s="2" t="s">
        <v>4413</v>
      </c>
      <c r="B446" s="2" t="s">
        <v>4413</v>
      </c>
      <c r="C446" s="2" t="s">
        <v>8619</v>
      </c>
      <c r="D446" s="2" t="s">
        <v>8620</v>
      </c>
      <c r="E446" s="2" t="s">
        <v>10381</v>
      </c>
      <c r="F446" s="2" t="s">
        <v>10382</v>
      </c>
      <c r="G446" s="2" t="s">
        <v>10383</v>
      </c>
      <c r="H446" s="2" t="s">
        <v>22</v>
      </c>
      <c r="I446" s="2" t="s">
        <v>10384</v>
      </c>
      <c r="J446" s="4" t="n">
        <v>45670</v>
      </c>
      <c r="K446" s="4" t="n">
        <v>45700</v>
      </c>
      <c r="L446" s="21" t="s">
        <v>10385</v>
      </c>
      <c r="M446" s="4" t="n">
        <v>45726</v>
      </c>
      <c r="N446" s="22" t="n">
        <v>56</v>
      </c>
      <c r="O446" s="22" t="n">
        <v>26</v>
      </c>
      <c r="P446" s="23" t="n">
        <f aca="false">L446*N446</f>
        <v>45656.8</v>
      </c>
      <c r="Q446" s="21" t="n">
        <f aca="false">L446*O446</f>
        <v>21197.8</v>
      </c>
    </row>
    <row r="447" customFormat="false" ht="14.25" hidden="false" customHeight="true" outlineLevel="0" collapsed="false">
      <c r="A447" s="2" t="s">
        <v>4413</v>
      </c>
      <c r="B447" s="2" t="s">
        <v>4413</v>
      </c>
      <c r="C447" s="2" t="s">
        <v>24</v>
      </c>
      <c r="D447" s="2" t="s">
        <v>24</v>
      </c>
      <c r="E447" s="2" t="s">
        <v>10386</v>
      </c>
      <c r="F447" s="2" t="s">
        <v>10387</v>
      </c>
      <c r="G447" s="2" t="s">
        <v>3775</v>
      </c>
      <c r="H447" s="2" t="s">
        <v>22</v>
      </c>
      <c r="I447" s="2" t="s">
        <v>10388</v>
      </c>
      <c r="J447" s="4" t="n">
        <v>45926</v>
      </c>
      <c r="K447" s="4" t="n">
        <v>45956</v>
      </c>
      <c r="L447" s="21" t="n">
        <v>8392.5</v>
      </c>
      <c r="M447" s="4" t="n">
        <v>45946</v>
      </c>
      <c r="N447" s="22" t="n">
        <v>20</v>
      </c>
      <c r="O447" s="22" t="n">
        <v>-10</v>
      </c>
      <c r="P447" s="23" t="n">
        <f aca="false">L447*N447</f>
        <v>167850</v>
      </c>
      <c r="Q447" s="21" t="n">
        <f aca="false">L447*O447</f>
        <v>-83925</v>
      </c>
    </row>
    <row r="448" customFormat="false" ht="14.25" hidden="false" customHeight="true" outlineLevel="0" collapsed="false">
      <c r="A448" s="2" t="s">
        <v>4413</v>
      </c>
      <c r="B448" s="2" t="s">
        <v>4413</v>
      </c>
      <c r="C448" s="2" t="s">
        <v>8859</v>
      </c>
      <c r="D448" s="2" t="s">
        <v>8860</v>
      </c>
      <c r="E448" s="2" t="s">
        <v>10389</v>
      </c>
      <c r="F448" s="2" t="s">
        <v>10390</v>
      </c>
      <c r="G448" s="2" t="s">
        <v>10391</v>
      </c>
      <c r="H448" s="2" t="s">
        <v>22</v>
      </c>
      <c r="I448" s="2" t="s">
        <v>10392</v>
      </c>
      <c r="J448" s="4" t="n">
        <v>45904</v>
      </c>
      <c r="K448" s="4" t="n">
        <v>45934</v>
      </c>
      <c r="L448" s="21" t="n">
        <v>264235.56</v>
      </c>
      <c r="M448" s="4" t="n">
        <v>45918</v>
      </c>
      <c r="N448" s="22" t="n">
        <v>14</v>
      </c>
      <c r="O448" s="22" t="n">
        <v>-16</v>
      </c>
      <c r="P448" s="23" t="n">
        <f aca="false">L448*N448</f>
        <v>3699297.84</v>
      </c>
      <c r="Q448" s="21" t="n">
        <f aca="false">L448*O448</f>
        <v>-4227768.96</v>
      </c>
    </row>
    <row r="449" customFormat="false" ht="14.25" hidden="false" customHeight="true" outlineLevel="0" collapsed="false">
      <c r="A449" s="2" t="s">
        <v>4413</v>
      </c>
      <c r="B449" s="2" t="s">
        <v>4413</v>
      </c>
      <c r="C449" s="2" t="s">
        <v>9040</v>
      </c>
      <c r="D449" s="2" t="s">
        <v>9041</v>
      </c>
      <c r="E449" s="2" t="s">
        <v>10393</v>
      </c>
      <c r="F449" s="2" t="s">
        <v>10394</v>
      </c>
      <c r="G449" s="2" t="s">
        <v>10395</v>
      </c>
      <c r="H449" s="2" t="s">
        <v>22</v>
      </c>
      <c r="I449" s="2" t="s">
        <v>10396</v>
      </c>
      <c r="J449" s="4" t="n">
        <v>45729</v>
      </c>
      <c r="K449" s="4" t="n">
        <v>45759</v>
      </c>
      <c r="L449" s="21" t="n">
        <v>2847.6</v>
      </c>
      <c r="M449" s="4" t="n">
        <v>45789</v>
      </c>
      <c r="N449" s="22" t="n">
        <v>60</v>
      </c>
      <c r="O449" s="22" t="n">
        <v>30</v>
      </c>
      <c r="P449" s="23" t="n">
        <f aca="false">L449*N449</f>
        <v>170856</v>
      </c>
      <c r="Q449" s="21" t="n">
        <f aca="false">L449*O449</f>
        <v>85428</v>
      </c>
    </row>
    <row r="450" customFormat="false" ht="14.25" hidden="false" customHeight="true" outlineLevel="0" collapsed="false">
      <c r="A450" s="2" t="s">
        <v>4413</v>
      </c>
      <c r="B450" s="2" t="s">
        <v>4413</v>
      </c>
      <c r="C450" s="2" t="s">
        <v>8850</v>
      </c>
      <c r="D450" s="2" t="s">
        <v>8851</v>
      </c>
      <c r="E450" s="2" t="s">
        <v>10397</v>
      </c>
      <c r="F450" s="2" t="s">
        <v>10398</v>
      </c>
      <c r="G450" s="2" t="s">
        <v>10399</v>
      </c>
      <c r="H450" s="2" t="s">
        <v>22</v>
      </c>
      <c r="I450" s="2" t="s">
        <v>10001</v>
      </c>
      <c r="J450" s="4" t="n">
        <v>45869</v>
      </c>
      <c r="K450" s="4" t="n">
        <v>45899</v>
      </c>
      <c r="L450" s="21" t="s">
        <v>10002</v>
      </c>
      <c r="M450" s="4" t="n">
        <v>45911</v>
      </c>
      <c r="N450" s="22" t="n">
        <v>42</v>
      </c>
      <c r="O450" s="22" t="n">
        <v>12</v>
      </c>
      <c r="P450" s="23" t="n">
        <f aca="false">L450*N450</f>
        <v>27373.5</v>
      </c>
      <c r="Q450" s="21" t="n">
        <f aca="false">L450*O450</f>
        <v>7821</v>
      </c>
    </row>
    <row r="451" customFormat="false" ht="14.25" hidden="false" customHeight="true" outlineLevel="0" collapsed="false">
      <c r="A451" s="2" t="s">
        <v>4413</v>
      </c>
      <c r="B451" s="2" t="s">
        <v>4413</v>
      </c>
      <c r="C451" s="2" t="s">
        <v>8731</v>
      </c>
      <c r="D451" s="2" t="s">
        <v>8732</v>
      </c>
      <c r="E451" s="2" t="s">
        <v>10400</v>
      </c>
      <c r="F451" s="2" t="s">
        <v>10401</v>
      </c>
      <c r="G451" s="2" t="s">
        <v>10402</v>
      </c>
      <c r="H451" s="2" t="s">
        <v>22</v>
      </c>
      <c r="I451" s="2" t="s">
        <v>10403</v>
      </c>
      <c r="J451" s="4" t="n">
        <v>45818</v>
      </c>
      <c r="K451" s="4" t="n">
        <v>45848</v>
      </c>
      <c r="L451" s="21" t="s">
        <v>10404</v>
      </c>
      <c r="M451" s="4" t="n">
        <v>45890</v>
      </c>
      <c r="N451" s="22" t="n">
        <v>72</v>
      </c>
      <c r="O451" s="22" t="n">
        <v>42</v>
      </c>
      <c r="P451" s="23" t="n">
        <f aca="false">L451*N451</f>
        <v>42336</v>
      </c>
      <c r="Q451" s="21" t="n">
        <f aca="false">L451*O451</f>
        <v>24696</v>
      </c>
    </row>
    <row r="452" customFormat="false" ht="14.25" hidden="false" customHeight="true" outlineLevel="0" collapsed="false">
      <c r="A452" s="2" t="s">
        <v>4413</v>
      </c>
      <c r="B452" s="2" t="s">
        <v>4413</v>
      </c>
      <c r="C452" s="2" t="s">
        <v>10405</v>
      </c>
      <c r="D452" s="2" t="s">
        <v>10406</v>
      </c>
      <c r="E452" s="2" t="s">
        <v>10407</v>
      </c>
      <c r="F452" s="2" t="s">
        <v>10408</v>
      </c>
      <c r="G452" s="2" t="s">
        <v>10409</v>
      </c>
      <c r="H452" s="2" t="s">
        <v>22</v>
      </c>
      <c r="I452" s="2" t="s">
        <v>6331</v>
      </c>
      <c r="J452" s="4" t="n">
        <v>45687</v>
      </c>
      <c r="K452" s="4" t="n">
        <v>45717</v>
      </c>
      <c r="L452" s="21" t="s">
        <v>10410</v>
      </c>
      <c r="M452" s="4" t="n">
        <v>45740</v>
      </c>
      <c r="N452" s="22" t="n">
        <v>53</v>
      </c>
      <c r="O452" s="22" t="n">
        <v>23</v>
      </c>
      <c r="P452" s="23" t="n">
        <f aca="false">L452*N452</f>
        <v>3909.81</v>
      </c>
      <c r="Q452" s="21" t="n">
        <f aca="false">L452*O452</f>
        <v>1696.71</v>
      </c>
    </row>
    <row r="453" customFormat="false" ht="14.25" hidden="false" customHeight="true" outlineLevel="0" collapsed="false">
      <c r="A453" s="2" t="s">
        <v>4413</v>
      </c>
      <c r="B453" s="2" t="s">
        <v>4413</v>
      </c>
      <c r="C453" s="2" t="s">
        <v>10405</v>
      </c>
      <c r="D453" s="2" t="s">
        <v>10406</v>
      </c>
      <c r="E453" s="2" t="s">
        <v>10407</v>
      </c>
      <c r="F453" s="2" t="s">
        <v>10408</v>
      </c>
      <c r="G453" s="2" t="s">
        <v>10409</v>
      </c>
      <c r="H453" s="2" t="s">
        <v>22</v>
      </c>
      <c r="I453" s="2" t="s">
        <v>6331</v>
      </c>
      <c r="J453" s="4" t="n">
        <v>45687</v>
      </c>
      <c r="K453" s="4" t="n">
        <v>45717</v>
      </c>
      <c r="L453" s="21" t="s">
        <v>10411</v>
      </c>
      <c r="M453" s="4" t="n">
        <v>46022</v>
      </c>
      <c r="N453" s="22" t="n">
        <v>335</v>
      </c>
      <c r="O453" s="22" t="n">
        <v>305</v>
      </c>
      <c r="P453" s="23" t="n">
        <f aca="false">L453*N453</f>
        <v>5437.05</v>
      </c>
      <c r="Q453" s="21" t="n">
        <f aca="false">L453*O453</f>
        <v>4950.15</v>
      </c>
    </row>
    <row r="454" customFormat="false" ht="14.25" hidden="false" customHeight="true" outlineLevel="0" collapsed="false">
      <c r="A454" s="2" t="s">
        <v>4413</v>
      </c>
      <c r="B454" s="2" t="s">
        <v>4413</v>
      </c>
      <c r="C454" s="2" t="s">
        <v>8613</v>
      </c>
      <c r="D454" s="2" t="s">
        <v>8614</v>
      </c>
      <c r="E454" s="2" t="s">
        <v>10412</v>
      </c>
      <c r="F454" s="2" t="s">
        <v>10413</v>
      </c>
      <c r="G454" s="2" t="s">
        <v>10414</v>
      </c>
      <c r="H454" s="2" t="s">
        <v>22</v>
      </c>
      <c r="I454" s="2" t="s">
        <v>10415</v>
      </c>
      <c r="J454" s="4" t="n">
        <v>45822</v>
      </c>
      <c r="K454" s="4" t="n">
        <v>45852</v>
      </c>
      <c r="L454" s="21" t="n">
        <v>131634.12</v>
      </c>
      <c r="M454" s="4" t="n">
        <v>45860</v>
      </c>
      <c r="N454" s="22" t="n">
        <v>38</v>
      </c>
      <c r="O454" s="22" t="n">
        <v>8</v>
      </c>
      <c r="P454" s="23" t="n">
        <f aca="false">L454*N454</f>
        <v>5002096.56</v>
      </c>
      <c r="Q454" s="21" t="n">
        <f aca="false">L454*O454</f>
        <v>1053072.96</v>
      </c>
    </row>
    <row r="455" customFormat="false" ht="14.25" hidden="false" customHeight="true" outlineLevel="0" collapsed="false">
      <c r="A455" s="2" t="s">
        <v>4413</v>
      </c>
      <c r="B455" s="2" t="s">
        <v>4413</v>
      </c>
      <c r="C455" s="2" t="s">
        <v>10416</v>
      </c>
      <c r="D455" s="2" t="s">
        <v>10417</v>
      </c>
      <c r="E455" s="2" t="s">
        <v>10418</v>
      </c>
      <c r="F455" s="2" t="s">
        <v>10419</v>
      </c>
      <c r="G455" s="2" t="s">
        <v>10420</v>
      </c>
      <c r="H455" s="2" t="s">
        <v>22</v>
      </c>
      <c r="I455" s="2" t="s">
        <v>10421</v>
      </c>
      <c r="J455" s="4" t="n">
        <v>45673</v>
      </c>
      <c r="K455" s="4" t="n">
        <v>45703</v>
      </c>
      <c r="L455" s="21" t="n">
        <v>7882.54</v>
      </c>
      <c r="M455" s="4" t="n">
        <v>45715</v>
      </c>
      <c r="N455" s="22" t="n">
        <v>42</v>
      </c>
      <c r="O455" s="22" t="n">
        <v>12</v>
      </c>
      <c r="P455" s="23" t="n">
        <f aca="false">L455*N455</f>
        <v>331066.68</v>
      </c>
      <c r="Q455" s="21" t="n">
        <f aca="false">L455*O455</f>
        <v>94590.48</v>
      </c>
    </row>
    <row r="456" customFormat="false" ht="14.25" hidden="false" customHeight="true" outlineLevel="0" collapsed="false">
      <c r="A456" s="2" t="s">
        <v>4413</v>
      </c>
      <c r="B456" s="2" t="s">
        <v>4413</v>
      </c>
      <c r="C456" s="2" t="s">
        <v>9230</v>
      </c>
      <c r="D456" s="2" t="s">
        <v>9231</v>
      </c>
      <c r="E456" s="2" t="s">
        <v>10422</v>
      </c>
      <c r="F456" s="2" t="s">
        <v>10423</v>
      </c>
      <c r="G456" s="2" t="s">
        <v>10424</v>
      </c>
      <c r="H456" s="2" t="s">
        <v>22</v>
      </c>
      <c r="I456" s="2" t="s">
        <v>10425</v>
      </c>
      <c r="J456" s="4" t="n">
        <v>45862</v>
      </c>
      <c r="K456" s="4" t="n">
        <v>45892</v>
      </c>
      <c r="L456" s="21" t="n">
        <v>6653.94</v>
      </c>
      <c r="M456" s="4" t="n">
        <v>45915</v>
      </c>
      <c r="N456" s="22" t="n">
        <v>53</v>
      </c>
      <c r="O456" s="22" t="n">
        <v>23</v>
      </c>
      <c r="P456" s="23" t="n">
        <f aca="false">L456*N456</f>
        <v>352658.82</v>
      </c>
      <c r="Q456" s="21" t="n">
        <f aca="false">L456*O456</f>
        <v>153040.62</v>
      </c>
    </row>
    <row r="457" customFormat="false" ht="14.25" hidden="false" customHeight="true" outlineLevel="0" collapsed="false">
      <c r="A457" s="2" t="s">
        <v>4413</v>
      </c>
      <c r="B457" s="2" t="s">
        <v>4413</v>
      </c>
      <c r="C457" s="2" t="s">
        <v>119</v>
      </c>
      <c r="D457" s="2" t="s">
        <v>120</v>
      </c>
      <c r="E457" s="2" t="s">
        <v>10426</v>
      </c>
      <c r="F457" s="2" t="s">
        <v>10427</v>
      </c>
      <c r="G457" s="2" t="s">
        <v>10428</v>
      </c>
      <c r="H457" s="2" t="s">
        <v>22</v>
      </c>
      <c r="I457" s="2" t="s">
        <v>9078</v>
      </c>
      <c r="J457" s="4" t="n">
        <v>45990</v>
      </c>
      <c r="K457" s="4" t="n">
        <v>46020</v>
      </c>
      <c r="L457" s="21" t="s">
        <v>9079</v>
      </c>
      <c r="M457" s="4" t="n">
        <v>46022</v>
      </c>
      <c r="N457" s="22" t="n">
        <v>32</v>
      </c>
      <c r="O457" s="22" t="n">
        <v>2</v>
      </c>
      <c r="P457" s="23" t="n">
        <f aca="false">L457*N457</f>
        <v>357.12</v>
      </c>
      <c r="Q457" s="21" t="n">
        <f aca="false">L457*O457</f>
        <v>22.32</v>
      </c>
    </row>
    <row r="458" customFormat="false" ht="14.25" hidden="false" customHeight="true" outlineLevel="0" collapsed="false">
      <c r="A458" s="2" t="s">
        <v>4413</v>
      </c>
      <c r="B458" s="2" t="s">
        <v>4413</v>
      </c>
      <c r="C458" s="2" t="s">
        <v>8850</v>
      </c>
      <c r="D458" s="2" t="s">
        <v>8851</v>
      </c>
      <c r="E458" s="2" t="s">
        <v>10429</v>
      </c>
      <c r="F458" s="2" t="s">
        <v>10430</v>
      </c>
      <c r="G458" s="2" t="s">
        <v>10431</v>
      </c>
      <c r="H458" s="2" t="s">
        <v>22</v>
      </c>
      <c r="I458" s="2" t="s">
        <v>8855</v>
      </c>
      <c r="J458" s="4" t="n">
        <v>45797</v>
      </c>
      <c r="K458" s="4" t="n">
        <v>45827</v>
      </c>
      <c r="L458" s="21" t="n">
        <v>1955.25</v>
      </c>
      <c r="M458" s="4" t="n">
        <v>45813</v>
      </c>
      <c r="N458" s="22" t="n">
        <v>16</v>
      </c>
      <c r="O458" s="22" t="n">
        <v>-14</v>
      </c>
      <c r="P458" s="23" t="n">
        <f aca="false">L458*N458</f>
        <v>31284</v>
      </c>
      <c r="Q458" s="21" t="n">
        <f aca="false">L458*O458</f>
        <v>-27373.5</v>
      </c>
    </row>
    <row r="459" customFormat="false" ht="14.25" hidden="false" customHeight="true" outlineLevel="0" collapsed="false">
      <c r="A459" s="2" t="s">
        <v>4413</v>
      </c>
      <c r="B459" s="2" t="s">
        <v>4413</v>
      </c>
      <c r="C459" s="2" t="s">
        <v>8619</v>
      </c>
      <c r="D459" s="2" t="s">
        <v>8620</v>
      </c>
      <c r="E459" s="2" t="s">
        <v>10432</v>
      </c>
      <c r="F459" s="2" t="s">
        <v>10433</v>
      </c>
      <c r="G459" s="2" t="s">
        <v>10434</v>
      </c>
      <c r="H459" s="2" t="s">
        <v>22</v>
      </c>
      <c r="I459" s="2" t="s">
        <v>10435</v>
      </c>
      <c r="J459" s="4" t="n">
        <v>45910</v>
      </c>
      <c r="K459" s="4" t="n">
        <v>45940</v>
      </c>
      <c r="L459" s="21" t="n">
        <v>2156.41</v>
      </c>
      <c r="M459" s="4" t="n">
        <v>45980</v>
      </c>
      <c r="N459" s="22" t="n">
        <v>70</v>
      </c>
      <c r="O459" s="22" t="n">
        <v>40</v>
      </c>
      <c r="P459" s="23" t="n">
        <f aca="false">L459*N459</f>
        <v>150948.7</v>
      </c>
      <c r="Q459" s="21" t="n">
        <f aca="false">L459*O459</f>
        <v>86256.4</v>
      </c>
    </row>
    <row r="460" customFormat="false" ht="14.25" hidden="false" customHeight="true" outlineLevel="0" collapsed="false">
      <c r="A460" s="2" t="s">
        <v>4413</v>
      </c>
      <c r="B460" s="2" t="s">
        <v>4413</v>
      </c>
      <c r="C460" s="2" t="s">
        <v>8697</v>
      </c>
      <c r="D460" s="2" t="s">
        <v>8698</v>
      </c>
      <c r="E460" s="2" t="s">
        <v>10436</v>
      </c>
      <c r="F460" s="2" t="s">
        <v>10437</v>
      </c>
      <c r="G460" s="2" t="s">
        <v>10438</v>
      </c>
      <c r="H460" s="2" t="s">
        <v>22</v>
      </c>
      <c r="I460" s="2" t="s">
        <v>10439</v>
      </c>
      <c r="J460" s="4" t="n">
        <v>45758</v>
      </c>
      <c r="K460" s="4" t="n">
        <v>45788</v>
      </c>
      <c r="L460" s="21" t="n">
        <v>7105.25</v>
      </c>
      <c r="M460" s="4" t="n">
        <v>45847</v>
      </c>
      <c r="N460" s="22" t="n">
        <v>89</v>
      </c>
      <c r="O460" s="22" t="n">
        <v>59</v>
      </c>
      <c r="P460" s="23" t="n">
        <f aca="false">L460*N460</f>
        <v>632367.25</v>
      </c>
      <c r="Q460" s="21" t="n">
        <f aca="false">L460*O460</f>
        <v>419209.75</v>
      </c>
    </row>
    <row r="461" customFormat="false" ht="14.25" hidden="false" customHeight="true" outlineLevel="0" collapsed="false">
      <c r="A461" s="2" t="s">
        <v>4413</v>
      </c>
      <c r="B461" s="2" t="s">
        <v>4413</v>
      </c>
      <c r="C461" s="2" t="s">
        <v>10440</v>
      </c>
      <c r="D461" s="2" t="s">
        <v>10441</v>
      </c>
      <c r="E461" s="2" t="s">
        <v>10442</v>
      </c>
      <c r="F461" s="2" t="s">
        <v>10443</v>
      </c>
      <c r="G461" s="2" t="s">
        <v>10444</v>
      </c>
      <c r="H461" s="2" t="s">
        <v>22</v>
      </c>
      <c r="I461" s="2" t="s">
        <v>10445</v>
      </c>
      <c r="J461" s="4" t="n">
        <v>45780</v>
      </c>
      <c r="K461" s="4" t="n">
        <v>45810</v>
      </c>
      <c r="L461" s="21" t="s">
        <v>10446</v>
      </c>
      <c r="M461" s="4" t="n">
        <v>45796</v>
      </c>
      <c r="N461" s="22" t="n">
        <v>16</v>
      </c>
      <c r="O461" s="22" t="n">
        <v>-14</v>
      </c>
      <c r="P461" s="23" t="n">
        <f aca="false">L461*N461</f>
        <v>3081.92</v>
      </c>
      <c r="Q461" s="21" t="n">
        <f aca="false">L461*O461</f>
        <v>-2696.68</v>
      </c>
    </row>
    <row r="462" customFormat="false" ht="14.25" hidden="false" customHeight="true" outlineLevel="0" collapsed="false">
      <c r="A462" s="2" t="s">
        <v>4413</v>
      </c>
      <c r="B462" s="2" t="s">
        <v>4413</v>
      </c>
      <c r="C462" s="2" t="s">
        <v>8963</v>
      </c>
      <c r="D462" s="2" t="s">
        <v>8964</v>
      </c>
      <c r="E462" s="2" t="s">
        <v>10447</v>
      </c>
      <c r="F462" s="2" t="s">
        <v>10448</v>
      </c>
      <c r="G462" s="2" t="s">
        <v>10449</v>
      </c>
      <c r="H462" s="2" t="s">
        <v>22</v>
      </c>
      <c r="I462" s="2" t="s">
        <v>10450</v>
      </c>
      <c r="J462" s="4" t="n">
        <v>45750</v>
      </c>
      <c r="K462" s="4" t="n">
        <v>45780</v>
      </c>
      <c r="L462" s="21" t="s">
        <v>10451</v>
      </c>
      <c r="M462" s="4" t="n">
        <v>45859</v>
      </c>
      <c r="N462" s="22" t="n">
        <v>109</v>
      </c>
      <c r="O462" s="22" t="n">
        <v>79</v>
      </c>
      <c r="P462" s="23" t="n">
        <f aca="false">L462*N462</f>
        <v>103596.87</v>
      </c>
      <c r="Q462" s="21" t="n">
        <f aca="false">L462*O462</f>
        <v>75083.97</v>
      </c>
    </row>
    <row r="463" customFormat="false" ht="14.25" hidden="false" customHeight="true" outlineLevel="0" collapsed="false">
      <c r="A463" s="2" t="s">
        <v>4413</v>
      </c>
      <c r="B463" s="2" t="s">
        <v>4413</v>
      </c>
      <c r="C463" s="2" t="s">
        <v>10452</v>
      </c>
      <c r="D463" s="2" t="s">
        <v>10453</v>
      </c>
      <c r="E463" s="2" t="s">
        <v>10454</v>
      </c>
      <c r="F463" s="2" t="s">
        <v>10455</v>
      </c>
      <c r="G463" s="2" t="s">
        <v>10456</v>
      </c>
      <c r="H463" s="2" t="s">
        <v>22</v>
      </c>
      <c r="I463" s="2" t="s">
        <v>10457</v>
      </c>
      <c r="J463" s="4" t="n">
        <v>45863</v>
      </c>
      <c r="K463" s="4" t="n">
        <v>45893</v>
      </c>
      <c r="L463" s="21" t="n">
        <v>56719.73</v>
      </c>
      <c r="M463" s="4" t="n">
        <v>45877</v>
      </c>
      <c r="N463" s="22" t="n">
        <v>14</v>
      </c>
      <c r="O463" s="22" t="n">
        <v>-16</v>
      </c>
      <c r="P463" s="23" t="n">
        <f aca="false">L463*N463</f>
        <v>794076.22</v>
      </c>
      <c r="Q463" s="21" t="n">
        <f aca="false">L463*O463</f>
        <v>-907515.68</v>
      </c>
    </row>
    <row r="464" customFormat="false" ht="14.25" hidden="false" customHeight="true" outlineLevel="0" collapsed="false">
      <c r="A464" s="2" t="s">
        <v>4413</v>
      </c>
      <c r="B464" s="2" t="s">
        <v>4413</v>
      </c>
      <c r="C464" s="2" t="s">
        <v>10458</v>
      </c>
      <c r="D464" s="2" t="s">
        <v>10459</v>
      </c>
      <c r="E464" s="2" t="s">
        <v>10460</v>
      </c>
      <c r="F464" s="2" t="s">
        <v>10461</v>
      </c>
      <c r="G464" s="2" t="s">
        <v>10462</v>
      </c>
      <c r="H464" s="2" t="s">
        <v>22</v>
      </c>
      <c r="I464" s="2" t="s">
        <v>10463</v>
      </c>
      <c r="J464" s="4" t="n">
        <v>45636</v>
      </c>
      <c r="K464" s="4" t="n">
        <v>45666</v>
      </c>
      <c r="L464" s="21" t="n">
        <v>7940.75</v>
      </c>
      <c r="M464" s="4" t="n">
        <v>45692</v>
      </c>
      <c r="N464" s="22" t="n">
        <v>56</v>
      </c>
      <c r="O464" s="22" t="n">
        <v>26</v>
      </c>
      <c r="P464" s="23" t="n">
        <f aca="false">L464*N464</f>
        <v>444682</v>
      </c>
      <c r="Q464" s="21" t="n">
        <f aca="false">L464*O464</f>
        <v>206459.5</v>
      </c>
    </row>
    <row r="465" customFormat="false" ht="14.25" hidden="false" customHeight="true" outlineLevel="0" collapsed="false">
      <c r="A465" s="2" t="s">
        <v>4413</v>
      </c>
      <c r="B465" s="2" t="s">
        <v>4413</v>
      </c>
      <c r="C465" s="2" t="s">
        <v>24</v>
      </c>
      <c r="D465" s="2" t="s">
        <v>24</v>
      </c>
      <c r="E465" s="2" t="s">
        <v>10464</v>
      </c>
      <c r="F465" s="2" t="s">
        <v>10465</v>
      </c>
      <c r="G465" s="2" t="s">
        <v>4758</v>
      </c>
      <c r="H465" s="2" t="s">
        <v>22</v>
      </c>
      <c r="I465" s="2" t="s">
        <v>10466</v>
      </c>
      <c r="J465" s="4" t="n">
        <v>45831</v>
      </c>
      <c r="K465" s="4" t="n">
        <v>45861</v>
      </c>
      <c r="L465" s="21" t="n">
        <v>57779.24</v>
      </c>
      <c r="M465" s="4" t="n">
        <v>45862</v>
      </c>
      <c r="N465" s="22" t="n">
        <v>31</v>
      </c>
      <c r="O465" s="22" t="n">
        <v>1</v>
      </c>
      <c r="P465" s="23" t="n">
        <f aca="false">L465*N465</f>
        <v>1791156.44</v>
      </c>
      <c r="Q465" s="21" t="n">
        <f aca="false">L465*O465</f>
        <v>57779.24</v>
      </c>
    </row>
    <row r="466" customFormat="false" ht="14.25" hidden="false" customHeight="true" outlineLevel="0" collapsed="false">
      <c r="A466" s="2" t="s">
        <v>4413</v>
      </c>
      <c r="B466" s="2" t="s">
        <v>4413</v>
      </c>
      <c r="C466" s="2" t="s">
        <v>8619</v>
      </c>
      <c r="D466" s="2" t="s">
        <v>8620</v>
      </c>
      <c r="E466" s="2" t="s">
        <v>10467</v>
      </c>
      <c r="F466" s="2" t="s">
        <v>10468</v>
      </c>
      <c r="G466" s="2" t="s">
        <v>10469</v>
      </c>
      <c r="H466" s="2" t="s">
        <v>22</v>
      </c>
      <c r="I466" s="2" t="s">
        <v>10470</v>
      </c>
      <c r="J466" s="4" t="n">
        <v>45670</v>
      </c>
      <c r="K466" s="4" t="n">
        <v>45700</v>
      </c>
      <c r="L466" s="21" t="n">
        <v>59293.92</v>
      </c>
      <c r="M466" s="4" t="n">
        <v>45730</v>
      </c>
      <c r="N466" s="22" t="n">
        <v>60</v>
      </c>
      <c r="O466" s="22" t="n">
        <v>30</v>
      </c>
      <c r="P466" s="23" t="n">
        <f aca="false">L466*N466</f>
        <v>3557635.2</v>
      </c>
      <c r="Q466" s="21" t="n">
        <f aca="false">L466*O466</f>
        <v>1778817.6</v>
      </c>
    </row>
    <row r="467" customFormat="false" ht="14.25" hidden="false" customHeight="true" outlineLevel="0" collapsed="false">
      <c r="A467" s="2" t="s">
        <v>4413</v>
      </c>
      <c r="B467" s="2" t="s">
        <v>4413</v>
      </c>
      <c r="C467" s="2" t="s">
        <v>24</v>
      </c>
      <c r="D467" s="2" t="s">
        <v>24</v>
      </c>
      <c r="E467" s="2" t="s">
        <v>10471</v>
      </c>
      <c r="F467" s="2" t="s">
        <v>10472</v>
      </c>
      <c r="G467" s="2" t="s">
        <v>4452</v>
      </c>
      <c r="H467" s="2" t="s">
        <v>22</v>
      </c>
      <c r="I467" s="2" t="s">
        <v>10473</v>
      </c>
      <c r="J467" s="4" t="n">
        <v>45917</v>
      </c>
      <c r="K467" s="4" t="n">
        <v>45947</v>
      </c>
      <c r="L467" s="21" t="n">
        <v>74602.33</v>
      </c>
      <c r="M467" s="4" t="n">
        <v>45931</v>
      </c>
      <c r="N467" s="22" t="n">
        <v>14</v>
      </c>
      <c r="O467" s="22" t="n">
        <v>-16</v>
      </c>
      <c r="P467" s="23" t="n">
        <f aca="false">L467*N467</f>
        <v>1044432.62</v>
      </c>
      <c r="Q467" s="21" t="n">
        <f aca="false">L467*O467</f>
        <v>-1193637.28</v>
      </c>
    </row>
    <row r="468" customFormat="false" ht="14.25" hidden="false" customHeight="true" outlineLevel="0" collapsed="false">
      <c r="A468" s="2" t="s">
        <v>4413</v>
      </c>
      <c r="B468" s="2" t="s">
        <v>4413</v>
      </c>
      <c r="C468" s="2" t="s">
        <v>8634</v>
      </c>
      <c r="D468" s="2" t="s">
        <v>8635</v>
      </c>
      <c r="E468" s="2" t="s">
        <v>10474</v>
      </c>
      <c r="F468" s="2" t="s">
        <v>10475</v>
      </c>
      <c r="G468" s="2" t="s">
        <v>10476</v>
      </c>
      <c r="H468" s="2" t="s">
        <v>22</v>
      </c>
      <c r="I468" s="2" t="s">
        <v>10477</v>
      </c>
      <c r="J468" s="4" t="n">
        <v>45881</v>
      </c>
      <c r="K468" s="4" t="n">
        <v>45911</v>
      </c>
      <c r="L468" s="21" t="n">
        <v>7362.62</v>
      </c>
      <c r="M468" s="4" t="n">
        <v>45953</v>
      </c>
      <c r="N468" s="22" t="n">
        <v>72</v>
      </c>
      <c r="O468" s="22" t="n">
        <v>42</v>
      </c>
      <c r="P468" s="23" t="n">
        <f aca="false">L468*N468</f>
        <v>530108.64</v>
      </c>
      <c r="Q468" s="21" t="n">
        <f aca="false">L468*O468</f>
        <v>309230.04</v>
      </c>
    </row>
    <row r="469" customFormat="false" ht="14.25" hidden="false" customHeight="true" outlineLevel="0" collapsed="false">
      <c r="A469" s="2" t="s">
        <v>4413</v>
      </c>
      <c r="B469" s="2" t="s">
        <v>4413</v>
      </c>
      <c r="C469" s="2" t="s">
        <v>8923</v>
      </c>
      <c r="D469" s="2" t="s">
        <v>8924</v>
      </c>
      <c r="E469" s="2" t="s">
        <v>10478</v>
      </c>
      <c r="F469" s="2" t="s">
        <v>10479</v>
      </c>
      <c r="G469" s="2" t="s">
        <v>10480</v>
      </c>
      <c r="H469" s="2" t="s">
        <v>22</v>
      </c>
      <c r="I469" s="2" t="s">
        <v>8928</v>
      </c>
      <c r="J469" s="4" t="n">
        <v>45925</v>
      </c>
      <c r="K469" s="4" t="n">
        <v>45955</v>
      </c>
      <c r="L469" s="21" t="s">
        <v>8929</v>
      </c>
      <c r="M469" s="4" t="n">
        <v>46022</v>
      </c>
      <c r="N469" s="22" t="n">
        <v>97</v>
      </c>
      <c r="O469" s="22" t="n">
        <v>67</v>
      </c>
      <c r="P469" s="23" t="n">
        <f aca="false">L469*N469</f>
        <v>9531.22</v>
      </c>
      <c r="Q469" s="21" t="n">
        <f aca="false">L469*O469</f>
        <v>6583.42</v>
      </c>
    </row>
    <row r="470" customFormat="false" ht="14.25" hidden="false" customHeight="true" outlineLevel="0" collapsed="false">
      <c r="A470" s="2" t="s">
        <v>4413</v>
      </c>
      <c r="B470" s="2" t="s">
        <v>4413</v>
      </c>
      <c r="C470" s="2" t="s">
        <v>9230</v>
      </c>
      <c r="D470" s="2" t="s">
        <v>9231</v>
      </c>
      <c r="E470" s="2" t="s">
        <v>10481</v>
      </c>
      <c r="F470" s="2" t="s">
        <v>10482</v>
      </c>
      <c r="G470" s="2" t="s">
        <v>10483</v>
      </c>
      <c r="H470" s="2" t="s">
        <v>22</v>
      </c>
      <c r="I470" s="2" t="s">
        <v>10484</v>
      </c>
      <c r="J470" s="4" t="n">
        <v>45902</v>
      </c>
      <c r="K470" s="4" t="n">
        <v>45932</v>
      </c>
      <c r="L470" s="21" t="n">
        <v>250645.31</v>
      </c>
      <c r="M470" s="4" t="n">
        <v>45915</v>
      </c>
      <c r="N470" s="22" t="n">
        <v>13</v>
      </c>
      <c r="O470" s="22" t="n">
        <v>-17</v>
      </c>
      <c r="P470" s="23" t="n">
        <f aca="false">L470*N470</f>
        <v>3258389.03</v>
      </c>
      <c r="Q470" s="21" t="n">
        <f aca="false">L470*O470</f>
        <v>-4260970.27</v>
      </c>
    </row>
    <row r="471" customFormat="false" ht="14.25" hidden="false" customHeight="true" outlineLevel="0" collapsed="false">
      <c r="A471" s="2" t="s">
        <v>4413</v>
      </c>
      <c r="B471" s="2" t="s">
        <v>4413</v>
      </c>
      <c r="C471" s="2" t="s">
        <v>24</v>
      </c>
      <c r="D471" s="2" t="s">
        <v>24</v>
      </c>
      <c r="E471" s="2" t="s">
        <v>10485</v>
      </c>
      <c r="F471" s="2" t="s">
        <v>10486</v>
      </c>
      <c r="G471" s="2" t="s">
        <v>10487</v>
      </c>
      <c r="H471" s="2" t="s">
        <v>22</v>
      </c>
      <c r="I471" s="2" t="s">
        <v>10488</v>
      </c>
      <c r="J471" s="4" t="n">
        <v>45972</v>
      </c>
      <c r="K471" s="4" t="n">
        <v>46002</v>
      </c>
      <c r="L471" s="21" t="n">
        <v>23700.24</v>
      </c>
      <c r="M471" s="4" t="n">
        <v>46020</v>
      </c>
      <c r="N471" s="22" t="n">
        <v>48</v>
      </c>
      <c r="O471" s="22" t="n">
        <v>18</v>
      </c>
      <c r="P471" s="23" t="n">
        <f aca="false">L471*N471</f>
        <v>1137611.52</v>
      </c>
      <c r="Q471" s="21" t="n">
        <f aca="false">L471*O471</f>
        <v>426604.32</v>
      </c>
    </row>
    <row r="472" customFormat="false" ht="14.25" hidden="false" customHeight="true" outlineLevel="0" collapsed="false">
      <c r="A472" s="2" t="s">
        <v>4413</v>
      </c>
      <c r="B472" s="2" t="s">
        <v>4413</v>
      </c>
      <c r="C472" s="2" t="s">
        <v>8619</v>
      </c>
      <c r="D472" s="2" t="s">
        <v>8620</v>
      </c>
      <c r="E472" s="2" t="s">
        <v>10489</v>
      </c>
      <c r="F472" s="2" t="s">
        <v>10490</v>
      </c>
      <c r="G472" s="2" t="s">
        <v>10491</v>
      </c>
      <c r="H472" s="2" t="s">
        <v>22</v>
      </c>
      <c r="I472" s="2" t="s">
        <v>10492</v>
      </c>
      <c r="J472" s="4" t="n">
        <v>45792</v>
      </c>
      <c r="K472" s="4" t="n">
        <v>45822</v>
      </c>
      <c r="L472" s="21" t="n">
        <v>31580.43</v>
      </c>
      <c r="M472" s="4" t="n">
        <v>45866</v>
      </c>
      <c r="N472" s="22" t="n">
        <v>74</v>
      </c>
      <c r="O472" s="22" t="n">
        <v>44</v>
      </c>
      <c r="P472" s="23" t="n">
        <f aca="false">L472*N472</f>
        <v>2336951.82</v>
      </c>
      <c r="Q472" s="21" t="n">
        <f aca="false">L472*O472</f>
        <v>1389538.92</v>
      </c>
    </row>
    <row r="473" customFormat="false" ht="14.25" hidden="false" customHeight="true" outlineLevel="0" collapsed="false">
      <c r="A473" s="2" t="s">
        <v>4413</v>
      </c>
      <c r="B473" s="2" t="s">
        <v>4413</v>
      </c>
      <c r="C473" s="2" t="s">
        <v>8906</v>
      </c>
      <c r="D473" s="2" t="s">
        <v>8907</v>
      </c>
      <c r="E473" s="2" t="s">
        <v>10493</v>
      </c>
      <c r="F473" s="2" t="s">
        <v>10494</v>
      </c>
      <c r="G473" s="2" t="s">
        <v>7851</v>
      </c>
      <c r="H473" s="2" t="s">
        <v>22</v>
      </c>
      <c r="I473" s="2" t="s">
        <v>10495</v>
      </c>
      <c r="J473" s="4" t="n">
        <v>46006</v>
      </c>
      <c r="K473" s="4" t="n">
        <v>46036</v>
      </c>
      <c r="L473" s="21" t="n">
        <v>20208.88</v>
      </c>
      <c r="M473" s="4" t="n">
        <v>46011</v>
      </c>
      <c r="N473" s="22" t="n">
        <v>5</v>
      </c>
      <c r="O473" s="22" t="n">
        <v>-25</v>
      </c>
      <c r="P473" s="23" t="n">
        <f aca="false">L473*N473</f>
        <v>101044.4</v>
      </c>
      <c r="Q473" s="21" t="n">
        <f aca="false">L473*O473</f>
        <v>-505222</v>
      </c>
    </row>
    <row r="474" customFormat="false" ht="14.25" hidden="false" customHeight="true" outlineLevel="0" collapsed="false">
      <c r="A474" s="2" t="s">
        <v>4413</v>
      </c>
      <c r="B474" s="2" t="s">
        <v>4413</v>
      </c>
      <c r="C474" s="2" t="s">
        <v>8911</v>
      </c>
      <c r="D474" s="2" t="s">
        <v>8912</v>
      </c>
      <c r="E474" s="2" t="s">
        <v>10496</v>
      </c>
      <c r="F474" s="2" t="s">
        <v>10497</v>
      </c>
      <c r="G474" s="2" t="s">
        <v>249</v>
      </c>
      <c r="H474" s="2" t="s">
        <v>22</v>
      </c>
      <c r="I474" s="2" t="s">
        <v>10498</v>
      </c>
      <c r="J474" s="4" t="n">
        <v>45730</v>
      </c>
      <c r="K474" s="4" t="n">
        <v>45760</v>
      </c>
      <c r="L474" s="21" t="n">
        <v>39069.93</v>
      </c>
      <c r="M474" s="4" t="n">
        <v>45758</v>
      </c>
      <c r="N474" s="22" t="n">
        <v>28</v>
      </c>
      <c r="O474" s="22" t="n">
        <v>-2</v>
      </c>
      <c r="P474" s="23" t="n">
        <f aca="false">L474*N474</f>
        <v>1093958.04</v>
      </c>
      <c r="Q474" s="21" t="n">
        <f aca="false">L474*O474</f>
        <v>-78139.86</v>
      </c>
    </row>
    <row r="475" customFormat="false" ht="14.25" hidden="false" customHeight="true" outlineLevel="0" collapsed="false">
      <c r="A475" s="2" t="s">
        <v>4413</v>
      </c>
      <c r="B475" s="2" t="s">
        <v>4413</v>
      </c>
      <c r="C475" s="2" t="s">
        <v>8607</v>
      </c>
      <c r="D475" s="2" t="s">
        <v>8608</v>
      </c>
      <c r="E475" s="2" t="s">
        <v>10499</v>
      </c>
      <c r="F475" s="2" t="s">
        <v>10500</v>
      </c>
      <c r="G475" s="2" t="s">
        <v>10501</v>
      </c>
      <c r="H475" s="2" t="s">
        <v>22</v>
      </c>
      <c r="I475" s="2" t="s">
        <v>9383</v>
      </c>
      <c r="J475" s="4" t="n">
        <v>45923</v>
      </c>
      <c r="K475" s="4" t="n">
        <v>45953</v>
      </c>
      <c r="L475" s="21" t="n">
        <v>82219.64</v>
      </c>
      <c r="M475" s="4" t="n">
        <v>45936</v>
      </c>
      <c r="N475" s="22" t="n">
        <v>13</v>
      </c>
      <c r="O475" s="22" t="n">
        <v>-17</v>
      </c>
      <c r="P475" s="23" t="n">
        <f aca="false">L475*N475</f>
        <v>1068855.32</v>
      </c>
      <c r="Q475" s="21" t="n">
        <f aca="false">L475*O475</f>
        <v>-1397733.88</v>
      </c>
    </row>
    <row r="476" customFormat="false" ht="14.25" hidden="false" customHeight="true" outlineLevel="0" collapsed="false">
      <c r="A476" s="2" t="s">
        <v>4413</v>
      </c>
      <c r="B476" s="2" t="s">
        <v>4413</v>
      </c>
      <c r="C476" s="2" t="s">
        <v>9000</v>
      </c>
      <c r="D476" s="2" t="s">
        <v>9001</v>
      </c>
      <c r="E476" s="2" t="s">
        <v>10502</v>
      </c>
      <c r="F476" s="2" t="s">
        <v>10503</v>
      </c>
      <c r="G476" s="2" t="s">
        <v>10504</v>
      </c>
      <c r="H476" s="2" t="s">
        <v>22</v>
      </c>
      <c r="I476" s="2" t="s">
        <v>10505</v>
      </c>
      <c r="J476" s="4" t="n">
        <v>45700</v>
      </c>
      <c r="K476" s="4" t="n">
        <v>45730</v>
      </c>
      <c r="L476" s="21" t="n">
        <v>67108.8</v>
      </c>
      <c r="M476" s="4" t="n">
        <v>45782</v>
      </c>
      <c r="N476" s="22" t="n">
        <v>82</v>
      </c>
      <c r="O476" s="22" t="n">
        <v>52</v>
      </c>
      <c r="P476" s="23" t="n">
        <f aca="false">L476*N476</f>
        <v>5502921.6</v>
      </c>
      <c r="Q476" s="21" t="n">
        <f aca="false">L476*O476</f>
        <v>3489657.6</v>
      </c>
    </row>
    <row r="477" customFormat="false" ht="14.25" hidden="false" customHeight="true" outlineLevel="0" collapsed="false">
      <c r="A477" s="2" t="s">
        <v>4413</v>
      </c>
      <c r="B477" s="2" t="s">
        <v>4413</v>
      </c>
      <c r="C477" s="2" t="s">
        <v>8813</v>
      </c>
      <c r="D477" s="2" t="s">
        <v>8814</v>
      </c>
      <c r="E477" s="2" t="s">
        <v>10506</v>
      </c>
      <c r="F477" s="2" t="s">
        <v>10507</v>
      </c>
      <c r="G477" s="2" t="s">
        <v>10508</v>
      </c>
      <c r="H477" s="2" t="s">
        <v>22</v>
      </c>
      <c r="I477" s="2" t="s">
        <v>10509</v>
      </c>
      <c r="J477" s="4" t="n">
        <v>45730</v>
      </c>
      <c r="K477" s="4" t="n">
        <v>45760</v>
      </c>
      <c r="L477" s="21" t="n">
        <v>38852.52</v>
      </c>
      <c r="M477" s="4" t="n">
        <v>45771</v>
      </c>
      <c r="N477" s="22" t="n">
        <v>41</v>
      </c>
      <c r="O477" s="22" t="n">
        <v>11</v>
      </c>
      <c r="P477" s="23" t="n">
        <f aca="false">L477*N477</f>
        <v>1592953.32</v>
      </c>
      <c r="Q477" s="21" t="n">
        <f aca="false">L477*O477</f>
        <v>427377.72</v>
      </c>
    </row>
    <row r="478" customFormat="false" ht="14.25" hidden="false" customHeight="true" outlineLevel="0" collapsed="false">
      <c r="A478" s="2" t="s">
        <v>4413</v>
      </c>
      <c r="B478" s="2" t="s">
        <v>4413</v>
      </c>
      <c r="C478" s="2" t="s">
        <v>10510</v>
      </c>
      <c r="D478" s="2" t="s">
        <v>10511</v>
      </c>
      <c r="E478" s="2" t="s">
        <v>10512</v>
      </c>
      <c r="F478" s="2" t="s">
        <v>10513</v>
      </c>
      <c r="G478" s="2" t="s">
        <v>10514</v>
      </c>
      <c r="H478" s="2" t="s">
        <v>22</v>
      </c>
      <c r="I478" s="2" t="s">
        <v>10515</v>
      </c>
      <c r="J478" s="4" t="n">
        <v>45861</v>
      </c>
      <c r="K478" s="4" t="n">
        <v>45891</v>
      </c>
      <c r="L478" s="21" t="n">
        <v>3630</v>
      </c>
      <c r="M478" s="4" t="n">
        <v>45880</v>
      </c>
      <c r="N478" s="22" t="n">
        <v>19</v>
      </c>
      <c r="O478" s="22" t="n">
        <v>-11</v>
      </c>
      <c r="P478" s="23" t="n">
        <f aca="false">L478*N478</f>
        <v>68970</v>
      </c>
      <c r="Q478" s="21" t="n">
        <f aca="false">L478*O478</f>
        <v>-39930</v>
      </c>
    </row>
    <row r="479" customFormat="false" ht="14.25" hidden="false" customHeight="true" outlineLevel="0" collapsed="false">
      <c r="A479" s="2" t="s">
        <v>4413</v>
      </c>
      <c r="B479" s="2" t="s">
        <v>4413</v>
      </c>
      <c r="C479" s="2" t="s">
        <v>24</v>
      </c>
      <c r="D479" s="2" t="s">
        <v>24</v>
      </c>
      <c r="E479" s="2" t="s">
        <v>10516</v>
      </c>
      <c r="F479" s="2" t="s">
        <v>10517</v>
      </c>
      <c r="G479" s="2" t="s">
        <v>3861</v>
      </c>
      <c r="H479" s="2" t="s">
        <v>22</v>
      </c>
      <c r="I479" s="2" t="s">
        <v>10518</v>
      </c>
      <c r="J479" s="4" t="n">
        <v>45742</v>
      </c>
      <c r="K479" s="4" t="n">
        <v>45772</v>
      </c>
      <c r="L479" s="21" t="n">
        <v>2236.5</v>
      </c>
      <c r="M479" s="4" t="n">
        <v>45763</v>
      </c>
      <c r="N479" s="22" t="n">
        <v>21</v>
      </c>
      <c r="O479" s="22" t="n">
        <v>-9</v>
      </c>
      <c r="P479" s="23" t="n">
        <f aca="false">L479*N479</f>
        <v>46966.5</v>
      </c>
      <c r="Q479" s="21" t="n">
        <f aca="false">L479*O479</f>
        <v>-20128.5</v>
      </c>
    </row>
    <row r="480" customFormat="false" ht="14.25" hidden="false" customHeight="true" outlineLevel="0" collapsed="false">
      <c r="A480" s="2" t="s">
        <v>4413</v>
      </c>
      <c r="B480" s="2" t="s">
        <v>4413</v>
      </c>
      <c r="C480" s="2" t="s">
        <v>8619</v>
      </c>
      <c r="D480" s="2" t="s">
        <v>8620</v>
      </c>
      <c r="E480" s="2" t="s">
        <v>10519</v>
      </c>
      <c r="F480" s="2" t="s">
        <v>10520</v>
      </c>
      <c r="G480" s="2" t="s">
        <v>10521</v>
      </c>
      <c r="H480" s="2" t="s">
        <v>22</v>
      </c>
      <c r="I480" s="2" t="s">
        <v>10522</v>
      </c>
      <c r="J480" s="4" t="n">
        <v>45959</v>
      </c>
      <c r="K480" s="4" t="n">
        <v>45989</v>
      </c>
      <c r="L480" s="21" t="n">
        <v>58658.17</v>
      </c>
      <c r="M480" s="4" t="n">
        <v>45988</v>
      </c>
      <c r="N480" s="22" t="n">
        <v>29</v>
      </c>
      <c r="O480" s="22" t="n">
        <v>-1</v>
      </c>
      <c r="P480" s="23" t="n">
        <f aca="false">L480*N480</f>
        <v>1701086.93</v>
      </c>
      <c r="Q480" s="21" t="n">
        <f aca="false">L480*O480</f>
        <v>-58658.17</v>
      </c>
    </row>
    <row r="481" customFormat="false" ht="14.25" hidden="false" customHeight="true" outlineLevel="0" collapsed="false">
      <c r="A481" s="2" t="s">
        <v>4413</v>
      </c>
      <c r="B481" s="2" t="s">
        <v>4413</v>
      </c>
      <c r="C481" s="2" t="s">
        <v>3340</v>
      </c>
      <c r="D481" s="2" t="s">
        <v>3341</v>
      </c>
      <c r="E481" s="2" t="s">
        <v>10523</v>
      </c>
      <c r="F481" s="2" t="s">
        <v>10524</v>
      </c>
      <c r="G481" s="2" t="s">
        <v>10525</v>
      </c>
      <c r="H481" s="2" t="s">
        <v>22</v>
      </c>
      <c r="I481" s="2" t="s">
        <v>9220</v>
      </c>
      <c r="J481" s="4" t="n">
        <v>45875</v>
      </c>
      <c r="K481" s="4" t="n">
        <v>45905</v>
      </c>
      <c r="L481" s="21" t="s">
        <v>9221</v>
      </c>
      <c r="M481" s="4" t="n">
        <v>45924</v>
      </c>
      <c r="N481" s="22" t="n">
        <v>49</v>
      </c>
      <c r="O481" s="22" t="n">
        <v>19</v>
      </c>
      <c r="P481" s="23" t="n">
        <f aca="false">L481*N481</f>
        <v>33752.18</v>
      </c>
      <c r="Q481" s="21" t="n">
        <f aca="false">L481*O481</f>
        <v>13087.58</v>
      </c>
    </row>
    <row r="482" customFormat="false" ht="14.25" hidden="false" customHeight="true" outlineLevel="0" collapsed="false">
      <c r="A482" s="2" t="s">
        <v>4413</v>
      </c>
      <c r="B482" s="2" t="s">
        <v>4413</v>
      </c>
      <c r="C482" s="2" t="s">
        <v>8634</v>
      </c>
      <c r="D482" s="2" t="s">
        <v>8635</v>
      </c>
      <c r="E482" s="2" t="s">
        <v>10526</v>
      </c>
      <c r="F482" s="2" t="s">
        <v>10527</v>
      </c>
      <c r="G482" s="2" t="s">
        <v>10528</v>
      </c>
      <c r="H482" s="2" t="s">
        <v>22</v>
      </c>
      <c r="I482" s="2" t="s">
        <v>10529</v>
      </c>
      <c r="J482" s="4" t="n">
        <v>45752</v>
      </c>
      <c r="K482" s="4" t="n">
        <v>45782</v>
      </c>
      <c r="L482" s="21" t="n">
        <v>4451.8</v>
      </c>
      <c r="M482" s="4" t="n">
        <v>45841</v>
      </c>
      <c r="N482" s="22" t="n">
        <v>89</v>
      </c>
      <c r="O482" s="22" t="n">
        <v>59</v>
      </c>
      <c r="P482" s="23" t="n">
        <f aca="false">L482*N482</f>
        <v>396210.2</v>
      </c>
      <c r="Q482" s="21" t="n">
        <f aca="false">L482*O482</f>
        <v>262656.2</v>
      </c>
    </row>
    <row r="483" customFormat="false" ht="14.25" hidden="false" customHeight="true" outlineLevel="0" collapsed="false">
      <c r="A483" s="2" t="s">
        <v>4413</v>
      </c>
      <c r="B483" s="2" t="s">
        <v>4413</v>
      </c>
      <c r="C483" s="2" t="s">
        <v>8859</v>
      </c>
      <c r="D483" s="2" t="s">
        <v>8860</v>
      </c>
      <c r="E483" s="2" t="s">
        <v>10530</v>
      </c>
      <c r="F483" s="2" t="s">
        <v>10531</v>
      </c>
      <c r="G483" s="2" t="s">
        <v>10532</v>
      </c>
      <c r="H483" s="2" t="s">
        <v>22</v>
      </c>
      <c r="I483" s="2" t="s">
        <v>10533</v>
      </c>
      <c r="J483" s="4" t="n">
        <v>45867</v>
      </c>
      <c r="K483" s="4" t="n">
        <v>45897</v>
      </c>
      <c r="L483" s="21" t="n">
        <v>6779.54</v>
      </c>
      <c r="M483" s="4" t="n">
        <v>45918</v>
      </c>
      <c r="N483" s="22" t="n">
        <v>51</v>
      </c>
      <c r="O483" s="22" t="n">
        <v>21</v>
      </c>
      <c r="P483" s="23" t="n">
        <f aca="false">L483*N483</f>
        <v>345756.54</v>
      </c>
      <c r="Q483" s="21" t="n">
        <f aca="false">L483*O483</f>
        <v>142370.34</v>
      </c>
    </row>
    <row r="484" customFormat="false" ht="14.25" hidden="false" customHeight="true" outlineLevel="0" collapsed="false">
      <c r="A484" s="2" t="s">
        <v>4413</v>
      </c>
      <c r="B484" s="2" t="s">
        <v>4413</v>
      </c>
      <c r="C484" s="2" t="s">
        <v>8850</v>
      </c>
      <c r="D484" s="2" t="s">
        <v>8851</v>
      </c>
      <c r="E484" s="2" t="s">
        <v>10534</v>
      </c>
      <c r="F484" s="2" t="s">
        <v>10535</v>
      </c>
      <c r="G484" s="2" t="s">
        <v>10536</v>
      </c>
      <c r="H484" s="2" t="s">
        <v>22</v>
      </c>
      <c r="I484" s="2" t="s">
        <v>8946</v>
      </c>
      <c r="J484" s="4" t="n">
        <v>45898</v>
      </c>
      <c r="K484" s="4" t="n">
        <v>45928</v>
      </c>
      <c r="L484" s="21" t="n">
        <v>2607</v>
      </c>
      <c r="M484" s="4" t="n">
        <v>45911</v>
      </c>
      <c r="N484" s="22" t="n">
        <v>13</v>
      </c>
      <c r="O484" s="22" t="n">
        <v>-17</v>
      </c>
      <c r="P484" s="23" t="n">
        <f aca="false">L484*N484</f>
        <v>33891</v>
      </c>
      <c r="Q484" s="21" t="n">
        <f aca="false">L484*O484</f>
        <v>-44319</v>
      </c>
    </row>
    <row r="485" customFormat="false" ht="14.25" hidden="false" customHeight="true" outlineLevel="0" collapsed="false">
      <c r="A485" s="2" t="s">
        <v>4413</v>
      </c>
      <c r="B485" s="2" t="s">
        <v>4413</v>
      </c>
      <c r="C485" s="2" t="s">
        <v>24</v>
      </c>
      <c r="D485" s="2" t="s">
        <v>24</v>
      </c>
      <c r="E485" s="2" t="s">
        <v>10537</v>
      </c>
      <c r="F485" s="2" t="s">
        <v>10538</v>
      </c>
      <c r="G485" s="2" t="s">
        <v>45</v>
      </c>
      <c r="H485" s="2" t="s">
        <v>22</v>
      </c>
      <c r="I485" s="2" t="s">
        <v>10539</v>
      </c>
      <c r="J485" s="4" t="n">
        <v>45711</v>
      </c>
      <c r="K485" s="4" t="n">
        <v>45741</v>
      </c>
      <c r="L485" s="21" t="n">
        <v>8100</v>
      </c>
      <c r="M485" s="4" t="n">
        <v>45729</v>
      </c>
      <c r="N485" s="22" t="n">
        <v>18</v>
      </c>
      <c r="O485" s="22" t="n">
        <v>-12</v>
      </c>
      <c r="P485" s="23" t="n">
        <f aca="false">L485*N485</f>
        <v>145800</v>
      </c>
      <c r="Q485" s="21" t="n">
        <f aca="false">L485*O485</f>
        <v>-97200</v>
      </c>
    </row>
    <row r="486" customFormat="false" ht="14.25" hidden="false" customHeight="true" outlineLevel="0" collapsed="false">
      <c r="A486" s="2" t="s">
        <v>4413</v>
      </c>
      <c r="B486" s="2" t="s">
        <v>4413</v>
      </c>
      <c r="C486" s="2" t="s">
        <v>10540</v>
      </c>
      <c r="D486" s="2" t="s">
        <v>10541</v>
      </c>
      <c r="E486" s="2" t="s">
        <v>10542</v>
      </c>
      <c r="F486" s="2" t="s">
        <v>10543</v>
      </c>
      <c r="G486" s="2" t="s">
        <v>10544</v>
      </c>
      <c r="H486" s="2" t="s">
        <v>22</v>
      </c>
      <c r="I486" s="2" t="s">
        <v>10545</v>
      </c>
      <c r="J486" s="4" t="n">
        <v>45965</v>
      </c>
      <c r="K486" s="4" t="n">
        <v>45995</v>
      </c>
      <c r="L486" s="21" t="n">
        <v>1333.67</v>
      </c>
      <c r="M486" s="4" t="n">
        <v>45982</v>
      </c>
      <c r="N486" s="22" t="n">
        <v>17</v>
      </c>
      <c r="O486" s="22" t="n">
        <v>-13</v>
      </c>
      <c r="P486" s="23" t="n">
        <f aca="false">L486*N486</f>
        <v>22672.39</v>
      </c>
      <c r="Q486" s="21" t="n">
        <f aca="false">L486*O486</f>
        <v>-17337.71</v>
      </c>
    </row>
    <row r="487" customFormat="false" ht="14.25" hidden="false" customHeight="true" outlineLevel="0" collapsed="false">
      <c r="A487" s="2" t="s">
        <v>4413</v>
      </c>
      <c r="B487" s="2" t="s">
        <v>4413</v>
      </c>
      <c r="C487" s="2" t="s">
        <v>10416</v>
      </c>
      <c r="D487" s="2" t="s">
        <v>10417</v>
      </c>
      <c r="E487" s="2" t="s">
        <v>10546</v>
      </c>
      <c r="F487" s="2" t="s">
        <v>10547</v>
      </c>
      <c r="G487" s="2" t="s">
        <v>10548</v>
      </c>
      <c r="H487" s="2" t="s">
        <v>22</v>
      </c>
      <c r="I487" s="2" t="s">
        <v>10549</v>
      </c>
      <c r="J487" s="4" t="n">
        <v>45870</v>
      </c>
      <c r="K487" s="4" t="n">
        <v>45900</v>
      </c>
      <c r="L487" s="21" t="n">
        <v>88214.66</v>
      </c>
      <c r="M487" s="4" t="n">
        <v>45950</v>
      </c>
      <c r="N487" s="22" t="n">
        <v>80</v>
      </c>
      <c r="O487" s="22" t="n">
        <v>50</v>
      </c>
      <c r="P487" s="23" t="n">
        <f aca="false">L487*N487</f>
        <v>7057172.8</v>
      </c>
      <c r="Q487" s="21" t="n">
        <f aca="false">L487*O487</f>
        <v>4410733</v>
      </c>
    </row>
    <row r="488" customFormat="false" ht="14.25" hidden="false" customHeight="true" outlineLevel="0" collapsed="false">
      <c r="A488" s="2" t="s">
        <v>4413</v>
      </c>
      <c r="B488" s="2" t="s">
        <v>4413</v>
      </c>
      <c r="C488" s="2" t="s">
        <v>8963</v>
      </c>
      <c r="D488" s="2" t="s">
        <v>8964</v>
      </c>
      <c r="E488" s="2" t="s">
        <v>10550</v>
      </c>
      <c r="F488" s="2" t="s">
        <v>10551</v>
      </c>
      <c r="G488" s="2" t="s">
        <v>10552</v>
      </c>
      <c r="H488" s="2" t="s">
        <v>22</v>
      </c>
      <c r="I488" s="2" t="s">
        <v>10553</v>
      </c>
      <c r="J488" s="4" t="n">
        <v>45852</v>
      </c>
      <c r="K488" s="4" t="n">
        <v>45882</v>
      </c>
      <c r="L488" s="21" t="n">
        <v>1556.16</v>
      </c>
      <c r="M488" s="4" t="n">
        <v>45916</v>
      </c>
      <c r="N488" s="22" t="n">
        <v>64</v>
      </c>
      <c r="O488" s="22" t="n">
        <v>34</v>
      </c>
      <c r="P488" s="23" t="n">
        <f aca="false">L488*N488</f>
        <v>99594.24</v>
      </c>
      <c r="Q488" s="21" t="n">
        <f aca="false">L488*O488</f>
        <v>52909.44</v>
      </c>
    </row>
    <row r="489" customFormat="false" ht="14.25" hidden="false" customHeight="true" outlineLevel="0" collapsed="false">
      <c r="A489" s="2" t="s">
        <v>4413</v>
      </c>
      <c r="B489" s="2" t="s">
        <v>4413</v>
      </c>
      <c r="C489" s="2" t="s">
        <v>24</v>
      </c>
      <c r="D489" s="2" t="s">
        <v>24</v>
      </c>
      <c r="E489" s="2" t="s">
        <v>10554</v>
      </c>
      <c r="F489" s="2" t="s">
        <v>10555</v>
      </c>
      <c r="G489" s="2" t="s">
        <v>49</v>
      </c>
      <c r="H489" s="2" t="s">
        <v>22</v>
      </c>
      <c r="I489" s="2" t="s">
        <v>10556</v>
      </c>
      <c r="J489" s="4" t="n">
        <v>45667</v>
      </c>
      <c r="K489" s="4" t="n">
        <v>45697</v>
      </c>
      <c r="L489" s="21" t="n">
        <v>3806.4</v>
      </c>
      <c r="M489" s="4" t="n">
        <v>45727</v>
      </c>
      <c r="N489" s="22" t="n">
        <v>60</v>
      </c>
      <c r="O489" s="22" t="n">
        <v>30</v>
      </c>
      <c r="P489" s="23" t="n">
        <f aca="false">L489*N489</f>
        <v>228384</v>
      </c>
      <c r="Q489" s="21" t="n">
        <f aca="false">L489*O489</f>
        <v>114192</v>
      </c>
    </row>
    <row r="490" customFormat="false" ht="14.25" hidden="false" customHeight="true" outlineLevel="0" collapsed="false">
      <c r="A490" s="2" t="s">
        <v>4413</v>
      </c>
      <c r="B490" s="2" t="s">
        <v>4413</v>
      </c>
      <c r="C490" s="2" t="s">
        <v>8726</v>
      </c>
      <c r="D490" s="2" t="s">
        <v>8727</v>
      </c>
      <c r="E490" s="2" t="s">
        <v>10557</v>
      </c>
      <c r="F490" s="2" t="s">
        <v>10558</v>
      </c>
      <c r="G490" s="2" t="s">
        <v>3703</v>
      </c>
      <c r="H490" s="2" t="s">
        <v>22</v>
      </c>
      <c r="I490" s="2" t="s">
        <v>10559</v>
      </c>
      <c r="J490" s="4" t="n">
        <v>45903</v>
      </c>
      <c r="K490" s="4" t="n">
        <v>45933</v>
      </c>
      <c r="L490" s="21" t="n">
        <v>15114.76</v>
      </c>
      <c r="M490" s="4" t="n">
        <v>45922</v>
      </c>
      <c r="N490" s="22" t="n">
        <v>19</v>
      </c>
      <c r="O490" s="22" t="n">
        <v>-11</v>
      </c>
      <c r="P490" s="23" t="n">
        <f aca="false">L490*N490</f>
        <v>287180.44</v>
      </c>
      <c r="Q490" s="21" t="n">
        <f aca="false">L490*O490</f>
        <v>-166262.36</v>
      </c>
    </row>
    <row r="491" customFormat="false" ht="14.25" hidden="false" customHeight="true" outlineLevel="0" collapsed="false">
      <c r="A491" s="2" t="s">
        <v>4413</v>
      </c>
      <c r="B491" s="2" t="s">
        <v>4413</v>
      </c>
      <c r="C491" s="2" t="s">
        <v>8731</v>
      </c>
      <c r="D491" s="2" t="s">
        <v>8732</v>
      </c>
      <c r="E491" s="2" t="s">
        <v>10560</v>
      </c>
      <c r="F491" s="2" t="s">
        <v>10561</v>
      </c>
      <c r="G491" s="2" t="s">
        <v>10562</v>
      </c>
      <c r="H491" s="2" t="s">
        <v>22</v>
      </c>
      <c r="I491" s="2" t="s">
        <v>10563</v>
      </c>
      <c r="J491" s="4" t="n">
        <v>45849</v>
      </c>
      <c r="K491" s="4" t="n">
        <v>45879</v>
      </c>
      <c r="L491" s="21" t="s">
        <v>10564</v>
      </c>
      <c r="M491" s="4" t="n">
        <v>45922</v>
      </c>
      <c r="N491" s="22" t="n">
        <v>73</v>
      </c>
      <c r="O491" s="22" t="n">
        <v>43</v>
      </c>
      <c r="P491" s="23" t="n">
        <f aca="false">L491*N491</f>
        <v>6515.25</v>
      </c>
      <c r="Q491" s="21" t="n">
        <f aca="false">L491*O491</f>
        <v>3837.75</v>
      </c>
    </row>
    <row r="492" customFormat="false" ht="14.25" hidden="false" customHeight="true" outlineLevel="0" collapsed="false">
      <c r="A492" s="2" t="s">
        <v>4413</v>
      </c>
      <c r="B492" s="2" t="s">
        <v>4413</v>
      </c>
      <c r="C492" s="2" t="s">
        <v>4111</v>
      </c>
      <c r="D492" s="2" t="s">
        <v>4112</v>
      </c>
      <c r="E492" s="2" t="s">
        <v>10565</v>
      </c>
      <c r="F492" s="2" t="s">
        <v>10566</v>
      </c>
      <c r="G492" s="2" t="s">
        <v>10567</v>
      </c>
      <c r="H492" s="2" t="s">
        <v>22</v>
      </c>
      <c r="I492" s="2" t="s">
        <v>10568</v>
      </c>
      <c r="J492" s="4" t="n">
        <v>45882</v>
      </c>
      <c r="K492" s="4" t="n">
        <v>45912</v>
      </c>
      <c r="L492" s="21" t="n">
        <v>13507.5</v>
      </c>
      <c r="M492" s="4" t="n">
        <v>45895</v>
      </c>
      <c r="N492" s="22" t="n">
        <v>13</v>
      </c>
      <c r="O492" s="22" t="n">
        <v>-17</v>
      </c>
      <c r="P492" s="23" t="n">
        <f aca="false">L492*N492</f>
        <v>175597.5</v>
      </c>
      <c r="Q492" s="21" t="n">
        <f aca="false">L492*O492</f>
        <v>-229627.5</v>
      </c>
    </row>
    <row r="493" customFormat="false" ht="14.25" hidden="false" customHeight="true" outlineLevel="0" collapsed="false">
      <c r="A493" s="2" t="s">
        <v>4413</v>
      </c>
      <c r="B493" s="2" t="s">
        <v>4413</v>
      </c>
      <c r="C493" s="2" t="s">
        <v>9266</v>
      </c>
      <c r="D493" s="2" t="s">
        <v>9267</v>
      </c>
      <c r="E493" s="2" t="s">
        <v>10569</v>
      </c>
      <c r="F493" s="2" t="s">
        <v>10570</v>
      </c>
      <c r="G493" s="2" t="s">
        <v>10571</v>
      </c>
      <c r="H493" s="2" t="s">
        <v>22</v>
      </c>
      <c r="I493" s="2" t="s">
        <v>10572</v>
      </c>
      <c r="J493" s="4" t="n">
        <v>45812</v>
      </c>
      <c r="K493" s="4" t="n">
        <v>45842</v>
      </c>
      <c r="L493" s="21" t="s">
        <v>10573</v>
      </c>
      <c r="M493" s="4" t="n">
        <v>45841</v>
      </c>
      <c r="N493" s="22" t="n">
        <v>29</v>
      </c>
      <c r="O493" s="22" t="n">
        <v>-1</v>
      </c>
      <c r="P493" s="23" t="n">
        <f aca="false">L493*N493</f>
        <v>12760</v>
      </c>
      <c r="Q493" s="21" t="n">
        <f aca="false">L493*O493</f>
        <v>-440</v>
      </c>
    </row>
    <row r="494" customFormat="false" ht="14.25" hidden="false" customHeight="true" outlineLevel="0" collapsed="false">
      <c r="A494" s="2" t="s">
        <v>4413</v>
      </c>
      <c r="B494" s="2" t="s">
        <v>4413</v>
      </c>
      <c r="C494" s="2" t="s">
        <v>8712</v>
      </c>
      <c r="D494" s="2" t="s">
        <v>8713</v>
      </c>
      <c r="E494" s="2" t="s">
        <v>10574</v>
      </c>
      <c r="F494" s="2" t="s">
        <v>10575</v>
      </c>
      <c r="G494" s="2" t="s">
        <v>10576</v>
      </c>
      <c r="H494" s="2" t="s">
        <v>22</v>
      </c>
      <c r="I494" s="2" t="s">
        <v>10577</v>
      </c>
      <c r="J494" s="4" t="n">
        <v>45645</v>
      </c>
      <c r="K494" s="4" t="n">
        <v>45675</v>
      </c>
      <c r="L494" s="21" t="s">
        <v>10578</v>
      </c>
      <c r="M494" s="4" t="n">
        <v>45713</v>
      </c>
      <c r="N494" s="22" t="n">
        <v>68</v>
      </c>
      <c r="O494" s="22" t="n">
        <v>38</v>
      </c>
      <c r="P494" s="23" t="n">
        <f aca="false">L494*N494</f>
        <v>67320</v>
      </c>
      <c r="Q494" s="21" t="n">
        <f aca="false">L494*O494</f>
        <v>37620</v>
      </c>
    </row>
    <row r="495" customFormat="false" ht="14.25" hidden="false" customHeight="true" outlineLevel="0" collapsed="false">
      <c r="A495" s="2" t="s">
        <v>4413</v>
      </c>
      <c r="B495" s="2" t="s">
        <v>4413</v>
      </c>
      <c r="C495" s="2" t="s">
        <v>8963</v>
      </c>
      <c r="D495" s="2" t="s">
        <v>8964</v>
      </c>
      <c r="E495" s="2" t="s">
        <v>10579</v>
      </c>
      <c r="F495" s="2" t="s">
        <v>10580</v>
      </c>
      <c r="G495" s="2" t="s">
        <v>6196</v>
      </c>
      <c r="H495" s="2" t="s">
        <v>22</v>
      </c>
      <c r="I495" s="2" t="s">
        <v>10581</v>
      </c>
      <c r="J495" s="4" t="n">
        <v>45721</v>
      </c>
      <c r="K495" s="4" t="n">
        <v>45751</v>
      </c>
      <c r="L495" s="21" t="n">
        <v>3129.6</v>
      </c>
      <c r="M495" s="4" t="n">
        <v>45771</v>
      </c>
      <c r="N495" s="22" t="n">
        <v>50</v>
      </c>
      <c r="O495" s="22" t="n">
        <v>20</v>
      </c>
      <c r="P495" s="23" t="n">
        <f aca="false">L495*N495</f>
        <v>156480</v>
      </c>
      <c r="Q495" s="21" t="n">
        <f aca="false">L495*O495</f>
        <v>62592</v>
      </c>
    </row>
    <row r="496" customFormat="false" ht="14.25" hidden="false" customHeight="true" outlineLevel="0" collapsed="false">
      <c r="A496" s="2" t="s">
        <v>4413</v>
      </c>
      <c r="B496" s="2" t="s">
        <v>4413</v>
      </c>
      <c r="C496" s="2" t="s">
        <v>8619</v>
      </c>
      <c r="D496" s="2" t="s">
        <v>8620</v>
      </c>
      <c r="E496" s="2" t="s">
        <v>10582</v>
      </c>
      <c r="F496" s="2" t="s">
        <v>10583</v>
      </c>
      <c r="G496" s="2" t="s">
        <v>10584</v>
      </c>
      <c r="H496" s="2" t="s">
        <v>22</v>
      </c>
      <c r="I496" s="2" t="s">
        <v>10585</v>
      </c>
      <c r="J496" s="4" t="n">
        <v>45881</v>
      </c>
      <c r="K496" s="4" t="n">
        <v>45911</v>
      </c>
      <c r="L496" s="21" t="n">
        <v>14559.94</v>
      </c>
      <c r="M496" s="4" t="n">
        <v>45954</v>
      </c>
      <c r="N496" s="22" t="n">
        <v>73</v>
      </c>
      <c r="O496" s="22" t="n">
        <v>43</v>
      </c>
      <c r="P496" s="23" t="n">
        <f aca="false">L496*N496</f>
        <v>1062875.62</v>
      </c>
      <c r="Q496" s="21" t="n">
        <f aca="false">L496*O496</f>
        <v>626077.42</v>
      </c>
    </row>
    <row r="497" customFormat="false" ht="14.25" hidden="false" customHeight="true" outlineLevel="0" collapsed="false">
      <c r="A497" s="2" t="s">
        <v>4413</v>
      </c>
      <c r="B497" s="2" t="s">
        <v>4413</v>
      </c>
      <c r="C497" s="2" t="s">
        <v>9585</v>
      </c>
      <c r="D497" s="2" t="s">
        <v>9586</v>
      </c>
      <c r="E497" s="2" t="s">
        <v>10586</v>
      </c>
      <c r="F497" s="2" t="s">
        <v>10587</v>
      </c>
      <c r="G497" s="2" t="s">
        <v>10588</v>
      </c>
      <c r="H497" s="2" t="s">
        <v>22</v>
      </c>
      <c r="I497" s="2" t="s">
        <v>9792</v>
      </c>
      <c r="J497" s="4" t="n">
        <v>45643</v>
      </c>
      <c r="K497" s="4" t="n">
        <v>45673</v>
      </c>
      <c r="L497" s="21" t="n">
        <v>3776.62</v>
      </c>
      <c r="M497" s="4" t="n">
        <v>45679</v>
      </c>
      <c r="N497" s="22" t="n">
        <v>36</v>
      </c>
      <c r="O497" s="22" t="n">
        <v>6</v>
      </c>
      <c r="P497" s="23" t="n">
        <f aca="false">L497*N497</f>
        <v>135958.32</v>
      </c>
      <c r="Q497" s="21" t="n">
        <f aca="false">L497*O497</f>
        <v>22659.72</v>
      </c>
    </row>
    <row r="498" customFormat="false" ht="14.25" hidden="false" customHeight="true" outlineLevel="0" collapsed="false">
      <c r="A498" s="2" t="s">
        <v>4413</v>
      </c>
      <c r="B498" s="2" t="s">
        <v>4413</v>
      </c>
      <c r="C498" s="2" t="s">
        <v>8697</v>
      </c>
      <c r="D498" s="2" t="s">
        <v>8698</v>
      </c>
      <c r="E498" s="2" t="s">
        <v>10589</v>
      </c>
      <c r="F498" s="2" t="s">
        <v>10590</v>
      </c>
      <c r="G498" s="2" t="s">
        <v>7351</v>
      </c>
      <c r="H498" s="2" t="s">
        <v>22</v>
      </c>
      <c r="I498" s="2" t="s">
        <v>10591</v>
      </c>
      <c r="J498" s="4" t="n">
        <v>45700</v>
      </c>
      <c r="K498" s="4" t="n">
        <v>45730</v>
      </c>
      <c r="L498" s="21" t="n">
        <v>8217.97</v>
      </c>
      <c r="M498" s="4" t="n">
        <v>45763</v>
      </c>
      <c r="N498" s="22" t="n">
        <v>63</v>
      </c>
      <c r="O498" s="22" t="n">
        <v>33</v>
      </c>
      <c r="P498" s="23" t="n">
        <f aca="false">L498*N498</f>
        <v>517732.11</v>
      </c>
      <c r="Q498" s="21" t="n">
        <f aca="false">L498*O498</f>
        <v>271193.01</v>
      </c>
    </row>
    <row r="499" customFormat="false" ht="14.25" hidden="false" customHeight="true" outlineLevel="0" collapsed="false">
      <c r="A499" s="2" t="s">
        <v>4413</v>
      </c>
      <c r="B499" s="2" t="s">
        <v>4413</v>
      </c>
      <c r="C499" s="2" t="s">
        <v>9874</v>
      </c>
      <c r="D499" s="2" t="s">
        <v>9875</v>
      </c>
      <c r="E499" s="2" t="s">
        <v>10592</v>
      </c>
      <c r="F499" s="2" t="s">
        <v>10593</v>
      </c>
      <c r="G499" s="2" t="s">
        <v>5440</v>
      </c>
      <c r="H499" s="2" t="s">
        <v>22</v>
      </c>
      <c r="I499" s="2" t="s">
        <v>10594</v>
      </c>
      <c r="J499" s="4" t="n">
        <v>45853</v>
      </c>
      <c r="K499" s="4" t="n">
        <v>45883</v>
      </c>
      <c r="L499" s="21" t="n">
        <v>2200</v>
      </c>
      <c r="M499" s="4" t="n">
        <v>45880</v>
      </c>
      <c r="N499" s="22" t="n">
        <v>27</v>
      </c>
      <c r="O499" s="22" t="n">
        <v>-3</v>
      </c>
      <c r="P499" s="23" t="n">
        <f aca="false">L499*N499</f>
        <v>59400</v>
      </c>
      <c r="Q499" s="21" t="n">
        <f aca="false">L499*O499</f>
        <v>-6600</v>
      </c>
    </row>
    <row r="500" customFormat="false" ht="14.25" hidden="false" customHeight="true" outlineLevel="0" collapsed="false">
      <c r="A500" s="2" t="s">
        <v>4413</v>
      </c>
      <c r="B500" s="2" t="s">
        <v>4413</v>
      </c>
      <c r="C500" s="2" t="s">
        <v>8634</v>
      </c>
      <c r="D500" s="2" t="s">
        <v>8635</v>
      </c>
      <c r="E500" s="2" t="s">
        <v>10595</v>
      </c>
      <c r="F500" s="2" t="s">
        <v>10596</v>
      </c>
      <c r="G500" s="2" t="s">
        <v>10597</v>
      </c>
      <c r="H500" s="2" t="s">
        <v>22</v>
      </c>
      <c r="I500" s="2" t="s">
        <v>10598</v>
      </c>
      <c r="J500" s="4" t="n">
        <v>45968</v>
      </c>
      <c r="K500" s="4" t="n">
        <v>45998</v>
      </c>
      <c r="L500" s="21" t="n">
        <v>5616.71</v>
      </c>
      <c r="M500" s="4" t="n">
        <v>46022</v>
      </c>
      <c r="N500" s="22" t="n">
        <v>54</v>
      </c>
      <c r="O500" s="22" t="n">
        <v>24</v>
      </c>
      <c r="P500" s="23" t="n">
        <f aca="false">L500*N500</f>
        <v>303302.34</v>
      </c>
      <c r="Q500" s="21" t="n">
        <f aca="false">L500*O500</f>
        <v>134801.04</v>
      </c>
    </row>
    <row r="501" customFormat="false" ht="14.25" hidden="false" customHeight="true" outlineLevel="0" collapsed="false">
      <c r="A501" s="2" t="s">
        <v>4413</v>
      </c>
      <c r="B501" s="2" t="s">
        <v>4413</v>
      </c>
      <c r="C501" s="2" t="s">
        <v>24</v>
      </c>
      <c r="D501" s="2" t="s">
        <v>24</v>
      </c>
      <c r="E501" s="2" t="s">
        <v>10599</v>
      </c>
      <c r="F501" s="2" t="s">
        <v>10600</v>
      </c>
      <c r="G501" s="2" t="s">
        <v>6466</v>
      </c>
      <c r="H501" s="2" t="s">
        <v>22</v>
      </c>
      <c r="I501" s="2" t="s">
        <v>10601</v>
      </c>
      <c r="J501" s="4" t="n">
        <v>45973</v>
      </c>
      <c r="K501" s="4" t="n">
        <v>46003</v>
      </c>
      <c r="L501" s="21" t="n">
        <v>9634.5</v>
      </c>
      <c r="M501" s="4" t="n">
        <v>46013</v>
      </c>
      <c r="N501" s="22" t="n">
        <v>40</v>
      </c>
      <c r="O501" s="22" t="n">
        <v>10</v>
      </c>
      <c r="P501" s="23" t="n">
        <f aca="false">L501*N501</f>
        <v>385380</v>
      </c>
      <c r="Q501" s="21" t="n">
        <f aca="false">L501*O501</f>
        <v>96345</v>
      </c>
    </row>
    <row r="502" customFormat="false" ht="14.25" hidden="false" customHeight="true" outlineLevel="0" collapsed="false">
      <c r="A502" s="2" t="s">
        <v>4413</v>
      </c>
      <c r="B502" s="2" t="s">
        <v>4413</v>
      </c>
      <c r="C502" s="2" t="s">
        <v>8655</v>
      </c>
      <c r="D502" s="2" t="s">
        <v>8656</v>
      </c>
      <c r="E502" s="2" t="s">
        <v>10602</v>
      </c>
      <c r="F502" s="2" t="s">
        <v>10603</v>
      </c>
      <c r="G502" s="2" t="s">
        <v>10604</v>
      </c>
      <c r="H502" s="2" t="s">
        <v>22</v>
      </c>
      <c r="I502" s="2" t="s">
        <v>10605</v>
      </c>
      <c r="J502" s="4" t="n">
        <v>45902</v>
      </c>
      <c r="K502" s="4" t="n">
        <v>45932</v>
      </c>
      <c r="L502" s="21" t="n">
        <v>4492.02</v>
      </c>
      <c r="M502" s="4" t="n">
        <v>46022</v>
      </c>
      <c r="N502" s="22" t="n">
        <v>120</v>
      </c>
      <c r="O502" s="22" t="n">
        <v>90</v>
      </c>
      <c r="P502" s="23" t="n">
        <f aca="false">L502*N502</f>
        <v>539042.4</v>
      </c>
      <c r="Q502" s="21" t="n">
        <f aca="false">L502*O502</f>
        <v>404281.8</v>
      </c>
    </row>
    <row r="503" customFormat="false" ht="14.25" hidden="false" customHeight="true" outlineLevel="0" collapsed="false">
      <c r="A503" s="2" t="s">
        <v>4413</v>
      </c>
      <c r="B503" s="2" t="s">
        <v>4413</v>
      </c>
      <c r="C503" s="2" t="s">
        <v>119</v>
      </c>
      <c r="D503" s="2" t="s">
        <v>120</v>
      </c>
      <c r="E503" s="2" t="s">
        <v>10606</v>
      </c>
      <c r="F503" s="2" t="s">
        <v>10607</v>
      </c>
      <c r="G503" s="2" t="s">
        <v>10608</v>
      </c>
      <c r="H503" s="2" t="s">
        <v>22</v>
      </c>
      <c r="I503" s="2" t="s">
        <v>8741</v>
      </c>
      <c r="J503" s="4" t="n">
        <v>45721</v>
      </c>
      <c r="K503" s="4" t="n">
        <v>45751</v>
      </c>
      <c r="L503" s="21" t="n">
        <v>19603.34</v>
      </c>
      <c r="M503" s="4" t="n">
        <v>45845</v>
      </c>
      <c r="N503" s="22" t="n">
        <v>124</v>
      </c>
      <c r="O503" s="22" t="n">
        <v>94</v>
      </c>
      <c r="P503" s="23" t="n">
        <f aca="false">L503*N503</f>
        <v>2430814.16</v>
      </c>
      <c r="Q503" s="21" t="n">
        <f aca="false">L503*O503</f>
        <v>1842713.96</v>
      </c>
    </row>
    <row r="504" customFormat="false" ht="14.25" hidden="false" customHeight="true" outlineLevel="0" collapsed="false">
      <c r="A504" s="2" t="s">
        <v>4413</v>
      </c>
      <c r="B504" s="2" t="s">
        <v>4413</v>
      </c>
      <c r="C504" s="2" t="s">
        <v>8731</v>
      </c>
      <c r="D504" s="2" t="s">
        <v>8732</v>
      </c>
      <c r="E504" s="2" t="s">
        <v>10609</v>
      </c>
      <c r="F504" s="2" t="s">
        <v>10610</v>
      </c>
      <c r="G504" s="2" t="s">
        <v>10611</v>
      </c>
      <c r="H504" s="2" t="s">
        <v>22</v>
      </c>
      <c r="I504" s="2" t="s">
        <v>10612</v>
      </c>
      <c r="J504" s="4" t="n">
        <v>45847</v>
      </c>
      <c r="K504" s="4" t="n">
        <v>45877</v>
      </c>
      <c r="L504" s="21" t="s">
        <v>10613</v>
      </c>
      <c r="M504" s="4" t="n">
        <v>45922</v>
      </c>
      <c r="N504" s="22" t="n">
        <v>75</v>
      </c>
      <c r="O504" s="22" t="n">
        <v>45</v>
      </c>
      <c r="P504" s="23" t="n">
        <f aca="false">L504*N504</f>
        <v>16119</v>
      </c>
      <c r="Q504" s="21" t="n">
        <f aca="false">L504*O504</f>
        <v>9671.4</v>
      </c>
    </row>
    <row r="505" customFormat="false" ht="14.25" hidden="false" customHeight="true" outlineLevel="0" collapsed="false">
      <c r="A505" s="2" t="s">
        <v>4413</v>
      </c>
      <c r="B505" s="2" t="s">
        <v>4413</v>
      </c>
      <c r="C505" s="2" t="s">
        <v>24</v>
      </c>
      <c r="D505" s="2" t="s">
        <v>24</v>
      </c>
      <c r="E505" s="2" t="s">
        <v>10614</v>
      </c>
      <c r="F505" s="2" t="s">
        <v>10615</v>
      </c>
      <c r="G505" s="2" t="s">
        <v>5792</v>
      </c>
      <c r="H505" s="2" t="s">
        <v>22</v>
      </c>
      <c r="I505" s="2" t="s">
        <v>10616</v>
      </c>
      <c r="J505" s="4" t="n">
        <v>45933</v>
      </c>
      <c r="K505" s="4" t="n">
        <v>45963</v>
      </c>
      <c r="L505" s="21" t="n">
        <v>13613.61</v>
      </c>
      <c r="M505" s="4" t="n">
        <v>45951</v>
      </c>
      <c r="N505" s="22" t="n">
        <v>18</v>
      </c>
      <c r="O505" s="22" t="n">
        <v>-12</v>
      </c>
      <c r="P505" s="23" t="n">
        <f aca="false">L505*N505</f>
        <v>245044.98</v>
      </c>
      <c r="Q505" s="21" t="n">
        <f aca="false">L505*O505</f>
        <v>-163363.32</v>
      </c>
    </row>
    <row r="506" customFormat="false" ht="14.25" hidden="false" customHeight="true" outlineLevel="0" collapsed="false">
      <c r="A506" s="2" t="s">
        <v>4413</v>
      </c>
      <c r="B506" s="2" t="s">
        <v>4413</v>
      </c>
      <c r="C506" s="2" t="s">
        <v>8697</v>
      </c>
      <c r="D506" s="2" t="s">
        <v>8698</v>
      </c>
      <c r="E506" s="2" t="s">
        <v>10617</v>
      </c>
      <c r="F506" s="2" t="s">
        <v>10618</v>
      </c>
      <c r="G506" s="2" t="s">
        <v>1421</v>
      </c>
      <c r="H506" s="2" t="s">
        <v>22</v>
      </c>
      <c r="I506" s="2" t="s">
        <v>10619</v>
      </c>
      <c r="J506" s="4" t="n">
        <v>45741</v>
      </c>
      <c r="K506" s="4" t="n">
        <v>45771</v>
      </c>
      <c r="L506" s="21" t="s">
        <v>10620</v>
      </c>
      <c r="M506" s="4" t="n">
        <v>45796</v>
      </c>
      <c r="N506" s="22" t="n">
        <v>55</v>
      </c>
      <c r="O506" s="22" t="n">
        <v>25</v>
      </c>
      <c r="P506" s="23" t="n">
        <f aca="false">L506*N506</f>
        <v>16701.85</v>
      </c>
      <c r="Q506" s="21" t="n">
        <f aca="false">L506*O506</f>
        <v>7591.75</v>
      </c>
    </row>
    <row r="507" customFormat="false" ht="14.25" hidden="false" customHeight="true" outlineLevel="0" collapsed="false">
      <c r="A507" s="2" t="s">
        <v>4413</v>
      </c>
      <c r="B507" s="2" t="s">
        <v>4413</v>
      </c>
      <c r="C507" s="2" t="s">
        <v>24</v>
      </c>
      <c r="D507" s="2" t="s">
        <v>24</v>
      </c>
      <c r="E507" s="2" t="s">
        <v>10621</v>
      </c>
      <c r="F507" s="2" t="s">
        <v>10622</v>
      </c>
      <c r="G507" s="2" t="s">
        <v>10623</v>
      </c>
      <c r="H507" s="2" t="s">
        <v>22</v>
      </c>
      <c r="I507" s="2" t="s">
        <v>10624</v>
      </c>
      <c r="J507" s="4" t="n">
        <v>45825</v>
      </c>
      <c r="K507" s="4" t="n">
        <v>45855</v>
      </c>
      <c r="L507" s="21" t="n">
        <v>6603.68</v>
      </c>
      <c r="M507" s="4" t="n">
        <v>45873</v>
      </c>
      <c r="N507" s="22" t="n">
        <v>48</v>
      </c>
      <c r="O507" s="22" t="n">
        <v>18</v>
      </c>
      <c r="P507" s="23" t="n">
        <f aca="false">L507*N507</f>
        <v>316976.64</v>
      </c>
      <c r="Q507" s="21" t="n">
        <f aca="false">L507*O507</f>
        <v>118866.24</v>
      </c>
    </row>
    <row r="508" customFormat="false" ht="14.25" hidden="false" customHeight="true" outlineLevel="0" collapsed="false">
      <c r="A508" s="2" t="s">
        <v>4413</v>
      </c>
      <c r="B508" s="2" t="s">
        <v>4413</v>
      </c>
      <c r="C508" s="2" t="s">
        <v>8859</v>
      </c>
      <c r="D508" s="2" t="s">
        <v>8860</v>
      </c>
      <c r="E508" s="2" t="s">
        <v>10625</v>
      </c>
      <c r="F508" s="2" t="s">
        <v>10626</v>
      </c>
      <c r="G508" s="2" t="s">
        <v>10627</v>
      </c>
      <c r="H508" s="2" t="s">
        <v>22</v>
      </c>
      <c r="I508" s="2" t="s">
        <v>10628</v>
      </c>
      <c r="J508" s="4" t="n">
        <v>45904</v>
      </c>
      <c r="K508" s="4" t="n">
        <v>45934</v>
      </c>
      <c r="L508" s="21" t="n">
        <v>52537.47</v>
      </c>
      <c r="M508" s="4" t="n">
        <v>45918</v>
      </c>
      <c r="N508" s="22" t="n">
        <v>14</v>
      </c>
      <c r="O508" s="22" t="n">
        <v>-16</v>
      </c>
      <c r="P508" s="23" t="n">
        <f aca="false">L508*N508</f>
        <v>735524.58</v>
      </c>
      <c r="Q508" s="21" t="n">
        <f aca="false">L508*O508</f>
        <v>-840599.52</v>
      </c>
    </row>
    <row r="509" customFormat="false" ht="14.25" hidden="false" customHeight="true" outlineLevel="0" collapsed="false">
      <c r="A509" s="2" t="s">
        <v>4413</v>
      </c>
      <c r="B509" s="2" t="s">
        <v>4413</v>
      </c>
      <c r="C509" s="2" t="s">
        <v>8850</v>
      </c>
      <c r="D509" s="2" t="s">
        <v>8851</v>
      </c>
      <c r="E509" s="2" t="s">
        <v>10629</v>
      </c>
      <c r="F509" s="2" t="s">
        <v>10630</v>
      </c>
      <c r="G509" s="2" t="s">
        <v>10631</v>
      </c>
      <c r="H509" s="2" t="s">
        <v>22</v>
      </c>
      <c r="I509" s="2" t="s">
        <v>8855</v>
      </c>
      <c r="J509" s="4" t="n">
        <v>45840</v>
      </c>
      <c r="K509" s="4" t="n">
        <v>45870</v>
      </c>
      <c r="L509" s="21" t="n">
        <v>1955.25</v>
      </c>
      <c r="M509" s="4" t="n">
        <v>45880</v>
      </c>
      <c r="N509" s="22" t="n">
        <v>40</v>
      </c>
      <c r="O509" s="22" t="n">
        <v>10</v>
      </c>
      <c r="P509" s="23" t="n">
        <f aca="false">L509*N509</f>
        <v>78210</v>
      </c>
      <c r="Q509" s="21" t="n">
        <f aca="false">L509*O509</f>
        <v>19552.5</v>
      </c>
    </row>
    <row r="510" customFormat="false" ht="14.25" hidden="false" customHeight="true" outlineLevel="0" collapsed="false">
      <c r="A510" s="2" t="s">
        <v>4413</v>
      </c>
      <c r="B510" s="2" t="s">
        <v>4413</v>
      </c>
      <c r="C510" s="2" t="s">
        <v>8868</v>
      </c>
      <c r="D510" s="2" t="s">
        <v>8869</v>
      </c>
      <c r="E510" s="2" t="s">
        <v>10632</v>
      </c>
      <c r="F510" s="2" t="s">
        <v>10633</v>
      </c>
      <c r="G510" s="2" t="s">
        <v>9665</v>
      </c>
      <c r="H510" s="2" t="s">
        <v>22</v>
      </c>
      <c r="I510" s="2" t="s">
        <v>10634</v>
      </c>
      <c r="J510" s="4" t="n">
        <v>45713</v>
      </c>
      <c r="K510" s="4" t="n">
        <v>45743</v>
      </c>
      <c r="L510" s="21" t="n">
        <v>269000</v>
      </c>
      <c r="M510" s="4" t="n">
        <v>45743</v>
      </c>
      <c r="N510" s="22" t="n">
        <v>30</v>
      </c>
      <c r="O510" s="22" t="n">
        <v>0</v>
      </c>
      <c r="P510" s="23" t="n">
        <f aca="false">L510*N510</f>
        <v>8070000</v>
      </c>
      <c r="Q510" s="21" t="n">
        <f aca="false">L510*O510</f>
        <v>0</v>
      </c>
    </row>
    <row r="511" customFormat="false" ht="14.25" hidden="false" customHeight="true" outlineLevel="0" collapsed="false">
      <c r="A511" s="2" t="s">
        <v>4413</v>
      </c>
      <c r="B511" s="2" t="s">
        <v>4413</v>
      </c>
      <c r="C511" s="2" t="s">
        <v>9230</v>
      </c>
      <c r="D511" s="2" t="s">
        <v>9231</v>
      </c>
      <c r="E511" s="2" t="s">
        <v>10635</v>
      </c>
      <c r="F511" s="2" t="s">
        <v>10636</v>
      </c>
      <c r="G511" s="2" t="s">
        <v>10637</v>
      </c>
      <c r="H511" s="2" t="s">
        <v>22</v>
      </c>
      <c r="I511" s="2" t="s">
        <v>10638</v>
      </c>
      <c r="J511" s="4" t="n">
        <v>45769</v>
      </c>
      <c r="K511" s="4" t="n">
        <v>45799</v>
      </c>
      <c r="L511" s="21" t="n">
        <v>222832.04</v>
      </c>
      <c r="M511" s="4" t="n">
        <v>45839</v>
      </c>
      <c r="N511" s="22" t="n">
        <v>70</v>
      </c>
      <c r="O511" s="22" t="n">
        <v>40</v>
      </c>
      <c r="P511" s="23" t="n">
        <f aca="false">L511*N511</f>
        <v>15598242.8</v>
      </c>
      <c r="Q511" s="21" t="n">
        <f aca="false">L511*O511</f>
        <v>8913281.6</v>
      </c>
    </row>
    <row r="512" customFormat="false" ht="14.25" hidden="false" customHeight="true" outlineLevel="0" collapsed="false">
      <c r="A512" s="2" t="s">
        <v>4413</v>
      </c>
      <c r="B512" s="2" t="s">
        <v>4413</v>
      </c>
      <c r="C512" s="2" t="s">
        <v>8697</v>
      </c>
      <c r="D512" s="2" t="s">
        <v>8698</v>
      </c>
      <c r="E512" s="2" t="s">
        <v>10639</v>
      </c>
      <c r="F512" s="2" t="s">
        <v>10640</v>
      </c>
      <c r="G512" s="2" t="s">
        <v>10641</v>
      </c>
      <c r="H512" s="2" t="s">
        <v>22</v>
      </c>
      <c r="I512" s="2" t="s">
        <v>10642</v>
      </c>
      <c r="J512" s="4" t="n">
        <v>45792</v>
      </c>
      <c r="K512" s="4" t="n">
        <v>45822</v>
      </c>
      <c r="L512" s="21" t="s">
        <v>10643</v>
      </c>
      <c r="M512" s="4" t="n">
        <v>45873</v>
      </c>
      <c r="N512" s="22" t="n">
        <v>81</v>
      </c>
      <c r="O512" s="22" t="n">
        <v>51</v>
      </c>
      <c r="P512" s="23" t="n">
        <f aca="false">L512*N512</f>
        <v>53221.05</v>
      </c>
      <c r="Q512" s="21" t="n">
        <f aca="false">L512*O512</f>
        <v>33509.55</v>
      </c>
    </row>
    <row r="513" customFormat="false" ht="14.25" hidden="false" customHeight="true" outlineLevel="0" collapsed="false">
      <c r="A513" s="2" t="s">
        <v>4413</v>
      </c>
      <c r="B513" s="2" t="s">
        <v>4413</v>
      </c>
      <c r="C513" s="2" t="s">
        <v>8619</v>
      </c>
      <c r="D513" s="2" t="s">
        <v>8620</v>
      </c>
      <c r="E513" s="2" t="s">
        <v>10644</v>
      </c>
      <c r="F513" s="2" t="s">
        <v>10645</v>
      </c>
      <c r="G513" s="2" t="s">
        <v>10646</v>
      </c>
      <c r="H513" s="2" t="s">
        <v>22</v>
      </c>
      <c r="I513" s="2" t="s">
        <v>10647</v>
      </c>
      <c r="J513" s="4" t="n">
        <v>45762</v>
      </c>
      <c r="K513" s="4" t="n">
        <v>45792</v>
      </c>
      <c r="L513" s="21" t="n">
        <v>370780.12</v>
      </c>
      <c r="M513" s="4" t="n">
        <v>45792</v>
      </c>
      <c r="N513" s="22" t="n">
        <v>30</v>
      </c>
      <c r="O513" s="22" t="n">
        <v>0</v>
      </c>
      <c r="P513" s="23" t="n">
        <f aca="false">L513*N513</f>
        <v>11123403.6</v>
      </c>
      <c r="Q513" s="21" t="n">
        <f aca="false">L513*O513</f>
        <v>0</v>
      </c>
    </row>
    <row r="514" customFormat="false" ht="14.25" hidden="false" customHeight="true" outlineLevel="0" collapsed="false">
      <c r="A514" s="2" t="s">
        <v>4413</v>
      </c>
      <c r="B514" s="2" t="s">
        <v>4413</v>
      </c>
      <c r="C514" s="2" t="s">
        <v>119</v>
      </c>
      <c r="D514" s="2" t="s">
        <v>120</v>
      </c>
      <c r="E514" s="2" t="s">
        <v>10648</v>
      </c>
      <c r="F514" s="2" t="s">
        <v>10649</v>
      </c>
      <c r="G514" s="2" t="s">
        <v>10650</v>
      </c>
      <c r="H514" s="2" t="s">
        <v>22</v>
      </c>
      <c r="I514" s="2" t="s">
        <v>9531</v>
      </c>
      <c r="J514" s="4" t="n">
        <v>45990</v>
      </c>
      <c r="K514" s="4" t="n">
        <v>46020</v>
      </c>
      <c r="L514" s="21" t="n">
        <v>1744.74</v>
      </c>
      <c r="M514" s="4" t="n">
        <v>46022</v>
      </c>
      <c r="N514" s="22" t="n">
        <v>32</v>
      </c>
      <c r="O514" s="22" t="n">
        <v>2</v>
      </c>
      <c r="P514" s="23" t="n">
        <f aca="false">L514*N514</f>
        <v>55831.68</v>
      </c>
      <c r="Q514" s="21" t="n">
        <f aca="false">L514*O514</f>
        <v>3489.48</v>
      </c>
    </row>
    <row r="515" customFormat="false" ht="14.25" hidden="false" customHeight="true" outlineLevel="0" collapsed="false">
      <c r="A515" s="2" t="s">
        <v>4413</v>
      </c>
      <c r="B515" s="2" t="s">
        <v>4413</v>
      </c>
      <c r="C515" s="2" t="s">
        <v>119</v>
      </c>
      <c r="D515" s="2" t="s">
        <v>120</v>
      </c>
      <c r="E515" s="2" t="s">
        <v>10651</v>
      </c>
      <c r="F515" s="2" t="s">
        <v>10652</v>
      </c>
      <c r="G515" s="2" t="s">
        <v>10653</v>
      </c>
      <c r="H515" s="2" t="s">
        <v>22</v>
      </c>
      <c r="I515" s="2" t="s">
        <v>9301</v>
      </c>
      <c r="J515" s="4" t="n">
        <v>45832</v>
      </c>
      <c r="K515" s="4" t="n">
        <v>45862</v>
      </c>
      <c r="L515" s="21" t="s">
        <v>9302</v>
      </c>
      <c r="M515" s="4" t="n">
        <v>45952</v>
      </c>
      <c r="N515" s="22" t="n">
        <v>120</v>
      </c>
      <c r="O515" s="22" t="n">
        <v>90</v>
      </c>
      <c r="P515" s="23" t="n">
        <f aca="false">L515*N515</f>
        <v>38697.6</v>
      </c>
      <c r="Q515" s="21" t="n">
        <f aca="false">L515*O515</f>
        <v>29023.2</v>
      </c>
    </row>
    <row r="516" customFormat="false" ht="14.25" hidden="false" customHeight="true" outlineLevel="0" collapsed="false">
      <c r="A516" s="2" t="s">
        <v>4413</v>
      </c>
      <c r="B516" s="2" t="s">
        <v>4413</v>
      </c>
      <c r="C516" s="2" t="s">
        <v>9438</v>
      </c>
      <c r="D516" s="2" t="s">
        <v>9439</v>
      </c>
      <c r="E516" s="2" t="s">
        <v>10654</v>
      </c>
      <c r="F516" s="2" t="s">
        <v>10655</v>
      </c>
      <c r="G516" s="2" t="s">
        <v>5816</v>
      </c>
      <c r="H516" s="2" t="s">
        <v>22</v>
      </c>
      <c r="I516" s="2" t="s">
        <v>10656</v>
      </c>
      <c r="J516" s="4" t="n">
        <v>45881</v>
      </c>
      <c r="K516" s="4" t="n">
        <v>45911</v>
      </c>
      <c r="L516" s="21" t="n">
        <v>48100</v>
      </c>
      <c r="M516" s="4" t="n">
        <v>46022</v>
      </c>
      <c r="N516" s="22" t="n">
        <v>141</v>
      </c>
      <c r="O516" s="22" t="n">
        <v>111</v>
      </c>
      <c r="P516" s="23" t="n">
        <f aca="false">L516*N516</f>
        <v>6782100</v>
      </c>
      <c r="Q516" s="21" t="n">
        <f aca="false">L516*O516</f>
        <v>5339100</v>
      </c>
    </row>
    <row r="517" customFormat="false" ht="14.25" hidden="false" customHeight="true" outlineLevel="0" collapsed="false">
      <c r="A517" s="2" t="s">
        <v>4413</v>
      </c>
      <c r="B517" s="2" t="s">
        <v>4413</v>
      </c>
      <c r="C517" s="2" t="s">
        <v>8628</v>
      </c>
      <c r="D517" s="2" t="s">
        <v>8629</v>
      </c>
      <c r="E517" s="2" t="s">
        <v>10657</v>
      </c>
      <c r="F517" s="2" t="s">
        <v>10658</v>
      </c>
      <c r="G517" s="2" t="s">
        <v>10659</v>
      </c>
      <c r="H517" s="2" t="s">
        <v>22</v>
      </c>
      <c r="I517" s="2" t="s">
        <v>10660</v>
      </c>
      <c r="J517" s="4" t="n">
        <v>45873</v>
      </c>
      <c r="K517" s="4" t="n">
        <v>45903</v>
      </c>
      <c r="L517" s="21" t="s">
        <v>10661</v>
      </c>
      <c r="M517" s="4" t="n">
        <v>45960</v>
      </c>
      <c r="N517" s="22" t="n">
        <v>87</v>
      </c>
      <c r="O517" s="22" t="n">
        <v>57</v>
      </c>
      <c r="P517" s="23" t="n">
        <f aca="false">L517*N517</f>
        <v>78292.17</v>
      </c>
      <c r="Q517" s="21" t="n">
        <f aca="false">L517*O517</f>
        <v>51294.87</v>
      </c>
    </row>
    <row r="518" customFormat="false" ht="14.25" hidden="false" customHeight="true" outlineLevel="0" collapsed="false">
      <c r="A518" s="2" t="s">
        <v>4413</v>
      </c>
      <c r="B518" s="2" t="s">
        <v>4413</v>
      </c>
      <c r="C518" s="2" t="s">
        <v>8731</v>
      </c>
      <c r="D518" s="2" t="s">
        <v>8732</v>
      </c>
      <c r="E518" s="2" t="s">
        <v>10662</v>
      </c>
      <c r="F518" s="2" t="s">
        <v>10663</v>
      </c>
      <c r="G518" s="2" t="s">
        <v>10664</v>
      </c>
      <c r="H518" s="2" t="s">
        <v>22</v>
      </c>
      <c r="I518" s="2" t="s">
        <v>10665</v>
      </c>
      <c r="J518" s="4" t="n">
        <v>45875</v>
      </c>
      <c r="K518" s="4" t="n">
        <v>45905</v>
      </c>
      <c r="L518" s="21" t="s">
        <v>10666</v>
      </c>
      <c r="M518" s="4" t="n">
        <v>45944</v>
      </c>
      <c r="N518" s="22" t="n">
        <v>69</v>
      </c>
      <c r="O518" s="22" t="n">
        <v>39</v>
      </c>
      <c r="P518" s="23" t="n">
        <f aca="false">L518*N518</f>
        <v>19155.09</v>
      </c>
      <c r="Q518" s="21" t="n">
        <f aca="false">L518*O518</f>
        <v>10826.79</v>
      </c>
    </row>
    <row r="519" customFormat="false" ht="14.25" hidden="false" customHeight="true" outlineLevel="0" collapsed="false">
      <c r="A519" s="2" t="s">
        <v>4413</v>
      </c>
      <c r="B519" s="2" t="s">
        <v>4413</v>
      </c>
      <c r="C519" s="2" t="s">
        <v>10667</v>
      </c>
      <c r="D519" s="2" t="s">
        <v>10668</v>
      </c>
      <c r="E519" s="2" t="s">
        <v>10669</v>
      </c>
      <c r="F519" s="2" t="s">
        <v>10670</v>
      </c>
      <c r="G519" s="2" t="s">
        <v>10671</v>
      </c>
      <c r="H519" s="2" t="s">
        <v>22</v>
      </c>
      <c r="I519" s="2" t="s">
        <v>10672</v>
      </c>
      <c r="J519" s="4" t="n">
        <v>45985</v>
      </c>
      <c r="K519" s="4" t="n">
        <v>46015</v>
      </c>
      <c r="L519" s="21" t="n">
        <v>30131.26</v>
      </c>
      <c r="M519" s="4" t="n">
        <v>46022</v>
      </c>
      <c r="N519" s="22" t="n">
        <v>37</v>
      </c>
      <c r="O519" s="22" t="n">
        <v>7</v>
      </c>
      <c r="P519" s="23" t="n">
        <f aca="false">L519*N519</f>
        <v>1114856.62</v>
      </c>
      <c r="Q519" s="21" t="n">
        <f aca="false">L519*O519</f>
        <v>210918.82</v>
      </c>
    </row>
    <row r="520" customFormat="false" ht="14.25" hidden="false" customHeight="true" outlineLevel="0" collapsed="false">
      <c r="A520" s="2" t="s">
        <v>4413</v>
      </c>
      <c r="B520" s="2" t="s">
        <v>4413</v>
      </c>
      <c r="C520" s="2" t="s">
        <v>24</v>
      </c>
      <c r="D520" s="2" t="s">
        <v>24</v>
      </c>
      <c r="E520" s="2" t="s">
        <v>10673</v>
      </c>
      <c r="F520" s="2" t="s">
        <v>10674</v>
      </c>
      <c r="G520" s="2" t="s">
        <v>6299</v>
      </c>
      <c r="H520" s="2" t="s">
        <v>22</v>
      </c>
      <c r="I520" s="2" t="s">
        <v>10675</v>
      </c>
      <c r="J520" s="4" t="n">
        <v>45751</v>
      </c>
      <c r="K520" s="4" t="n">
        <v>45781</v>
      </c>
      <c r="L520" s="21" t="n">
        <v>3310.83</v>
      </c>
      <c r="M520" s="4" t="n">
        <v>45785</v>
      </c>
      <c r="N520" s="22" t="n">
        <v>34</v>
      </c>
      <c r="O520" s="22" t="n">
        <v>4</v>
      </c>
      <c r="P520" s="23" t="n">
        <f aca="false">L520*N520</f>
        <v>112568.22</v>
      </c>
      <c r="Q520" s="21" t="n">
        <f aca="false">L520*O520</f>
        <v>13243.32</v>
      </c>
    </row>
    <row r="521" customFormat="false" ht="14.25" hidden="false" customHeight="true" outlineLevel="0" collapsed="false">
      <c r="A521" s="2" t="s">
        <v>4413</v>
      </c>
      <c r="B521" s="2" t="s">
        <v>4413</v>
      </c>
      <c r="C521" s="2" t="s">
        <v>3340</v>
      </c>
      <c r="D521" s="2" t="s">
        <v>3341</v>
      </c>
      <c r="E521" s="2" t="s">
        <v>10676</v>
      </c>
      <c r="F521" s="2" t="s">
        <v>10677</v>
      </c>
      <c r="G521" s="2" t="s">
        <v>10678</v>
      </c>
      <c r="H521" s="2" t="s">
        <v>22</v>
      </c>
      <c r="I521" s="2" t="s">
        <v>9220</v>
      </c>
      <c r="J521" s="4" t="n">
        <v>45841</v>
      </c>
      <c r="K521" s="4" t="n">
        <v>45871</v>
      </c>
      <c r="L521" s="21" t="s">
        <v>9221</v>
      </c>
      <c r="M521" s="4" t="n">
        <v>45869</v>
      </c>
      <c r="N521" s="22" t="n">
        <v>28</v>
      </c>
      <c r="O521" s="22" t="n">
        <v>-2</v>
      </c>
      <c r="P521" s="23" t="n">
        <f aca="false">L521*N521</f>
        <v>19286.96</v>
      </c>
      <c r="Q521" s="21" t="n">
        <f aca="false">L521*O521</f>
        <v>-1377.64</v>
      </c>
    </row>
    <row r="522" customFormat="false" ht="14.25" hidden="false" customHeight="true" outlineLevel="0" collapsed="false">
      <c r="A522" s="2" t="s">
        <v>4413</v>
      </c>
      <c r="B522" s="2" t="s">
        <v>4413</v>
      </c>
      <c r="C522" s="2" t="s">
        <v>24</v>
      </c>
      <c r="D522" s="2" t="s">
        <v>24</v>
      </c>
      <c r="E522" s="2" t="s">
        <v>10679</v>
      </c>
      <c r="F522" s="2" t="s">
        <v>10680</v>
      </c>
      <c r="G522" s="2" t="s">
        <v>8321</v>
      </c>
      <c r="H522" s="2" t="s">
        <v>22</v>
      </c>
      <c r="I522" s="2" t="s">
        <v>10681</v>
      </c>
      <c r="J522" s="4" t="n">
        <v>45727</v>
      </c>
      <c r="K522" s="4" t="n">
        <v>45757</v>
      </c>
      <c r="L522" s="21" t="s">
        <v>10682</v>
      </c>
      <c r="M522" s="4" t="n">
        <v>45743</v>
      </c>
      <c r="N522" s="22" t="n">
        <v>16</v>
      </c>
      <c r="O522" s="22" t="n">
        <v>-14</v>
      </c>
      <c r="P522" s="23" t="n">
        <f aca="false">L522*N522</f>
        <v>2622.88</v>
      </c>
      <c r="Q522" s="21" t="n">
        <f aca="false">L522*O522</f>
        <v>-2295.02</v>
      </c>
    </row>
    <row r="523" customFormat="false" ht="14.25" hidden="false" customHeight="true" outlineLevel="0" collapsed="false">
      <c r="A523" s="2" t="s">
        <v>4413</v>
      </c>
      <c r="B523" s="2" t="s">
        <v>4413</v>
      </c>
      <c r="C523" s="2" t="s">
        <v>8859</v>
      </c>
      <c r="D523" s="2" t="s">
        <v>8860</v>
      </c>
      <c r="E523" s="2" t="s">
        <v>10683</v>
      </c>
      <c r="F523" s="2" t="s">
        <v>10684</v>
      </c>
      <c r="G523" s="2" t="s">
        <v>10685</v>
      </c>
      <c r="H523" s="2" t="s">
        <v>22</v>
      </c>
      <c r="I523" s="2" t="s">
        <v>10686</v>
      </c>
      <c r="J523" s="4" t="n">
        <v>45762</v>
      </c>
      <c r="K523" s="4" t="n">
        <v>45792</v>
      </c>
      <c r="L523" s="21" t="n">
        <v>137906.11</v>
      </c>
      <c r="M523" s="4" t="n">
        <v>45817</v>
      </c>
      <c r="N523" s="22" t="n">
        <v>55</v>
      </c>
      <c r="O523" s="22" t="n">
        <v>25</v>
      </c>
      <c r="P523" s="23" t="n">
        <f aca="false">L523*N523</f>
        <v>7584836.05</v>
      </c>
      <c r="Q523" s="21" t="n">
        <f aca="false">L523*O523</f>
        <v>3447652.75</v>
      </c>
    </row>
    <row r="524" customFormat="false" ht="14.25" hidden="false" customHeight="true" outlineLevel="0" collapsed="false">
      <c r="A524" s="2" t="s">
        <v>4413</v>
      </c>
      <c r="B524" s="2" t="s">
        <v>4413</v>
      </c>
      <c r="C524" s="2" t="s">
        <v>8859</v>
      </c>
      <c r="D524" s="2" t="s">
        <v>8860</v>
      </c>
      <c r="E524" s="2" t="s">
        <v>10683</v>
      </c>
      <c r="F524" s="2" t="s">
        <v>10684</v>
      </c>
      <c r="G524" s="2" t="s">
        <v>10685</v>
      </c>
      <c r="H524" s="2" t="s">
        <v>22</v>
      </c>
      <c r="I524" s="2" t="s">
        <v>10686</v>
      </c>
      <c r="J524" s="4" t="n">
        <v>45762</v>
      </c>
      <c r="K524" s="4" t="n">
        <v>45792</v>
      </c>
      <c r="L524" s="21" t="n">
        <v>127726.03</v>
      </c>
      <c r="M524" s="4" t="n">
        <v>46022</v>
      </c>
      <c r="N524" s="22" t="n">
        <v>260</v>
      </c>
      <c r="O524" s="22" t="n">
        <v>230</v>
      </c>
      <c r="P524" s="23" t="n">
        <f aca="false">L524*N524</f>
        <v>33208767.8</v>
      </c>
      <c r="Q524" s="21" t="n">
        <f aca="false">L524*O524</f>
        <v>29376986.9</v>
      </c>
    </row>
    <row r="525" customFormat="false" ht="14.25" hidden="false" customHeight="true" outlineLevel="0" collapsed="false">
      <c r="A525" s="2" t="s">
        <v>4413</v>
      </c>
      <c r="B525" s="2" t="s">
        <v>4413</v>
      </c>
      <c r="C525" s="2" t="s">
        <v>8634</v>
      </c>
      <c r="D525" s="2" t="s">
        <v>8635</v>
      </c>
      <c r="E525" s="2" t="s">
        <v>10687</v>
      </c>
      <c r="F525" s="2" t="s">
        <v>10688</v>
      </c>
      <c r="G525" s="2" t="s">
        <v>10689</v>
      </c>
      <c r="H525" s="2" t="s">
        <v>22</v>
      </c>
      <c r="I525" s="2" t="s">
        <v>10690</v>
      </c>
      <c r="J525" s="4" t="n">
        <v>45968</v>
      </c>
      <c r="K525" s="4" t="n">
        <v>45998</v>
      </c>
      <c r="L525" s="21" t="n">
        <v>8352.31</v>
      </c>
      <c r="M525" s="4" t="n">
        <v>46022</v>
      </c>
      <c r="N525" s="22" t="n">
        <v>54</v>
      </c>
      <c r="O525" s="22" t="n">
        <v>24</v>
      </c>
      <c r="P525" s="23" t="n">
        <f aca="false">L525*N525</f>
        <v>451024.74</v>
      </c>
      <c r="Q525" s="21" t="n">
        <f aca="false">L525*O525</f>
        <v>200455.44</v>
      </c>
    </row>
    <row r="526" customFormat="false" ht="14.25" hidden="false" customHeight="true" outlineLevel="0" collapsed="false">
      <c r="A526" s="2" t="s">
        <v>4413</v>
      </c>
      <c r="B526" s="2" t="s">
        <v>4413</v>
      </c>
      <c r="C526" s="2" t="s">
        <v>119</v>
      </c>
      <c r="D526" s="2" t="s">
        <v>120</v>
      </c>
      <c r="E526" s="2" t="s">
        <v>10691</v>
      </c>
      <c r="F526" s="2" t="s">
        <v>10692</v>
      </c>
      <c r="G526" s="2" t="s">
        <v>10693</v>
      </c>
      <c r="H526" s="2" t="s">
        <v>22</v>
      </c>
      <c r="I526" s="2" t="s">
        <v>9078</v>
      </c>
      <c r="J526" s="4" t="n">
        <v>45721</v>
      </c>
      <c r="K526" s="4" t="n">
        <v>45751</v>
      </c>
      <c r="L526" s="21" t="s">
        <v>9079</v>
      </c>
      <c r="M526" s="4" t="n">
        <v>45845</v>
      </c>
      <c r="N526" s="22" t="n">
        <v>124</v>
      </c>
      <c r="O526" s="22" t="n">
        <v>94</v>
      </c>
      <c r="P526" s="23" t="n">
        <f aca="false">L526*N526</f>
        <v>1383.84</v>
      </c>
      <c r="Q526" s="21" t="n">
        <f aca="false">L526*O526</f>
        <v>1049.04</v>
      </c>
    </row>
    <row r="527" customFormat="false" ht="14.25" hidden="false" customHeight="true" outlineLevel="0" collapsed="false">
      <c r="A527" s="2" t="s">
        <v>4413</v>
      </c>
      <c r="B527" s="2" t="s">
        <v>4413</v>
      </c>
      <c r="C527" s="2" t="s">
        <v>8634</v>
      </c>
      <c r="D527" s="2" t="s">
        <v>8635</v>
      </c>
      <c r="E527" s="2" t="s">
        <v>10694</v>
      </c>
      <c r="F527" s="2" t="s">
        <v>10695</v>
      </c>
      <c r="G527" s="2" t="s">
        <v>10696</v>
      </c>
      <c r="H527" s="2" t="s">
        <v>22</v>
      </c>
      <c r="I527" s="2" t="s">
        <v>10697</v>
      </c>
      <c r="J527" s="4" t="n">
        <v>45666</v>
      </c>
      <c r="K527" s="4" t="n">
        <v>45696</v>
      </c>
      <c r="L527" s="21" t="n">
        <v>2494.72</v>
      </c>
      <c r="M527" s="4" t="n">
        <v>45700</v>
      </c>
      <c r="N527" s="22" t="n">
        <v>34</v>
      </c>
      <c r="O527" s="22" t="n">
        <v>4</v>
      </c>
      <c r="P527" s="23" t="n">
        <f aca="false">L527*N527</f>
        <v>84820.48</v>
      </c>
      <c r="Q527" s="21" t="n">
        <f aca="false">L527*O527</f>
        <v>9978.88</v>
      </c>
    </row>
    <row r="528" customFormat="false" ht="14.25" hidden="false" customHeight="true" outlineLevel="0" collapsed="false">
      <c r="A528" s="2" t="s">
        <v>4413</v>
      </c>
      <c r="B528" s="2" t="s">
        <v>4413</v>
      </c>
      <c r="C528" s="2" t="s">
        <v>8619</v>
      </c>
      <c r="D528" s="2" t="s">
        <v>8620</v>
      </c>
      <c r="E528" s="2" t="s">
        <v>10698</v>
      </c>
      <c r="F528" s="2" t="s">
        <v>10699</v>
      </c>
      <c r="G528" s="2" t="s">
        <v>10700</v>
      </c>
      <c r="H528" s="2" t="s">
        <v>22</v>
      </c>
      <c r="I528" s="2" t="s">
        <v>10701</v>
      </c>
      <c r="J528" s="4" t="n">
        <v>45742</v>
      </c>
      <c r="K528" s="4" t="n">
        <v>45772</v>
      </c>
      <c r="L528" s="21" t="n">
        <v>19549.79</v>
      </c>
      <c r="M528" s="4" t="n">
        <v>45799</v>
      </c>
      <c r="N528" s="22" t="n">
        <v>57</v>
      </c>
      <c r="O528" s="22" t="n">
        <v>27</v>
      </c>
      <c r="P528" s="23" t="n">
        <f aca="false">L528*N528</f>
        <v>1114338.03</v>
      </c>
      <c r="Q528" s="21" t="n">
        <f aca="false">L528*O528</f>
        <v>527844.33</v>
      </c>
    </row>
    <row r="529" customFormat="false" ht="14.25" hidden="false" customHeight="true" outlineLevel="0" collapsed="false">
      <c r="A529" s="2" t="s">
        <v>4413</v>
      </c>
      <c r="B529" s="2" t="s">
        <v>4413</v>
      </c>
      <c r="C529" s="2" t="s">
        <v>9585</v>
      </c>
      <c r="D529" s="2" t="s">
        <v>9586</v>
      </c>
      <c r="E529" s="2" t="s">
        <v>10702</v>
      </c>
      <c r="F529" s="2" t="s">
        <v>10703</v>
      </c>
      <c r="G529" s="2" t="s">
        <v>10252</v>
      </c>
      <c r="H529" s="2" t="s">
        <v>22</v>
      </c>
      <c r="I529" s="2" t="s">
        <v>9792</v>
      </c>
      <c r="J529" s="4" t="n">
        <v>45974</v>
      </c>
      <c r="K529" s="4" t="n">
        <v>46004</v>
      </c>
      <c r="L529" s="21" t="n">
        <v>3776.62</v>
      </c>
      <c r="M529" s="4" t="n">
        <v>45994</v>
      </c>
      <c r="N529" s="22" t="n">
        <v>20</v>
      </c>
      <c r="O529" s="22" t="n">
        <v>-10</v>
      </c>
      <c r="P529" s="23" t="n">
        <f aca="false">L529*N529</f>
        <v>75532.4</v>
      </c>
      <c r="Q529" s="21" t="n">
        <f aca="false">L529*O529</f>
        <v>-37766.2</v>
      </c>
    </row>
    <row r="530" customFormat="false" ht="14.25" hidden="false" customHeight="true" outlineLevel="0" collapsed="false">
      <c r="A530" s="2" t="s">
        <v>4413</v>
      </c>
      <c r="B530" s="2" t="s">
        <v>4413</v>
      </c>
      <c r="C530" s="2" t="s">
        <v>8697</v>
      </c>
      <c r="D530" s="2" t="s">
        <v>8698</v>
      </c>
      <c r="E530" s="2" t="s">
        <v>10704</v>
      </c>
      <c r="F530" s="2" t="s">
        <v>10705</v>
      </c>
      <c r="G530" s="2" t="s">
        <v>10706</v>
      </c>
      <c r="H530" s="2" t="s">
        <v>22</v>
      </c>
      <c r="I530" s="2" t="s">
        <v>10707</v>
      </c>
      <c r="J530" s="4" t="n">
        <v>45850</v>
      </c>
      <c r="K530" s="4" t="n">
        <v>45880</v>
      </c>
      <c r="L530" s="21" t="n">
        <v>5937.44</v>
      </c>
      <c r="M530" s="4" t="n">
        <v>45922</v>
      </c>
      <c r="N530" s="22" t="n">
        <v>72</v>
      </c>
      <c r="O530" s="22" t="n">
        <v>42</v>
      </c>
      <c r="P530" s="23" t="n">
        <f aca="false">L530*N530</f>
        <v>427495.68</v>
      </c>
      <c r="Q530" s="21" t="n">
        <f aca="false">L530*O530</f>
        <v>249372.48</v>
      </c>
    </row>
    <row r="531" customFormat="false" ht="14.25" hidden="false" customHeight="true" outlineLevel="0" collapsed="false">
      <c r="A531" s="2" t="s">
        <v>4413</v>
      </c>
      <c r="B531" s="2" t="s">
        <v>4413</v>
      </c>
      <c r="C531" s="2" t="s">
        <v>10708</v>
      </c>
      <c r="D531" s="2" t="s">
        <v>10709</v>
      </c>
      <c r="E531" s="2" t="s">
        <v>10710</v>
      </c>
      <c r="F531" s="2" t="s">
        <v>10711</v>
      </c>
      <c r="G531" s="2" t="s">
        <v>10712</v>
      </c>
      <c r="H531" s="2" t="s">
        <v>22</v>
      </c>
      <c r="I531" s="2" t="s">
        <v>10713</v>
      </c>
      <c r="J531" s="4" t="n">
        <v>45986</v>
      </c>
      <c r="K531" s="4" t="n">
        <v>46016</v>
      </c>
      <c r="L531" s="21" t="n">
        <v>3950</v>
      </c>
      <c r="M531" s="4" t="n">
        <v>46022</v>
      </c>
      <c r="N531" s="22" t="n">
        <v>36</v>
      </c>
      <c r="O531" s="22" t="n">
        <v>6</v>
      </c>
      <c r="P531" s="23" t="n">
        <f aca="false">L531*N531</f>
        <v>142200</v>
      </c>
      <c r="Q531" s="21" t="n">
        <f aca="false">L531*O531</f>
        <v>23700</v>
      </c>
    </row>
    <row r="532" customFormat="false" ht="14.25" hidden="false" customHeight="true" outlineLevel="0" collapsed="false">
      <c r="A532" s="2" t="s">
        <v>4413</v>
      </c>
      <c r="B532" s="2" t="s">
        <v>4413</v>
      </c>
      <c r="C532" s="2" t="s">
        <v>8613</v>
      </c>
      <c r="D532" s="2" t="s">
        <v>8614</v>
      </c>
      <c r="E532" s="2" t="s">
        <v>10714</v>
      </c>
      <c r="F532" s="2" t="s">
        <v>10715</v>
      </c>
      <c r="G532" s="2" t="s">
        <v>10716</v>
      </c>
      <c r="H532" s="2" t="s">
        <v>22</v>
      </c>
      <c r="I532" s="2" t="s">
        <v>10717</v>
      </c>
      <c r="J532" s="4" t="n">
        <v>45968</v>
      </c>
      <c r="K532" s="4" t="n">
        <v>45998</v>
      </c>
      <c r="L532" s="21" t="n">
        <v>13724.65</v>
      </c>
      <c r="M532" s="4" t="n">
        <v>46022</v>
      </c>
      <c r="N532" s="22" t="n">
        <v>54</v>
      </c>
      <c r="O532" s="22" t="n">
        <v>24</v>
      </c>
      <c r="P532" s="23" t="n">
        <f aca="false">L532*N532</f>
        <v>741131.1</v>
      </c>
      <c r="Q532" s="21" t="n">
        <f aca="false">L532*O532</f>
        <v>329391.6</v>
      </c>
    </row>
    <row r="533" customFormat="false" ht="14.25" hidden="false" customHeight="true" outlineLevel="0" collapsed="false">
      <c r="A533" s="2" t="s">
        <v>4413</v>
      </c>
      <c r="B533" s="2" t="s">
        <v>4413</v>
      </c>
      <c r="C533" s="2" t="s">
        <v>8640</v>
      </c>
      <c r="D533" s="2" t="s">
        <v>8641</v>
      </c>
      <c r="E533" s="2" t="s">
        <v>10718</v>
      </c>
      <c r="F533" s="2" t="s">
        <v>10719</v>
      </c>
      <c r="G533" s="2" t="s">
        <v>10720</v>
      </c>
      <c r="H533" s="2" t="s">
        <v>22</v>
      </c>
      <c r="I533" s="2" t="s">
        <v>10721</v>
      </c>
      <c r="J533" s="4" t="n">
        <v>45792</v>
      </c>
      <c r="K533" s="4" t="n">
        <v>45822</v>
      </c>
      <c r="L533" s="21" t="n">
        <v>6894</v>
      </c>
      <c r="M533" s="4" t="n">
        <v>45806</v>
      </c>
      <c r="N533" s="22" t="n">
        <v>14</v>
      </c>
      <c r="O533" s="22" t="n">
        <v>-16</v>
      </c>
      <c r="P533" s="23" t="n">
        <f aca="false">L533*N533</f>
        <v>96516</v>
      </c>
      <c r="Q533" s="21" t="n">
        <f aca="false">L533*O533</f>
        <v>-110304</v>
      </c>
    </row>
    <row r="534" customFormat="false" ht="14.25" hidden="false" customHeight="true" outlineLevel="0" collapsed="false">
      <c r="A534" s="2" t="s">
        <v>4413</v>
      </c>
      <c r="B534" s="2" t="s">
        <v>4413</v>
      </c>
      <c r="C534" s="2" t="s">
        <v>9040</v>
      </c>
      <c r="D534" s="2" t="s">
        <v>9041</v>
      </c>
      <c r="E534" s="2" t="s">
        <v>10722</v>
      </c>
      <c r="F534" s="2" t="s">
        <v>10723</v>
      </c>
      <c r="G534" s="2" t="s">
        <v>10724</v>
      </c>
      <c r="H534" s="2" t="s">
        <v>22</v>
      </c>
      <c r="I534" s="2" t="s">
        <v>10725</v>
      </c>
      <c r="J534" s="4" t="n">
        <v>45874</v>
      </c>
      <c r="K534" s="4" t="n">
        <v>45904</v>
      </c>
      <c r="L534" s="21" t="n">
        <v>6690.6</v>
      </c>
      <c r="M534" s="4" t="n">
        <v>45926</v>
      </c>
      <c r="N534" s="22" t="n">
        <v>52</v>
      </c>
      <c r="O534" s="22" t="n">
        <v>22</v>
      </c>
      <c r="P534" s="23" t="n">
        <f aca="false">L534*N534</f>
        <v>347911.2</v>
      </c>
      <c r="Q534" s="21" t="n">
        <f aca="false">L534*O534</f>
        <v>147193.2</v>
      </c>
    </row>
    <row r="535" customFormat="false" ht="14.25" hidden="false" customHeight="true" outlineLevel="0" collapsed="false">
      <c r="A535" s="2" t="s">
        <v>4413</v>
      </c>
      <c r="B535" s="2" t="s">
        <v>4413</v>
      </c>
      <c r="C535" s="2" t="s">
        <v>8850</v>
      </c>
      <c r="D535" s="2" t="s">
        <v>8851</v>
      </c>
      <c r="E535" s="2" t="s">
        <v>10726</v>
      </c>
      <c r="F535" s="2" t="s">
        <v>10727</v>
      </c>
      <c r="G535" s="2" t="s">
        <v>9583</v>
      </c>
      <c r="H535" s="2" t="s">
        <v>22</v>
      </c>
      <c r="I535" s="2" t="s">
        <v>8855</v>
      </c>
      <c r="J535" s="4" t="n">
        <v>45770</v>
      </c>
      <c r="K535" s="4" t="n">
        <v>45800</v>
      </c>
      <c r="L535" s="21" t="n">
        <v>1955.25</v>
      </c>
      <c r="M535" s="4" t="n">
        <v>45796</v>
      </c>
      <c r="N535" s="22" t="n">
        <v>26</v>
      </c>
      <c r="O535" s="22" t="n">
        <v>-4</v>
      </c>
      <c r="P535" s="23" t="n">
        <f aca="false">L535*N535</f>
        <v>50836.5</v>
      </c>
      <c r="Q535" s="21" t="n">
        <f aca="false">L535*O535</f>
        <v>-7821</v>
      </c>
    </row>
    <row r="536" customFormat="false" ht="14.25" hidden="false" customHeight="true" outlineLevel="0" collapsed="false">
      <c r="A536" s="2" t="s">
        <v>4413</v>
      </c>
      <c r="B536" s="2" t="s">
        <v>4413</v>
      </c>
      <c r="C536" s="2" t="s">
        <v>119</v>
      </c>
      <c r="D536" s="2" t="s">
        <v>120</v>
      </c>
      <c r="E536" s="2" t="s">
        <v>10728</v>
      </c>
      <c r="F536" s="2" t="s">
        <v>10729</v>
      </c>
      <c r="G536" s="2" t="s">
        <v>10730</v>
      </c>
      <c r="H536" s="2" t="s">
        <v>22</v>
      </c>
      <c r="I536" s="2" t="s">
        <v>8706</v>
      </c>
      <c r="J536" s="4" t="n">
        <v>45832</v>
      </c>
      <c r="K536" s="4" t="n">
        <v>45862</v>
      </c>
      <c r="L536" s="21" t="n">
        <v>1463.6</v>
      </c>
      <c r="M536" s="4" t="n">
        <v>45952</v>
      </c>
      <c r="N536" s="22" t="n">
        <v>120</v>
      </c>
      <c r="O536" s="22" t="n">
        <v>90</v>
      </c>
      <c r="P536" s="23" t="n">
        <f aca="false">L536*N536</f>
        <v>175632</v>
      </c>
      <c r="Q536" s="21" t="n">
        <f aca="false">L536*O536</f>
        <v>131724</v>
      </c>
    </row>
    <row r="537" customFormat="false" ht="14.25" hidden="false" customHeight="true" outlineLevel="0" collapsed="false">
      <c r="A537" s="2" t="s">
        <v>4413</v>
      </c>
      <c r="B537" s="2" t="s">
        <v>4413</v>
      </c>
      <c r="C537" s="2" t="s">
        <v>9874</v>
      </c>
      <c r="D537" s="2" t="s">
        <v>9875</v>
      </c>
      <c r="E537" s="2" t="s">
        <v>10731</v>
      </c>
      <c r="F537" s="2" t="s">
        <v>10732</v>
      </c>
      <c r="G537" s="2" t="s">
        <v>4177</v>
      </c>
      <c r="H537" s="2" t="s">
        <v>22</v>
      </c>
      <c r="I537" s="2" t="s">
        <v>10733</v>
      </c>
      <c r="J537" s="4" t="n">
        <v>45853</v>
      </c>
      <c r="K537" s="4" t="n">
        <v>45883</v>
      </c>
      <c r="L537" s="21" t="n">
        <v>36039.29</v>
      </c>
      <c r="M537" s="4" t="n">
        <v>45881</v>
      </c>
      <c r="N537" s="22" t="n">
        <v>28</v>
      </c>
      <c r="O537" s="22" t="n">
        <v>-2</v>
      </c>
      <c r="P537" s="23" t="n">
        <f aca="false">L537*N537</f>
        <v>1009100.12</v>
      </c>
      <c r="Q537" s="21" t="n">
        <f aca="false">L537*O537</f>
        <v>-72078.58</v>
      </c>
    </row>
    <row r="538" customFormat="false" ht="14.25" hidden="false" customHeight="true" outlineLevel="0" collapsed="false">
      <c r="A538" s="2" t="s">
        <v>4413</v>
      </c>
      <c r="B538" s="2" t="s">
        <v>4413</v>
      </c>
      <c r="C538" s="2" t="s">
        <v>24</v>
      </c>
      <c r="D538" s="2" t="s">
        <v>24</v>
      </c>
      <c r="E538" s="2" t="s">
        <v>10734</v>
      </c>
      <c r="F538" s="2" t="s">
        <v>10735</v>
      </c>
      <c r="G538" s="2" t="s">
        <v>3272</v>
      </c>
      <c r="H538" s="2" t="s">
        <v>22</v>
      </c>
      <c r="I538" s="2" t="s">
        <v>10736</v>
      </c>
      <c r="J538" s="4" t="n">
        <v>45917</v>
      </c>
      <c r="K538" s="4" t="n">
        <v>45947</v>
      </c>
      <c r="L538" s="21" t="n">
        <v>11583</v>
      </c>
      <c r="M538" s="4" t="n">
        <v>45939</v>
      </c>
      <c r="N538" s="22" t="n">
        <v>22</v>
      </c>
      <c r="O538" s="22" t="n">
        <v>-8</v>
      </c>
      <c r="P538" s="23" t="n">
        <f aca="false">L538*N538</f>
        <v>254826</v>
      </c>
      <c r="Q538" s="21" t="n">
        <f aca="false">L538*O538</f>
        <v>-92664</v>
      </c>
    </row>
    <row r="539" customFormat="false" ht="14.25" hidden="false" customHeight="true" outlineLevel="0" collapsed="false">
      <c r="A539" s="2" t="s">
        <v>4413</v>
      </c>
      <c r="B539" s="2" t="s">
        <v>4413</v>
      </c>
      <c r="C539" s="2" t="s">
        <v>8619</v>
      </c>
      <c r="D539" s="2" t="s">
        <v>8620</v>
      </c>
      <c r="E539" s="2" t="s">
        <v>10737</v>
      </c>
      <c r="F539" s="2" t="s">
        <v>10738</v>
      </c>
      <c r="G539" s="2" t="s">
        <v>10739</v>
      </c>
      <c r="H539" s="2" t="s">
        <v>22</v>
      </c>
      <c r="I539" s="2" t="s">
        <v>10740</v>
      </c>
      <c r="J539" s="4" t="n">
        <v>45959</v>
      </c>
      <c r="K539" s="4" t="n">
        <v>45989</v>
      </c>
      <c r="L539" s="21" t="n">
        <v>153623.85</v>
      </c>
      <c r="M539" s="4" t="n">
        <v>45988</v>
      </c>
      <c r="N539" s="22" t="n">
        <v>29</v>
      </c>
      <c r="O539" s="22" t="n">
        <v>-1</v>
      </c>
      <c r="P539" s="23" t="n">
        <f aca="false">L539*N539</f>
        <v>4455091.65</v>
      </c>
      <c r="Q539" s="21" t="n">
        <f aca="false">L539*O539</f>
        <v>-153623.85</v>
      </c>
    </row>
    <row r="540" customFormat="false" ht="14.25" hidden="false" customHeight="true" outlineLevel="0" collapsed="false">
      <c r="A540" s="2" t="s">
        <v>4413</v>
      </c>
      <c r="B540" s="2" t="s">
        <v>4413</v>
      </c>
      <c r="C540" s="2" t="s">
        <v>119</v>
      </c>
      <c r="D540" s="2" t="s">
        <v>120</v>
      </c>
      <c r="E540" s="2" t="s">
        <v>10741</v>
      </c>
      <c r="F540" s="2" t="s">
        <v>10742</v>
      </c>
      <c r="G540" s="2" t="s">
        <v>10743</v>
      </c>
      <c r="H540" s="2" t="s">
        <v>22</v>
      </c>
      <c r="I540" s="2" t="s">
        <v>9531</v>
      </c>
      <c r="J540" s="4" t="n">
        <v>45832</v>
      </c>
      <c r="K540" s="4" t="n">
        <v>45862</v>
      </c>
      <c r="L540" s="21" t="n">
        <v>1744.74</v>
      </c>
      <c r="M540" s="4" t="n">
        <v>45952</v>
      </c>
      <c r="N540" s="22" t="n">
        <v>120</v>
      </c>
      <c r="O540" s="22" t="n">
        <v>90</v>
      </c>
      <c r="P540" s="23" t="n">
        <f aca="false">L540*N540</f>
        <v>209368.8</v>
      </c>
      <c r="Q540" s="21" t="n">
        <f aca="false">L540*O540</f>
        <v>157026.6</v>
      </c>
    </row>
    <row r="541" customFormat="false" ht="14.25" hidden="false" customHeight="true" outlineLevel="0" collapsed="false">
      <c r="A541" s="2" t="s">
        <v>4413</v>
      </c>
      <c r="B541" s="2" t="s">
        <v>4413</v>
      </c>
      <c r="C541" s="2" t="s">
        <v>9819</v>
      </c>
      <c r="D541" s="2" t="s">
        <v>8755</v>
      </c>
      <c r="E541" s="2" t="s">
        <v>10744</v>
      </c>
      <c r="F541" s="2" t="s">
        <v>10745</v>
      </c>
      <c r="G541" s="2" t="s">
        <v>2991</v>
      </c>
      <c r="H541" s="2" t="s">
        <v>22</v>
      </c>
      <c r="I541" s="2" t="s">
        <v>10746</v>
      </c>
      <c r="J541" s="4" t="n">
        <v>45681</v>
      </c>
      <c r="K541" s="4" t="n">
        <v>45711</v>
      </c>
      <c r="L541" s="21" t="n">
        <v>27002.92</v>
      </c>
      <c r="M541" s="4" t="n">
        <v>45740</v>
      </c>
      <c r="N541" s="22" t="n">
        <v>59</v>
      </c>
      <c r="O541" s="22" t="n">
        <v>29</v>
      </c>
      <c r="P541" s="23" t="n">
        <f aca="false">L541*N541</f>
        <v>1593172.28</v>
      </c>
      <c r="Q541" s="21" t="n">
        <f aca="false">L541*O541</f>
        <v>783084.68</v>
      </c>
    </row>
    <row r="542" customFormat="false" ht="14.25" hidden="false" customHeight="true" outlineLevel="0" collapsed="false">
      <c r="A542" s="2" t="s">
        <v>4413</v>
      </c>
      <c r="B542" s="2" t="s">
        <v>4413</v>
      </c>
      <c r="C542" s="2" t="s">
        <v>8697</v>
      </c>
      <c r="D542" s="2" t="s">
        <v>8698</v>
      </c>
      <c r="E542" s="2" t="s">
        <v>10747</v>
      </c>
      <c r="F542" s="2" t="s">
        <v>10748</v>
      </c>
      <c r="G542" s="2" t="s">
        <v>10749</v>
      </c>
      <c r="H542" s="2" t="s">
        <v>22</v>
      </c>
      <c r="I542" s="2" t="s">
        <v>10750</v>
      </c>
      <c r="J542" s="4" t="n">
        <v>45987</v>
      </c>
      <c r="K542" s="4" t="n">
        <v>46017</v>
      </c>
      <c r="L542" s="21" t="n">
        <v>2682.97</v>
      </c>
      <c r="M542" s="4" t="n">
        <v>46022</v>
      </c>
      <c r="N542" s="22" t="n">
        <v>35</v>
      </c>
      <c r="O542" s="22" t="n">
        <v>5</v>
      </c>
      <c r="P542" s="23" t="n">
        <f aca="false">L542*N542</f>
        <v>93903.95</v>
      </c>
      <c r="Q542" s="21" t="n">
        <f aca="false">L542*O542</f>
        <v>13414.85</v>
      </c>
    </row>
    <row r="543" customFormat="false" ht="14.25" hidden="false" customHeight="true" outlineLevel="0" collapsed="false">
      <c r="A543" s="2" t="s">
        <v>4413</v>
      </c>
      <c r="B543" s="2" t="s">
        <v>4413</v>
      </c>
      <c r="C543" s="2" t="s">
        <v>8697</v>
      </c>
      <c r="D543" s="2" t="s">
        <v>8698</v>
      </c>
      <c r="E543" s="2" t="s">
        <v>10751</v>
      </c>
      <c r="F543" s="2" t="s">
        <v>10752</v>
      </c>
      <c r="G543" s="2" t="s">
        <v>10753</v>
      </c>
      <c r="H543" s="2" t="s">
        <v>22</v>
      </c>
      <c r="I543" s="2" t="s">
        <v>10754</v>
      </c>
      <c r="J543" s="4" t="n">
        <v>45820</v>
      </c>
      <c r="K543" s="4" t="n">
        <v>45850</v>
      </c>
      <c r="L543" s="21" t="s">
        <v>10755</v>
      </c>
      <c r="M543" s="4" t="n">
        <v>45881</v>
      </c>
      <c r="N543" s="22" t="n">
        <v>61</v>
      </c>
      <c r="O543" s="22" t="n">
        <v>31</v>
      </c>
      <c r="P543" s="23" t="n">
        <f aca="false">L543*N543</f>
        <v>9123.16</v>
      </c>
      <c r="Q543" s="21" t="n">
        <f aca="false">L543*O543</f>
        <v>4636.36</v>
      </c>
    </row>
    <row r="544" customFormat="false" ht="14.25" hidden="false" customHeight="true" outlineLevel="0" collapsed="false">
      <c r="A544" s="2" t="s">
        <v>4413</v>
      </c>
      <c r="B544" s="2" t="s">
        <v>4413</v>
      </c>
      <c r="C544" s="2" t="s">
        <v>1136</v>
      </c>
      <c r="D544" s="2" t="s">
        <v>1137</v>
      </c>
      <c r="E544" s="2" t="s">
        <v>10756</v>
      </c>
      <c r="F544" s="2" t="s">
        <v>10757</v>
      </c>
      <c r="G544" s="2" t="s">
        <v>9814</v>
      </c>
      <c r="H544" s="2" t="s">
        <v>22</v>
      </c>
      <c r="I544" s="2" t="s">
        <v>1801</v>
      </c>
      <c r="J544" s="4" t="n">
        <v>45932</v>
      </c>
      <c r="K544" s="4" t="n">
        <v>45962</v>
      </c>
      <c r="L544" s="21" t="s">
        <v>10758</v>
      </c>
      <c r="M544" s="4" t="n">
        <v>46000</v>
      </c>
      <c r="N544" s="22" t="n">
        <v>68</v>
      </c>
      <c r="O544" s="22" t="n">
        <v>38</v>
      </c>
      <c r="P544" s="23" t="n">
        <f aca="false">L544*N544</f>
        <v>50163.6</v>
      </c>
      <c r="Q544" s="21" t="n">
        <f aca="false">L544*O544</f>
        <v>28032.6</v>
      </c>
    </row>
    <row r="545" customFormat="false" ht="14.25" hidden="false" customHeight="true" outlineLevel="0" collapsed="false">
      <c r="A545" s="2" t="s">
        <v>4413</v>
      </c>
      <c r="B545" s="2" t="s">
        <v>4413</v>
      </c>
      <c r="C545" s="2" t="s">
        <v>8613</v>
      </c>
      <c r="D545" s="2" t="s">
        <v>8614</v>
      </c>
      <c r="E545" s="2" t="s">
        <v>10759</v>
      </c>
      <c r="F545" s="2" t="s">
        <v>10760</v>
      </c>
      <c r="G545" s="2" t="s">
        <v>10761</v>
      </c>
      <c r="H545" s="2" t="s">
        <v>22</v>
      </c>
      <c r="I545" s="2" t="s">
        <v>10762</v>
      </c>
      <c r="J545" s="4" t="n">
        <v>45904</v>
      </c>
      <c r="K545" s="4" t="n">
        <v>45934</v>
      </c>
      <c r="L545" s="21" t="n">
        <v>13177.9</v>
      </c>
      <c r="M545" s="4" t="n">
        <v>45967</v>
      </c>
      <c r="N545" s="22" t="n">
        <v>63</v>
      </c>
      <c r="O545" s="22" t="n">
        <v>33</v>
      </c>
      <c r="P545" s="23" t="n">
        <f aca="false">L545*N545</f>
        <v>830207.7</v>
      </c>
      <c r="Q545" s="21" t="n">
        <f aca="false">L545*O545</f>
        <v>434870.7</v>
      </c>
    </row>
    <row r="546" customFormat="false" ht="14.25" hidden="false" customHeight="true" outlineLevel="0" collapsed="false">
      <c r="A546" s="2" t="s">
        <v>4413</v>
      </c>
      <c r="B546" s="2" t="s">
        <v>4413</v>
      </c>
      <c r="C546" s="2" t="s">
        <v>24</v>
      </c>
      <c r="D546" s="2" t="s">
        <v>24</v>
      </c>
      <c r="E546" s="2" t="s">
        <v>10763</v>
      </c>
      <c r="F546" s="2" t="s">
        <v>10764</v>
      </c>
      <c r="G546" s="2" t="s">
        <v>10765</v>
      </c>
      <c r="H546" s="2" t="s">
        <v>22</v>
      </c>
      <c r="I546" s="2" t="s">
        <v>10766</v>
      </c>
      <c r="J546" s="4" t="n">
        <v>45681</v>
      </c>
      <c r="K546" s="4" t="n">
        <v>45711</v>
      </c>
      <c r="L546" s="21" t="n">
        <v>8105.95</v>
      </c>
      <c r="M546" s="4" t="n">
        <v>45716</v>
      </c>
      <c r="N546" s="22" t="n">
        <v>35</v>
      </c>
      <c r="O546" s="22" t="n">
        <v>5</v>
      </c>
      <c r="P546" s="23" t="n">
        <f aca="false">L546*N546</f>
        <v>283708.25</v>
      </c>
      <c r="Q546" s="21" t="n">
        <f aca="false">L546*O546</f>
        <v>40529.75</v>
      </c>
    </row>
    <row r="547" customFormat="false" ht="14.25" hidden="false" customHeight="true" outlineLevel="0" collapsed="false">
      <c r="A547" s="2" t="s">
        <v>4413</v>
      </c>
      <c r="B547" s="2" t="s">
        <v>4413</v>
      </c>
      <c r="C547" s="2" t="s">
        <v>8619</v>
      </c>
      <c r="D547" s="2" t="s">
        <v>8620</v>
      </c>
      <c r="E547" s="2" t="s">
        <v>10767</v>
      </c>
      <c r="F547" s="2" t="s">
        <v>10768</v>
      </c>
      <c r="G547" s="2" t="s">
        <v>10769</v>
      </c>
      <c r="H547" s="2" t="s">
        <v>22</v>
      </c>
      <c r="I547" s="2" t="s">
        <v>10770</v>
      </c>
      <c r="J547" s="4" t="n">
        <v>45792</v>
      </c>
      <c r="K547" s="4" t="n">
        <v>45822</v>
      </c>
      <c r="L547" s="21" t="n">
        <v>44762</v>
      </c>
      <c r="M547" s="4" t="n">
        <v>45870</v>
      </c>
      <c r="N547" s="22" t="n">
        <v>78</v>
      </c>
      <c r="O547" s="22" t="n">
        <v>48</v>
      </c>
      <c r="P547" s="23" t="n">
        <f aca="false">L547*N547</f>
        <v>3491436</v>
      </c>
      <c r="Q547" s="21" t="n">
        <f aca="false">L547*O547</f>
        <v>2148576</v>
      </c>
    </row>
    <row r="548" customFormat="false" ht="14.25" hidden="false" customHeight="true" outlineLevel="0" collapsed="false">
      <c r="A548" s="2" t="s">
        <v>4413</v>
      </c>
      <c r="B548" s="2" t="s">
        <v>4413</v>
      </c>
      <c r="C548" s="2" t="s">
        <v>24</v>
      </c>
      <c r="D548" s="2" t="s">
        <v>24</v>
      </c>
      <c r="E548" s="2" t="s">
        <v>10771</v>
      </c>
      <c r="F548" s="2" t="s">
        <v>10772</v>
      </c>
      <c r="G548" s="2" t="s">
        <v>10773</v>
      </c>
      <c r="H548" s="2" t="s">
        <v>22</v>
      </c>
      <c r="I548" s="2" t="s">
        <v>10774</v>
      </c>
      <c r="J548" s="4" t="n">
        <v>45799</v>
      </c>
      <c r="K548" s="4" t="n">
        <v>45829</v>
      </c>
      <c r="L548" s="21" t="n">
        <v>5401.02</v>
      </c>
      <c r="M548" s="4" t="n">
        <v>46022</v>
      </c>
      <c r="N548" s="22" t="n">
        <v>223</v>
      </c>
      <c r="O548" s="22" t="n">
        <v>193</v>
      </c>
      <c r="P548" s="23" t="n">
        <f aca="false">L548*N548</f>
        <v>1204427.46</v>
      </c>
      <c r="Q548" s="21" t="n">
        <f aca="false">L548*O548</f>
        <v>1042396.86</v>
      </c>
    </row>
    <row r="549" customFormat="false" ht="14.25" hidden="false" customHeight="true" outlineLevel="0" collapsed="false">
      <c r="A549" s="2" t="s">
        <v>4413</v>
      </c>
      <c r="B549" s="2" t="s">
        <v>4413</v>
      </c>
      <c r="C549" s="2" t="s">
        <v>8613</v>
      </c>
      <c r="D549" s="2" t="s">
        <v>8614</v>
      </c>
      <c r="E549" s="2" t="s">
        <v>10775</v>
      </c>
      <c r="F549" s="2" t="s">
        <v>10776</v>
      </c>
      <c r="G549" s="2" t="s">
        <v>10777</v>
      </c>
      <c r="H549" s="2" t="s">
        <v>22</v>
      </c>
      <c r="I549" s="2" t="s">
        <v>10778</v>
      </c>
      <c r="J549" s="4" t="n">
        <v>45910</v>
      </c>
      <c r="K549" s="4" t="n">
        <v>45940</v>
      </c>
      <c r="L549" s="21" t="s">
        <v>10779</v>
      </c>
      <c r="M549" s="4" t="n">
        <v>45972</v>
      </c>
      <c r="N549" s="22" t="n">
        <v>62</v>
      </c>
      <c r="O549" s="22" t="n">
        <v>32</v>
      </c>
      <c r="P549" s="23" t="n">
        <f aca="false">L549*N549</f>
        <v>12360.94</v>
      </c>
      <c r="Q549" s="21" t="n">
        <f aca="false">L549*O549</f>
        <v>6379.84</v>
      </c>
    </row>
    <row r="550" customFormat="false" ht="14.25" hidden="false" customHeight="true" outlineLevel="0" collapsed="false">
      <c r="A550" s="2" t="s">
        <v>4413</v>
      </c>
      <c r="B550" s="2" t="s">
        <v>4413</v>
      </c>
      <c r="C550" s="2" t="s">
        <v>9255</v>
      </c>
      <c r="D550" s="2" t="s">
        <v>9256</v>
      </c>
      <c r="E550" s="2" t="s">
        <v>10780</v>
      </c>
      <c r="F550" s="2" t="s">
        <v>10781</v>
      </c>
      <c r="G550" s="2" t="s">
        <v>10782</v>
      </c>
      <c r="H550" s="2" t="s">
        <v>22</v>
      </c>
      <c r="I550" s="2" t="s">
        <v>5168</v>
      </c>
      <c r="J550" s="4" t="n">
        <v>45686</v>
      </c>
      <c r="K550" s="4" t="n">
        <v>45716</v>
      </c>
      <c r="L550" s="21" t="s">
        <v>10783</v>
      </c>
      <c r="M550" s="4" t="n">
        <v>45730</v>
      </c>
      <c r="N550" s="22" t="n">
        <v>44</v>
      </c>
      <c r="O550" s="22" t="n">
        <v>14</v>
      </c>
      <c r="P550" s="23" t="n">
        <f aca="false">L550*N550</f>
        <v>10288.08</v>
      </c>
      <c r="Q550" s="21" t="n">
        <f aca="false">L550*O550</f>
        <v>3273.48</v>
      </c>
    </row>
    <row r="551" customFormat="false" ht="14.25" hidden="false" customHeight="true" outlineLevel="0" collapsed="false">
      <c r="A551" s="2" t="s">
        <v>4413</v>
      </c>
      <c r="B551" s="2" t="s">
        <v>4413</v>
      </c>
      <c r="C551" s="2" t="s">
        <v>119</v>
      </c>
      <c r="D551" s="2" t="s">
        <v>120</v>
      </c>
      <c r="E551" s="2" t="s">
        <v>10784</v>
      </c>
      <c r="F551" s="2" t="s">
        <v>10785</v>
      </c>
      <c r="G551" s="2" t="s">
        <v>10786</v>
      </c>
      <c r="H551" s="2" t="s">
        <v>22</v>
      </c>
      <c r="I551" s="2" t="s">
        <v>9301</v>
      </c>
      <c r="J551" s="4" t="n">
        <v>45990</v>
      </c>
      <c r="K551" s="4" t="n">
        <v>46020</v>
      </c>
      <c r="L551" s="21" t="s">
        <v>9302</v>
      </c>
      <c r="M551" s="4" t="n">
        <v>46022</v>
      </c>
      <c r="N551" s="22" t="n">
        <v>32</v>
      </c>
      <c r="O551" s="22" t="n">
        <v>2</v>
      </c>
      <c r="P551" s="23" t="n">
        <f aca="false">L551*N551</f>
        <v>10319.36</v>
      </c>
      <c r="Q551" s="21" t="n">
        <f aca="false">L551*O551</f>
        <v>644.96</v>
      </c>
    </row>
    <row r="552" customFormat="false" ht="14.25" hidden="false" customHeight="true" outlineLevel="0" collapsed="false">
      <c r="A552" s="2" t="s">
        <v>4413</v>
      </c>
      <c r="B552" s="2" t="s">
        <v>4413</v>
      </c>
      <c r="C552" s="2" t="s">
        <v>8850</v>
      </c>
      <c r="D552" s="2" t="s">
        <v>8851</v>
      </c>
      <c r="E552" s="2" t="s">
        <v>10787</v>
      </c>
      <c r="F552" s="2" t="s">
        <v>10788</v>
      </c>
      <c r="G552" s="2" t="s">
        <v>10789</v>
      </c>
      <c r="H552" s="2" t="s">
        <v>22</v>
      </c>
      <c r="I552" s="2" t="s">
        <v>8855</v>
      </c>
      <c r="J552" s="4" t="n">
        <v>45650</v>
      </c>
      <c r="K552" s="4" t="n">
        <v>45680</v>
      </c>
      <c r="L552" s="21" t="n">
        <v>1955.25</v>
      </c>
      <c r="M552" s="4" t="n">
        <v>45680</v>
      </c>
      <c r="N552" s="22" t="n">
        <v>30</v>
      </c>
      <c r="O552" s="22" t="n">
        <v>0</v>
      </c>
      <c r="P552" s="23" t="n">
        <f aca="false">L552*N552</f>
        <v>58657.5</v>
      </c>
      <c r="Q552" s="21" t="n">
        <f aca="false">L552*O552</f>
        <v>0</v>
      </c>
    </row>
    <row r="553" customFormat="false" ht="14.25" hidden="false" customHeight="true" outlineLevel="0" collapsed="false">
      <c r="A553" s="2" t="s">
        <v>4413</v>
      </c>
      <c r="B553" s="2" t="s">
        <v>4413</v>
      </c>
      <c r="C553" s="2" t="s">
        <v>8634</v>
      </c>
      <c r="D553" s="2" t="s">
        <v>8635</v>
      </c>
      <c r="E553" s="2" t="s">
        <v>10790</v>
      </c>
      <c r="F553" s="2" t="s">
        <v>10791</v>
      </c>
      <c r="G553" s="2" t="s">
        <v>10792</v>
      </c>
      <c r="H553" s="2" t="s">
        <v>22</v>
      </c>
      <c r="I553" s="2" t="s">
        <v>10793</v>
      </c>
      <c r="J553" s="4" t="n">
        <v>45843</v>
      </c>
      <c r="K553" s="4" t="n">
        <v>45873</v>
      </c>
      <c r="L553" s="21" t="n">
        <v>4718.46</v>
      </c>
      <c r="M553" s="4" t="n">
        <v>45910</v>
      </c>
      <c r="N553" s="22" t="n">
        <v>67</v>
      </c>
      <c r="O553" s="22" t="n">
        <v>37</v>
      </c>
      <c r="P553" s="23" t="n">
        <f aca="false">L553*N553</f>
        <v>316136.82</v>
      </c>
      <c r="Q553" s="21" t="n">
        <f aca="false">L553*O553</f>
        <v>174583.02</v>
      </c>
    </row>
    <row r="554" customFormat="false" ht="14.25" hidden="false" customHeight="true" outlineLevel="0" collapsed="false">
      <c r="A554" s="2" t="s">
        <v>4413</v>
      </c>
      <c r="B554" s="2" t="s">
        <v>4413</v>
      </c>
      <c r="C554" s="2" t="s">
        <v>8911</v>
      </c>
      <c r="D554" s="2" t="s">
        <v>8912</v>
      </c>
      <c r="E554" s="2" t="s">
        <v>10794</v>
      </c>
      <c r="F554" s="2" t="s">
        <v>10795</v>
      </c>
      <c r="G554" s="2" t="s">
        <v>4346</v>
      </c>
      <c r="H554" s="2" t="s">
        <v>22</v>
      </c>
      <c r="I554" s="2" t="s">
        <v>501</v>
      </c>
      <c r="J554" s="4" t="n">
        <v>45828</v>
      </c>
      <c r="K554" s="4" t="n">
        <v>45858</v>
      </c>
      <c r="L554" s="21" t="s">
        <v>10796</v>
      </c>
      <c r="M554" s="4" t="n">
        <v>45855</v>
      </c>
      <c r="N554" s="22" t="n">
        <v>27</v>
      </c>
      <c r="O554" s="22" t="n">
        <v>-3</v>
      </c>
      <c r="P554" s="23" t="n">
        <f aca="false">L554*N554</f>
        <v>2700</v>
      </c>
      <c r="Q554" s="21" t="n">
        <f aca="false">L554*O554</f>
        <v>-300</v>
      </c>
    </row>
    <row r="555" customFormat="false" ht="14.25" hidden="false" customHeight="true" outlineLevel="0" collapsed="false">
      <c r="A555" s="2" t="s">
        <v>4413</v>
      </c>
      <c r="B555" s="2" t="s">
        <v>4413</v>
      </c>
      <c r="C555" s="2" t="s">
        <v>8619</v>
      </c>
      <c r="D555" s="2" t="s">
        <v>8620</v>
      </c>
      <c r="E555" s="2" t="s">
        <v>10797</v>
      </c>
      <c r="F555" s="2" t="s">
        <v>10798</v>
      </c>
      <c r="G555" s="2" t="s">
        <v>10799</v>
      </c>
      <c r="H555" s="2" t="s">
        <v>22</v>
      </c>
      <c r="I555" s="2" t="s">
        <v>10800</v>
      </c>
      <c r="J555" s="4" t="n">
        <v>45855</v>
      </c>
      <c r="K555" s="4" t="n">
        <v>45885</v>
      </c>
      <c r="L555" s="21" t="n">
        <v>141024.25</v>
      </c>
      <c r="M555" s="4" t="n">
        <v>45919</v>
      </c>
      <c r="N555" s="22" t="n">
        <v>64</v>
      </c>
      <c r="O555" s="22" t="n">
        <v>34</v>
      </c>
      <c r="P555" s="23" t="n">
        <f aca="false">L555*N555</f>
        <v>9025552</v>
      </c>
      <c r="Q555" s="21" t="n">
        <f aca="false">L555*O555</f>
        <v>4794824.5</v>
      </c>
    </row>
    <row r="556" customFormat="false" ht="14.25" hidden="false" customHeight="true" outlineLevel="0" collapsed="false">
      <c r="A556" s="2" t="s">
        <v>4413</v>
      </c>
      <c r="B556" s="2" t="s">
        <v>4413</v>
      </c>
      <c r="C556" s="2" t="s">
        <v>10801</v>
      </c>
      <c r="D556" s="2" t="s">
        <v>10802</v>
      </c>
      <c r="E556" s="2" t="s">
        <v>10803</v>
      </c>
      <c r="F556" s="2" t="s">
        <v>10804</v>
      </c>
      <c r="G556" s="2" t="s">
        <v>10805</v>
      </c>
      <c r="H556" s="2" t="s">
        <v>22</v>
      </c>
      <c r="I556" s="2" t="s">
        <v>10806</v>
      </c>
      <c r="J556" s="4" t="n">
        <v>45933</v>
      </c>
      <c r="K556" s="4" t="n">
        <v>45963</v>
      </c>
      <c r="L556" s="21" t="n">
        <v>4074</v>
      </c>
      <c r="M556" s="4" t="n">
        <v>45960</v>
      </c>
      <c r="N556" s="22" t="n">
        <v>27</v>
      </c>
      <c r="O556" s="22" t="n">
        <v>-3</v>
      </c>
      <c r="P556" s="23" t="n">
        <f aca="false">L556*N556</f>
        <v>109998</v>
      </c>
      <c r="Q556" s="21" t="n">
        <f aca="false">L556*O556</f>
        <v>-12222</v>
      </c>
    </row>
    <row r="557" customFormat="false" ht="14.25" hidden="false" customHeight="true" outlineLevel="0" collapsed="false">
      <c r="A557" s="2" t="s">
        <v>4413</v>
      </c>
      <c r="B557" s="2" t="s">
        <v>4413</v>
      </c>
      <c r="C557" s="2" t="s">
        <v>8619</v>
      </c>
      <c r="D557" s="2" t="s">
        <v>8620</v>
      </c>
      <c r="E557" s="2" t="s">
        <v>10807</v>
      </c>
      <c r="F557" s="2" t="s">
        <v>10808</v>
      </c>
      <c r="G557" s="2" t="s">
        <v>10809</v>
      </c>
      <c r="H557" s="2" t="s">
        <v>22</v>
      </c>
      <c r="I557" s="2" t="s">
        <v>10810</v>
      </c>
      <c r="J557" s="4" t="n">
        <v>45855</v>
      </c>
      <c r="K557" s="4" t="n">
        <v>45885</v>
      </c>
      <c r="L557" s="21" t="n">
        <v>1939.1</v>
      </c>
      <c r="M557" s="4" t="n">
        <v>45919</v>
      </c>
      <c r="N557" s="22" t="n">
        <v>64</v>
      </c>
      <c r="O557" s="22" t="n">
        <v>34</v>
      </c>
      <c r="P557" s="23" t="n">
        <f aca="false">L557*N557</f>
        <v>124102.4</v>
      </c>
      <c r="Q557" s="21" t="n">
        <f aca="false">L557*O557</f>
        <v>65929.4</v>
      </c>
    </row>
    <row r="558" customFormat="false" ht="14.25" hidden="false" customHeight="true" outlineLevel="0" collapsed="false">
      <c r="A558" s="2" t="s">
        <v>4413</v>
      </c>
      <c r="B558" s="2" t="s">
        <v>4413</v>
      </c>
      <c r="C558" s="2" t="s">
        <v>8963</v>
      </c>
      <c r="D558" s="2" t="s">
        <v>8964</v>
      </c>
      <c r="E558" s="2" t="s">
        <v>10811</v>
      </c>
      <c r="F558" s="2" t="s">
        <v>10812</v>
      </c>
      <c r="G558" s="2" t="s">
        <v>10813</v>
      </c>
      <c r="H558" s="2" t="s">
        <v>22</v>
      </c>
      <c r="I558" s="2" t="s">
        <v>10814</v>
      </c>
      <c r="J558" s="4" t="n">
        <v>45874</v>
      </c>
      <c r="K558" s="4" t="n">
        <v>45904</v>
      </c>
      <c r="L558" s="21" t="n">
        <v>2842.5</v>
      </c>
      <c r="M558" s="4" t="n">
        <v>45929</v>
      </c>
      <c r="N558" s="22" t="n">
        <v>55</v>
      </c>
      <c r="O558" s="22" t="n">
        <v>25</v>
      </c>
      <c r="P558" s="23" t="n">
        <f aca="false">L558*N558</f>
        <v>156337.5</v>
      </c>
      <c r="Q558" s="21" t="n">
        <f aca="false">L558*O558</f>
        <v>71062.5</v>
      </c>
    </row>
    <row r="559" customFormat="false" ht="14.25" hidden="false" customHeight="true" outlineLevel="0" collapsed="false">
      <c r="A559" s="2" t="s">
        <v>4413</v>
      </c>
      <c r="B559" s="2" t="s">
        <v>4413</v>
      </c>
      <c r="C559" s="2" t="s">
        <v>8619</v>
      </c>
      <c r="D559" s="2" t="s">
        <v>8620</v>
      </c>
      <c r="E559" s="2" t="s">
        <v>10815</v>
      </c>
      <c r="F559" s="2" t="s">
        <v>10816</v>
      </c>
      <c r="G559" s="2" t="s">
        <v>10817</v>
      </c>
      <c r="H559" s="2" t="s">
        <v>22</v>
      </c>
      <c r="I559" s="2" t="s">
        <v>10818</v>
      </c>
      <c r="J559" s="4" t="n">
        <v>45670</v>
      </c>
      <c r="K559" s="4" t="n">
        <v>45700</v>
      </c>
      <c r="L559" s="21" t="n">
        <v>1949.92</v>
      </c>
      <c r="M559" s="4" t="n">
        <v>45726</v>
      </c>
      <c r="N559" s="22" t="n">
        <v>56</v>
      </c>
      <c r="O559" s="22" t="n">
        <v>26</v>
      </c>
      <c r="P559" s="23" t="n">
        <f aca="false">L559*N559</f>
        <v>109195.52</v>
      </c>
      <c r="Q559" s="21" t="n">
        <f aca="false">L559*O559</f>
        <v>50697.92</v>
      </c>
    </row>
    <row r="560" customFormat="false" ht="14.25" hidden="false" customHeight="true" outlineLevel="0" collapsed="false">
      <c r="A560" s="2" t="s">
        <v>4413</v>
      </c>
      <c r="B560" s="2" t="s">
        <v>4413</v>
      </c>
      <c r="C560" s="2" t="s">
        <v>119</v>
      </c>
      <c r="D560" s="2" t="s">
        <v>120</v>
      </c>
      <c r="E560" s="2" t="s">
        <v>10819</v>
      </c>
      <c r="F560" s="2" t="s">
        <v>10820</v>
      </c>
      <c r="G560" s="2" t="s">
        <v>10821</v>
      </c>
      <c r="H560" s="2" t="s">
        <v>22</v>
      </c>
      <c r="I560" s="2" t="s">
        <v>8706</v>
      </c>
      <c r="J560" s="4" t="n">
        <v>45721</v>
      </c>
      <c r="K560" s="4" t="n">
        <v>45751</v>
      </c>
      <c r="L560" s="21" t="n">
        <v>1463.6</v>
      </c>
      <c r="M560" s="4" t="n">
        <v>45845</v>
      </c>
      <c r="N560" s="22" t="n">
        <v>124</v>
      </c>
      <c r="O560" s="22" t="n">
        <v>94</v>
      </c>
      <c r="P560" s="23" t="n">
        <f aca="false">L560*N560</f>
        <v>181486.4</v>
      </c>
      <c r="Q560" s="21" t="n">
        <f aca="false">L560*O560</f>
        <v>137578.4</v>
      </c>
    </row>
    <row r="561" customFormat="false" ht="14.25" hidden="false" customHeight="true" outlineLevel="0" collapsed="false">
      <c r="A561" s="2" t="s">
        <v>4413</v>
      </c>
      <c r="B561" s="2" t="s">
        <v>4413</v>
      </c>
      <c r="C561" s="2" t="s">
        <v>9694</v>
      </c>
      <c r="D561" s="2" t="s">
        <v>9695</v>
      </c>
      <c r="E561" s="2" t="s">
        <v>10822</v>
      </c>
      <c r="F561" s="2" t="s">
        <v>10823</v>
      </c>
      <c r="G561" s="2" t="s">
        <v>10824</v>
      </c>
      <c r="H561" s="2" t="s">
        <v>22</v>
      </c>
      <c r="I561" s="2" t="s">
        <v>10825</v>
      </c>
      <c r="J561" s="4" t="n">
        <v>45679</v>
      </c>
      <c r="K561" s="4" t="n">
        <v>45709</v>
      </c>
      <c r="L561" s="21" t="n">
        <v>7876.47</v>
      </c>
      <c r="M561" s="4" t="n">
        <v>45783</v>
      </c>
      <c r="N561" s="22" t="n">
        <v>104</v>
      </c>
      <c r="O561" s="22" t="n">
        <v>74</v>
      </c>
      <c r="P561" s="23" t="n">
        <f aca="false">L561*N561</f>
        <v>819152.88</v>
      </c>
      <c r="Q561" s="21" t="n">
        <f aca="false">L561*O561</f>
        <v>582858.78</v>
      </c>
    </row>
    <row r="562" customFormat="false" ht="14.25" hidden="false" customHeight="true" outlineLevel="0" collapsed="false">
      <c r="A562" s="2" t="s">
        <v>4413</v>
      </c>
      <c r="B562" s="2" t="s">
        <v>4413</v>
      </c>
      <c r="C562" s="2" t="s">
        <v>8607</v>
      </c>
      <c r="D562" s="2" t="s">
        <v>8608</v>
      </c>
      <c r="E562" s="2" t="s">
        <v>10826</v>
      </c>
      <c r="F562" s="2" t="s">
        <v>10827</v>
      </c>
      <c r="G562" s="2" t="s">
        <v>10828</v>
      </c>
      <c r="H562" s="2" t="s">
        <v>22</v>
      </c>
      <c r="I562" s="2" t="s">
        <v>8959</v>
      </c>
      <c r="J562" s="4" t="n">
        <v>45814</v>
      </c>
      <c r="K562" s="4" t="n">
        <v>45844</v>
      </c>
      <c r="L562" s="21" t="n">
        <v>63749.96</v>
      </c>
      <c r="M562" s="4" t="n">
        <v>45861</v>
      </c>
      <c r="N562" s="22" t="n">
        <v>47</v>
      </c>
      <c r="O562" s="22" t="n">
        <v>17</v>
      </c>
      <c r="P562" s="23" t="n">
        <f aca="false">L562*N562</f>
        <v>2996248.12</v>
      </c>
      <c r="Q562" s="21" t="n">
        <f aca="false">L562*O562</f>
        <v>1083749.32</v>
      </c>
    </row>
    <row r="563" customFormat="false" ht="14.25" hidden="false" customHeight="true" outlineLevel="0" collapsed="false">
      <c r="A563" s="2" t="s">
        <v>4413</v>
      </c>
      <c r="B563" s="2" t="s">
        <v>4413</v>
      </c>
      <c r="C563" s="2" t="s">
        <v>8619</v>
      </c>
      <c r="D563" s="2" t="s">
        <v>8620</v>
      </c>
      <c r="E563" s="2" t="s">
        <v>10829</v>
      </c>
      <c r="F563" s="2" t="s">
        <v>10830</v>
      </c>
      <c r="G563" s="2" t="s">
        <v>10831</v>
      </c>
      <c r="H563" s="2" t="s">
        <v>22</v>
      </c>
      <c r="I563" s="2" t="s">
        <v>10832</v>
      </c>
      <c r="J563" s="4" t="n">
        <v>45687</v>
      </c>
      <c r="K563" s="4" t="n">
        <v>45717</v>
      </c>
      <c r="L563" s="21" t="n">
        <v>1994.53</v>
      </c>
      <c r="M563" s="4" t="n">
        <v>45726</v>
      </c>
      <c r="N563" s="22" t="n">
        <v>39</v>
      </c>
      <c r="O563" s="22" t="n">
        <v>9</v>
      </c>
      <c r="P563" s="23" t="n">
        <f aca="false">L563*N563</f>
        <v>77786.67</v>
      </c>
      <c r="Q563" s="21" t="n">
        <f aca="false">L563*O563</f>
        <v>17950.77</v>
      </c>
    </row>
    <row r="564" customFormat="false" ht="14.25" hidden="false" customHeight="true" outlineLevel="0" collapsed="false">
      <c r="A564" s="2" t="s">
        <v>4413</v>
      </c>
      <c r="B564" s="2" t="s">
        <v>4413</v>
      </c>
      <c r="C564" s="2" t="s">
        <v>8850</v>
      </c>
      <c r="D564" s="2" t="s">
        <v>8851</v>
      </c>
      <c r="E564" s="2" t="s">
        <v>10833</v>
      </c>
      <c r="F564" s="2" t="s">
        <v>10834</v>
      </c>
      <c r="G564" s="2" t="s">
        <v>10835</v>
      </c>
      <c r="H564" s="2" t="s">
        <v>22</v>
      </c>
      <c r="I564" s="2" t="s">
        <v>8855</v>
      </c>
      <c r="J564" s="4" t="n">
        <v>45777</v>
      </c>
      <c r="K564" s="4" t="n">
        <v>45807</v>
      </c>
      <c r="L564" s="21" t="n">
        <v>1955.25</v>
      </c>
      <c r="M564" s="4" t="n">
        <v>45806</v>
      </c>
      <c r="N564" s="22" t="n">
        <v>29</v>
      </c>
      <c r="O564" s="22" t="n">
        <v>-1</v>
      </c>
      <c r="P564" s="23" t="n">
        <f aca="false">L564*N564</f>
        <v>56702.25</v>
      </c>
      <c r="Q564" s="21" t="n">
        <f aca="false">L564*O564</f>
        <v>-1955.25</v>
      </c>
    </row>
    <row r="565" customFormat="false" ht="14.25" hidden="false" customHeight="true" outlineLevel="0" collapsed="false">
      <c r="A565" s="2" t="s">
        <v>4413</v>
      </c>
      <c r="B565" s="2" t="s">
        <v>4413</v>
      </c>
      <c r="C565" s="2" t="s">
        <v>8613</v>
      </c>
      <c r="D565" s="2" t="s">
        <v>8614</v>
      </c>
      <c r="E565" s="2" t="s">
        <v>10836</v>
      </c>
      <c r="F565" s="2" t="s">
        <v>10837</v>
      </c>
      <c r="G565" s="2" t="s">
        <v>10838</v>
      </c>
      <c r="H565" s="2" t="s">
        <v>22</v>
      </c>
      <c r="I565" s="2" t="s">
        <v>10839</v>
      </c>
      <c r="J565" s="4" t="n">
        <v>45919</v>
      </c>
      <c r="K565" s="4" t="n">
        <v>45949</v>
      </c>
      <c r="L565" s="21" t="n">
        <v>143293.57</v>
      </c>
      <c r="M565" s="4" t="n">
        <v>45993</v>
      </c>
      <c r="N565" s="22" t="n">
        <v>74</v>
      </c>
      <c r="O565" s="22" t="n">
        <v>44</v>
      </c>
      <c r="P565" s="23" t="n">
        <f aca="false">L565*N565</f>
        <v>10603724.18</v>
      </c>
      <c r="Q565" s="21" t="n">
        <f aca="false">L565*O565</f>
        <v>6304917.08</v>
      </c>
    </row>
    <row r="566" customFormat="false" ht="14.25" hidden="false" customHeight="true" outlineLevel="0" collapsed="false">
      <c r="A566" s="2" t="s">
        <v>4413</v>
      </c>
      <c r="B566" s="2" t="s">
        <v>4413</v>
      </c>
      <c r="C566" s="2" t="s">
        <v>8850</v>
      </c>
      <c r="D566" s="2" t="s">
        <v>8851</v>
      </c>
      <c r="E566" s="2" t="s">
        <v>10840</v>
      </c>
      <c r="F566" s="2" t="s">
        <v>10841</v>
      </c>
      <c r="G566" s="2" t="s">
        <v>10842</v>
      </c>
      <c r="H566" s="2" t="s">
        <v>22</v>
      </c>
      <c r="I566" s="2" t="s">
        <v>9958</v>
      </c>
      <c r="J566" s="4" t="n">
        <v>45650</v>
      </c>
      <c r="K566" s="4" t="n">
        <v>45680</v>
      </c>
      <c r="L566" s="21" t="s">
        <v>9959</v>
      </c>
      <c r="M566" s="4" t="n">
        <v>45680</v>
      </c>
      <c r="N566" s="22" t="n">
        <v>30</v>
      </c>
      <c r="O566" s="22" t="n">
        <v>0</v>
      </c>
      <c r="P566" s="23" t="n">
        <f aca="false">L566*N566</f>
        <v>13686.9</v>
      </c>
      <c r="Q566" s="21" t="n">
        <f aca="false">L566*O566</f>
        <v>0</v>
      </c>
    </row>
    <row r="567" customFormat="false" ht="14.25" hidden="false" customHeight="true" outlineLevel="0" collapsed="false">
      <c r="A567" s="2" t="s">
        <v>4413</v>
      </c>
      <c r="B567" s="2" t="s">
        <v>4413</v>
      </c>
      <c r="C567" s="2" t="s">
        <v>119</v>
      </c>
      <c r="D567" s="2" t="s">
        <v>120</v>
      </c>
      <c r="E567" s="2" t="s">
        <v>10843</v>
      </c>
      <c r="F567" s="2" t="s">
        <v>10844</v>
      </c>
      <c r="G567" s="2" t="s">
        <v>10845</v>
      </c>
      <c r="H567" s="2" t="s">
        <v>22</v>
      </c>
      <c r="I567" s="2" t="s">
        <v>8706</v>
      </c>
      <c r="J567" s="4" t="n">
        <v>45990</v>
      </c>
      <c r="K567" s="4" t="n">
        <v>46020</v>
      </c>
      <c r="L567" s="21" t="n">
        <v>1463.6</v>
      </c>
      <c r="M567" s="4" t="n">
        <v>46022</v>
      </c>
      <c r="N567" s="22" t="n">
        <v>32</v>
      </c>
      <c r="O567" s="22" t="n">
        <v>2</v>
      </c>
      <c r="P567" s="23" t="n">
        <f aca="false">L567*N567</f>
        <v>46835.2</v>
      </c>
      <c r="Q567" s="21" t="n">
        <f aca="false">L567*O567</f>
        <v>2927.2</v>
      </c>
    </row>
    <row r="568" customFormat="false" ht="14.25" hidden="false" customHeight="true" outlineLevel="0" collapsed="false">
      <c r="A568" s="2" t="s">
        <v>4413</v>
      </c>
      <c r="B568" s="2" t="s">
        <v>4413</v>
      </c>
      <c r="C568" s="2" t="s">
        <v>8634</v>
      </c>
      <c r="D568" s="2" t="s">
        <v>8635</v>
      </c>
      <c r="E568" s="2" t="s">
        <v>10846</v>
      </c>
      <c r="F568" s="2" t="s">
        <v>10847</v>
      </c>
      <c r="G568" s="2" t="s">
        <v>5747</v>
      </c>
      <c r="H568" s="2" t="s">
        <v>22</v>
      </c>
      <c r="I568" s="2" t="s">
        <v>10848</v>
      </c>
      <c r="J568" s="4" t="n">
        <v>45941</v>
      </c>
      <c r="K568" s="4" t="n">
        <v>45971</v>
      </c>
      <c r="L568" s="21" t="s">
        <v>10849</v>
      </c>
      <c r="M568" s="4" t="n">
        <v>46006</v>
      </c>
      <c r="N568" s="22" t="n">
        <v>65</v>
      </c>
      <c r="O568" s="22" t="n">
        <v>35</v>
      </c>
      <c r="P568" s="23" t="n">
        <f aca="false">L568*N568</f>
        <v>57490.55</v>
      </c>
      <c r="Q568" s="21" t="n">
        <f aca="false">L568*O568</f>
        <v>30956.45</v>
      </c>
    </row>
    <row r="569" customFormat="false" ht="14.25" hidden="false" customHeight="true" outlineLevel="0" collapsed="false">
      <c r="A569" s="2" t="s">
        <v>4413</v>
      </c>
      <c r="B569" s="2" t="s">
        <v>4413</v>
      </c>
      <c r="C569" s="2" t="s">
        <v>119</v>
      </c>
      <c r="D569" s="2" t="s">
        <v>120</v>
      </c>
      <c r="E569" s="2" t="s">
        <v>10850</v>
      </c>
      <c r="F569" s="2" t="s">
        <v>10851</v>
      </c>
      <c r="G569" s="2" t="s">
        <v>10852</v>
      </c>
      <c r="H569" s="2" t="s">
        <v>22</v>
      </c>
      <c r="I569" s="2" t="s">
        <v>9078</v>
      </c>
      <c r="J569" s="4" t="n">
        <v>45721</v>
      </c>
      <c r="K569" s="4" t="n">
        <v>45751</v>
      </c>
      <c r="L569" s="21" t="s">
        <v>9079</v>
      </c>
      <c r="M569" s="4" t="n">
        <v>45845</v>
      </c>
      <c r="N569" s="22" t="n">
        <v>124</v>
      </c>
      <c r="O569" s="22" t="n">
        <v>94</v>
      </c>
      <c r="P569" s="23" t="n">
        <f aca="false">L569*N569</f>
        <v>1383.84</v>
      </c>
      <c r="Q569" s="21" t="n">
        <f aca="false">L569*O569</f>
        <v>1049.04</v>
      </c>
    </row>
    <row r="570" customFormat="false" ht="14.25" hidden="false" customHeight="true" outlineLevel="0" collapsed="false">
      <c r="A570" s="2" t="s">
        <v>4413</v>
      </c>
      <c r="B570" s="2" t="s">
        <v>4413</v>
      </c>
      <c r="C570" s="2" t="s">
        <v>8923</v>
      </c>
      <c r="D570" s="2" t="s">
        <v>8924</v>
      </c>
      <c r="E570" s="2" t="s">
        <v>10853</v>
      </c>
      <c r="F570" s="2" t="s">
        <v>10854</v>
      </c>
      <c r="G570" s="2" t="s">
        <v>10855</v>
      </c>
      <c r="H570" s="2" t="s">
        <v>22</v>
      </c>
      <c r="I570" s="2" t="s">
        <v>8928</v>
      </c>
      <c r="J570" s="4" t="n">
        <v>45646</v>
      </c>
      <c r="K570" s="4" t="n">
        <v>45676</v>
      </c>
      <c r="L570" s="21" t="s">
        <v>8929</v>
      </c>
      <c r="M570" s="4" t="n">
        <v>45721</v>
      </c>
      <c r="N570" s="22" t="n">
        <v>75</v>
      </c>
      <c r="O570" s="22" t="n">
        <v>45</v>
      </c>
      <c r="P570" s="23" t="n">
        <f aca="false">L570*N570</f>
        <v>7369.5</v>
      </c>
      <c r="Q570" s="21" t="n">
        <f aca="false">L570*O570</f>
        <v>4421.7</v>
      </c>
    </row>
    <row r="571" customFormat="false" ht="14.25" hidden="false" customHeight="true" outlineLevel="0" collapsed="false">
      <c r="A571" s="2" t="s">
        <v>4413</v>
      </c>
      <c r="B571" s="2" t="s">
        <v>4413</v>
      </c>
      <c r="C571" s="2" t="s">
        <v>24</v>
      </c>
      <c r="D571" s="2" t="s">
        <v>24</v>
      </c>
      <c r="E571" s="2" t="s">
        <v>10856</v>
      </c>
      <c r="F571" s="2" t="s">
        <v>10857</v>
      </c>
      <c r="G571" s="2" t="s">
        <v>45</v>
      </c>
      <c r="H571" s="2" t="s">
        <v>22</v>
      </c>
      <c r="I571" s="2" t="s">
        <v>10858</v>
      </c>
      <c r="J571" s="4" t="n">
        <v>45945</v>
      </c>
      <c r="K571" s="4" t="n">
        <v>45975</v>
      </c>
      <c r="L571" s="21" t="s">
        <v>10858</v>
      </c>
      <c r="M571" s="4" t="n">
        <v>45957</v>
      </c>
      <c r="N571" s="22" t="n">
        <v>12</v>
      </c>
      <c r="O571" s="22" t="n">
        <v>-18</v>
      </c>
      <c r="P571" s="23" t="n">
        <f aca="false">L571*N571</f>
        <v>10800.84</v>
      </c>
      <c r="Q571" s="21" t="n">
        <f aca="false">L571*O571</f>
        <v>-16201.26</v>
      </c>
    </row>
    <row r="572" customFormat="false" ht="14.25" hidden="false" customHeight="true" outlineLevel="0" collapsed="false">
      <c r="A572" s="2" t="s">
        <v>4413</v>
      </c>
      <c r="B572" s="2" t="s">
        <v>4413</v>
      </c>
      <c r="C572" s="2" t="s">
        <v>24</v>
      </c>
      <c r="D572" s="2" t="s">
        <v>24</v>
      </c>
      <c r="E572" s="2" t="s">
        <v>10859</v>
      </c>
      <c r="F572" s="2" t="s">
        <v>10860</v>
      </c>
      <c r="G572" s="2" t="s">
        <v>4469</v>
      </c>
      <c r="H572" s="2" t="s">
        <v>22</v>
      </c>
      <c r="I572" s="2" t="s">
        <v>10861</v>
      </c>
      <c r="J572" s="4" t="n">
        <v>45832</v>
      </c>
      <c r="K572" s="4" t="n">
        <v>45862</v>
      </c>
      <c r="L572" s="21" t="s">
        <v>10861</v>
      </c>
      <c r="M572" s="4" t="n">
        <v>45854</v>
      </c>
      <c r="N572" s="22" t="n">
        <v>22</v>
      </c>
      <c r="O572" s="22" t="n">
        <v>-8</v>
      </c>
      <c r="P572" s="23" t="n">
        <f aca="false">L572*N572</f>
        <v>17399.8</v>
      </c>
      <c r="Q572" s="21" t="n">
        <f aca="false">L572*O572</f>
        <v>-6327.2</v>
      </c>
    </row>
    <row r="573" customFormat="false" ht="14.25" hidden="false" customHeight="true" outlineLevel="0" collapsed="false">
      <c r="A573" s="2" t="s">
        <v>4413</v>
      </c>
      <c r="B573" s="2" t="s">
        <v>4413</v>
      </c>
      <c r="C573" s="2" t="s">
        <v>8754</v>
      </c>
      <c r="D573" s="2" t="s">
        <v>8755</v>
      </c>
      <c r="E573" s="2" t="s">
        <v>10862</v>
      </c>
      <c r="F573" s="2" t="s">
        <v>10863</v>
      </c>
      <c r="G573" s="2" t="s">
        <v>10864</v>
      </c>
      <c r="H573" s="2" t="s">
        <v>22</v>
      </c>
      <c r="I573" s="2" t="s">
        <v>10865</v>
      </c>
      <c r="J573" s="4" t="n">
        <v>46002</v>
      </c>
      <c r="K573" s="4" t="n">
        <v>46032</v>
      </c>
      <c r="L573" s="21" t="n">
        <v>55860</v>
      </c>
      <c r="M573" s="4" t="n">
        <v>46010</v>
      </c>
      <c r="N573" s="22" t="n">
        <v>8</v>
      </c>
      <c r="O573" s="22" t="n">
        <v>-22</v>
      </c>
      <c r="P573" s="23" t="n">
        <f aca="false">L573*N573</f>
        <v>446880</v>
      </c>
      <c r="Q573" s="21" t="n">
        <f aca="false">L573*O573</f>
        <v>-1228920</v>
      </c>
    </row>
    <row r="574" customFormat="false" ht="14.25" hidden="false" customHeight="true" outlineLevel="0" collapsed="false">
      <c r="A574" s="2" t="s">
        <v>4413</v>
      </c>
      <c r="B574" s="2" t="s">
        <v>4413</v>
      </c>
      <c r="C574" s="2" t="s">
        <v>9255</v>
      </c>
      <c r="D574" s="2" t="s">
        <v>9256</v>
      </c>
      <c r="E574" s="2" t="s">
        <v>10866</v>
      </c>
      <c r="F574" s="2" t="s">
        <v>10867</v>
      </c>
      <c r="G574" s="2" t="s">
        <v>10868</v>
      </c>
      <c r="H574" s="2" t="s">
        <v>22</v>
      </c>
      <c r="I574" s="2" t="s">
        <v>10869</v>
      </c>
      <c r="J574" s="4" t="n">
        <v>45923</v>
      </c>
      <c r="K574" s="4" t="n">
        <v>45953</v>
      </c>
      <c r="L574" s="21" t="s">
        <v>10870</v>
      </c>
      <c r="M574" s="4" t="n">
        <v>46022</v>
      </c>
      <c r="N574" s="22" t="n">
        <v>99</v>
      </c>
      <c r="O574" s="22" t="n">
        <v>69</v>
      </c>
      <c r="P574" s="23" t="n">
        <f aca="false">L574*N574</f>
        <v>1920.6</v>
      </c>
      <c r="Q574" s="21" t="n">
        <f aca="false">L574*O574</f>
        <v>1338.6</v>
      </c>
    </row>
    <row r="575" customFormat="false" ht="14.25" hidden="false" customHeight="true" outlineLevel="0" collapsed="false">
      <c r="A575" s="2" t="s">
        <v>4413</v>
      </c>
      <c r="B575" s="2" t="s">
        <v>4413</v>
      </c>
      <c r="C575" s="2" t="s">
        <v>8619</v>
      </c>
      <c r="D575" s="2" t="s">
        <v>8620</v>
      </c>
      <c r="E575" s="2" t="s">
        <v>10871</v>
      </c>
      <c r="F575" s="2" t="s">
        <v>10872</v>
      </c>
      <c r="G575" s="2" t="s">
        <v>10873</v>
      </c>
      <c r="H575" s="2" t="s">
        <v>22</v>
      </c>
      <c r="I575" s="2" t="s">
        <v>10874</v>
      </c>
      <c r="J575" s="4" t="n">
        <v>45910</v>
      </c>
      <c r="K575" s="4" t="n">
        <v>45940</v>
      </c>
      <c r="L575" s="21" t="n">
        <v>156828.54</v>
      </c>
      <c r="M575" s="4" t="n">
        <v>45980</v>
      </c>
      <c r="N575" s="22" t="n">
        <v>70</v>
      </c>
      <c r="O575" s="22" t="n">
        <v>40</v>
      </c>
      <c r="P575" s="23" t="n">
        <f aca="false">L575*N575</f>
        <v>10977997.8</v>
      </c>
      <c r="Q575" s="21" t="n">
        <f aca="false">L575*O575</f>
        <v>6273141.6</v>
      </c>
    </row>
    <row r="576" customFormat="false" ht="14.25" hidden="false" customHeight="true" outlineLevel="0" collapsed="false">
      <c r="A576" s="2" t="s">
        <v>4413</v>
      </c>
      <c r="B576" s="2" t="s">
        <v>4413</v>
      </c>
      <c r="C576" s="2" t="s">
        <v>5428</v>
      </c>
      <c r="D576" s="2" t="s">
        <v>5429</v>
      </c>
      <c r="E576" s="2" t="s">
        <v>10875</v>
      </c>
      <c r="F576" s="2" t="s">
        <v>10876</v>
      </c>
      <c r="G576" s="2" t="s">
        <v>249</v>
      </c>
      <c r="H576" s="2" t="s">
        <v>22</v>
      </c>
      <c r="I576" s="2" t="s">
        <v>5455</v>
      </c>
      <c r="J576" s="4" t="n">
        <v>45866</v>
      </c>
      <c r="K576" s="4" t="n">
        <v>45896</v>
      </c>
      <c r="L576" s="21" t="n">
        <v>1576.08</v>
      </c>
      <c r="M576" s="4" t="n">
        <v>45994</v>
      </c>
      <c r="N576" s="22" t="n">
        <v>128</v>
      </c>
      <c r="O576" s="22" t="n">
        <v>98</v>
      </c>
      <c r="P576" s="23" t="n">
        <f aca="false">L576*N576</f>
        <v>201738.24</v>
      </c>
      <c r="Q576" s="21" t="n">
        <f aca="false">L576*O576</f>
        <v>154455.84</v>
      </c>
    </row>
    <row r="577" customFormat="false" ht="14.25" hidden="false" customHeight="true" outlineLevel="0" collapsed="false">
      <c r="A577" s="2" t="s">
        <v>4413</v>
      </c>
      <c r="B577" s="2" t="s">
        <v>4413</v>
      </c>
      <c r="C577" s="2" t="s">
        <v>5428</v>
      </c>
      <c r="D577" s="2" t="s">
        <v>5429</v>
      </c>
      <c r="E577" s="2" t="s">
        <v>10875</v>
      </c>
      <c r="F577" s="2" t="s">
        <v>10876</v>
      </c>
      <c r="G577" s="2" t="s">
        <v>249</v>
      </c>
      <c r="H577" s="2" t="s">
        <v>22</v>
      </c>
      <c r="I577" s="2" t="s">
        <v>5455</v>
      </c>
      <c r="J577" s="4" t="n">
        <v>45866</v>
      </c>
      <c r="K577" s="4" t="n">
        <v>45896</v>
      </c>
      <c r="L577" s="21" t="n">
        <v>6620.64</v>
      </c>
      <c r="M577" s="4" t="n">
        <v>45972</v>
      </c>
      <c r="N577" s="22" t="n">
        <v>106</v>
      </c>
      <c r="O577" s="22" t="n">
        <v>76</v>
      </c>
      <c r="P577" s="23" t="n">
        <f aca="false">L577*N577</f>
        <v>701787.84</v>
      </c>
      <c r="Q577" s="21" t="n">
        <f aca="false">L577*O577</f>
        <v>503168.64</v>
      </c>
    </row>
    <row r="578" customFormat="false" ht="14.25" hidden="false" customHeight="true" outlineLevel="0" collapsed="false">
      <c r="A578" s="2" t="s">
        <v>4413</v>
      </c>
      <c r="B578" s="2" t="s">
        <v>4413</v>
      </c>
      <c r="C578" s="2" t="s">
        <v>9266</v>
      </c>
      <c r="D578" s="2" t="s">
        <v>9267</v>
      </c>
      <c r="E578" s="2" t="s">
        <v>10877</v>
      </c>
      <c r="F578" s="2" t="s">
        <v>10878</v>
      </c>
      <c r="G578" s="2" t="s">
        <v>10879</v>
      </c>
      <c r="H578" s="2" t="s">
        <v>22</v>
      </c>
      <c r="I578" s="2" t="s">
        <v>10880</v>
      </c>
      <c r="J578" s="4" t="n">
        <v>45820</v>
      </c>
      <c r="K578" s="4" t="n">
        <v>45850</v>
      </c>
      <c r="L578" s="21" t="s">
        <v>10881</v>
      </c>
      <c r="M578" s="4" t="n">
        <v>45841</v>
      </c>
      <c r="N578" s="22" t="n">
        <v>21</v>
      </c>
      <c r="O578" s="22" t="n">
        <v>-9</v>
      </c>
      <c r="P578" s="23" t="n">
        <f aca="false">L578*N578</f>
        <v>4620</v>
      </c>
      <c r="Q578" s="21" t="n">
        <f aca="false">L578*O578</f>
        <v>-1980</v>
      </c>
    </row>
    <row r="579" customFormat="false" ht="14.25" hidden="false" customHeight="true" outlineLevel="0" collapsed="false">
      <c r="A579" s="2" t="s">
        <v>4413</v>
      </c>
      <c r="B579" s="2" t="s">
        <v>4413</v>
      </c>
      <c r="C579" s="2" t="s">
        <v>8697</v>
      </c>
      <c r="D579" s="2" t="s">
        <v>8698</v>
      </c>
      <c r="E579" s="2" t="s">
        <v>10882</v>
      </c>
      <c r="F579" s="2" t="s">
        <v>10883</v>
      </c>
      <c r="G579" s="2" t="s">
        <v>10884</v>
      </c>
      <c r="H579" s="2" t="s">
        <v>22</v>
      </c>
      <c r="I579" s="2" t="s">
        <v>10885</v>
      </c>
      <c r="J579" s="4" t="n">
        <v>45912</v>
      </c>
      <c r="K579" s="4" t="n">
        <v>45942</v>
      </c>
      <c r="L579" s="21" t="n">
        <v>2233.39</v>
      </c>
      <c r="M579" s="4" t="n">
        <v>46000</v>
      </c>
      <c r="N579" s="22" t="n">
        <v>88</v>
      </c>
      <c r="O579" s="22" t="n">
        <v>58</v>
      </c>
      <c r="P579" s="23" t="n">
        <f aca="false">L579*N579</f>
        <v>196538.32</v>
      </c>
      <c r="Q579" s="21" t="n">
        <f aca="false">L579*O579</f>
        <v>129536.62</v>
      </c>
    </row>
    <row r="580" customFormat="false" ht="14.25" hidden="false" customHeight="true" outlineLevel="0" collapsed="false">
      <c r="A580" s="2" t="s">
        <v>4413</v>
      </c>
      <c r="B580" s="2" t="s">
        <v>4413</v>
      </c>
      <c r="C580" s="2" t="s">
        <v>24</v>
      </c>
      <c r="D580" s="2" t="s">
        <v>24</v>
      </c>
      <c r="E580" s="2" t="s">
        <v>10886</v>
      </c>
      <c r="F580" s="2" t="s">
        <v>10887</v>
      </c>
      <c r="G580" s="2" t="s">
        <v>10888</v>
      </c>
      <c r="H580" s="2" t="s">
        <v>22</v>
      </c>
      <c r="I580" s="2" t="s">
        <v>10889</v>
      </c>
      <c r="J580" s="4" t="n">
        <v>45707</v>
      </c>
      <c r="K580" s="4" t="n">
        <v>45737</v>
      </c>
      <c r="L580" s="21" t="n">
        <v>2156.96</v>
      </c>
      <c r="M580" s="4" t="n">
        <v>45761</v>
      </c>
      <c r="N580" s="22" t="n">
        <v>54</v>
      </c>
      <c r="O580" s="22" t="n">
        <v>24</v>
      </c>
      <c r="P580" s="23" t="n">
        <f aca="false">L580*N580</f>
        <v>116475.84</v>
      </c>
      <c r="Q580" s="21" t="n">
        <f aca="false">L580*O580</f>
        <v>51767.04</v>
      </c>
    </row>
    <row r="581" customFormat="false" ht="14.25" hidden="false" customHeight="true" outlineLevel="0" collapsed="false">
      <c r="A581" s="2" t="s">
        <v>4413</v>
      </c>
      <c r="B581" s="2" t="s">
        <v>4413</v>
      </c>
      <c r="C581" s="2" t="s">
        <v>9694</v>
      </c>
      <c r="D581" s="2" t="s">
        <v>9695</v>
      </c>
      <c r="E581" s="2" t="s">
        <v>10890</v>
      </c>
      <c r="F581" s="2" t="s">
        <v>10891</v>
      </c>
      <c r="G581" s="2" t="s">
        <v>10892</v>
      </c>
      <c r="H581" s="2" t="s">
        <v>22</v>
      </c>
      <c r="I581" s="2" t="s">
        <v>10893</v>
      </c>
      <c r="J581" s="4" t="n">
        <v>45866</v>
      </c>
      <c r="K581" s="4" t="n">
        <v>45896</v>
      </c>
      <c r="L581" s="21" t="n">
        <v>5113.5</v>
      </c>
      <c r="M581" s="4" t="n">
        <v>45931</v>
      </c>
      <c r="N581" s="22" t="n">
        <v>65</v>
      </c>
      <c r="O581" s="22" t="n">
        <v>35</v>
      </c>
      <c r="P581" s="23" t="n">
        <f aca="false">L581*N581</f>
        <v>332377.5</v>
      </c>
      <c r="Q581" s="21" t="n">
        <f aca="false">L581*O581</f>
        <v>178972.5</v>
      </c>
    </row>
    <row r="582" customFormat="false" ht="14.25" hidden="false" customHeight="true" outlineLevel="0" collapsed="false">
      <c r="A582" s="2" t="s">
        <v>4413</v>
      </c>
      <c r="B582" s="2" t="s">
        <v>4413</v>
      </c>
      <c r="C582" s="2" t="s">
        <v>8697</v>
      </c>
      <c r="D582" s="2" t="s">
        <v>8698</v>
      </c>
      <c r="E582" s="2" t="s">
        <v>10894</v>
      </c>
      <c r="F582" s="2" t="s">
        <v>10895</v>
      </c>
      <c r="G582" s="2" t="s">
        <v>10896</v>
      </c>
      <c r="H582" s="2" t="s">
        <v>22</v>
      </c>
      <c r="I582" s="2" t="s">
        <v>10897</v>
      </c>
      <c r="J582" s="4" t="n">
        <v>45729</v>
      </c>
      <c r="K582" s="4" t="n">
        <v>45759</v>
      </c>
      <c r="L582" s="21" t="n">
        <v>8321.96</v>
      </c>
      <c r="M582" s="4" t="n">
        <v>45847</v>
      </c>
      <c r="N582" s="22" t="n">
        <v>118</v>
      </c>
      <c r="O582" s="22" t="n">
        <v>88</v>
      </c>
      <c r="P582" s="23" t="n">
        <f aca="false">L582*N582</f>
        <v>981991.28</v>
      </c>
      <c r="Q582" s="21" t="n">
        <f aca="false">L582*O582</f>
        <v>732332.48</v>
      </c>
    </row>
    <row r="583" customFormat="false" ht="14.25" hidden="false" customHeight="true" outlineLevel="0" collapsed="false">
      <c r="A583" s="2" t="s">
        <v>4413</v>
      </c>
      <c r="B583" s="2" t="s">
        <v>4413</v>
      </c>
      <c r="C583" s="2" t="s">
        <v>119</v>
      </c>
      <c r="D583" s="2" t="s">
        <v>120</v>
      </c>
      <c r="E583" s="2" t="s">
        <v>10898</v>
      </c>
      <c r="F583" s="2" t="s">
        <v>10899</v>
      </c>
      <c r="G583" s="2" t="s">
        <v>10900</v>
      </c>
      <c r="H583" s="2" t="s">
        <v>22</v>
      </c>
      <c r="I583" s="2" t="s">
        <v>8805</v>
      </c>
      <c r="J583" s="4" t="n">
        <v>45721</v>
      </c>
      <c r="K583" s="4" t="n">
        <v>45751</v>
      </c>
      <c r="L583" s="21" t="s">
        <v>8806</v>
      </c>
      <c r="M583" s="4" t="n">
        <v>45845</v>
      </c>
      <c r="N583" s="22" t="n">
        <v>124</v>
      </c>
      <c r="O583" s="22" t="n">
        <v>94</v>
      </c>
      <c r="P583" s="23" t="n">
        <f aca="false">L583*N583</f>
        <v>16152.24</v>
      </c>
      <c r="Q583" s="21" t="n">
        <f aca="false">L583*O583</f>
        <v>12244.44</v>
      </c>
    </row>
    <row r="584" customFormat="false" ht="14.25" hidden="false" customHeight="true" outlineLevel="0" collapsed="false">
      <c r="A584" s="2" t="s">
        <v>4413</v>
      </c>
      <c r="B584" s="2" t="s">
        <v>4413</v>
      </c>
      <c r="C584" s="2" t="s">
        <v>10332</v>
      </c>
      <c r="D584" s="2" t="s">
        <v>10333</v>
      </c>
      <c r="E584" s="2" t="s">
        <v>10901</v>
      </c>
      <c r="F584" s="2" t="s">
        <v>10902</v>
      </c>
      <c r="G584" s="2" t="s">
        <v>10903</v>
      </c>
      <c r="H584" s="2" t="s">
        <v>22</v>
      </c>
      <c r="I584" s="2" t="s">
        <v>9220</v>
      </c>
      <c r="J584" s="4" t="n">
        <v>45684</v>
      </c>
      <c r="K584" s="4" t="n">
        <v>45714</v>
      </c>
      <c r="L584" s="21" t="s">
        <v>9221</v>
      </c>
      <c r="M584" s="4" t="n">
        <v>45719</v>
      </c>
      <c r="N584" s="22" t="n">
        <v>35</v>
      </c>
      <c r="O584" s="22" t="n">
        <v>5</v>
      </c>
      <c r="P584" s="23" t="n">
        <f aca="false">L584*N584</f>
        <v>24108.7</v>
      </c>
      <c r="Q584" s="21" t="n">
        <f aca="false">L584*O584</f>
        <v>3444.1</v>
      </c>
    </row>
    <row r="585" customFormat="false" ht="14.25" hidden="false" customHeight="true" outlineLevel="0" collapsed="false">
      <c r="A585" s="2" t="s">
        <v>4413</v>
      </c>
      <c r="B585" s="2" t="s">
        <v>4413</v>
      </c>
      <c r="C585" s="2" t="s">
        <v>8619</v>
      </c>
      <c r="D585" s="2" t="s">
        <v>8620</v>
      </c>
      <c r="E585" s="2" t="s">
        <v>10904</v>
      </c>
      <c r="F585" s="2" t="s">
        <v>10905</v>
      </c>
      <c r="G585" s="2" t="s">
        <v>10906</v>
      </c>
      <c r="H585" s="2" t="s">
        <v>22</v>
      </c>
      <c r="I585" s="2" t="s">
        <v>10907</v>
      </c>
      <c r="J585" s="4" t="n">
        <v>45839</v>
      </c>
      <c r="K585" s="4" t="n">
        <v>45869</v>
      </c>
      <c r="L585" s="21" t="n">
        <v>57678.7</v>
      </c>
      <c r="M585" s="4" t="n">
        <v>45870</v>
      </c>
      <c r="N585" s="22" t="n">
        <v>31</v>
      </c>
      <c r="O585" s="22" t="n">
        <v>1</v>
      </c>
      <c r="P585" s="23" t="n">
        <f aca="false">L585*N585</f>
        <v>1788039.7</v>
      </c>
      <c r="Q585" s="21" t="n">
        <f aca="false">L585*O585</f>
        <v>57678.7</v>
      </c>
    </row>
    <row r="586" customFormat="false" ht="14.25" hidden="false" customHeight="true" outlineLevel="0" collapsed="false">
      <c r="A586" s="2" t="s">
        <v>4413</v>
      </c>
      <c r="B586" s="2" t="s">
        <v>4413</v>
      </c>
      <c r="C586" s="2" t="s">
        <v>24</v>
      </c>
      <c r="D586" s="2" t="s">
        <v>24</v>
      </c>
      <c r="E586" s="2" t="s">
        <v>10908</v>
      </c>
      <c r="F586" s="2" t="s">
        <v>10909</v>
      </c>
      <c r="G586" s="2" t="s">
        <v>9571</v>
      </c>
      <c r="H586" s="2" t="s">
        <v>22</v>
      </c>
      <c r="I586" s="2" t="s">
        <v>10910</v>
      </c>
      <c r="J586" s="4" t="n">
        <v>45823</v>
      </c>
      <c r="K586" s="4" t="n">
        <v>45853</v>
      </c>
      <c r="L586" s="21" t="n">
        <v>2380.5</v>
      </c>
      <c r="M586" s="4" t="n">
        <v>45845</v>
      </c>
      <c r="N586" s="22" t="n">
        <v>22</v>
      </c>
      <c r="O586" s="22" t="n">
        <v>-8</v>
      </c>
      <c r="P586" s="23" t="n">
        <f aca="false">L586*N586</f>
        <v>52371</v>
      </c>
      <c r="Q586" s="21" t="n">
        <f aca="false">L586*O586</f>
        <v>-19044</v>
      </c>
    </row>
    <row r="587" customFormat="false" ht="14.25" hidden="false" customHeight="true" outlineLevel="0" collapsed="false">
      <c r="A587" s="2" t="s">
        <v>4413</v>
      </c>
      <c r="B587" s="2" t="s">
        <v>4413</v>
      </c>
      <c r="C587" s="2" t="s">
        <v>119</v>
      </c>
      <c r="D587" s="2" t="s">
        <v>120</v>
      </c>
      <c r="E587" s="2" t="s">
        <v>10911</v>
      </c>
      <c r="F587" s="2" t="s">
        <v>10912</v>
      </c>
      <c r="G587" s="2" t="s">
        <v>10913</v>
      </c>
      <c r="H587" s="2" t="s">
        <v>22</v>
      </c>
      <c r="I587" s="2" t="s">
        <v>8741</v>
      </c>
      <c r="J587" s="4" t="n">
        <v>45832</v>
      </c>
      <c r="K587" s="4" t="n">
        <v>45862</v>
      </c>
      <c r="L587" s="21" t="n">
        <v>19603.34</v>
      </c>
      <c r="M587" s="4" t="n">
        <v>45952</v>
      </c>
      <c r="N587" s="22" t="n">
        <v>120</v>
      </c>
      <c r="O587" s="22" t="n">
        <v>90</v>
      </c>
      <c r="P587" s="23" t="n">
        <f aca="false">L587*N587</f>
        <v>2352400.8</v>
      </c>
      <c r="Q587" s="21" t="n">
        <f aca="false">L587*O587</f>
        <v>1764300.6</v>
      </c>
    </row>
    <row r="588" customFormat="false" ht="14.25" hidden="false" customHeight="true" outlineLevel="0" collapsed="false">
      <c r="A588" s="2" t="s">
        <v>4413</v>
      </c>
      <c r="B588" s="2" t="s">
        <v>4413</v>
      </c>
      <c r="C588" s="2" t="s">
        <v>9368</v>
      </c>
      <c r="D588" s="2" t="s">
        <v>9369</v>
      </c>
      <c r="E588" s="2" t="s">
        <v>10914</v>
      </c>
      <c r="F588" s="2" t="s">
        <v>10915</v>
      </c>
      <c r="G588" s="2" t="s">
        <v>10916</v>
      </c>
      <c r="H588" s="2" t="s">
        <v>22</v>
      </c>
      <c r="I588" s="2" t="s">
        <v>10917</v>
      </c>
      <c r="J588" s="4" t="n">
        <v>45931</v>
      </c>
      <c r="K588" s="4" t="n">
        <v>45961</v>
      </c>
      <c r="L588" s="21" t="n">
        <v>17814.77</v>
      </c>
      <c r="M588" s="4" t="n">
        <v>45945</v>
      </c>
      <c r="N588" s="22" t="n">
        <v>14</v>
      </c>
      <c r="O588" s="22" t="n">
        <v>-16</v>
      </c>
      <c r="P588" s="23" t="n">
        <f aca="false">L588*N588</f>
        <v>249406.78</v>
      </c>
      <c r="Q588" s="21" t="n">
        <f aca="false">L588*O588</f>
        <v>-285036.32</v>
      </c>
    </row>
    <row r="589" customFormat="false" ht="14.25" hidden="false" customHeight="true" outlineLevel="0" collapsed="false">
      <c r="A589" s="2" t="s">
        <v>4413</v>
      </c>
      <c r="B589" s="2" t="s">
        <v>4413</v>
      </c>
      <c r="C589" s="2" t="s">
        <v>119</v>
      </c>
      <c r="D589" s="2" t="s">
        <v>120</v>
      </c>
      <c r="E589" s="2" t="s">
        <v>10918</v>
      </c>
      <c r="F589" s="2" t="s">
        <v>10919</v>
      </c>
      <c r="G589" s="2" t="s">
        <v>10920</v>
      </c>
      <c r="H589" s="2" t="s">
        <v>22</v>
      </c>
      <c r="I589" s="2" t="s">
        <v>8706</v>
      </c>
      <c r="J589" s="4" t="n">
        <v>45721</v>
      </c>
      <c r="K589" s="4" t="n">
        <v>45751</v>
      </c>
      <c r="L589" s="21" t="n">
        <v>1463.6</v>
      </c>
      <c r="M589" s="4" t="n">
        <v>45845</v>
      </c>
      <c r="N589" s="22" t="n">
        <v>124</v>
      </c>
      <c r="O589" s="22" t="n">
        <v>94</v>
      </c>
      <c r="P589" s="23" t="n">
        <f aca="false">L589*N589</f>
        <v>181486.4</v>
      </c>
      <c r="Q589" s="21" t="n">
        <f aca="false">L589*O589</f>
        <v>137578.4</v>
      </c>
    </row>
    <row r="590" customFormat="false" ht="14.25" hidden="false" customHeight="true" outlineLevel="0" collapsed="false">
      <c r="A590" s="2" t="s">
        <v>4413</v>
      </c>
      <c r="B590" s="2" t="s">
        <v>4413</v>
      </c>
      <c r="C590" s="2" t="s">
        <v>24</v>
      </c>
      <c r="D590" s="2" t="s">
        <v>24</v>
      </c>
      <c r="E590" s="2" t="s">
        <v>10921</v>
      </c>
      <c r="F590" s="2" t="s">
        <v>10922</v>
      </c>
      <c r="G590" s="2" t="s">
        <v>3373</v>
      </c>
      <c r="H590" s="2" t="s">
        <v>22</v>
      </c>
      <c r="I590" s="2" t="s">
        <v>10923</v>
      </c>
      <c r="J590" s="4" t="n">
        <v>45668</v>
      </c>
      <c r="K590" s="4" t="n">
        <v>45698</v>
      </c>
      <c r="L590" s="21" t="n">
        <v>18691.46</v>
      </c>
      <c r="M590" s="4" t="n">
        <v>45709</v>
      </c>
      <c r="N590" s="22" t="n">
        <v>41</v>
      </c>
      <c r="O590" s="22" t="n">
        <v>11</v>
      </c>
      <c r="P590" s="23" t="n">
        <f aca="false">L590*N590</f>
        <v>766349.86</v>
      </c>
      <c r="Q590" s="21" t="n">
        <f aca="false">L590*O590</f>
        <v>205606.06</v>
      </c>
    </row>
    <row r="591" customFormat="false" ht="14.25" hidden="false" customHeight="true" outlineLevel="0" collapsed="false">
      <c r="A591" s="2" t="s">
        <v>4413</v>
      </c>
      <c r="B591" s="2" t="s">
        <v>4413</v>
      </c>
      <c r="C591" s="2" t="s">
        <v>8634</v>
      </c>
      <c r="D591" s="2" t="s">
        <v>8635</v>
      </c>
      <c r="E591" s="2" t="s">
        <v>10924</v>
      </c>
      <c r="F591" s="2" t="s">
        <v>10925</v>
      </c>
      <c r="G591" s="2" t="s">
        <v>10926</v>
      </c>
      <c r="H591" s="2" t="s">
        <v>22</v>
      </c>
      <c r="I591" s="2" t="s">
        <v>10927</v>
      </c>
      <c r="J591" s="4" t="n">
        <v>45728</v>
      </c>
      <c r="K591" s="4" t="n">
        <v>45758</v>
      </c>
      <c r="L591" s="21" t="n">
        <v>4693.77</v>
      </c>
      <c r="M591" s="4" t="n">
        <v>45757</v>
      </c>
      <c r="N591" s="22" t="n">
        <v>29</v>
      </c>
      <c r="O591" s="22" t="n">
        <v>-1</v>
      </c>
      <c r="P591" s="23" t="n">
        <f aca="false">L591*N591</f>
        <v>136119.33</v>
      </c>
      <c r="Q591" s="21" t="n">
        <f aca="false">L591*O591</f>
        <v>-4693.77</v>
      </c>
    </row>
    <row r="592" customFormat="false" ht="14.25" hidden="false" customHeight="true" outlineLevel="0" collapsed="false">
      <c r="A592" s="2" t="s">
        <v>4413</v>
      </c>
      <c r="B592" s="2" t="s">
        <v>4413</v>
      </c>
      <c r="C592" s="2" t="s">
        <v>8850</v>
      </c>
      <c r="D592" s="2" t="s">
        <v>8851</v>
      </c>
      <c r="E592" s="2" t="s">
        <v>10928</v>
      </c>
      <c r="F592" s="2" t="s">
        <v>10929</v>
      </c>
      <c r="G592" s="2" t="s">
        <v>10930</v>
      </c>
      <c r="H592" s="2" t="s">
        <v>22</v>
      </c>
      <c r="I592" s="2" t="s">
        <v>10931</v>
      </c>
      <c r="J592" s="4" t="n">
        <v>45840</v>
      </c>
      <c r="K592" s="4" t="n">
        <v>45870</v>
      </c>
      <c r="L592" s="21" t="n">
        <v>2265.25</v>
      </c>
      <c r="M592" s="4" t="n">
        <v>45880</v>
      </c>
      <c r="N592" s="22" t="n">
        <v>40</v>
      </c>
      <c r="O592" s="22" t="n">
        <v>10</v>
      </c>
      <c r="P592" s="23" t="n">
        <f aca="false">L592*N592</f>
        <v>90610</v>
      </c>
      <c r="Q592" s="21" t="n">
        <f aca="false">L592*O592</f>
        <v>22652.5</v>
      </c>
    </row>
    <row r="593" customFormat="false" ht="14.25" hidden="false" customHeight="true" outlineLevel="0" collapsed="false">
      <c r="A593" s="2" t="s">
        <v>4413</v>
      </c>
      <c r="B593" s="2" t="s">
        <v>4413</v>
      </c>
      <c r="C593" s="2" t="s">
        <v>8697</v>
      </c>
      <c r="D593" s="2" t="s">
        <v>8698</v>
      </c>
      <c r="E593" s="2" t="s">
        <v>10932</v>
      </c>
      <c r="F593" s="2" t="s">
        <v>10933</v>
      </c>
      <c r="G593" s="2" t="s">
        <v>10934</v>
      </c>
      <c r="H593" s="2" t="s">
        <v>22</v>
      </c>
      <c r="I593" s="2" t="s">
        <v>10935</v>
      </c>
      <c r="J593" s="4" t="n">
        <v>45850</v>
      </c>
      <c r="K593" s="4" t="n">
        <v>45880</v>
      </c>
      <c r="L593" s="21" t="n">
        <v>5881.64</v>
      </c>
      <c r="M593" s="4" t="n">
        <v>45943</v>
      </c>
      <c r="N593" s="22" t="n">
        <v>93</v>
      </c>
      <c r="O593" s="22" t="n">
        <v>63</v>
      </c>
      <c r="P593" s="23" t="n">
        <f aca="false">L593*N593</f>
        <v>546992.52</v>
      </c>
      <c r="Q593" s="21" t="n">
        <f aca="false">L593*O593</f>
        <v>370543.32</v>
      </c>
    </row>
    <row r="594" customFormat="false" ht="14.25" hidden="false" customHeight="true" outlineLevel="0" collapsed="false">
      <c r="A594" s="2" t="s">
        <v>4413</v>
      </c>
      <c r="B594" s="2" t="s">
        <v>4413</v>
      </c>
      <c r="C594" s="2" t="s">
        <v>8634</v>
      </c>
      <c r="D594" s="2" t="s">
        <v>8635</v>
      </c>
      <c r="E594" s="2" t="s">
        <v>10936</v>
      </c>
      <c r="F594" s="2" t="s">
        <v>10937</v>
      </c>
      <c r="G594" s="2" t="s">
        <v>10938</v>
      </c>
      <c r="H594" s="2" t="s">
        <v>22</v>
      </c>
      <c r="I594" s="2" t="s">
        <v>10939</v>
      </c>
      <c r="J594" s="4" t="n">
        <v>45824</v>
      </c>
      <c r="K594" s="4" t="n">
        <v>45884</v>
      </c>
      <c r="L594" s="21" t="s">
        <v>10940</v>
      </c>
      <c r="M594" s="4" t="n">
        <v>45911</v>
      </c>
      <c r="N594" s="22" t="n">
        <v>87</v>
      </c>
      <c r="O594" s="22" t="n">
        <v>27</v>
      </c>
      <c r="P594" s="23" t="n">
        <f aca="false">L594*N594</f>
        <v>30858.9</v>
      </c>
      <c r="Q594" s="21" t="n">
        <f aca="false">L594*O594</f>
        <v>9576.9</v>
      </c>
    </row>
    <row r="595" customFormat="false" ht="14.25" hidden="false" customHeight="true" outlineLevel="0" collapsed="false">
      <c r="A595" s="2" t="s">
        <v>4413</v>
      </c>
      <c r="B595" s="2" t="s">
        <v>4413</v>
      </c>
      <c r="C595" s="2" t="s">
        <v>9819</v>
      </c>
      <c r="D595" s="2" t="s">
        <v>8755</v>
      </c>
      <c r="E595" s="2" t="s">
        <v>10941</v>
      </c>
      <c r="F595" s="2" t="s">
        <v>10942</v>
      </c>
      <c r="G595" s="2" t="s">
        <v>5276</v>
      </c>
      <c r="H595" s="2" t="s">
        <v>22</v>
      </c>
      <c r="I595" s="2" t="s">
        <v>10943</v>
      </c>
      <c r="J595" s="4" t="n">
        <v>45681</v>
      </c>
      <c r="K595" s="4" t="n">
        <v>45711</v>
      </c>
      <c r="L595" s="21" t="n">
        <v>6434.48</v>
      </c>
      <c r="M595" s="4" t="n">
        <v>45740</v>
      </c>
      <c r="N595" s="22" t="n">
        <v>59</v>
      </c>
      <c r="O595" s="22" t="n">
        <v>29</v>
      </c>
      <c r="P595" s="23" t="n">
        <f aca="false">L595*N595</f>
        <v>379634.32</v>
      </c>
      <c r="Q595" s="21" t="n">
        <f aca="false">L595*O595</f>
        <v>186599.92</v>
      </c>
    </row>
    <row r="596" customFormat="false" ht="14.25" hidden="false" customHeight="true" outlineLevel="0" collapsed="false">
      <c r="A596" s="2" t="s">
        <v>4413</v>
      </c>
      <c r="B596" s="2" t="s">
        <v>4413</v>
      </c>
      <c r="C596" s="2" t="s">
        <v>24</v>
      </c>
      <c r="D596" s="2" t="s">
        <v>24</v>
      </c>
      <c r="E596" s="2" t="s">
        <v>10944</v>
      </c>
      <c r="F596" s="2" t="s">
        <v>10945</v>
      </c>
      <c r="G596" s="2" t="s">
        <v>10946</v>
      </c>
      <c r="H596" s="2" t="s">
        <v>22</v>
      </c>
      <c r="I596" s="2" t="s">
        <v>8950</v>
      </c>
      <c r="J596" s="4" t="n">
        <v>45721</v>
      </c>
      <c r="K596" s="4" t="n">
        <v>45751</v>
      </c>
      <c r="L596" s="21" t="n">
        <v>3760.72</v>
      </c>
      <c r="M596" s="4" t="n">
        <v>45734</v>
      </c>
      <c r="N596" s="22" t="n">
        <v>13</v>
      </c>
      <c r="O596" s="22" t="n">
        <v>-17</v>
      </c>
      <c r="P596" s="23" t="n">
        <f aca="false">L596*N596</f>
        <v>48889.36</v>
      </c>
      <c r="Q596" s="21" t="n">
        <f aca="false">L596*O596</f>
        <v>-63932.24</v>
      </c>
    </row>
    <row r="597" customFormat="false" ht="14.25" hidden="false" customHeight="true" outlineLevel="0" collapsed="false">
      <c r="A597" s="2" t="s">
        <v>4413</v>
      </c>
      <c r="B597" s="2" t="s">
        <v>4413</v>
      </c>
      <c r="C597" s="2" t="s">
        <v>8754</v>
      </c>
      <c r="D597" s="2" t="s">
        <v>8755</v>
      </c>
      <c r="E597" s="2" t="s">
        <v>10947</v>
      </c>
      <c r="F597" s="2" t="s">
        <v>10948</v>
      </c>
      <c r="G597" s="2" t="s">
        <v>7556</v>
      </c>
      <c r="H597" s="2" t="s">
        <v>22</v>
      </c>
      <c r="I597" s="2" t="s">
        <v>10949</v>
      </c>
      <c r="J597" s="4" t="n">
        <v>45859</v>
      </c>
      <c r="K597" s="4" t="n">
        <v>45889</v>
      </c>
      <c r="L597" s="21" t="n">
        <v>7912.23</v>
      </c>
      <c r="M597" s="4" t="n">
        <v>45875</v>
      </c>
      <c r="N597" s="22" t="n">
        <v>16</v>
      </c>
      <c r="O597" s="22" t="n">
        <v>-14</v>
      </c>
      <c r="P597" s="23" t="n">
        <f aca="false">L597*N597</f>
        <v>126595.68</v>
      </c>
      <c r="Q597" s="21" t="n">
        <f aca="false">L597*O597</f>
        <v>-110771.22</v>
      </c>
    </row>
    <row r="598" customFormat="false" ht="14.25" hidden="false" customHeight="true" outlineLevel="0" collapsed="false">
      <c r="A598" s="2" t="s">
        <v>4413</v>
      </c>
      <c r="B598" s="2" t="s">
        <v>4413</v>
      </c>
      <c r="C598" s="2" t="s">
        <v>8619</v>
      </c>
      <c r="D598" s="2" t="s">
        <v>8620</v>
      </c>
      <c r="E598" s="2" t="s">
        <v>10950</v>
      </c>
      <c r="F598" s="2" t="s">
        <v>10951</v>
      </c>
      <c r="G598" s="2" t="s">
        <v>10952</v>
      </c>
      <c r="H598" s="2" t="s">
        <v>22</v>
      </c>
      <c r="I598" s="2" t="s">
        <v>10953</v>
      </c>
      <c r="J598" s="4" t="n">
        <v>45670</v>
      </c>
      <c r="K598" s="4" t="n">
        <v>45700</v>
      </c>
      <c r="L598" s="21" t="n">
        <v>43356.04</v>
      </c>
      <c r="M598" s="4" t="n">
        <v>45726</v>
      </c>
      <c r="N598" s="22" t="n">
        <v>56</v>
      </c>
      <c r="O598" s="22" t="n">
        <v>26</v>
      </c>
      <c r="P598" s="23" t="n">
        <f aca="false">L598*N598</f>
        <v>2427938.24</v>
      </c>
      <c r="Q598" s="21" t="n">
        <f aca="false">L598*O598</f>
        <v>1127257.04</v>
      </c>
    </row>
    <row r="599" customFormat="false" ht="14.25" hidden="false" customHeight="true" outlineLevel="0" collapsed="false">
      <c r="A599" s="2" t="s">
        <v>4413</v>
      </c>
      <c r="B599" s="2" t="s">
        <v>4413</v>
      </c>
      <c r="C599" s="2" t="s">
        <v>24</v>
      </c>
      <c r="D599" s="2" t="s">
        <v>24</v>
      </c>
      <c r="E599" s="2" t="s">
        <v>10954</v>
      </c>
      <c r="F599" s="2" t="s">
        <v>10955</v>
      </c>
      <c r="G599" s="2" t="s">
        <v>7159</v>
      </c>
      <c r="H599" s="2" t="s">
        <v>22</v>
      </c>
      <c r="I599" s="2" t="s">
        <v>10956</v>
      </c>
      <c r="J599" s="4" t="n">
        <v>45888</v>
      </c>
      <c r="K599" s="4" t="n">
        <v>45918</v>
      </c>
      <c r="L599" s="21" t="n">
        <v>9027</v>
      </c>
      <c r="M599" s="4" t="n">
        <v>45909</v>
      </c>
      <c r="N599" s="22" t="n">
        <v>21</v>
      </c>
      <c r="O599" s="22" t="n">
        <v>-9</v>
      </c>
      <c r="P599" s="23" t="n">
        <f aca="false">L599*N599</f>
        <v>189567</v>
      </c>
      <c r="Q599" s="21" t="n">
        <f aca="false">L599*O599</f>
        <v>-81243</v>
      </c>
    </row>
    <row r="600" customFormat="false" ht="14.25" hidden="false" customHeight="true" outlineLevel="0" collapsed="false">
      <c r="A600" s="2" t="s">
        <v>4413</v>
      </c>
      <c r="B600" s="2" t="s">
        <v>4413</v>
      </c>
      <c r="C600" s="2" t="s">
        <v>8697</v>
      </c>
      <c r="D600" s="2" t="s">
        <v>8698</v>
      </c>
      <c r="E600" s="2" t="s">
        <v>10957</v>
      </c>
      <c r="F600" s="2" t="s">
        <v>10958</v>
      </c>
      <c r="G600" s="2" t="s">
        <v>10959</v>
      </c>
      <c r="H600" s="2" t="s">
        <v>22</v>
      </c>
      <c r="I600" s="2" t="s">
        <v>10960</v>
      </c>
      <c r="J600" s="4" t="n">
        <v>45850</v>
      </c>
      <c r="K600" s="4" t="n">
        <v>45880</v>
      </c>
      <c r="L600" s="21" t="s">
        <v>10961</v>
      </c>
      <c r="M600" s="4" t="n">
        <v>45889</v>
      </c>
      <c r="N600" s="22" t="n">
        <v>39</v>
      </c>
      <c r="O600" s="22" t="n">
        <v>9</v>
      </c>
      <c r="P600" s="23" t="n">
        <f aca="false">L600*N600</f>
        <v>14738.1</v>
      </c>
      <c r="Q600" s="21" t="n">
        <f aca="false">L600*O600</f>
        <v>3401.1</v>
      </c>
    </row>
    <row r="601" customFormat="false" ht="14.25" hidden="false" customHeight="true" outlineLevel="0" collapsed="false">
      <c r="A601" s="2" t="s">
        <v>4413</v>
      </c>
      <c r="B601" s="2" t="s">
        <v>4413</v>
      </c>
      <c r="C601" s="2" t="s">
        <v>8619</v>
      </c>
      <c r="D601" s="2" t="s">
        <v>8620</v>
      </c>
      <c r="E601" s="2" t="s">
        <v>10962</v>
      </c>
      <c r="F601" s="2" t="s">
        <v>10963</v>
      </c>
      <c r="G601" s="2" t="s">
        <v>10964</v>
      </c>
      <c r="H601" s="2" t="s">
        <v>22</v>
      </c>
      <c r="I601" s="2" t="s">
        <v>10965</v>
      </c>
      <c r="J601" s="4" t="n">
        <v>45742</v>
      </c>
      <c r="K601" s="4" t="n">
        <v>45772</v>
      </c>
      <c r="L601" s="21" t="n">
        <v>106078.06</v>
      </c>
      <c r="M601" s="4" t="n">
        <v>45799</v>
      </c>
      <c r="N601" s="22" t="n">
        <v>57</v>
      </c>
      <c r="O601" s="22" t="n">
        <v>27</v>
      </c>
      <c r="P601" s="23" t="n">
        <f aca="false">L601*N601</f>
        <v>6046449.42</v>
      </c>
      <c r="Q601" s="21" t="n">
        <f aca="false">L601*O601</f>
        <v>2864107.62</v>
      </c>
    </row>
    <row r="602" customFormat="false" ht="14.25" hidden="false" customHeight="true" outlineLevel="0" collapsed="false">
      <c r="A602" s="2" t="s">
        <v>4413</v>
      </c>
      <c r="B602" s="2" t="s">
        <v>4413</v>
      </c>
      <c r="C602" s="2" t="s">
        <v>9967</v>
      </c>
      <c r="D602" s="2" t="s">
        <v>9968</v>
      </c>
      <c r="E602" s="2" t="s">
        <v>10966</v>
      </c>
      <c r="F602" s="2" t="s">
        <v>10967</v>
      </c>
      <c r="G602" s="2" t="s">
        <v>4687</v>
      </c>
      <c r="H602" s="2" t="s">
        <v>22</v>
      </c>
      <c r="I602" s="2" t="s">
        <v>8332</v>
      </c>
      <c r="J602" s="4" t="n">
        <v>45813</v>
      </c>
      <c r="K602" s="4" t="n">
        <v>45843</v>
      </c>
      <c r="L602" s="21" t="s">
        <v>10968</v>
      </c>
      <c r="M602" s="4" t="n">
        <v>45852</v>
      </c>
      <c r="N602" s="22" t="n">
        <v>39</v>
      </c>
      <c r="O602" s="22" t="n">
        <v>9</v>
      </c>
      <c r="P602" s="23" t="n">
        <f aca="false">L602*N602</f>
        <v>33641.4</v>
      </c>
      <c r="Q602" s="21" t="n">
        <f aca="false">L602*O602</f>
        <v>7763.4</v>
      </c>
    </row>
    <row r="603" customFormat="false" ht="14.25" hidden="false" customHeight="true" outlineLevel="0" collapsed="false">
      <c r="A603" s="2" t="s">
        <v>4413</v>
      </c>
      <c r="B603" s="2" t="s">
        <v>4413</v>
      </c>
      <c r="C603" s="2" t="s">
        <v>24</v>
      </c>
      <c r="D603" s="2" t="s">
        <v>24</v>
      </c>
      <c r="E603" s="2" t="s">
        <v>10969</v>
      </c>
      <c r="F603" s="2" t="s">
        <v>10970</v>
      </c>
      <c r="G603" s="2" t="s">
        <v>9488</v>
      </c>
      <c r="H603" s="2" t="s">
        <v>22</v>
      </c>
      <c r="I603" s="2" t="s">
        <v>10971</v>
      </c>
      <c r="J603" s="4" t="n">
        <v>45668</v>
      </c>
      <c r="K603" s="4" t="n">
        <v>45698</v>
      </c>
      <c r="L603" s="21" t="n">
        <v>21143.17</v>
      </c>
      <c r="M603" s="4" t="n">
        <v>45706</v>
      </c>
      <c r="N603" s="22" t="n">
        <v>38</v>
      </c>
      <c r="O603" s="22" t="n">
        <v>8</v>
      </c>
      <c r="P603" s="23" t="n">
        <f aca="false">L603*N603</f>
        <v>803440.46</v>
      </c>
      <c r="Q603" s="21" t="n">
        <f aca="false">L603*O603</f>
        <v>169145.36</v>
      </c>
    </row>
    <row r="604" customFormat="false" ht="14.25" hidden="false" customHeight="true" outlineLevel="0" collapsed="false">
      <c r="A604" s="2" t="s">
        <v>4413</v>
      </c>
      <c r="B604" s="2" t="s">
        <v>4413</v>
      </c>
      <c r="C604" s="2" t="s">
        <v>8963</v>
      </c>
      <c r="D604" s="2" t="s">
        <v>8964</v>
      </c>
      <c r="E604" s="2" t="s">
        <v>10972</v>
      </c>
      <c r="F604" s="2" t="s">
        <v>10973</v>
      </c>
      <c r="G604" s="2" t="s">
        <v>10974</v>
      </c>
      <c r="H604" s="2" t="s">
        <v>22</v>
      </c>
      <c r="I604" s="2" t="s">
        <v>10975</v>
      </c>
      <c r="J604" s="4" t="n">
        <v>45902</v>
      </c>
      <c r="K604" s="4" t="n">
        <v>45932</v>
      </c>
      <c r="L604" s="21" t="n">
        <v>2000.38</v>
      </c>
      <c r="M604" s="4" t="n">
        <v>46002</v>
      </c>
      <c r="N604" s="22" t="n">
        <v>100</v>
      </c>
      <c r="O604" s="22" t="n">
        <v>70</v>
      </c>
      <c r="P604" s="23" t="n">
        <f aca="false">L604*N604</f>
        <v>200038</v>
      </c>
      <c r="Q604" s="21" t="n">
        <f aca="false">L604*O604</f>
        <v>140026.6</v>
      </c>
    </row>
    <row r="605" customFormat="false" ht="14.25" hidden="false" customHeight="true" outlineLevel="0" collapsed="false">
      <c r="A605" s="2" t="s">
        <v>4413</v>
      </c>
      <c r="B605" s="2" t="s">
        <v>4413</v>
      </c>
      <c r="C605" s="2" t="s">
        <v>8646</v>
      </c>
      <c r="D605" s="2" t="s">
        <v>8647</v>
      </c>
      <c r="E605" s="2" t="s">
        <v>10976</v>
      </c>
      <c r="F605" s="2" t="s">
        <v>10977</v>
      </c>
      <c r="G605" s="2" t="s">
        <v>10978</v>
      </c>
      <c r="H605" s="2" t="s">
        <v>22</v>
      </c>
      <c r="I605" s="2" t="s">
        <v>10979</v>
      </c>
      <c r="J605" s="4" t="n">
        <v>45869</v>
      </c>
      <c r="K605" s="4" t="n">
        <v>45899</v>
      </c>
      <c r="L605" s="21" t="s">
        <v>10980</v>
      </c>
      <c r="M605" s="4" t="n">
        <v>46022</v>
      </c>
      <c r="N605" s="22" t="n">
        <v>153</v>
      </c>
      <c r="O605" s="22" t="n">
        <v>123</v>
      </c>
      <c r="P605" s="23" t="n">
        <f aca="false">L605*N605</f>
        <v>91723.5</v>
      </c>
      <c r="Q605" s="21" t="n">
        <f aca="false">L605*O605</f>
        <v>73738.5</v>
      </c>
    </row>
    <row r="606" customFormat="false" ht="14.25" hidden="false" customHeight="true" outlineLevel="0" collapsed="false">
      <c r="A606" s="2" t="s">
        <v>4413</v>
      </c>
      <c r="B606" s="2" t="s">
        <v>4413</v>
      </c>
      <c r="C606" s="2" t="s">
        <v>9255</v>
      </c>
      <c r="D606" s="2" t="s">
        <v>9256</v>
      </c>
      <c r="E606" s="2" t="s">
        <v>10981</v>
      </c>
      <c r="F606" s="2" t="s">
        <v>10982</v>
      </c>
      <c r="G606" s="2" t="s">
        <v>10983</v>
      </c>
      <c r="H606" s="2" t="s">
        <v>22</v>
      </c>
      <c r="I606" s="2" t="s">
        <v>10984</v>
      </c>
      <c r="J606" s="4" t="n">
        <v>45688</v>
      </c>
      <c r="K606" s="4" t="n">
        <v>45718</v>
      </c>
      <c r="L606" s="21" t="s">
        <v>10985</v>
      </c>
      <c r="M606" s="4" t="n">
        <v>45730</v>
      </c>
      <c r="N606" s="22" t="n">
        <v>42</v>
      </c>
      <c r="O606" s="22" t="n">
        <v>12</v>
      </c>
      <c r="P606" s="23" t="n">
        <f aca="false">L606*N606</f>
        <v>2680.44</v>
      </c>
      <c r="Q606" s="21" t="n">
        <f aca="false">L606*O606</f>
        <v>765.84</v>
      </c>
    </row>
    <row r="607" customFormat="false" ht="14.25" hidden="false" customHeight="true" outlineLevel="0" collapsed="false">
      <c r="A607" s="2" t="s">
        <v>4413</v>
      </c>
      <c r="B607" s="2" t="s">
        <v>4413</v>
      </c>
      <c r="C607" s="2" t="s">
        <v>119</v>
      </c>
      <c r="D607" s="2" t="s">
        <v>120</v>
      </c>
      <c r="E607" s="2" t="s">
        <v>10986</v>
      </c>
      <c r="F607" s="2" t="s">
        <v>10987</v>
      </c>
      <c r="G607" s="2" t="s">
        <v>10988</v>
      </c>
      <c r="H607" s="2" t="s">
        <v>22</v>
      </c>
      <c r="I607" s="2" t="s">
        <v>8805</v>
      </c>
      <c r="J607" s="4" t="n">
        <v>45721</v>
      </c>
      <c r="K607" s="4" t="n">
        <v>45751</v>
      </c>
      <c r="L607" s="21" t="s">
        <v>8806</v>
      </c>
      <c r="M607" s="4" t="n">
        <v>45845</v>
      </c>
      <c r="N607" s="22" t="n">
        <v>124</v>
      </c>
      <c r="O607" s="22" t="n">
        <v>94</v>
      </c>
      <c r="P607" s="23" t="n">
        <f aca="false">L607*N607</f>
        <v>16152.24</v>
      </c>
      <c r="Q607" s="21" t="n">
        <f aca="false">L607*O607</f>
        <v>12244.44</v>
      </c>
    </row>
    <row r="608" customFormat="false" ht="14.25" hidden="false" customHeight="true" outlineLevel="0" collapsed="false">
      <c r="A608" s="2" t="s">
        <v>4413</v>
      </c>
      <c r="B608" s="2" t="s">
        <v>4413</v>
      </c>
      <c r="C608" s="2" t="s">
        <v>9255</v>
      </c>
      <c r="D608" s="2" t="s">
        <v>9256</v>
      </c>
      <c r="E608" s="2" t="s">
        <v>10989</v>
      </c>
      <c r="F608" s="2" t="s">
        <v>10990</v>
      </c>
      <c r="G608" s="2" t="s">
        <v>10991</v>
      </c>
      <c r="H608" s="2" t="s">
        <v>22</v>
      </c>
      <c r="I608" s="2" t="s">
        <v>10992</v>
      </c>
      <c r="J608" s="4" t="n">
        <v>45986</v>
      </c>
      <c r="K608" s="4" t="n">
        <v>46016</v>
      </c>
      <c r="L608" s="21" t="s">
        <v>10993</v>
      </c>
      <c r="M608" s="4" t="n">
        <v>46022</v>
      </c>
      <c r="N608" s="22" t="n">
        <v>36</v>
      </c>
      <c r="O608" s="22" t="n">
        <v>6</v>
      </c>
      <c r="P608" s="23" t="n">
        <f aca="false">L608*N608</f>
        <v>29461.32</v>
      </c>
      <c r="Q608" s="21" t="n">
        <f aca="false">L608*O608</f>
        <v>4910.22</v>
      </c>
    </row>
    <row r="609" customFormat="false" ht="14.25" hidden="false" customHeight="true" outlineLevel="0" collapsed="false">
      <c r="A609" s="2" t="s">
        <v>4413</v>
      </c>
      <c r="B609" s="2" t="s">
        <v>4413</v>
      </c>
      <c r="C609" s="2" t="s">
        <v>10994</v>
      </c>
      <c r="D609" s="2" t="s">
        <v>10995</v>
      </c>
      <c r="E609" s="2" t="s">
        <v>10996</v>
      </c>
      <c r="F609" s="2" t="s">
        <v>10997</v>
      </c>
      <c r="G609" s="2" t="s">
        <v>1625</v>
      </c>
      <c r="H609" s="2" t="s">
        <v>22</v>
      </c>
      <c r="I609" s="2" t="s">
        <v>10998</v>
      </c>
      <c r="J609" s="4" t="n">
        <v>45945</v>
      </c>
      <c r="K609" s="4" t="n">
        <v>45975</v>
      </c>
      <c r="L609" s="21" t="n">
        <v>117221.7</v>
      </c>
      <c r="M609" s="4" t="n">
        <v>45994</v>
      </c>
      <c r="N609" s="22" t="n">
        <v>49</v>
      </c>
      <c r="O609" s="22" t="n">
        <v>19</v>
      </c>
      <c r="P609" s="23" t="n">
        <f aca="false">L609*N609</f>
        <v>5743863.3</v>
      </c>
      <c r="Q609" s="21" t="n">
        <f aca="false">L609*O609</f>
        <v>2227212.3</v>
      </c>
    </row>
    <row r="610" customFormat="false" ht="14.25" hidden="false" customHeight="true" outlineLevel="0" collapsed="false">
      <c r="A610" s="2" t="s">
        <v>4413</v>
      </c>
      <c r="B610" s="2" t="s">
        <v>4413</v>
      </c>
      <c r="C610" s="2" t="s">
        <v>8850</v>
      </c>
      <c r="D610" s="2" t="s">
        <v>8851</v>
      </c>
      <c r="E610" s="2" t="s">
        <v>10999</v>
      </c>
      <c r="F610" s="2" t="s">
        <v>11000</v>
      </c>
      <c r="G610" s="2" t="s">
        <v>11001</v>
      </c>
      <c r="H610" s="2" t="s">
        <v>22</v>
      </c>
      <c r="I610" s="2" t="s">
        <v>10129</v>
      </c>
      <c r="J610" s="4" t="n">
        <v>45650</v>
      </c>
      <c r="K610" s="4" t="n">
        <v>45680</v>
      </c>
      <c r="L610" s="21" t="s">
        <v>10130</v>
      </c>
      <c r="M610" s="4" t="n">
        <v>45680</v>
      </c>
      <c r="N610" s="22" t="n">
        <v>30</v>
      </c>
      <c r="O610" s="22" t="n">
        <v>0</v>
      </c>
      <c r="P610" s="23" t="n">
        <f aca="false">L610*N610</f>
        <v>15642</v>
      </c>
      <c r="Q610" s="21" t="n">
        <f aca="false">L610*O610</f>
        <v>0</v>
      </c>
    </row>
    <row r="611" customFormat="false" ht="14.25" hidden="false" customHeight="true" outlineLevel="0" collapsed="false">
      <c r="A611" s="2" t="s">
        <v>4413</v>
      </c>
      <c r="B611" s="2" t="s">
        <v>4413</v>
      </c>
      <c r="C611" s="2" t="s">
        <v>8697</v>
      </c>
      <c r="D611" s="2" t="s">
        <v>8698</v>
      </c>
      <c r="E611" s="2" t="s">
        <v>11002</v>
      </c>
      <c r="F611" s="2" t="s">
        <v>11003</v>
      </c>
      <c r="G611" s="2" t="s">
        <v>11004</v>
      </c>
      <c r="H611" s="2" t="s">
        <v>22</v>
      </c>
      <c r="I611" s="2" t="s">
        <v>11005</v>
      </c>
      <c r="J611" s="4" t="n">
        <v>45912</v>
      </c>
      <c r="K611" s="4" t="n">
        <v>45942</v>
      </c>
      <c r="L611" s="21" t="n">
        <v>8203.15</v>
      </c>
      <c r="M611" s="4" t="n">
        <v>45957</v>
      </c>
      <c r="N611" s="22" t="n">
        <v>45</v>
      </c>
      <c r="O611" s="22" t="n">
        <v>15</v>
      </c>
      <c r="P611" s="23" t="n">
        <f aca="false">L611*N611</f>
        <v>369141.75</v>
      </c>
      <c r="Q611" s="21" t="n">
        <f aca="false">L611*O611</f>
        <v>123047.25</v>
      </c>
    </row>
    <row r="612" customFormat="false" ht="14.25" hidden="false" customHeight="true" outlineLevel="0" collapsed="false">
      <c r="A612" s="2" t="s">
        <v>4413</v>
      </c>
      <c r="B612" s="2" t="s">
        <v>4413</v>
      </c>
      <c r="C612" s="2" t="s">
        <v>10667</v>
      </c>
      <c r="D612" s="2" t="s">
        <v>10668</v>
      </c>
      <c r="E612" s="2" t="s">
        <v>11006</v>
      </c>
      <c r="F612" s="2" t="s">
        <v>11007</v>
      </c>
      <c r="G612" s="2" t="s">
        <v>11008</v>
      </c>
      <c r="H612" s="2" t="s">
        <v>22</v>
      </c>
      <c r="I612" s="2" t="s">
        <v>11009</v>
      </c>
      <c r="J612" s="4" t="n">
        <v>45831</v>
      </c>
      <c r="K612" s="4" t="n">
        <v>45861</v>
      </c>
      <c r="L612" s="21" t="n">
        <v>138800</v>
      </c>
      <c r="M612" s="4" t="n">
        <v>45855</v>
      </c>
      <c r="N612" s="22" t="n">
        <v>24</v>
      </c>
      <c r="O612" s="22" t="n">
        <v>-6</v>
      </c>
      <c r="P612" s="23" t="n">
        <f aca="false">L612*N612</f>
        <v>3331200</v>
      </c>
      <c r="Q612" s="21" t="n">
        <f aca="false">L612*O612</f>
        <v>-832800</v>
      </c>
    </row>
    <row r="613" customFormat="false" ht="14.25" hidden="false" customHeight="true" outlineLevel="0" collapsed="false">
      <c r="A613" s="2" t="s">
        <v>4413</v>
      </c>
      <c r="B613" s="2" t="s">
        <v>4413</v>
      </c>
      <c r="C613" s="2" t="s">
        <v>10540</v>
      </c>
      <c r="D613" s="2" t="s">
        <v>10541</v>
      </c>
      <c r="E613" s="2" t="s">
        <v>11010</v>
      </c>
      <c r="F613" s="2" t="s">
        <v>11011</v>
      </c>
      <c r="G613" s="2" t="s">
        <v>11012</v>
      </c>
      <c r="H613" s="2" t="s">
        <v>22</v>
      </c>
      <c r="I613" s="2" t="s">
        <v>11013</v>
      </c>
      <c r="J613" s="4" t="n">
        <v>45657</v>
      </c>
      <c r="K613" s="4" t="n">
        <v>45687</v>
      </c>
      <c r="L613" s="21" t="n">
        <v>3494.32</v>
      </c>
      <c r="M613" s="4" t="n">
        <v>45730</v>
      </c>
      <c r="N613" s="22" t="n">
        <v>73</v>
      </c>
      <c r="O613" s="22" t="n">
        <v>43</v>
      </c>
      <c r="P613" s="23" t="n">
        <f aca="false">L613*N613</f>
        <v>255085.36</v>
      </c>
      <c r="Q613" s="21" t="n">
        <f aca="false">L613*O613</f>
        <v>150255.76</v>
      </c>
    </row>
    <row r="614" customFormat="false" ht="14.25" hidden="false" customHeight="true" outlineLevel="0" collapsed="false">
      <c r="A614" s="2" t="s">
        <v>4413</v>
      </c>
      <c r="B614" s="2" t="s">
        <v>4413</v>
      </c>
      <c r="C614" s="2" t="s">
        <v>10540</v>
      </c>
      <c r="D614" s="2" t="s">
        <v>10541</v>
      </c>
      <c r="E614" s="2" t="s">
        <v>11010</v>
      </c>
      <c r="F614" s="2" t="s">
        <v>11011</v>
      </c>
      <c r="G614" s="2" t="s">
        <v>11012</v>
      </c>
      <c r="H614" s="2" t="s">
        <v>22</v>
      </c>
      <c r="I614" s="2" t="s">
        <v>11013</v>
      </c>
      <c r="J614" s="4" t="n">
        <v>45657</v>
      </c>
      <c r="K614" s="4" t="n">
        <v>45687</v>
      </c>
      <c r="L614" s="21" t="s">
        <v>11014</v>
      </c>
      <c r="M614" s="4" t="n">
        <v>46022</v>
      </c>
      <c r="N614" s="22" t="n">
        <v>365</v>
      </c>
      <c r="O614" s="22" t="n">
        <v>335</v>
      </c>
      <c r="P614" s="23" t="n">
        <f aca="false">L614*N614</f>
        <v>145193.35</v>
      </c>
      <c r="Q614" s="21" t="n">
        <f aca="false">L614*O614</f>
        <v>133259.65</v>
      </c>
    </row>
    <row r="615" customFormat="false" ht="14.25" hidden="false" customHeight="true" outlineLevel="0" collapsed="false">
      <c r="A615" s="2" t="s">
        <v>4413</v>
      </c>
      <c r="B615" s="2" t="s">
        <v>4413</v>
      </c>
      <c r="C615" s="2" t="s">
        <v>24</v>
      </c>
      <c r="D615" s="2" t="s">
        <v>24</v>
      </c>
      <c r="E615" s="2" t="s">
        <v>11015</v>
      </c>
      <c r="F615" s="2" t="s">
        <v>11016</v>
      </c>
      <c r="G615" s="2" t="s">
        <v>8872</v>
      </c>
      <c r="H615" s="2" t="s">
        <v>22</v>
      </c>
      <c r="I615" s="2" t="s">
        <v>9229</v>
      </c>
      <c r="J615" s="4" t="n">
        <v>45853</v>
      </c>
      <c r="K615" s="4" t="n">
        <v>45883</v>
      </c>
      <c r="L615" s="21" t="n">
        <v>3600</v>
      </c>
      <c r="M615" s="4" t="n">
        <v>45951</v>
      </c>
      <c r="N615" s="22" t="n">
        <v>98</v>
      </c>
      <c r="O615" s="22" t="n">
        <v>68</v>
      </c>
      <c r="P615" s="23" t="n">
        <f aca="false">L615*N615</f>
        <v>352800</v>
      </c>
      <c r="Q615" s="21" t="n">
        <f aca="false">L615*O615</f>
        <v>244800</v>
      </c>
    </row>
    <row r="616" customFormat="false" ht="14.25" hidden="false" customHeight="true" outlineLevel="0" collapsed="false">
      <c r="A616" s="2" t="s">
        <v>4413</v>
      </c>
      <c r="B616" s="2" t="s">
        <v>4413</v>
      </c>
      <c r="C616" s="2" t="s">
        <v>8906</v>
      </c>
      <c r="D616" s="2" t="s">
        <v>8907</v>
      </c>
      <c r="E616" s="2" t="s">
        <v>11017</v>
      </c>
      <c r="F616" s="2" t="s">
        <v>11018</v>
      </c>
      <c r="G616" s="2" t="s">
        <v>6819</v>
      </c>
      <c r="H616" s="2" t="s">
        <v>22</v>
      </c>
      <c r="I616" s="2" t="s">
        <v>11019</v>
      </c>
      <c r="J616" s="4" t="n">
        <v>45728</v>
      </c>
      <c r="K616" s="4" t="n">
        <v>45758</v>
      </c>
      <c r="L616" s="21" t="n">
        <v>15916.8</v>
      </c>
      <c r="M616" s="4" t="n">
        <v>45755</v>
      </c>
      <c r="N616" s="22" t="n">
        <v>27</v>
      </c>
      <c r="O616" s="22" t="n">
        <v>-3</v>
      </c>
      <c r="P616" s="23" t="n">
        <f aca="false">L616*N616</f>
        <v>429753.6</v>
      </c>
      <c r="Q616" s="21" t="n">
        <f aca="false">L616*O616</f>
        <v>-47750.4</v>
      </c>
    </row>
    <row r="617" customFormat="false" ht="14.25" hidden="false" customHeight="true" outlineLevel="0" collapsed="false">
      <c r="A617" s="2" t="s">
        <v>4413</v>
      </c>
      <c r="B617" s="2" t="s">
        <v>4413</v>
      </c>
      <c r="C617" s="2" t="s">
        <v>8697</v>
      </c>
      <c r="D617" s="2" t="s">
        <v>8698</v>
      </c>
      <c r="E617" s="2" t="s">
        <v>11020</v>
      </c>
      <c r="F617" s="2" t="s">
        <v>11021</v>
      </c>
      <c r="G617" s="2" t="s">
        <v>11022</v>
      </c>
      <c r="H617" s="2" t="s">
        <v>22</v>
      </c>
      <c r="I617" s="2" t="s">
        <v>11023</v>
      </c>
      <c r="J617" s="4" t="n">
        <v>45668</v>
      </c>
      <c r="K617" s="4" t="n">
        <v>45698</v>
      </c>
      <c r="L617" s="21" t="n">
        <v>11337.73</v>
      </c>
      <c r="M617" s="4" t="n">
        <v>45708</v>
      </c>
      <c r="N617" s="22" t="n">
        <v>40</v>
      </c>
      <c r="O617" s="22" t="n">
        <v>10</v>
      </c>
      <c r="P617" s="23" t="n">
        <f aca="false">L617*N617</f>
        <v>453509.2</v>
      </c>
      <c r="Q617" s="21" t="n">
        <f aca="false">L617*O617</f>
        <v>113377.3</v>
      </c>
    </row>
    <row r="618" customFormat="false" ht="14.25" hidden="false" customHeight="true" outlineLevel="0" collapsed="false">
      <c r="A618" s="2" t="s">
        <v>4413</v>
      </c>
      <c r="B618" s="2" t="s">
        <v>4413</v>
      </c>
      <c r="C618" s="2" t="s">
        <v>3904</v>
      </c>
      <c r="D618" s="2" t="s">
        <v>3905</v>
      </c>
      <c r="E618" s="2" t="s">
        <v>11024</v>
      </c>
      <c r="F618" s="2" t="s">
        <v>11025</v>
      </c>
      <c r="G618" s="2" t="s">
        <v>11026</v>
      </c>
      <c r="H618" s="2" t="s">
        <v>22</v>
      </c>
      <c r="I618" s="2" t="s">
        <v>11027</v>
      </c>
      <c r="J618" s="4" t="n">
        <v>45831</v>
      </c>
      <c r="K618" s="4" t="n">
        <v>45861</v>
      </c>
      <c r="L618" s="21" t="n">
        <v>267891.68</v>
      </c>
      <c r="M618" s="4" t="n">
        <v>46022</v>
      </c>
      <c r="N618" s="22" t="n">
        <v>191</v>
      </c>
      <c r="O618" s="22" t="n">
        <v>161</v>
      </c>
      <c r="P618" s="23" t="n">
        <f aca="false">L618*N618</f>
        <v>51167310.88</v>
      </c>
      <c r="Q618" s="21" t="n">
        <f aca="false">L618*O618</f>
        <v>43130560.48</v>
      </c>
    </row>
    <row r="619" customFormat="false" ht="14.25" hidden="false" customHeight="true" outlineLevel="0" collapsed="false">
      <c r="A619" s="2" t="s">
        <v>4413</v>
      </c>
      <c r="B619" s="2" t="s">
        <v>4413</v>
      </c>
      <c r="C619" s="2" t="s">
        <v>8697</v>
      </c>
      <c r="D619" s="2" t="s">
        <v>8698</v>
      </c>
      <c r="E619" s="2" t="s">
        <v>11028</v>
      </c>
      <c r="F619" s="2" t="s">
        <v>11029</v>
      </c>
      <c r="G619" s="2" t="s">
        <v>11030</v>
      </c>
      <c r="H619" s="2" t="s">
        <v>22</v>
      </c>
      <c r="I619" s="2" t="s">
        <v>11031</v>
      </c>
      <c r="J619" s="4" t="n">
        <v>45794</v>
      </c>
      <c r="K619" s="4" t="n">
        <v>45824</v>
      </c>
      <c r="L619" s="21" t="n">
        <v>1258.27</v>
      </c>
      <c r="M619" s="4" t="n">
        <v>45882</v>
      </c>
      <c r="N619" s="22" t="n">
        <v>88</v>
      </c>
      <c r="O619" s="22" t="n">
        <v>58</v>
      </c>
      <c r="P619" s="23" t="n">
        <f aca="false">L619*N619</f>
        <v>110727.76</v>
      </c>
      <c r="Q619" s="21" t="n">
        <f aca="false">L619*O619</f>
        <v>72979.66</v>
      </c>
    </row>
    <row r="620" customFormat="false" ht="14.25" hidden="false" customHeight="true" outlineLevel="0" collapsed="false">
      <c r="A620" s="2" t="s">
        <v>4413</v>
      </c>
      <c r="B620" s="2" t="s">
        <v>4413</v>
      </c>
      <c r="C620" s="2" t="s">
        <v>9542</v>
      </c>
      <c r="D620" s="2" t="s">
        <v>9543</v>
      </c>
      <c r="E620" s="2" t="s">
        <v>11032</v>
      </c>
      <c r="F620" s="2" t="s">
        <v>11033</v>
      </c>
      <c r="G620" s="2" t="s">
        <v>11034</v>
      </c>
      <c r="H620" s="2" t="s">
        <v>22</v>
      </c>
      <c r="I620" s="2" t="s">
        <v>11035</v>
      </c>
      <c r="J620" s="4" t="n">
        <v>45721</v>
      </c>
      <c r="K620" s="4" t="n">
        <v>45751</v>
      </c>
      <c r="L620" s="21" t="n">
        <v>21300</v>
      </c>
      <c r="M620" s="4" t="n">
        <v>45742</v>
      </c>
      <c r="N620" s="22" t="n">
        <v>21</v>
      </c>
      <c r="O620" s="22" t="n">
        <v>-9</v>
      </c>
      <c r="P620" s="23" t="n">
        <f aca="false">L620*N620</f>
        <v>447300</v>
      </c>
      <c r="Q620" s="21" t="n">
        <f aca="false">L620*O620</f>
        <v>-191700</v>
      </c>
    </row>
    <row r="621" customFormat="false" ht="14.25" hidden="false" customHeight="true" outlineLevel="0" collapsed="false">
      <c r="A621" s="2" t="s">
        <v>4413</v>
      </c>
      <c r="B621" s="2" t="s">
        <v>4413</v>
      </c>
      <c r="C621" s="2" t="s">
        <v>3340</v>
      </c>
      <c r="D621" s="2" t="s">
        <v>3341</v>
      </c>
      <c r="E621" s="2" t="s">
        <v>11036</v>
      </c>
      <c r="F621" s="2" t="s">
        <v>11037</v>
      </c>
      <c r="G621" s="2" t="s">
        <v>11038</v>
      </c>
      <c r="H621" s="2" t="s">
        <v>22</v>
      </c>
      <c r="I621" s="2" t="s">
        <v>9220</v>
      </c>
      <c r="J621" s="4" t="n">
        <v>45934</v>
      </c>
      <c r="K621" s="4" t="n">
        <v>45964</v>
      </c>
      <c r="L621" s="21" t="s">
        <v>9221</v>
      </c>
      <c r="M621" s="4" t="n">
        <v>45994</v>
      </c>
      <c r="N621" s="22" t="n">
        <v>60</v>
      </c>
      <c r="O621" s="22" t="n">
        <v>30</v>
      </c>
      <c r="P621" s="23" t="n">
        <f aca="false">L621*N621</f>
        <v>41329.2</v>
      </c>
      <c r="Q621" s="21" t="n">
        <f aca="false">L621*O621</f>
        <v>20664.6</v>
      </c>
    </row>
    <row r="622" customFormat="false" ht="14.25" hidden="false" customHeight="true" outlineLevel="0" collapsed="false">
      <c r="A622" s="2" t="s">
        <v>4413</v>
      </c>
      <c r="B622" s="2" t="s">
        <v>4413</v>
      </c>
      <c r="C622" s="2" t="s">
        <v>8906</v>
      </c>
      <c r="D622" s="2" t="s">
        <v>8907</v>
      </c>
      <c r="E622" s="2" t="s">
        <v>11039</v>
      </c>
      <c r="F622" s="2" t="s">
        <v>11040</v>
      </c>
      <c r="G622" s="2" t="s">
        <v>5093</v>
      </c>
      <c r="H622" s="2" t="s">
        <v>22</v>
      </c>
      <c r="I622" s="2" t="s">
        <v>11041</v>
      </c>
      <c r="J622" s="4" t="n">
        <v>45919</v>
      </c>
      <c r="K622" s="4" t="n">
        <v>45949</v>
      </c>
      <c r="L622" s="21" t="n">
        <v>21658.9</v>
      </c>
      <c r="M622" s="4" t="n">
        <v>45932</v>
      </c>
      <c r="N622" s="22" t="n">
        <v>13</v>
      </c>
      <c r="O622" s="22" t="n">
        <v>-17</v>
      </c>
      <c r="P622" s="23" t="n">
        <f aca="false">L622*N622</f>
        <v>281565.7</v>
      </c>
      <c r="Q622" s="21" t="n">
        <f aca="false">L622*O622</f>
        <v>-368201.3</v>
      </c>
    </row>
    <row r="623" customFormat="false" ht="14.25" hidden="false" customHeight="true" outlineLevel="0" collapsed="false">
      <c r="A623" s="2" t="s">
        <v>4413</v>
      </c>
      <c r="B623" s="2" t="s">
        <v>4413</v>
      </c>
      <c r="C623" s="2" t="s">
        <v>9585</v>
      </c>
      <c r="D623" s="2" t="s">
        <v>9586</v>
      </c>
      <c r="E623" s="2" t="s">
        <v>11042</v>
      </c>
      <c r="F623" s="2" t="s">
        <v>11043</v>
      </c>
      <c r="G623" s="2" t="s">
        <v>11044</v>
      </c>
      <c r="H623" s="2" t="s">
        <v>22</v>
      </c>
      <c r="I623" s="2" t="s">
        <v>9792</v>
      </c>
      <c r="J623" s="4" t="n">
        <v>45974</v>
      </c>
      <c r="K623" s="4" t="n">
        <v>46004</v>
      </c>
      <c r="L623" s="21" t="n">
        <v>3776.62</v>
      </c>
      <c r="M623" s="4" t="n">
        <v>45994</v>
      </c>
      <c r="N623" s="22" t="n">
        <v>20</v>
      </c>
      <c r="O623" s="22" t="n">
        <v>-10</v>
      </c>
      <c r="P623" s="23" t="n">
        <f aca="false">L623*N623</f>
        <v>75532.4</v>
      </c>
      <c r="Q623" s="21" t="n">
        <f aca="false">L623*O623</f>
        <v>-37766.2</v>
      </c>
    </row>
    <row r="624" customFormat="false" ht="14.25" hidden="false" customHeight="true" outlineLevel="0" collapsed="false">
      <c r="A624" s="2" t="s">
        <v>4413</v>
      </c>
      <c r="B624" s="2" t="s">
        <v>4413</v>
      </c>
      <c r="C624" s="2" t="s">
        <v>4739</v>
      </c>
      <c r="D624" s="2" t="s">
        <v>4740</v>
      </c>
      <c r="E624" s="2" t="s">
        <v>11045</v>
      </c>
      <c r="F624" s="2" t="s">
        <v>11046</v>
      </c>
      <c r="G624" s="2" t="s">
        <v>365</v>
      </c>
      <c r="H624" s="2" t="s">
        <v>22</v>
      </c>
      <c r="I624" s="2" t="s">
        <v>11047</v>
      </c>
      <c r="J624" s="4" t="n">
        <v>45734</v>
      </c>
      <c r="K624" s="4" t="n">
        <v>45764</v>
      </c>
      <c r="L624" s="21" t="s">
        <v>7172</v>
      </c>
      <c r="M624" s="4" t="n">
        <v>45786</v>
      </c>
      <c r="N624" s="22" t="n">
        <v>52</v>
      </c>
      <c r="O624" s="22" t="n">
        <v>22</v>
      </c>
      <c r="P624" s="23" t="n">
        <f aca="false">L624*N624</f>
        <v>10920</v>
      </c>
      <c r="Q624" s="21" t="n">
        <f aca="false">L624*O624</f>
        <v>4620</v>
      </c>
    </row>
    <row r="625" customFormat="false" ht="14.25" hidden="false" customHeight="true" outlineLevel="0" collapsed="false">
      <c r="A625" s="2" t="s">
        <v>4413</v>
      </c>
      <c r="B625" s="2" t="s">
        <v>4413</v>
      </c>
      <c r="C625" s="2" t="s">
        <v>8697</v>
      </c>
      <c r="D625" s="2" t="s">
        <v>8698</v>
      </c>
      <c r="E625" s="2" t="s">
        <v>11048</v>
      </c>
      <c r="F625" s="2" t="s">
        <v>11049</v>
      </c>
      <c r="G625" s="2" t="s">
        <v>3627</v>
      </c>
      <c r="H625" s="2" t="s">
        <v>22</v>
      </c>
      <c r="I625" s="2" t="s">
        <v>11050</v>
      </c>
      <c r="J625" s="4" t="n">
        <v>45793</v>
      </c>
      <c r="K625" s="4" t="n">
        <v>45823</v>
      </c>
      <c r="L625" s="21" t="s">
        <v>11051</v>
      </c>
      <c r="M625" s="4" t="n">
        <v>45909</v>
      </c>
      <c r="N625" s="22" t="n">
        <v>116</v>
      </c>
      <c r="O625" s="22" t="n">
        <v>86</v>
      </c>
      <c r="P625" s="23" t="n">
        <f aca="false">L625*N625</f>
        <v>11130.2</v>
      </c>
      <c r="Q625" s="21" t="n">
        <f aca="false">L625*O625</f>
        <v>8251.7</v>
      </c>
    </row>
    <row r="626" customFormat="false" ht="14.25" hidden="false" customHeight="true" outlineLevel="0" collapsed="false">
      <c r="A626" s="2" t="s">
        <v>4413</v>
      </c>
      <c r="B626" s="2" t="s">
        <v>4413</v>
      </c>
      <c r="C626" s="2" t="s">
        <v>9585</v>
      </c>
      <c r="D626" s="2" t="s">
        <v>9586</v>
      </c>
      <c r="E626" s="2" t="s">
        <v>11052</v>
      </c>
      <c r="F626" s="2" t="s">
        <v>11053</v>
      </c>
      <c r="G626" s="2" t="s">
        <v>10171</v>
      </c>
      <c r="H626" s="2" t="s">
        <v>22</v>
      </c>
      <c r="I626" s="2" t="s">
        <v>9590</v>
      </c>
      <c r="J626" s="4" t="n">
        <v>45974</v>
      </c>
      <c r="K626" s="4" t="n">
        <v>46004</v>
      </c>
      <c r="L626" s="21" t="n">
        <v>21400.85</v>
      </c>
      <c r="M626" s="4" t="n">
        <v>45994</v>
      </c>
      <c r="N626" s="22" t="n">
        <v>20</v>
      </c>
      <c r="O626" s="22" t="n">
        <v>-10</v>
      </c>
      <c r="P626" s="23" t="n">
        <f aca="false">L626*N626</f>
        <v>428017</v>
      </c>
      <c r="Q626" s="21" t="n">
        <f aca="false">L626*O626</f>
        <v>-214008.5</v>
      </c>
    </row>
    <row r="627" customFormat="false" ht="14.25" hidden="false" customHeight="true" outlineLevel="0" collapsed="false">
      <c r="A627" s="2" t="s">
        <v>4413</v>
      </c>
      <c r="B627" s="2" t="s">
        <v>4413</v>
      </c>
      <c r="C627" s="2" t="s">
        <v>8819</v>
      </c>
      <c r="D627" s="2" t="s">
        <v>8820</v>
      </c>
      <c r="E627" s="2" t="s">
        <v>11054</v>
      </c>
      <c r="F627" s="2" t="s">
        <v>11055</v>
      </c>
      <c r="G627" s="2" t="s">
        <v>4758</v>
      </c>
      <c r="H627" s="2" t="s">
        <v>22</v>
      </c>
      <c r="I627" s="2" t="s">
        <v>11056</v>
      </c>
      <c r="J627" s="4" t="n">
        <v>45721</v>
      </c>
      <c r="K627" s="4" t="n">
        <v>45751</v>
      </c>
      <c r="L627" s="21" t="s">
        <v>11057</v>
      </c>
      <c r="M627" s="4" t="n">
        <v>46022</v>
      </c>
      <c r="N627" s="22" t="n">
        <v>301</v>
      </c>
      <c r="O627" s="22" t="n">
        <v>271</v>
      </c>
      <c r="P627" s="23" t="n">
        <f aca="false">L627*N627</f>
        <v>93761.5</v>
      </c>
      <c r="Q627" s="21" t="n">
        <f aca="false">L627*O627</f>
        <v>84416.5</v>
      </c>
    </row>
    <row r="628" customFormat="false" ht="14.25" hidden="false" customHeight="true" outlineLevel="0" collapsed="false">
      <c r="A628" s="2" t="s">
        <v>4413</v>
      </c>
      <c r="B628" s="2" t="s">
        <v>4413</v>
      </c>
      <c r="C628" s="2" t="s">
        <v>11058</v>
      </c>
      <c r="D628" s="2" t="s">
        <v>8656</v>
      </c>
      <c r="E628" s="2" t="s">
        <v>11059</v>
      </c>
      <c r="F628" s="2" t="s">
        <v>11060</v>
      </c>
      <c r="G628" s="2" t="s">
        <v>11061</v>
      </c>
      <c r="H628" s="2" t="s">
        <v>22</v>
      </c>
      <c r="I628" s="2" t="s">
        <v>11062</v>
      </c>
      <c r="J628" s="4" t="n">
        <v>45988</v>
      </c>
      <c r="K628" s="4" t="n">
        <v>46018</v>
      </c>
      <c r="L628" s="21" t="n">
        <v>5832.81</v>
      </c>
      <c r="M628" s="4" t="n">
        <v>46022</v>
      </c>
      <c r="N628" s="22" t="n">
        <v>34</v>
      </c>
      <c r="O628" s="22" t="n">
        <v>4</v>
      </c>
      <c r="P628" s="23" t="n">
        <f aca="false">L628*N628</f>
        <v>198315.54</v>
      </c>
      <c r="Q628" s="21" t="n">
        <f aca="false">L628*O628</f>
        <v>23331.24</v>
      </c>
    </row>
    <row r="629" customFormat="false" ht="14.25" hidden="false" customHeight="true" outlineLevel="0" collapsed="false">
      <c r="A629" s="2" t="s">
        <v>4413</v>
      </c>
      <c r="B629" s="2" t="s">
        <v>4413</v>
      </c>
      <c r="C629" s="2" t="s">
        <v>8850</v>
      </c>
      <c r="D629" s="2" t="s">
        <v>8851</v>
      </c>
      <c r="E629" s="2" t="s">
        <v>11063</v>
      </c>
      <c r="F629" s="2" t="s">
        <v>11064</v>
      </c>
      <c r="G629" s="2" t="s">
        <v>11065</v>
      </c>
      <c r="H629" s="2" t="s">
        <v>22</v>
      </c>
      <c r="I629" s="2" t="s">
        <v>8855</v>
      </c>
      <c r="J629" s="4" t="n">
        <v>45882</v>
      </c>
      <c r="K629" s="4" t="n">
        <v>45912</v>
      </c>
      <c r="L629" s="21" t="n">
        <v>1955.25</v>
      </c>
      <c r="M629" s="4" t="n">
        <v>46022</v>
      </c>
      <c r="N629" s="22" t="n">
        <v>140</v>
      </c>
      <c r="O629" s="22" t="n">
        <v>110</v>
      </c>
      <c r="P629" s="23" t="n">
        <f aca="false">L629*N629</f>
        <v>273735</v>
      </c>
      <c r="Q629" s="21" t="n">
        <f aca="false">L629*O629</f>
        <v>215077.5</v>
      </c>
    </row>
    <row r="630" customFormat="false" ht="14.25" hidden="false" customHeight="true" outlineLevel="0" collapsed="false">
      <c r="A630" s="2" t="s">
        <v>4413</v>
      </c>
      <c r="B630" s="2" t="s">
        <v>4413</v>
      </c>
      <c r="C630" s="2" t="s">
        <v>11066</v>
      </c>
      <c r="D630" s="2" t="s">
        <v>11067</v>
      </c>
      <c r="E630" s="2" t="s">
        <v>11068</v>
      </c>
      <c r="F630" s="2" t="s">
        <v>11069</v>
      </c>
      <c r="G630" s="2" t="s">
        <v>6909</v>
      </c>
      <c r="H630" s="2" t="s">
        <v>22</v>
      </c>
      <c r="I630" s="2" t="s">
        <v>11070</v>
      </c>
      <c r="J630" s="4" t="n">
        <v>45845</v>
      </c>
      <c r="K630" s="4" t="n">
        <v>45875</v>
      </c>
      <c r="L630" s="21" t="n">
        <v>198700</v>
      </c>
      <c r="M630" s="4" t="n">
        <v>45863</v>
      </c>
      <c r="N630" s="22" t="n">
        <v>18</v>
      </c>
      <c r="O630" s="22" t="n">
        <v>-12</v>
      </c>
      <c r="P630" s="23" t="n">
        <f aca="false">L630*N630</f>
        <v>3576600</v>
      </c>
      <c r="Q630" s="21" t="n">
        <f aca="false">L630*O630</f>
        <v>-2384400</v>
      </c>
    </row>
    <row r="631" customFormat="false" ht="14.25" hidden="false" customHeight="true" outlineLevel="0" collapsed="false">
      <c r="A631" s="2" t="s">
        <v>4413</v>
      </c>
      <c r="B631" s="2" t="s">
        <v>4413</v>
      </c>
      <c r="C631" s="2" t="s">
        <v>8619</v>
      </c>
      <c r="D631" s="2" t="s">
        <v>8620</v>
      </c>
      <c r="E631" s="2" t="s">
        <v>11071</v>
      </c>
      <c r="F631" s="2" t="s">
        <v>11072</v>
      </c>
      <c r="G631" s="2" t="s">
        <v>11073</v>
      </c>
      <c r="H631" s="2" t="s">
        <v>22</v>
      </c>
      <c r="I631" s="2" t="s">
        <v>11074</v>
      </c>
      <c r="J631" s="4" t="n">
        <v>45687</v>
      </c>
      <c r="K631" s="4" t="n">
        <v>45717</v>
      </c>
      <c r="L631" s="21" t="n">
        <v>44347.9</v>
      </c>
      <c r="M631" s="4" t="n">
        <v>45726</v>
      </c>
      <c r="N631" s="22" t="n">
        <v>39</v>
      </c>
      <c r="O631" s="22" t="n">
        <v>9</v>
      </c>
      <c r="P631" s="23" t="n">
        <f aca="false">L631*N631</f>
        <v>1729568.1</v>
      </c>
      <c r="Q631" s="21" t="n">
        <f aca="false">L631*O631</f>
        <v>399131.1</v>
      </c>
    </row>
    <row r="632" customFormat="false" ht="14.25" hidden="false" customHeight="true" outlineLevel="0" collapsed="false">
      <c r="A632" s="2" t="s">
        <v>4413</v>
      </c>
      <c r="B632" s="2" t="s">
        <v>4413</v>
      </c>
      <c r="C632" s="2" t="s">
        <v>9255</v>
      </c>
      <c r="D632" s="2" t="s">
        <v>9256</v>
      </c>
      <c r="E632" s="2" t="s">
        <v>11075</v>
      </c>
      <c r="F632" s="2" t="s">
        <v>11076</v>
      </c>
      <c r="G632" s="2" t="s">
        <v>11077</v>
      </c>
      <c r="H632" s="2" t="s">
        <v>22</v>
      </c>
      <c r="I632" s="2" t="s">
        <v>11078</v>
      </c>
      <c r="J632" s="4" t="n">
        <v>45880</v>
      </c>
      <c r="K632" s="4" t="n">
        <v>45910</v>
      </c>
      <c r="L632" s="21" t="s">
        <v>11079</v>
      </c>
      <c r="M632" s="4" t="n">
        <v>45922</v>
      </c>
      <c r="N632" s="22" t="n">
        <v>42</v>
      </c>
      <c r="O632" s="22" t="n">
        <v>12</v>
      </c>
      <c r="P632" s="23" t="n">
        <f aca="false">L632*N632</f>
        <v>16680.3</v>
      </c>
      <c r="Q632" s="21" t="n">
        <f aca="false">L632*O632</f>
        <v>4765.8</v>
      </c>
    </row>
    <row r="633" customFormat="false" ht="14.25" hidden="false" customHeight="true" outlineLevel="0" collapsed="false">
      <c r="A633" s="2" t="s">
        <v>4413</v>
      </c>
      <c r="B633" s="2" t="s">
        <v>4413</v>
      </c>
      <c r="C633" s="2" t="s">
        <v>8754</v>
      </c>
      <c r="D633" s="2" t="s">
        <v>8755</v>
      </c>
      <c r="E633" s="2" t="s">
        <v>11080</v>
      </c>
      <c r="F633" s="2" t="s">
        <v>11081</v>
      </c>
      <c r="G633" s="2" t="s">
        <v>11082</v>
      </c>
      <c r="H633" s="2" t="s">
        <v>22</v>
      </c>
      <c r="I633" s="2" t="s">
        <v>11083</v>
      </c>
      <c r="J633" s="4" t="n">
        <v>45917</v>
      </c>
      <c r="K633" s="4" t="n">
        <v>45947</v>
      </c>
      <c r="L633" s="21" t="n">
        <v>57330</v>
      </c>
      <c r="M633" s="4" t="n">
        <v>45937</v>
      </c>
      <c r="N633" s="22" t="n">
        <v>20</v>
      </c>
      <c r="O633" s="22" t="n">
        <v>-10</v>
      </c>
      <c r="P633" s="23" t="n">
        <f aca="false">L633*N633</f>
        <v>1146600</v>
      </c>
      <c r="Q633" s="21" t="n">
        <f aca="false">L633*O633</f>
        <v>-573300</v>
      </c>
    </row>
    <row r="634" customFormat="false" ht="14.25" hidden="false" customHeight="true" outlineLevel="0" collapsed="false">
      <c r="A634" s="2" t="s">
        <v>4413</v>
      </c>
      <c r="B634" s="2" t="s">
        <v>4413</v>
      </c>
      <c r="C634" s="2" t="s">
        <v>119</v>
      </c>
      <c r="D634" s="2" t="s">
        <v>120</v>
      </c>
      <c r="E634" s="2" t="s">
        <v>11084</v>
      </c>
      <c r="F634" s="2" t="s">
        <v>11085</v>
      </c>
      <c r="G634" s="2" t="s">
        <v>11086</v>
      </c>
      <c r="H634" s="2" t="s">
        <v>22</v>
      </c>
      <c r="I634" s="2" t="s">
        <v>9531</v>
      </c>
      <c r="J634" s="4" t="n">
        <v>45990</v>
      </c>
      <c r="K634" s="4" t="n">
        <v>46020</v>
      </c>
      <c r="L634" s="21" t="n">
        <v>1744.74</v>
      </c>
      <c r="M634" s="4" t="n">
        <v>46022</v>
      </c>
      <c r="N634" s="22" t="n">
        <v>32</v>
      </c>
      <c r="O634" s="22" t="n">
        <v>2</v>
      </c>
      <c r="P634" s="23" t="n">
        <f aca="false">L634*N634</f>
        <v>55831.68</v>
      </c>
      <c r="Q634" s="21" t="n">
        <f aca="false">L634*O634</f>
        <v>3489.48</v>
      </c>
    </row>
    <row r="635" customFormat="false" ht="14.25" hidden="false" customHeight="true" outlineLevel="0" collapsed="false">
      <c r="A635" s="2" t="s">
        <v>4413</v>
      </c>
      <c r="B635" s="2" t="s">
        <v>4413</v>
      </c>
      <c r="C635" s="2" t="s">
        <v>8619</v>
      </c>
      <c r="D635" s="2" t="s">
        <v>8620</v>
      </c>
      <c r="E635" s="2" t="s">
        <v>11087</v>
      </c>
      <c r="F635" s="2" t="s">
        <v>11088</v>
      </c>
      <c r="G635" s="2" t="s">
        <v>11089</v>
      </c>
      <c r="H635" s="2" t="s">
        <v>22</v>
      </c>
      <c r="I635" s="2" t="s">
        <v>11090</v>
      </c>
      <c r="J635" s="4" t="n">
        <v>45855</v>
      </c>
      <c r="K635" s="4" t="n">
        <v>45885</v>
      </c>
      <c r="L635" s="21" t="n">
        <v>53847.27</v>
      </c>
      <c r="M635" s="4" t="n">
        <v>45919</v>
      </c>
      <c r="N635" s="22" t="n">
        <v>64</v>
      </c>
      <c r="O635" s="22" t="n">
        <v>34</v>
      </c>
      <c r="P635" s="23" t="n">
        <f aca="false">L635*N635</f>
        <v>3446225.28</v>
      </c>
      <c r="Q635" s="21" t="n">
        <f aca="false">L635*O635</f>
        <v>1830807.18</v>
      </c>
    </row>
    <row r="636" customFormat="false" ht="14.25" hidden="false" customHeight="true" outlineLevel="0" collapsed="false">
      <c r="A636" s="2" t="s">
        <v>4413</v>
      </c>
      <c r="B636" s="2" t="s">
        <v>4413</v>
      </c>
      <c r="C636" s="2" t="s">
        <v>8697</v>
      </c>
      <c r="D636" s="2" t="s">
        <v>8698</v>
      </c>
      <c r="E636" s="2" t="s">
        <v>11091</v>
      </c>
      <c r="F636" s="2" t="s">
        <v>11092</v>
      </c>
      <c r="G636" s="2" t="s">
        <v>11093</v>
      </c>
      <c r="H636" s="2" t="s">
        <v>22</v>
      </c>
      <c r="I636" s="2" t="s">
        <v>11094</v>
      </c>
      <c r="J636" s="4" t="n">
        <v>45881</v>
      </c>
      <c r="K636" s="4" t="n">
        <v>45911</v>
      </c>
      <c r="L636" s="21" t="s">
        <v>11095</v>
      </c>
      <c r="M636" s="4" t="n">
        <v>45944</v>
      </c>
      <c r="N636" s="22" t="n">
        <v>63</v>
      </c>
      <c r="O636" s="22" t="n">
        <v>33</v>
      </c>
      <c r="P636" s="23" t="n">
        <f aca="false">L636*N636</f>
        <v>24541.65</v>
      </c>
      <c r="Q636" s="21" t="n">
        <f aca="false">L636*O636</f>
        <v>12855.15</v>
      </c>
    </row>
    <row r="637" customFormat="false" ht="14.25" hidden="false" customHeight="true" outlineLevel="0" collapsed="false">
      <c r="A637" s="2" t="s">
        <v>4413</v>
      </c>
      <c r="B637" s="2" t="s">
        <v>4413</v>
      </c>
      <c r="C637" s="2" t="s">
        <v>24</v>
      </c>
      <c r="D637" s="2" t="s">
        <v>24</v>
      </c>
      <c r="E637" s="2" t="s">
        <v>11096</v>
      </c>
      <c r="F637" s="2" t="s">
        <v>11097</v>
      </c>
      <c r="G637" s="2" t="s">
        <v>249</v>
      </c>
      <c r="H637" s="2" t="s">
        <v>22</v>
      </c>
      <c r="I637" s="2" t="s">
        <v>11098</v>
      </c>
      <c r="J637" s="4" t="n">
        <v>45993</v>
      </c>
      <c r="K637" s="4" t="n">
        <v>46023</v>
      </c>
      <c r="L637" s="21" t="n">
        <v>5401.29</v>
      </c>
      <c r="M637" s="4" t="n">
        <v>46009</v>
      </c>
      <c r="N637" s="22" t="n">
        <v>16</v>
      </c>
      <c r="O637" s="22" t="n">
        <v>-14</v>
      </c>
      <c r="P637" s="23" t="n">
        <f aca="false">L637*N637</f>
        <v>86420.64</v>
      </c>
      <c r="Q637" s="21" t="n">
        <f aca="false">L637*O637</f>
        <v>-75618.06</v>
      </c>
    </row>
    <row r="638" customFormat="false" ht="14.25" hidden="false" customHeight="true" outlineLevel="0" collapsed="false">
      <c r="A638" s="2" t="s">
        <v>4413</v>
      </c>
      <c r="B638" s="2" t="s">
        <v>4413</v>
      </c>
      <c r="C638" s="2" t="s">
        <v>8613</v>
      </c>
      <c r="D638" s="2" t="s">
        <v>8614</v>
      </c>
      <c r="E638" s="2" t="s">
        <v>11099</v>
      </c>
      <c r="F638" s="2" t="s">
        <v>11100</v>
      </c>
      <c r="G638" s="2" t="s">
        <v>11101</v>
      </c>
      <c r="H638" s="2" t="s">
        <v>22</v>
      </c>
      <c r="I638" s="2" t="s">
        <v>11102</v>
      </c>
      <c r="J638" s="4" t="n">
        <v>45961</v>
      </c>
      <c r="K638" s="4" t="n">
        <v>45991</v>
      </c>
      <c r="L638" s="21" t="n">
        <v>5718.6</v>
      </c>
      <c r="M638" s="4" t="n">
        <v>46022</v>
      </c>
      <c r="N638" s="22" t="n">
        <v>61</v>
      </c>
      <c r="O638" s="22" t="n">
        <v>31</v>
      </c>
      <c r="P638" s="23" t="n">
        <f aca="false">L638*N638</f>
        <v>348834.6</v>
      </c>
      <c r="Q638" s="21" t="n">
        <f aca="false">L638*O638</f>
        <v>177276.6</v>
      </c>
    </row>
    <row r="639" customFormat="false" ht="14.25" hidden="false" customHeight="true" outlineLevel="0" collapsed="false">
      <c r="A639" s="2" t="s">
        <v>4413</v>
      </c>
      <c r="B639" s="2" t="s">
        <v>4413</v>
      </c>
      <c r="C639" s="2" t="s">
        <v>3629</v>
      </c>
      <c r="D639" s="2" t="s">
        <v>3630</v>
      </c>
      <c r="E639" s="2" t="s">
        <v>11103</v>
      </c>
      <c r="F639" s="2" t="s">
        <v>11104</v>
      </c>
      <c r="G639" s="2" t="s">
        <v>11105</v>
      </c>
      <c r="H639" s="2" t="s">
        <v>22</v>
      </c>
      <c r="I639" s="2" t="s">
        <v>11106</v>
      </c>
      <c r="J639" s="4" t="n">
        <v>45737</v>
      </c>
      <c r="K639" s="4" t="n">
        <v>45767</v>
      </c>
      <c r="L639" s="21" t="n">
        <v>4279.4</v>
      </c>
      <c r="M639" s="4" t="n">
        <v>45771</v>
      </c>
      <c r="N639" s="22" t="n">
        <v>34</v>
      </c>
      <c r="O639" s="22" t="n">
        <v>4</v>
      </c>
      <c r="P639" s="23" t="n">
        <f aca="false">L639*N639</f>
        <v>145499.6</v>
      </c>
      <c r="Q639" s="21" t="n">
        <f aca="false">L639*O639</f>
        <v>17117.6</v>
      </c>
    </row>
    <row r="640" customFormat="false" ht="14.25" hidden="false" customHeight="true" outlineLevel="0" collapsed="false">
      <c r="A640" s="2" t="s">
        <v>4413</v>
      </c>
      <c r="B640" s="2" t="s">
        <v>4413</v>
      </c>
      <c r="C640" s="2" t="s">
        <v>9255</v>
      </c>
      <c r="D640" s="2" t="s">
        <v>9256</v>
      </c>
      <c r="E640" s="2" t="s">
        <v>11107</v>
      </c>
      <c r="F640" s="2" t="s">
        <v>11108</v>
      </c>
      <c r="G640" s="2" t="s">
        <v>11109</v>
      </c>
      <c r="H640" s="2" t="s">
        <v>22</v>
      </c>
      <c r="I640" s="2" t="s">
        <v>11110</v>
      </c>
      <c r="J640" s="4" t="n">
        <v>45846</v>
      </c>
      <c r="K640" s="4" t="n">
        <v>45876</v>
      </c>
      <c r="L640" s="21" t="s">
        <v>11111</v>
      </c>
      <c r="M640" s="4" t="n">
        <v>45922</v>
      </c>
      <c r="N640" s="22" t="n">
        <v>76</v>
      </c>
      <c r="O640" s="22" t="n">
        <v>46</v>
      </c>
      <c r="P640" s="23" t="n">
        <f aca="false">L640*N640</f>
        <v>43080.6</v>
      </c>
      <c r="Q640" s="21" t="n">
        <f aca="false">L640*O640</f>
        <v>26075.1</v>
      </c>
    </row>
    <row r="641" customFormat="false" ht="14.25" hidden="false" customHeight="true" outlineLevel="0" collapsed="false">
      <c r="A641" s="2" t="s">
        <v>4413</v>
      </c>
      <c r="B641" s="2" t="s">
        <v>4413</v>
      </c>
      <c r="C641" s="2" t="s">
        <v>8963</v>
      </c>
      <c r="D641" s="2" t="s">
        <v>8964</v>
      </c>
      <c r="E641" s="2" t="s">
        <v>11112</v>
      </c>
      <c r="F641" s="2" t="s">
        <v>11113</v>
      </c>
      <c r="G641" s="2" t="s">
        <v>11114</v>
      </c>
      <c r="H641" s="2" t="s">
        <v>22</v>
      </c>
      <c r="I641" s="2" t="s">
        <v>11115</v>
      </c>
      <c r="J641" s="4" t="n">
        <v>45629</v>
      </c>
      <c r="K641" s="4" t="n">
        <v>45659</v>
      </c>
      <c r="L641" s="21" t="n">
        <v>1132.8</v>
      </c>
      <c r="M641" s="4" t="n">
        <v>45691</v>
      </c>
      <c r="N641" s="22" t="n">
        <v>62</v>
      </c>
      <c r="O641" s="22" t="n">
        <v>32</v>
      </c>
      <c r="P641" s="23" t="n">
        <f aca="false">L641*N641</f>
        <v>70233.6</v>
      </c>
      <c r="Q641" s="21" t="n">
        <f aca="false">L641*O641</f>
        <v>36249.6</v>
      </c>
    </row>
    <row r="642" customFormat="false" ht="14.25" hidden="false" customHeight="true" outlineLevel="0" collapsed="false">
      <c r="A642" s="2" t="s">
        <v>4413</v>
      </c>
      <c r="B642" s="2" t="s">
        <v>4413</v>
      </c>
      <c r="C642" s="2" t="s">
        <v>24</v>
      </c>
      <c r="D642" s="2" t="s">
        <v>24</v>
      </c>
      <c r="E642" s="2" t="s">
        <v>11116</v>
      </c>
      <c r="F642" s="2" t="s">
        <v>11117</v>
      </c>
      <c r="G642" s="2" t="s">
        <v>209</v>
      </c>
      <c r="H642" s="2" t="s">
        <v>22</v>
      </c>
      <c r="I642" s="2" t="s">
        <v>11118</v>
      </c>
      <c r="J642" s="4" t="n">
        <v>45908</v>
      </c>
      <c r="K642" s="4" t="n">
        <v>45938</v>
      </c>
      <c r="L642" s="21" t="n">
        <v>98287.47</v>
      </c>
      <c r="M642" s="4" t="n">
        <v>45917</v>
      </c>
      <c r="N642" s="22" t="n">
        <v>9</v>
      </c>
      <c r="O642" s="22" t="n">
        <v>-21</v>
      </c>
      <c r="P642" s="23" t="n">
        <f aca="false">L642*N642</f>
        <v>884587.23</v>
      </c>
      <c r="Q642" s="21" t="n">
        <f aca="false">L642*O642</f>
        <v>-2064036.87</v>
      </c>
    </row>
    <row r="643" customFormat="false" ht="14.25" hidden="false" customHeight="true" outlineLevel="0" collapsed="false">
      <c r="A643" s="2" t="s">
        <v>4413</v>
      </c>
      <c r="B643" s="2" t="s">
        <v>4413</v>
      </c>
      <c r="C643" s="2" t="s">
        <v>8613</v>
      </c>
      <c r="D643" s="2" t="s">
        <v>8614</v>
      </c>
      <c r="E643" s="2" t="s">
        <v>11119</v>
      </c>
      <c r="F643" s="2" t="s">
        <v>11120</v>
      </c>
      <c r="G643" s="2" t="s">
        <v>11121</v>
      </c>
      <c r="H643" s="2" t="s">
        <v>22</v>
      </c>
      <c r="I643" s="2" t="s">
        <v>11122</v>
      </c>
      <c r="J643" s="4" t="n">
        <v>45813</v>
      </c>
      <c r="K643" s="4" t="n">
        <v>45843</v>
      </c>
      <c r="L643" s="21" t="n">
        <v>18976.28</v>
      </c>
      <c r="M643" s="4" t="n">
        <v>45926</v>
      </c>
      <c r="N643" s="22" t="n">
        <v>113</v>
      </c>
      <c r="O643" s="22" t="n">
        <v>83</v>
      </c>
      <c r="P643" s="23" t="n">
        <f aca="false">L643*N643</f>
        <v>2144319.64</v>
      </c>
      <c r="Q643" s="21" t="n">
        <f aca="false">L643*O643</f>
        <v>1575031.24</v>
      </c>
    </row>
    <row r="644" customFormat="false" ht="14.25" hidden="false" customHeight="true" outlineLevel="0" collapsed="false">
      <c r="A644" s="2" t="s">
        <v>4413</v>
      </c>
      <c r="B644" s="2" t="s">
        <v>4413</v>
      </c>
      <c r="C644" s="2" t="s">
        <v>24</v>
      </c>
      <c r="D644" s="2" t="s">
        <v>24</v>
      </c>
      <c r="E644" s="2" t="s">
        <v>11123</v>
      </c>
      <c r="F644" s="2" t="s">
        <v>11124</v>
      </c>
      <c r="G644" s="2" t="s">
        <v>4469</v>
      </c>
      <c r="H644" s="2" t="s">
        <v>22</v>
      </c>
      <c r="I644" s="2" t="s">
        <v>11125</v>
      </c>
      <c r="J644" s="4" t="n">
        <v>45704</v>
      </c>
      <c r="K644" s="4" t="n">
        <v>45734</v>
      </c>
      <c r="L644" s="21" t="s">
        <v>11126</v>
      </c>
      <c r="M644" s="4" t="n">
        <v>45733</v>
      </c>
      <c r="N644" s="22" t="n">
        <v>29</v>
      </c>
      <c r="O644" s="22" t="n">
        <v>-1</v>
      </c>
      <c r="P644" s="23" t="n">
        <f aca="false">L644*N644</f>
        <v>20150.94</v>
      </c>
      <c r="Q644" s="21" t="n">
        <f aca="false">L644*O644</f>
        <v>-694.86</v>
      </c>
    </row>
    <row r="645" customFormat="false" ht="14.25" hidden="false" customHeight="true" outlineLevel="0" collapsed="false">
      <c r="A645" s="2" t="s">
        <v>4413</v>
      </c>
      <c r="B645" s="2" t="s">
        <v>4413</v>
      </c>
      <c r="C645" s="2" t="s">
        <v>8619</v>
      </c>
      <c r="D645" s="2" t="s">
        <v>8620</v>
      </c>
      <c r="E645" s="2" t="s">
        <v>11127</v>
      </c>
      <c r="F645" s="2" t="s">
        <v>11128</v>
      </c>
      <c r="G645" s="2" t="s">
        <v>11129</v>
      </c>
      <c r="H645" s="2" t="s">
        <v>22</v>
      </c>
      <c r="I645" s="2" t="s">
        <v>11130</v>
      </c>
      <c r="J645" s="4" t="n">
        <v>45946</v>
      </c>
      <c r="K645" s="4" t="n">
        <v>45976</v>
      </c>
      <c r="L645" s="21" t="n">
        <v>49605.79</v>
      </c>
      <c r="M645" s="4" t="n">
        <v>45973</v>
      </c>
      <c r="N645" s="22" t="n">
        <v>27</v>
      </c>
      <c r="O645" s="22" t="n">
        <v>-3</v>
      </c>
      <c r="P645" s="23" t="n">
        <f aca="false">L645*N645</f>
        <v>1339356.33</v>
      </c>
      <c r="Q645" s="21" t="n">
        <f aca="false">L645*O645</f>
        <v>-148817.37</v>
      </c>
    </row>
    <row r="646" customFormat="false" ht="14.25" hidden="false" customHeight="true" outlineLevel="0" collapsed="false">
      <c r="A646" s="2" t="s">
        <v>4413</v>
      </c>
      <c r="B646" s="2" t="s">
        <v>4413</v>
      </c>
      <c r="C646" s="2" t="s">
        <v>9585</v>
      </c>
      <c r="D646" s="2" t="s">
        <v>9586</v>
      </c>
      <c r="E646" s="2" t="s">
        <v>11131</v>
      </c>
      <c r="F646" s="2" t="s">
        <v>11132</v>
      </c>
      <c r="G646" s="2" t="s">
        <v>11133</v>
      </c>
      <c r="H646" s="2" t="s">
        <v>22</v>
      </c>
      <c r="I646" s="2" t="s">
        <v>9590</v>
      </c>
      <c r="J646" s="4" t="n">
        <v>45755</v>
      </c>
      <c r="K646" s="4" t="n">
        <v>45785</v>
      </c>
      <c r="L646" s="21" t="n">
        <v>21400.85</v>
      </c>
      <c r="M646" s="4" t="n">
        <v>45793</v>
      </c>
      <c r="N646" s="22" t="n">
        <v>38</v>
      </c>
      <c r="O646" s="22" t="n">
        <v>8</v>
      </c>
      <c r="P646" s="23" t="n">
        <f aca="false">L646*N646</f>
        <v>813232.3</v>
      </c>
      <c r="Q646" s="21" t="n">
        <f aca="false">L646*O646</f>
        <v>171206.8</v>
      </c>
    </row>
    <row r="647" customFormat="false" ht="14.25" hidden="false" customHeight="true" outlineLevel="0" collapsed="false">
      <c r="A647" s="2" t="s">
        <v>4413</v>
      </c>
      <c r="B647" s="2" t="s">
        <v>4413</v>
      </c>
      <c r="C647" s="2" t="s">
        <v>8619</v>
      </c>
      <c r="D647" s="2" t="s">
        <v>8620</v>
      </c>
      <c r="E647" s="2" t="s">
        <v>11134</v>
      </c>
      <c r="F647" s="2" t="s">
        <v>11135</v>
      </c>
      <c r="G647" s="2" t="s">
        <v>11136</v>
      </c>
      <c r="H647" s="2" t="s">
        <v>22</v>
      </c>
      <c r="I647" s="2" t="s">
        <v>11137</v>
      </c>
      <c r="J647" s="4" t="n">
        <v>45794</v>
      </c>
      <c r="K647" s="4" t="n">
        <v>45824</v>
      </c>
      <c r="L647" s="21" t="s">
        <v>11138</v>
      </c>
      <c r="M647" s="4" t="n">
        <v>45866</v>
      </c>
      <c r="N647" s="22" t="n">
        <v>72</v>
      </c>
      <c r="O647" s="22" t="n">
        <v>42</v>
      </c>
      <c r="P647" s="23" t="n">
        <f aca="false">L647*N647</f>
        <v>67430.16</v>
      </c>
      <c r="Q647" s="21" t="n">
        <f aca="false">L647*O647</f>
        <v>39334.26</v>
      </c>
    </row>
    <row r="648" customFormat="false" ht="14.25" hidden="false" customHeight="true" outlineLevel="0" collapsed="false">
      <c r="A648" s="2" t="s">
        <v>4413</v>
      </c>
      <c r="B648" s="2" t="s">
        <v>4413</v>
      </c>
      <c r="C648" s="2" t="s">
        <v>8619</v>
      </c>
      <c r="D648" s="2" t="s">
        <v>8620</v>
      </c>
      <c r="E648" s="2" t="s">
        <v>11139</v>
      </c>
      <c r="F648" s="2" t="s">
        <v>11140</v>
      </c>
      <c r="G648" s="2" t="s">
        <v>11141</v>
      </c>
      <c r="H648" s="2" t="s">
        <v>22</v>
      </c>
      <c r="I648" s="2" t="s">
        <v>11142</v>
      </c>
      <c r="J648" s="4" t="n">
        <v>45671</v>
      </c>
      <c r="K648" s="4" t="n">
        <v>45701</v>
      </c>
      <c r="L648" s="21" t="n">
        <v>18127.99</v>
      </c>
      <c r="M648" s="4" t="n">
        <v>45726</v>
      </c>
      <c r="N648" s="22" t="n">
        <v>55</v>
      </c>
      <c r="O648" s="22" t="n">
        <v>25</v>
      </c>
      <c r="P648" s="23" t="n">
        <f aca="false">L648*N648</f>
        <v>997039.45</v>
      </c>
      <c r="Q648" s="21" t="n">
        <f aca="false">L648*O648</f>
        <v>453199.75</v>
      </c>
    </row>
    <row r="649" customFormat="false" ht="14.25" hidden="false" customHeight="true" outlineLevel="0" collapsed="false">
      <c r="A649" s="2" t="s">
        <v>4413</v>
      </c>
      <c r="B649" s="2" t="s">
        <v>4413</v>
      </c>
      <c r="C649" s="2" t="s">
        <v>24</v>
      </c>
      <c r="D649" s="2" t="s">
        <v>24</v>
      </c>
      <c r="E649" s="2" t="s">
        <v>11143</v>
      </c>
      <c r="F649" s="2" t="s">
        <v>11144</v>
      </c>
      <c r="G649" s="2" t="s">
        <v>11145</v>
      </c>
      <c r="H649" s="2" t="s">
        <v>22</v>
      </c>
      <c r="I649" s="2" t="s">
        <v>8950</v>
      </c>
      <c r="J649" s="4" t="n">
        <v>45848</v>
      </c>
      <c r="K649" s="4" t="n">
        <v>45878</v>
      </c>
      <c r="L649" s="21" t="n">
        <v>3760.72</v>
      </c>
      <c r="M649" s="4" t="n">
        <v>45866</v>
      </c>
      <c r="N649" s="22" t="n">
        <v>18</v>
      </c>
      <c r="O649" s="22" t="n">
        <v>-12</v>
      </c>
      <c r="P649" s="23" t="n">
        <f aca="false">L649*N649</f>
        <v>67692.96</v>
      </c>
      <c r="Q649" s="21" t="n">
        <f aca="false">L649*O649</f>
        <v>-45128.64</v>
      </c>
    </row>
    <row r="650" customFormat="false" ht="14.25" hidden="false" customHeight="true" outlineLevel="0" collapsed="false">
      <c r="A650" s="2" t="s">
        <v>4413</v>
      </c>
      <c r="B650" s="2" t="s">
        <v>4413</v>
      </c>
      <c r="C650" s="2" t="s">
        <v>8613</v>
      </c>
      <c r="D650" s="2" t="s">
        <v>8614</v>
      </c>
      <c r="E650" s="2" t="s">
        <v>11146</v>
      </c>
      <c r="F650" s="2" t="s">
        <v>11147</v>
      </c>
      <c r="G650" s="2" t="s">
        <v>11148</v>
      </c>
      <c r="H650" s="2" t="s">
        <v>22</v>
      </c>
      <c r="I650" s="2" t="s">
        <v>11149</v>
      </c>
      <c r="J650" s="4" t="n">
        <v>45813</v>
      </c>
      <c r="K650" s="4" t="n">
        <v>45843</v>
      </c>
      <c r="L650" s="21" t="n">
        <v>13351.45</v>
      </c>
      <c r="M650" s="4" t="n">
        <v>45909</v>
      </c>
      <c r="N650" s="22" t="n">
        <v>96</v>
      </c>
      <c r="O650" s="22" t="n">
        <v>66</v>
      </c>
      <c r="P650" s="23" t="n">
        <f aca="false">L650*N650</f>
        <v>1281739.2</v>
      </c>
      <c r="Q650" s="21" t="n">
        <f aca="false">L650*O650</f>
        <v>881195.7</v>
      </c>
    </row>
    <row r="651" customFormat="false" ht="14.25" hidden="false" customHeight="true" outlineLevel="0" collapsed="false">
      <c r="A651" s="2" t="s">
        <v>4413</v>
      </c>
      <c r="B651" s="2" t="s">
        <v>4413</v>
      </c>
      <c r="C651" s="2" t="s">
        <v>24</v>
      </c>
      <c r="D651" s="2" t="s">
        <v>24</v>
      </c>
      <c r="E651" s="2" t="s">
        <v>11150</v>
      </c>
      <c r="F651" s="2" t="s">
        <v>11151</v>
      </c>
      <c r="G651" s="2" t="s">
        <v>7159</v>
      </c>
      <c r="H651" s="2" t="s">
        <v>22</v>
      </c>
      <c r="I651" s="2" t="s">
        <v>11152</v>
      </c>
      <c r="J651" s="4" t="n">
        <v>45721</v>
      </c>
      <c r="K651" s="4" t="n">
        <v>45751</v>
      </c>
      <c r="L651" s="21" t="n">
        <v>2103.62</v>
      </c>
      <c r="M651" s="4" t="n">
        <v>45748</v>
      </c>
      <c r="N651" s="22" t="n">
        <v>27</v>
      </c>
      <c r="O651" s="22" t="n">
        <v>-3</v>
      </c>
      <c r="P651" s="23" t="n">
        <f aca="false">L651*N651</f>
        <v>56797.74</v>
      </c>
      <c r="Q651" s="21" t="n">
        <f aca="false">L651*O651</f>
        <v>-6310.86</v>
      </c>
    </row>
    <row r="652" customFormat="false" ht="14.25" hidden="false" customHeight="true" outlineLevel="0" collapsed="false">
      <c r="A652" s="2" t="s">
        <v>4413</v>
      </c>
      <c r="B652" s="2" t="s">
        <v>4413</v>
      </c>
      <c r="C652" s="2" t="s">
        <v>24</v>
      </c>
      <c r="D652" s="2" t="s">
        <v>24</v>
      </c>
      <c r="E652" s="2" t="s">
        <v>11153</v>
      </c>
      <c r="F652" s="2" t="s">
        <v>11154</v>
      </c>
      <c r="G652" s="2" t="s">
        <v>11155</v>
      </c>
      <c r="H652" s="2" t="s">
        <v>22</v>
      </c>
      <c r="I652" s="2" t="s">
        <v>11156</v>
      </c>
      <c r="J652" s="4" t="n">
        <v>45759</v>
      </c>
      <c r="K652" s="4" t="n">
        <v>45789</v>
      </c>
      <c r="L652" s="21" t="s">
        <v>11157</v>
      </c>
      <c r="M652" s="4" t="n">
        <v>45777</v>
      </c>
      <c r="N652" s="22" t="n">
        <v>18</v>
      </c>
      <c r="O652" s="22" t="n">
        <v>-12</v>
      </c>
      <c r="P652" s="23" t="n">
        <f aca="false">L652*N652</f>
        <v>3977.1</v>
      </c>
      <c r="Q652" s="21" t="n">
        <f aca="false">L652*O652</f>
        <v>-2651.4</v>
      </c>
    </row>
    <row r="653" customFormat="false" ht="14.25" hidden="false" customHeight="true" outlineLevel="0" collapsed="false">
      <c r="A653" s="2" t="s">
        <v>4413</v>
      </c>
      <c r="B653" s="2" t="s">
        <v>4413</v>
      </c>
      <c r="C653" s="2" t="s">
        <v>8634</v>
      </c>
      <c r="D653" s="2" t="s">
        <v>8635</v>
      </c>
      <c r="E653" s="2" t="s">
        <v>11158</v>
      </c>
      <c r="F653" s="2" t="s">
        <v>11159</v>
      </c>
      <c r="G653" s="2" t="s">
        <v>11160</v>
      </c>
      <c r="H653" s="2" t="s">
        <v>22</v>
      </c>
      <c r="I653" s="2" t="s">
        <v>11161</v>
      </c>
      <c r="J653" s="4" t="n">
        <v>45843</v>
      </c>
      <c r="K653" s="4" t="n">
        <v>45873</v>
      </c>
      <c r="L653" s="21" t="n">
        <v>5535.17</v>
      </c>
      <c r="M653" s="4" t="n">
        <v>45910</v>
      </c>
      <c r="N653" s="22" t="n">
        <v>67</v>
      </c>
      <c r="O653" s="22" t="n">
        <v>37</v>
      </c>
      <c r="P653" s="23" t="n">
        <f aca="false">L653*N653</f>
        <v>370856.39</v>
      </c>
      <c r="Q653" s="21" t="n">
        <f aca="false">L653*O653</f>
        <v>204801.29</v>
      </c>
    </row>
    <row r="654" customFormat="false" ht="14.25" hidden="false" customHeight="true" outlineLevel="0" collapsed="false">
      <c r="A654" s="2" t="s">
        <v>4413</v>
      </c>
      <c r="B654" s="2" t="s">
        <v>4413</v>
      </c>
      <c r="C654" s="2" t="s">
        <v>8850</v>
      </c>
      <c r="D654" s="2" t="s">
        <v>8851</v>
      </c>
      <c r="E654" s="2" t="s">
        <v>11162</v>
      </c>
      <c r="F654" s="2" t="s">
        <v>11163</v>
      </c>
      <c r="G654" s="2" t="s">
        <v>11164</v>
      </c>
      <c r="H654" s="2" t="s">
        <v>22</v>
      </c>
      <c r="I654" s="2" t="s">
        <v>11165</v>
      </c>
      <c r="J654" s="4" t="n">
        <v>45996</v>
      </c>
      <c r="K654" s="4" t="n">
        <v>46026</v>
      </c>
      <c r="L654" s="21" t="s">
        <v>11166</v>
      </c>
      <c r="M654" s="4" t="n">
        <v>46010</v>
      </c>
      <c r="N654" s="22" t="n">
        <v>14</v>
      </c>
      <c r="O654" s="22" t="n">
        <v>-16</v>
      </c>
      <c r="P654" s="23" t="n">
        <f aca="false">L654*N654</f>
        <v>5845</v>
      </c>
      <c r="Q654" s="21" t="n">
        <f aca="false">L654*O654</f>
        <v>-6680</v>
      </c>
    </row>
    <row r="655" customFormat="false" ht="14.25" hidden="false" customHeight="true" outlineLevel="0" collapsed="false">
      <c r="A655" s="2" t="s">
        <v>4413</v>
      </c>
      <c r="B655" s="2" t="s">
        <v>4413</v>
      </c>
      <c r="C655" s="2" t="s">
        <v>11167</v>
      </c>
      <c r="D655" s="2" t="s">
        <v>11168</v>
      </c>
      <c r="E655" s="2" t="s">
        <v>11169</v>
      </c>
      <c r="F655" s="2" t="s">
        <v>11170</v>
      </c>
      <c r="G655" s="2" t="s">
        <v>11171</v>
      </c>
      <c r="H655" s="2" t="s">
        <v>22</v>
      </c>
      <c r="I655" s="2" t="s">
        <v>11172</v>
      </c>
      <c r="J655" s="4" t="n">
        <v>45642</v>
      </c>
      <c r="K655" s="4" t="n">
        <v>45672</v>
      </c>
      <c r="L655" s="21" t="n">
        <v>4600</v>
      </c>
      <c r="M655" s="4" t="n">
        <v>45701</v>
      </c>
      <c r="N655" s="22" t="n">
        <v>59</v>
      </c>
      <c r="O655" s="22" t="n">
        <v>29</v>
      </c>
      <c r="P655" s="23" t="n">
        <f aca="false">L655*N655</f>
        <v>271400</v>
      </c>
      <c r="Q655" s="21" t="n">
        <f aca="false">L655*O655</f>
        <v>133400</v>
      </c>
    </row>
    <row r="656" customFormat="false" ht="14.25" hidden="false" customHeight="true" outlineLevel="0" collapsed="false">
      <c r="A656" s="2" t="s">
        <v>4413</v>
      </c>
      <c r="B656" s="2" t="s">
        <v>4413</v>
      </c>
      <c r="C656" s="2" t="s">
        <v>11167</v>
      </c>
      <c r="D656" s="2" t="s">
        <v>11168</v>
      </c>
      <c r="E656" s="2" t="s">
        <v>11169</v>
      </c>
      <c r="F656" s="2" t="s">
        <v>11170</v>
      </c>
      <c r="G656" s="2" t="s">
        <v>11171</v>
      </c>
      <c r="H656" s="2" t="s">
        <v>22</v>
      </c>
      <c r="I656" s="2" t="s">
        <v>11172</v>
      </c>
      <c r="J656" s="4" t="n">
        <v>45642</v>
      </c>
      <c r="K656" s="4" t="n">
        <v>45672</v>
      </c>
      <c r="L656" s="21" t="n">
        <v>1012</v>
      </c>
      <c r="M656" s="4" t="n">
        <v>46022</v>
      </c>
      <c r="N656" s="22" t="n">
        <v>380</v>
      </c>
      <c r="O656" s="22" t="n">
        <v>350</v>
      </c>
      <c r="P656" s="23" t="n">
        <f aca="false">L656*N656</f>
        <v>384560</v>
      </c>
      <c r="Q656" s="21" t="n">
        <f aca="false">L656*O656</f>
        <v>354200</v>
      </c>
    </row>
    <row r="657" customFormat="false" ht="14.25" hidden="false" customHeight="true" outlineLevel="0" collapsed="false">
      <c r="A657" s="2" t="s">
        <v>4413</v>
      </c>
      <c r="B657" s="2" t="s">
        <v>4413</v>
      </c>
      <c r="C657" s="2" t="s">
        <v>9266</v>
      </c>
      <c r="D657" s="2" t="s">
        <v>9267</v>
      </c>
      <c r="E657" s="2" t="s">
        <v>11173</v>
      </c>
      <c r="F657" s="2" t="s">
        <v>11174</v>
      </c>
      <c r="G657" s="2" t="s">
        <v>11175</v>
      </c>
      <c r="H657" s="2" t="s">
        <v>22</v>
      </c>
      <c r="I657" s="2" t="s">
        <v>751</v>
      </c>
      <c r="J657" s="4" t="n">
        <v>45841</v>
      </c>
      <c r="K657" s="4" t="n">
        <v>45871</v>
      </c>
      <c r="L657" s="21" t="s">
        <v>752</v>
      </c>
      <c r="M657" s="4" t="n">
        <v>45862</v>
      </c>
      <c r="N657" s="22" t="n">
        <v>21</v>
      </c>
      <c r="O657" s="22" t="n">
        <v>-9</v>
      </c>
      <c r="P657" s="23" t="n">
        <f aca="false">L657*N657</f>
        <v>2310</v>
      </c>
      <c r="Q657" s="21" t="n">
        <f aca="false">L657*O657</f>
        <v>-990</v>
      </c>
    </row>
    <row r="658" customFormat="false" ht="14.25" hidden="false" customHeight="true" outlineLevel="0" collapsed="false">
      <c r="A658" s="2" t="s">
        <v>4413</v>
      </c>
      <c r="B658" s="2" t="s">
        <v>4413</v>
      </c>
      <c r="C658" s="2" t="s">
        <v>24</v>
      </c>
      <c r="D658" s="2" t="s">
        <v>24</v>
      </c>
      <c r="E658" s="2" t="s">
        <v>11176</v>
      </c>
      <c r="F658" s="2" t="s">
        <v>11177</v>
      </c>
      <c r="G658" s="2" t="s">
        <v>45</v>
      </c>
      <c r="H658" s="2" t="s">
        <v>22</v>
      </c>
      <c r="I658" s="2" t="s">
        <v>11178</v>
      </c>
      <c r="J658" s="4" t="n">
        <v>45979</v>
      </c>
      <c r="K658" s="4" t="n">
        <v>46009</v>
      </c>
      <c r="L658" s="21" t="n">
        <v>16337.02</v>
      </c>
      <c r="M658" s="4" t="n">
        <v>45988</v>
      </c>
      <c r="N658" s="22" t="n">
        <v>9</v>
      </c>
      <c r="O658" s="22" t="n">
        <v>-21</v>
      </c>
      <c r="P658" s="23" t="n">
        <f aca="false">L658*N658</f>
        <v>147033.18</v>
      </c>
      <c r="Q658" s="21" t="n">
        <f aca="false">L658*O658</f>
        <v>-343077.42</v>
      </c>
    </row>
    <row r="659" customFormat="false" ht="14.25" hidden="false" customHeight="true" outlineLevel="0" collapsed="false">
      <c r="A659" s="2" t="s">
        <v>4413</v>
      </c>
      <c r="B659" s="2" t="s">
        <v>4413</v>
      </c>
      <c r="C659" s="2" t="s">
        <v>9040</v>
      </c>
      <c r="D659" s="2" t="s">
        <v>9041</v>
      </c>
      <c r="E659" s="2" t="s">
        <v>11179</v>
      </c>
      <c r="F659" s="2" t="s">
        <v>11180</v>
      </c>
      <c r="G659" s="2" t="s">
        <v>11181</v>
      </c>
      <c r="H659" s="2" t="s">
        <v>22</v>
      </c>
      <c r="I659" s="2" t="s">
        <v>11182</v>
      </c>
      <c r="J659" s="4" t="n">
        <v>45750</v>
      </c>
      <c r="K659" s="4" t="n">
        <v>45780</v>
      </c>
      <c r="L659" s="21" t="n">
        <v>2671.2</v>
      </c>
      <c r="M659" s="4" t="n">
        <v>45826</v>
      </c>
      <c r="N659" s="22" t="n">
        <v>76</v>
      </c>
      <c r="O659" s="22" t="n">
        <v>46</v>
      </c>
      <c r="P659" s="23" t="n">
        <f aca="false">L659*N659</f>
        <v>203011.2</v>
      </c>
      <c r="Q659" s="21" t="n">
        <f aca="false">L659*O659</f>
        <v>122875.2</v>
      </c>
    </row>
    <row r="660" customFormat="false" ht="14.25" hidden="false" customHeight="true" outlineLevel="0" collapsed="false">
      <c r="A660" s="2" t="s">
        <v>4413</v>
      </c>
      <c r="B660" s="2" t="s">
        <v>4413</v>
      </c>
      <c r="C660" s="2" t="s">
        <v>8859</v>
      </c>
      <c r="D660" s="2" t="s">
        <v>8860</v>
      </c>
      <c r="E660" s="2" t="s">
        <v>11183</v>
      </c>
      <c r="F660" s="2" t="s">
        <v>11184</v>
      </c>
      <c r="G660" s="2" t="s">
        <v>11185</v>
      </c>
      <c r="H660" s="2" t="s">
        <v>22</v>
      </c>
      <c r="I660" s="2" t="s">
        <v>11186</v>
      </c>
      <c r="J660" s="4" t="n">
        <v>45904</v>
      </c>
      <c r="K660" s="4" t="n">
        <v>45934</v>
      </c>
      <c r="L660" s="21" t="n">
        <v>49326.26</v>
      </c>
      <c r="M660" s="4" t="n">
        <v>45917</v>
      </c>
      <c r="N660" s="22" t="n">
        <v>13</v>
      </c>
      <c r="O660" s="22" t="n">
        <v>-17</v>
      </c>
      <c r="P660" s="23" t="n">
        <f aca="false">L660*N660</f>
        <v>641241.38</v>
      </c>
      <c r="Q660" s="21" t="n">
        <f aca="false">L660*O660</f>
        <v>-838546.42</v>
      </c>
    </row>
    <row r="661" customFormat="false" ht="14.25" hidden="false" customHeight="true" outlineLevel="0" collapsed="false">
      <c r="A661" s="2" t="s">
        <v>4413</v>
      </c>
      <c r="B661" s="2" t="s">
        <v>4413</v>
      </c>
      <c r="C661" s="2" t="s">
        <v>8634</v>
      </c>
      <c r="D661" s="2" t="s">
        <v>8635</v>
      </c>
      <c r="E661" s="2" t="s">
        <v>11187</v>
      </c>
      <c r="F661" s="2" t="s">
        <v>11188</v>
      </c>
      <c r="G661" s="2" t="s">
        <v>11189</v>
      </c>
      <c r="H661" s="2" t="s">
        <v>22</v>
      </c>
      <c r="I661" s="2" t="s">
        <v>11190</v>
      </c>
      <c r="J661" s="4" t="n">
        <v>45728</v>
      </c>
      <c r="K661" s="4" t="n">
        <v>45758</v>
      </c>
      <c r="L661" s="21" t="n">
        <v>4715.94</v>
      </c>
      <c r="M661" s="4" t="n">
        <v>45789</v>
      </c>
      <c r="N661" s="22" t="n">
        <v>61</v>
      </c>
      <c r="O661" s="22" t="n">
        <v>31</v>
      </c>
      <c r="P661" s="23" t="n">
        <f aca="false">L661*N661</f>
        <v>287672.34</v>
      </c>
      <c r="Q661" s="21" t="n">
        <f aca="false">L661*O661</f>
        <v>146194.14</v>
      </c>
    </row>
    <row r="662" customFormat="false" ht="14.25" hidden="false" customHeight="true" outlineLevel="0" collapsed="false">
      <c r="A662" s="2" t="s">
        <v>4413</v>
      </c>
      <c r="B662" s="2" t="s">
        <v>4413</v>
      </c>
      <c r="C662" s="2" t="s">
        <v>398</v>
      </c>
      <c r="D662" s="2" t="s">
        <v>399</v>
      </c>
      <c r="E662" s="2" t="s">
        <v>11191</v>
      </c>
      <c r="F662" s="2" t="s">
        <v>11192</v>
      </c>
      <c r="G662" s="2" t="s">
        <v>11193</v>
      </c>
      <c r="H662" s="2" t="s">
        <v>22</v>
      </c>
      <c r="I662" s="2" t="s">
        <v>11194</v>
      </c>
      <c r="J662" s="4" t="n">
        <v>45637</v>
      </c>
      <c r="K662" s="4" t="n">
        <v>45667</v>
      </c>
      <c r="L662" s="21" t="n">
        <v>8300</v>
      </c>
      <c r="M662" s="4" t="n">
        <v>45680</v>
      </c>
      <c r="N662" s="22" t="n">
        <v>43</v>
      </c>
      <c r="O662" s="22" t="n">
        <v>13</v>
      </c>
      <c r="P662" s="23" t="n">
        <f aca="false">L662*N662</f>
        <v>356900</v>
      </c>
      <c r="Q662" s="21" t="n">
        <f aca="false">L662*O662</f>
        <v>107900</v>
      </c>
    </row>
    <row r="663" customFormat="false" ht="14.25" hidden="false" customHeight="true" outlineLevel="0" collapsed="false">
      <c r="A663" s="2" t="s">
        <v>4413</v>
      </c>
      <c r="B663" s="2" t="s">
        <v>4413</v>
      </c>
      <c r="C663" s="2" t="s">
        <v>9000</v>
      </c>
      <c r="D663" s="2" t="s">
        <v>9001</v>
      </c>
      <c r="E663" s="2" t="s">
        <v>11195</v>
      </c>
      <c r="F663" s="2" t="s">
        <v>11196</v>
      </c>
      <c r="G663" s="2" t="s">
        <v>11197</v>
      </c>
      <c r="H663" s="2" t="s">
        <v>22</v>
      </c>
      <c r="I663" s="2" t="s">
        <v>11198</v>
      </c>
      <c r="J663" s="4" t="n">
        <v>45757</v>
      </c>
      <c r="K663" s="4" t="n">
        <v>45787</v>
      </c>
      <c r="L663" s="21" t="n">
        <v>133684.4</v>
      </c>
      <c r="M663" s="4" t="n">
        <v>45800</v>
      </c>
      <c r="N663" s="22" t="n">
        <v>43</v>
      </c>
      <c r="O663" s="22" t="n">
        <v>13</v>
      </c>
      <c r="P663" s="23" t="n">
        <f aca="false">L663*N663</f>
        <v>5748429.2</v>
      </c>
      <c r="Q663" s="21" t="n">
        <f aca="false">L663*O663</f>
        <v>1737897.2</v>
      </c>
    </row>
    <row r="664" customFormat="false" ht="14.25" hidden="false" customHeight="true" outlineLevel="0" collapsed="false">
      <c r="A664" s="2" t="s">
        <v>4413</v>
      </c>
      <c r="B664" s="2" t="s">
        <v>4413</v>
      </c>
      <c r="C664" s="2" t="s">
        <v>119</v>
      </c>
      <c r="D664" s="2" t="s">
        <v>120</v>
      </c>
      <c r="E664" s="2" t="s">
        <v>11199</v>
      </c>
      <c r="F664" s="2" t="s">
        <v>11200</v>
      </c>
      <c r="G664" s="2" t="s">
        <v>11201</v>
      </c>
      <c r="H664" s="2" t="s">
        <v>22</v>
      </c>
      <c r="I664" s="2" t="s">
        <v>8710</v>
      </c>
      <c r="J664" s="4" t="n">
        <v>45990</v>
      </c>
      <c r="K664" s="4" t="n">
        <v>46020</v>
      </c>
      <c r="L664" s="21" t="s">
        <v>8711</v>
      </c>
      <c r="M664" s="4" t="n">
        <v>46022</v>
      </c>
      <c r="N664" s="22" t="n">
        <v>32</v>
      </c>
      <c r="O664" s="22" t="n">
        <v>2</v>
      </c>
      <c r="P664" s="23" t="n">
        <f aca="false">L664*N664</f>
        <v>769.92</v>
      </c>
      <c r="Q664" s="21" t="n">
        <f aca="false">L664*O664</f>
        <v>48.12</v>
      </c>
    </row>
    <row r="665" customFormat="false" ht="14.25" hidden="false" customHeight="true" outlineLevel="0" collapsed="false">
      <c r="A665" s="2" t="s">
        <v>4413</v>
      </c>
      <c r="B665" s="2" t="s">
        <v>4413</v>
      </c>
      <c r="C665" s="2" t="s">
        <v>8613</v>
      </c>
      <c r="D665" s="2" t="s">
        <v>8614</v>
      </c>
      <c r="E665" s="2" t="s">
        <v>11202</v>
      </c>
      <c r="F665" s="2" t="s">
        <v>11203</v>
      </c>
      <c r="G665" s="2" t="s">
        <v>6233</v>
      </c>
      <c r="H665" s="2" t="s">
        <v>22</v>
      </c>
      <c r="I665" s="2" t="s">
        <v>11204</v>
      </c>
      <c r="J665" s="4" t="n">
        <v>45814</v>
      </c>
      <c r="K665" s="4" t="n">
        <v>45844</v>
      </c>
      <c r="L665" s="21" t="n">
        <v>9528.03</v>
      </c>
      <c r="M665" s="4" t="n">
        <v>45909</v>
      </c>
      <c r="N665" s="22" t="n">
        <v>95</v>
      </c>
      <c r="O665" s="22" t="n">
        <v>65</v>
      </c>
      <c r="P665" s="23" t="n">
        <f aca="false">L665*N665</f>
        <v>905162.85</v>
      </c>
      <c r="Q665" s="21" t="n">
        <f aca="false">L665*O665</f>
        <v>619321.95</v>
      </c>
    </row>
    <row r="666" customFormat="false" ht="14.25" hidden="false" customHeight="true" outlineLevel="0" collapsed="false">
      <c r="A666" s="2" t="s">
        <v>4413</v>
      </c>
      <c r="B666" s="2" t="s">
        <v>4413</v>
      </c>
      <c r="C666" s="2" t="s">
        <v>8634</v>
      </c>
      <c r="D666" s="2" t="s">
        <v>8635</v>
      </c>
      <c r="E666" s="2" t="s">
        <v>11205</v>
      </c>
      <c r="F666" s="2" t="s">
        <v>11206</v>
      </c>
      <c r="G666" s="2" t="s">
        <v>4772</v>
      </c>
      <c r="H666" s="2" t="s">
        <v>22</v>
      </c>
      <c r="I666" s="2" t="s">
        <v>11207</v>
      </c>
      <c r="J666" s="4" t="n">
        <v>45731</v>
      </c>
      <c r="K666" s="4" t="n">
        <v>45763</v>
      </c>
      <c r="L666" s="21" t="n">
        <v>4132.78</v>
      </c>
      <c r="M666" s="4" t="n">
        <v>45791</v>
      </c>
      <c r="N666" s="22" t="n">
        <v>60</v>
      </c>
      <c r="O666" s="22" t="n">
        <v>28</v>
      </c>
      <c r="P666" s="23" t="n">
        <f aca="false">L666*N666</f>
        <v>247966.8</v>
      </c>
      <c r="Q666" s="21" t="n">
        <f aca="false">L666*O666</f>
        <v>115717.84</v>
      </c>
    </row>
    <row r="667" customFormat="false" ht="14.25" hidden="false" customHeight="true" outlineLevel="0" collapsed="false">
      <c r="A667" s="2" t="s">
        <v>4413</v>
      </c>
      <c r="B667" s="2" t="s">
        <v>4413</v>
      </c>
      <c r="C667" s="2" t="s">
        <v>24</v>
      </c>
      <c r="D667" s="2" t="s">
        <v>24</v>
      </c>
      <c r="E667" s="2" t="s">
        <v>11208</v>
      </c>
      <c r="F667" s="2" t="s">
        <v>11209</v>
      </c>
      <c r="G667" s="2" t="s">
        <v>4303</v>
      </c>
      <c r="H667" s="2" t="s">
        <v>22</v>
      </c>
      <c r="I667" s="2" t="s">
        <v>11210</v>
      </c>
      <c r="J667" s="4" t="n">
        <v>45924</v>
      </c>
      <c r="K667" s="4" t="n">
        <v>45954</v>
      </c>
      <c r="L667" s="21" t="n">
        <v>42185.43</v>
      </c>
      <c r="M667" s="4" t="n">
        <v>46022</v>
      </c>
      <c r="N667" s="22" t="n">
        <v>98</v>
      </c>
      <c r="O667" s="22" t="n">
        <v>68</v>
      </c>
      <c r="P667" s="23" t="n">
        <f aca="false">L667*N667</f>
        <v>4134172.14</v>
      </c>
      <c r="Q667" s="21" t="n">
        <f aca="false">L667*O667</f>
        <v>2868609.24</v>
      </c>
    </row>
    <row r="668" customFormat="false" ht="14.25" hidden="false" customHeight="true" outlineLevel="0" collapsed="false">
      <c r="A668" s="2" t="s">
        <v>4413</v>
      </c>
      <c r="B668" s="2" t="s">
        <v>4413</v>
      </c>
      <c r="C668" s="2" t="s">
        <v>8692</v>
      </c>
      <c r="D668" s="2" t="s">
        <v>8693</v>
      </c>
      <c r="E668" s="2" t="s">
        <v>11211</v>
      </c>
      <c r="F668" s="2" t="s">
        <v>11212</v>
      </c>
      <c r="G668" s="2" t="s">
        <v>11213</v>
      </c>
      <c r="H668" s="2" t="s">
        <v>22</v>
      </c>
      <c r="I668" s="2" t="s">
        <v>11214</v>
      </c>
      <c r="J668" s="4" t="n">
        <v>46000</v>
      </c>
      <c r="K668" s="4" t="n">
        <v>46030</v>
      </c>
      <c r="L668" s="21" t="n">
        <v>79508.2</v>
      </c>
      <c r="M668" s="4" t="n">
        <v>46009</v>
      </c>
      <c r="N668" s="22" t="n">
        <v>9</v>
      </c>
      <c r="O668" s="22" t="n">
        <v>-21</v>
      </c>
      <c r="P668" s="23" t="n">
        <f aca="false">L668*N668</f>
        <v>715573.8</v>
      </c>
      <c r="Q668" s="21" t="n">
        <f aca="false">L668*O668</f>
        <v>-1669672.2</v>
      </c>
    </row>
    <row r="669" customFormat="false" ht="14.25" hidden="false" customHeight="true" outlineLevel="0" collapsed="false">
      <c r="A669" s="2" t="s">
        <v>4413</v>
      </c>
      <c r="B669" s="2" t="s">
        <v>4413</v>
      </c>
      <c r="C669" s="2" t="s">
        <v>3904</v>
      </c>
      <c r="D669" s="2" t="s">
        <v>3905</v>
      </c>
      <c r="E669" s="2" t="s">
        <v>11215</v>
      </c>
      <c r="F669" s="2" t="s">
        <v>11216</v>
      </c>
      <c r="G669" s="2" t="s">
        <v>11217</v>
      </c>
      <c r="H669" s="2" t="s">
        <v>22</v>
      </c>
      <c r="I669" s="2" t="s">
        <v>11218</v>
      </c>
      <c r="J669" s="4" t="n">
        <v>45849</v>
      </c>
      <c r="K669" s="4" t="n">
        <v>45879</v>
      </c>
      <c r="L669" s="21" t="n">
        <v>107643.36</v>
      </c>
      <c r="M669" s="4" t="n">
        <v>45926</v>
      </c>
      <c r="N669" s="22" t="n">
        <v>77</v>
      </c>
      <c r="O669" s="22" t="n">
        <v>47</v>
      </c>
      <c r="P669" s="23" t="n">
        <f aca="false">L669*N669</f>
        <v>8288538.72</v>
      </c>
      <c r="Q669" s="21" t="n">
        <f aca="false">L669*O669</f>
        <v>5059237.92</v>
      </c>
    </row>
    <row r="670" customFormat="false" ht="14.25" hidden="false" customHeight="true" outlineLevel="0" collapsed="false">
      <c r="A670" s="2" t="s">
        <v>4413</v>
      </c>
      <c r="B670" s="2" t="s">
        <v>4413</v>
      </c>
      <c r="C670" s="2" t="s">
        <v>10416</v>
      </c>
      <c r="D670" s="2" t="s">
        <v>10417</v>
      </c>
      <c r="E670" s="2" t="s">
        <v>11219</v>
      </c>
      <c r="F670" s="2" t="s">
        <v>11220</v>
      </c>
      <c r="G670" s="2" t="s">
        <v>11221</v>
      </c>
      <c r="H670" s="2" t="s">
        <v>22</v>
      </c>
      <c r="I670" s="2" t="s">
        <v>11222</v>
      </c>
      <c r="J670" s="4" t="n">
        <v>45666</v>
      </c>
      <c r="K670" s="4" t="n">
        <v>45696</v>
      </c>
      <c r="L670" s="21" t="n">
        <v>6842.4</v>
      </c>
      <c r="M670" s="4" t="n">
        <v>45715</v>
      </c>
      <c r="N670" s="22" t="n">
        <v>49</v>
      </c>
      <c r="O670" s="22" t="n">
        <v>19</v>
      </c>
      <c r="P670" s="23" t="n">
        <f aca="false">L670*N670</f>
        <v>335277.6</v>
      </c>
      <c r="Q670" s="21" t="n">
        <f aca="false">L670*O670</f>
        <v>130005.6</v>
      </c>
    </row>
    <row r="671" customFormat="false" ht="14.25" hidden="false" customHeight="true" outlineLevel="0" collapsed="false">
      <c r="A671" s="2" t="s">
        <v>4413</v>
      </c>
      <c r="B671" s="2" t="s">
        <v>4413</v>
      </c>
      <c r="C671" s="2" t="s">
        <v>24</v>
      </c>
      <c r="D671" s="2" t="s">
        <v>24</v>
      </c>
      <c r="E671" s="2" t="s">
        <v>11223</v>
      </c>
      <c r="F671" s="2" t="s">
        <v>11224</v>
      </c>
      <c r="G671" s="2" t="s">
        <v>3724</v>
      </c>
      <c r="H671" s="2" t="s">
        <v>22</v>
      </c>
      <c r="I671" s="2" t="s">
        <v>11225</v>
      </c>
      <c r="J671" s="4" t="n">
        <v>45793</v>
      </c>
      <c r="K671" s="4" t="n">
        <v>45823</v>
      </c>
      <c r="L671" s="21" t="n">
        <v>6000</v>
      </c>
      <c r="M671" s="4" t="n">
        <v>45811</v>
      </c>
      <c r="N671" s="22" t="n">
        <v>18</v>
      </c>
      <c r="O671" s="22" t="n">
        <v>-12</v>
      </c>
      <c r="P671" s="23" t="n">
        <f aca="false">L671*N671</f>
        <v>108000</v>
      </c>
      <c r="Q671" s="21" t="n">
        <f aca="false">L671*O671</f>
        <v>-72000</v>
      </c>
    </row>
    <row r="672" customFormat="false" ht="14.25" hidden="false" customHeight="true" outlineLevel="0" collapsed="false">
      <c r="A672" s="2" t="s">
        <v>4413</v>
      </c>
      <c r="B672" s="2" t="s">
        <v>4413</v>
      </c>
      <c r="C672" s="2" t="s">
        <v>11066</v>
      </c>
      <c r="D672" s="2" t="s">
        <v>11067</v>
      </c>
      <c r="E672" s="2" t="s">
        <v>11226</v>
      </c>
      <c r="F672" s="2" t="s">
        <v>11227</v>
      </c>
      <c r="G672" s="2" t="s">
        <v>3922</v>
      </c>
      <c r="H672" s="2" t="s">
        <v>22</v>
      </c>
      <c r="I672" s="2" t="s">
        <v>11228</v>
      </c>
      <c r="J672" s="4" t="n">
        <v>45707</v>
      </c>
      <c r="K672" s="4" t="n">
        <v>45737</v>
      </c>
      <c r="L672" s="21" t="n">
        <v>198900</v>
      </c>
      <c r="M672" s="4" t="n">
        <v>45721</v>
      </c>
      <c r="N672" s="22" t="n">
        <v>14</v>
      </c>
      <c r="O672" s="22" t="n">
        <v>-16</v>
      </c>
      <c r="P672" s="23" t="n">
        <f aca="false">L672*N672</f>
        <v>2784600</v>
      </c>
      <c r="Q672" s="21" t="n">
        <f aca="false">L672*O672</f>
        <v>-3182400</v>
      </c>
    </row>
    <row r="673" customFormat="false" ht="14.25" hidden="false" customHeight="true" outlineLevel="0" collapsed="false">
      <c r="A673" s="2" t="s">
        <v>4413</v>
      </c>
      <c r="B673" s="2" t="s">
        <v>4413</v>
      </c>
      <c r="C673" s="2" t="s">
        <v>10540</v>
      </c>
      <c r="D673" s="2" t="s">
        <v>10541</v>
      </c>
      <c r="E673" s="2" t="s">
        <v>11229</v>
      </c>
      <c r="F673" s="2" t="s">
        <v>11230</v>
      </c>
      <c r="G673" s="2" t="s">
        <v>11231</v>
      </c>
      <c r="H673" s="2" t="s">
        <v>22</v>
      </c>
      <c r="I673" s="2" t="s">
        <v>11232</v>
      </c>
      <c r="J673" s="4" t="n">
        <v>45803</v>
      </c>
      <c r="K673" s="4" t="n">
        <v>45833</v>
      </c>
      <c r="L673" s="21" t="s">
        <v>11233</v>
      </c>
      <c r="M673" s="4" t="n">
        <v>45814</v>
      </c>
      <c r="N673" s="22" t="n">
        <v>11</v>
      </c>
      <c r="O673" s="22" t="n">
        <v>-19</v>
      </c>
      <c r="P673" s="23" t="n">
        <f aca="false">L673*N673</f>
        <v>9759.53</v>
      </c>
      <c r="Q673" s="21" t="n">
        <f aca="false">L673*O673</f>
        <v>-16857.37</v>
      </c>
    </row>
    <row r="674" customFormat="false" ht="14.25" hidden="false" customHeight="true" outlineLevel="0" collapsed="false">
      <c r="A674" s="2" t="s">
        <v>4413</v>
      </c>
      <c r="B674" s="2" t="s">
        <v>4413</v>
      </c>
      <c r="C674" s="2" t="s">
        <v>10540</v>
      </c>
      <c r="D674" s="2" t="s">
        <v>10541</v>
      </c>
      <c r="E674" s="2" t="s">
        <v>11229</v>
      </c>
      <c r="F674" s="2" t="s">
        <v>11230</v>
      </c>
      <c r="G674" s="2" t="s">
        <v>11231</v>
      </c>
      <c r="H674" s="2" t="s">
        <v>22</v>
      </c>
      <c r="I674" s="2" t="s">
        <v>11232</v>
      </c>
      <c r="J674" s="4" t="n">
        <v>45803</v>
      </c>
      <c r="K674" s="4" t="n">
        <v>45833</v>
      </c>
      <c r="L674" s="21" t="s">
        <v>11234</v>
      </c>
      <c r="M674" s="4" t="n">
        <v>46022</v>
      </c>
      <c r="N674" s="22" t="n">
        <v>219</v>
      </c>
      <c r="O674" s="22" t="n">
        <v>189</v>
      </c>
      <c r="P674" s="23" t="n">
        <f aca="false">L674*N674</f>
        <v>19429.68</v>
      </c>
      <c r="Q674" s="21" t="n">
        <f aca="false">L674*O674</f>
        <v>16768.08</v>
      </c>
    </row>
    <row r="675" customFormat="false" ht="14.25" hidden="false" customHeight="true" outlineLevel="0" collapsed="false">
      <c r="A675" s="2" t="s">
        <v>4413</v>
      </c>
      <c r="B675" s="2" t="s">
        <v>4413</v>
      </c>
      <c r="C675" s="2" t="s">
        <v>8697</v>
      </c>
      <c r="D675" s="2" t="s">
        <v>8698</v>
      </c>
      <c r="E675" s="2" t="s">
        <v>11235</v>
      </c>
      <c r="F675" s="2" t="s">
        <v>11236</v>
      </c>
      <c r="G675" s="2" t="s">
        <v>11237</v>
      </c>
      <c r="H675" s="2" t="s">
        <v>22</v>
      </c>
      <c r="I675" s="2" t="s">
        <v>11238</v>
      </c>
      <c r="J675" s="4" t="n">
        <v>45850</v>
      </c>
      <c r="K675" s="4" t="n">
        <v>45880</v>
      </c>
      <c r="L675" s="21" t="s">
        <v>11239</v>
      </c>
      <c r="M675" s="4" t="n">
        <v>45922</v>
      </c>
      <c r="N675" s="22" t="n">
        <v>72</v>
      </c>
      <c r="O675" s="22" t="n">
        <v>42</v>
      </c>
      <c r="P675" s="23" t="n">
        <f aca="false">L675*N675</f>
        <v>36523.44</v>
      </c>
      <c r="Q675" s="21" t="n">
        <f aca="false">L675*O675</f>
        <v>21305.34</v>
      </c>
    </row>
    <row r="676" customFormat="false" ht="14.25" hidden="false" customHeight="true" outlineLevel="0" collapsed="false">
      <c r="A676" s="2" t="s">
        <v>4413</v>
      </c>
      <c r="B676" s="2" t="s">
        <v>4413</v>
      </c>
      <c r="C676" s="2" t="s">
        <v>8697</v>
      </c>
      <c r="D676" s="2" t="s">
        <v>8698</v>
      </c>
      <c r="E676" s="2" t="s">
        <v>11240</v>
      </c>
      <c r="F676" s="2" t="s">
        <v>11241</v>
      </c>
      <c r="G676" s="2" t="s">
        <v>11242</v>
      </c>
      <c r="H676" s="2" t="s">
        <v>22</v>
      </c>
      <c r="I676" s="2" t="s">
        <v>11243</v>
      </c>
      <c r="J676" s="4" t="n">
        <v>45792</v>
      </c>
      <c r="K676" s="4" t="n">
        <v>45822</v>
      </c>
      <c r="L676" s="21" t="n">
        <v>6412.81</v>
      </c>
      <c r="M676" s="4" t="n">
        <v>45875</v>
      </c>
      <c r="N676" s="22" t="n">
        <v>83</v>
      </c>
      <c r="O676" s="22" t="n">
        <v>53</v>
      </c>
      <c r="P676" s="23" t="n">
        <f aca="false">L676*N676</f>
        <v>532263.23</v>
      </c>
      <c r="Q676" s="21" t="n">
        <f aca="false">L676*O676</f>
        <v>339878.93</v>
      </c>
    </row>
    <row r="677" customFormat="false" ht="14.25" hidden="false" customHeight="true" outlineLevel="0" collapsed="false">
      <c r="A677" s="2" t="s">
        <v>4413</v>
      </c>
      <c r="B677" s="2" t="s">
        <v>4413</v>
      </c>
      <c r="C677" s="2" t="s">
        <v>8670</v>
      </c>
      <c r="D677" s="2" t="s">
        <v>8671</v>
      </c>
      <c r="E677" s="2" t="s">
        <v>11244</v>
      </c>
      <c r="F677" s="2" t="s">
        <v>11245</v>
      </c>
      <c r="G677" s="2" t="s">
        <v>11246</v>
      </c>
      <c r="H677" s="2" t="s">
        <v>22</v>
      </c>
      <c r="I677" s="2" t="s">
        <v>11247</v>
      </c>
      <c r="J677" s="4" t="n">
        <v>45932</v>
      </c>
      <c r="K677" s="4" t="n">
        <v>45962</v>
      </c>
      <c r="L677" s="21" t="n">
        <v>742927.23</v>
      </c>
      <c r="M677" s="4" t="n">
        <v>45959</v>
      </c>
      <c r="N677" s="22" t="n">
        <v>27</v>
      </c>
      <c r="O677" s="22" t="n">
        <v>-3</v>
      </c>
      <c r="P677" s="23" t="n">
        <f aca="false">L677*N677</f>
        <v>20059035.21</v>
      </c>
      <c r="Q677" s="21" t="n">
        <f aca="false">L677*O677</f>
        <v>-2228781.69</v>
      </c>
    </row>
    <row r="678" customFormat="false" ht="14.25" hidden="false" customHeight="true" outlineLevel="0" collapsed="false">
      <c r="A678" s="2" t="s">
        <v>4413</v>
      </c>
      <c r="B678" s="2" t="s">
        <v>4413</v>
      </c>
      <c r="C678" s="2" t="s">
        <v>24</v>
      </c>
      <c r="D678" s="2" t="s">
        <v>24</v>
      </c>
      <c r="E678" s="2" t="s">
        <v>11248</v>
      </c>
      <c r="F678" s="2" t="s">
        <v>11249</v>
      </c>
      <c r="G678" s="2" t="s">
        <v>11250</v>
      </c>
      <c r="H678" s="2" t="s">
        <v>22</v>
      </c>
      <c r="I678" s="2" t="s">
        <v>11251</v>
      </c>
      <c r="J678" s="4" t="n">
        <v>45853</v>
      </c>
      <c r="K678" s="4" t="n">
        <v>45883</v>
      </c>
      <c r="L678" s="21" t="n">
        <v>6750</v>
      </c>
      <c r="M678" s="4" t="n">
        <v>45869</v>
      </c>
      <c r="N678" s="22" t="n">
        <v>16</v>
      </c>
      <c r="O678" s="22" t="n">
        <v>-14</v>
      </c>
      <c r="P678" s="23" t="n">
        <f aca="false">L678*N678</f>
        <v>108000</v>
      </c>
      <c r="Q678" s="21" t="n">
        <f aca="false">L678*O678</f>
        <v>-94500</v>
      </c>
    </row>
    <row r="679" customFormat="false" ht="14.25" hidden="false" customHeight="true" outlineLevel="0" collapsed="false">
      <c r="A679" s="2" t="s">
        <v>4413</v>
      </c>
      <c r="B679" s="2" t="s">
        <v>4413</v>
      </c>
      <c r="C679" s="2" t="s">
        <v>3340</v>
      </c>
      <c r="D679" s="2" t="s">
        <v>3341</v>
      </c>
      <c r="E679" s="2" t="s">
        <v>11252</v>
      </c>
      <c r="F679" s="2" t="s">
        <v>11253</v>
      </c>
      <c r="G679" s="2" t="s">
        <v>11254</v>
      </c>
      <c r="H679" s="2" t="s">
        <v>22</v>
      </c>
      <c r="I679" s="2" t="s">
        <v>9220</v>
      </c>
      <c r="J679" s="4" t="n">
        <v>45750</v>
      </c>
      <c r="K679" s="4" t="n">
        <v>45780</v>
      </c>
      <c r="L679" s="21" t="s">
        <v>9221</v>
      </c>
      <c r="M679" s="4" t="n">
        <v>45776</v>
      </c>
      <c r="N679" s="22" t="n">
        <v>26</v>
      </c>
      <c r="O679" s="22" t="n">
        <v>-4</v>
      </c>
      <c r="P679" s="23" t="n">
        <f aca="false">L679*N679</f>
        <v>17909.32</v>
      </c>
      <c r="Q679" s="21" t="n">
        <f aca="false">L679*O679</f>
        <v>-2755.28</v>
      </c>
    </row>
    <row r="680" customFormat="false" ht="14.25" hidden="false" customHeight="true" outlineLevel="0" collapsed="false">
      <c r="A680" s="2" t="s">
        <v>4413</v>
      </c>
      <c r="B680" s="2" t="s">
        <v>4413</v>
      </c>
      <c r="C680" s="2" t="s">
        <v>8619</v>
      </c>
      <c r="D680" s="2" t="s">
        <v>8620</v>
      </c>
      <c r="E680" s="2" t="s">
        <v>11255</v>
      </c>
      <c r="F680" s="2" t="s">
        <v>11256</v>
      </c>
      <c r="G680" s="2" t="s">
        <v>11257</v>
      </c>
      <c r="H680" s="2" t="s">
        <v>22</v>
      </c>
      <c r="I680" s="2" t="s">
        <v>11258</v>
      </c>
      <c r="J680" s="4" t="n">
        <v>45967</v>
      </c>
      <c r="K680" s="4" t="n">
        <v>45997</v>
      </c>
      <c r="L680" s="21" t="n">
        <v>2201.56</v>
      </c>
      <c r="M680" s="4" t="n">
        <v>46014</v>
      </c>
      <c r="N680" s="22" t="n">
        <v>47</v>
      </c>
      <c r="O680" s="22" t="n">
        <v>17</v>
      </c>
      <c r="P680" s="23" t="n">
        <f aca="false">L680*N680</f>
        <v>103473.32</v>
      </c>
      <c r="Q680" s="21" t="n">
        <f aca="false">L680*O680</f>
        <v>37426.52</v>
      </c>
    </row>
    <row r="681" customFormat="false" ht="14.25" hidden="false" customHeight="true" outlineLevel="0" collapsed="false">
      <c r="A681" s="2" t="s">
        <v>4413</v>
      </c>
      <c r="B681" s="2" t="s">
        <v>4413</v>
      </c>
      <c r="C681" s="2" t="s">
        <v>8731</v>
      </c>
      <c r="D681" s="2" t="s">
        <v>8732</v>
      </c>
      <c r="E681" s="2" t="s">
        <v>11259</v>
      </c>
      <c r="F681" s="2" t="s">
        <v>11260</v>
      </c>
      <c r="G681" s="2" t="s">
        <v>11261</v>
      </c>
      <c r="H681" s="2" t="s">
        <v>22</v>
      </c>
      <c r="I681" s="2" t="s">
        <v>11262</v>
      </c>
      <c r="J681" s="4" t="n">
        <v>45819</v>
      </c>
      <c r="K681" s="4" t="n">
        <v>45849</v>
      </c>
      <c r="L681" s="21" t="s">
        <v>500</v>
      </c>
      <c r="M681" s="4" t="n">
        <v>45922</v>
      </c>
      <c r="N681" s="22" t="n">
        <v>103</v>
      </c>
      <c r="O681" s="22" t="n">
        <v>73</v>
      </c>
      <c r="P681" s="23" t="n">
        <f aca="false">L681*N681</f>
        <v>14832</v>
      </c>
      <c r="Q681" s="21" t="n">
        <f aca="false">L681*O681</f>
        <v>10512</v>
      </c>
    </row>
    <row r="682" customFormat="false" ht="14.25" hidden="false" customHeight="true" outlineLevel="0" collapsed="false">
      <c r="A682" s="2" t="s">
        <v>4413</v>
      </c>
      <c r="B682" s="2" t="s">
        <v>4413</v>
      </c>
      <c r="C682" s="2" t="s">
        <v>24</v>
      </c>
      <c r="D682" s="2" t="s">
        <v>24</v>
      </c>
      <c r="E682" s="2" t="s">
        <v>11263</v>
      </c>
      <c r="F682" s="2" t="s">
        <v>11264</v>
      </c>
      <c r="G682" s="2" t="s">
        <v>11265</v>
      </c>
      <c r="H682" s="2" t="s">
        <v>22</v>
      </c>
      <c r="I682" s="2" t="s">
        <v>11266</v>
      </c>
      <c r="J682" s="4" t="n">
        <v>45639</v>
      </c>
      <c r="K682" s="4" t="n">
        <v>45669</v>
      </c>
      <c r="L682" s="21" t="n">
        <v>145580.67</v>
      </c>
      <c r="M682" s="4" t="n">
        <v>45677</v>
      </c>
      <c r="N682" s="22" t="n">
        <v>38</v>
      </c>
      <c r="O682" s="22" t="n">
        <v>8</v>
      </c>
      <c r="P682" s="23" t="n">
        <f aca="false">L682*N682</f>
        <v>5532065.46</v>
      </c>
      <c r="Q682" s="21" t="n">
        <f aca="false">L682*O682</f>
        <v>1164645.36</v>
      </c>
    </row>
    <row r="683" customFormat="false" ht="14.25" hidden="false" customHeight="true" outlineLevel="0" collapsed="false">
      <c r="A683" s="2" t="s">
        <v>4413</v>
      </c>
      <c r="B683" s="2" t="s">
        <v>4413</v>
      </c>
      <c r="C683" s="2" t="s">
        <v>8754</v>
      </c>
      <c r="D683" s="2" t="s">
        <v>8755</v>
      </c>
      <c r="E683" s="2" t="s">
        <v>11267</v>
      </c>
      <c r="F683" s="2" t="s">
        <v>11268</v>
      </c>
      <c r="G683" s="2" t="s">
        <v>11269</v>
      </c>
      <c r="H683" s="2" t="s">
        <v>22</v>
      </c>
      <c r="I683" s="2" t="s">
        <v>11270</v>
      </c>
      <c r="J683" s="4" t="n">
        <v>45881</v>
      </c>
      <c r="K683" s="4" t="n">
        <v>45911</v>
      </c>
      <c r="L683" s="21" t="n">
        <v>63994</v>
      </c>
      <c r="M683" s="4" t="n">
        <v>45922</v>
      </c>
      <c r="N683" s="22" t="n">
        <v>41</v>
      </c>
      <c r="O683" s="22" t="n">
        <v>11</v>
      </c>
      <c r="P683" s="23" t="n">
        <f aca="false">L683*N683</f>
        <v>2623754</v>
      </c>
      <c r="Q683" s="21" t="n">
        <f aca="false">L683*O683</f>
        <v>703934</v>
      </c>
    </row>
    <row r="684" customFormat="false" ht="14.25" hidden="false" customHeight="true" outlineLevel="0" collapsed="false">
      <c r="A684" s="2" t="s">
        <v>4413</v>
      </c>
      <c r="B684" s="2" t="s">
        <v>4413</v>
      </c>
      <c r="C684" s="2" t="s">
        <v>3904</v>
      </c>
      <c r="D684" s="2" t="s">
        <v>3905</v>
      </c>
      <c r="E684" s="2" t="s">
        <v>11271</v>
      </c>
      <c r="F684" s="2" t="s">
        <v>11272</v>
      </c>
      <c r="G684" s="2" t="s">
        <v>11273</v>
      </c>
      <c r="H684" s="2" t="s">
        <v>22</v>
      </c>
      <c r="I684" s="2" t="s">
        <v>11274</v>
      </c>
      <c r="J684" s="4" t="n">
        <v>45944</v>
      </c>
      <c r="K684" s="4" t="n">
        <v>45974</v>
      </c>
      <c r="L684" s="21" t="n">
        <v>97852.72</v>
      </c>
      <c r="M684" s="4" t="n">
        <v>46006</v>
      </c>
      <c r="N684" s="22" t="n">
        <v>62</v>
      </c>
      <c r="O684" s="22" t="n">
        <v>32</v>
      </c>
      <c r="P684" s="23" t="n">
        <f aca="false">L684*N684</f>
        <v>6066868.64</v>
      </c>
      <c r="Q684" s="21" t="n">
        <f aca="false">L684*O684</f>
        <v>3131287.04</v>
      </c>
    </row>
    <row r="685" customFormat="false" ht="14.25" hidden="false" customHeight="true" outlineLevel="0" collapsed="false">
      <c r="A685" s="2" t="s">
        <v>4413</v>
      </c>
      <c r="B685" s="2" t="s">
        <v>4413</v>
      </c>
      <c r="C685" s="2" t="s">
        <v>8613</v>
      </c>
      <c r="D685" s="2" t="s">
        <v>8614</v>
      </c>
      <c r="E685" s="2" t="s">
        <v>11275</v>
      </c>
      <c r="F685" s="2" t="s">
        <v>11276</v>
      </c>
      <c r="G685" s="2" t="s">
        <v>11277</v>
      </c>
      <c r="H685" s="2" t="s">
        <v>22</v>
      </c>
      <c r="I685" s="2" t="s">
        <v>11278</v>
      </c>
      <c r="J685" s="4" t="n">
        <v>45640</v>
      </c>
      <c r="K685" s="4" t="n">
        <v>45670</v>
      </c>
      <c r="L685" s="21" t="n">
        <v>116957.39</v>
      </c>
      <c r="M685" s="4" t="n">
        <v>45712</v>
      </c>
      <c r="N685" s="22" t="n">
        <v>72</v>
      </c>
      <c r="O685" s="22" t="n">
        <v>42</v>
      </c>
      <c r="P685" s="23" t="n">
        <f aca="false">L685*N685</f>
        <v>8420932.08</v>
      </c>
      <c r="Q685" s="21" t="n">
        <f aca="false">L685*O685</f>
        <v>4912210.38</v>
      </c>
    </row>
    <row r="686" customFormat="false" ht="14.25" hidden="false" customHeight="true" outlineLevel="0" collapsed="false">
      <c r="A686" s="2" t="s">
        <v>4413</v>
      </c>
      <c r="B686" s="2" t="s">
        <v>4413</v>
      </c>
      <c r="C686" s="2" t="s">
        <v>8634</v>
      </c>
      <c r="D686" s="2" t="s">
        <v>8635</v>
      </c>
      <c r="E686" s="2" t="s">
        <v>11279</v>
      </c>
      <c r="F686" s="2" t="s">
        <v>11280</v>
      </c>
      <c r="G686" s="2" t="s">
        <v>11281</v>
      </c>
      <c r="H686" s="2" t="s">
        <v>22</v>
      </c>
      <c r="I686" s="2" t="s">
        <v>11282</v>
      </c>
      <c r="J686" s="4" t="n">
        <v>45824</v>
      </c>
      <c r="K686" s="4" t="n">
        <v>45854</v>
      </c>
      <c r="L686" s="21" t="n">
        <v>5038.95</v>
      </c>
      <c r="M686" s="4" t="n">
        <v>45910</v>
      </c>
      <c r="N686" s="22" t="n">
        <v>86</v>
      </c>
      <c r="O686" s="22" t="n">
        <v>56</v>
      </c>
      <c r="P686" s="23" t="n">
        <f aca="false">L686*N686</f>
        <v>433349.7</v>
      </c>
      <c r="Q686" s="21" t="n">
        <f aca="false">L686*O686</f>
        <v>282181.2</v>
      </c>
    </row>
    <row r="687" customFormat="false" ht="14.25" hidden="false" customHeight="true" outlineLevel="0" collapsed="false">
      <c r="A687" s="2" t="s">
        <v>4413</v>
      </c>
      <c r="B687" s="2" t="s">
        <v>4413</v>
      </c>
      <c r="C687" s="2" t="s">
        <v>8613</v>
      </c>
      <c r="D687" s="2" t="s">
        <v>8614</v>
      </c>
      <c r="E687" s="2" t="s">
        <v>11283</v>
      </c>
      <c r="F687" s="2" t="s">
        <v>11284</v>
      </c>
      <c r="G687" s="2" t="s">
        <v>11285</v>
      </c>
      <c r="H687" s="2" t="s">
        <v>22</v>
      </c>
      <c r="I687" s="2" t="s">
        <v>11286</v>
      </c>
      <c r="J687" s="4" t="n">
        <v>45986</v>
      </c>
      <c r="K687" s="4" t="n">
        <v>46016</v>
      </c>
      <c r="L687" s="21" t="n">
        <v>37043.49</v>
      </c>
      <c r="M687" s="4" t="n">
        <v>46022</v>
      </c>
      <c r="N687" s="22" t="n">
        <v>36</v>
      </c>
      <c r="O687" s="22" t="n">
        <v>6</v>
      </c>
      <c r="P687" s="23" t="n">
        <f aca="false">L687*N687</f>
        <v>1333565.64</v>
      </c>
      <c r="Q687" s="21" t="n">
        <f aca="false">L687*O687</f>
        <v>222260.94</v>
      </c>
    </row>
    <row r="688" customFormat="false" ht="14.25" hidden="false" customHeight="true" outlineLevel="0" collapsed="false">
      <c r="A688" s="2" t="s">
        <v>4413</v>
      </c>
      <c r="B688" s="2" t="s">
        <v>4413</v>
      </c>
      <c r="C688" s="2" t="s">
        <v>8813</v>
      </c>
      <c r="D688" s="2" t="s">
        <v>8814</v>
      </c>
      <c r="E688" s="2" t="s">
        <v>11287</v>
      </c>
      <c r="F688" s="2" t="s">
        <v>11288</v>
      </c>
      <c r="G688" s="2" t="s">
        <v>11289</v>
      </c>
      <c r="H688" s="2" t="s">
        <v>22</v>
      </c>
      <c r="I688" s="2" t="s">
        <v>11290</v>
      </c>
      <c r="J688" s="4" t="n">
        <v>45735</v>
      </c>
      <c r="K688" s="4" t="n">
        <v>45765</v>
      </c>
      <c r="L688" s="21" t="n">
        <v>21759.6</v>
      </c>
      <c r="M688" s="4" t="n">
        <v>45770</v>
      </c>
      <c r="N688" s="22" t="n">
        <v>35</v>
      </c>
      <c r="O688" s="22" t="n">
        <v>5</v>
      </c>
      <c r="P688" s="23" t="n">
        <f aca="false">L688*N688</f>
        <v>761586</v>
      </c>
      <c r="Q688" s="21" t="n">
        <f aca="false">L688*O688</f>
        <v>108798</v>
      </c>
    </row>
    <row r="689" customFormat="false" ht="14.25" hidden="false" customHeight="true" outlineLevel="0" collapsed="false">
      <c r="A689" s="2" t="s">
        <v>4413</v>
      </c>
      <c r="B689" s="2" t="s">
        <v>4413</v>
      </c>
      <c r="C689" s="2" t="s">
        <v>8670</v>
      </c>
      <c r="D689" s="2" t="s">
        <v>8671</v>
      </c>
      <c r="E689" s="2" t="s">
        <v>11291</v>
      </c>
      <c r="F689" s="2" t="s">
        <v>11292</v>
      </c>
      <c r="G689" s="2" t="s">
        <v>11293</v>
      </c>
      <c r="H689" s="2" t="s">
        <v>22</v>
      </c>
      <c r="I689" s="2" t="s">
        <v>11294</v>
      </c>
      <c r="J689" s="4" t="n">
        <v>45672</v>
      </c>
      <c r="K689" s="4" t="n">
        <v>45702</v>
      </c>
      <c r="L689" s="21" t="n">
        <v>674768.82</v>
      </c>
      <c r="M689" s="4" t="n">
        <v>45709</v>
      </c>
      <c r="N689" s="22" t="n">
        <v>37</v>
      </c>
      <c r="O689" s="22" t="n">
        <v>7</v>
      </c>
      <c r="P689" s="23" t="n">
        <f aca="false">L689*N689</f>
        <v>24966446.34</v>
      </c>
      <c r="Q689" s="21" t="n">
        <f aca="false">L689*O689</f>
        <v>4723381.74</v>
      </c>
    </row>
    <row r="690" customFormat="false" ht="14.25" hidden="false" customHeight="true" outlineLevel="0" collapsed="false">
      <c r="A690" s="2" t="s">
        <v>4413</v>
      </c>
      <c r="B690" s="2" t="s">
        <v>4413</v>
      </c>
      <c r="C690" s="2" t="s">
        <v>8906</v>
      </c>
      <c r="D690" s="2" t="s">
        <v>8907</v>
      </c>
      <c r="E690" s="2" t="s">
        <v>11295</v>
      </c>
      <c r="F690" s="2" t="s">
        <v>11296</v>
      </c>
      <c r="G690" s="2" t="s">
        <v>4350</v>
      </c>
      <c r="H690" s="2" t="s">
        <v>22</v>
      </c>
      <c r="I690" s="2" t="s">
        <v>11297</v>
      </c>
      <c r="J690" s="4" t="n">
        <v>45848</v>
      </c>
      <c r="K690" s="4" t="n">
        <v>45878</v>
      </c>
      <c r="L690" s="21" t="n">
        <v>22261.52</v>
      </c>
      <c r="M690" s="4" t="n">
        <v>45867</v>
      </c>
      <c r="N690" s="22" t="n">
        <v>19</v>
      </c>
      <c r="O690" s="22" t="n">
        <v>-11</v>
      </c>
      <c r="P690" s="23" t="n">
        <f aca="false">L690*N690</f>
        <v>422968.88</v>
      </c>
      <c r="Q690" s="21" t="n">
        <f aca="false">L690*O690</f>
        <v>-244876.72</v>
      </c>
    </row>
    <row r="691" customFormat="false" ht="14.25" hidden="false" customHeight="true" outlineLevel="0" collapsed="false">
      <c r="A691" s="2" t="s">
        <v>4413</v>
      </c>
      <c r="B691" s="2" t="s">
        <v>4413</v>
      </c>
      <c r="C691" s="2" t="s">
        <v>8613</v>
      </c>
      <c r="D691" s="2" t="s">
        <v>8614</v>
      </c>
      <c r="E691" s="2" t="s">
        <v>11298</v>
      </c>
      <c r="F691" s="2" t="s">
        <v>11299</v>
      </c>
      <c r="G691" s="2" t="s">
        <v>11300</v>
      </c>
      <c r="H691" s="2" t="s">
        <v>22</v>
      </c>
      <c r="I691" s="2" t="s">
        <v>11301</v>
      </c>
      <c r="J691" s="4" t="n">
        <v>45939</v>
      </c>
      <c r="K691" s="4" t="n">
        <v>45969</v>
      </c>
      <c r="L691" s="21" t="n">
        <v>9415.74</v>
      </c>
      <c r="M691" s="4" t="n">
        <v>46006</v>
      </c>
      <c r="N691" s="22" t="n">
        <v>67</v>
      </c>
      <c r="O691" s="22" t="n">
        <v>37</v>
      </c>
      <c r="P691" s="23" t="n">
        <f aca="false">L691*N691</f>
        <v>630854.58</v>
      </c>
      <c r="Q691" s="21" t="n">
        <f aca="false">L691*O691</f>
        <v>348382.38</v>
      </c>
    </row>
    <row r="692" customFormat="false" ht="14.25" hidden="false" customHeight="true" outlineLevel="0" collapsed="false">
      <c r="A692" s="2" t="s">
        <v>4413</v>
      </c>
      <c r="B692" s="2" t="s">
        <v>4413</v>
      </c>
      <c r="C692" s="2" t="s">
        <v>8859</v>
      </c>
      <c r="D692" s="2" t="s">
        <v>8860</v>
      </c>
      <c r="E692" s="2" t="s">
        <v>11302</v>
      </c>
      <c r="F692" s="2" t="s">
        <v>11303</v>
      </c>
      <c r="G692" s="2" t="s">
        <v>11304</v>
      </c>
      <c r="H692" s="2" t="s">
        <v>22</v>
      </c>
      <c r="I692" s="2" t="s">
        <v>11305</v>
      </c>
      <c r="J692" s="4" t="n">
        <v>45686</v>
      </c>
      <c r="K692" s="4" t="n">
        <v>45716</v>
      </c>
      <c r="L692" s="21" t="n">
        <v>7420.07</v>
      </c>
      <c r="M692" s="4" t="n">
        <v>45742</v>
      </c>
      <c r="N692" s="22" t="n">
        <v>56</v>
      </c>
      <c r="O692" s="22" t="n">
        <v>26</v>
      </c>
      <c r="P692" s="23" t="n">
        <f aca="false">L692*N692</f>
        <v>415523.92</v>
      </c>
      <c r="Q692" s="21" t="n">
        <f aca="false">L692*O692</f>
        <v>192921.82</v>
      </c>
    </row>
    <row r="693" customFormat="false" ht="14.25" hidden="false" customHeight="true" outlineLevel="0" collapsed="false">
      <c r="A693" s="2" t="s">
        <v>4413</v>
      </c>
      <c r="B693" s="2" t="s">
        <v>4413</v>
      </c>
      <c r="C693" s="2" t="s">
        <v>24</v>
      </c>
      <c r="D693" s="2" t="s">
        <v>24</v>
      </c>
      <c r="E693" s="2" t="s">
        <v>11306</v>
      </c>
      <c r="F693" s="2" t="s">
        <v>11307</v>
      </c>
      <c r="G693" s="2" t="s">
        <v>3861</v>
      </c>
      <c r="H693" s="2" t="s">
        <v>22</v>
      </c>
      <c r="I693" s="2" t="s">
        <v>10539</v>
      </c>
      <c r="J693" s="4" t="n">
        <v>45784</v>
      </c>
      <c r="K693" s="4" t="n">
        <v>45814</v>
      </c>
      <c r="L693" s="21" t="n">
        <v>8100</v>
      </c>
      <c r="M693" s="4" t="n">
        <v>45803</v>
      </c>
      <c r="N693" s="22" t="n">
        <v>19</v>
      </c>
      <c r="O693" s="22" t="n">
        <v>-11</v>
      </c>
      <c r="P693" s="23" t="n">
        <f aca="false">L693*N693</f>
        <v>153900</v>
      </c>
      <c r="Q693" s="21" t="n">
        <f aca="false">L693*O693</f>
        <v>-89100</v>
      </c>
    </row>
    <row r="694" customFormat="false" ht="14.25" hidden="false" customHeight="true" outlineLevel="0" collapsed="false">
      <c r="A694" s="2" t="s">
        <v>4413</v>
      </c>
      <c r="B694" s="2" t="s">
        <v>4413</v>
      </c>
      <c r="C694" s="2" t="s">
        <v>3340</v>
      </c>
      <c r="D694" s="2" t="s">
        <v>3341</v>
      </c>
      <c r="E694" s="2" t="s">
        <v>11308</v>
      </c>
      <c r="F694" s="2" t="s">
        <v>11309</v>
      </c>
      <c r="G694" s="2" t="s">
        <v>11310</v>
      </c>
      <c r="H694" s="2" t="s">
        <v>22</v>
      </c>
      <c r="I694" s="2" t="s">
        <v>9220</v>
      </c>
      <c r="J694" s="4" t="n">
        <v>45813</v>
      </c>
      <c r="K694" s="4" t="n">
        <v>45843</v>
      </c>
      <c r="L694" s="21" t="s">
        <v>9221</v>
      </c>
      <c r="M694" s="4" t="n">
        <v>45855</v>
      </c>
      <c r="N694" s="22" t="n">
        <v>42</v>
      </c>
      <c r="O694" s="22" t="n">
        <v>12</v>
      </c>
      <c r="P694" s="23" t="n">
        <f aca="false">L694*N694</f>
        <v>28930.44</v>
      </c>
      <c r="Q694" s="21" t="n">
        <f aca="false">L694*O694</f>
        <v>8265.84</v>
      </c>
    </row>
    <row r="695" customFormat="false" ht="14.25" hidden="false" customHeight="true" outlineLevel="0" collapsed="false">
      <c r="A695" s="2" t="s">
        <v>4413</v>
      </c>
      <c r="B695" s="2" t="s">
        <v>4413</v>
      </c>
      <c r="C695" s="2" t="s">
        <v>119</v>
      </c>
      <c r="D695" s="2" t="s">
        <v>120</v>
      </c>
      <c r="E695" s="2" t="s">
        <v>11311</v>
      </c>
      <c r="F695" s="2" t="s">
        <v>11312</v>
      </c>
      <c r="G695" s="2" t="s">
        <v>11313</v>
      </c>
      <c r="H695" s="2" t="s">
        <v>22</v>
      </c>
      <c r="I695" s="2" t="s">
        <v>8706</v>
      </c>
      <c r="J695" s="4" t="n">
        <v>45832</v>
      </c>
      <c r="K695" s="4" t="n">
        <v>45862</v>
      </c>
      <c r="L695" s="21" t="n">
        <v>1463.6</v>
      </c>
      <c r="M695" s="4" t="n">
        <v>45952</v>
      </c>
      <c r="N695" s="22" t="n">
        <v>120</v>
      </c>
      <c r="O695" s="22" t="n">
        <v>90</v>
      </c>
      <c r="P695" s="23" t="n">
        <f aca="false">L695*N695</f>
        <v>175632</v>
      </c>
      <c r="Q695" s="21" t="n">
        <f aca="false">L695*O695</f>
        <v>131724</v>
      </c>
    </row>
    <row r="696" customFormat="false" ht="14.25" hidden="false" customHeight="true" outlineLevel="0" collapsed="false">
      <c r="A696" s="2" t="s">
        <v>4413</v>
      </c>
      <c r="B696" s="2" t="s">
        <v>4413</v>
      </c>
      <c r="C696" s="2" t="s">
        <v>3629</v>
      </c>
      <c r="D696" s="2" t="s">
        <v>3630</v>
      </c>
      <c r="E696" s="2" t="s">
        <v>11314</v>
      </c>
      <c r="F696" s="2" t="s">
        <v>11315</v>
      </c>
      <c r="G696" s="2" t="s">
        <v>11316</v>
      </c>
      <c r="H696" s="2" t="s">
        <v>22</v>
      </c>
      <c r="I696" s="2" t="s">
        <v>11317</v>
      </c>
      <c r="J696" s="4" t="n">
        <v>45737</v>
      </c>
      <c r="K696" s="4" t="n">
        <v>45767</v>
      </c>
      <c r="L696" s="21" t="s">
        <v>11318</v>
      </c>
      <c r="M696" s="4" t="n">
        <v>45771</v>
      </c>
      <c r="N696" s="22" t="n">
        <v>34</v>
      </c>
      <c r="O696" s="22" t="n">
        <v>4</v>
      </c>
      <c r="P696" s="23" t="n">
        <f aca="false">L696*N696</f>
        <v>30209</v>
      </c>
      <c r="Q696" s="21" t="n">
        <f aca="false">L696*O696</f>
        <v>3554</v>
      </c>
    </row>
    <row r="697" customFormat="false" ht="14.25" hidden="false" customHeight="true" outlineLevel="0" collapsed="false">
      <c r="A697" s="2" t="s">
        <v>4413</v>
      </c>
      <c r="B697" s="2" t="s">
        <v>4413</v>
      </c>
      <c r="C697" s="2" t="s">
        <v>10117</v>
      </c>
      <c r="D697" s="2" t="s">
        <v>10118</v>
      </c>
      <c r="E697" s="2" t="s">
        <v>11319</v>
      </c>
      <c r="F697" s="2" t="s">
        <v>11320</v>
      </c>
      <c r="G697" s="2" t="s">
        <v>11321</v>
      </c>
      <c r="H697" s="2" t="s">
        <v>22</v>
      </c>
      <c r="I697" s="2" t="s">
        <v>11322</v>
      </c>
      <c r="J697" s="4" t="n">
        <v>45926</v>
      </c>
      <c r="K697" s="4" t="n">
        <v>45956</v>
      </c>
      <c r="L697" s="21" t="n">
        <v>39000</v>
      </c>
      <c r="M697" s="4" t="n">
        <v>45946</v>
      </c>
      <c r="N697" s="22" t="n">
        <v>20</v>
      </c>
      <c r="O697" s="22" t="n">
        <v>-10</v>
      </c>
      <c r="P697" s="23" t="n">
        <f aca="false">L697*N697</f>
        <v>780000</v>
      </c>
      <c r="Q697" s="21" t="n">
        <f aca="false">L697*O697</f>
        <v>-390000</v>
      </c>
    </row>
    <row r="698" customFormat="false" ht="14.25" hidden="false" customHeight="true" outlineLevel="0" collapsed="false">
      <c r="A698" s="2" t="s">
        <v>4413</v>
      </c>
      <c r="B698" s="2" t="s">
        <v>4413</v>
      </c>
      <c r="C698" s="2" t="s">
        <v>8634</v>
      </c>
      <c r="D698" s="2" t="s">
        <v>8635</v>
      </c>
      <c r="E698" s="2" t="s">
        <v>11323</v>
      </c>
      <c r="F698" s="2" t="s">
        <v>11324</v>
      </c>
      <c r="G698" s="2" t="s">
        <v>11325</v>
      </c>
      <c r="H698" s="2" t="s">
        <v>22</v>
      </c>
      <c r="I698" s="2" t="s">
        <v>11326</v>
      </c>
      <c r="J698" s="4" t="n">
        <v>45955</v>
      </c>
      <c r="K698" s="4" t="n">
        <v>45985</v>
      </c>
      <c r="L698" s="21" t="n">
        <v>2529.08</v>
      </c>
      <c r="M698" s="4" t="n">
        <v>46022</v>
      </c>
      <c r="N698" s="22" t="n">
        <v>67</v>
      </c>
      <c r="O698" s="22" t="n">
        <v>37</v>
      </c>
      <c r="P698" s="23" t="n">
        <f aca="false">L698*N698</f>
        <v>169448.36</v>
      </c>
      <c r="Q698" s="21" t="n">
        <f aca="false">L698*O698</f>
        <v>93575.96</v>
      </c>
    </row>
    <row r="699" customFormat="false" ht="14.25" hidden="false" customHeight="true" outlineLevel="0" collapsed="false">
      <c r="A699" s="2" t="s">
        <v>4413</v>
      </c>
      <c r="B699" s="2" t="s">
        <v>4413</v>
      </c>
      <c r="C699" s="2" t="s">
        <v>8613</v>
      </c>
      <c r="D699" s="2" t="s">
        <v>8614</v>
      </c>
      <c r="E699" s="2" t="s">
        <v>11327</v>
      </c>
      <c r="F699" s="2" t="s">
        <v>11328</v>
      </c>
      <c r="G699" s="2" t="s">
        <v>11329</v>
      </c>
      <c r="H699" s="2" t="s">
        <v>22</v>
      </c>
      <c r="I699" s="2" t="s">
        <v>11330</v>
      </c>
      <c r="J699" s="4" t="n">
        <v>45875</v>
      </c>
      <c r="K699" s="4" t="n">
        <v>45905</v>
      </c>
      <c r="L699" s="21" t="n">
        <v>13201.54</v>
      </c>
      <c r="M699" s="4" t="n">
        <v>45945</v>
      </c>
      <c r="N699" s="22" t="n">
        <v>70</v>
      </c>
      <c r="O699" s="22" t="n">
        <v>40</v>
      </c>
      <c r="P699" s="23" t="n">
        <f aca="false">L699*N699</f>
        <v>924107.8</v>
      </c>
      <c r="Q699" s="21" t="n">
        <f aca="false">L699*O699</f>
        <v>528061.6</v>
      </c>
    </row>
    <row r="700" customFormat="false" ht="14.25" hidden="false" customHeight="true" outlineLevel="0" collapsed="false">
      <c r="A700" s="2" t="s">
        <v>4413</v>
      </c>
      <c r="B700" s="2" t="s">
        <v>4413</v>
      </c>
      <c r="C700" s="2" t="s">
        <v>9230</v>
      </c>
      <c r="D700" s="2" t="s">
        <v>9231</v>
      </c>
      <c r="E700" s="2" t="s">
        <v>11331</v>
      </c>
      <c r="F700" s="2" t="s">
        <v>11332</v>
      </c>
      <c r="G700" s="2" t="s">
        <v>11333</v>
      </c>
      <c r="H700" s="2" t="s">
        <v>22</v>
      </c>
      <c r="I700" s="2" t="s">
        <v>11334</v>
      </c>
      <c r="J700" s="4" t="n">
        <v>45930</v>
      </c>
      <c r="K700" s="4" t="n">
        <v>45960</v>
      </c>
      <c r="L700" s="21" t="n">
        <v>3515.14</v>
      </c>
      <c r="M700" s="4" t="n">
        <v>45960</v>
      </c>
      <c r="N700" s="22" t="n">
        <v>30</v>
      </c>
      <c r="O700" s="22" t="n">
        <v>0</v>
      </c>
      <c r="P700" s="23" t="n">
        <f aca="false">L700*N700</f>
        <v>105454.2</v>
      </c>
      <c r="Q700" s="21" t="n">
        <f aca="false">L700*O700</f>
        <v>0</v>
      </c>
    </row>
    <row r="701" customFormat="false" ht="14.25" hidden="false" customHeight="true" outlineLevel="0" collapsed="false">
      <c r="A701" s="2" t="s">
        <v>4413</v>
      </c>
      <c r="B701" s="2" t="s">
        <v>4413</v>
      </c>
      <c r="C701" s="2" t="s">
        <v>8819</v>
      </c>
      <c r="D701" s="2" t="s">
        <v>8820</v>
      </c>
      <c r="E701" s="2" t="s">
        <v>11335</v>
      </c>
      <c r="F701" s="2" t="s">
        <v>11336</v>
      </c>
      <c r="G701" s="2" t="s">
        <v>5362</v>
      </c>
      <c r="H701" s="2" t="s">
        <v>22</v>
      </c>
      <c r="I701" s="2" t="s">
        <v>11337</v>
      </c>
      <c r="J701" s="4" t="n">
        <v>45820</v>
      </c>
      <c r="K701" s="4" t="n">
        <v>45850</v>
      </c>
      <c r="L701" s="21" t="n">
        <v>56304</v>
      </c>
      <c r="M701" s="4" t="n">
        <v>45856</v>
      </c>
      <c r="N701" s="22" t="n">
        <v>36</v>
      </c>
      <c r="O701" s="22" t="n">
        <v>6</v>
      </c>
      <c r="P701" s="23" t="n">
        <f aca="false">L701*N701</f>
        <v>2026944</v>
      </c>
      <c r="Q701" s="21" t="n">
        <f aca="false">L701*O701</f>
        <v>337824</v>
      </c>
    </row>
    <row r="702" customFormat="false" ht="14.25" hidden="false" customHeight="true" outlineLevel="0" collapsed="false">
      <c r="A702" s="2" t="s">
        <v>4413</v>
      </c>
      <c r="B702" s="2" t="s">
        <v>4413</v>
      </c>
      <c r="C702" s="2" t="s">
        <v>8613</v>
      </c>
      <c r="D702" s="2" t="s">
        <v>8614</v>
      </c>
      <c r="E702" s="2" t="s">
        <v>11338</v>
      </c>
      <c r="F702" s="2" t="s">
        <v>11339</v>
      </c>
      <c r="G702" s="2" t="s">
        <v>11340</v>
      </c>
      <c r="H702" s="2" t="s">
        <v>22</v>
      </c>
      <c r="I702" s="2" t="s">
        <v>11341</v>
      </c>
      <c r="J702" s="4" t="n">
        <v>45792</v>
      </c>
      <c r="K702" s="4" t="n">
        <v>45822</v>
      </c>
      <c r="L702" s="21" t="n">
        <v>4426.84</v>
      </c>
      <c r="M702" s="4" t="n">
        <v>45849</v>
      </c>
      <c r="N702" s="22" t="n">
        <v>57</v>
      </c>
      <c r="O702" s="22" t="n">
        <v>27</v>
      </c>
      <c r="P702" s="23" t="n">
        <f aca="false">L702*N702</f>
        <v>252329.88</v>
      </c>
      <c r="Q702" s="21" t="n">
        <f aca="false">L702*O702</f>
        <v>119524.68</v>
      </c>
    </row>
    <row r="703" customFormat="false" ht="14.25" hidden="false" customHeight="true" outlineLevel="0" collapsed="false">
      <c r="A703" s="2" t="s">
        <v>4413</v>
      </c>
      <c r="B703" s="2" t="s">
        <v>4413</v>
      </c>
      <c r="C703" s="2" t="s">
        <v>8634</v>
      </c>
      <c r="D703" s="2" t="s">
        <v>8635</v>
      </c>
      <c r="E703" s="2" t="s">
        <v>11342</v>
      </c>
      <c r="F703" s="2" t="s">
        <v>11343</v>
      </c>
      <c r="G703" s="2" t="s">
        <v>11344</v>
      </c>
      <c r="H703" s="2" t="s">
        <v>22</v>
      </c>
      <c r="I703" s="2" t="s">
        <v>11345</v>
      </c>
      <c r="J703" s="4" t="n">
        <v>45824</v>
      </c>
      <c r="K703" s="4" t="n">
        <v>45854</v>
      </c>
      <c r="L703" s="21" t="n">
        <v>1087.16</v>
      </c>
      <c r="M703" s="4" t="n">
        <v>45911</v>
      </c>
      <c r="N703" s="22" t="n">
        <v>87</v>
      </c>
      <c r="O703" s="22" t="n">
        <v>57</v>
      </c>
      <c r="P703" s="23" t="n">
        <f aca="false">L703*N703</f>
        <v>94582.92</v>
      </c>
      <c r="Q703" s="21" t="n">
        <f aca="false">L703*O703</f>
        <v>61968.12</v>
      </c>
    </row>
    <row r="704" customFormat="false" ht="14.25" hidden="false" customHeight="true" outlineLevel="0" collapsed="false">
      <c r="A704" s="2" t="s">
        <v>4413</v>
      </c>
      <c r="B704" s="2" t="s">
        <v>4413</v>
      </c>
      <c r="C704" s="2" t="s">
        <v>24</v>
      </c>
      <c r="D704" s="2" t="s">
        <v>24</v>
      </c>
      <c r="E704" s="2" t="s">
        <v>11346</v>
      </c>
      <c r="F704" s="2" t="s">
        <v>11347</v>
      </c>
      <c r="G704" s="2" t="s">
        <v>45</v>
      </c>
      <c r="H704" s="2" t="s">
        <v>22</v>
      </c>
      <c r="I704" s="2" t="s">
        <v>11348</v>
      </c>
      <c r="J704" s="4" t="n">
        <v>45923</v>
      </c>
      <c r="K704" s="4" t="n">
        <v>45953</v>
      </c>
      <c r="L704" s="21" t="n">
        <v>4988.32</v>
      </c>
      <c r="M704" s="4" t="n">
        <v>45952</v>
      </c>
      <c r="N704" s="22" t="n">
        <v>29</v>
      </c>
      <c r="O704" s="22" t="n">
        <v>-1</v>
      </c>
      <c r="P704" s="23" t="n">
        <f aca="false">L704*N704</f>
        <v>144661.28</v>
      </c>
      <c r="Q704" s="21" t="n">
        <f aca="false">L704*O704</f>
        <v>-4988.32</v>
      </c>
    </row>
    <row r="705" customFormat="false" ht="14.25" hidden="false" customHeight="true" outlineLevel="0" collapsed="false">
      <c r="A705" s="2" t="s">
        <v>4413</v>
      </c>
      <c r="B705" s="2" t="s">
        <v>4413</v>
      </c>
      <c r="C705" s="2" t="s">
        <v>8619</v>
      </c>
      <c r="D705" s="2" t="s">
        <v>8620</v>
      </c>
      <c r="E705" s="2" t="s">
        <v>11349</v>
      </c>
      <c r="F705" s="2" t="s">
        <v>11350</v>
      </c>
      <c r="G705" s="2" t="s">
        <v>11351</v>
      </c>
      <c r="H705" s="2" t="s">
        <v>22</v>
      </c>
      <c r="I705" s="2" t="s">
        <v>11352</v>
      </c>
      <c r="J705" s="4" t="n">
        <v>45670</v>
      </c>
      <c r="K705" s="4" t="n">
        <v>45700</v>
      </c>
      <c r="L705" s="21" t="n">
        <v>2169.15</v>
      </c>
      <c r="M705" s="4" t="n">
        <v>45726</v>
      </c>
      <c r="N705" s="22" t="n">
        <v>56</v>
      </c>
      <c r="O705" s="22" t="n">
        <v>26</v>
      </c>
      <c r="P705" s="23" t="n">
        <f aca="false">L705*N705</f>
        <v>121472.4</v>
      </c>
      <c r="Q705" s="21" t="n">
        <f aca="false">L705*O705</f>
        <v>56397.9</v>
      </c>
    </row>
    <row r="706" customFormat="false" ht="14.25" hidden="false" customHeight="true" outlineLevel="0" collapsed="false">
      <c r="A706" s="2" t="s">
        <v>4413</v>
      </c>
      <c r="B706" s="2" t="s">
        <v>4413</v>
      </c>
      <c r="C706" s="2" t="s">
        <v>8712</v>
      </c>
      <c r="D706" s="2" t="s">
        <v>8713</v>
      </c>
      <c r="E706" s="2" t="s">
        <v>11353</v>
      </c>
      <c r="F706" s="2" t="s">
        <v>11354</v>
      </c>
      <c r="G706" s="2" t="s">
        <v>11355</v>
      </c>
      <c r="H706" s="2" t="s">
        <v>22</v>
      </c>
      <c r="I706" s="2" t="s">
        <v>11356</v>
      </c>
      <c r="J706" s="4" t="n">
        <v>45806</v>
      </c>
      <c r="K706" s="4" t="n">
        <v>45836</v>
      </c>
      <c r="L706" s="21" t="n">
        <v>5684.07</v>
      </c>
      <c r="M706" s="4" t="n">
        <v>45845</v>
      </c>
      <c r="N706" s="22" t="n">
        <v>39</v>
      </c>
      <c r="O706" s="22" t="n">
        <v>9</v>
      </c>
      <c r="P706" s="23" t="n">
        <f aca="false">L706*N706</f>
        <v>221678.73</v>
      </c>
      <c r="Q706" s="21" t="n">
        <f aca="false">L706*O706</f>
        <v>51156.63</v>
      </c>
    </row>
    <row r="707" customFormat="false" ht="14.25" hidden="false" customHeight="true" outlineLevel="0" collapsed="false">
      <c r="A707" s="2" t="s">
        <v>4413</v>
      </c>
      <c r="B707" s="2" t="s">
        <v>4413</v>
      </c>
      <c r="C707" s="2" t="s">
        <v>9255</v>
      </c>
      <c r="D707" s="2" t="s">
        <v>9256</v>
      </c>
      <c r="E707" s="2" t="s">
        <v>11357</v>
      </c>
      <c r="F707" s="2" t="s">
        <v>11358</v>
      </c>
      <c r="G707" s="2" t="s">
        <v>11359</v>
      </c>
      <c r="H707" s="2" t="s">
        <v>22</v>
      </c>
      <c r="I707" s="2" t="s">
        <v>11360</v>
      </c>
      <c r="J707" s="4" t="n">
        <v>45741</v>
      </c>
      <c r="K707" s="4" t="n">
        <v>45771</v>
      </c>
      <c r="L707" s="21" t="s">
        <v>11361</v>
      </c>
      <c r="M707" s="4" t="n">
        <v>45792</v>
      </c>
      <c r="N707" s="22" t="n">
        <v>51</v>
      </c>
      <c r="O707" s="22" t="n">
        <v>21</v>
      </c>
      <c r="P707" s="23" t="n">
        <f aca="false">L707*N707</f>
        <v>8392.05</v>
      </c>
      <c r="Q707" s="21" t="n">
        <f aca="false">L707*O707</f>
        <v>3455.55</v>
      </c>
    </row>
    <row r="708" customFormat="false" ht="14.25" hidden="false" customHeight="true" outlineLevel="0" collapsed="false">
      <c r="A708" s="2" t="s">
        <v>4413</v>
      </c>
      <c r="B708" s="2" t="s">
        <v>4413</v>
      </c>
      <c r="C708" s="2" t="s">
        <v>8697</v>
      </c>
      <c r="D708" s="2" t="s">
        <v>8698</v>
      </c>
      <c r="E708" s="2" t="s">
        <v>11362</v>
      </c>
      <c r="F708" s="2" t="s">
        <v>11363</v>
      </c>
      <c r="G708" s="2" t="s">
        <v>11364</v>
      </c>
      <c r="H708" s="2" t="s">
        <v>22</v>
      </c>
      <c r="I708" s="2" t="s">
        <v>11365</v>
      </c>
      <c r="J708" s="4" t="n">
        <v>45942</v>
      </c>
      <c r="K708" s="4" t="n">
        <v>45972</v>
      </c>
      <c r="L708" s="21" t="s">
        <v>11366</v>
      </c>
      <c r="M708" s="4" t="n">
        <v>46022</v>
      </c>
      <c r="N708" s="22" t="n">
        <v>80</v>
      </c>
      <c r="O708" s="22" t="n">
        <v>50</v>
      </c>
      <c r="P708" s="23" t="n">
        <f aca="false">L708*N708</f>
        <v>72368.8</v>
      </c>
      <c r="Q708" s="21" t="n">
        <f aca="false">L708*O708</f>
        <v>45230.5</v>
      </c>
    </row>
    <row r="709" customFormat="false" ht="14.25" hidden="false" customHeight="true" outlineLevel="0" collapsed="false">
      <c r="A709" s="2" t="s">
        <v>4413</v>
      </c>
      <c r="B709" s="2" t="s">
        <v>4413</v>
      </c>
      <c r="C709" s="2" t="s">
        <v>8731</v>
      </c>
      <c r="D709" s="2" t="s">
        <v>8732</v>
      </c>
      <c r="E709" s="2" t="s">
        <v>11367</v>
      </c>
      <c r="F709" s="2" t="s">
        <v>11368</v>
      </c>
      <c r="G709" s="2" t="s">
        <v>11369</v>
      </c>
      <c r="H709" s="2" t="s">
        <v>22</v>
      </c>
      <c r="I709" s="2" t="s">
        <v>11370</v>
      </c>
      <c r="J709" s="4" t="n">
        <v>45875</v>
      </c>
      <c r="K709" s="4" t="n">
        <v>45905</v>
      </c>
      <c r="L709" s="21" t="s">
        <v>11371</v>
      </c>
      <c r="M709" s="4" t="n">
        <v>45944</v>
      </c>
      <c r="N709" s="22" t="n">
        <v>69</v>
      </c>
      <c r="O709" s="22" t="n">
        <v>39</v>
      </c>
      <c r="P709" s="23" t="n">
        <f aca="false">L709*N709</f>
        <v>2410.17</v>
      </c>
      <c r="Q709" s="21" t="n">
        <f aca="false">L709*O709</f>
        <v>1362.27</v>
      </c>
    </row>
    <row r="710" customFormat="false" ht="14.25" hidden="false" customHeight="true" outlineLevel="0" collapsed="false">
      <c r="A710" s="2" t="s">
        <v>4413</v>
      </c>
      <c r="B710" s="2" t="s">
        <v>4413</v>
      </c>
      <c r="C710" s="2" t="s">
        <v>8655</v>
      </c>
      <c r="D710" s="2" t="s">
        <v>8656</v>
      </c>
      <c r="E710" s="2" t="s">
        <v>11372</v>
      </c>
      <c r="F710" s="2" t="s">
        <v>11373</v>
      </c>
      <c r="G710" s="2" t="s">
        <v>11374</v>
      </c>
      <c r="H710" s="2" t="s">
        <v>22</v>
      </c>
      <c r="I710" s="2" t="s">
        <v>11375</v>
      </c>
      <c r="J710" s="4" t="n">
        <v>45674</v>
      </c>
      <c r="K710" s="4" t="n">
        <v>45704</v>
      </c>
      <c r="L710" s="21" t="n">
        <v>6720.97</v>
      </c>
      <c r="M710" s="4" t="n">
        <v>45797</v>
      </c>
      <c r="N710" s="22" t="n">
        <v>123</v>
      </c>
      <c r="O710" s="22" t="n">
        <v>93</v>
      </c>
      <c r="P710" s="23" t="n">
        <f aca="false">L710*N710</f>
        <v>826679.31</v>
      </c>
      <c r="Q710" s="21" t="n">
        <f aca="false">L710*O710</f>
        <v>625050.21</v>
      </c>
    </row>
    <row r="711" customFormat="false" ht="14.25" hidden="false" customHeight="true" outlineLevel="0" collapsed="false">
      <c r="A711" s="2" t="s">
        <v>4413</v>
      </c>
      <c r="B711" s="2" t="s">
        <v>4413</v>
      </c>
      <c r="C711" s="2" t="s">
        <v>9585</v>
      </c>
      <c r="D711" s="2" t="s">
        <v>9586</v>
      </c>
      <c r="E711" s="2" t="s">
        <v>11376</v>
      </c>
      <c r="F711" s="2" t="s">
        <v>11377</v>
      </c>
      <c r="G711" s="2" t="s">
        <v>11044</v>
      </c>
      <c r="H711" s="2" t="s">
        <v>22</v>
      </c>
      <c r="I711" s="2" t="s">
        <v>9792</v>
      </c>
      <c r="J711" s="4" t="n">
        <v>45643</v>
      </c>
      <c r="K711" s="4" t="n">
        <v>45673</v>
      </c>
      <c r="L711" s="21" t="n">
        <v>3776.62</v>
      </c>
      <c r="M711" s="4" t="n">
        <v>45679</v>
      </c>
      <c r="N711" s="22" t="n">
        <v>36</v>
      </c>
      <c r="O711" s="22" t="n">
        <v>6</v>
      </c>
      <c r="P711" s="23" t="n">
        <f aca="false">L711*N711</f>
        <v>135958.32</v>
      </c>
      <c r="Q711" s="21" t="n">
        <f aca="false">L711*O711</f>
        <v>22659.72</v>
      </c>
    </row>
    <row r="712" customFormat="false" ht="14.25" hidden="false" customHeight="true" outlineLevel="0" collapsed="false">
      <c r="A712" s="2" t="s">
        <v>4413</v>
      </c>
      <c r="B712" s="2" t="s">
        <v>4413</v>
      </c>
      <c r="C712" s="2" t="s">
        <v>8850</v>
      </c>
      <c r="D712" s="2" t="s">
        <v>8851</v>
      </c>
      <c r="E712" s="2" t="s">
        <v>11378</v>
      </c>
      <c r="F712" s="2" t="s">
        <v>11379</v>
      </c>
      <c r="G712" s="2" t="s">
        <v>6273</v>
      </c>
      <c r="H712" s="2" t="s">
        <v>22</v>
      </c>
      <c r="I712" s="2" t="s">
        <v>8855</v>
      </c>
      <c r="J712" s="4" t="n">
        <v>45863</v>
      </c>
      <c r="K712" s="4" t="n">
        <v>45893</v>
      </c>
      <c r="L712" s="21" t="n">
        <v>1955.25</v>
      </c>
      <c r="M712" s="4" t="n">
        <v>45911</v>
      </c>
      <c r="N712" s="22" t="n">
        <v>48</v>
      </c>
      <c r="O712" s="22" t="n">
        <v>18</v>
      </c>
      <c r="P712" s="23" t="n">
        <f aca="false">L712*N712</f>
        <v>93852</v>
      </c>
      <c r="Q712" s="21" t="n">
        <f aca="false">L712*O712</f>
        <v>35194.5</v>
      </c>
    </row>
    <row r="713" customFormat="false" ht="14.25" hidden="false" customHeight="true" outlineLevel="0" collapsed="false">
      <c r="A713" s="2" t="s">
        <v>4413</v>
      </c>
      <c r="B713" s="2" t="s">
        <v>4413</v>
      </c>
      <c r="C713" s="2" t="s">
        <v>8850</v>
      </c>
      <c r="D713" s="2" t="s">
        <v>8851</v>
      </c>
      <c r="E713" s="2" t="s">
        <v>11380</v>
      </c>
      <c r="F713" s="2" t="s">
        <v>11381</v>
      </c>
      <c r="G713" s="2" t="s">
        <v>11382</v>
      </c>
      <c r="H713" s="2" t="s">
        <v>22</v>
      </c>
      <c r="I713" s="2" t="s">
        <v>8946</v>
      </c>
      <c r="J713" s="4" t="n">
        <v>45882</v>
      </c>
      <c r="K713" s="4" t="n">
        <v>45912</v>
      </c>
      <c r="L713" s="21" t="n">
        <v>2607</v>
      </c>
      <c r="M713" s="4" t="n">
        <v>45911</v>
      </c>
      <c r="N713" s="22" t="n">
        <v>29</v>
      </c>
      <c r="O713" s="22" t="n">
        <v>-1</v>
      </c>
      <c r="P713" s="23" t="n">
        <f aca="false">L713*N713</f>
        <v>75603</v>
      </c>
      <c r="Q713" s="21" t="n">
        <f aca="false">L713*O713</f>
        <v>-2607</v>
      </c>
    </row>
    <row r="714" customFormat="false" ht="14.25" hidden="false" customHeight="true" outlineLevel="0" collapsed="false">
      <c r="A714" s="2" t="s">
        <v>4413</v>
      </c>
      <c r="B714" s="2" t="s">
        <v>4413</v>
      </c>
      <c r="C714" s="2" t="s">
        <v>8712</v>
      </c>
      <c r="D714" s="2" t="s">
        <v>8713</v>
      </c>
      <c r="E714" s="2" t="s">
        <v>11383</v>
      </c>
      <c r="F714" s="2" t="s">
        <v>11384</v>
      </c>
      <c r="G714" s="2" t="s">
        <v>11385</v>
      </c>
      <c r="H714" s="2" t="s">
        <v>22</v>
      </c>
      <c r="I714" s="2" t="s">
        <v>5547</v>
      </c>
      <c r="J714" s="4" t="n">
        <v>45680</v>
      </c>
      <c r="K714" s="4" t="n">
        <v>45710</v>
      </c>
      <c r="L714" s="21" t="s">
        <v>11386</v>
      </c>
      <c r="M714" s="4" t="n">
        <v>45734</v>
      </c>
      <c r="N714" s="22" t="n">
        <v>54</v>
      </c>
      <c r="O714" s="22" t="n">
        <v>24</v>
      </c>
      <c r="P714" s="23" t="n">
        <f aca="false">L714*N714</f>
        <v>32076</v>
      </c>
      <c r="Q714" s="21" t="n">
        <f aca="false">L714*O714</f>
        <v>14256</v>
      </c>
    </row>
    <row r="715" customFormat="false" ht="14.25" hidden="false" customHeight="true" outlineLevel="0" collapsed="false">
      <c r="A715" s="2" t="s">
        <v>4413</v>
      </c>
      <c r="B715" s="2" t="s">
        <v>4413</v>
      </c>
      <c r="C715" s="2" t="s">
        <v>8619</v>
      </c>
      <c r="D715" s="2" t="s">
        <v>8620</v>
      </c>
      <c r="E715" s="2" t="s">
        <v>11387</v>
      </c>
      <c r="F715" s="2" t="s">
        <v>11388</v>
      </c>
      <c r="G715" s="2" t="s">
        <v>11389</v>
      </c>
      <c r="H715" s="2" t="s">
        <v>22</v>
      </c>
      <c r="I715" s="2" t="s">
        <v>11390</v>
      </c>
      <c r="J715" s="4" t="n">
        <v>45670</v>
      </c>
      <c r="K715" s="4" t="n">
        <v>45700</v>
      </c>
      <c r="L715" s="21" t="n">
        <v>30418.22</v>
      </c>
      <c r="M715" s="4" t="n">
        <v>45730</v>
      </c>
      <c r="N715" s="22" t="n">
        <v>60</v>
      </c>
      <c r="O715" s="22" t="n">
        <v>30</v>
      </c>
      <c r="P715" s="23" t="n">
        <f aca="false">L715*N715</f>
        <v>1825093.2</v>
      </c>
      <c r="Q715" s="21" t="n">
        <f aca="false">L715*O715</f>
        <v>912546.6</v>
      </c>
    </row>
    <row r="716" customFormat="false" ht="14.25" hidden="false" customHeight="true" outlineLevel="0" collapsed="false">
      <c r="A716" s="2" t="s">
        <v>4413</v>
      </c>
      <c r="B716" s="2" t="s">
        <v>4413</v>
      </c>
      <c r="C716" s="2" t="s">
        <v>8619</v>
      </c>
      <c r="D716" s="2" t="s">
        <v>8620</v>
      </c>
      <c r="E716" s="2" t="s">
        <v>11387</v>
      </c>
      <c r="F716" s="2" t="s">
        <v>11388</v>
      </c>
      <c r="G716" s="2" t="s">
        <v>11389</v>
      </c>
      <c r="H716" s="2" t="s">
        <v>22</v>
      </c>
      <c r="I716" s="2" t="s">
        <v>11390</v>
      </c>
      <c r="J716" s="4" t="n">
        <v>45670</v>
      </c>
      <c r="K716" s="4" t="n">
        <v>45700</v>
      </c>
      <c r="L716" s="21" t="n">
        <v>142238.62</v>
      </c>
      <c r="M716" s="4" t="n">
        <v>46022</v>
      </c>
      <c r="N716" s="22" t="n">
        <v>352</v>
      </c>
      <c r="O716" s="22" t="n">
        <v>322</v>
      </c>
      <c r="P716" s="23" t="n">
        <f aca="false">L716*N716</f>
        <v>50067994.24</v>
      </c>
      <c r="Q716" s="21" t="n">
        <f aca="false">L716*O716</f>
        <v>45800835.64</v>
      </c>
    </row>
    <row r="717" customFormat="false" ht="14.25" hidden="false" customHeight="true" outlineLevel="0" collapsed="false">
      <c r="A717" s="2" t="s">
        <v>4413</v>
      </c>
      <c r="B717" s="2" t="s">
        <v>4413</v>
      </c>
      <c r="C717" s="2" t="s">
        <v>10801</v>
      </c>
      <c r="D717" s="2" t="s">
        <v>10802</v>
      </c>
      <c r="E717" s="2" t="s">
        <v>11391</v>
      </c>
      <c r="F717" s="2" t="s">
        <v>11392</v>
      </c>
      <c r="G717" s="2" t="s">
        <v>11393</v>
      </c>
      <c r="H717" s="2" t="s">
        <v>22</v>
      </c>
      <c r="I717" s="2" t="s">
        <v>11394</v>
      </c>
      <c r="J717" s="4" t="n">
        <v>45775</v>
      </c>
      <c r="K717" s="4" t="n">
        <v>45805</v>
      </c>
      <c r="L717" s="21" t="n">
        <v>4086</v>
      </c>
      <c r="M717" s="4" t="n">
        <v>45797</v>
      </c>
      <c r="N717" s="22" t="n">
        <v>22</v>
      </c>
      <c r="O717" s="22" t="n">
        <v>-8</v>
      </c>
      <c r="P717" s="23" t="n">
        <f aca="false">L717*N717</f>
        <v>89892</v>
      </c>
      <c r="Q717" s="21" t="n">
        <f aca="false">L717*O717</f>
        <v>-32688</v>
      </c>
    </row>
    <row r="718" customFormat="false" ht="14.25" hidden="false" customHeight="true" outlineLevel="0" collapsed="false">
      <c r="A718" s="2" t="s">
        <v>4413</v>
      </c>
      <c r="B718" s="2" t="s">
        <v>4413</v>
      </c>
      <c r="C718" s="2" t="s">
        <v>119</v>
      </c>
      <c r="D718" s="2" t="s">
        <v>120</v>
      </c>
      <c r="E718" s="2" t="s">
        <v>11395</v>
      </c>
      <c r="F718" s="2" t="s">
        <v>11396</v>
      </c>
      <c r="G718" s="2" t="s">
        <v>11397</v>
      </c>
      <c r="H718" s="2" t="s">
        <v>22</v>
      </c>
      <c r="I718" s="2" t="s">
        <v>8741</v>
      </c>
      <c r="J718" s="4" t="n">
        <v>45990</v>
      </c>
      <c r="K718" s="4" t="n">
        <v>46020</v>
      </c>
      <c r="L718" s="21" t="n">
        <v>19603.34</v>
      </c>
      <c r="M718" s="4" t="n">
        <v>46022</v>
      </c>
      <c r="N718" s="22" t="n">
        <v>32</v>
      </c>
      <c r="O718" s="22" t="n">
        <v>2</v>
      </c>
      <c r="P718" s="23" t="n">
        <f aca="false">L718*N718</f>
        <v>627306.88</v>
      </c>
      <c r="Q718" s="21" t="n">
        <f aca="false">L718*O718</f>
        <v>39206.68</v>
      </c>
    </row>
    <row r="719" customFormat="false" ht="14.25" hidden="false" customHeight="true" outlineLevel="0" collapsed="false">
      <c r="A719" s="2" t="s">
        <v>4413</v>
      </c>
      <c r="B719" s="2" t="s">
        <v>4413</v>
      </c>
      <c r="C719" s="2" t="s">
        <v>9585</v>
      </c>
      <c r="D719" s="2" t="s">
        <v>9586</v>
      </c>
      <c r="E719" s="2" t="s">
        <v>11398</v>
      </c>
      <c r="F719" s="2" t="s">
        <v>11399</v>
      </c>
      <c r="G719" s="2" t="s">
        <v>9791</v>
      </c>
      <c r="H719" s="2" t="s">
        <v>22</v>
      </c>
      <c r="I719" s="2" t="s">
        <v>9792</v>
      </c>
      <c r="J719" s="4" t="n">
        <v>45643</v>
      </c>
      <c r="K719" s="4" t="n">
        <v>45673</v>
      </c>
      <c r="L719" s="21" t="n">
        <v>3776.62</v>
      </c>
      <c r="M719" s="4" t="n">
        <v>45679</v>
      </c>
      <c r="N719" s="22" t="n">
        <v>36</v>
      </c>
      <c r="O719" s="22" t="n">
        <v>6</v>
      </c>
      <c r="P719" s="23" t="n">
        <f aca="false">L719*N719</f>
        <v>135958.32</v>
      </c>
      <c r="Q719" s="21" t="n">
        <f aca="false">L719*O719</f>
        <v>22659.72</v>
      </c>
    </row>
    <row r="720" customFormat="false" ht="14.25" hidden="false" customHeight="true" outlineLevel="0" collapsed="false">
      <c r="A720" s="2" t="s">
        <v>4413</v>
      </c>
      <c r="B720" s="2" t="s">
        <v>4413</v>
      </c>
      <c r="C720" s="2" t="s">
        <v>8697</v>
      </c>
      <c r="D720" s="2" t="s">
        <v>8698</v>
      </c>
      <c r="E720" s="2" t="s">
        <v>11400</v>
      </c>
      <c r="F720" s="2" t="s">
        <v>11401</v>
      </c>
      <c r="G720" s="2" t="s">
        <v>11402</v>
      </c>
      <c r="H720" s="2" t="s">
        <v>22</v>
      </c>
      <c r="I720" s="2" t="s">
        <v>11403</v>
      </c>
      <c r="J720" s="4" t="n">
        <v>45792</v>
      </c>
      <c r="K720" s="4" t="n">
        <v>45822</v>
      </c>
      <c r="L720" s="21" t="s">
        <v>11404</v>
      </c>
      <c r="M720" s="4" t="n">
        <v>45908</v>
      </c>
      <c r="N720" s="22" t="n">
        <v>116</v>
      </c>
      <c r="O720" s="22" t="n">
        <v>86</v>
      </c>
      <c r="P720" s="23" t="n">
        <f aca="false">L720*N720</f>
        <v>97817</v>
      </c>
      <c r="Q720" s="21" t="n">
        <f aca="false">L720*O720</f>
        <v>72519.5</v>
      </c>
    </row>
    <row r="721" customFormat="false" ht="14.25" hidden="false" customHeight="true" outlineLevel="0" collapsed="false">
      <c r="A721" s="2" t="s">
        <v>4413</v>
      </c>
      <c r="B721" s="2" t="s">
        <v>4413</v>
      </c>
      <c r="C721" s="2" t="s">
        <v>8634</v>
      </c>
      <c r="D721" s="2" t="s">
        <v>8635</v>
      </c>
      <c r="E721" s="2" t="s">
        <v>11405</v>
      </c>
      <c r="F721" s="2" t="s">
        <v>11406</v>
      </c>
      <c r="G721" s="2" t="s">
        <v>11407</v>
      </c>
      <c r="H721" s="2" t="s">
        <v>22</v>
      </c>
      <c r="I721" s="2" t="s">
        <v>11408</v>
      </c>
      <c r="J721" s="4" t="n">
        <v>45824</v>
      </c>
      <c r="K721" s="4" t="n">
        <v>45854</v>
      </c>
      <c r="L721" s="21" t="s">
        <v>567</v>
      </c>
      <c r="M721" s="4" t="n">
        <v>45911</v>
      </c>
      <c r="N721" s="22" t="n">
        <v>87</v>
      </c>
      <c r="O721" s="22" t="n">
        <v>57</v>
      </c>
      <c r="P721" s="23" t="n">
        <f aca="false">L721*N721</f>
        <v>61769.13</v>
      </c>
      <c r="Q721" s="21" t="n">
        <f aca="false">L721*O721</f>
        <v>40469.43</v>
      </c>
    </row>
    <row r="722" customFormat="false" ht="14.25" hidden="false" customHeight="true" outlineLevel="0" collapsed="false">
      <c r="A722" s="2" t="s">
        <v>4413</v>
      </c>
      <c r="B722" s="2" t="s">
        <v>4413</v>
      </c>
      <c r="C722" s="2" t="s">
        <v>24</v>
      </c>
      <c r="D722" s="2" t="s">
        <v>24</v>
      </c>
      <c r="E722" s="2" t="s">
        <v>11409</v>
      </c>
      <c r="F722" s="2" t="s">
        <v>11410</v>
      </c>
      <c r="G722" s="2" t="s">
        <v>11411</v>
      </c>
      <c r="H722" s="2" t="s">
        <v>22</v>
      </c>
      <c r="I722" s="2" t="s">
        <v>11412</v>
      </c>
      <c r="J722" s="4" t="n">
        <v>45709</v>
      </c>
      <c r="K722" s="4" t="n">
        <v>45739</v>
      </c>
      <c r="L722" s="21" t="n">
        <v>1880.36</v>
      </c>
      <c r="M722" s="4" t="n">
        <v>45734</v>
      </c>
      <c r="N722" s="22" t="n">
        <v>25</v>
      </c>
      <c r="O722" s="22" t="n">
        <v>-5</v>
      </c>
      <c r="P722" s="23" t="n">
        <f aca="false">L722*N722</f>
        <v>47009</v>
      </c>
      <c r="Q722" s="21" t="n">
        <f aca="false">L722*O722</f>
        <v>-9401.8</v>
      </c>
    </row>
    <row r="723" customFormat="false" ht="14.25" hidden="false" customHeight="true" outlineLevel="0" collapsed="false">
      <c r="A723" s="2" t="s">
        <v>4413</v>
      </c>
      <c r="B723" s="2" t="s">
        <v>4413</v>
      </c>
      <c r="C723" s="2" t="s">
        <v>119</v>
      </c>
      <c r="D723" s="2" t="s">
        <v>120</v>
      </c>
      <c r="E723" s="2" t="s">
        <v>11413</v>
      </c>
      <c r="F723" s="2" t="s">
        <v>11414</v>
      </c>
      <c r="G723" s="2" t="s">
        <v>11415</v>
      </c>
      <c r="H723" s="2" t="s">
        <v>22</v>
      </c>
      <c r="I723" s="2" t="s">
        <v>9013</v>
      </c>
      <c r="J723" s="4" t="n">
        <v>45990</v>
      </c>
      <c r="K723" s="4" t="n">
        <v>46020</v>
      </c>
      <c r="L723" s="21" t="s">
        <v>9014</v>
      </c>
      <c r="M723" s="4" t="n">
        <v>46022</v>
      </c>
      <c r="N723" s="22" t="n">
        <v>32</v>
      </c>
      <c r="O723" s="22" t="n">
        <v>2</v>
      </c>
      <c r="P723" s="23" t="n">
        <f aca="false">L723*N723</f>
        <v>4782.72</v>
      </c>
      <c r="Q723" s="21" t="n">
        <f aca="false">L723*O723</f>
        <v>298.92</v>
      </c>
    </row>
    <row r="724" customFormat="false" ht="14.25" hidden="false" customHeight="true" outlineLevel="0" collapsed="false">
      <c r="A724" s="2" t="s">
        <v>4413</v>
      </c>
      <c r="B724" s="2" t="s">
        <v>4413</v>
      </c>
      <c r="C724" s="2" t="s">
        <v>8613</v>
      </c>
      <c r="D724" s="2" t="s">
        <v>8614</v>
      </c>
      <c r="E724" s="2" t="s">
        <v>11416</v>
      </c>
      <c r="F724" s="2" t="s">
        <v>11417</v>
      </c>
      <c r="G724" s="2" t="s">
        <v>11418</v>
      </c>
      <c r="H724" s="2" t="s">
        <v>22</v>
      </c>
      <c r="I724" s="2" t="s">
        <v>11419</v>
      </c>
      <c r="J724" s="4" t="n">
        <v>45919</v>
      </c>
      <c r="K724" s="4" t="n">
        <v>45949</v>
      </c>
      <c r="L724" s="21" t="n">
        <v>2699.46</v>
      </c>
      <c r="M724" s="4" t="n">
        <v>46001</v>
      </c>
      <c r="N724" s="22" t="n">
        <v>82</v>
      </c>
      <c r="O724" s="22" t="n">
        <v>52</v>
      </c>
      <c r="P724" s="23" t="n">
        <f aca="false">L724*N724</f>
        <v>221355.72</v>
      </c>
      <c r="Q724" s="21" t="n">
        <f aca="false">L724*O724</f>
        <v>140371.92</v>
      </c>
    </row>
    <row r="725" customFormat="false" ht="14.25" hidden="false" customHeight="true" outlineLevel="0" collapsed="false">
      <c r="A725" s="2" t="s">
        <v>4413</v>
      </c>
      <c r="B725" s="2" t="s">
        <v>4413</v>
      </c>
      <c r="C725" s="2" t="s">
        <v>8859</v>
      </c>
      <c r="D725" s="2" t="s">
        <v>8860</v>
      </c>
      <c r="E725" s="2" t="s">
        <v>11420</v>
      </c>
      <c r="F725" s="2" t="s">
        <v>11421</v>
      </c>
      <c r="G725" s="2" t="s">
        <v>11422</v>
      </c>
      <c r="H725" s="2" t="s">
        <v>22</v>
      </c>
      <c r="I725" s="2" t="s">
        <v>11423</v>
      </c>
      <c r="J725" s="4" t="n">
        <v>45771</v>
      </c>
      <c r="K725" s="4" t="n">
        <v>45801</v>
      </c>
      <c r="L725" s="21" t="n">
        <v>10299.23</v>
      </c>
      <c r="M725" s="4" t="n">
        <v>45798</v>
      </c>
      <c r="N725" s="22" t="n">
        <v>27</v>
      </c>
      <c r="O725" s="22" t="n">
        <v>-3</v>
      </c>
      <c r="P725" s="23" t="n">
        <f aca="false">L725*N725</f>
        <v>278079.21</v>
      </c>
      <c r="Q725" s="21" t="n">
        <f aca="false">L725*O725</f>
        <v>-30897.69</v>
      </c>
    </row>
    <row r="726" customFormat="false" ht="14.25" hidden="false" customHeight="true" outlineLevel="0" collapsed="false">
      <c r="A726" s="2" t="s">
        <v>4413</v>
      </c>
      <c r="B726" s="2" t="s">
        <v>4413</v>
      </c>
      <c r="C726" s="2" t="s">
        <v>24</v>
      </c>
      <c r="D726" s="2" t="s">
        <v>24</v>
      </c>
      <c r="E726" s="2" t="s">
        <v>11424</v>
      </c>
      <c r="F726" s="2" t="s">
        <v>11425</v>
      </c>
      <c r="G726" s="2" t="s">
        <v>5902</v>
      </c>
      <c r="H726" s="2" t="s">
        <v>22</v>
      </c>
      <c r="I726" s="2" t="s">
        <v>11426</v>
      </c>
      <c r="J726" s="4" t="n">
        <v>46005</v>
      </c>
      <c r="K726" s="4" t="n">
        <v>46035</v>
      </c>
      <c r="L726" s="21" t="n">
        <v>6097.5</v>
      </c>
      <c r="M726" s="4" t="n">
        <v>46013</v>
      </c>
      <c r="N726" s="22" t="n">
        <v>8</v>
      </c>
      <c r="O726" s="22" t="n">
        <v>-22</v>
      </c>
      <c r="P726" s="23" t="n">
        <f aca="false">L726*N726</f>
        <v>48780</v>
      </c>
      <c r="Q726" s="21" t="n">
        <f aca="false">L726*O726</f>
        <v>-134145</v>
      </c>
    </row>
    <row r="727" customFormat="false" ht="14.25" hidden="false" customHeight="true" outlineLevel="0" collapsed="false">
      <c r="A727" s="2" t="s">
        <v>4413</v>
      </c>
      <c r="B727" s="2" t="s">
        <v>4413</v>
      </c>
      <c r="C727" s="2" t="s">
        <v>10416</v>
      </c>
      <c r="D727" s="2" t="s">
        <v>10417</v>
      </c>
      <c r="E727" s="2" t="s">
        <v>11427</v>
      </c>
      <c r="F727" s="2" t="s">
        <v>11428</v>
      </c>
      <c r="G727" s="2" t="s">
        <v>11429</v>
      </c>
      <c r="H727" s="2" t="s">
        <v>22</v>
      </c>
      <c r="I727" s="2" t="s">
        <v>11430</v>
      </c>
      <c r="J727" s="4" t="n">
        <v>45981</v>
      </c>
      <c r="K727" s="4" t="n">
        <v>46011</v>
      </c>
      <c r="L727" s="21" t="n">
        <v>1911.22</v>
      </c>
      <c r="M727" s="4" t="n">
        <v>46015</v>
      </c>
      <c r="N727" s="22" t="n">
        <v>34</v>
      </c>
      <c r="O727" s="22" t="n">
        <v>4</v>
      </c>
      <c r="P727" s="23" t="n">
        <f aca="false">L727*N727</f>
        <v>64981.48</v>
      </c>
      <c r="Q727" s="21" t="n">
        <f aca="false">L727*O727</f>
        <v>7644.88</v>
      </c>
    </row>
    <row r="728" customFormat="false" ht="14.25" hidden="false" customHeight="true" outlineLevel="0" collapsed="false">
      <c r="A728" s="2" t="s">
        <v>4413</v>
      </c>
      <c r="B728" s="2" t="s">
        <v>4413</v>
      </c>
      <c r="C728" s="2" t="s">
        <v>24</v>
      </c>
      <c r="D728" s="2" t="s">
        <v>24</v>
      </c>
      <c r="E728" s="2" t="s">
        <v>11431</v>
      </c>
      <c r="F728" s="2" t="s">
        <v>11432</v>
      </c>
      <c r="G728" s="2" t="s">
        <v>6255</v>
      </c>
      <c r="H728" s="2" t="s">
        <v>22</v>
      </c>
      <c r="I728" s="2" t="s">
        <v>11433</v>
      </c>
      <c r="J728" s="4" t="n">
        <v>45812</v>
      </c>
      <c r="K728" s="4" t="n">
        <v>45842</v>
      </c>
      <c r="L728" s="21" t="n">
        <v>26716.43</v>
      </c>
      <c r="M728" s="4" t="n">
        <v>45848</v>
      </c>
      <c r="N728" s="22" t="n">
        <v>36</v>
      </c>
      <c r="O728" s="22" t="n">
        <v>6</v>
      </c>
      <c r="P728" s="23" t="n">
        <f aca="false">L728*N728</f>
        <v>961791.48</v>
      </c>
      <c r="Q728" s="21" t="n">
        <f aca="false">L728*O728</f>
        <v>160298.58</v>
      </c>
    </row>
    <row r="729" customFormat="false" ht="14.25" hidden="false" customHeight="true" outlineLevel="0" collapsed="false">
      <c r="A729" s="2" t="s">
        <v>4413</v>
      </c>
      <c r="B729" s="2" t="s">
        <v>4413</v>
      </c>
      <c r="C729" s="2" t="s">
        <v>8923</v>
      </c>
      <c r="D729" s="2" t="s">
        <v>8924</v>
      </c>
      <c r="E729" s="2" t="s">
        <v>11434</v>
      </c>
      <c r="F729" s="2" t="s">
        <v>11435</v>
      </c>
      <c r="G729" s="2" t="s">
        <v>11436</v>
      </c>
      <c r="H729" s="2" t="s">
        <v>22</v>
      </c>
      <c r="I729" s="2" t="s">
        <v>8928</v>
      </c>
      <c r="J729" s="4" t="n">
        <v>45827</v>
      </c>
      <c r="K729" s="4" t="n">
        <v>45857</v>
      </c>
      <c r="L729" s="21" t="s">
        <v>8929</v>
      </c>
      <c r="M729" s="4" t="n">
        <v>46022</v>
      </c>
      <c r="N729" s="22" t="n">
        <v>195</v>
      </c>
      <c r="O729" s="22" t="n">
        <v>165</v>
      </c>
      <c r="P729" s="23" t="n">
        <f aca="false">L729*N729</f>
        <v>19160.7</v>
      </c>
      <c r="Q729" s="21" t="n">
        <f aca="false">L729*O729</f>
        <v>16212.9</v>
      </c>
    </row>
    <row r="730" customFormat="false" ht="14.25" hidden="false" customHeight="true" outlineLevel="0" collapsed="false">
      <c r="A730" s="2" t="s">
        <v>4413</v>
      </c>
      <c r="B730" s="2" t="s">
        <v>4413</v>
      </c>
      <c r="C730" s="2" t="s">
        <v>3560</v>
      </c>
      <c r="D730" s="2" t="s">
        <v>3561</v>
      </c>
      <c r="E730" s="2" t="s">
        <v>11437</v>
      </c>
      <c r="F730" s="2" t="s">
        <v>11438</v>
      </c>
      <c r="G730" s="2" t="s">
        <v>4889</v>
      </c>
      <c r="H730" s="2" t="s">
        <v>22</v>
      </c>
      <c r="I730" s="2" t="s">
        <v>403</v>
      </c>
      <c r="J730" s="4" t="n">
        <v>45937</v>
      </c>
      <c r="K730" s="4" t="n">
        <v>45967</v>
      </c>
      <c r="L730" s="21" t="n">
        <v>3500</v>
      </c>
      <c r="M730" s="4" t="n">
        <v>46022</v>
      </c>
      <c r="N730" s="22" t="n">
        <v>85</v>
      </c>
      <c r="O730" s="22" t="n">
        <v>55</v>
      </c>
      <c r="P730" s="23" t="n">
        <f aca="false">L730*N730</f>
        <v>297500</v>
      </c>
      <c r="Q730" s="21" t="n">
        <f aca="false">L730*O730</f>
        <v>192500</v>
      </c>
    </row>
    <row r="731" customFormat="false" ht="14.25" hidden="false" customHeight="true" outlineLevel="0" collapsed="false">
      <c r="A731" s="2" t="s">
        <v>4413</v>
      </c>
      <c r="B731" s="2" t="s">
        <v>4413</v>
      </c>
      <c r="C731" s="2" t="s">
        <v>8813</v>
      </c>
      <c r="D731" s="2" t="s">
        <v>8814</v>
      </c>
      <c r="E731" s="2" t="s">
        <v>11439</v>
      </c>
      <c r="F731" s="2" t="s">
        <v>11440</v>
      </c>
      <c r="G731" s="2" t="s">
        <v>11441</v>
      </c>
      <c r="H731" s="2" t="s">
        <v>22</v>
      </c>
      <c r="I731" s="2" t="s">
        <v>11442</v>
      </c>
      <c r="J731" s="4" t="n">
        <v>45735</v>
      </c>
      <c r="K731" s="4" t="n">
        <v>45765</v>
      </c>
      <c r="L731" s="21" t="n">
        <v>29128.62</v>
      </c>
      <c r="M731" s="4" t="n">
        <v>45771</v>
      </c>
      <c r="N731" s="22" t="n">
        <v>36</v>
      </c>
      <c r="O731" s="22" t="n">
        <v>6</v>
      </c>
      <c r="P731" s="23" t="n">
        <f aca="false">L731*N731</f>
        <v>1048630.32</v>
      </c>
      <c r="Q731" s="21" t="n">
        <f aca="false">L731*O731</f>
        <v>174771.72</v>
      </c>
    </row>
    <row r="732" customFormat="false" ht="14.25" hidden="false" customHeight="true" outlineLevel="0" collapsed="false">
      <c r="A732" s="2" t="s">
        <v>4413</v>
      </c>
      <c r="B732" s="2" t="s">
        <v>4413</v>
      </c>
      <c r="C732" s="2" t="s">
        <v>24</v>
      </c>
      <c r="D732" s="2" t="s">
        <v>24</v>
      </c>
      <c r="E732" s="2" t="s">
        <v>11443</v>
      </c>
      <c r="F732" s="2" t="s">
        <v>11444</v>
      </c>
      <c r="G732" s="2" t="s">
        <v>11445</v>
      </c>
      <c r="H732" s="2" t="s">
        <v>22</v>
      </c>
      <c r="I732" s="2" t="s">
        <v>11446</v>
      </c>
      <c r="J732" s="4" t="n">
        <v>45667</v>
      </c>
      <c r="K732" s="4" t="n">
        <v>45697</v>
      </c>
      <c r="L732" s="21" t="n">
        <v>1500</v>
      </c>
      <c r="M732" s="4" t="n">
        <v>45722</v>
      </c>
      <c r="N732" s="22" t="n">
        <v>55</v>
      </c>
      <c r="O732" s="22" t="n">
        <v>25</v>
      </c>
      <c r="P732" s="23" t="n">
        <f aca="false">L732*N732</f>
        <v>82500</v>
      </c>
      <c r="Q732" s="21" t="n">
        <f aca="false">L732*O732</f>
        <v>37500</v>
      </c>
    </row>
    <row r="733" customFormat="false" ht="14.25" hidden="false" customHeight="true" outlineLevel="0" collapsed="false">
      <c r="A733" s="2" t="s">
        <v>4413</v>
      </c>
      <c r="B733" s="2" t="s">
        <v>4413</v>
      </c>
      <c r="C733" s="2" t="s">
        <v>8613</v>
      </c>
      <c r="D733" s="2" t="s">
        <v>8614</v>
      </c>
      <c r="E733" s="2" t="s">
        <v>11447</v>
      </c>
      <c r="F733" s="2" t="s">
        <v>11448</v>
      </c>
      <c r="G733" s="2" t="s">
        <v>11449</v>
      </c>
      <c r="H733" s="2" t="s">
        <v>22</v>
      </c>
      <c r="I733" s="2" t="s">
        <v>11450</v>
      </c>
      <c r="J733" s="4" t="n">
        <v>45814</v>
      </c>
      <c r="K733" s="4" t="n">
        <v>45844</v>
      </c>
      <c r="L733" s="21" t="n">
        <v>11428.33</v>
      </c>
      <c r="M733" s="4" t="n">
        <v>45926</v>
      </c>
      <c r="N733" s="22" t="n">
        <v>112</v>
      </c>
      <c r="O733" s="22" t="n">
        <v>82</v>
      </c>
      <c r="P733" s="23" t="n">
        <f aca="false">L733*N733</f>
        <v>1279972.96</v>
      </c>
      <c r="Q733" s="21" t="n">
        <f aca="false">L733*O733</f>
        <v>937123.06</v>
      </c>
    </row>
    <row r="734" customFormat="false" ht="14.25" hidden="false" customHeight="true" outlineLevel="0" collapsed="false">
      <c r="A734" s="2" t="s">
        <v>4413</v>
      </c>
      <c r="B734" s="2" t="s">
        <v>4413</v>
      </c>
      <c r="C734" s="2" t="s">
        <v>8819</v>
      </c>
      <c r="D734" s="2" t="s">
        <v>8820</v>
      </c>
      <c r="E734" s="2" t="s">
        <v>11451</v>
      </c>
      <c r="F734" s="2" t="s">
        <v>11452</v>
      </c>
      <c r="G734" s="2" t="s">
        <v>11453</v>
      </c>
      <c r="H734" s="2" t="s">
        <v>22</v>
      </c>
      <c r="I734" s="2" t="s">
        <v>11454</v>
      </c>
      <c r="J734" s="4" t="n">
        <v>45936</v>
      </c>
      <c r="K734" s="4" t="n">
        <v>45966</v>
      </c>
      <c r="L734" s="21" t="n">
        <v>3991.57</v>
      </c>
      <c r="M734" s="4" t="n">
        <v>45953</v>
      </c>
      <c r="N734" s="22" t="n">
        <v>17</v>
      </c>
      <c r="O734" s="22" t="n">
        <v>-13</v>
      </c>
      <c r="P734" s="23" t="n">
        <f aca="false">L734*N734</f>
        <v>67856.69</v>
      </c>
      <c r="Q734" s="21" t="n">
        <f aca="false">L734*O734</f>
        <v>-51890.41</v>
      </c>
    </row>
    <row r="735" customFormat="false" ht="14.25" hidden="false" customHeight="true" outlineLevel="0" collapsed="false">
      <c r="A735" s="2" t="s">
        <v>4413</v>
      </c>
      <c r="B735" s="2" t="s">
        <v>4413</v>
      </c>
      <c r="C735" s="2" t="s">
        <v>8906</v>
      </c>
      <c r="D735" s="2" t="s">
        <v>8907</v>
      </c>
      <c r="E735" s="2" t="s">
        <v>11455</v>
      </c>
      <c r="F735" s="2" t="s">
        <v>11456</v>
      </c>
      <c r="G735" s="2" t="s">
        <v>5636</v>
      </c>
      <c r="H735" s="2" t="s">
        <v>22</v>
      </c>
      <c r="I735" s="2" t="s">
        <v>11457</v>
      </c>
      <c r="J735" s="4" t="n">
        <v>45848</v>
      </c>
      <c r="K735" s="4" t="n">
        <v>45878</v>
      </c>
      <c r="L735" s="21" t="n">
        <v>2889.92</v>
      </c>
      <c r="M735" s="4" t="n">
        <v>45867</v>
      </c>
      <c r="N735" s="22" t="n">
        <v>19</v>
      </c>
      <c r="O735" s="22" t="n">
        <v>-11</v>
      </c>
      <c r="P735" s="23" t="n">
        <f aca="false">L735*N735</f>
        <v>54908.48</v>
      </c>
      <c r="Q735" s="21" t="n">
        <f aca="false">L735*O735</f>
        <v>-31789.12</v>
      </c>
    </row>
    <row r="736" customFormat="false" ht="14.25" hidden="false" customHeight="true" outlineLevel="0" collapsed="false">
      <c r="A736" s="2" t="s">
        <v>4413</v>
      </c>
      <c r="B736" s="2" t="s">
        <v>4413</v>
      </c>
      <c r="C736" s="2" t="s">
        <v>8619</v>
      </c>
      <c r="D736" s="2" t="s">
        <v>8620</v>
      </c>
      <c r="E736" s="2" t="s">
        <v>11458</v>
      </c>
      <c r="F736" s="2" t="s">
        <v>11459</v>
      </c>
      <c r="G736" s="2" t="s">
        <v>11460</v>
      </c>
      <c r="H736" s="2" t="s">
        <v>22</v>
      </c>
      <c r="I736" s="2" t="s">
        <v>11461</v>
      </c>
      <c r="J736" s="4" t="n">
        <v>45630</v>
      </c>
      <c r="K736" s="4" t="n">
        <v>45660</v>
      </c>
      <c r="L736" s="21" t="n">
        <v>63354.56</v>
      </c>
      <c r="M736" s="4" t="n">
        <v>45730</v>
      </c>
      <c r="N736" s="22" t="n">
        <v>100</v>
      </c>
      <c r="O736" s="22" t="n">
        <v>70</v>
      </c>
      <c r="P736" s="23" t="n">
        <f aca="false">L736*N736</f>
        <v>6335456</v>
      </c>
      <c r="Q736" s="21" t="n">
        <f aca="false">L736*O736</f>
        <v>4434819.2</v>
      </c>
    </row>
    <row r="737" customFormat="false" ht="14.25" hidden="false" customHeight="true" outlineLevel="0" collapsed="false">
      <c r="A737" s="2" t="s">
        <v>4413</v>
      </c>
      <c r="B737" s="2" t="s">
        <v>4413</v>
      </c>
      <c r="C737" s="2" t="s">
        <v>24</v>
      </c>
      <c r="D737" s="2" t="s">
        <v>24</v>
      </c>
      <c r="E737" s="2" t="s">
        <v>11462</v>
      </c>
      <c r="F737" s="2" t="s">
        <v>11463</v>
      </c>
      <c r="G737" s="2" t="s">
        <v>5262</v>
      </c>
      <c r="H737" s="2" t="s">
        <v>22</v>
      </c>
      <c r="I737" s="2" t="s">
        <v>11464</v>
      </c>
      <c r="J737" s="4" t="n">
        <v>45747</v>
      </c>
      <c r="K737" s="4" t="n">
        <v>45777</v>
      </c>
      <c r="L737" s="21" t="n">
        <v>178201.51</v>
      </c>
      <c r="M737" s="4" t="n">
        <v>45776</v>
      </c>
      <c r="N737" s="22" t="n">
        <v>29</v>
      </c>
      <c r="O737" s="22" t="n">
        <v>-1</v>
      </c>
      <c r="P737" s="23" t="n">
        <f aca="false">L737*N737</f>
        <v>5167843.79</v>
      </c>
      <c r="Q737" s="21" t="n">
        <f aca="false">L737*O737</f>
        <v>-178201.51</v>
      </c>
    </row>
    <row r="738" customFormat="false" ht="14.25" hidden="false" customHeight="true" outlineLevel="0" collapsed="false">
      <c r="A738" s="2" t="s">
        <v>4413</v>
      </c>
      <c r="B738" s="2" t="s">
        <v>4413</v>
      </c>
      <c r="C738" s="2" t="s">
        <v>8859</v>
      </c>
      <c r="D738" s="2" t="s">
        <v>8860</v>
      </c>
      <c r="E738" s="2" t="s">
        <v>11465</v>
      </c>
      <c r="F738" s="2" t="s">
        <v>11466</v>
      </c>
      <c r="G738" s="2" t="s">
        <v>11467</v>
      </c>
      <c r="H738" s="2" t="s">
        <v>22</v>
      </c>
      <c r="I738" s="2" t="s">
        <v>11468</v>
      </c>
      <c r="J738" s="4" t="n">
        <v>45964</v>
      </c>
      <c r="K738" s="4" t="n">
        <v>45994</v>
      </c>
      <c r="L738" s="21" t="n">
        <v>254128.62</v>
      </c>
      <c r="M738" s="4" t="n">
        <v>45992</v>
      </c>
      <c r="N738" s="22" t="n">
        <v>28</v>
      </c>
      <c r="O738" s="22" t="n">
        <v>-2</v>
      </c>
      <c r="P738" s="23" t="n">
        <f aca="false">L738*N738</f>
        <v>7115601.36</v>
      </c>
      <c r="Q738" s="21" t="n">
        <f aca="false">L738*O738</f>
        <v>-508257.24</v>
      </c>
    </row>
    <row r="739" customFormat="false" ht="14.25" hidden="false" customHeight="true" outlineLevel="0" collapsed="false">
      <c r="A739" s="2" t="s">
        <v>4413</v>
      </c>
      <c r="B739" s="2" t="s">
        <v>4413</v>
      </c>
      <c r="C739" s="2" t="s">
        <v>8619</v>
      </c>
      <c r="D739" s="2" t="s">
        <v>8620</v>
      </c>
      <c r="E739" s="2" t="s">
        <v>11469</v>
      </c>
      <c r="F739" s="2" t="s">
        <v>11470</v>
      </c>
      <c r="G739" s="2" t="s">
        <v>11471</v>
      </c>
      <c r="H739" s="2" t="s">
        <v>22</v>
      </c>
      <c r="I739" s="2" t="s">
        <v>11472</v>
      </c>
      <c r="J739" s="4" t="n">
        <v>45959</v>
      </c>
      <c r="K739" s="4" t="n">
        <v>45989</v>
      </c>
      <c r="L739" s="21" t="n">
        <v>2112.34</v>
      </c>
      <c r="M739" s="4" t="n">
        <v>45988</v>
      </c>
      <c r="N739" s="22" t="n">
        <v>29</v>
      </c>
      <c r="O739" s="22" t="n">
        <v>-1</v>
      </c>
      <c r="P739" s="23" t="n">
        <f aca="false">L739*N739</f>
        <v>61257.86</v>
      </c>
      <c r="Q739" s="21" t="n">
        <f aca="false">L739*O739</f>
        <v>-2112.34</v>
      </c>
    </row>
    <row r="740" customFormat="false" ht="14.25" hidden="false" customHeight="true" outlineLevel="0" collapsed="false">
      <c r="A740" s="2" t="s">
        <v>4413</v>
      </c>
      <c r="B740" s="2" t="s">
        <v>4413</v>
      </c>
      <c r="C740" s="2" t="s">
        <v>8697</v>
      </c>
      <c r="D740" s="2" t="s">
        <v>8698</v>
      </c>
      <c r="E740" s="2" t="s">
        <v>11473</v>
      </c>
      <c r="F740" s="2" t="s">
        <v>11474</v>
      </c>
      <c r="G740" s="2" t="s">
        <v>11475</v>
      </c>
      <c r="H740" s="2" t="s">
        <v>22</v>
      </c>
      <c r="I740" s="2" t="s">
        <v>11476</v>
      </c>
      <c r="J740" s="4" t="n">
        <v>45821</v>
      </c>
      <c r="K740" s="4" t="n">
        <v>45851</v>
      </c>
      <c r="L740" s="21" t="s">
        <v>11477</v>
      </c>
      <c r="M740" s="4" t="n">
        <v>45908</v>
      </c>
      <c r="N740" s="22" t="n">
        <v>87</v>
      </c>
      <c r="O740" s="22" t="n">
        <v>57</v>
      </c>
      <c r="P740" s="23" t="n">
        <f aca="false">L740*N740</f>
        <v>46915.62</v>
      </c>
      <c r="Q740" s="21" t="n">
        <f aca="false">L740*O740</f>
        <v>30737.82</v>
      </c>
    </row>
    <row r="741" customFormat="false" ht="14.25" hidden="false" customHeight="true" outlineLevel="0" collapsed="false">
      <c r="A741" s="2" t="s">
        <v>4413</v>
      </c>
      <c r="B741" s="2" t="s">
        <v>4413</v>
      </c>
      <c r="C741" s="2" t="s">
        <v>24</v>
      </c>
      <c r="D741" s="2" t="s">
        <v>24</v>
      </c>
      <c r="E741" s="2" t="s">
        <v>11478</v>
      </c>
      <c r="F741" s="2" t="s">
        <v>11479</v>
      </c>
      <c r="G741" s="2" t="s">
        <v>5472</v>
      </c>
      <c r="H741" s="2" t="s">
        <v>22</v>
      </c>
      <c r="I741" s="2" t="s">
        <v>11480</v>
      </c>
      <c r="J741" s="4" t="n">
        <v>45833</v>
      </c>
      <c r="K741" s="4" t="n">
        <v>45863</v>
      </c>
      <c r="L741" s="21" t="n">
        <v>3381.82</v>
      </c>
      <c r="M741" s="4" t="n">
        <v>45855</v>
      </c>
      <c r="N741" s="22" t="n">
        <v>22</v>
      </c>
      <c r="O741" s="22" t="n">
        <v>-8</v>
      </c>
      <c r="P741" s="23" t="n">
        <f aca="false">L741*N741</f>
        <v>74400.04</v>
      </c>
      <c r="Q741" s="21" t="n">
        <f aca="false">L741*O741</f>
        <v>-27054.56</v>
      </c>
    </row>
    <row r="742" customFormat="false" ht="14.25" hidden="false" customHeight="true" outlineLevel="0" collapsed="false">
      <c r="L742" s="32" t="n">
        <f aca="false">SUM(L2:L741)</f>
        <v>30017441.39</v>
      </c>
      <c r="N742" s="7" t="n">
        <f aca="false">P742/L742</f>
        <v>41.5626427546095</v>
      </c>
      <c r="O742" s="8" t="n">
        <f aca="false">Q742/L742</f>
        <v>11.5684805059929</v>
      </c>
      <c r="P742" s="32" t="n">
        <f aca="false">SUM(P2:P741)</f>
        <v>1247604192.9</v>
      </c>
      <c r="Q742" s="36" t="n">
        <f aca="false">SUM(Q2:Q741)</f>
        <v>347256185.56</v>
      </c>
    </row>
    <row r="744" customFormat="false" ht="14.25" hidden="false" customHeight="false" outlineLevel="0" collapsed="false">
      <c r="L744" s="10"/>
    </row>
    <row r="745" customFormat="false" ht="14.25" hidden="false" customHeight="false" outlineLevel="0" collapsed="false">
      <c r="L745" s="33"/>
    </row>
    <row r="1045703" customFormat="false" ht="14.25" hidden="false" customHeight="false" outlineLevel="0" collapsed="false">
      <c r="A1045703" s="11" t="n">
        <f aca="false">0</f>
        <v>0</v>
      </c>
      <c r="B1045703" s="11" t="n">
        <f aca="false">0</f>
        <v>0</v>
      </c>
      <c r="C1045703" s="11" t="n">
        <f aca="false">0</f>
        <v>0</v>
      </c>
      <c r="E1045703" s="1"/>
      <c r="F1045703" s="1"/>
      <c r="G1045703" s="1"/>
      <c r="H1045703" s="12"/>
    </row>
    <row r="1045704" customFormat="false" ht="68.65" hidden="false" customHeight="false" outlineLevel="0" collapsed="false">
      <c r="A1045704" s="13" t="s">
        <v>0</v>
      </c>
      <c r="B1045704" s="13" t="s">
        <v>1</v>
      </c>
      <c r="C1045704" s="14" t="s">
        <v>2</v>
      </c>
      <c r="D1045704" s="14" t="s">
        <v>3</v>
      </c>
      <c r="E1045704" s="15" t="s">
        <v>4</v>
      </c>
      <c r="F1045704" s="15" t="s">
        <v>5</v>
      </c>
      <c r="G1045704" s="15" t="s">
        <v>6</v>
      </c>
      <c r="H1045704" s="15" t="s">
        <v>7</v>
      </c>
      <c r="I1045704" s="15" t="s">
        <v>8</v>
      </c>
      <c r="J1045704" s="16" t="s">
        <v>9</v>
      </c>
      <c r="K1045704" s="16" t="s">
        <v>10</v>
      </c>
      <c r="L1045704" s="30" t="s">
        <v>11</v>
      </c>
      <c r="M1045704" s="18" t="s">
        <v>12</v>
      </c>
      <c r="N1045704" s="19" t="s">
        <v>13</v>
      </c>
      <c r="O1045704" s="19" t="s">
        <v>14</v>
      </c>
      <c r="P1045704" s="20" t="s">
        <v>15</v>
      </c>
    </row>
    <row r="1045705" customFormat="false" ht="14.25" hidden="false" customHeight="true" outlineLevel="0" collapsed="false">
      <c r="A1045705" s="2" t="s">
        <v>4413</v>
      </c>
      <c r="B1045705" s="2" t="s">
        <v>4061</v>
      </c>
      <c r="C1045705" s="2" t="s">
        <v>24</v>
      </c>
      <c r="D1045705" s="2" t="s">
        <v>24</v>
      </c>
      <c r="E1045705" s="2" t="s">
        <v>4414</v>
      </c>
      <c r="F1045705" s="2" t="s">
        <v>4415</v>
      </c>
      <c r="G1045705" s="2" t="s">
        <v>4416</v>
      </c>
      <c r="H1045705" s="2" t="s">
        <v>22</v>
      </c>
      <c r="I1045705" s="2" t="s">
        <v>4417</v>
      </c>
      <c r="J1045705" s="4" t="n">
        <v>45797</v>
      </c>
      <c r="K1045705" s="4" t="n">
        <v>45827</v>
      </c>
      <c r="L1045705" s="21" t="n">
        <v>3585</v>
      </c>
      <c r="M1045705" s="4" t="n">
        <v>45841</v>
      </c>
      <c r="N1045705" s="22" t="n">
        <v>44</v>
      </c>
      <c r="O1045705" s="22" t="n">
        <v>14</v>
      </c>
      <c r="P1045705" s="23" t="n">
        <f aca="false">L1045705*N1045705</f>
        <v>157740</v>
      </c>
      <c r="Q1045705" s="21" t="n">
        <f aca="false">L1045705*O1045705</f>
        <v>50190</v>
      </c>
    </row>
    <row r="1045706" customFormat="false" ht="14.25" hidden="false" customHeight="true" outlineLevel="0" collapsed="false">
      <c r="A1045706" s="2" t="s">
        <v>4413</v>
      </c>
      <c r="B1045706" s="2" t="s">
        <v>4413</v>
      </c>
      <c r="C1045706" s="2" t="s">
        <v>8607</v>
      </c>
      <c r="D1045706" s="2" t="s">
        <v>8608</v>
      </c>
      <c r="E1045706" s="2" t="s">
        <v>8609</v>
      </c>
      <c r="F1045706" s="2" t="s">
        <v>8610</v>
      </c>
      <c r="G1045706" s="2" t="s">
        <v>8611</v>
      </c>
      <c r="H1045706" s="2" t="s">
        <v>22</v>
      </c>
      <c r="I1045706" s="2" t="s">
        <v>8612</v>
      </c>
      <c r="J1045706" s="4" t="n">
        <v>45814</v>
      </c>
      <c r="K1045706" s="4" t="n">
        <v>45844</v>
      </c>
      <c r="L1045706" s="21" t="n">
        <v>217828.46</v>
      </c>
      <c r="M1045706" s="4" t="n">
        <v>45855</v>
      </c>
      <c r="N1045706" s="22" t="n">
        <v>41</v>
      </c>
      <c r="O1045706" s="22" t="n">
        <v>11</v>
      </c>
      <c r="P1045706" s="23" t="n">
        <f aca="false">L1045706*N1045706</f>
        <v>8930966.86</v>
      </c>
      <c r="Q1045706" s="21" t="n">
        <f aca="false">L1045706*O1045706</f>
        <v>2396113.06</v>
      </c>
    </row>
    <row r="1045707" customFormat="false" ht="14.25" hidden="false" customHeight="true" outlineLevel="0" collapsed="false">
      <c r="A1045707" s="2" t="s">
        <v>4413</v>
      </c>
      <c r="B1045707" s="2" t="s">
        <v>4413</v>
      </c>
      <c r="C1045707" s="2" t="s">
        <v>8613</v>
      </c>
      <c r="D1045707" s="2" t="s">
        <v>8614</v>
      </c>
      <c r="E1045707" s="2" t="s">
        <v>8615</v>
      </c>
      <c r="F1045707" s="2" t="s">
        <v>8616</v>
      </c>
      <c r="G1045707" s="2" t="s">
        <v>8617</v>
      </c>
      <c r="H1045707" s="2" t="s">
        <v>22</v>
      </c>
      <c r="I1045707" s="2" t="s">
        <v>8618</v>
      </c>
      <c r="J1045707" s="4" t="n">
        <v>45665</v>
      </c>
      <c r="K1045707" s="4" t="n">
        <v>45695</v>
      </c>
      <c r="L1045707" s="21" t="n">
        <v>7154.88</v>
      </c>
      <c r="M1045707" s="4" t="n">
        <v>45712</v>
      </c>
      <c r="N1045707" s="22" t="n">
        <v>47</v>
      </c>
      <c r="O1045707" s="22" t="n">
        <v>17</v>
      </c>
      <c r="P1045707" s="23" t="n">
        <f aca="false">L1045707*N1045707</f>
        <v>336279.36</v>
      </c>
      <c r="Q1045707" s="21" t="n">
        <f aca="false">L1045707*O1045707</f>
        <v>121632.96</v>
      </c>
    </row>
    <row r="1045708" customFormat="false" ht="14.25" hidden="false" customHeight="true" outlineLevel="0" collapsed="false">
      <c r="A1045708" s="2" t="s">
        <v>4413</v>
      </c>
      <c r="B1045708" s="2" t="s">
        <v>4413</v>
      </c>
      <c r="C1045708" s="2" t="s">
        <v>8619</v>
      </c>
      <c r="D1045708" s="2" t="s">
        <v>8620</v>
      </c>
      <c r="E1045708" s="2" t="s">
        <v>8621</v>
      </c>
      <c r="F1045708" s="2" t="s">
        <v>8622</v>
      </c>
      <c r="G1045708" s="2" t="s">
        <v>8623</v>
      </c>
      <c r="H1045708" s="2" t="s">
        <v>22</v>
      </c>
      <c r="I1045708" s="2" t="s">
        <v>8624</v>
      </c>
      <c r="J1045708" s="4" t="n">
        <v>45742</v>
      </c>
      <c r="K1045708" s="4" t="n">
        <v>45772</v>
      </c>
      <c r="L1045708" s="21" t="n">
        <v>32431.36</v>
      </c>
      <c r="M1045708" s="4" t="n">
        <v>45799</v>
      </c>
      <c r="N1045708" s="22" t="n">
        <v>57</v>
      </c>
      <c r="O1045708" s="22" t="n">
        <v>27</v>
      </c>
      <c r="P1045708" s="23" t="n">
        <f aca="false">L1045708*N1045708</f>
        <v>1848587.52</v>
      </c>
      <c r="Q1045708" s="21" t="n">
        <f aca="false">L1045708*O1045708</f>
        <v>875646.72</v>
      </c>
    </row>
    <row r="1045709" customFormat="false" ht="14.25" hidden="false" customHeight="true" outlineLevel="0" collapsed="false">
      <c r="A1045709" s="2" t="s">
        <v>4413</v>
      </c>
      <c r="B1045709" s="2" t="s">
        <v>4413</v>
      </c>
      <c r="C1045709" s="2" t="s">
        <v>24</v>
      </c>
      <c r="D1045709" s="2" t="s">
        <v>24</v>
      </c>
      <c r="E1045709" s="2" t="s">
        <v>8625</v>
      </c>
      <c r="F1045709" s="2" t="s">
        <v>8626</v>
      </c>
      <c r="G1045709" s="2" t="s">
        <v>8246</v>
      </c>
      <c r="H1045709" s="2" t="s">
        <v>22</v>
      </c>
      <c r="I1045709" s="2" t="s">
        <v>8627</v>
      </c>
      <c r="J1045709" s="4" t="n">
        <v>46009</v>
      </c>
      <c r="K1045709" s="4" t="n">
        <v>46039</v>
      </c>
      <c r="L1045709" s="21" t="n">
        <v>7380</v>
      </c>
      <c r="M1045709" s="4" t="n">
        <v>46014</v>
      </c>
      <c r="N1045709" s="22" t="n">
        <v>5</v>
      </c>
      <c r="O1045709" s="22" t="n">
        <v>-25</v>
      </c>
      <c r="P1045709" s="23" t="n">
        <f aca="false">L1045709*N1045709</f>
        <v>36900</v>
      </c>
      <c r="Q1045709" s="21" t="n">
        <f aca="false">L1045709*O1045709</f>
        <v>-184500</v>
      </c>
    </row>
    <row r="1045710" customFormat="false" ht="14.25" hidden="false" customHeight="true" outlineLevel="0" collapsed="false">
      <c r="A1045710" s="2" t="s">
        <v>4413</v>
      </c>
      <c r="B1045710" s="2" t="s">
        <v>4413</v>
      </c>
      <c r="C1045710" s="2" t="s">
        <v>8628</v>
      </c>
      <c r="D1045710" s="2" t="s">
        <v>8629</v>
      </c>
      <c r="E1045710" s="2" t="s">
        <v>8630</v>
      </c>
      <c r="F1045710" s="2" t="s">
        <v>8631</v>
      </c>
      <c r="G1045710" s="2" t="s">
        <v>8632</v>
      </c>
      <c r="H1045710" s="2" t="s">
        <v>22</v>
      </c>
      <c r="I1045710" s="2" t="s">
        <v>8633</v>
      </c>
      <c r="J1045710" s="4" t="n">
        <v>45680</v>
      </c>
      <c r="K1045710" s="4" t="n">
        <v>45710</v>
      </c>
      <c r="L1045710" s="21" t="n">
        <v>2280.43</v>
      </c>
      <c r="M1045710" s="4" t="n">
        <v>45708</v>
      </c>
      <c r="N1045710" s="22" t="n">
        <v>28</v>
      </c>
      <c r="O1045710" s="22" t="n">
        <v>-2</v>
      </c>
      <c r="P1045710" s="23" t="n">
        <f aca="false">L1045710*N1045710</f>
        <v>63852.04</v>
      </c>
      <c r="Q1045710" s="21" t="n">
        <f aca="false">L1045710*O1045710</f>
        <v>-4560.86</v>
      </c>
    </row>
    <row r="1045711" customFormat="false" ht="14.25" hidden="false" customHeight="true" outlineLevel="0" collapsed="false">
      <c r="A1045711" s="2" t="s">
        <v>4413</v>
      </c>
      <c r="B1045711" s="2" t="s">
        <v>4413</v>
      </c>
      <c r="C1045711" s="2" t="s">
        <v>8634</v>
      </c>
      <c r="D1045711" s="2" t="s">
        <v>8635</v>
      </c>
      <c r="E1045711" s="2" t="s">
        <v>8636</v>
      </c>
      <c r="F1045711" s="2" t="s">
        <v>8637</v>
      </c>
      <c r="G1045711" s="2" t="s">
        <v>8638</v>
      </c>
      <c r="H1045711" s="2" t="s">
        <v>22</v>
      </c>
      <c r="I1045711" s="2" t="s">
        <v>8639</v>
      </c>
      <c r="J1045711" s="4" t="n">
        <v>45923</v>
      </c>
      <c r="K1045711" s="4" t="n">
        <v>45953</v>
      </c>
      <c r="L1045711" s="21" t="n">
        <v>5420.01</v>
      </c>
      <c r="M1045711" s="4" t="n">
        <v>46002</v>
      </c>
      <c r="N1045711" s="22" t="n">
        <v>79</v>
      </c>
      <c r="O1045711" s="22" t="n">
        <v>49</v>
      </c>
      <c r="P1045711" s="23" t="n">
        <f aca="false">L1045711*N1045711</f>
        <v>428180.79</v>
      </c>
      <c r="Q1045711" s="21" t="n">
        <f aca="false">L1045711*O1045711</f>
        <v>265580.49</v>
      </c>
    </row>
    <row r="1045712" customFormat="false" ht="14.25" hidden="false" customHeight="true" outlineLevel="0" collapsed="false">
      <c r="A1045712" s="2" t="s">
        <v>4413</v>
      </c>
      <c r="B1045712" s="2" t="s">
        <v>4413</v>
      </c>
      <c r="C1045712" s="2" t="s">
        <v>8640</v>
      </c>
      <c r="D1045712" s="2" t="s">
        <v>8641</v>
      </c>
      <c r="E1045712" s="2" t="s">
        <v>8642</v>
      </c>
      <c r="F1045712" s="2" t="s">
        <v>8643</v>
      </c>
      <c r="G1045712" s="2" t="s">
        <v>8644</v>
      </c>
      <c r="H1045712" s="2" t="s">
        <v>22</v>
      </c>
      <c r="I1045712" s="2" t="s">
        <v>8645</v>
      </c>
      <c r="J1045712" s="4" t="n">
        <v>45877</v>
      </c>
      <c r="K1045712" s="4" t="n">
        <v>45907</v>
      </c>
      <c r="L1045712" s="21" t="n">
        <v>12042</v>
      </c>
      <c r="M1045712" s="4" t="n">
        <v>45909</v>
      </c>
      <c r="N1045712" s="22" t="n">
        <v>32</v>
      </c>
      <c r="O1045712" s="22" t="n">
        <v>2</v>
      </c>
      <c r="P1045712" s="23" t="n">
        <f aca="false">L1045712*N1045712</f>
        <v>385344</v>
      </c>
      <c r="Q1045712" s="21" t="n">
        <f aca="false">L1045712*O1045712</f>
        <v>24084</v>
      </c>
    </row>
    <row r="1045713" customFormat="false" ht="14.25" hidden="false" customHeight="true" outlineLevel="0" collapsed="false">
      <c r="A1045713" s="2" t="s">
        <v>4413</v>
      </c>
      <c r="B1045713" s="2" t="s">
        <v>4413</v>
      </c>
      <c r="C1045713" s="2" t="s">
        <v>8646</v>
      </c>
      <c r="D1045713" s="2" t="s">
        <v>8647</v>
      </c>
      <c r="E1045713" s="2" t="s">
        <v>8648</v>
      </c>
      <c r="F1045713" s="2" t="s">
        <v>8649</v>
      </c>
      <c r="G1045713" s="2" t="s">
        <v>8650</v>
      </c>
      <c r="H1045713" s="2" t="s">
        <v>22</v>
      </c>
      <c r="I1045713" s="2" t="s">
        <v>8651</v>
      </c>
      <c r="J1045713" s="4" t="n">
        <v>45985</v>
      </c>
      <c r="K1045713" s="4" t="n">
        <v>46015</v>
      </c>
      <c r="L1045713" s="21" t="n">
        <v>8361.5</v>
      </c>
      <c r="M1045713" s="4" t="n">
        <v>46022</v>
      </c>
      <c r="N1045713" s="22" t="n">
        <v>37</v>
      </c>
      <c r="O1045713" s="22" t="n">
        <v>7</v>
      </c>
      <c r="P1045713" s="23" t="n">
        <f aca="false">L1045713*N1045713</f>
        <v>309375.5</v>
      </c>
      <c r="Q1045713" s="21" t="n">
        <f aca="false">L1045713*O1045713</f>
        <v>58530.5</v>
      </c>
    </row>
    <row r="1045714" customFormat="false" ht="14.25" hidden="false" customHeight="true" outlineLevel="0" collapsed="false">
      <c r="A1045714" s="2" t="s">
        <v>4413</v>
      </c>
      <c r="B1045714" s="2" t="s">
        <v>4413</v>
      </c>
      <c r="C1045714" s="2" t="s">
        <v>24</v>
      </c>
      <c r="D1045714" s="2" t="s">
        <v>24</v>
      </c>
      <c r="E1045714" s="2" t="s">
        <v>8652</v>
      </c>
      <c r="F1045714" s="2" t="s">
        <v>8653</v>
      </c>
      <c r="G1045714" s="2" t="s">
        <v>249</v>
      </c>
      <c r="H1045714" s="2" t="s">
        <v>22</v>
      </c>
      <c r="I1045714" s="2" t="s">
        <v>8654</v>
      </c>
      <c r="J1045714" s="4" t="n">
        <v>45841</v>
      </c>
      <c r="K1045714" s="4" t="n">
        <v>45871</v>
      </c>
      <c r="L1045714" s="21" t="n">
        <v>6501.78</v>
      </c>
      <c r="M1045714" s="4" t="n">
        <v>45863</v>
      </c>
      <c r="N1045714" s="22" t="n">
        <v>22</v>
      </c>
      <c r="O1045714" s="22" t="n">
        <v>-8</v>
      </c>
      <c r="P1045714" s="23" t="n">
        <f aca="false">L1045714*N1045714</f>
        <v>143039.16</v>
      </c>
      <c r="Q1045714" s="21" t="n">
        <f aca="false">L1045714*O1045714</f>
        <v>-52014.24</v>
      </c>
    </row>
    <row r="1045715" customFormat="false" ht="14.25" hidden="false" customHeight="true" outlineLevel="0" collapsed="false">
      <c r="A1045715" s="2" t="s">
        <v>4413</v>
      </c>
      <c r="B1045715" s="2" t="s">
        <v>4413</v>
      </c>
      <c r="C1045715" s="2" t="s">
        <v>8655</v>
      </c>
      <c r="D1045715" s="2" t="s">
        <v>8656</v>
      </c>
      <c r="E1045715" s="2" t="s">
        <v>8657</v>
      </c>
      <c r="F1045715" s="2" t="s">
        <v>8658</v>
      </c>
      <c r="G1045715" s="2" t="s">
        <v>8659</v>
      </c>
      <c r="H1045715" s="2" t="s">
        <v>22</v>
      </c>
      <c r="I1045715" s="2" t="s">
        <v>8660</v>
      </c>
      <c r="J1045715" s="4" t="n">
        <v>45937</v>
      </c>
      <c r="K1045715" s="4" t="n">
        <v>45967</v>
      </c>
      <c r="L1045715" s="21" t="n">
        <v>6358.39</v>
      </c>
      <c r="M1045715" s="4" t="n">
        <v>46022</v>
      </c>
      <c r="N1045715" s="22" t="n">
        <v>85</v>
      </c>
      <c r="O1045715" s="22" t="n">
        <v>55</v>
      </c>
      <c r="P1045715" s="23" t="n">
        <f aca="false">L1045715*N1045715</f>
        <v>540463.15</v>
      </c>
      <c r="Q1045715" s="21" t="n">
        <f aca="false">L1045715*O1045715</f>
        <v>349711.45</v>
      </c>
    </row>
    <row r="1045716" customFormat="false" ht="14.25" hidden="false" customHeight="true" outlineLevel="0" collapsed="false">
      <c r="A1045716" s="2" t="s">
        <v>4413</v>
      </c>
      <c r="B1045716" s="2" t="s">
        <v>4413</v>
      </c>
      <c r="C1045716" s="2" t="s">
        <v>8613</v>
      </c>
      <c r="D1045716" s="2" t="s">
        <v>8614</v>
      </c>
      <c r="E1045716" s="2" t="s">
        <v>8661</v>
      </c>
      <c r="F1045716" s="2" t="s">
        <v>8662</v>
      </c>
      <c r="G1045716" s="2" t="s">
        <v>8663</v>
      </c>
      <c r="H1045716" s="2" t="s">
        <v>22</v>
      </c>
      <c r="I1045716" s="2" t="s">
        <v>8664</v>
      </c>
      <c r="J1045716" s="4" t="n">
        <v>45968</v>
      </c>
      <c r="K1045716" s="4" t="n">
        <v>45998</v>
      </c>
      <c r="L1045716" s="21" t="n">
        <v>11262.61</v>
      </c>
      <c r="M1045716" s="4" t="n">
        <v>46022</v>
      </c>
      <c r="N1045716" s="22" t="n">
        <v>54</v>
      </c>
      <c r="O1045716" s="22" t="n">
        <v>24</v>
      </c>
      <c r="P1045716" s="23" t="n">
        <f aca="false">L1045716*N1045716</f>
        <v>608180.94</v>
      </c>
      <c r="Q1045716" s="21" t="n">
        <f aca="false">L1045716*O1045716</f>
        <v>270302.64</v>
      </c>
    </row>
    <row r="1045717" customFormat="false" ht="14.25" hidden="false" customHeight="true" outlineLevel="0" collapsed="false">
      <c r="A1045717" s="2" t="s">
        <v>4413</v>
      </c>
      <c r="B1045717" s="2" t="s">
        <v>4413</v>
      </c>
      <c r="C1045717" s="2" t="s">
        <v>8634</v>
      </c>
      <c r="D1045717" s="2" t="s">
        <v>8635</v>
      </c>
      <c r="E1045717" s="2" t="s">
        <v>8665</v>
      </c>
      <c r="F1045717" s="2" t="s">
        <v>8666</v>
      </c>
      <c r="G1045717" s="2" t="s">
        <v>8667</v>
      </c>
      <c r="H1045717" s="2" t="s">
        <v>22</v>
      </c>
      <c r="I1045717" s="2" t="s">
        <v>8668</v>
      </c>
      <c r="J1045717" s="4" t="n">
        <v>45942</v>
      </c>
      <c r="K1045717" s="4" t="n">
        <v>45972</v>
      </c>
      <c r="L1045717" s="21" t="s">
        <v>8669</v>
      </c>
      <c r="M1045717" s="4" t="n">
        <v>46022</v>
      </c>
      <c r="N1045717" s="22" t="n">
        <v>80</v>
      </c>
      <c r="O1045717" s="22" t="n">
        <v>50</v>
      </c>
      <c r="P1045717" s="23" t="n">
        <f aca="false">L1045717*N1045717</f>
        <v>55024</v>
      </c>
      <c r="Q1045717" s="21" t="n">
        <f aca="false">L1045717*O1045717</f>
        <v>34390</v>
      </c>
    </row>
    <row r="1045718" customFormat="false" ht="14.25" hidden="false" customHeight="true" outlineLevel="0" collapsed="false">
      <c r="A1045718" s="2" t="s">
        <v>4413</v>
      </c>
      <c r="B1045718" s="2" t="s">
        <v>4413</v>
      </c>
      <c r="C1045718" s="2" t="s">
        <v>8670</v>
      </c>
      <c r="D1045718" s="2" t="s">
        <v>8671</v>
      </c>
      <c r="E1045718" s="2" t="s">
        <v>8672</v>
      </c>
      <c r="F1045718" s="2" t="s">
        <v>8673</v>
      </c>
      <c r="G1045718" s="2" t="s">
        <v>8674</v>
      </c>
      <c r="H1045718" s="2" t="s">
        <v>22</v>
      </c>
      <c r="I1045718" s="2" t="s">
        <v>8675</v>
      </c>
      <c r="J1045718" s="4" t="n">
        <v>45994</v>
      </c>
      <c r="K1045718" s="4" t="n">
        <v>46021</v>
      </c>
      <c r="L1045718" s="21" t="n">
        <v>724837.09</v>
      </c>
      <c r="M1045718" s="4" t="n">
        <v>46006</v>
      </c>
      <c r="N1045718" s="22" t="n">
        <v>12</v>
      </c>
      <c r="O1045718" s="22" t="n">
        <v>-15</v>
      </c>
      <c r="P1045718" s="23" t="n">
        <f aca="false">L1045718*N1045718</f>
        <v>8698045.08</v>
      </c>
      <c r="Q1045718" s="21" t="n">
        <f aca="false">L1045718*O1045718</f>
        <v>-10872556.35</v>
      </c>
    </row>
    <row r="1045719" customFormat="false" ht="14.25" hidden="false" customHeight="true" outlineLevel="0" collapsed="false">
      <c r="A1045719" s="2" t="s">
        <v>4413</v>
      </c>
      <c r="B1045719" s="2" t="s">
        <v>4413</v>
      </c>
      <c r="C1045719" s="2" t="s">
        <v>8676</v>
      </c>
      <c r="D1045719" s="2" t="s">
        <v>8677</v>
      </c>
      <c r="E1045719" s="2" t="s">
        <v>8678</v>
      </c>
      <c r="F1045719" s="2" t="s">
        <v>8679</v>
      </c>
      <c r="G1045719" s="2" t="s">
        <v>8680</v>
      </c>
      <c r="H1045719" s="2" t="s">
        <v>22</v>
      </c>
      <c r="I1045719" s="2" t="s">
        <v>8681</v>
      </c>
      <c r="J1045719" s="4" t="n">
        <v>45673</v>
      </c>
      <c r="K1045719" s="4" t="n">
        <v>45703</v>
      </c>
      <c r="L1045719" s="21" t="n">
        <v>10072.87</v>
      </c>
      <c r="M1045719" s="4" t="n">
        <v>45726</v>
      </c>
      <c r="N1045719" s="22" t="n">
        <v>53</v>
      </c>
      <c r="O1045719" s="22" t="n">
        <v>23</v>
      </c>
      <c r="P1045719" s="23" t="n">
        <f aca="false">L1045719*N1045719</f>
        <v>533862.11</v>
      </c>
      <c r="Q1045719" s="21" t="n">
        <f aca="false">L1045719*O1045719</f>
        <v>231676.01</v>
      </c>
    </row>
    <row r="1045720" customFormat="false" ht="14.25" hidden="false" customHeight="true" outlineLevel="0" collapsed="false">
      <c r="A1045720" s="2" t="s">
        <v>4413</v>
      </c>
      <c r="B1045720" s="2" t="s">
        <v>4413</v>
      </c>
      <c r="C1045720" s="2" t="s">
        <v>8613</v>
      </c>
      <c r="D1045720" s="2" t="s">
        <v>8614</v>
      </c>
      <c r="E1045720" s="2" t="s">
        <v>8682</v>
      </c>
      <c r="F1045720" s="2" t="s">
        <v>8683</v>
      </c>
      <c r="G1045720" s="2" t="s">
        <v>6775</v>
      </c>
      <c r="H1045720" s="2" t="s">
        <v>22</v>
      </c>
      <c r="I1045720" s="2" t="s">
        <v>8684</v>
      </c>
      <c r="J1045720" s="4" t="n">
        <v>45679</v>
      </c>
      <c r="K1045720" s="4" t="n">
        <v>45709</v>
      </c>
      <c r="L1045720" s="21" t="n">
        <v>122412.06</v>
      </c>
      <c r="M1045720" s="4" t="n">
        <v>45712</v>
      </c>
      <c r="N1045720" s="22" t="n">
        <v>33</v>
      </c>
      <c r="O1045720" s="22" t="n">
        <v>3</v>
      </c>
      <c r="P1045720" s="23" t="n">
        <f aca="false">L1045720*N1045720</f>
        <v>4039597.98</v>
      </c>
      <c r="Q1045720" s="21" t="n">
        <f aca="false">L1045720*O1045720</f>
        <v>367236.18</v>
      </c>
    </row>
    <row r="1045721" customFormat="false" ht="14.25" hidden="false" customHeight="true" outlineLevel="0" collapsed="false">
      <c r="A1045721" s="2" t="s">
        <v>4413</v>
      </c>
      <c r="B1045721" s="2" t="s">
        <v>4413</v>
      </c>
      <c r="C1045721" s="2" t="s">
        <v>24</v>
      </c>
      <c r="D1045721" s="2" t="s">
        <v>24</v>
      </c>
      <c r="E1045721" s="2" t="s">
        <v>8685</v>
      </c>
      <c r="F1045721" s="2" t="s">
        <v>8686</v>
      </c>
      <c r="G1045721" s="2" t="s">
        <v>7317</v>
      </c>
      <c r="H1045721" s="2" t="s">
        <v>22</v>
      </c>
      <c r="I1045721" s="2" t="s">
        <v>8687</v>
      </c>
      <c r="J1045721" s="4" t="n">
        <v>45875</v>
      </c>
      <c r="K1045721" s="4" t="n">
        <v>45905</v>
      </c>
      <c r="L1045721" s="21" t="n">
        <v>5467.5</v>
      </c>
      <c r="M1045721" s="4" t="n">
        <v>45908</v>
      </c>
      <c r="N1045721" s="22" t="n">
        <v>33</v>
      </c>
      <c r="O1045721" s="22" t="n">
        <v>3</v>
      </c>
      <c r="P1045721" s="23" t="n">
        <f aca="false">L1045721*N1045721</f>
        <v>180427.5</v>
      </c>
      <c r="Q1045721" s="21" t="n">
        <f aca="false">L1045721*O1045721</f>
        <v>16402.5</v>
      </c>
    </row>
    <row r="1045722" customFormat="false" ht="14.25" hidden="false" customHeight="true" outlineLevel="0" collapsed="false">
      <c r="A1045722" s="2" t="s">
        <v>4413</v>
      </c>
      <c r="B1045722" s="2" t="s">
        <v>4413</v>
      </c>
      <c r="C1045722" s="2" t="s">
        <v>24</v>
      </c>
      <c r="D1045722" s="2" t="s">
        <v>24</v>
      </c>
      <c r="E1045722" s="2" t="s">
        <v>8688</v>
      </c>
      <c r="F1045722" s="2" t="s">
        <v>8689</v>
      </c>
      <c r="G1045722" s="2" t="s">
        <v>8690</v>
      </c>
      <c r="H1045722" s="2" t="s">
        <v>22</v>
      </c>
      <c r="I1045722" s="2" t="s">
        <v>8691</v>
      </c>
      <c r="J1045722" s="4" t="n">
        <v>45674</v>
      </c>
      <c r="K1045722" s="4" t="n">
        <v>45704</v>
      </c>
      <c r="L1045722" s="21" t="n">
        <v>36181.52</v>
      </c>
      <c r="M1045722" s="4" t="n">
        <v>45701</v>
      </c>
      <c r="N1045722" s="22" t="n">
        <v>27</v>
      </c>
      <c r="O1045722" s="22" t="n">
        <v>-3</v>
      </c>
      <c r="P1045722" s="23" t="n">
        <f aca="false">L1045722*N1045722</f>
        <v>976901.04</v>
      </c>
      <c r="Q1045722" s="21" t="n">
        <f aca="false">L1045722*O1045722</f>
        <v>-108544.56</v>
      </c>
    </row>
    <row r="1045723" customFormat="false" ht="14.25" hidden="false" customHeight="true" outlineLevel="0" collapsed="false">
      <c r="A1045723" s="2" t="s">
        <v>4413</v>
      </c>
      <c r="B1045723" s="2" t="s">
        <v>4413</v>
      </c>
      <c r="C1045723" s="2" t="s">
        <v>8692</v>
      </c>
      <c r="D1045723" s="2" t="s">
        <v>8693</v>
      </c>
      <c r="E1045723" s="2" t="s">
        <v>8694</v>
      </c>
      <c r="F1045723" s="2" t="s">
        <v>8695</v>
      </c>
      <c r="G1045723" s="2" t="s">
        <v>4635</v>
      </c>
      <c r="H1045723" s="2" t="s">
        <v>22</v>
      </c>
      <c r="I1045723" s="2" t="s">
        <v>8696</v>
      </c>
      <c r="J1045723" s="4" t="n">
        <v>45805</v>
      </c>
      <c r="K1045723" s="4" t="n">
        <v>45835</v>
      </c>
      <c r="L1045723" s="21" t="n">
        <v>30845</v>
      </c>
      <c r="M1045723" s="4" t="n">
        <v>45852</v>
      </c>
      <c r="N1045723" s="22" t="n">
        <v>47</v>
      </c>
      <c r="O1045723" s="22" t="n">
        <v>17</v>
      </c>
      <c r="P1045723" s="23" t="n">
        <f aca="false">L1045723*N1045723</f>
        <v>1449715</v>
      </c>
      <c r="Q1045723" s="21" t="n">
        <f aca="false">L1045723*O1045723</f>
        <v>524365</v>
      </c>
    </row>
    <row r="1045724" customFormat="false" ht="14.25" hidden="false" customHeight="true" outlineLevel="0" collapsed="false">
      <c r="A1045724" s="2" t="s">
        <v>4413</v>
      </c>
      <c r="B1045724" s="2" t="s">
        <v>4413</v>
      </c>
      <c r="C1045724" s="2" t="s">
        <v>8697</v>
      </c>
      <c r="D1045724" s="2" t="s">
        <v>8698</v>
      </c>
      <c r="E1045724" s="2" t="s">
        <v>8699</v>
      </c>
      <c r="F1045724" s="2" t="s">
        <v>8700</v>
      </c>
      <c r="G1045724" s="2" t="s">
        <v>8701</v>
      </c>
      <c r="H1045724" s="2" t="s">
        <v>22</v>
      </c>
      <c r="I1045724" s="2" t="s">
        <v>8702</v>
      </c>
      <c r="J1045724" s="4" t="n">
        <v>45881</v>
      </c>
      <c r="K1045724" s="4" t="n">
        <v>45911</v>
      </c>
      <c r="L1045724" s="21" t="n">
        <v>2189.89</v>
      </c>
      <c r="M1045724" s="4" t="n">
        <v>45943</v>
      </c>
      <c r="N1045724" s="22" t="n">
        <v>62</v>
      </c>
      <c r="O1045724" s="22" t="n">
        <v>32</v>
      </c>
      <c r="P1045724" s="23" t="n">
        <f aca="false">L1045724*N1045724</f>
        <v>135773.18</v>
      </c>
      <c r="Q1045724" s="21" t="n">
        <f aca="false">L1045724*O1045724</f>
        <v>70076.48</v>
      </c>
    </row>
    <row r="1045725" customFormat="false" ht="14.25" hidden="false" customHeight="true" outlineLevel="0" collapsed="false">
      <c r="A1045725" s="2" t="s">
        <v>4413</v>
      </c>
      <c r="B1045725" s="2" t="s">
        <v>4413</v>
      </c>
      <c r="C1045725" s="2" t="s">
        <v>119</v>
      </c>
      <c r="D1045725" s="2" t="s">
        <v>120</v>
      </c>
      <c r="E1045725" s="2" t="s">
        <v>8703</v>
      </c>
      <c r="F1045725" s="2" t="s">
        <v>8704</v>
      </c>
      <c r="G1045725" s="2" t="s">
        <v>8705</v>
      </c>
      <c r="H1045725" s="2" t="s">
        <v>22</v>
      </c>
      <c r="I1045725" s="2" t="s">
        <v>8706</v>
      </c>
      <c r="J1045725" s="4" t="n">
        <v>45990</v>
      </c>
      <c r="K1045725" s="4" t="n">
        <v>46020</v>
      </c>
      <c r="L1045725" s="21" t="n">
        <v>1463.6</v>
      </c>
      <c r="M1045725" s="4" t="n">
        <v>46022</v>
      </c>
      <c r="N1045725" s="22" t="n">
        <v>32</v>
      </c>
      <c r="O1045725" s="22" t="n">
        <v>2</v>
      </c>
      <c r="P1045725" s="23" t="n">
        <f aca="false">L1045725*N1045725</f>
        <v>46835.2</v>
      </c>
      <c r="Q1045725" s="21" t="n">
        <f aca="false">L1045725*O1045725</f>
        <v>2927.2</v>
      </c>
    </row>
    <row r="1045726" customFormat="false" ht="14.25" hidden="false" customHeight="true" outlineLevel="0" collapsed="false">
      <c r="A1045726" s="2" t="s">
        <v>4413</v>
      </c>
      <c r="B1045726" s="2" t="s">
        <v>4413</v>
      </c>
      <c r="C1045726" s="2" t="s">
        <v>119</v>
      </c>
      <c r="D1045726" s="2" t="s">
        <v>120</v>
      </c>
      <c r="E1045726" s="2" t="s">
        <v>8707</v>
      </c>
      <c r="F1045726" s="2" t="s">
        <v>8708</v>
      </c>
      <c r="G1045726" s="2" t="s">
        <v>8709</v>
      </c>
      <c r="H1045726" s="2" t="s">
        <v>22</v>
      </c>
      <c r="I1045726" s="2" t="s">
        <v>8710</v>
      </c>
      <c r="J1045726" s="4" t="n">
        <v>45990</v>
      </c>
      <c r="K1045726" s="4" t="n">
        <v>46020</v>
      </c>
      <c r="L1045726" s="21" t="s">
        <v>8711</v>
      </c>
      <c r="M1045726" s="4" t="n">
        <v>46022</v>
      </c>
      <c r="N1045726" s="22" t="n">
        <v>32</v>
      </c>
      <c r="O1045726" s="22" t="n">
        <v>2</v>
      </c>
      <c r="P1045726" s="23" t="n">
        <f aca="false">L1045726*N1045726</f>
        <v>769.92</v>
      </c>
      <c r="Q1045726" s="21" t="n">
        <f aca="false">L1045726*O1045726</f>
        <v>48.12</v>
      </c>
    </row>
    <row r="1045727" customFormat="false" ht="14.25" hidden="false" customHeight="true" outlineLevel="0" collapsed="false">
      <c r="A1045727" s="2" t="s">
        <v>4413</v>
      </c>
      <c r="B1045727" s="2" t="s">
        <v>4413</v>
      </c>
      <c r="C1045727" s="2" t="s">
        <v>8712</v>
      </c>
      <c r="D1045727" s="2" t="s">
        <v>8713</v>
      </c>
      <c r="E1045727" s="2" t="s">
        <v>8714</v>
      </c>
      <c r="F1045727" s="2" t="s">
        <v>8715</v>
      </c>
      <c r="G1045727" s="2" t="s">
        <v>8716</v>
      </c>
      <c r="H1045727" s="2" t="s">
        <v>22</v>
      </c>
      <c r="I1045727" s="2" t="s">
        <v>8717</v>
      </c>
      <c r="J1045727" s="4" t="n">
        <v>45953</v>
      </c>
      <c r="K1045727" s="4" t="n">
        <v>45983</v>
      </c>
      <c r="L1045727" s="21" t="n">
        <v>3209.46</v>
      </c>
      <c r="M1045727" s="4" t="n">
        <v>45987</v>
      </c>
      <c r="N1045727" s="22" t="n">
        <v>34</v>
      </c>
      <c r="O1045727" s="22" t="n">
        <v>4</v>
      </c>
      <c r="P1045727" s="23" t="n">
        <f aca="false">L1045727*N1045727</f>
        <v>109121.64</v>
      </c>
      <c r="Q1045727" s="21" t="n">
        <f aca="false">L1045727*O1045727</f>
        <v>12837.84</v>
      </c>
    </row>
    <row r="1045728" customFormat="false" ht="14.25" hidden="false" customHeight="true" outlineLevel="0" collapsed="false">
      <c r="A1045728" s="2" t="s">
        <v>4413</v>
      </c>
      <c r="B1045728" s="2" t="s">
        <v>4413</v>
      </c>
      <c r="C1045728" s="2" t="s">
        <v>8613</v>
      </c>
      <c r="D1045728" s="2" t="s">
        <v>8614</v>
      </c>
      <c r="E1045728" s="2" t="s">
        <v>8718</v>
      </c>
      <c r="F1045728" s="2" t="s">
        <v>8719</v>
      </c>
      <c r="G1045728" s="2" t="s">
        <v>8720</v>
      </c>
      <c r="H1045728" s="2" t="s">
        <v>22</v>
      </c>
      <c r="I1045728" s="2" t="s">
        <v>8721</v>
      </c>
      <c r="J1045728" s="4" t="n">
        <v>45665</v>
      </c>
      <c r="K1045728" s="4" t="n">
        <v>45695</v>
      </c>
      <c r="L1045728" s="21" t="n">
        <v>5970.31</v>
      </c>
      <c r="M1045728" s="4" t="n">
        <v>45708</v>
      </c>
      <c r="N1045728" s="22" t="n">
        <v>43</v>
      </c>
      <c r="O1045728" s="22" t="n">
        <v>13</v>
      </c>
      <c r="P1045728" s="23" t="n">
        <f aca="false">L1045728*N1045728</f>
        <v>256723.33</v>
      </c>
      <c r="Q1045728" s="21" t="n">
        <f aca="false">L1045728*O1045728</f>
        <v>77614.03</v>
      </c>
    </row>
    <row r="1045729" customFormat="false" ht="14.25" hidden="false" customHeight="true" outlineLevel="0" collapsed="false">
      <c r="A1045729" s="2" t="s">
        <v>4413</v>
      </c>
      <c r="B1045729" s="2" t="s">
        <v>4413</v>
      </c>
      <c r="C1045729" s="2" t="s">
        <v>24</v>
      </c>
      <c r="D1045729" s="2" t="s">
        <v>24</v>
      </c>
      <c r="E1045729" s="2" t="s">
        <v>8722</v>
      </c>
      <c r="F1045729" s="2" t="s">
        <v>8723</v>
      </c>
      <c r="G1045729" s="2" t="s">
        <v>8724</v>
      </c>
      <c r="H1045729" s="2" t="s">
        <v>22</v>
      </c>
      <c r="I1045729" s="2" t="s">
        <v>8725</v>
      </c>
      <c r="J1045729" s="4" t="n">
        <v>45944</v>
      </c>
      <c r="K1045729" s="4" t="n">
        <v>45974</v>
      </c>
      <c r="L1045729" s="21" t="n">
        <v>2043</v>
      </c>
      <c r="M1045729" s="4" t="n">
        <v>45968</v>
      </c>
      <c r="N1045729" s="22" t="n">
        <v>24</v>
      </c>
      <c r="O1045729" s="22" t="n">
        <v>-6</v>
      </c>
      <c r="P1045729" s="23" t="n">
        <f aca="false">L1045729*N1045729</f>
        <v>49032</v>
      </c>
      <c r="Q1045729" s="21" t="n">
        <f aca="false">L1045729*O1045729</f>
        <v>-12258</v>
      </c>
    </row>
    <row r="1045730" customFormat="false" ht="14.25" hidden="false" customHeight="true" outlineLevel="0" collapsed="false">
      <c r="A1045730" s="2" t="s">
        <v>4413</v>
      </c>
      <c r="B1045730" s="2" t="s">
        <v>4413</v>
      </c>
      <c r="C1045730" s="2" t="s">
        <v>8726</v>
      </c>
      <c r="D1045730" s="2" t="s">
        <v>8727</v>
      </c>
      <c r="E1045730" s="2" t="s">
        <v>8728</v>
      </c>
      <c r="F1045730" s="2" t="s">
        <v>8729</v>
      </c>
      <c r="G1045730" s="2" t="s">
        <v>3430</v>
      </c>
      <c r="H1045730" s="2" t="s">
        <v>22</v>
      </c>
      <c r="I1045730" s="2" t="s">
        <v>8730</v>
      </c>
      <c r="J1045730" s="4" t="n">
        <v>45638</v>
      </c>
      <c r="K1045730" s="4" t="n">
        <v>45668</v>
      </c>
      <c r="L1045730" s="21" t="n">
        <v>21827.44</v>
      </c>
      <c r="M1045730" s="4" t="n">
        <v>45677</v>
      </c>
      <c r="N1045730" s="22" t="n">
        <v>39</v>
      </c>
      <c r="O1045730" s="22" t="n">
        <v>9</v>
      </c>
      <c r="P1045730" s="23" t="n">
        <f aca="false">L1045730*N1045730</f>
        <v>851270.16</v>
      </c>
      <c r="Q1045730" s="21" t="n">
        <f aca="false">L1045730*O1045730</f>
        <v>196446.96</v>
      </c>
    </row>
    <row r="1045731" customFormat="false" ht="14.25" hidden="false" customHeight="true" outlineLevel="0" collapsed="false">
      <c r="A1045731" s="2" t="s">
        <v>4413</v>
      </c>
      <c r="B1045731" s="2" t="s">
        <v>4413</v>
      </c>
      <c r="C1045731" s="2" t="s">
        <v>8731</v>
      </c>
      <c r="D1045731" s="2" t="s">
        <v>8732</v>
      </c>
      <c r="E1045731" s="2" t="s">
        <v>8733</v>
      </c>
      <c r="F1045731" s="2" t="s">
        <v>8734</v>
      </c>
      <c r="G1045731" s="2" t="s">
        <v>8735</v>
      </c>
      <c r="H1045731" s="2" t="s">
        <v>22</v>
      </c>
      <c r="I1045731" s="2" t="s">
        <v>8736</v>
      </c>
      <c r="J1045731" s="4" t="n">
        <v>45784</v>
      </c>
      <c r="K1045731" s="4" t="n">
        <v>45814</v>
      </c>
      <c r="L1045731" s="21" t="s">
        <v>8737</v>
      </c>
      <c r="M1045731" s="4" t="n">
        <v>45873</v>
      </c>
      <c r="N1045731" s="22" t="n">
        <v>89</v>
      </c>
      <c r="O1045731" s="22" t="n">
        <v>59</v>
      </c>
      <c r="P1045731" s="23" t="n">
        <f aca="false">L1045731*N1045731</f>
        <v>49128</v>
      </c>
      <c r="Q1045731" s="21" t="n">
        <f aca="false">L1045731*O1045731</f>
        <v>32568</v>
      </c>
    </row>
    <row r="1045732" customFormat="false" ht="14.25" hidden="false" customHeight="true" outlineLevel="0" collapsed="false">
      <c r="A1045732" s="2" t="s">
        <v>4413</v>
      </c>
      <c r="B1045732" s="2" t="s">
        <v>4413</v>
      </c>
      <c r="C1045732" s="2" t="s">
        <v>119</v>
      </c>
      <c r="D1045732" s="2" t="s">
        <v>120</v>
      </c>
      <c r="E1045732" s="2" t="s">
        <v>8738</v>
      </c>
      <c r="F1045732" s="2" t="s">
        <v>8739</v>
      </c>
      <c r="G1045732" s="2" t="s">
        <v>8740</v>
      </c>
      <c r="H1045732" s="2" t="s">
        <v>22</v>
      </c>
      <c r="I1045732" s="2" t="s">
        <v>8741</v>
      </c>
      <c r="J1045732" s="4" t="n">
        <v>45990</v>
      </c>
      <c r="K1045732" s="4" t="n">
        <v>46020</v>
      </c>
      <c r="L1045732" s="21" t="n">
        <v>19603.34</v>
      </c>
      <c r="M1045732" s="4" t="n">
        <v>46022</v>
      </c>
      <c r="N1045732" s="22" t="n">
        <v>32</v>
      </c>
      <c r="O1045732" s="22" t="n">
        <v>2</v>
      </c>
      <c r="P1045732" s="23" t="n">
        <f aca="false">L1045732*N1045732</f>
        <v>627306.88</v>
      </c>
      <c r="Q1045732" s="21" t="n">
        <f aca="false">L1045732*O1045732</f>
        <v>39206.68</v>
      </c>
    </row>
    <row r="1045733" customFormat="false" ht="14.25" hidden="false" customHeight="true" outlineLevel="0" collapsed="false">
      <c r="A1045733" s="2" t="s">
        <v>4413</v>
      </c>
      <c r="B1045733" s="2" t="s">
        <v>4413</v>
      </c>
      <c r="C1045733" s="2" t="s">
        <v>24</v>
      </c>
      <c r="D1045733" s="2" t="s">
        <v>24</v>
      </c>
      <c r="E1045733" s="2" t="s">
        <v>8742</v>
      </c>
      <c r="F1045733" s="2" t="s">
        <v>8743</v>
      </c>
      <c r="G1045733" s="2" t="s">
        <v>8744</v>
      </c>
      <c r="H1045733" s="2" t="s">
        <v>22</v>
      </c>
      <c r="I1045733" s="2" t="s">
        <v>8745</v>
      </c>
      <c r="J1045733" s="4" t="n">
        <v>45852</v>
      </c>
      <c r="K1045733" s="4" t="n">
        <v>45882</v>
      </c>
      <c r="L1045733" s="21" t="n">
        <v>1377</v>
      </c>
      <c r="M1045733" s="4" t="n">
        <v>45880</v>
      </c>
      <c r="N1045733" s="22" t="n">
        <v>28</v>
      </c>
      <c r="O1045733" s="22" t="n">
        <v>-2</v>
      </c>
      <c r="P1045733" s="23" t="n">
        <f aca="false">L1045733*N1045733</f>
        <v>38556</v>
      </c>
      <c r="Q1045733" s="21" t="n">
        <f aca="false">L1045733*O1045733</f>
        <v>-2754</v>
      </c>
    </row>
    <row r="1045734" customFormat="false" ht="14.25" hidden="false" customHeight="true" outlineLevel="0" collapsed="false">
      <c r="A1045734" s="2" t="s">
        <v>4413</v>
      </c>
      <c r="B1045734" s="2" t="s">
        <v>4413</v>
      </c>
      <c r="C1045734" s="2" t="s">
        <v>24</v>
      </c>
      <c r="D1045734" s="2" t="s">
        <v>24</v>
      </c>
      <c r="E1045734" s="2" t="s">
        <v>8746</v>
      </c>
      <c r="F1045734" s="2" t="s">
        <v>8747</v>
      </c>
      <c r="G1045734" s="2" t="s">
        <v>8748</v>
      </c>
      <c r="H1045734" s="2" t="s">
        <v>22</v>
      </c>
      <c r="I1045734" s="2" t="s">
        <v>8749</v>
      </c>
      <c r="J1045734" s="4" t="n">
        <v>45944</v>
      </c>
      <c r="K1045734" s="4" t="n">
        <v>45974</v>
      </c>
      <c r="L1045734" s="21" t="n">
        <v>3424.5</v>
      </c>
      <c r="M1045734" s="4" t="n">
        <v>45968</v>
      </c>
      <c r="N1045734" s="22" t="n">
        <v>24</v>
      </c>
      <c r="O1045734" s="22" t="n">
        <v>-6</v>
      </c>
      <c r="P1045734" s="23" t="n">
        <f aca="false">L1045734*N1045734</f>
        <v>82188</v>
      </c>
      <c r="Q1045734" s="21" t="n">
        <f aca="false">L1045734*O1045734</f>
        <v>-20547</v>
      </c>
    </row>
    <row r="1045735" customFormat="false" ht="14.25" hidden="false" customHeight="true" outlineLevel="0" collapsed="false">
      <c r="A1045735" s="2" t="s">
        <v>4413</v>
      </c>
      <c r="B1045735" s="2" t="s">
        <v>4413</v>
      </c>
      <c r="C1045735" s="2" t="s">
        <v>8619</v>
      </c>
      <c r="D1045735" s="2" t="s">
        <v>8620</v>
      </c>
      <c r="E1045735" s="2" t="s">
        <v>8750</v>
      </c>
      <c r="F1045735" s="2" t="s">
        <v>8751</v>
      </c>
      <c r="G1045735" s="2" t="s">
        <v>8752</v>
      </c>
      <c r="H1045735" s="2" t="s">
        <v>22</v>
      </c>
      <c r="I1045735" s="2" t="s">
        <v>8753</v>
      </c>
      <c r="J1045735" s="4" t="n">
        <v>45839</v>
      </c>
      <c r="K1045735" s="4" t="n">
        <v>45869</v>
      </c>
      <c r="L1045735" s="21" t="n">
        <v>2077.07</v>
      </c>
      <c r="M1045735" s="4" t="n">
        <v>45870</v>
      </c>
      <c r="N1045735" s="22" t="n">
        <v>31</v>
      </c>
      <c r="O1045735" s="22" t="n">
        <v>1</v>
      </c>
      <c r="P1045735" s="23" t="n">
        <f aca="false">L1045735*N1045735</f>
        <v>64389.17</v>
      </c>
      <c r="Q1045735" s="21" t="n">
        <f aca="false">L1045735*O1045735</f>
        <v>2077.07</v>
      </c>
    </row>
    <row r="1045736" customFormat="false" ht="14.25" hidden="false" customHeight="true" outlineLevel="0" collapsed="false">
      <c r="A1045736" s="2" t="s">
        <v>4413</v>
      </c>
      <c r="B1045736" s="2" t="s">
        <v>4413</v>
      </c>
      <c r="C1045736" s="2" t="s">
        <v>8754</v>
      </c>
      <c r="D1045736" s="2" t="s">
        <v>8755</v>
      </c>
      <c r="E1045736" s="2" t="s">
        <v>8756</v>
      </c>
      <c r="F1045736" s="2" t="s">
        <v>8757</v>
      </c>
      <c r="G1045736" s="2" t="s">
        <v>8758</v>
      </c>
      <c r="H1045736" s="2" t="s">
        <v>22</v>
      </c>
      <c r="I1045736" s="2" t="s">
        <v>8759</v>
      </c>
      <c r="J1045736" s="4" t="n">
        <v>45820</v>
      </c>
      <c r="K1045736" s="4" t="n">
        <v>45850</v>
      </c>
      <c r="L1045736" s="21" t="n">
        <v>54096</v>
      </c>
      <c r="M1045736" s="4" t="n">
        <v>45856</v>
      </c>
      <c r="N1045736" s="22" t="n">
        <v>36</v>
      </c>
      <c r="O1045736" s="22" t="n">
        <v>6</v>
      </c>
      <c r="P1045736" s="23" t="n">
        <f aca="false">L1045736*N1045736</f>
        <v>1947456</v>
      </c>
      <c r="Q1045736" s="21" t="n">
        <f aca="false">L1045736*O1045736</f>
        <v>324576</v>
      </c>
    </row>
    <row r="1045737" customFormat="false" ht="14.25" hidden="false" customHeight="true" outlineLevel="0" collapsed="false">
      <c r="A1045737" s="2" t="s">
        <v>4413</v>
      </c>
      <c r="B1045737" s="2" t="s">
        <v>4413</v>
      </c>
      <c r="C1045737" s="2" t="s">
        <v>24</v>
      </c>
      <c r="D1045737" s="2" t="s">
        <v>24</v>
      </c>
      <c r="E1045737" s="2" t="s">
        <v>8760</v>
      </c>
      <c r="F1045737" s="2" t="s">
        <v>8761</v>
      </c>
      <c r="G1045737" s="2" t="s">
        <v>8762</v>
      </c>
      <c r="H1045737" s="2" t="s">
        <v>22</v>
      </c>
      <c r="I1045737" s="2" t="s">
        <v>8763</v>
      </c>
      <c r="J1045737" s="4" t="n">
        <v>45863</v>
      </c>
      <c r="K1045737" s="4" t="n">
        <v>45893</v>
      </c>
      <c r="L1045737" s="21" t="s">
        <v>8763</v>
      </c>
      <c r="M1045737" s="4" t="n">
        <v>45882</v>
      </c>
      <c r="N1045737" s="22" t="n">
        <v>19</v>
      </c>
      <c r="O1045737" s="22" t="n">
        <v>-11</v>
      </c>
      <c r="P1045737" s="23" t="n">
        <f aca="false">L1045737*N1045737</f>
        <v>11200.5</v>
      </c>
      <c r="Q1045737" s="21" t="n">
        <f aca="false">L1045737*O1045737</f>
        <v>-6484.5</v>
      </c>
    </row>
    <row r="1045738" customFormat="false" ht="14.25" hidden="false" customHeight="true" outlineLevel="0" collapsed="false">
      <c r="A1045738" s="2" t="s">
        <v>4413</v>
      </c>
      <c r="B1045738" s="2" t="s">
        <v>4413</v>
      </c>
      <c r="C1045738" s="2" t="s">
        <v>8619</v>
      </c>
      <c r="D1045738" s="2" t="s">
        <v>8620</v>
      </c>
      <c r="E1045738" s="2" t="s">
        <v>8764</v>
      </c>
      <c r="F1045738" s="2" t="s">
        <v>8765</v>
      </c>
      <c r="G1045738" s="2" t="s">
        <v>8766</v>
      </c>
      <c r="H1045738" s="2" t="s">
        <v>22</v>
      </c>
      <c r="I1045738" s="2" t="s">
        <v>8767</v>
      </c>
      <c r="J1045738" s="4" t="n">
        <v>45792</v>
      </c>
      <c r="K1045738" s="4" t="n">
        <v>45822</v>
      </c>
      <c r="L1045738" s="21" t="n">
        <v>31903.99</v>
      </c>
      <c r="M1045738" s="4" t="n">
        <v>45954</v>
      </c>
      <c r="N1045738" s="22" t="n">
        <v>162</v>
      </c>
      <c r="O1045738" s="22" t="n">
        <v>132</v>
      </c>
      <c r="P1045738" s="23" t="n">
        <f aca="false">L1045738*N1045738</f>
        <v>5168446.38</v>
      </c>
      <c r="Q1045738" s="21" t="n">
        <f aca="false">L1045738*O1045738</f>
        <v>4211326.68</v>
      </c>
    </row>
    <row r="1045739" customFormat="false" ht="14.25" hidden="false" customHeight="true" outlineLevel="0" collapsed="false">
      <c r="A1045739" s="2" t="s">
        <v>4413</v>
      </c>
      <c r="B1045739" s="2" t="s">
        <v>4413</v>
      </c>
      <c r="C1045739" s="2" t="s">
        <v>8613</v>
      </c>
      <c r="D1045739" s="2" t="s">
        <v>8614</v>
      </c>
      <c r="E1045739" s="2" t="s">
        <v>8768</v>
      </c>
      <c r="F1045739" s="2" t="s">
        <v>8769</v>
      </c>
      <c r="G1045739" s="2" t="s">
        <v>8770</v>
      </c>
      <c r="H1045739" s="2" t="s">
        <v>22</v>
      </c>
      <c r="I1045739" s="2" t="s">
        <v>8771</v>
      </c>
      <c r="J1045739" s="4" t="n">
        <v>45846</v>
      </c>
      <c r="K1045739" s="4" t="n">
        <v>45876</v>
      </c>
      <c r="L1045739" s="21" t="n">
        <v>9103.52</v>
      </c>
      <c r="M1045739" s="4" t="n">
        <v>45909</v>
      </c>
      <c r="N1045739" s="22" t="n">
        <v>63</v>
      </c>
      <c r="O1045739" s="22" t="n">
        <v>33</v>
      </c>
      <c r="P1045739" s="23" t="n">
        <f aca="false">L1045739*N1045739</f>
        <v>573521.76</v>
      </c>
      <c r="Q1045739" s="21" t="n">
        <f aca="false">L1045739*O1045739</f>
        <v>300416.16</v>
      </c>
    </row>
    <row r="1045740" customFormat="false" ht="14.25" hidden="false" customHeight="true" outlineLevel="0" collapsed="false">
      <c r="A1045740" s="2" t="s">
        <v>4413</v>
      </c>
      <c r="B1045740" s="2" t="s">
        <v>4413</v>
      </c>
      <c r="C1045740" s="2" t="s">
        <v>4111</v>
      </c>
      <c r="D1045740" s="2" t="s">
        <v>4112</v>
      </c>
      <c r="E1045740" s="2" t="s">
        <v>8772</v>
      </c>
      <c r="F1045740" s="2" t="s">
        <v>8773</v>
      </c>
      <c r="G1045740" s="2" t="s">
        <v>8774</v>
      </c>
      <c r="H1045740" s="2" t="s">
        <v>22</v>
      </c>
      <c r="I1045740" s="2" t="s">
        <v>8775</v>
      </c>
      <c r="J1045740" s="4" t="n">
        <v>45776</v>
      </c>
      <c r="K1045740" s="4" t="n">
        <v>45806</v>
      </c>
      <c r="L1045740" s="21" t="s">
        <v>1801</v>
      </c>
      <c r="M1045740" s="4" t="n">
        <v>45806</v>
      </c>
      <c r="N1045740" s="22" t="n">
        <v>30</v>
      </c>
      <c r="O1045740" s="22" t="n">
        <v>0</v>
      </c>
      <c r="P1045740" s="23" t="n">
        <f aca="false">L1045740*N1045740</f>
        <v>27000</v>
      </c>
      <c r="Q1045740" s="21" t="n">
        <f aca="false">L1045740*O1045740</f>
        <v>0</v>
      </c>
    </row>
    <row r="1045741" customFormat="false" ht="14.25" hidden="false" customHeight="true" outlineLevel="0" collapsed="false">
      <c r="A1045741" s="2" t="s">
        <v>4413</v>
      </c>
      <c r="B1045741" s="2" t="s">
        <v>4413</v>
      </c>
      <c r="C1045741" s="2" t="s">
        <v>8634</v>
      </c>
      <c r="D1045741" s="2" t="s">
        <v>8635</v>
      </c>
      <c r="E1045741" s="2" t="s">
        <v>8776</v>
      </c>
      <c r="F1045741" s="2" t="s">
        <v>8777</v>
      </c>
      <c r="G1045741" s="2" t="s">
        <v>8778</v>
      </c>
      <c r="H1045741" s="2" t="s">
        <v>22</v>
      </c>
      <c r="I1045741" s="2" t="s">
        <v>8779</v>
      </c>
      <c r="J1045741" s="4" t="n">
        <v>45881</v>
      </c>
      <c r="K1045741" s="4" t="n">
        <v>45911</v>
      </c>
      <c r="L1045741" s="21" t="s">
        <v>8780</v>
      </c>
      <c r="M1045741" s="4" t="n">
        <v>45945</v>
      </c>
      <c r="N1045741" s="22" t="n">
        <v>64</v>
      </c>
      <c r="O1045741" s="22" t="n">
        <v>34</v>
      </c>
      <c r="P1045741" s="23" t="n">
        <f aca="false">L1045741*N1045741</f>
        <v>35499.52</v>
      </c>
      <c r="Q1045741" s="21" t="n">
        <f aca="false">L1045741*O1045741</f>
        <v>18859.12</v>
      </c>
    </row>
    <row r="1045742" customFormat="false" ht="14.25" hidden="false" customHeight="true" outlineLevel="0" collapsed="false">
      <c r="A1045742" s="2" t="s">
        <v>4413</v>
      </c>
      <c r="B1045742" s="2" t="s">
        <v>4413</v>
      </c>
      <c r="C1045742" s="2" t="s">
        <v>8781</v>
      </c>
      <c r="D1045742" s="2" t="s">
        <v>8782</v>
      </c>
      <c r="E1045742" s="2" t="s">
        <v>8783</v>
      </c>
      <c r="F1045742" s="2" t="s">
        <v>8784</v>
      </c>
      <c r="G1045742" s="2" t="s">
        <v>8785</v>
      </c>
      <c r="H1045742" s="2" t="s">
        <v>22</v>
      </c>
      <c r="I1045742" s="2" t="s">
        <v>8786</v>
      </c>
      <c r="J1045742" s="4" t="n">
        <v>45856</v>
      </c>
      <c r="K1045742" s="4" t="n">
        <v>45886</v>
      </c>
      <c r="L1045742" s="21" t="n">
        <v>2205</v>
      </c>
      <c r="M1045742" s="4" t="n">
        <v>45874</v>
      </c>
      <c r="N1045742" s="22" t="n">
        <v>18</v>
      </c>
      <c r="O1045742" s="22" t="n">
        <v>-12</v>
      </c>
      <c r="P1045742" s="23" t="n">
        <f aca="false">L1045742*N1045742</f>
        <v>39690</v>
      </c>
      <c r="Q1045742" s="21" t="n">
        <f aca="false">L1045742*O1045742</f>
        <v>-26460</v>
      </c>
    </row>
    <row r="1045743" customFormat="false" ht="14.25" hidden="false" customHeight="true" outlineLevel="0" collapsed="false">
      <c r="A1045743" s="2" t="s">
        <v>4413</v>
      </c>
      <c r="B1045743" s="2" t="s">
        <v>4413</v>
      </c>
      <c r="C1045743" s="2" t="s">
        <v>8670</v>
      </c>
      <c r="D1045743" s="2" t="s">
        <v>8671</v>
      </c>
      <c r="E1045743" s="2" t="s">
        <v>8787</v>
      </c>
      <c r="F1045743" s="2" t="s">
        <v>8788</v>
      </c>
      <c r="G1045743" s="2" t="s">
        <v>8789</v>
      </c>
      <c r="H1045743" s="2" t="s">
        <v>22</v>
      </c>
      <c r="I1045743" s="2" t="s">
        <v>8790</v>
      </c>
      <c r="J1045743" s="4" t="n">
        <v>45852</v>
      </c>
      <c r="K1045743" s="4" t="n">
        <v>45882</v>
      </c>
      <c r="L1045743" s="21" t="n">
        <v>748040.41</v>
      </c>
      <c r="M1045743" s="4" t="n">
        <v>45873</v>
      </c>
      <c r="N1045743" s="22" t="n">
        <v>21</v>
      </c>
      <c r="O1045743" s="22" t="n">
        <v>-9</v>
      </c>
      <c r="P1045743" s="23" t="n">
        <f aca="false">L1045743*N1045743</f>
        <v>15708848.61</v>
      </c>
      <c r="Q1045743" s="21" t="n">
        <f aca="false">L1045743*O1045743</f>
        <v>-6732363.69</v>
      </c>
    </row>
    <row r="1045744" customFormat="false" ht="14.25" hidden="false" customHeight="true" outlineLevel="0" collapsed="false">
      <c r="A1045744" s="2" t="s">
        <v>4413</v>
      </c>
      <c r="B1045744" s="2" t="s">
        <v>4413</v>
      </c>
      <c r="C1045744" s="2" t="s">
        <v>8791</v>
      </c>
      <c r="D1045744" s="2" t="s">
        <v>8792</v>
      </c>
      <c r="E1045744" s="2" t="s">
        <v>8793</v>
      </c>
      <c r="F1045744" s="2" t="s">
        <v>8794</v>
      </c>
      <c r="G1045744" s="2" t="s">
        <v>3861</v>
      </c>
      <c r="H1045744" s="2" t="s">
        <v>22</v>
      </c>
      <c r="I1045744" s="2" t="s">
        <v>8795</v>
      </c>
      <c r="J1045744" s="4" t="n">
        <v>45818</v>
      </c>
      <c r="K1045744" s="4" t="n">
        <v>45848</v>
      </c>
      <c r="L1045744" s="21" t="n">
        <v>16796.8</v>
      </c>
      <c r="M1045744" s="4" t="n">
        <v>45861</v>
      </c>
      <c r="N1045744" s="22" t="n">
        <v>43</v>
      </c>
      <c r="O1045744" s="22" t="n">
        <v>13</v>
      </c>
      <c r="P1045744" s="23" t="n">
        <f aca="false">L1045744*N1045744</f>
        <v>722262.4</v>
      </c>
      <c r="Q1045744" s="21" t="n">
        <f aca="false">L1045744*O1045744</f>
        <v>218358.4</v>
      </c>
    </row>
    <row r="1045745" customFormat="false" ht="14.25" hidden="false" customHeight="true" outlineLevel="0" collapsed="false">
      <c r="A1045745" s="2" t="s">
        <v>4413</v>
      </c>
      <c r="B1045745" s="2" t="s">
        <v>4413</v>
      </c>
      <c r="C1045745" s="2" t="s">
        <v>8796</v>
      </c>
      <c r="D1045745" s="2" t="s">
        <v>8797</v>
      </c>
      <c r="E1045745" s="2" t="s">
        <v>8798</v>
      </c>
      <c r="F1045745" s="2" t="s">
        <v>8799</v>
      </c>
      <c r="G1045745" s="2" t="s">
        <v>8800</v>
      </c>
      <c r="H1045745" s="2" t="s">
        <v>22</v>
      </c>
      <c r="I1045745" s="2" t="s">
        <v>8801</v>
      </c>
      <c r="J1045745" s="4" t="n">
        <v>45848</v>
      </c>
      <c r="K1045745" s="4" t="n">
        <v>45878</v>
      </c>
      <c r="L1045745" s="21" t="n">
        <v>50044.95</v>
      </c>
      <c r="M1045745" s="4" t="n">
        <v>45925</v>
      </c>
      <c r="N1045745" s="22" t="n">
        <v>77</v>
      </c>
      <c r="O1045745" s="22" t="n">
        <v>47</v>
      </c>
      <c r="P1045745" s="23" t="n">
        <f aca="false">L1045745*N1045745</f>
        <v>3853461.15</v>
      </c>
      <c r="Q1045745" s="21" t="n">
        <f aca="false">L1045745*O1045745</f>
        <v>2352112.65</v>
      </c>
    </row>
    <row r="1045746" customFormat="false" ht="14.25" hidden="false" customHeight="true" outlineLevel="0" collapsed="false">
      <c r="A1045746" s="2" t="s">
        <v>4413</v>
      </c>
      <c r="B1045746" s="2" t="s">
        <v>4413</v>
      </c>
      <c r="C1045746" s="2" t="s">
        <v>119</v>
      </c>
      <c r="D1045746" s="2" t="s">
        <v>120</v>
      </c>
      <c r="E1045746" s="2" t="s">
        <v>8802</v>
      </c>
      <c r="F1045746" s="2" t="s">
        <v>8803</v>
      </c>
      <c r="G1045746" s="2" t="s">
        <v>8804</v>
      </c>
      <c r="H1045746" s="2" t="s">
        <v>22</v>
      </c>
      <c r="I1045746" s="2" t="s">
        <v>8805</v>
      </c>
      <c r="J1045746" s="4" t="n">
        <v>45990</v>
      </c>
      <c r="K1045746" s="4" t="n">
        <v>46020</v>
      </c>
      <c r="L1045746" s="21" t="s">
        <v>8806</v>
      </c>
      <c r="M1045746" s="4" t="n">
        <v>46022</v>
      </c>
      <c r="N1045746" s="22" t="n">
        <v>32</v>
      </c>
      <c r="O1045746" s="22" t="n">
        <v>2</v>
      </c>
      <c r="P1045746" s="23" t="n">
        <f aca="false">L1045746*N1045746</f>
        <v>4168.32</v>
      </c>
      <c r="Q1045746" s="21" t="n">
        <f aca="false">L1045746*O1045746</f>
        <v>260.52</v>
      </c>
    </row>
    <row r="1045747" customFormat="false" ht="14.25" hidden="false" customHeight="true" outlineLevel="0" collapsed="false">
      <c r="A1045747" s="2" t="s">
        <v>4413</v>
      </c>
      <c r="B1045747" s="2" t="s">
        <v>4413</v>
      </c>
      <c r="C1045747" s="2" t="s">
        <v>8807</v>
      </c>
      <c r="D1045747" s="2" t="s">
        <v>8808</v>
      </c>
      <c r="E1045747" s="2" t="s">
        <v>8809</v>
      </c>
      <c r="F1045747" s="2" t="s">
        <v>8810</v>
      </c>
      <c r="G1045747" s="2" t="s">
        <v>8811</v>
      </c>
      <c r="H1045747" s="2" t="s">
        <v>22</v>
      </c>
      <c r="I1045747" s="2" t="s">
        <v>8812</v>
      </c>
      <c r="J1045747" s="4" t="n">
        <v>45736</v>
      </c>
      <c r="K1045747" s="4" t="n">
        <v>45766</v>
      </c>
      <c r="L1045747" s="21" t="n">
        <v>8334.52</v>
      </c>
      <c r="M1045747" s="4" t="n">
        <v>45763</v>
      </c>
      <c r="N1045747" s="22" t="n">
        <v>27</v>
      </c>
      <c r="O1045747" s="22" t="n">
        <v>-3</v>
      </c>
      <c r="P1045747" s="23" t="n">
        <f aca="false">L1045747*N1045747</f>
        <v>225032.04</v>
      </c>
      <c r="Q1045747" s="21" t="n">
        <f aca="false">L1045747*O1045747</f>
        <v>-25003.56</v>
      </c>
    </row>
    <row r="1045748" customFormat="false" ht="14.25" hidden="false" customHeight="true" outlineLevel="0" collapsed="false">
      <c r="A1045748" s="2" t="s">
        <v>4413</v>
      </c>
      <c r="B1045748" s="2" t="s">
        <v>4413</v>
      </c>
      <c r="C1045748" s="2" t="s">
        <v>8813</v>
      </c>
      <c r="D1045748" s="2" t="s">
        <v>8814</v>
      </c>
      <c r="E1045748" s="2" t="s">
        <v>8815</v>
      </c>
      <c r="F1045748" s="2" t="s">
        <v>8816</v>
      </c>
      <c r="G1045748" s="2" t="s">
        <v>8817</v>
      </c>
      <c r="H1045748" s="2" t="s">
        <v>22</v>
      </c>
      <c r="I1045748" s="2" t="s">
        <v>8818</v>
      </c>
      <c r="J1045748" s="4" t="n">
        <v>45735</v>
      </c>
      <c r="K1045748" s="4" t="n">
        <v>45765</v>
      </c>
      <c r="L1045748" s="21" t="n">
        <v>63749.98</v>
      </c>
      <c r="M1045748" s="4" t="n">
        <v>45770</v>
      </c>
      <c r="N1045748" s="22" t="n">
        <v>35</v>
      </c>
      <c r="O1045748" s="22" t="n">
        <v>5</v>
      </c>
      <c r="P1045748" s="23" t="n">
        <f aca="false">L1045748*N1045748</f>
        <v>2231249.3</v>
      </c>
      <c r="Q1045748" s="21" t="n">
        <f aca="false">L1045748*O1045748</f>
        <v>318749.9</v>
      </c>
    </row>
    <row r="1045749" customFormat="false" ht="14.25" hidden="false" customHeight="true" outlineLevel="0" collapsed="false">
      <c r="A1045749" s="2" t="s">
        <v>4413</v>
      </c>
      <c r="B1045749" s="2" t="s">
        <v>4413</v>
      </c>
      <c r="C1045749" s="2" t="s">
        <v>8819</v>
      </c>
      <c r="D1045749" s="2" t="s">
        <v>8820</v>
      </c>
      <c r="E1045749" s="2" t="s">
        <v>8821</v>
      </c>
      <c r="F1045749" s="2" t="s">
        <v>8822</v>
      </c>
      <c r="G1045749" s="2" t="s">
        <v>8823</v>
      </c>
      <c r="H1045749" s="2" t="s">
        <v>22</v>
      </c>
      <c r="I1045749" s="2" t="s">
        <v>8824</v>
      </c>
      <c r="J1045749" s="4" t="n">
        <v>45916</v>
      </c>
      <c r="K1045749" s="4" t="n">
        <v>45946</v>
      </c>
      <c r="L1045749" s="21" t="n">
        <v>59670</v>
      </c>
      <c r="M1045749" s="4" t="n">
        <v>45937</v>
      </c>
      <c r="N1045749" s="22" t="n">
        <v>21</v>
      </c>
      <c r="O1045749" s="22" t="n">
        <v>-9</v>
      </c>
      <c r="P1045749" s="23" t="n">
        <f aca="false">L1045749*N1045749</f>
        <v>1253070</v>
      </c>
      <c r="Q1045749" s="21" t="n">
        <f aca="false">L1045749*O1045749</f>
        <v>-537030</v>
      </c>
    </row>
    <row r="1045750" customFormat="false" ht="14.25" hidden="false" customHeight="true" outlineLevel="0" collapsed="false">
      <c r="A1045750" s="2" t="s">
        <v>4413</v>
      </c>
      <c r="B1045750" s="2" t="s">
        <v>4413</v>
      </c>
      <c r="C1045750" s="2" t="s">
        <v>8825</v>
      </c>
      <c r="D1045750" s="2" t="s">
        <v>8826</v>
      </c>
      <c r="E1045750" s="2" t="s">
        <v>8827</v>
      </c>
      <c r="F1045750" s="2" t="s">
        <v>8828</v>
      </c>
      <c r="G1045750" s="2" t="s">
        <v>8829</v>
      </c>
      <c r="H1045750" s="2" t="s">
        <v>22</v>
      </c>
      <c r="I1045750" s="2" t="s">
        <v>8830</v>
      </c>
      <c r="J1045750" s="4" t="n">
        <v>45958</v>
      </c>
      <c r="K1045750" s="4" t="n">
        <v>45988</v>
      </c>
      <c r="L1045750" s="21" t="n">
        <v>4160</v>
      </c>
      <c r="M1045750" s="4" t="n">
        <v>45981</v>
      </c>
      <c r="N1045750" s="22" t="n">
        <v>23</v>
      </c>
      <c r="O1045750" s="22" t="n">
        <v>-7</v>
      </c>
      <c r="P1045750" s="23" t="n">
        <f aca="false">L1045750*N1045750</f>
        <v>95680</v>
      </c>
      <c r="Q1045750" s="21" t="n">
        <f aca="false">L1045750*O1045750</f>
        <v>-29120</v>
      </c>
    </row>
    <row r="1045751" customFormat="false" ht="14.25" hidden="false" customHeight="true" outlineLevel="0" collapsed="false">
      <c r="A1045751" s="2" t="s">
        <v>4413</v>
      </c>
      <c r="B1045751" s="2" t="s">
        <v>4413</v>
      </c>
      <c r="C1045751" s="2" t="s">
        <v>8619</v>
      </c>
      <c r="D1045751" s="2" t="s">
        <v>8620</v>
      </c>
      <c r="E1045751" s="2" t="s">
        <v>8831</v>
      </c>
      <c r="F1045751" s="2" t="s">
        <v>8832</v>
      </c>
      <c r="G1045751" s="2" t="s">
        <v>8833</v>
      </c>
      <c r="H1045751" s="2" t="s">
        <v>22</v>
      </c>
      <c r="I1045751" s="2" t="s">
        <v>8834</v>
      </c>
      <c r="J1045751" s="4" t="n">
        <v>45910</v>
      </c>
      <c r="K1045751" s="4" t="n">
        <v>45940</v>
      </c>
      <c r="L1045751" s="21" t="n">
        <v>59881.81</v>
      </c>
      <c r="M1045751" s="4" t="n">
        <v>45980</v>
      </c>
      <c r="N1045751" s="22" t="n">
        <v>70</v>
      </c>
      <c r="O1045751" s="22" t="n">
        <v>40</v>
      </c>
      <c r="P1045751" s="23" t="n">
        <f aca="false">L1045751*N1045751</f>
        <v>4191726.7</v>
      </c>
      <c r="Q1045751" s="21" t="n">
        <f aca="false">L1045751*O1045751</f>
        <v>2395272.4</v>
      </c>
    </row>
    <row r="1045752" customFormat="false" ht="14.25" hidden="false" customHeight="true" outlineLevel="0" collapsed="false">
      <c r="A1045752" s="2" t="s">
        <v>4413</v>
      </c>
      <c r="B1045752" s="2" t="s">
        <v>4413</v>
      </c>
      <c r="C1045752" s="2" t="s">
        <v>24</v>
      </c>
      <c r="D1045752" s="2" t="s">
        <v>24</v>
      </c>
      <c r="E1045752" s="2" t="s">
        <v>8835</v>
      </c>
      <c r="F1045752" s="2" t="s">
        <v>8836</v>
      </c>
      <c r="G1045752" s="2" t="s">
        <v>4767</v>
      </c>
      <c r="H1045752" s="2" t="s">
        <v>22</v>
      </c>
      <c r="I1045752" s="2" t="s">
        <v>8837</v>
      </c>
      <c r="J1045752" s="4" t="n">
        <v>45742</v>
      </c>
      <c r="K1045752" s="4" t="n">
        <v>45772</v>
      </c>
      <c r="L1045752" s="21" t="s">
        <v>8837</v>
      </c>
      <c r="M1045752" s="4" t="n">
        <v>45792</v>
      </c>
      <c r="N1045752" s="22" t="n">
        <v>50</v>
      </c>
      <c r="O1045752" s="22" t="n">
        <v>20</v>
      </c>
      <c r="P1045752" s="23" t="n">
        <f aca="false">L1045752*N1045752</f>
        <v>38924.5</v>
      </c>
      <c r="Q1045752" s="21" t="n">
        <f aca="false">L1045752*O1045752</f>
        <v>15569.8</v>
      </c>
    </row>
    <row r="1045753" customFormat="false" ht="14.25" hidden="false" customHeight="true" outlineLevel="0" collapsed="false">
      <c r="A1045753" s="2" t="s">
        <v>4413</v>
      </c>
      <c r="B1045753" s="2" t="s">
        <v>4413</v>
      </c>
      <c r="C1045753" s="2" t="s">
        <v>8838</v>
      </c>
      <c r="D1045753" s="2" t="s">
        <v>8839</v>
      </c>
      <c r="E1045753" s="2" t="s">
        <v>8840</v>
      </c>
      <c r="F1045753" s="2" t="s">
        <v>8841</v>
      </c>
      <c r="G1045753" s="2" t="s">
        <v>8842</v>
      </c>
      <c r="H1045753" s="2" t="s">
        <v>22</v>
      </c>
      <c r="I1045753" s="2" t="s">
        <v>8843</v>
      </c>
      <c r="J1045753" s="4" t="n">
        <v>45917</v>
      </c>
      <c r="K1045753" s="4" t="n">
        <v>45947</v>
      </c>
      <c r="L1045753" s="21" t="n">
        <v>11270.49</v>
      </c>
      <c r="M1045753" s="4" t="n">
        <v>45925</v>
      </c>
      <c r="N1045753" s="22" t="n">
        <v>8</v>
      </c>
      <c r="O1045753" s="22" t="n">
        <v>-22</v>
      </c>
      <c r="P1045753" s="23" t="n">
        <f aca="false">L1045753*N1045753</f>
        <v>90163.92</v>
      </c>
      <c r="Q1045753" s="21" t="n">
        <f aca="false">L1045753*O1045753</f>
        <v>-247950.78</v>
      </c>
    </row>
    <row r="1045754" customFormat="false" ht="14.25" hidden="false" customHeight="true" outlineLevel="0" collapsed="false">
      <c r="A1045754" s="2" t="s">
        <v>4413</v>
      </c>
      <c r="B1045754" s="2" t="s">
        <v>4413</v>
      </c>
      <c r="C1045754" s="2" t="s">
        <v>8844</v>
      </c>
      <c r="D1045754" s="2" t="s">
        <v>8845</v>
      </c>
      <c r="E1045754" s="2" t="s">
        <v>8846</v>
      </c>
      <c r="F1045754" s="2" t="s">
        <v>8847</v>
      </c>
      <c r="G1045754" s="2" t="s">
        <v>8848</v>
      </c>
      <c r="H1045754" s="2" t="s">
        <v>22</v>
      </c>
      <c r="I1045754" s="2" t="s">
        <v>8849</v>
      </c>
      <c r="J1045754" s="4" t="n">
        <v>45797</v>
      </c>
      <c r="K1045754" s="4" t="n">
        <v>45827</v>
      </c>
      <c r="L1045754" s="21" t="n">
        <v>2000200</v>
      </c>
      <c r="M1045754" s="4" t="n">
        <v>45853</v>
      </c>
      <c r="N1045754" s="22" t="n">
        <v>56</v>
      </c>
      <c r="O1045754" s="22" t="n">
        <v>26</v>
      </c>
      <c r="P1045754" s="23" t="n">
        <f aca="false">L1045754*N1045754</f>
        <v>112011200</v>
      </c>
      <c r="Q1045754" s="21" t="n">
        <f aca="false">L1045754*O1045754</f>
        <v>52005200</v>
      </c>
    </row>
    <row r="1045755" customFormat="false" ht="14.25" hidden="false" customHeight="true" outlineLevel="0" collapsed="false">
      <c r="A1045755" s="2" t="s">
        <v>4413</v>
      </c>
      <c r="B1045755" s="2" t="s">
        <v>4413</v>
      </c>
      <c r="C1045755" s="2" t="s">
        <v>8850</v>
      </c>
      <c r="D1045755" s="2" t="s">
        <v>8851</v>
      </c>
      <c r="E1045755" s="2" t="s">
        <v>8852</v>
      </c>
      <c r="F1045755" s="2" t="s">
        <v>8853</v>
      </c>
      <c r="G1045755" s="2" t="s">
        <v>8854</v>
      </c>
      <c r="H1045755" s="2" t="s">
        <v>22</v>
      </c>
      <c r="I1045755" s="2" t="s">
        <v>8855</v>
      </c>
      <c r="J1045755" s="4" t="n">
        <v>45747</v>
      </c>
      <c r="K1045755" s="4" t="n">
        <v>45777</v>
      </c>
      <c r="L1045755" s="21" t="n">
        <v>1955.25</v>
      </c>
      <c r="M1045755" s="4" t="n">
        <v>45786</v>
      </c>
      <c r="N1045755" s="22" t="n">
        <v>39</v>
      </c>
      <c r="O1045755" s="22" t="n">
        <v>9</v>
      </c>
      <c r="P1045755" s="23" t="n">
        <f aca="false">L1045755*N1045755</f>
        <v>76254.75</v>
      </c>
      <c r="Q1045755" s="21" t="n">
        <f aca="false">L1045755*O1045755</f>
        <v>17597.25</v>
      </c>
    </row>
    <row r="1045756" customFormat="false" ht="14.25" hidden="false" customHeight="true" outlineLevel="0" collapsed="false">
      <c r="A1045756" s="2" t="s">
        <v>4413</v>
      </c>
      <c r="B1045756" s="2" t="s">
        <v>4413</v>
      </c>
      <c r="C1045756" s="2" t="s">
        <v>5096</v>
      </c>
      <c r="D1045756" s="2" t="s">
        <v>5097</v>
      </c>
      <c r="E1045756" s="2" t="s">
        <v>8856</v>
      </c>
      <c r="F1045756" s="2" t="s">
        <v>8857</v>
      </c>
      <c r="G1045756" s="2" t="s">
        <v>8858</v>
      </c>
      <c r="H1045756" s="2" t="s">
        <v>22</v>
      </c>
      <c r="I1045756" s="2" t="s">
        <v>8498</v>
      </c>
      <c r="J1045756" s="4" t="n">
        <v>45853</v>
      </c>
      <c r="K1045756" s="4" t="n">
        <v>45883</v>
      </c>
      <c r="L1045756" s="21" t="s">
        <v>6331</v>
      </c>
      <c r="M1045756" s="4" t="n">
        <v>45911</v>
      </c>
      <c r="N1045756" s="22" t="n">
        <v>58</v>
      </c>
      <c r="O1045756" s="22" t="n">
        <v>28</v>
      </c>
      <c r="P1045756" s="23" t="n">
        <f aca="false">L1045756*N1045756</f>
        <v>5220</v>
      </c>
      <c r="Q1045756" s="21" t="n">
        <f aca="false">L1045756*O1045756</f>
        <v>2520</v>
      </c>
    </row>
    <row r="1045757" customFormat="false" ht="14.25" hidden="false" customHeight="true" outlineLevel="0" collapsed="false">
      <c r="A1045757" s="2" t="s">
        <v>4413</v>
      </c>
      <c r="B1045757" s="2" t="s">
        <v>4413</v>
      </c>
      <c r="C1045757" s="2" t="s">
        <v>8859</v>
      </c>
      <c r="D1045757" s="2" t="s">
        <v>8860</v>
      </c>
      <c r="E1045757" s="2" t="s">
        <v>8861</v>
      </c>
      <c r="F1045757" s="2" t="s">
        <v>8862</v>
      </c>
      <c r="G1045757" s="2" t="s">
        <v>8863</v>
      </c>
      <c r="H1045757" s="2" t="s">
        <v>22</v>
      </c>
      <c r="I1045757" s="2" t="s">
        <v>8864</v>
      </c>
      <c r="J1045757" s="4" t="n">
        <v>45954</v>
      </c>
      <c r="K1045757" s="4" t="n">
        <v>45984</v>
      </c>
      <c r="L1045757" s="21" t="n">
        <v>9414.71</v>
      </c>
      <c r="M1045757" s="4" t="n">
        <v>45981</v>
      </c>
      <c r="N1045757" s="22" t="n">
        <v>27</v>
      </c>
      <c r="O1045757" s="22" t="n">
        <v>-3</v>
      </c>
      <c r="P1045757" s="23" t="n">
        <f aca="false">L1045757*N1045757</f>
        <v>254197.17</v>
      </c>
      <c r="Q1045757" s="21" t="n">
        <f aca="false">L1045757*O1045757</f>
        <v>-28244.13</v>
      </c>
    </row>
    <row r="1045758" customFormat="false" ht="14.25" hidden="false" customHeight="true" outlineLevel="0" collapsed="false">
      <c r="A1045758" s="2" t="s">
        <v>4413</v>
      </c>
      <c r="B1045758" s="2" t="s">
        <v>4413</v>
      </c>
      <c r="C1045758" s="2" t="s">
        <v>24</v>
      </c>
      <c r="D1045758" s="2" t="s">
        <v>24</v>
      </c>
      <c r="E1045758" s="2" t="s">
        <v>8865</v>
      </c>
      <c r="F1045758" s="2" t="s">
        <v>8866</v>
      </c>
      <c r="G1045758" s="2" t="s">
        <v>5890</v>
      </c>
      <c r="H1045758" s="2" t="s">
        <v>22</v>
      </c>
      <c r="I1045758" s="2" t="s">
        <v>8867</v>
      </c>
      <c r="J1045758" s="4" t="n">
        <v>45973</v>
      </c>
      <c r="K1045758" s="4" t="n">
        <v>46003</v>
      </c>
      <c r="L1045758" s="21" t="n">
        <v>19921.5</v>
      </c>
      <c r="M1045758" s="4" t="n">
        <v>46013</v>
      </c>
      <c r="N1045758" s="22" t="n">
        <v>40</v>
      </c>
      <c r="O1045758" s="22" t="n">
        <v>10</v>
      </c>
      <c r="P1045758" s="23" t="n">
        <f aca="false">L1045758*N1045758</f>
        <v>796860</v>
      </c>
      <c r="Q1045758" s="21" t="n">
        <f aca="false">L1045758*O1045758</f>
        <v>199215</v>
      </c>
    </row>
    <row r="1045759" customFormat="false" ht="14.25" hidden="false" customHeight="true" outlineLevel="0" collapsed="false">
      <c r="A1045759" s="2" t="s">
        <v>4413</v>
      </c>
      <c r="B1045759" s="2" t="s">
        <v>4413</v>
      </c>
      <c r="C1045759" s="2" t="s">
        <v>8868</v>
      </c>
      <c r="D1045759" s="2" t="s">
        <v>8869</v>
      </c>
      <c r="E1045759" s="2" t="s">
        <v>8870</v>
      </c>
      <c r="F1045759" s="2" t="s">
        <v>8871</v>
      </c>
      <c r="G1045759" s="2" t="s">
        <v>8872</v>
      </c>
      <c r="H1045759" s="2" t="s">
        <v>22</v>
      </c>
      <c r="I1045759" s="2" t="s">
        <v>8873</v>
      </c>
      <c r="J1045759" s="4" t="n">
        <v>45972</v>
      </c>
      <c r="K1045759" s="4" t="n">
        <v>46002</v>
      </c>
      <c r="L1045759" s="21" t="n">
        <v>264000</v>
      </c>
      <c r="M1045759" s="4" t="n">
        <v>46013</v>
      </c>
      <c r="N1045759" s="22" t="n">
        <v>41</v>
      </c>
      <c r="O1045759" s="22" t="n">
        <v>11</v>
      </c>
      <c r="P1045759" s="23" t="n">
        <f aca="false">L1045759*N1045759</f>
        <v>10824000</v>
      </c>
      <c r="Q1045759" s="21" t="n">
        <f aca="false">L1045759*O1045759</f>
        <v>2904000</v>
      </c>
    </row>
    <row r="1045760" customFormat="false" ht="14.25" hidden="false" customHeight="true" outlineLevel="0" collapsed="false">
      <c r="A1045760" s="2" t="s">
        <v>4413</v>
      </c>
      <c r="B1045760" s="2" t="s">
        <v>4413</v>
      </c>
      <c r="C1045760" s="2" t="s">
        <v>57</v>
      </c>
      <c r="D1045760" s="2" t="s">
        <v>58</v>
      </c>
      <c r="E1045760" s="2" t="s">
        <v>8874</v>
      </c>
      <c r="F1045760" s="2" t="s">
        <v>8875</v>
      </c>
      <c r="G1045760" s="2" t="s">
        <v>8876</v>
      </c>
      <c r="H1045760" s="2" t="s">
        <v>22</v>
      </c>
      <c r="I1045760" s="2" t="s">
        <v>8877</v>
      </c>
      <c r="J1045760" s="4" t="n">
        <v>45736</v>
      </c>
      <c r="K1045760" s="4" t="n">
        <v>45766</v>
      </c>
      <c r="L1045760" s="21" t="n">
        <v>7850</v>
      </c>
      <c r="M1045760" s="4" t="n">
        <v>45775</v>
      </c>
      <c r="N1045760" s="22" t="n">
        <v>39</v>
      </c>
      <c r="O1045760" s="22" t="n">
        <v>9</v>
      </c>
      <c r="P1045760" s="23" t="n">
        <f aca="false">L1045760*N1045760</f>
        <v>306150</v>
      </c>
      <c r="Q1045760" s="21" t="n">
        <f aca="false">L1045760*O1045760</f>
        <v>70650</v>
      </c>
    </row>
    <row r="1045761" customFormat="false" ht="14.25" hidden="false" customHeight="true" outlineLevel="0" collapsed="false">
      <c r="A1045761" s="2" t="s">
        <v>4413</v>
      </c>
      <c r="B1045761" s="2" t="s">
        <v>4413</v>
      </c>
      <c r="C1045761" s="2" t="s">
        <v>3953</v>
      </c>
      <c r="D1045761" s="2" t="s">
        <v>3954</v>
      </c>
      <c r="E1045761" s="2" t="s">
        <v>8878</v>
      </c>
      <c r="F1045761" s="2" t="s">
        <v>8879</v>
      </c>
      <c r="G1045761" s="2" t="s">
        <v>8880</v>
      </c>
      <c r="H1045761" s="2" t="s">
        <v>22</v>
      </c>
      <c r="I1045761" s="2" t="s">
        <v>8881</v>
      </c>
      <c r="J1045761" s="4" t="n">
        <v>45826</v>
      </c>
      <c r="K1045761" s="4" t="n">
        <v>45856</v>
      </c>
      <c r="L1045761" s="21" t="n">
        <v>4240</v>
      </c>
      <c r="M1045761" s="4" t="n">
        <v>46022</v>
      </c>
      <c r="N1045761" s="22" t="n">
        <v>196</v>
      </c>
      <c r="O1045761" s="22" t="n">
        <v>166</v>
      </c>
      <c r="P1045761" s="23" t="n">
        <f aca="false">L1045761*N1045761</f>
        <v>831040</v>
      </c>
      <c r="Q1045761" s="21" t="n">
        <f aca="false">L1045761*O1045761</f>
        <v>703840</v>
      </c>
    </row>
    <row r="1045762" customFormat="false" ht="14.25" hidden="false" customHeight="true" outlineLevel="0" collapsed="false">
      <c r="A1045762" s="2" t="s">
        <v>4413</v>
      </c>
      <c r="B1045762" s="2" t="s">
        <v>4413</v>
      </c>
      <c r="C1045762" s="2" t="s">
        <v>8882</v>
      </c>
      <c r="D1045762" s="2" t="s">
        <v>8883</v>
      </c>
      <c r="E1045762" s="2" t="s">
        <v>8884</v>
      </c>
      <c r="F1045762" s="2" t="s">
        <v>8885</v>
      </c>
      <c r="G1045762" s="2" t="s">
        <v>1029</v>
      </c>
      <c r="H1045762" s="2" t="s">
        <v>22</v>
      </c>
      <c r="I1045762" s="2" t="s">
        <v>8886</v>
      </c>
      <c r="J1045762" s="4" t="n">
        <v>45895</v>
      </c>
      <c r="K1045762" s="4" t="n">
        <v>45925</v>
      </c>
      <c r="L1045762" s="21" t="n">
        <v>403499.29</v>
      </c>
      <c r="M1045762" s="4" t="n">
        <v>45957</v>
      </c>
      <c r="N1045762" s="22" t="n">
        <v>62</v>
      </c>
      <c r="O1045762" s="22" t="n">
        <v>32</v>
      </c>
      <c r="P1045762" s="23" t="n">
        <f aca="false">L1045762*N1045762</f>
        <v>25016955.98</v>
      </c>
      <c r="Q1045762" s="21" t="n">
        <f aca="false">L1045762*O1045762</f>
        <v>12911977.28</v>
      </c>
    </row>
    <row r="1045763" customFormat="false" ht="14.25" hidden="false" customHeight="true" outlineLevel="0" collapsed="false">
      <c r="A1045763" s="2" t="s">
        <v>4413</v>
      </c>
      <c r="B1045763" s="2" t="s">
        <v>4413</v>
      </c>
      <c r="C1045763" s="2" t="s">
        <v>8887</v>
      </c>
      <c r="D1045763" s="2" t="s">
        <v>8888</v>
      </c>
      <c r="E1045763" s="2" t="s">
        <v>8889</v>
      </c>
      <c r="F1045763" s="2" t="s">
        <v>8890</v>
      </c>
      <c r="G1045763" s="2" t="s">
        <v>4416</v>
      </c>
      <c r="H1045763" s="2" t="s">
        <v>22</v>
      </c>
      <c r="I1045763" s="2" t="s">
        <v>8891</v>
      </c>
      <c r="J1045763" s="4" t="n">
        <v>45986</v>
      </c>
      <c r="K1045763" s="4" t="n">
        <v>46016</v>
      </c>
      <c r="L1045763" s="21" t="n">
        <v>11570.97</v>
      </c>
      <c r="M1045763" s="4" t="n">
        <v>46000</v>
      </c>
      <c r="N1045763" s="22" t="n">
        <v>14</v>
      </c>
      <c r="O1045763" s="22" t="n">
        <v>-16</v>
      </c>
      <c r="P1045763" s="23" t="n">
        <f aca="false">L1045763*N1045763</f>
        <v>161993.58</v>
      </c>
      <c r="Q1045763" s="21" t="n">
        <f aca="false">L1045763*O1045763</f>
        <v>-185135.52</v>
      </c>
    </row>
    <row r="1045764" customFormat="false" ht="14.25" hidden="false" customHeight="true" outlineLevel="0" collapsed="false">
      <c r="A1045764" s="2" t="s">
        <v>4413</v>
      </c>
      <c r="B1045764" s="2" t="s">
        <v>4413</v>
      </c>
      <c r="C1045764" s="2" t="s">
        <v>8670</v>
      </c>
      <c r="D1045764" s="2" t="s">
        <v>8671</v>
      </c>
      <c r="E1045764" s="2" t="s">
        <v>8892</v>
      </c>
      <c r="F1045764" s="2" t="s">
        <v>8893</v>
      </c>
      <c r="G1045764" s="2" t="s">
        <v>8894</v>
      </c>
      <c r="H1045764" s="2" t="s">
        <v>22</v>
      </c>
      <c r="I1045764" s="2" t="s">
        <v>8895</v>
      </c>
      <c r="J1045764" s="4" t="n">
        <v>45909</v>
      </c>
      <c r="K1045764" s="4" t="n">
        <v>45939</v>
      </c>
      <c r="L1045764" s="21" t="n">
        <v>777520.31</v>
      </c>
      <c r="M1045764" s="4" t="n">
        <v>45933</v>
      </c>
      <c r="N1045764" s="22" t="n">
        <v>24</v>
      </c>
      <c r="O1045764" s="22" t="n">
        <v>-6</v>
      </c>
      <c r="P1045764" s="23" t="n">
        <f aca="false">L1045764*N1045764</f>
        <v>18660487.44</v>
      </c>
      <c r="Q1045764" s="21" t="n">
        <f aca="false">L1045764*O1045764</f>
        <v>-4665121.86</v>
      </c>
    </row>
    <row r="1045765" customFormat="false" ht="14.25" hidden="false" customHeight="true" outlineLevel="0" collapsed="false">
      <c r="A1045765" s="2" t="s">
        <v>4413</v>
      </c>
      <c r="B1045765" s="2" t="s">
        <v>4413</v>
      </c>
      <c r="C1045765" s="2" t="s">
        <v>8896</v>
      </c>
      <c r="D1045765" s="2" t="s">
        <v>8897</v>
      </c>
      <c r="E1045765" s="2" t="s">
        <v>8898</v>
      </c>
      <c r="F1045765" s="2" t="s">
        <v>8899</v>
      </c>
      <c r="G1045765" s="2" t="s">
        <v>8900</v>
      </c>
      <c r="H1045765" s="2" t="s">
        <v>22</v>
      </c>
      <c r="I1045765" s="2" t="s">
        <v>8901</v>
      </c>
      <c r="J1045765" s="4" t="n">
        <v>45813</v>
      </c>
      <c r="K1045765" s="4" t="n">
        <v>45843</v>
      </c>
      <c r="L1045765" s="21" t="n">
        <v>9080.23</v>
      </c>
      <c r="M1045765" s="4" t="n">
        <v>45824</v>
      </c>
      <c r="N1045765" s="22" t="n">
        <v>11</v>
      </c>
      <c r="O1045765" s="22" t="n">
        <v>-19</v>
      </c>
      <c r="P1045765" s="23" t="n">
        <f aca="false">L1045765*N1045765</f>
        <v>99882.53</v>
      </c>
      <c r="Q1045765" s="21" t="n">
        <f aca="false">L1045765*O1045765</f>
        <v>-172524.37</v>
      </c>
    </row>
    <row r="1045766" customFormat="false" ht="14.25" hidden="false" customHeight="true" outlineLevel="0" collapsed="false">
      <c r="A1045766" s="2" t="s">
        <v>4413</v>
      </c>
      <c r="B1045766" s="2" t="s">
        <v>4413</v>
      </c>
      <c r="C1045766" s="2" t="s">
        <v>8619</v>
      </c>
      <c r="D1045766" s="2" t="s">
        <v>8620</v>
      </c>
      <c r="E1045766" s="2" t="s">
        <v>8902</v>
      </c>
      <c r="F1045766" s="2" t="s">
        <v>8903</v>
      </c>
      <c r="G1045766" s="2" t="s">
        <v>8904</v>
      </c>
      <c r="H1045766" s="2" t="s">
        <v>22</v>
      </c>
      <c r="I1045766" s="2" t="s">
        <v>8905</v>
      </c>
      <c r="J1045766" s="4" t="n">
        <v>45883</v>
      </c>
      <c r="K1045766" s="4" t="n">
        <v>45913</v>
      </c>
      <c r="L1045766" s="21" t="n">
        <v>156117.19</v>
      </c>
      <c r="M1045766" s="4" t="n">
        <v>45919</v>
      </c>
      <c r="N1045766" s="22" t="n">
        <v>36</v>
      </c>
      <c r="O1045766" s="22" t="n">
        <v>6</v>
      </c>
      <c r="P1045766" s="23" t="n">
        <f aca="false">L1045766*N1045766</f>
        <v>5620218.84</v>
      </c>
      <c r="Q1045766" s="21" t="n">
        <f aca="false">L1045766*O1045766</f>
        <v>936703.14</v>
      </c>
    </row>
    <row r="1045767" customFormat="false" ht="14.25" hidden="false" customHeight="true" outlineLevel="0" collapsed="false">
      <c r="A1045767" s="2" t="s">
        <v>4413</v>
      </c>
      <c r="B1045767" s="2" t="s">
        <v>4413</v>
      </c>
      <c r="C1045767" s="2" t="s">
        <v>8906</v>
      </c>
      <c r="D1045767" s="2" t="s">
        <v>8907</v>
      </c>
      <c r="E1045767" s="2" t="s">
        <v>8908</v>
      </c>
      <c r="F1045767" s="2" t="s">
        <v>8909</v>
      </c>
      <c r="G1045767" s="2" t="s">
        <v>4021</v>
      </c>
      <c r="H1045767" s="2" t="s">
        <v>22</v>
      </c>
      <c r="I1045767" s="2" t="s">
        <v>8910</v>
      </c>
      <c r="J1045767" s="4" t="n">
        <v>45706</v>
      </c>
      <c r="K1045767" s="4" t="n">
        <v>45736</v>
      </c>
      <c r="L1045767" s="21" t="n">
        <v>20872.83</v>
      </c>
      <c r="M1045767" s="4" t="n">
        <v>45735</v>
      </c>
      <c r="N1045767" s="22" t="n">
        <v>29</v>
      </c>
      <c r="O1045767" s="22" t="n">
        <v>-1</v>
      </c>
      <c r="P1045767" s="23" t="n">
        <f aca="false">L1045767*N1045767</f>
        <v>605312.07</v>
      </c>
      <c r="Q1045767" s="21" t="n">
        <f aca="false">L1045767*O1045767</f>
        <v>-20872.83</v>
      </c>
    </row>
    <row r="1045768" customFormat="false" ht="14.25" hidden="false" customHeight="true" outlineLevel="0" collapsed="false">
      <c r="A1045768" s="2" t="s">
        <v>4413</v>
      </c>
      <c r="B1045768" s="2" t="s">
        <v>4413</v>
      </c>
      <c r="C1045768" s="2" t="s">
        <v>8911</v>
      </c>
      <c r="D1045768" s="2" t="s">
        <v>8912</v>
      </c>
      <c r="E1045768" s="2" t="s">
        <v>8913</v>
      </c>
      <c r="F1045768" s="2" t="s">
        <v>8914</v>
      </c>
      <c r="G1045768" s="2" t="s">
        <v>3707</v>
      </c>
      <c r="H1045768" s="2" t="s">
        <v>22</v>
      </c>
      <c r="I1045768" s="2" t="s">
        <v>8915</v>
      </c>
      <c r="J1045768" s="4" t="n">
        <v>45953</v>
      </c>
      <c r="K1045768" s="4" t="n">
        <v>45983</v>
      </c>
      <c r="L1045768" s="21" t="n">
        <v>15870.26</v>
      </c>
      <c r="M1045768" s="4" t="n">
        <v>45985</v>
      </c>
      <c r="N1045768" s="22" t="n">
        <v>32</v>
      </c>
      <c r="O1045768" s="22" t="n">
        <v>2</v>
      </c>
      <c r="P1045768" s="23" t="n">
        <f aca="false">L1045768*N1045768</f>
        <v>507848.32</v>
      </c>
      <c r="Q1045768" s="21" t="n">
        <f aca="false">L1045768*O1045768</f>
        <v>31740.52</v>
      </c>
    </row>
    <row r="1045769" customFormat="false" ht="14.25" hidden="false" customHeight="true" outlineLevel="0" collapsed="false">
      <c r="A1045769" s="2" t="s">
        <v>4413</v>
      </c>
      <c r="B1045769" s="2" t="s">
        <v>4413</v>
      </c>
      <c r="C1045769" s="2" t="s">
        <v>8619</v>
      </c>
      <c r="D1045769" s="2" t="s">
        <v>8620</v>
      </c>
      <c r="E1045769" s="2" t="s">
        <v>8916</v>
      </c>
      <c r="F1045769" s="2" t="s">
        <v>8917</v>
      </c>
      <c r="G1045769" s="2" t="s">
        <v>8918</v>
      </c>
      <c r="H1045769" s="2" t="s">
        <v>22</v>
      </c>
      <c r="I1045769" s="2" t="s">
        <v>8919</v>
      </c>
      <c r="J1045769" s="4" t="n">
        <v>45630</v>
      </c>
      <c r="K1045769" s="4" t="n">
        <v>45660</v>
      </c>
      <c r="L1045769" s="21" t="n">
        <v>34588.09</v>
      </c>
      <c r="M1045769" s="4" t="n">
        <v>45730</v>
      </c>
      <c r="N1045769" s="22" t="n">
        <v>100</v>
      </c>
      <c r="O1045769" s="22" t="n">
        <v>70</v>
      </c>
      <c r="P1045769" s="23" t="n">
        <f aca="false">L1045769*N1045769</f>
        <v>3458809</v>
      </c>
      <c r="Q1045769" s="21" t="n">
        <f aca="false">L1045769*O1045769</f>
        <v>2421166.3</v>
      </c>
    </row>
    <row r="1045770" customFormat="false" ht="14.25" hidden="false" customHeight="true" outlineLevel="0" collapsed="false">
      <c r="A1045770" s="2" t="s">
        <v>4413</v>
      </c>
      <c r="B1045770" s="2" t="s">
        <v>4413</v>
      </c>
      <c r="C1045770" s="2" t="s">
        <v>8850</v>
      </c>
      <c r="D1045770" s="2" t="s">
        <v>8851</v>
      </c>
      <c r="E1045770" s="2" t="s">
        <v>8920</v>
      </c>
      <c r="F1045770" s="2" t="s">
        <v>8921</v>
      </c>
      <c r="G1045770" s="2" t="s">
        <v>6067</v>
      </c>
      <c r="H1045770" s="2" t="s">
        <v>22</v>
      </c>
      <c r="I1045770" s="2" t="s">
        <v>8922</v>
      </c>
      <c r="J1045770" s="4" t="n">
        <v>45720</v>
      </c>
      <c r="K1045770" s="4" t="n">
        <v>45750</v>
      </c>
      <c r="L1045770" s="21" t="n">
        <v>2111.25</v>
      </c>
      <c r="M1045770" s="4" t="n">
        <v>45740</v>
      </c>
      <c r="N1045770" s="22" t="n">
        <v>20</v>
      </c>
      <c r="O1045770" s="22" t="n">
        <v>-10</v>
      </c>
      <c r="P1045770" s="23" t="n">
        <f aca="false">L1045770*N1045770</f>
        <v>42225</v>
      </c>
      <c r="Q1045770" s="21" t="n">
        <f aca="false">L1045770*O1045770</f>
        <v>-21112.5</v>
      </c>
    </row>
    <row r="1045771" customFormat="false" ht="14.25" hidden="false" customHeight="true" outlineLevel="0" collapsed="false">
      <c r="A1045771" s="2" t="s">
        <v>4413</v>
      </c>
      <c r="B1045771" s="2" t="s">
        <v>4413</v>
      </c>
      <c r="C1045771" s="2" t="s">
        <v>8923</v>
      </c>
      <c r="D1045771" s="2" t="s">
        <v>8924</v>
      </c>
      <c r="E1045771" s="2" t="s">
        <v>8925</v>
      </c>
      <c r="F1045771" s="2" t="s">
        <v>8926</v>
      </c>
      <c r="G1045771" s="2" t="s">
        <v>8927</v>
      </c>
      <c r="H1045771" s="2" t="s">
        <v>22</v>
      </c>
      <c r="I1045771" s="2" t="s">
        <v>8928</v>
      </c>
      <c r="J1045771" s="4" t="n">
        <v>45735</v>
      </c>
      <c r="K1045771" s="4" t="n">
        <v>45765</v>
      </c>
      <c r="L1045771" s="21" t="s">
        <v>8929</v>
      </c>
      <c r="M1045771" s="4" t="n">
        <v>45799</v>
      </c>
      <c r="N1045771" s="22" t="n">
        <v>64</v>
      </c>
      <c r="O1045771" s="22" t="n">
        <v>34</v>
      </c>
      <c r="P1045771" s="23" t="n">
        <f aca="false">L1045771*N1045771</f>
        <v>6288.64</v>
      </c>
      <c r="Q1045771" s="21" t="n">
        <f aca="false">L1045771*O1045771</f>
        <v>3340.84</v>
      </c>
    </row>
    <row r="1045772" customFormat="false" ht="14.25" hidden="false" customHeight="true" outlineLevel="0" collapsed="false">
      <c r="A1045772" s="2" t="s">
        <v>4413</v>
      </c>
      <c r="B1045772" s="2" t="s">
        <v>4413</v>
      </c>
      <c r="C1045772" s="2" t="s">
        <v>8930</v>
      </c>
      <c r="D1045772" s="2" t="s">
        <v>8931</v>
      </c>
      <c r="E1045772" s="2" t="s">
        <v>8932</v>
      </c>
      <c r="F1045772" s="2" t="s">
        <v>8933</v>
      </c>
      <c r="G1045772" s="2" t="s">
        <v>8934</v>
      </c>
      <c r="H1045772" s="2" t="s">
        <v>22</v>
      </c>
      <c r="I1045772" s="2" t="s">
        <v>8935</v>
      </c>
      <c r="J1045772" s="4" t="n">
        <v>45968</v>
      </c>
      <c r="K1045772" s="4" t="n">
        <v>45998</v>
      </c>
      <c r="L1045772" s="21" t="n">
        <v>3615.6</v>
      </c>
      <c r="M1045772" s="4" t="n">
        <v>45982</v>
      </c>
      <c r="N1045772" s="22" t="n">
        <v>14</v>
      </c>
      <c r="O1045772" s="22" t="n">
        <v>-16</v>
      </c>
      <c r="P1045772" s="23" t="n">
        <f aca="false">L1045772*N1045772</f>
        <v>50618.4</v>
      </c>
      <c r="Q1045772" s="21" t="n">
        <f aca="false">L1045772*O1045772</f>
        <v>-57849.6</v>
      </c>
    </row>
    <row r="1045773" customFormat="false" ht="14.25" hidden="false" customHeight="true" outlineLevel="0" collapsed="false">
      <c r="A1045773" s="2" t="s">
        <v>4413</v>
      </c>
      <c r="B1045773" s="2" t="s">
        <v>4413</v>
      </c>
      <c r="C1045773" s="2" t="s">
        <v>8613</v>
      </c>
      <c r="D1045773" s="2" t="s">
        <v>8614</v>
      </c>
      <c r="E1045773" s="2" t="s">
        <v>8936</v>
      </c>
      <c r="F1045773" s="2" t="s">
        <v>8937</v>
      </c>
      <c r="G1045773" s="2" t="s">
        <v>8938</v>
      </c>
      <c r="H1045773" s="2" t="s">
        <v>22</v>
      </c>
      <c r="I1045773" s="2" t="s">
        <v>8939</v>
      </c>
      <c r="J1045773" s="4" t="n">
        <v>45730</v>
      </c>
      <c r="K1045773" s="4" t="n">
        <v>45760</v>
      </c>
      <c r="L1045773" s="21" t="n">
        <v>125515.39</v>
      </c>
      <c r="M1045773" s="4" t="n">
        <v>45790</v>
      </c>
      <c r="N1045773" s="22" t="n">
        <v>60</v>
      </c>
      <c r="O1045773" s="22" t="n">
        <v>30</v>
      </c>
      <c r="P1045773" s="23" t="n">
        <f aca="false">L1045773*N1045773</f>
        <v>7530923.4</v>
      </c>
      <c r="Q1045773" s="21" t="n">
        <f aca="false">L1045773*O1045773</f>
        <v>3765461.7</v>
      </c>
    </row>
    <row r="1045774" customFormat="false" ht="14.25" hidden="false" customHeight="true" outlineLevel="0" collapsed="false">
      <c r="A1045774" s="2" t="s">
        <v>4413</v>
      </c>
      <c r="B1045774" s="2" t="s">
        <v>4413</v>
      </c>
      <c r="C1045774" s="2" t="s">
        <v>8613</v>
      </c>
      <c r="D1045774" s="2" t="s">
        <v>8614</v>
      </c>
      <c r="E1045774" s="2" t="s">
        <v>8940</v>
      </c>
      <c r="F1045774" s="2" t="s">
        <v>8941</v>
      </c>
      <c r="G1045774" s="2" t="s">
        <v>6909</v>
      </c>
      <c r="H1045774" s="2" t="s">
        <v>22</v>
      </c>
      <c r="I1045774" s="2" t="s">
        <v>8942</v>
      </c>
      <c r="J1045774" s="4" t="n">
        <v>45716</v>
      </c>
      <c r="K1045774" s="4" t="n">
        <v>45746</v>
      </c>
      <c r="L1045774" s="21" t="n">
        <v>127604.85</v>
      </c>
      <c r="M1045774" s="4" t="n">
        <v>45758</v>
      </c>
      <c r="N1045774" s="22" t="n">
        <v>42</v>
      </c>
      <c r="O1045774" s="22" t="n">
        <v>12</v>
      </c>
      <c r="P1045774" s="23" t="n">
        <f aca="false">L1045774*N1045774</f>
        <v>5359403.7</v>
      </c>
      <c r="Q1045774" s="21" t="n">
        <f aca="false">L1045774*O1045774</f>
        <v>1531258.2</v>
      </c>
    </row>
    <row r="1045775" customFormat="false" ht="14.25" hidden="false" customHeight="true" outlineLevel="0" collapsed="false">
      <c r="A1045775" s="2" t="s">
        <v>4413</v>
      </c>
      <c r="B1045775" s="2" t="s">
        <v>4413</v>
      </c>
      <c r="C1045775" s="2" t="s">
        <v>8850</v>
      </c>
      <c r="D1045775" s="2" t="s">
        <v>8851</v>
      </c>
      <c r="E1045775" s="2" t="s">
        <v>8943</v>
      </c>
      <c r="F1045775" s="2" t="s">
        <v>8944</v>
      </c>
      <c r="G1045775" s="2" t="s">
        <v>8945</v>
      </c>
      <c r="H1045775" s="2" t="s">
        <v>22</v>
      </c>
      <c r="I1045775" s="2" t="s">
        <v>8946</v>
      </c>
      <c r="J1045775" s="4" t="n">
        <v>45806</v>
      </c>
      <c r="K1045775" s="4" t="n">
        <v>45836</v>
      </c>
      <c r="L1045775" s="21" t="n">
        <v>2607</v>
      </c>
      <c r="M1045775" s="4" t="n">
        <v>45854</v>
      </c>
      <c r="N1045775" s="22" t="n">
        <v>48</v>
      </c>
      <c r="O1045775" s="22" t="n">
        <v>18</v>
      </c>
      <c r="P1045775" s="23" t="n">
        <f aca="false">L1045775*N1045775</f>
        <v>125136</v>
      </c>
      <c r="Q1045775" s="21" t="n">
        <f aca="false">L1045775*O1045775</f>
        <v>46926</v>
      </c>
    </row>
    <row r="1045776" customFormat="false" ht="14.25" hidden="false" customHeight="true" outlineLevel="0" collapsed="false">
      <c r="A1045776" s="2" t="s">
        <v>4413</v>
      </c>
      <c r="B1045776" s="2" t="s">
        <v>4413</v>
      </c>
      <c r="C1045776" s="2" t="s">
        <v>24</v>
      </c>
      <c r="D1045776" s="2" t="s">
        <v>24</v>
      </c>
      <c r="E1045776" s="2" t="s">
        <v>8947</v>
      </c>
      <c r="F1045776" s="2" t="s">
        <v>8948</v>
      </c>
      <c r="G1045776" s="2" t="s">
        <v>8949</v>
      </c>
      <c r="H1045776" s="2" t="s">
        <v>22</v>
      </c>
      <c r="I1045776" s="2" t="s">
        <v>8950</v>
      </c>
      <c r="J1045776" s="4" t="n">
        <v>45939</v>
      </c>
      <c r="K1045776" s="4" t="n">
        <v>45969</v>
      </c>
      <c r="L1045776" s="21" t="n">
        <v>3760.72</v>
      </c>
      <c r="M1045776" s="4" t="n">
        <v>45953</v>
      </c>
      <c r="N1045776" s="22" t="n">
        <v>14</v>
      </c>
      <c r="O1045776" s="22" t="n">
        <v>-16</v>
      </c>
      <c r="P1045776" s="23" t="n">
        <f aca="false">L1045776*N1045776</f>
        <v>52650.08</v>
      </c>
      <c r="Q1045776" s="21" t="n">
        <f aca="false">L1045776*O1045776</f>
        <v>-60171.52</v>
      </c>
    </row>
    <row r="1045777" customFormat="false" ht="14.25" hidden="false" customHeight="true" outlineLevel="0" collapsed="false">
      <c r="A1045777" s="2" t="s">
        <v>4413</v>
      </c>
      <c r="B1045777" s="2" t="s">
        <v>4413</v>
      </c>
      <c r="C1045777" s="2" t="s">
        <v>8613</v>
      </c>
      <c r="D1045777" s="2" t="s">
        <v>8614</v>
      </c>
      <c r="E1045777" s="2" t="s">
        <v>8951</v>
      </c>
      <c r="F1045777" s="2" t="s">
        <v>8952</v>
      </c>
      <c r="G1045777" s="2" t="s">
        <v>8953</v>
      </c>
      <c r="H1045777" s="2" t="s">
        <v>22</v>
      </c>
      <c r="I1045777" s="2" t="s">
        <v>8954</v>
      </c>
      <c r="J1045777" s="4" t="n">
        <v>45792</v>
      </c>
      <c r="K1045777" s="4" t="n">
        <v>45822</v>
      </c>
      <c r="L1045777" s="21" t="s">
        <v>8955</v>
      </c>
      <c r="M1045777" s="4" t="n">
        <v>45854</v>
      </c>
      <c r="N1045777" s="22" t="n">
        <v>62</v>
      </c>
      <c r="O1045777" s="22" t="n">
        <v>32</v>
      </c>
      <c r="P1045777" s="23" t="n">
        <f aca="false">L1045777*N1045777</f>
        <v>55287.26</v>
      </c>
      <c r="Q1045777" s="21" t="n">
        <f aca="false">L1045777*O1045777</f>
        <v>28535.36</v>
      </c>
    </row>
    <row r="1045778" customFormat="false" ht="14.25" hidden="false" customHeight="true" outlineLevel="0" collapsed="false">
      <c r="A1045778" s="2" t="s">
        <v>4413</v>
      </c>
      <c r="B1045778" s="2" t="s">
        <v>4413</v>
      </c>
      <c r="C1045778" s="2" t="s">
        <v>8607</v>
      </c>
      <c r="D1045778" s="2" t="s">
        <v>8608</v>
      </c>
      <c r="E1045778" s="2" t="s">
        <v>8956</v>
      </c>
      <c r="F1045778" s="2" t="s">
        <v>8957</v>
      </c>
      <c r="G1045778" s="2" t="s">
        <v>8958</v>
      </c>
      <c r="H1045778" s="2" t="s">
        <v>22</v>
      </c>
      <c r="I1045778" s="2" t="s">
        <v>8959</v>
      </c>
      <c r="J1045778" s="4" t="n">
        <v>45923</v>
      </c>
      <c r="K1045778" s="4" t="n">
        <v>45953</v>
      </c>
      <c r="L1045778" s="21" t="n">
        <v>63749.96</v>
      </c>
      <c r="M1045778" s="4" t="n">
        <v>45936</v>
      </c>
      <c r="N1045778" s="22" t="n">
        <v>13</v>
      </c>
      <c r="O1045778" s="22" t="n">
        <v>-17</v>
      </c>
      <c r="P1045778" s="23" t="n">
        <f aca="false">L1045778*N1045778</f>
        <v>828749.48</v>
      </c>
      <c r="Q1045778" s="21" t="n">
        <f aca="false">L1045778*O1045778</f>
        <v>-1083749.32</v>
      </c>
    </row>
    <row r="1045779" customFormat="false" ht="14.25" hidden="false" customHeight="true" outlineLevel="0" collapsed="false">
      <c r="A1045779" s="2" t="s">
        <v>4413</v>
      </c>
      <c r="B1045779" s="2" t="s">
        <v>4413</v>
      </c>
      <c r="C1045779" s="2" t="s">
        <v>8911</v>
      </c>
      <c r="D1045779" s="2" t="s">
        <v>8912</v>
      </c>
      <c r="E1045779" s="2" t="s">
        <v>8960</v>
      </c>
      <c r="F1045779" s="2" t="s">
        <v>8961</v>
      </c>
      <c r="G1045779" s="2" t="s">
        <v>3775</v>
      </c>
      <c r="H1045779" s="2" t="s">
        <v>22</v>
      </c>
      <c r="I1045779" s="2" t="s">
        <v>8962</v>
      </c>
      <c r="J1045779" s="4" t="n">
        <v>45993</v>
      </c>
      <c r="K1045779" s="4" t="n">
        <v>46023</v>
      </c>
      <c r="L1045779" s="21" t="n">
        <v>53637.77</v>
      </c>
      <c r="M1045779" s="4" t="n">
        <v>46010</v>
      </c>
      <c r="N1045779" s="22" t="n">
        <v>17</v>
      </c>
      <c r="O1045779" s="22" t="n">
        <v>-13</v>
      </c>
      <c r="P1045779" s="23" t="n">
        <f aca="false">L1045779*N1045779</f>
        <v>911842.09</v>
      </c>
      <c r="Q1045779" s="21" t="n">
        <f aca="false">L1045779*O1045779</f>
        <v>-697291.01</v>
      </c>
    </row>
    <row r="1045780" customFormat="false" ht="14.25" hidden="false" customHeight="true" outlineLevel="0" collapsed="false">
      <c r="A1045780" s="2" t="s">
        <v>4413</v>
      </c>
      <c r="B1045780" s="2" t="s">
        <v>4413</v>
      </c>
      <c r="C1045780" s="2" t="s">
        <v>8963</v>
      </c>
      <c r="D1045780" s="2" t="s">
        <v>8964</v>
      </c>
      <c r="E1045780" s="2" t="s">
        <v>8965</v>
      </c>
      <c r="F1045780" s="2" t="s">
        <v>8966</v>
      </c>
      <c r="G1045780" s="2" t="s">
        <v>8967</v>
      </c>
      <c r="H1045780" s="2" t="s">
        <v>22</v>
      </c>
      <c r="I1045780" s="2" t="s">
        <v>8968</v>
      </c>
      <c r="J1045780" s="4" t="n">
        <v>45932</v>
      </c>
      <c r="K1045780" s="4" t="n">
        <v>45962</v>
      </c>
      <c r="L1045780" s="21" t="n">
        <v>3254.02</v>
      </c>
      <c r="M1045780" s="4" t="n">
        <v>46003</v>
      </c>
      <c r="N1045780" s="22" t="n">
        <v>71</v>
      </c>
      <c r="O1045780" s="22" t="n">
        <v>41</v>
      </c>
      <c r="P1045780" s="23" t="n">
        <f aca="false">L1045780*N1045780</f>
        <v>231035.42</v>
      </c>
      <c r="Q1045780" s="21" t="n">
        <f aca="false">L1045780*O1045780</f>
        <v>133414.82</v>
      </c>
    </row>
    <row r="1045781" customFormat="false" ht="14.25" hidden="false" customHeight="true" outlineLevel="0" collapsed="false">
      <c r="A1045781" s="2" t="s">
        <v>4413</v>
      </c>
      <c r="B1045781" s="2" t="s">
        <v>4413</v>
      </c>
      <c r="C1045781" s="2" t="s">
        <v>24</v>
      </c>
      <c r="D1045781" s="2" t="s">
        <v>24</v>
      </c>
      <c r="E1045781" s="2" t="s">
        <v>8969</v>
      </c>
      <c r="F1045781" s="2" t="s">
        <v>8970</v>
      </c>
      <c r="G1045781" s="2" t="s">
        <v>7159</v>
      </c>
      <c r="H1045781" s="2" t="s">
        <v>22</v>
      </c>
      <c r="I1045781" s="2" t="s">
        <v>8971</v>
      </c>
      <c r="J1045781" s="4" t="n">
        <v>46002</v>
      </c>
      <c r="K1045781" s="4" t="n">
        <v>46032</v>
      </c>
      <c r="L1045781" s="21" t="n">
        <v>4626</v>
      </c>
      <c r="M1045781" s="4" t="n">
        <v>46013</v>
      </c>
      <c r="N1045781" s="22" t="n">
        <v>11</v>
      </c>
      <c r="O1045781" s="22" t="n">
        <v>-19</v>
      </c>
      <c r="P1045781" s="23" t="n">
        <f aca="false">L1045781*N1045781</f>
        <v>50886</v>
      </c>
      <c r="Q1045781" s="21" t="n">
        <f aca="false">L1045781*O1045781</f>
        <v>-87894</v>
      </c>
    </row>
    <row r="1045782" customFormat="false" ht="14.25" hidden="false" customHeight="true" outlineLevel="0" collapsed="false">
      <c r="A1045782" s="2" t="s">
        <v>4413</v>
      </c>
      <c r="B1045782" s="2" t="s">
        <v>4413</v>
      </c>
      <c r="C1045782" s="2" t="s">
        <v>4465</v>
      </c>
      <c r="D1045782" s="2" t="s">
        <v>4466</v>
      </c>
      <c r="E1045782" s="2" t="s">
        <v>8972</v>
      </c>
      <c r="F1045782" s="2" t="s">
        <v>8973</v>
      </c>
      <c r="G1045782" s="2" t="s">
        <v>2991</v>
      </c>
      <c r="H1045782" s="2" t="s">
        <v>22</v>
      </c>
      <c r="I1045782" s="2" t="s">
        <v>8974</v>
      </c>
      <c r="J1045782" s="4" t="n">
        <v>45937</v>
      </c>
      <c r="K1045782" s="4" t="n">
        <v>45967</v>
      </c>
      <c r="L1045782" s="21" t="s">
        <v>8975</v>
      </c>
      <c r="M1045782" s="4" t="n">
        <v>45952</v>
      </c>
      <c r="N1045782" s="22" t="n">
        <v>15</v>
      </c>
      <c r="O1045782" s="22" t="n">
        <v>-15</v>
      </c>
      <c r="P1045782" s="23" t="n">
        <f aca="false">L1045782*N1045782</f>
        <v>999.9</v>
      </c>
      <c r="Q1045782" s="21" t="n">
        <f aca="false">L1045782*O1045782</f>
        <v>-999.9</v>
      </c>
    </row>
    <row r="1045783" customFormat="false" ht="14.25" hidden="false" customHeight="true" outlineLevel="0" collapsed="false">
      <c r="A1045783" s="2" t="s">
        <v>4413</v>
      </c>
      <c r="B1045783" s="2" t="s">
        <v>4413</v>
      </c>
      <c r="C1045783" s="2" t="s">
        <v>119</v>
      </c>
      <c r="D1045783" s="2" t="s">
        <v>120</v>
      </c>
      <c r="E1045783" s="2" t="s">
        <v>8976</v>
      </c>
      <c r="F1045783" s="2" t="s">
        <v>8977</v>
      </c>
      <c r="G1045783" s="2" t="s">
        <v>8978</v>
      </c>
      <c r="H1045783" s="2" t="s">
        <v>22</v>
      </c>
      <c r="I1045783" s="2" t="s">
        <v>8805</v>
      </c>
      <c r="J1045783" s="4" t="n">
        <v>45990</v>
      </c>
      <c r="K1045783" s="4" t="n">
        <v>46020</v>
      </c>
      <c r="L1045783" s="21" t="s">
        <v>8806</v>
      </c>
      <c r="M1045783" s="4" t="n">
        <v>46022</v>
      </c>
      <c r="N1045783" s="22" t="n">
        <v>32</v>
      </c>
      <c r="O1045783" s="22" t="n">
        <v>2</v>
      </c>
      <c r="P1045783" s="23" t="n">
        <f aca="false">L1045783*N1045783</f>
        <v>4168.32</v>
      </c>
      <c r="Q1045783" s="21" t="n">
        <f aca="false">L1045783*O1045783</f>
        <v>260.52</v>
      </c>
    </row>
    <row r="1045784" customFormat="false" ht="14.25" hidden="false" customHeight="true" outlineLevel="0" collapsed="false">
      <c r="A1045784" s="2" t="s">
        <v>4413</v>
      </c>
      <c r="B1045784" s="2" t="s">
        <v>4413</v>
      </c>
      <c r="C1045784" s="2" t="s">
        <v>24</v>
      </c>
      <c r="D1045784" s="2" t="s">
        <v>24</v>
      </c>
      <c r="E1045784" s="2" t="s">
        <v>8979</v>
      </c>
      <c r="F1045784" s="2" t="s">
        <v>8980</v>
      </c>
      <c r="G1045784" s="2" t="s">
        <v>6076</v>
      </c>
      <c r="H1045784" s="2" t="s">
        <v>22</v>
      </c>
      <c r="I1045784" s="2" t="s">
        <v>8981</v>
      </c>
      <c r="J1045784" s="4" t="n">
        <v>45672</v>
      </c>
      <c r="K1045784" s="4" t="n">
        <v>45702</v>
      </c>
      <c r="L1045784" s="21" t="n">
        <v>1058.9</v>
      </c>
      <c r="M1045784" s="4" t="n">
        <v>45728</v>
      </c>
      <c r="N1045784" s="22" t="n">
        <v>56</v>
      </c>
      <c r="O1045784" s="22" t="n">
        <v>26</v>
      </c>
      <c r="P1045784" s="23" t="n">
        <f aca="false">L1045784*N1045784</f>
        <v>59298.4</v>
      </c>
      <c r="Q1045784" s="21" t="n">
        <f aca="false">L1045784*O1045784</f>
        <v>27531.4</v>
      </c>
    </row>
    <row r="1045785" customFormat="false" ht="14.25" hidden="false" customHeight="true" outlineLevel="0" collapsed="false">
      <c r="A1045785" s="2" t="s">
        <v>4413</v>
      </c>
      <c r="B1045785" s="2" t="s">
        <v>4413</v>
      </c>
      <c r="C1045785" s="2" t="s">
        <v>24</v>
      </c>
      <c r="D1045785" s="2" t="s">
        <v>24</v>
      </c>
      <c r="E1045785" s="2" t="s">
        <v>8982</v>
      </c>
      <c r="F1045785" s="2" t="s">
        <v>8983</v>
      </c>
      <c r="G1045785" s="2" t="s">
        <v>8984</v>
      </c>
      <c r="H1045785" s="2" t="s">
        <v>22</v>
      </c>
      <c r="I1045785" s="2" t="s">
        <v>8985</v>
      </c>
      <c r="J1045785" s="4" t="n">
        <v>45968</v>
      </c>
      <c r="K1045785" s="4" t="n">
        <v>45998</v>
      </c>
      <c r="L1045785" s="21" t="n">
        <v>4977</v>
      </c>
      <c r="M1045785" s="4" t="n">
        <v>46010</v>
      </c>
      <c r="N1045785" s="22" t="n">
        <v>42</v>
      </c>
      <c r="O1045785" s="22" t="n">
        <v>12</v>
      </c>
      <c r="P1045785" s="23" t="n">
        <f aca="false">L1045785*N1045785</f>
        <v>209034</v>
      </c>
      <c r="Q1045785" s="21" t="n">
        <f aca="false">L1045785*O1045785</f>
        <v>59724</v>
      </c>
    </row>
    <row r="1045786" customFormat="false" ht="14.25" hidden="false" customHeight="true" outlineLevel="0" collapsed="false">
      <c r="A1045786" s="2" t="s">
        <v>4413</v>
      </c>
      <c r="B1045786" s="2" t="s">
        <v>4413</v>
      </c>
      <c r="C1045786" s="2" t="s">
        <v>24</v>
      </c>
      <c r="D1045786" s="2" t="s">
        <v>24</v>
      </c>
      <c r="E1045786" s="2" t="s">
        <v>8986</v>
      </c>
      <c r="F1045786" s="2" t="s">
        <v>8987</v>
      </c>
      <c r="G1045786" s="2" t="s">
        <v>5370</v>
      </c>
      <c r="H1045786" s="2" t="s">
        <v>22</v>
      </c>
      <c r="I1045786" s="2" t="s">
        <v>8988</v>
      </c>
      <c r="J1045786" s="4" t="n">
        <v>45840</v>
      </c>
      <c r="K1045786" s="4" t="n">
        <v>45870</v>
      </c>
      <c r="L1045786" s="21" t="n">
        <v>3461.31</v>
      </c>
      <c r="M1045786" s="4" t="n">
        <v>45869</v>
      </c>
      <c r="N1045786" s="22" t="n">
        <v>29</v>
      </c>
      <c r="O1045786" s="22" t="n">
        <v>-1</v>
      </c>
      <c r="P1045786" s="23" t="n">
        <f aca="false">L1045786*N1045786</f>
        <v>100377.99</v>
      </c>
      <c r="Q1045786" s="21" t="n">
        <f aca="false">L1045786*O1045786</f>
        <v>-3461.31</v>
      </c>
    </row>
    <row r="1045787" customFormat="false" ht="14.25" hidden="false" customHeight="true" outlineLevel="0" collapsed="false">
      <c r="A1045787" s="2" t="s">
        <v>4413</v>
      </c>
      <c r="B1045787" s="2" t="s">
        <v>4413</v>
      </c>
      <c r="C1045787" s="2" t="s">
        <v>8697</v>
      </c>
      <c r="D1045787" s="2" t="s">
        <v>8698</v>
      </c>
      <c r="E1045787" s="2" t="s">
        <v>8989</v>
      </c>
      <c r="F1045787" s="2" t="s">
        <v>8990</v>
      </c>
      <c r="G1045787" s="2" t="s">
        <v>8991</v>
      </c>
      <c r="H1045787" s="2" t="s">
        <v>22</v>
      </c>
      <c r="I1045787" s="2" t="s">
        <v>8992</v>
      </c>
      <c r="J1045787" s="4" t="n">
        <v>45759</v>
      </c>
      <c r="K1045787" s="4" t="n">
        <v>45789</v>
      </c>
      <c r="L1045787" s="21" t="s">
        <v>8993</v>
      </c>
      <c r="M1045787" s="4" t="n">
        <v>45841</v>
      </c>
      <c r="N1045787" s="22" t="n">
        <v>82</v>
      </c>
      <c r="O1045787" s="22" t="n">
        <v>52</v>
      </c>
      <c r="P1045787" s="23" t="n">
        <f aca="false">L1045787*N1045787</f>
        <v>13166.74</v>
      </c>
      <c r="Q1045787" s="21" t="n">
        <f aca="false">L1045787*O1045787</f>
        <v>8349.64</v>
      </c>
    </row>
    <row r="1045788" customFormat="false" ht="14.25" hidden="false" customHeight="true" outlineLevel="0" collapsed="false">
      <c r="A1045788" s="2" t="s">
        <v>4413</v>
      </c>
      <c r="B1045788" s="2" t="s">
        <v>4413</v>
      </c>
      <c r="C1045788" s="2" t="s">
        <v>8655</v>
      </c>
      <c r="D1045788" s="2" t="s">
        <v>8656</v>
      </c>
      <c r="E1045788" s="2" t="s">
        <v>8994</v>
      </c>
      <c r="F1045788" s="2" t="s">
        <v>8995</v>
      </c>
      <c r="G1045788" s="2" t="s">
        <v>8996</v>
      </c>
      <c r="H1045788" s="2" t="s">
        <v>22</v>
      </c>
      <c r="I1045788" s="2" t="s">
        <v>8997</v>
      </c>
      <c r="J1045788" s="4" t="n">
        <v>45629</v>
      </c>
      <c r="K1045788" s="4" t="n">
        <v>45659</v>
      </c>
      <c r="L1045788" s="21" t="n">
        <v>7937.58</v>
      </c>
      <c r="M1045788" s="4" t="n">
        <v>45797</v>
      </c>
      <c r="N1045788" s="22" t="n">
        <v>168</v>
      </c>
      <c r="O1045788" s="22" t="n">
        <v>138</v>
      </c>
      <c r="P1045788" s="23" t="n">
        <f aca="false">L1045788*N1045788</f>
        <v>1333513.44</v>
      </c>
      <c r="Q1045788" s="21" t="n">
        <f aca="false">L1045788*O1045788</f>
        <v>1095386.04</v>
      </c>
    </row>
    <row r="1045789" customFormat="false" ht="14.25" hidden="false" customHeight="true" outlineLevel="0" collapsed="false">
      <c r="A1045789" s="2" t="s">
        <v>4413</v>
      </c>
      <c r="B1045789" s="2" t="s">
        <v>4413</v>
      </c>
      <c r="C1045789" s="2" t="s">
        <v>8850</v>
      </c>
      <c r="D1045789" s="2" t="s">
        <v>8851</v>
      </c>
      <c r="E1045789" s="2" t="s">
        <v>8998</v>
      </c>
      <c r="F1045789" s="2" t="s">
        <v>8999</v>
      </c>
      <c r="G1045789" s="2" t="s">
        <v>6999</v>
      </c>
      <c r="H1045789" s="2" t="s">
        <v>22</v>
      </c>
      <c r="I1045789" s="2" t="s">
        <v>8946</v>
      </c>
      <c r="J1045789" s="4" t="n">
        <v>45828</v>
      </c>
      <c r="K1045789" s="4" t="n">
        <v>45858</v>
      </c>
      <c r="L1045789" s="21" t="n">
        <v>2607</v>
      </c>
      <c r="M1045789" s="4" t="n">
        <v>45854</v>
      </c>
      <c r="N1045789" s="22" t="n">
        <v>26</v>
      </c>
      <c r="O1045789" s="22" t="n">
        <v>-4</v>
      </c>
      <c r="P1045789" s="23" t="n">
        <f aca="false">L1045789*N1045789</f>
        <v>67782</v>
      </c>
      <c r="Q1045789" s="21" t="n">
        <f aca="false">L1045789*O1045789</f>
        <v>-10428</v>
      </c>
    </row>
    <row r="1045790" customFormat="false" ht="14.25" hidden="false" customHeight="true" outlineLevel="0" collapsed="false">
      <c r="A1045790" s="2" t="s">
        <v>4413</v>
      </c>
      <c r="B1045790" s="2" t="s">
        <v>4413</v>
      </c>
      <c r="C1045790" s="2" t="s">
        <v>9000</v>
      </c>
      <c r="D1045790" s="2" t="s">
        <v>9001</v>
      </c>
      <c r="E1045790" s="2" t="s">
        <v>9002</v>
      </c>
      <c r="F1045790" s="2" t="s">
        <v>9003</v>
      </c>
      <c r="G1045790" s="2" t="s">
        <v>9004</v>
      </c>
      <c r="H1045790" s="2" t="s">
        <v>22</v>
      </c>
      <c r="I1045790" s="2" t="s">
        <v>9005</v>
      </c>
      <c r="J1045790" s="4" t="n">
        <v>45728</v>
      </c>
      <c r="K1045790" s="4" t="n">
        <v>45758</v>
      </c>
      <c r="L1045790" s="21" t="n">
        <v>225804</v>
      </c>
      <c r="M1045790" s="4" t="n">
        <v>45775</v>
      </c>
      <c r="N1045790" s="22" t="n">
        <v>47</v>
      </c>
      <c r="O1045790" s="22" t="n">
        <v>17</v>
      </c>
      <c r="P1045790" s="23" t="n">
        <f aca="false">L1045790*N1045790</f>
        <v>10612788</v>
      </c>
      <c r="Q1045790" s="21" t="n">
        <f aca="false">L1045790*O1045790</f>
        <v>3838668</v>
      </c>
    </row>
    <row r="1045791" customFormat="false" ht="14.25" hidden="false" customHeight="true" outlineLevel="0" collapsed="false">
      <c r="A1045791" s="2" t="s">
        <v>4413</v>
      </c>
      <c r="B1045791" s="2" t="s">
        <v>4413</v>
      </c>
      <c r="C1045791" s="2" t="s">
        <v>8634</v>
      </c>
      <c r="D1045791" s="2" t="s">
        <v>8635</v>
      </c>
      <c r="E1045791" s="2" t="s">
        <v>9006</v>
      </c>
      <c r="F1045791" s="2" t="s">
        <v>9007</v>
      </c>
      <c r="G1045791" s="2" t="s">
        <v>9008</v>
      </c>
      <c r="H1045791" s="2" t="s">
        <v>22</v>
      </c>
      <c r="I1045791" s="2" t="s">
        <v>9009</v>
      </c>
      <c r="J1045791" s="4" t="n">
        <v>45752</v>
      </c>
      <c r="K1045791" s="4" t="n">
        <v>45782</v>
      </c>
      <c r="L1045791" s="21" t="n">
        <v>4401.46</v>
      </c>
      <c r="M1045791" s="4" t="n">
        <v>45841</v>
      </c>
      <c r="N1045791" s="22" t="n">
        <v>89</v>
      </c>
      <c r="O1045791" s="22" t="n">
        <v>59</v>
      </c>
      <c r="P1045791" s="23" t="n">
        <f aca="false">L1045791*N1045791</f>
        <v>391729.94</v>
      </c>
      <c r="Q1045791" s="21" t="n">
        <f aca="false">L1045791*O1045791</f>
        <v>259686.14</v>
      </c>
    </row>
    <row r="1045792" customFormat="false" ht="14.25" hidden="false" customHeight="true" outlineLevel="0" collapsed="false">
      <c r="A1045792" s="2" t="s">
        <v>4413</v>
      </c>
      <c r="B1045792" s="2" t="s">
        <v>4413</v>
      </c>
      <c r="C1045792" s="2" t="s">
        <v>119</v>
      </c>
      <c r="D1045792" s="2" t="s">
        <v>120</v>
      </c>
      <c r="E1045792" s="2" t="s">
        <v>9010</v>
      </c>
      <c r="F1045792" s="2" t="s">
        <v>9011</v>
      </c>
      <c r="G1045792" s="2" t="s">
        <v>9012</v>
      </c>
      <c r="H1045792" s="2" t="s">
        <v>22</v>
      </c>
      <c r="I1045792" s="2" t="s">
        <v>9013</v>
      </c>
      <c r="J1045792" s="4" t="n">
        <v>45721</v>
      </c>
      <c r="K1045792" s="4" t="n">
        <v>45751</v>
      </c>
      <c r="L1045792" s="21" t="s">
        <v>9014</v>
      </c>
      <c r="M1045792" s="4" t="n">
        <v>45845</v>
      </c>
      <c r="N1045792" s="22" t="n">
        <v>124</v>
      </c>
      <c r="O1045792" s="22" t="n">
        <v>94</v>
      </c>
      <c r="P1045792" s="23" t="n">
        <f aca="false">L1045792*N1045792</f>
        <v>18533.04</v>
      </c>
      <c r="Q1045792" s="21" t="n">
        <f aca="false">L1045792*O1045792</f>
        <v>14049.24</v>
      </c>
    </row>
    <row r="1045793" customFormat="false" ht="14.25" hidden="false" customHeight="true" outlineLevel="0" collapsed="false">
      <c r="A1045793" s="2" t="s">
        <v>4413</v>
      </c>
      <c r="B1045793" s="2" t="s">
        <v>4413</v>
      </c>
      <c r="C1045793" s="2" t="s">
        <v>24</v>
      </c>
      <c r="D1045793" s="2" t="s">
        <v>24</v>
      </c>
      <c r="E1045793" s="2" t="s">
        <v>9015</v>
      </c>
      <c r="F1045793" s="2" t="s">
        <v>9016</v>
      </c>
      <c r="G1045793" s="2" t="s">
        <v>5956</v>
      </c>
      <c r="H1045793" s="2" t="s">
        <v>22</v>
      </c>
      <c r="I1045793" s="2" t="s">
        <v>9017</v>
      </c>
      <c r="J1045793" s="4" t="n">
        <v>45976</v>
      </c>
      <c r="K1045793" s="4" t="n">
        <v>46006</v>
      </c>
      <c r="L1045793" s="21" t="n">
        <v>6090.24</v>
      </c>
      <c r="M1045793" s="4" t="n">
        <v>46002</v>
      </c>
      <c r="N1045793" s="22" t="n">
        <v>26</v>
      </c>
      <c r="O1045793" s="22" t="n">
        <v>-4</v>
      </c>
      <c r="P1045793" s="23" t="n">
        <f aca="false">L1045793*N1045793</f>
        <v>158346.24</v>
      </c>
      <c r="Q1045793" s="21" t="n">
        <f aca="false">L1045793*O1045793</f>
        <v>-24360.96</v>
      </c>
    </row>
    <row r="1045794" customFormat="false" ht="14.25" hidden="false" customHeight="true" outlineLevel="0" collapsed="false">
      <c r="A1045794" s="2" t="s">
        <v>4413</v>
      </c>
      <c r="B1045794" s="2" t="s">
        <v>4413</v>
      </c>
      <c r="C1045794" s="2" t="s">
        <v>8697</v>
      </c>
      <c r="D1045794" s="2" t="s">
        <v>8698</v>
      </c>
      <c r="E1045794" s="2" t="s">
        <v>9018</v>
      </c>
      <c r="F1045794" s="2" t="s">
        <v>9019</v>
      </c>
      <c r="G1045794" s="2" t="s">
        <v>9020</v>
      </c>
      <c r="H1045794" s="2" t="s">
        <v>22</v>
      </c>
      <c r="I1045794" s="2" t="s">
        <v>9021</v>
      </c>
      <c r="J1045794" s="4" t="n">
        <v>45941</v>
      </c>
      <c r="K1045794" s="4" t="n">
        <v>45971</v>
      </c>
      <c r="L1045794" s="21" t="n">
        <v>5423.94</v>
      </c>
      <c r="M1045794" s="4" t="n">
        <v>46006</v>
      </c>
      <c r="N1045794" s="22" t="n">
        <v>65</v>
      </c>
      <c r="O1045794" s="22" t="n">
        <v>35</v>
      </c>
      <c r="P1045794" s="23" t="n">
        <f aca="false">L1045794*N1045794</f>
        <v>352556.1</v>
      </c>
      <c r="Q1045794" s="21" t="n">
        <f aca="false">L1045794*O1045794</f>
        <v>189837.9</v>
      </c>
    </row>
    <row r="1045795" customFormat="false" ht="14.25" hidden="false" customHeight="true" outlineLevel="0" collapsed="false">
      <c r="A1045795" s="2" t="s">
        <v>4413</v>
      </c>
      <c r="B1045795" s="2" t="s">
        <v>4413</v>
      </c>
      <c r="C1045795" s="2" t="s">
        <v>8825</v>
      </c>
      <c r="D1045795" s="2" t="s">
        <v>8826</v>
      </c>
      <c r="E1045795" s="2" t="s">
        <v>9022</v>
      </c>
      <c r="F1045795" s="2" t="s">
        <v>9023</v>
      </c>
      <c r="G1045795" s="2" t="s">
        <v>5956</v>
      </c>
      <c r="H1045795" s="2" t="s">
        <v>22</v>
      </c>
      <c r="I1045795" s="2" t="s">
        <v>9024</v>
      </c>
      <c r="J1045795" s="4" t="n">
        <v>45813</v>
      </c>
      <c r="K1045795" s="4" t="n">
        <v>45843</v>
      </c>
      <c r="L1045795" s="21" t="s">
        <v>9025</v>
      </c>
      <c r="M1045795" s="4" t="n">
        <v>45831</v>
      </c>
      <c r="N1045795" s="22" t="n">
        <v>18</v>
      </c>
      <c r="O1045795" s="22" t="n">
        <v>-12</v>
      </c>
      <c r="P1045795" s="23" t="n">
        <f aca="false">L1045795*N1045795</f>
        <v>10440</v>
      </c>
      <c r="Q1045795" s="21" t="n">
        <f aca="false">L1045795*O1045795</f>
        <v>-6960</v>
      </c>
    </row>
    <row r="1045796" customFormat="false" ht="14.25" hidden="false" customHeight="true" outlineLevel="0" collapsed="false">
      <c r="A1045796" s="2" t="s">
        <v>4413</v>
      </c>
      <c r="B1045796" s="2" t="s">
        <v>4413</v>
      </c>
      <c r="C1045796" s="2" t="s">
        <v>8613</v>
      </c>
      <c r="D1045796" s="2" t="s">
        <v>8614</v>
      </c>
      <c r="E1045796" s="2" t="s">
        <v>9026</v>
      </c>
      <c r="F1045796" s="2" t="s">
        <v>9027</v>
      </c>
      <c r="G1045796" s="2" t="s">
        <v>9028</v>
      </c>
      <c r="H1045796" s="2" t="s">
        <v>22</v>
      </c>
      <c r="I1045796" s="2" t="s">
        <v>9029</v>
      </c>
      <c r="J1045796" s="4" t="n">
        <v>45846</v>
      </c>
      <c r="K1045796" s="4" t="n">
        <v>45876</v>
      </c>
      <c r="L1045796" s="21" t="n">
        <v>11481.53</v>
      </c>
      <c r="M1045796" s="4" t="n">
        <v>45926</v>
      </c>
      <c r="N1045796" s="22" t="n">
        <v>80</v>
      </c>
      <c r="O1045796" s="22" t="n">
        <v>50</v>
      </c>
      <c r="P1045796" s="23" t="n">
        <f aca="false">L1045796*N1045796</f>
        <v>918522.4</v>
      </c>
      <c r="Q1045796" s="21" t="n">
        <f aca="false">L1045796*O1045796</f>
        <v>574076.5</v>
      </c>
    </row>
    <row r="1045797" customFormat="false" ht="14.25" hidden="false" customHeight="true" outlineLevel="0" collapsed="false">
      <c r="A1045797" s="2" t="s">
        <v>4413</v>
      </c>
      <c r="B1045797" s="2" t="s">
        <v>4413</v>
      </c>
      <c r="C1045797" s="2" t="s">
        <v>8726</v>
      </c>
      <c r="D1045797" s="2" t="s">
        <v>8727</v>
      </c>
      <c r="E1045797" s="2" t="s">
        <v>9030</v>
      </c>
      <c r="F1045797" s="2" t="s">
        <v>9031</v>
      </c>
      <c r="G1045797" s="2" t="s">
        <v>3616</v>
      </c>
      <c r="H1045797" s="2" t="s">
        <v>22</v>
      </c>
      <c r="I1045797" s="2" t="s">
        <v>9032</v>
      </c>
      <c r="J1045797" s="4" t="n">
        <v>45903</v>
      </c>
      <c r="K1045797" s="4" t="n">
        <v>45933</v>
      </c>
      <c r="L1045797" s="21" t="n">
        <v>73145.02</v>
      </c>
      <c r="M1045797" s="4" t="n">
        <v>45922</v>
      </c>
      <c r="N1045797" s="22" t="n">
        <v>19</v>
      </c>
      <c r="O1045797" s="22" t="n">
        <v>-11</v>
      </c>
      <c r="P1045797" s="23" t="n">
        <f aca="false">L1045797*N1045797</f>
        <v>1389755.38</v>
      </c>
      <c r="Q1045797" s="21" t="n">
        <f aca="false">L1045797*O1045797</f>
        <v>-804595.22</v>
      </c>
    </row>
    <row r="1045798" customFormat="false" ht="14.25" hidden="false" customHeight="true" outlineLevel="0" collapsed="false">
      <c r="A1045798" s="2" t="s">
        <v>4413</v>
      </c>
      <c r="B1045798" s="2" t="s">
        <v>4413</v>
      </c>
      <c r="C1045798" s="2" t="s">
        <v>9033</v>
      </c>
      <c r="D1045798" s="2" t="s">
        <v>9034</v>
      </c>
      <c r="E1045798" s="2" t="s">
        <v>9035</v>
      </c>
      <c r="F1045798" s="2" t="s">
        <v>9036</v>
      </c>
      <c r="G1045798" s="2" t="s">
        <v>9037</v>
      </c>
      <c r="H1045798" s="2" t="s">
        <v>22</v>
      </c>
      <c r="I1045798" s="2" t="s">
        <v>9038</v>
      </c>
      <c r="J1045798" s="4" t="n">
        <v>45953</v>
      </c>
      <c r="K1045798" s="4" t="n">
        <v>45983</v>
      </c>
      <c r="L1045798" s="21" t="s">
        <v>9039</v>
      </c>
      <c r="M1045798" s="4" t="n">
        <v>45968</v>
      </c>
      <c r="N1045798" s="22" t="n">
        <v>15</v>
      </c>
      <c r="O1045798" s="22" t="n">
        <v>-15</v>
      </c>
      <c r="P1045798" s="23" t="n">
        <f aca="false">L1045798*N1045798</f>
        <v>3720</v>
      </c>
      <c r="Q1045798" s="21" t="n">
        <f aca="false">L1045798*O1045798</f>
        <v>-3720</v>
      </c>
    </row>
    <row r="1045799" customFormat="false" ht="14.25" hidden="false" customHeight="true" outlineLevel="0" collapsed="false">
      <c r="A1045799" s="2" t="s">
        <v>4413</v>
      </c>
      <c r="B1045799" s="2" t="s">
        <v>4413</v>
      </c>
      <c r="C1045799" s="2" t="s">
        <v>9040</v>
      </c>
      <c r="D1045799" s="2" t="s">
        <v>9041</v>
      </c>
      <c r="E1045799" s="2" t="s">
        <v>9042</v>
      </c>
      <c r="F1045799" s="2" t="s">
        <v>9043</v>
      </c>
      <c r="G1045799" s="2" t="s">
        <v>9044</v>
      </c>
      <c r="H1045799" s="2" t="s">
        <v>22</v>
      </c>
      <c r="I1045799" s="2" t="s">
        <v>9045</v>
      </c>
      <c r="J1045799" s="4" t="n">
        <v>45667</v>
      </c>
      <c r="K1045799" s="4" t="n">
        <v>45697</v>
      </c>
      <c r="L1045799" s="21" t="n">
        <v>2520</v>
      </c>
      <c r="M1045799" s="4" t="n">
        <v>45729</v>
      </c>
      <c r="N1045799" s="22" t="n">
        <v>62</v>
      </c>
      <c r="O1045799" s="22" t="n">
        <v>32</v>
      </c>
      <c r="P1045799" s="23" t="n">
        <f aca="false">L1045799*N1045799</f>
        <v>156240</v>
      </c>
      <c r="Q1045799" s="21" t="n">
        <f aca="false">L1045799*O1045799</f>
        <v>80640</v>
      </c>
    </row>
    <row r="1045800" customFormat="false" ht="14.25" hidden="false" customHeight="true" outlineLevel="0" collapsed="false">
      <c r="A1045800" s="2" t="s">
        <v>4413</v>
      </c>
      <c r="B1045800" s="2" t="s">
        <v>4413</v>
      </c>
      <c r="C1045800" s="2" t="s">
        <v>8906</v>
      </c>
      <c r="D1045800" s="2" t="s">
        <v>8907</v>
      </c>
      <c r="E1045800" s="2" t="s">
        <v>9046</v>
      </c>
      <c r="F1045800" s="2" t="s">
        <v>9047</v>
      </c>
      <c r="G1045800" s="2" t="s">
        <v>7818</v>
      </c>
      <c r="H1045800" s="2" t="s">
        <v>22</v>
      </c>
      <c r="I1045800" s="2" t="s">
        <v>9048</v>
      </c>
      <c r="J1045800" s="4" t="n">
        <v>45985</v>
      </c>
      <c r="K1045800" s="4" t="n">
        <v>46015</v>
      </c>
      <c r="L1045800" s="21" t="n">
        <v>21607.27</v>
      </c>
      <c r="M1045800" s="4" t="n">
        <v>46015</v>
      </c>
      <c r="N1045800" s="22" t="n">
        <v>30</v>
      </c>
      <c r="O1045800" s="22" t="n">
        <v>0</v>
      </c>
      <c r="P1045800" s="23" t="n">
        <f aca="false">L1045800*N1045800</f>
        <v>648218.1</v>
      </c>
      <c r="Q1045800" s="21" t="n">
        <f aca="false">L1045800*O1045800</f>
        <v>0</v>
      </c>
    </row>
    <row r="1045801" customFormat="false" ht="14.25" hidden="false" customHeight="true" outlineLevel="0" collapsed="false">
      <c r="A1045801" s="2" t="s">
        <v>4413</v>
      </c>
      <c r="B1045801" s="2" t="s">
        <v>4413</v>
      </c>
      <c r="C1045801" s="2" t="s">
        <v>8628</v>
      </c>
      <c r="D1045801" s="2" t="s">
        <v>8629</v>
      </c>
      <c r="E1045801" s="2" t="s">
        <v>9049</v>
      </c>
      <c r="F1045801" s="2" t="s">
        <v>9050</v>
      </c>
      <c r="G1045801" s="2" t="s">
        <v>9051</v>
      </c>
      <c r="H1045801" s="2" t="s">
        <v>22</v>
      </c>
      <c r="I1045801" s="2" t="s">
        <v>9052</v>
      </c>
      <c r="J1045801" s="4" t="n">
        <v>45826</v>
      </c>
      <c r="K1045801" s="4" t="n">
        <v>45856</v>
      </c>
      <c r="L1045801" s="21" t="n">
        <v>1279.87</v>
      </c>
      <c r="M1045801" s="4" t="n">
        <v>45889</v>
      </c>
      <c r="N1045801" s="22" t="n">
        <v>63</v>
      </c>
      <c r="O1045801" s="22" t="n">
        <v>33</v>
      </c>
      <c r="P1045801" s="23" t="n">
        <f aca="false">L1045801*N1045801</f>
        <v>80631.81</v>
      </c>
      <c r="Q1045801" s="21" t="n">
        <f aca="false">L1045801*O1045801</f>
        <v>42235.71</v>
      </c>
    </row>
    <row r="1045802" customFormat="false" ht="14.25" hidden="false" customHeight="true" outlineLevel="0" collapsed="false">
      <c r="A1045802" s="2" t="s">
        <v>4413</v>
      </c>
      <c r="B1045802" s="2" t="s">
        <v>4413</v>
      </c>
      <c r="C1045802" s="2" t="s">
        <v>24</v>
      </c>
      <c r="D1045802" s="2" t="s">
        <v>24</v>
      </c>
      <c r="E1045802" s="2" t="s">
        <v>9053</v>
      </c>
      <c r="F1045802" s="2" t="s">
        <v>9054</v>
      </c>
      <c r="G1045802" s="2" t="s">
        <v>3775</v>
      </c>
      <c r="H1045802" s="2" t="s">
        <v>22</v>
      </c>
      <c r="I1045802" s="2" t="s">
        <v>9055</v>
      </c>
      <c r="J1045802" s="4" t="n">
        <v>45862</v>
      </c>
      <c r="K1045802" s="4" t="n">
        <v>45892</v>
      </c>
      <c r="L1045802" s="21" t="n">
        <v>11638.85</v>
      </c>
      <c r="M1045802" s="4" t="n">
        <v>45875</v>
      </c>
      <c r="N1045802" s="22" t="n">
        <v>13</v>
      </c>
      <c r="O1045802" s="22" t="n">
        <v>-17</v>
      </c>
      <c r="P1045802" s="23" t="n">
        <f aca="false">L1045802*N1045802</f>
        <v>151305.05</v>
      </c>
      <c r="Q1045802" s="21" t="n">
        <f aca="false">L1045802*O1045802</f>
        <v>-197860.45</v>
      </c>
    </row>
    <row r="1045803" customFormat="false" ht="14.25" hidden="false" customHeight="true" outlineLevel="0" collapsed="false">
      <c r="A1045803" s="2" t="s">
        <v>4413</v>
      </c>
      <c r="B1045803" s="2" t="s">
        <v>4413</v>
      </c>
      <c r="C1045803" s="2" t="s">
        <v>8613</v>
      </c>
      <c r="D1045803" s="2" t="s">
        <v>8614</v>
      </c>
      <c r="E1045803" s="2" t="s">
        <v>9056</v>
      </c>
      <c r="F1045803" s="2" t="s">
        <v>9057</v>
      </c>
      <c r="G1045803" s="2" t="s">
        <v>9058</v>
      </c>
      <c r="H1045803" s="2" t="s">
        <v>22</v>
      </c>
      <c r="I1045803" s="2" t="s">
        <v>9059</v>
      </c>
      <c r="J1045803" s="4" t="n">
        <v>45728</v>
      </c>
      <c r="K1045803" s="4" t="n">
        <v>45758</v>
      </c>
      <c r="L1045803" s="21" t="n">
        <v>5739.29</v>
      </c>
      <c r="M1045803" s="4" t="n">
        <v>45785</v>
      </c>
      <c r="N1045803" s="22" t="n">
        <v>57</v>
      </c>
      <c r="O1045803" s="22" t="n">
        <v>27</v>
      </c>
      <c r="P1045803" s="23" t="n">
        <f aca="false">L1045803*N1045803</f>
        <v>327139.53</v>
      </c>
      <c r="Q1045803" s="21" t="n">
        <f aca="false">L1045803*O1045803</f>
        <v>154960.83</v>
      </c>
    </row>
    <row r="1045804" customFormat="false" ht="14.25" hidden="false" customHeight="true" outlineLevel="0" collapsed="false">
      <c r="A1045804" s="2" t="s">
        <v>4413</v>
      </c>
      <c r="B1045804" s="2" t="s">
        <v>4413</v>
      </c>
      <c r="C1045804" s="2" t="s">
        <v>8655</v>
      </c>
      <c r="D1045804" s="2" t="s">
        <v>8656</v>
      </c>
      <c r="E1045804" s="2" t="s">
        <v>9060</v>
      </c>
      <c r="F1045804" s="2" t="s">
        <v>9061</v>
      </c>
      <c r="G1045804" s="2" t="s">
        <v>9062</v>
      </c>
      <c r="H1045804" s="2" t="s">
        <v>22</v>
      </c>
      <c r="I1045804" s="2" t="s">
        <v>9063</v>
      </c>
      <c r="J1045804" s="4" t="n">
        <v>45795</v>
      </c>
      <c r="K1045804" s="4" t="n">
        <v>45825</v>
      </c>
      <c r="L1045804" s="21" t="n">
        <v>3326.34</v>
      </c>
      <c r="M1045804" s="4" t="n">
        <v>46022</v>
      </c>
      <c r="N1045804" s="22" t="n">
        <v>227</v>
      </c>
      <c r="O1045804" s="22" t="n">
        <v>197</v>
      </c>
      <c r="P1045804" s="23" t="n">
        <f aca="false">L1045804*N1045804</f>
        <v>755079.18</v>
      </c>
      <c r="Q1045804" s="21" t="n">
        <f aca="false">L1045804*O1045804</f>
        <v>655288.98</v>
      </c>
    </row>
    <row r="1045805" customFormat="false" ht="14.25" hidden="false" customHeight="true" outlineLevel="0" collapsed="false">
      <c r="A1045805" s="2" t="s">
        <v>4413</v>
      </c>
      <c r="B1045805" s="2" t="s">
        <v>4413</v>
      </c>
      <c r="C1045805" s="2" t="s">
        <v>8781</v>
      </c>
      <c r="D1045805" s="2" t="s">
        <v>8782</v>
      </c>
      <c r="E1045805" s="2" t="s">
        <v>9064</v>
      </c>
      <c r="F1045805" s="2" t="s">
        <v>9065</v>
      </c>
      <c r="G1045805" s="2" t="s">
        <v>9066</v>
      </c>
      <c r="H1045805" s="2" t="s">
        <v>22</v>
      </c>
      <c r="I1045805" s="2" t="s">
        <v>9067</v>
      </c>
      <c r="J1045805" s="4" t="n">
        <v>45835</v>
      </c>
      <c r="K1045805" s="4" t="n">
        <v>45865</v>
      </c>
      <c r="L1045805" s="21" t="n">
        <v>9809.28</v>
      </c>
      <c r="M1045805" s="4" t="n">
        <v>45841</v>
      </c>
      <c r="N1045805" s="22" t="n">
        <v>6</v>
      </c>
      <c r="O1045805" s="22" t="n">
        <v>-24</v>
      </c>
      <c r="P1045805" s="23" t="n">
        <f aca="false">L1045805*N1045805</f>
        <v>58855.68</v>
      </c>
      <c r="Q1045805" s="21" t="n">
        <f aca="false">L1045805*O1045805</f>
        <v>-235422.72</v>
      </c>
    </row>
    <row r="1045806" customFormat="false" ht="14.25" hidden="false" customHeight="true" outlineLevel="0" collapsed="false">
      <c r="A1045806" s="2" t="s">
        <v>4413</v>
      </c>
      <c r="B1045806" s="2" t="s">
        <v>4413</v>
      </c>
      <c r="C1045806" s="2" t="s">
        <v>24</v>
      </c>
      <c r="D1045806" s="2" t="s">
        <v>24</v>
      </c>
      <c r="E1045806" s="2" t="s">
        <v>9068</v>
      </c>
      <c r="F1045806" s="2" t="s">
        <v>9069</v>
      </c>
      <c r="G1045806" s="2" t="s">
        <v>45</v>
      </c>
      <c r="H1045806" s="2" t="s">
        <v>22</v>
      </c>
      <c r="I1045806" s="2" t="s">
        <v>9070</v>
      </c>
      <c r="J1045806" s="4" t="n">
        <v>45705</v>
      </c>
      <c r="K1045806" s="4" t="n">
        <v>45735</v>
      </c>
      <c r="L1045806" s="21" t="n">
        <v>13003.56</v>
      </c>
      <c r="M1045806" s="4" t="n">
        <v>45721</v>
      </c>
      <c r="N1045806" s="22" t="n">
        <v>16</v>
      </c>
      <c r="O1045806" s="22" t="n">
        <v>-14</v>
      </c>
      <c r="P1045806" s="23" t="n">
        <f aca="false">L1045806*N1045806</f>
        <v>208056.96</v>
      </c>
      <c r="Q1045806" s="21" t="n">
        <f aca="false">L1045806*O1045806</f>
        <v>-182049.84</v>
      </c>
    </row>
    <row r="1045807" customFormat="false" ht="14.25" hidden="false" customHeight="true" outlineLevel="0" collapsed="false">
      <c r="A1045807" s="2" t="s">
        <v>4413</v>
      </c>
      <c r="B1045807" s="2" t="s">
        <v>4413</v>
      </c>
      <c r="C1045807" s="2" t="s">
        <v>8634</v>
      </c>
      <c r="D1045807" s="2" t="s">
        <v>8635</v>
      </c>
      <c r="E1045807" s="2" t="s">
        <v>9071</v>
      </c>
      <c r="F1045807" s="2" t="s">
        <v>9072</v>
      </c>
      <c r="G1045807" s="2" t="s">
        <v>9073</v>
      </c>
      <c r="H1045807" s="2" t="s">
        <v>22</v>
      </c>
      <c r="I1045807" s="2" t="s">
        <v>9074</v>
      </c>
      <c r="J1045807" s="4" t="n">
        <v>45666</v>
      </c>
      <c r="K1045807" s="4" t="n">
        <v>45696</v>
      </c>
      <c r="L1045807" s="21" t="n">
        <v>4891.95</v>
      </c>
      <c r="M1045807" s="4" t="n">
        <v>45707</v>
      </c>
      <c r="N1045807" s="22" t="n">
        <v>41</v>
      </c>
      <c r="O1045807" s="22" t="n">
        <v>11</v>
      </c>
      <c r="P1045807" s="23" t="n">
        <f aca="false">L1045807*N1045807</f>
        <v>200569.95</v>
      </c>
      <c r="Q1045807" s="21" t="n">
        <f aca="false">L1045807*O1045807</f>
        <v>53811.45</v>
      </c>
    </row>
    <row r="1045808" customFormat="false" ht="14.25" hidden="false" customHeight="true" outlineLevel="0" collapsed="false">
      <c r="A1045808" s="2" t="s">
        <v>4413</v>
      </c>
      <c r="B1045808" s="2" t="s">
        <v>4413</v>
      </c>
      <c r="C1045808" s="2" t="s">
        <v>119</v>
      </c>
      <c r="D1045808" s="2" t="s">
        <v>120</v>
      </c>
      <c r="E1045808" s="2" t="s">
        <v>9075</v>
      </c>
      <c r="F1045808" s="2" t="s">
        <v>9076</v>
      </c>
      <c r="G1045808" s="2" t="s">
        <v>9077</v>
      </c>
      <c r="H1045808" s="2" t="s">
        <v>22</v>
      </c>
      <c r="I1045808" s="2" t="s">
        <v>9078</v>
      </c>
      <c r="J1045808" s="4" t="n">
        <v>45990</v>
      </c>
      <c r="K1045808" s="4" t="n">
        <v>46020</v>
      </c>
      <c r="L1045808" s="21" t="s">
        <v>9079</v>
      </c>
      <c r="M1045808" s="4" t="n">
        <v>46022</v>
      </c>
      <c r="N1045808" s="22" t="n">
        <v>32</v>
      </c>
      <c r="O1045808" s="22" t="n">
        <v>2</v>
      </c>
      <c r="P1045808" s="23" t="n">
        <f aca="false">L1045808*N1045808</f>
        <v>357.12</v>
      </c>
      <c r="Q1045808" s="21" t="n">
        <f aca="false">L1045808*O1045808</f>
        <v>22.32</v>
      </c>
    </row>
    <row r="1045809" customFormat="false" ht="14.25" hidden="false" customHeight="true" outlineLevel="0" collapsed="false">
      <c r="A1045809" s="2" t="s">
        <v>4413</v>
      </c>
      <c r="B1045809" s="2" t="s">
        <v>4413</v>
      </c>
      <c r="C1045809" s="2" t="s">
        <v>24</v>
      </c>
      <c r="D1045809" s="2" t="s">
        <v>24</v>
      </c>
      <c r="E1045809" s="2" t="s">
        <v>9080</v>
      </c>
      <c r="F1045809" s="2" t="s">
        <v>9081</v>
      </c>
      <c r="G1045809" s="2" t="s">
        <v>9082</v>
      </c>
      <c r="H1045809" s="2" t="s">
        <v>22</v>
      </c>
      <c r="I1045809" s="2" t="s">
        <v>9083</v>
      </c>
      <c r="J1045809" s="4" t="n">
        <v>46004</v>
      </c>
      <c r="K1045809" s="4" t="n">
        <v>46034</v>
      </c>
      <c r="L1045809" s="21" t="n">
        <v>3015</v>
      </c>
      <c r="M1045809" s="4" t="n">
        <v>46011</v>
      </c>
      <c r="N1045809" s="22" t="n">
        <v>7</v>
      </c>
      <c r="O1045809" s="22" t="n">
        <v>-23</v>
      </c>
      <c r="P1045809" s="23" t="n">
        <f aca="false">L1045809*N1045809</f>
        <v>21105</v>
      </c>
      <c r="Q1045809" s="21" t="n">
        <f aca="false">L1045809*O1045809</f>
        <v>-69345</v>
      </c>
    </row>
    <row r="1045810" customFormat="false" ht="14.25" hidden="false" customHeight="true" outlineLevel="0" collapsed="false">
      <c r="A1045810" s="2" t="s">
        <v>4413</v>
      </c>
      <c r="B1045810" s="2" t="s">
        <v>4413</v>
      </c>
      <c r="C1045810" s="2" t="s">
        <v>8634</v>
      </c>
      <c r="D1045810" s="2" t="s">
        <v>8635</v>
      </c>
      <c r="E1045810" s="2" t="s">
        <v>9084</v>
      </c>
      <c r="F1045810" s="2" t="s">
        <v>9085</v>
      </c>
      <c r="G1045810" s="2" t="s">
        <v>9086</v>
      </c>
      <c r="H1045810" s="2" t="s">
        <v>22</v>
      </c>
      <c r="I1045810" s="2" t="s">
        <v>9087</v>
      </c>
      <c r="J1045810" s="4" t="n">
        <v>45641</v>
      </c>
      <c r="K1045810" s="4" t="n">
        <v>45671</v>
      </c>
      <c r="L1045810" s="21" t="n">
        <v>4833.73</v>
      </c>
      <c r="M1045810" s="4" t="n">
        <v>45707</v>
      </c>
      <c r="N1045810" s="22" t="n">
        <v>66</v>
      </c>
      <c r="O1045810" s="22" t="n">
        <v>36</v>
      </c>
      <c r="P1045810" s="23" t="n">
        <f aca="false">L1045810*N1045810</f>
        <v>319026.18</v>
      </c>
      <c r="Q1045810" s="21" t="n">
        <f aca="false">L1045810*O1045810</f>
        <v>174014.28</v>
      </c>
    </row>
    <row r="1045811" customFormat="false" ht="14.25" hidden="false" customHeight="true" outlineLevel="0" collapsed="false">
      <c r="A1045811" s="2" t="s">
        <v>4413</v>
      </c>
      <c r="B1045811" s="2" t="s">
        <v>4413</v>
      </c>
      <c r="C1045811" s="2" t="s">
        <v>24</v>
      </c>
      <c r="D1045811" s="2" t="s">
        <v>24</v>
      </c>
      <c r="E1045811" s="2" t="s">
        <v>9088</v>
      </c>
      <c r="F1045811" s="2" t="s">
        <v>9089</v>
      </c>
      <c r="G1045811" s="2" t="s">
        <v>298</v>
      </c>
      <c r="H1045811" s="2" t="s">
        <v>22</v>
      </c>
      <c r="I1045811" s="2" t="s">
        <v>9090</v>
      </c>
      <c r="J1045811" s="4" t="n">
        <v>45875</v>
      </c>
      <c r="K1045811" s="4" t="n">
        <v>45905</v>
      </c>
      <c r="L1045811" s="21" t="n">
        <v>11056.5</v>
      </c>
      <c r="M1045811" s="4" t="n">
        <v>45908</v>
      </c>
      <c r="N1045811" s="22" t="n">
        <v>33</v>
      </c>
      <c r="O1045811" s="22" t="n">
        <v>3</v>
      </c>
      <c r="P1045811" s="23" t="n">
        <f aca="false">L1045811*N1045811</f>
        <v>364864.5</v>
      </c>
      <c r="Q1045811" s="21" t="n">
        <f aca="false">L1045811*O1045811</f>
        <v>33169.5</v>
      </c>
    </row>
    <row r="1045812" customFormat="false" ht="14.25" hidden="false" customHeight="true" outlineLevel="0" collapsed="false">
      <c r="A1045812" s="2" t="s">
        <v>4413</v>
      </c>
      <c r="B1045812" s="2" t="s">
        <v>4413</v>
      </c>
      <c r="C1045812" s="2" t="s">
        <v>8619</v>
      </c>
      <c r="D1045812" s="2" t="s">
        <v>8620</v>
      </c>
      <c r="E1045812" s="2" t="s">
        <v>9091</v>
      </c>
      <c r="F1045812" s="2" t="s">
        <v>9092</v>
      </c>
      <c r="G1045812" s="2" t="s">
        <v>9093</v>
      </c>
      <c r="H1045812" s="2" t="s">
        <v>22</v>
      </c>
      <c r="I1045812" s="2" t="s">
        <v>9094</v>
      </c>
      <c r="J1045812" s="4" t="n">
        <v>45670</v>
      </c>
      <c r="K1045812" s="4" t="n">
        <v>45700</v>
      </c>
      <c r="L1045812" s="21" t="n">
        <v>48230.74</v>
      </c>
      <c r="M1045812" s="4" t="n">
        <v>45726</v>
      </c>
      <c r="N1045812" s="22" t="n">
        <v>56</v>
      </c>
      <c r="O1045812" s="22" t="n">
        <v>26</v>
      </c>
      <c r="P1045812" s="23" t="n">
        <f aca="false">L1045812*N1045812</f>
        <v>2700921.44</v>
      </c>
      <c r="Q1045812" s="21" t="n">
        <f aca="false">L1045812*O1045812</f>
        <v>1253999.24</v>
      </c>
    </row>
    <row r="1045813" customFormat="false" ht="14.25" hidden="false" customHeight="true" outlineLevel="0" collapsed="false">
      <c r="A1045813" s="2" t="s">
        <v>4413</v>
      </c>
      <c r="B1045813" s="2" t="s">
        <v>4413</v>
      </c>
      <c r="C1045813" s="2" t="s">
        <v>8613</v>
      </c>
      <c r="D1045813" s="2" t="s">
        <v>8614</v>
      </c>
      <c r="E1045813" s="2" t="s">
        <v>9095</v>
      </c>
      <c r="F1045813" s="2" t="s">
        <v>9096</v>
      </c>
      <c r="G1045813" s="2" t="s">
        <v>9097</v>
      </c>
      <c r="H1045813" s="2" t="s">
        <v>22</v>
      </c>
      <c r="I1045813" s="2" t="s">
        <v>9098</v>
      </c>
      <c r="J1045813" s="4" t="n">
        <v>45938</v>
      </c>
      <c r="K1045813" s="4" t="n">
        <v>45968</v>
      </c>
      <c r="L1045813" s="21" t="n">
        <v>5609.93</v>
      </c>
      <c r="M1045813" s="4" t="n">
        <v>46006</v>
      </c>
      <c r="N1045813" s="22" t="n">
        <v>68</v>
      </c>
      <c r="O1045813" s="22" t="n">
        <v>38</v>
      </c>
      <c r="P1045813" s="23" t="n">
        <f aca="false">L1045813*N1045813</f>
        <v>381475.24</v>
      </c>
      <c r="Q1045813" s="21" t="n">
        <f aca="false">L1045813*O1045813</f>
        <v>213177.34</v>
      </c>
    </row>
    <row r="1045814" customFormat="false" ht="14.25" hidden="false" customHeight="true" outlineLevel="0" collapsed="false">
      <c r="A1045814" s="2" t="s">
        <v>4413</v>
      </c>
      <c r="B1045814" s="2" t="s">
        <v>4413</v>
      </c>
      <c r="C1045814" s="2" t="s">
        <v>24</v>
      </c>
      <c r="D1045814" s="2" t="s">
        <v>24</v>
      </c>
      <c r="E1045814" s="2" t="s">
        <v>9099</v>
      </c>
      <c r="F1045814" s="2" t="s">
        <v>9100</v>
      </c>
      <c r="G1045814" s="2" t="s">
        <v>3922</v>
      </c>
      <c r="H1045814" s="2" t="s">
        <v>22</v>
      </c>
      <c r="I1045814" s="2" t="s">
        <v>9101</v>
      </c>
      <c r="J1045814" s="4" t="n">
        <v>45785</v>
      </c>
      <c r="K1045814" s="4" t="n">
        <v>45815</v>
      </c>
      <c r="L1045814" s="21" t="n">
        <v>116098.23</v>
      </c>
      <c r="M1045814" s="4" t="n">
        <v>45800</v>
      </c>
      <c r="N1045814" s="22" t="n">
        <v>15</v>
      </c>
      <c r="O1045814" s="22" t="n">
        <v>-15</v>
      </c>
      <c r="P1045814" s="23" t="n">
        <f aca="false">L1045814*N1045814</f>
        <v>1741473.45</v>
      </c>
      <c r="Q1045814" s="21" t="n">
        <f aca="false">L1045814*O1045814</f>
        <v>-1741473.45</v>
      </c>
    </row>
    <row r="1045815" customFormat="false" ht="14.25" hidden="false" customHeight="true" outlineLevel="0" collapsed="false">
      <c r="A1045815" s="2" t="s">
        <v>4413</v>
      </c>
      <c r="B1045815" s="2" t="s">
        <v>4413</v>
      </c>
      <c r="C1045815" s="2" t="s">
        <v>8613</v>
      </c>
      <c r="D1045815" s="2" t="s">
        <v>8614</v>
      </c>
      <c r="E1045815" s="2" t="s">
        <v>9102</v>
      </c>
      <c r="F1045815" s="2" t="s">
        <v>9103</v>
      </c>
      <c r="G1045815" s="2" t="s">
        <v>9104</v>
      </c>
      <c r="H1045815" s="2" t="s">
        <v>22</v>
      </c>
      <c r="I1045815" s="2" t="s">
        <v>9105</v>
      </c>
      <c r="J1045815" s="4" t="n">
        <v>45875</v>
      </c>
      <c r="K1045815" s="4" t="n">
        <v>45900</v>
      </c>
      <c r="L1045815" s="21" t="n">
        <v>6837.57</v>
      </c>
      <c r="M1045815" s="4" t="n">
        <v>45968</v>
      </c>
      <c r="N1045815" s="22" t="n">
        <v>93</v>
      </c>
      <c r="O1045815" s="22" t="n">
        <v>68</v>
      </c>
      <c r="P1045815" s="23" t="n">
        <f aca="false">L1045815*N1045815</f>
        <v>635894.01</v>
      </c>
      <c r="Q1045815" s="21" t="n">
        <f aca="false">L1045815*O1045815</f>
        <v>464954.76</v>
      </c>
    </row>
    <row r="1045816" customFormat="false" ht="14.25" hidden="false" customHeight="true" outlineLevel="0" collapsed="false">
      <c r="A1045816" s="2" t="s">
        <v>4413</v>
      </c>
      <c r="B1045816" s="2" t="s">
        <v>4413</v>
      </c>
      <c r="C1045816" s="2" t="s">
        <v>24</v>
      </c>
      <c r="D1045816" s="2" t="s">
        <v>24</v>
      </c>
      <c r="E1045816" s="2" t="s">
        <v>9106</v>
      </c>
      <c r="F1045816" s="2" t="s">
        <v>9107</v>
      </c>
      <c r="G1045816" s="2" t="s">
        <v>3637</v>
      </c>
      <c r="H1045816" s="2" t="s">
        <v>22</v>
      </c>
      <c r="I1045816" s="2" t="s">
        <v>9108</v>
      </c>
      <c r="J1045816" s="4" t="n">
        <v>45993</v>
      </c>
      <c r="K1045816" s="4" t="n">
        <v>46023</v>
      </c>
      <c r="L1045816" s="21" t="n">
        <v>4430</v>
      </c>
      <c r="M1045816" s="4" t="n">
        <v>46009</v>
      </c>
      <c r="N1045816" s="22" t="n">
        <v>16</v>
      </c>
      <c r="O1045816" s="22" t="n">
        <v>-14</v>
      </c>
      <c r="P1045816" s="23" t="n">
        <f aca="false">L1045816*N1045816</f>
        <v>70880</v>
      </c>
      <c r="Q1045816" s="21" t="n">
        <f aca="false">L1045816*O1045816</f>
        <v>-62020</v>
      </c>
    </row>
    <row r="1045817" customFormat="false" ht="14.25" hidden="false" customHeight="true" outlineLevel="0" collapsed="false">
      <c r="A1045817" s="2" t="s">
        <v>4413</v>
      </c>
      <c r="B1045817" s="2" t="s">
        <v>4413</v>
      </c>
      <c r="C1045817" s="2" t="s">
        <v>8640</v>
      </c>
      <c r="D1045817" s="2" t="s">
        <v>8641</v>
      </c>
      <c r="E1045817" s="2" t="s">
        <v>9109</v>
      </c>
      <c r="F1045817" s="2" t="s">
        <v>9110</v>
      </c>
      <c r="G1045817" s="2" t="s">
        <v>9111</v>
      </c>
      <c r="H1045817" s="2" t="s">
        <v>22</v>
      </c>
      <c r="I1045817" s="2" t="s">
        <v>9112</v>
      </c>
      <c r="J1045817" s="4" t="n">
        <v>45706</v>
      </c>
      <c r="K1045817" s="4" t="n">
        <v>45736</v>
      </c>
      <c r="L1045817" s="21" t="n">
        <v>5566.52</v>
      </c>
      <c r="M1045817" s="4" t="n">
        <v>45735</v>
      </c>
      <c r="N1045817" s="22" t="n">
        <v>29</v>
      </c>
      <c r="O1045817" s="22" t="n">
        <v>-1</v>
      </c>
      <c r="P1045817" s="23" t="n">
        <f aca="false">L1045817*N1045817</f>
        <v>161429.08</v>
      </c>
      <c r="Q1045817" s="21" t="n">
        <f aca="false">L1045817*O1045817</f>
        <v>-5566.52</v>
      </c>
    </row>
    <row r="1045818" customFormat="false" ht="14.25" hidden="false" customHeight="true" outlineLevel="0" collapsed="false">
      <c r="A1045818" s="2" t="s">
        <v>4413</v>
      </c>
      <c r="B1045818" s="2" t="s">
        <v>4413</v>
      </c>
      <c r="C1045818" s="2" t="s">
        <v>8670</v>
      </c>
      <c r="D1045818" s="2" t="s">
        <v>8671</v>
      </c>
      <c r="E1045818" s="2" t="s">
        <v>9113</v>
      </c>
      <c r="F1045818" s="2" t="s">
        <v>9114</v>
      </c>
      <c r="G1045818" s="2" t="s">
        <v>9115</v>
      </c>
      <c r="H1045818" s="2" t="s">
        <v>22</v>
      </c>
      <c r="I1045818" s="2" t="s">
        <v>9116</v>
      </c>
      <c r="J1045818" s="4" t="n">
        <v>45727</v>
      </c>
      <c r="K1045818" s="4" t="n">
        <v>45757</v>
      </c>
      <c r="L1045818" s="21" t="n">
        <v>709103.65</v>
      </c>
      <c r="M1045818" s="4" t="n">
        <v>45763</v>
      </c>
      <c r="N1045818" s="22" t="n">
        <v>36</v>
      </c>
      <c r="O1045818" s="22" t="n">
        <v>6</v>
      </c>
      <c r="P1045818" s="23" t="n">
        <f aca="false">L1045818*N1045818</f>
        <v>25527731.4</v>
      </c>
      <c r="Q1045818" s="21" t="n">
        <f aca="false">L1045818*O1045818</f>
        <v>4254621.9</v>
      </c>
    </row>
    <row r="1045819" customFormat="false" ht="14.25" hidden="false" customHeight="true" outlineLevel="0" collapsed="false">
      <c r="A1045819" s="2" t="s">
        <v>4413</v>
      </c>
      <c r="B1045819" s="2" t="s">
        <v>4413</v>
      </c>
      <c r="C1045819" s="2" t="s">
        <v>8646</v>
      </c>
      <c r="D1045819" s="2" t="s">
        <v>8647</v>
      </c>
      <c r="E1045819" s="2" t="s">
        <v>9117</v>
      </c>
      <c r="F1045819" s="2" t="s">
        <v>9118</v>
      </c>
      <c r="G1045819" s="2" t="s">
        <v>9119</v>
      </c>
      <c r="H1045819" s="2" t="s">
        <v>22</v>
      </c>
      <c r="I1045819" s="2" t="s">
        <v>9120</v>
      </c>
      <c r="J1045819" s="4" t="n">
        <v>45877</v>
      </c>
      <c r="K1045819" s="4" t="n">
        <v>45907</v>
      </c>
      <c r="L1045819" s="21" t="n">
        <v>6745.5</v>
      </c>
      <c r="M1045819" s="4" t="n">
        <v>46022</v>
      </c>
      <c r="N1045819" s="22" t="n">
        <v>145</v>
      </c>
      <c r="O1045819" s="22" t="n">
        <v>115</v>
      </c>
      <c r="P1045819" s="23" t="n">
        <f aca="false">L1045819*N1045819</f>
        <v>978097.5</v>
      </c>
      <c r="Q1045819" s="21" t="n">
        <f aca="false">L1045819*O1045819</f>
        <v>775732.5</v>
      </c>
    </row>
    <row r="1045820" customFormat="false" ht="14.25" hidden="false" customHeight="true" outlineLevel="0" collapsed="false">
      <c r="A1045820" s="2" t="s">
        <v>4413</v>
      </c>
      <c r="B1045820" s="2" t="s">
        <v>4413</v>
      </c>
      <c r="C1045820" s="2" t="s">
        <v>8963</v>
      </c>
      <c r="D1045820" s="2" t="s">
        <v>8964</v>
      </c>
      <c r="E1045820" s="2" t="s">
        <v>9121</v>
      </c>
      <c r="F1045820" s="2" t="s">
        <v>9122</v>
      </c>
      <c r="G1045820" s="2" t="s">
        <v>9123</v>
      </c>
      <c r="H1045820" s="2" t="s">
        <v>22</v>
      </c>
      <c r="I1045820" s="2" t="s">
        <v>9124</v>
      </c>
      <c r="J1045820" s="4" t="n">
        <v>45971</v>
      </c>
      <c r="K1045820" s="4" t="n">
        <v>46001</v>
      </c>
      <c r="L1045820" s="21" t="n">
        <v>2793.44</v>
      </c>
      <c r="M1045820" s="4" t="n">
        <v>46022</v>
      </c>
      <c r="N1045820" s="22" t="n">
        <v>51</v>
      </c>
      <c r="O1045820" s="22" t="n">
        <v>21</v>
      </c>
      <c r="P1045820" s="23" t="n">
        <f aca="false">L1045820*N1045820</f>
        <v>142465.44</v>
      </c>
      <c r="Q1045820" s="21" t="n">
        <f aca="false">L1045820*O1045820</f>
        <v>58662.24</v>
      </c>
    </row>
    <row r="1045821" customFormat="false" ht="14.25" hidden="false" customHeight="true" outlineLevel="0" collapsed="false">
      <c r="A1045821" s="2" t="s">
        <v>4413</v>
      </c>
      <c r="B1045821" s="2" t="s">
        <v>4413</v>
      </c>
      <c r="C1045821" s="2" t="s">
        <v>8655</v>
      </c>
      <c r="D1045821" s="2" t="s">
        <v>8656</v>
      </c>
      <c r="E1045821" s="2" t="s">
        <v>9125</v>
      </c>
      <c r="F1045821" s="2" t="s">
        <v>9126</v>
      </c>
      <c r="G1045821" s="2" t="s">
        <v>9127</v>
      </c>
      <c r="H1045821" s="2" t="s">
        <v>22</v>
      </c>
      <c r="I1045821" s="2" t="s">
        <v>9128</v>
      </c>
      <c r="J1045821" s="4" t="n">
        <v>45877</v>
      </c>
      <c r="K1045821" s="4" t="n">
        <v>45907</v>
      </c>
      <c r="L1045821" s="21" t="n">
        <v>5098.74</v>
      </c>
      <c r="M1045821" s="4" t="n">
        <v>46022</v>
      </c>
      <c r="N1045821" s="22" t="n">
        <v>145</v>
      </c>
      <c r="O1045821" s="22" t="n">
        <v>115</v>
      </c>
      <c r="P1045821" s="23" t="n">
        <f aca="false">L1045821*N1045821</f>
        <v>739317.3</v>
      </c>
      <c r="Q1045821" s="21" t="n">
        <f aca="false">L1045821*O1045821</f>
        <v>586355.1</v>
      </c>
    </row>
    <row r="1045822" customFormat="false" ht="14.25" hidden="false" customHeight="true" outlineLevel="0" collapsed="false">
      <c r="A1045822" s="2" t="s">
        <v>4413</v>
      </c>
      <c r="B1045822" s="2" t="s">
        <v>4413</v>
      </c>
      <c r="C1045822" s="2" t="s">
        <v>8882</v>
      </c>
      <c r="D1045822" s="2" t="s">
        <v>8883</v>
      </c>
      <c r="E1045822" s="2" t="s">
        <v>9129</v>
      </c>
      <c r="F1045822" s="2" t="s">
        <v>9130</v>
      </c>
      <c r="G1045822" s="2" t="s">
        <v>8223</v>
      </c>
      <c r="H1045822" s="2" t="s">
        <v>22</v>
      </c>
      <c r="I1045822" s="2" t="s">
        <v>9131</v>
      </c>
      <c r="J1045822" s="4" t="n">
        <v>45818</v>
      </c>
      <c r="K1045822" s="4" t="n">
        <v>45848</v>
      </c>
      <c r="L1045822" s="21" t="n">
        <v>431623.59</v>
      </c>
      <c r="M1045822" s="4" t="n">
        <v>45853</v>
      </c>
      <c r="N1045822" s="22" t="n">
        <v>35</v>
      </c>
      <c r="O1045822" s="22" t="n">
        <v>5</v>
      </c>
      <c r="P1045822" s="23" t="n">
        <f aca="false">L1045822*N1045822</f>
        <v>15106825.65</v>
      </c>
      <c r="Q1045822" s="21" t="n">
        <f aca="false">L1045822*O1045822</f>
        <v>2158117.95</v>
      </c>
    </row>
    <row r="1045823" customFormat="false" ht="14.25" hidden="false" customHeight="true" outlineLevel="0" collapsed="false">
      <c r="A1045823" s="2" t="s">
        <v>4413</v>
      </c>
      <c r="B1045823" s="2" t="s">
        <v>4413</v>
      </c>
      <c r="C1045823" s="2" t="s">
        <v>9132</v>
      </c>
      <c r="D1045823" s="2" t="s">
        <v>9133</v>
      </c>
      <c r="E1045823" s="2" t="s">
        <v>9134</v>
      </c>
      <c r="F1045823" s="2" t="s">
        <v>9135</v>
      </c>
      <c r="G1045823" s="2" t="s">
        <v>4363</v>
      </c>
      <c r="H1045823" s="2" t="s">
        <v>22</v>
      </c>
      <c r="I1045823" s="2" t="s">
        <v>9136</v>
      </c>
      <c r="J1045823" s="4" t="n">
        <v>45737</v>
      </c>
      <c r="K1045823" s="4" t="n">
        <v>45767</v>
      </c>
      <c r="L1045823" s="21" t="n">
        <v>1186.18</v>
      </c>
      <c r="M1045823" s="4" t="n">
        <v>45763</v>
      </c>
      <c r="N1045823" s="22" t="n">
        <v>26</v>
      </c>
      <c r="O1045823" s="22" t="n">
        <v>-4</v>
      </c>
      <c r="P1045823" s="23" t="n">
        <f aca="false">L1045823*N1045823</f>
        <v>30840.68</v>
      </c>
      <c r="Q1045823" s="21" t="n">
        <f aca="false">L1045823*O1045823</f>
        <v>-4744.72</v>
      </c>
    </row>
    <row r="1045824" customFormat="false" ht="14.25" hidden="false" customHeight="true" outlineLevel="0" collapsed="false">
      <c r="A1045824" s="2" t="s">
        <v>4413</v>
      </c>
      <c r="B1045824" s="2" t="s">
        <v>4413</v>
      </c>
      <c r="C1045824" s="2" t="s">
        <v>9137</v>
      </c>
      <c r="D1045824" s="2" t="s">
        <v>9138</v>
      </c>
      <c r="E1045824" s="2" t="s">
        <v>9139</v>
      </c>
      <c r="F1045824" s="2" t="s">
        <v>9140</v>
      </c>
      <c r="G1045824" s="2" t="s">
        <v>9141</v>
      </c>
      <c r="H1045824" s="2" t="s">
        <v>22</v>
      </c>
      <c r="I1045824" s="2" t="s">
        <v>9142</v>
      </c>
      <c r="J1045824" s="4" t="n">
        <v>45939</v>
      </c>
      <c r="K1045824" s="4" t="n">
        <v>45969</v>
      </c>
      <c r="L1045824" s="21" t="n">
        <v>81954.96</v>
      </c>
      <c r="M1045824" s="4" t="n">
        <v>45952</v>
      </c>
      <c r="N1045824" s="22" t="n">
        <v>13</v>
      </c>
      <c r="O1045824" s="22" t="n">
        <v>-17</v>
      </c>
      <c r="P1045824" s="23" t="n">
        <f aca="false">L1045824*N1045824</f>
        <v>1065414.48</v>
      </c>
      <c r="Q1045824" s="21" t="n">
        <f aca="false">L1045824*O1045824</f>
        <v>-1393234.32</v>
      </c>
    </row>
    <row r="1045825" customFormat="false" ht="14.25" hidden="false" customHeight="true" outlineLevel="0" collapsed="false">
      <c r="A1045825" s="2" t="s">
        <v>4413</v>
      </c>
      <c r="B1045825" s="2" t="s">
        <v>4413</v>
      </c>
      <c r="C1045825" s="2" t="s">
        <v>8613</v>
      </c>
      <c r="D1045825" s="2" t="s">
        <v>8614</v>
      </c>
      <c r="E1045825" s="2" t="s">
        <v>9143</v>
      </c>
      <c r="F1045825" s="2" t="s">
        <v>9144</v>
      </c>
      <c r="G1045825" s="2" t="s">
        <v>9145</v>
      </c>
      <c r="H1045825" s="2" t="s">
        <v>22</v>
      </c>
      <c r="I1045825" s="2" t="s">
        <v>9146</v>
      </c>
      <c r="J1045825" s="4" t="n">
        <v>45790</v>
      </c>
      <c r="K1045825" s="4" t="n">
        <v>45820</v>
      </c>
      <c r="L1045825" s="21" t="n">
        <v>142380.72</v>
      </c>
      <c r="M1045825" s="4" t="n">
        <v>45845</v>
      </c>
      <c r="N1045825" s="22" t="n">
        <v>55</v>
      </c>
      <c r="O1045825" s="22" t="n">
        <v>25</v>
      </c>
      <c r="P1045825" s="23" t="n">
        <f aca="false">L1045825*N1045825</f>
        <v>7830939.6</v>
      </c>
      <c r="Q1045825" s="21" t="n">
        <f aca="false">L1045825*O1045825</f>
        <v>3559518</v>
      </c>
    </row>
    <row r="1045826" customFormat="false" ht="14.25" hidden="false" customHeight="true" outlineLevel="0" collapsed="false">
      <c r="A1045826" s="2" t="s">
        <v>4413</v>
      </c>
      <c r="B1045826" s="2" t="s">
        <v>4413</v>
      </c>
      <c r="C1045826" s="2" t="s">
        <v>9147</v>
      </c>
      <c r="D1045826" s="2" t="s">
        <v>9148</v>
      </c>
      <c r="E1045826" s="2" t="s">
        <v>9149</v>
      </c>
      <c r="F1045826" s="2" t="s">
        <v>9150</v>
      </c>
      <c r="G1045826" s="2" t="s">
        <v>9151</v>
      </c>
      <c r="H1045826" s="2" t="s">
        <v>22</v>
      </c>
      <c r="I1045826" s="2" t="s">
        <v>9152</v>
      </c>
      <c r="J1045826" s="4" t="n">
        <v>45644</v>
      </c>
      <c r="K1045826" s="4" t="n">
        <v>45674</v>
      </c>
      <c r="L1045826" s="21" t="n">
        <v>2986.4</v>
      </c>
      <c r="M1045826" s="4" t="n">
        <v>46022</v>
      </c>
      <c r="N1045826" s="22" t="n">
        <v>378</v>
      </c>
      <c r="O1045826" s="22" t="n">
        <v>348</v>
      </c>
      <c r="P1045826" s="23" t="n">
        <f aca="false">L1045826*N1045826</f>
        <v>1128859.2</v>
      </c>
      <c r="Q1045826" s="21" t="n">
        <f aca="false">L1045826*O1045826</f>
        <v>1039267.2</v>
      </c>
    </row>
    <row r="1045827" customFormat="false" ht="14.25" hidden="false" customHeight="true" outlineLevel="0" collapsed="false">
      <c r="A1045827" s="2" t="s">
        <v>4413</v>
      </c>
      <c r="B1045827" s="2" t="s">
        <v>4413</v>
      </c>
      <c r="C1045827" s="2" t="s">
        <v>24</v>
      </c>
      <c r="D1045827" s="2" t="s">
        <v>24</v>
      </c>
      <c r="E1045827" s="2" t="s">
        <v>9153</v>
      </c>
      <c r="F1045827" s="2" t="s">
        <v>9154</v>
      </c>
      <c r="G1045827" s="2" t="s">
        <v>49</v>
      </c>
      <c r="H1045827" s="2" t="s">
        <v>22</v>
      </c>
      <c r="I1045827" s="2" t="s">
        <v>9155</v>
      </c>
      <c r="J1045827" s="4" t="n">
        <v>45678</v>
      </c>
      <c r="K1045827" s="4" t="n">
        <v>45708</v>
      </c>
      <c r="L1045827" s="21" t="n">
        <v>11236.5</v>
      </c>
      <c r="M1045827" s="4" t="n">
        <v>45708</v>
      </c>
      <c r="N1045827" s="22" t="n">
        <v>30</v>
      </c>
      <c r="O1045827" s="22" t="n">
        <v>0</v>
      </c>
      <c r="P1045827" s="23" t="n">
        <f aca="false">L1045827*N1045827</f>
        <v>337095</v>
      </c>
      <c r="Q1045827" s="21" t="n">
        <f aca="false">L1045827*O1045827</f>
        <v>0</v>
      </c>
    </row>
    <row r="1045828" customFormat="false" ht="14.25" hidden="false" customHeight="true" outlineLevel="0" collapsed="false">
      <c r="A1045828" s="2" t="s">
        <v>4413</v>
      </c>
      <c r="B1045828" s="2" t="s">
        <v>4413</v>
      </c>
      <c r="C1045828" s="2" t="s">
        <v>8613</v>
      </c>
      <c r="D1045828" s="2" t="s">
        <v>8614</v>
      </c>
      <c r="E1045828" s="2" t="s">
        <v>9156</v>
      </c>
      <c r="F1045828" s="2" t="s">
        <v>9157</v>
      </c>
      <c r="G1045828" s="2" t="s">
        <v>9158</v>
      </c>
      <c r="H1045828" s="2" t="s">
        <v>22</v>
      </c>
      <c r="I1045828" s="2" t="s">
        <v>9159</v>
      </c>
      <c r="J1045828" s="4" t="n">
        <v>45910</v>
      </c>
      <c r="K1045828" s="4" t="n">
        <v>45940</v>
      </c>
      <c r="L1045828" s="21" t="s">
        <v>9160</v>
      </c>
      <c r="M1045828" s="4" t="n">
        <v>45967</v>
      </c>
      <c r="N1045828" s="22" t="n">
        <v>57</v>
      </c>
      <c r="O1045828" s="22" t="n">
        <v>27</v>
      </c>
      <c r="P1045828" s="23" t="n">
        <f aca="false">L1045828*N1045828</f>
        <v>20651.1</v>
      </c>
      <c r="Q1045828" s="21" t="n">
        <f aca="false">L1045828*O1045828</f>
        <v>9782.1</v>
      </c>
    </row>
    <row r="1045829" customFormat="false" ht="14.25" hidden="false" customHeight="true" outlineLevel="0" collapsed="false">
      <c r="A1045829" s="2" t="s">
        <v>4413</v>
      </c>
      <c r="B1045829" s="2" t="s">
        <v>4413</v>
      </c>
      <c r="C1045829" s="2" t="s">
        <v>24</v>
      </c>
      <c r="D1045829" s="2" t="s">
        <v>24</v>
      </c>
      <c r="E1045829" s="2" t="s">
        <v>9161</v>
      </c>
      <c r="F1045829" s="2" t="s">
        <v>9162</v>
      </c>
      <c r="G1045829" s="2" t="s">
        <v>9163</v>
      </c>
      <c r="H1045829" s="2" t="s">
        <v>22</v>
      </c>
      <c r="I1045829" s="2" t="s">
        <v>9164</v>
      </c>
      <c r="J1045829" s="4" t="n">
        <v>45656</v>
      </c>
      <c r="K1045829" s="4" t="n">
        <v>45686</v>
      </c>
      <c r="L1045829" s="21" t="n">
        <v>2940.71</v>
      </c>
      <c r="M1045829" s="4" t="n">
        <v>45694</v>
      </c>
      <c r="N1045829" s="22" t="n">
        <v>38</v>
      </c>
      <c r="O1045829" s="22" t="n">
        <v>8</v>
      </c>
      <c r="P1045829" s="23" t="n">
        <f aca="false">L1045829*N1045829</f>
        <v>111746.98</v>
      </c>
      <c r="Q1045829" s="21" t="n">
        <f aca="false">L1045829*O1045829</f>
        <v>23525.68</v>
      </c>
    </row>
    <row r="1045830" customFormat="false" ht="14.25" hidden="false" customHeight="true" outlineLevel="0" collapsed="false">
      <c r="A1045830" s="2" t="s">
        <v>4413</v>
      </c>
      <c r="B1045830" s="2" t="s">
        <v>4413</v>
      </c>
      <c r="C1045830" s="2" t="s">
        <v>24</v>
      </c>
      <c r="D1045830" s="2" t="s">
        <v>24</v>
      </c>
      <c r="E1045830" s="2" t="s">
        <v>9165</v>
      </c>
      <c r="F1045830" s="2" t="s">
        <v>9166</v>
      </c>
      <c r="G1045830" s="2" t="s">
        <v>3951</v>
      </c>
      <c r="H1045830" s="2" t="s">
        <v>22</v>
      </c>
      <c r="I1045830" s="2" t="s">
        <v>9167</v>
      </c>
      <c r="J1045830" s="4" t="n">
        <v>45862</v>
      </c>
      <c r="K1045830" s="4" t="n">
        <v>45892</v>
      </c>
      <c r="L1045830" s="21" t="n">
        <v>25768.86</v>
      </c>
      <c r="M1045830" s="4" t="n">
        <v>45875</v>
      </c>
      <c r="N1045830" s="22" t="n">
        <v>13</v>
      </c>
      <c r="O1045830" s="22" t="n">
        <v>-17</v>
      </c>
      <c r="P1045830" s="23" t="n">
        <f aca="false">L1045830*N1045830</f>
        <v>334995.18</v>
      </c>
      <c r="Q1045830" s="21" t="n">
        <f aca="false">L1045830*O1045830</f>
        <v>-438070.62</v>
      </c>
    </row>
    <row r="1045831" customFormat="false" ht="14.25" hidden="false" customHeight="true" outlineLevel="0" collapsed="false">
      <c r="A1045831" s="2" t="s">
        <v>4413</v>
      </c>
      <c r="B1045831" s="2" t="s">
        <v>4413</v>
      </c>
      <c r="C1045831" s="2" t="s">
        <v>8868</v>
      </c>
      <c r="D1045831" s="2" t="s">
        <v>8869</v>
      </c>
      <c r="E1045831" s="2" t="s">
        <v>9168</v>
      </c>
      <c r="F1045831" s="2" t="s">
        <v>9169</v>
      </c>
      <c r="G1045831" s="2" t="s">
        <v>8476</v>
      </c>
      <c r="H1045831" s="2" t="s">
        <v>22</v>
      </c>
      <c r="I1045831" s="2" t="s">
        <v>9170</v>
      </c>
      <c r="J1045831" s="4" t="n">
        <v>45936</v>
      </c>
      <c r="K1045831" s="4" t="n">
        <v>45966</v>
      </c>
      <c r="L1045831" s="21" t="n">
        <v>330000</v>
      </c>
      <c r="M1045831" s="4" t="n">
        <v>45957</v>
      </c>
      <c r="N1045831" s="22" t="n">
        <v>21</v>
      </c>
      <c r="O1045831" s="22" t="n">
        <v>-9</v>
      </c>
      <c r="P1045831" s="23" t="n">
        <f aca="false">L1045831*N1045831</f>
        <v>6930000</v>
      </c>
      <c r="Q1045831" s="21" t="n">
        <f aca="false">L1045831*O1045831</f>
        <v>-2970000</v>
      </c>
    </row>
    <row r="1045832" customFormat="false" ht="14.25" hidden="false" customHeight="true" outlineLevel="0" collapsed="false">
      <c r="A1045832" s="2" t="s">
        <v>4413</v>
      </c>
      <c r="B1045832" s="2" t="s">
        <v>4413</v>
      </c>
      <c r="C1045832" s="2" t="s">
        <v>24</v>
      </c>
      <c r="D1045832" s="2" t="s">
        <v>24</v>
      </c>
      <c r="E1045832" s="2" t="s">
        <v>9171</v>
      </c>
      <c r="F1045832" s="2" t="s">
        <v>9172</v>
      </c>
      <c r="G1045832" s="2" t="s">
        <v>8004</v>
      </c>
      <c r="H1045832" s="2" t="s">
        <v>22</v>
      </c>
      <c r="I1045832" s="2" t="s">
        <v>9173</v>
      </c>
      <c r="J1045832" s="4" t="n">
        <v>45721</v>
      </c>
      <c r="K1045832" s="4" t="n">
        <v>45751</v>
      </c>
      <c r="L1045832" s="21" t="n">
        <v>1998.2</v>
      </c>
      <c r="M1045832" s="4" t="n">
        <v>45748</v>
      </c>
      <c r="N1045832" s="22" t="n">
        <v>27</v>
      </c>
      <c r="O1045832" s="22" t="n">
        <v>-3</v>
      </c>
      <c r="P1045832" s="23" t="n">
        <f aca="false">L1045832*N1045832</f>
        <v>53951.4</v>
      </c>
      <c r="Q1045832" s="21" t="n">
        <f aca="false">L1045832*O1045832</f>
        <v>-5994.6</v>
      </c>
    </row>
    <row r="1045833" customFormat="false" ht="14.25" hidden="false" customHeight="true" outlineLevel="0" collapsed="false">
      <c r="A1045833" s="2" t="s">
        <v>4413</v>
      </c>
      <c r="B1045833" s="2" t="s">
        <v>4413</v>
      </c>
      <c r="C1045833" s="2" t="s">
        <v>8963</v>
      </c>
      <c r="D1045833" s="2" t="s">
        <v>8964</v>
      </c>
      <c r="E1045833" s="2" t="s">
        <v>9174</v>
      </c>
      <c r="F1045833" s="2" t="s">
        <v>9175</v>
      </c>
      <c r="G1045833" s="2" t="s">
        <v>9176</v>
      </c>
      <c r="H1045833" s="2" t="s">
        <v>22</v>
      </c>
      <c r="I1045833" s="2" t="s">
        <v>9177</v>
      </c>
      <c r="J1045833" s="4" t="n">
        <v>45750</v>
      </c>
      <c r="K1045833" s="4" t="n">
        <v>45780</v>
      </c>
      <c r="L1045833" s="21" t="s">
        <v>9178</v>
      </c>
      <c r="M1045833" s="4" t="n">
        <v>45845</v>
      </c>
      <c r="N1045833" s="22" t="n">
        <v>95</v>
      </c>
      <c r="O1045833" s="22" t="n">
        <v>65</v>
      </c>
      <c r="P1045833" s="23" t="n">
        <f aca="false">L1045833*N1045833</f>
        <v>82080</v>
      </c>
      <c r="Q1045833" s="21" t="n">
        <f aca="false">L1045833*O1045833</f>
        <v>56160</v>
      </c>
    </row>
    <row r="1045834" customFormat="false" ht="14.25" hidden="false" customHeight="true" outlineLevel="0" collapsed="false">
      <c r="A1045834" s="2" t="s">
        <v>4413</v>
      </c>
      <c r="B1045834" s="2" t="s">
        <v>4413</v>
      </c>
      <c r="C1045834" s="2" t="s">
        <v>8634</v>
      </c>
      <c r="D1045834" s="2" t="s">
        <v>8635</v>
      </c>
      <c r="E1045834" s="2" t="s">
        <v>9179</v>
      </c>
      <c r="F1045834" s="2" t="s">
        <v>9180</v>
      </c>
      <c r="G1045834" s="2" t="s">
        <v>9181</v>
      </c>
      <c r="H1045834" s="2" t="s">
        <v>22</v>
      </c>
      <c r="I1045834" s="2" t="s">
        <v>9182</v>
      </c>
      <c r="J1045834" s="4" t="n">
        <v>45731</v>
      </c>
      <c r="K1045834" s="4" t="n">
        <v>45761</v>
      </c>
      <c r="L1045834" s="21" t="s">
        <v>9183</v>
      </c>
      <c r="M1045834" s="4" t="n">
        <v>45841</v>
      </c>
      <c r="N1045834" s="22" t="n">
        <v>110</v>
      </c>
      <c r="O1045834" s="22" t="n">
        <v>80</v>
      </c>
      <c r="P1045834" s="23" t="n">
        <f aca="false">L1045834*N1045834</f>
        <v>3105.3</v>
      </c>
      <c r="Q1045834" s="21" t="n">
        <f aca="false">L1045834*O1045834</f>
        <v>2258.4</v>
      </c>
    </row>
    <row r="1045835" customFormat="false" ht="14.25" hidden="false" customHeight="true" outlineLevel="0" collapsed="false">
      <c r="A1045835" s="2" t="s">
        <v>4413</v>
      </c>
      <c r="B1045835" s="2" t="s">
        <v>4413</v>
      </c>
      <c r="C1045835" s="2" t="s">
        <v>8628</v>
      </c>
      <c r="D1045835" s="2" t="s">
        <v>8629</v>
      </c>
      <c r="E1045835" s="2" t="s">
        <v>9184</v>
      </c>
      <c r="F1045835" s="2" t="s">
        <v>9185</v>
      </c>
      <c r="G1045835" s="2" t="s">
        <v>9186</v>
      </c>
      <c r="H1045835" s="2" t="s">
        <v>22</v>
      </c>
      <c r="I1045835" s="2" t="s">
        <v>9187</v>
      </c>
      <c r="J1045835" s="4" t="n">
        <v>45981</v>
      </c>
      <c r="K1045835" s="4" t="n">
        <v>46011</v>
      </c>
      <c r="L1045835" s="21" t="s">
        <v>9188</v>
      </c>
      <c r="M1045835" s="4" t="n">
        <v>46022</v>
      </c>
      <c r="N1045835" s="22" t="n">
        <v>41</v>
      </c>
      <c r="O1045835" s="22" t="n">
        <v>11</v>
      </c>
      <c r="P1045835" s="23" t="n">
        <f aca="false">L1045835*N1045835</f>
        <v>35256.72</v>
      </c>
      <c r="Q1045835" s="21" t="n">
        <f aca="false">L1045835*O1045835</f>
        <v>9459.12</v>
      </c>
    </row>
    <row r="1045836" customFormat="false" ht="14.25" hidden="false" customHeight="true" outlineLevel="0" collapsed="false">
      <c r="A1045836" s="2" t="s">
        <v>4413</v>
      </c>
      <c r="B1045836" s="2" t="s">
        <v>4413</v>
      </c>
      <c r="C1045836" s="2" t="s">
        <v>24</v>
      </c>
      <c r="D1045836" s="2" t="s">
        <v>24</v>
      </c>
      <c r="E1045836" s="2" t="s">
        <v>9189</v>
      </c>
      <c r="F1045836" s="2" t="s">
        <v>9190</v>
      </c>
      <c r="G1045836" s="2" t="s">
        <v>8232</v>
      </c>
      <c r="H1045836" s="2" t="s">
        <v>22</v>
      </c>
      <c r="I1045836" s="2" t="s">
        <v>9191</v>
      </c>
      <c r="J1045836" s="4" t="n">
        <v>45846</v>
      </c>
      <c r="K1045836" s="4" t="n">
        <v>45876</v>
      </c>
      <c r="L1045836" s="21" t="n">
        <v>2893.5</v>
      </c>
      <c r="M1045836" s="4" t="n">
        <v>45867</v>
      </c>
      <c r="N1045836" s="22" t="n">
        <v>21</v>
      </c>
      <c r="O1045836" s="22" t="n">
        <v>-9</v>
      </c>
      <c r="P1045836" s="23" t="n">
        <f aca="false">L1045836*N1045836</f>
        <v>60763.5</v>
      </c>
      <c r="Q1045836" s="21" t="n">
        <f aca="false">L1045836*O1045836</f>
        <v>-26041.5</v>
      </c>
    </row>
    <row r="1045837" customFormat="false" ht="14.25" hidden="false" customHeight="true" outlineLevel="0" collapsed="false">
      <c r="A1045837" s="2" t="s">
        <v>4413</v>
      </c>
      <c r="B1045837" s="2" t="s">
        <v>4413</v>
      </c>
      <c r="C1045837" s="2" t="s">
        <v>8670</v>
      </c>
      <c r="D1045837" s="2" t="s">
        <v>8671</v>
      </c>
      <c r="E1045837" s="2" t="s">
        <v>9192</v>
      </c>
      <c r="F1045837" s="2" t="s">
        <v>9193</v>
      </c>
      <c r="G1045837" s="2" t="s">
        <v>9194</v>
      </c>
      <c r="H1045837" s="2" t="s">
        <v>22</v>
      </c>
      <c r="I1045837" s="2" t="s">
        <v>9195</v>
      </c>
      <c r="J1045837" s="4" t="n">
        <v>45975</v>
      </c>
      <c r="K1045837" s="4" t="n">
        <v>46005</v>
      </c>
      <c r="L1045837" s="21" t="n">
        <v>772570.87</v>
      </c>
      <c r="M1045837" s="4" t="n">
        <v>45987</v>
      </c>
      <c r="N1045837" s="22" t="n">
        <v>12</v>
      </c>
      <c r="O1045837" s="22" t="n">
        <v>-18</v>
      </c>
      <c r="P1045837" s="23" t="n">
        <f aca="false">L1045837*N1045837</f>
        <v>9270850.44</v>
      </c>
      <c r="Q1045837" s="21" t="n">
        <f aca="false">L1045837*O1045837</f>
        <v>-13906275.66</v>
      </c>
    </row>
    <row r="1045838" customFormat="false" ht="14.25" hidden="false" customHeight="true" outlineLevel="0" collapsed="false">
      <c r="A1045838" s="2" t="s">
        <v>4413</v>
      </c>
      <c r="B1045838" s="2" t="s">
        <v>4413</v>
      </c>
      <c r="C1045838" s="2" t="s">
        <v>24</v>
      </c>
      <c r="D1045838" s="2" t="s">
        <v>24</v>
      </c>
      <c r="E1045838" s="2" t="s">
        <v>9196</v>
      </c>
      <c r="F1045838" s="2" t="s">
        <v>9197</v>
      </c>
      <c r="G1045838" s="2" t="s">
        <v>4923</v>
      </c>
      <c r="H1045838" s="2" t="s">
        <v>22</v>
      </c>
      <c r="I1045838" s="2" t="s">
        <v>9198</v>
      </c>
      <c r="J1045838" s="4" t="n">
        <v>45933</v>
      </c>
      <c r="K1045838" s="4" t="n">
        <v>45963</v>
      </c>
      <c r="L1045838" s="21" t="n">
        <v>40983.61</v>
      </c>
      <c r="M1045838" s="4" t="n">
        <v>45951</v>
      </c>
      <c r="N1045838" s="22" t="n">
        <v>18</v>
      </c>
      <c r="O1045838" s="22" t="n">
        <v>-12</v>
      </c>
      <c r="P1045838" s="23" t="n">
        <f aca="false">L1045838*N1045838</f>
        <v>737704.98</v>
      </c>
      <c r="Q1045838" s="21" t="n">
        <f aca="false">L1045838*O1045838</f>
        <v>-491803.32</v>
      </c>
    </row>
    <row r="1045839" customFormat="false" ht="14.25" hidden="false" customHeight="true" outlineLevel="0" collapsed="false">
      <c r="A1045839" s="2" t="s">
        <v>4413</v>
      </c>
      <c r="B1045839" s="2" t="s">
        <v>4413</v>
      </c>
      <c r="C1045839" s="2" t="s">
        <v>24</v>
      </c>
      <c r="D1045839" s="2" t="s">
        <v>24</v>
      </c>
      <c r="E1045839" s="2" t="s">
        <v>9199</v>
      </c>
      <c r="F1045839" s="2" t="s">
        <v>9200</v>
      </c>
      <c r="G1045839" s="2" t="s">
        <v>9201</v>
      </c>
      <c r="H1045839" s="2" t="s">
        <v>22</v>
      </c>
      <c r="I1045839" s="2" t="s">
        <v>9202</v>
      </c>
      <c r="J1045839" s="4" t="n">
        <v>46004</v>
      </c>
      <c r="K1045839" s="4" t="n">
        <v>46034</v>
      </c>
      <c r="L1045839" s="21" t="n">
        <v>2961</v>
      </c>
      <c r="M1045839" s="4" t="n">
        <v>46011</v>
      </c>
      <c r="N1045839" s="22" t="n">
        <v>7</v>
      </c>
      <c r="O1045839" s="22" t="n">
        <v>-23</v>
      </c>
      <c r="P1045839" s="23" t="n">
        <f aca="false">L1045839*N1045839</f>
        <v>20727</v>
      </c>
      <c r="Q1045839" s="21" t="n">
        <f aca="false">L1045839*O1045839</f>
        <v>-68103</v>
      </c>
    </row>
    <row r="1045840" customFormat="false" ht="14.25" hidden="false" customHeight="true" outlineLevel="0" collapsed="false">
      <c r="A1045840" s="2" t="s">
        <v>4413</v>
      </c>
      <c r="B1045840" s="2" t="s">
        <v>4413</v>
      </c>
      <c r="C1045840" s="2" t="s">
        <v>24</v>
      </c>
      <c r="D1045840" s="2" t="s">
        <v>24</v>
      </c>
      <c r="E1045840" s="2" t="s">
        <v>9203</v>
      </c>
      <c r="F1045840" s="2" t="s">
        <v>9204</v>
      </c>
      <c r="G1045840" s="2" t="s">
        <v>209</v>
      </c>
      <c r="H1045840" s="2" t="s">
        <v>22</v>
      </c>
      <c r="I1045840" s="2" t="s">
        <v>9205</v>
      </c>
      <c r="J1045840" s="4" t="n">
        <v>45671</v>
      </c>
      <c r="K1045840" s="4" t="n">
        <v>45701</v>
      </c>
      <c r="L1045840" s="21" t="n">
        <v>4050</v>
      </c>
      <c r="M1045840" s="4" t="n">
        <v>45713</v>
      </c>
      <c r="N1045840" s="22" t="n">
        <v>42</v>
      </c>
      <c r="O1045840" s="22" t="n">
        <v>12</v>
      </c>
      <c r="P1045840" s="23" t="n">
        <f aca="false">L1045840*N1045840</f>
        <v>170100</v>
      </c>
      <c r="Q1045840" s="21" t="n">
        <f aca="false">L1045840*O1045840</f>
        <v>48600</v>
      </c>
    </row>
    <row r="1045841" customFormat="false" ht="14.25" hidden="false" customHeight="true" outlineLevel="0" collapsed="false">
      <c r="A1045841" s="2" t="s">
        <v>4413</v>
      </c>
      <c r="B1045841" s="2" t="s">
        <v>4413</v>
      </c>
      <c r="C1045841" s="2" t="s">
        <v>24</v>
      </c>
      <c r="D1045841" s="2" t="s">
        <v>24</v>
      </c>
      <c r="E1045841" s="2" t="s">
        <v>9206</v>
      </c>
      <c r="F1045841" s="2" t="s">
        <v>9207</v>
      </c>
      <c r="G1045841" s="2" t="s">
        <v>9208</v>
      </c>
      <c r="H1045841" s="2" t="s">
        <v>22</v>
      </c>
      <c r="I1045841" s="2" t="s">
        <v>5766</v>
      </c>
      <c r="J1045841" s="4" t="n">
        <v>45870</v>
      </c>
      <c r="K1045841" s="4" t="n">
        <v>45900</v>
      </c>
      <c r="L1045841" s="21" t="s">
        <v>5767</v>
      </c>
      <c r="M1045841" s="4" t="n">
        <v>45915</v>
      </c>
      <c r="N1045841" s="22" t="n">
        <v>45</v>
      </c>
      <c r="O1045841" s="22" t="n">
        <v>15</v>
      </c>
      <c r="P1045841" s="23" t="n">
        <f aca="false">L1045841*N1045841</f>
        <v>16650</v>
      </c>
      <c r="Q1045841" s="21" t="n">
        <f aca="false">L1045841*O1045841</f>
        <v>5550</v>
      </c>
    </row>
    <row r="1045842" customFormat="false" ht="14.25" hidden="false" customHeight="true" outlineLevel="0" collapsed="false">
      <c r="A1045842" s="2" t="s">
        <v>4413</v>
      </c>
      <c r="B1045842" s="2" t="s">
        <v>4413</v>
      </c>
      <c r="C1045842" s="2" t="s">
        <v>8670</v>
      </c>
      <c r="D1045842" s="2" t="s">
        <v>8671</v>
      </c>
      <c r="E1045842" s="2" t="s">
        <v>9209</v>
      </c>
      <c r="F1045842" s="2" t="s">
        <v>9210</v>
      </c>
      <c r="G1045842" s="2" t="s">
        <v>9211</v>
      </c>
      <c r="H1045842" s="2" t="s">
        <v>22</v>
      </c>
      <c r="I1045842" s="2" t="s">
        <v>9212</v>
      </c>
      <c r="J1045842" s="4" t="n">
        <v>45793</v>
      </c>
      <c r="K1045842" s="4" t="n">
        <v>45823</v>
      </c>
      <c r="L1045842" s="21" t="n">
        <v>43161.74</v>
      </c>
      <c r="M1045842" s="4" t="n">
        <v>45800</v>
      </c>
      <c r="N1045842" s="22" t="n">
        <v>7</v>
      </c>
      <c r="O1045842" s="22" t="n">
        <v>-23</v>
      </c>
      <c r="P1045842" s="23" t="n">
        <f aca="false">L1045842*N1045842</f>
        <v>302132.18</v>
      </c>
      <c r="Q1045842" s="21" t="n">
        <f aca="false">L1045842*O1045842</f>
        <v>-992720.02</v>
      </c>
    </row>
    <row r="1045843" customFormat="false" ht="14.25" hidden="false" customHeight="true" outlineLevel="0" collapsed="false">
      <c r="A1045843" s="2" t="s">
        <v>4413</v>
      </c>
      <c r="B1045843" s="2" t="s">
        <v>4413</v>
      </c>
      <c r="C1045843" s="2" t="s">
        <v>8655</v>
      </c>
      <c r="D1045843" s="2" t="s">
        <v>8656</v>
      </c>
      <c r="E1045843" s="2" t="s">
        <v>9213</v>
      </c>
      <c r="F1045843" s="2" t="s">
        <v>9214</v>
      </c>
      <c r="G1045843" s="2" t="s">
        <v>9215</v>
      </c>
      <c r="H1045843" s="2" t="s">
        <v>22</v>
      </c>
      <c r="I1045843" s="2" t="s">
        <v>9216</v>
      </c>
      <c r="J1045843" s="4" t="n">
        <v>45722</v>
      </c>
      <c r="K1045843" s="4" t="n">
        <v>45752</v>
      </c>
      <c r="L1045843" s="21" t="n">
        <v>4047.41</v>
      </c>
      <c r="M1045843" s="4" t="n">
        <v>45797</v>
      </c>
      <c r="N1045843" s="22" t="n">
        <v>75</v>
      </c>
      <c r="O1045843" s="22" t="n">
        <v>45</v>
      </c>
      <c r="P1045843" s="23" t="n">
        <f aca="false">L1045843*N1045843</f>
        <v>303555.75</v>
      </c>
      <c r="Q1045843" s="21" t="n">
        <f aca="false">L1045843*O1045843</f>
        <v>182133.45</v>
      </c>
    </row>
    <row r="1045844" customFormat="false" ht="14.25" hidden="false" customHeight="true" outlineLevel="0" collapsed="false">
      <c r="A1045844" s="2" t="s">
        <v>4413</v>
      </c>
      <c r="B1045844" s="2" t="s">
        <v>4413</v>
      </c>
      <c r="C1045844" s="2" t="s">
        <v>3340</v>
      </c>
      <c r="D1045844" s="2" t="s">
        <v>3341</v>
      </c>
      <c r="E1045844" s="2" t="s">
        <v>9217</v>
      </c>
      <c r="F1045844" s="2" t="s">
        <v>9218</v>
      </c>
      <c r="G1045844" s="2" t="s">
        <v>9219</v>
      </c>
      <c r="H1045844" s="2" t="s">
        <v>22</v>
      </c>
      <c r="I1045844" s="2" t="s">
        <v>9220</v>
      </c>
      <c r="J1045844" s="4" t="n">
        <v>45965</v>
      </c>
      <c r="K1045844" s="4" t="n">
        <v>45995</v>
      </c>
      <c r="L1045844" s="21" t="s">
        <v>9221</v>
      </c>
      <c r="M1045844" s="4" t="n">
        <v>45994</v>
      </c>
      <c r="N1045844" s="22" t="n">
        <v>29</v>
      </c>
      <c r="O1045844" s="22" t="n">
        <v>-1</v>
      </c>
      <c r="P1045844" s="23" t="n">
        <f aca="false">L1045844*N1045844</f>
        <v>19975.78</v>
      </c>
      <c r="Q1045844" s="21" t="n">
        <f aca="false">L1045844*O1045844</f>
        <v>-688.82</v>
      </c>
    </row>
    <row r="1045845" customFormat="false" ht="14.25" hidden="false" customHeight="true" outlineLevel="0" collapsed="false">
      <c r="A1045845" s="2" t="s">
        <v>4413</v>
      </c>
      <c r="B1045845" s="2" t="s">
        <v>4413</v>
      </c>
      <c r="C1045845" s="2" t="s">
        <v>8613</v>
      </c>
      <c r="D1045845" s="2" t="s">
        <v>8614</v>
      </c>
      <c r="E1045845" s="2" t="s">
        <v>9222</v>
      </c>
      <c r="F1045845" s="2" t="s">
        <v>9223</v>
      </c>
      <c r="G1045845" s="2" t="s">
        <v>9224</v>
      </c>
      <c r="H1045845" s="2" t="s">
        <v>22</v>
      </c>
      <c r="I1045845" s="2" t="s">
        <v>9225</v>
      </c>
      <c r="J1045845" s="4" t="n">
        <v>45728</v>
      </c>
      <c r="K1045845" s="4" t="n">
        <v>45758</v>
      </c>
      <c r="L1045845" s="21" t="n">
        <v>6480.29</v>
      </c>
      <c r="M1045845" s="4" t="n">
        <v>45789</v>
      </c>
      <c r="N1045845" s="22" t="n">
        <v>61</v>
      </c>
      <c r="O1045845" s="22" t="n">
        <v>31</v>
      </c>
      <c r="P1045845" s="23" t="n">
        <f aca="false">L1045845*N1045845</f>
        <v>395297.69</v>
      </c>
      <c r="Q1045845" s="21" t="n">
        <f aca="false">L1045845*O1045845</f>
        <v>200888.99</v>
      </c>
    </row>
    <row r="1045846" customFormat="false" ht="14.25" hidden="false" customHeight="true" outlineLevel="0" collapsed="false">
      <c r="A1045846" s="2" t="s">
        <v>4413</v>
      </c>
      <c r="B1045846" s="2" t="s">
        <v>4413</v>
      </c>
      <c r="C1045846" s="2" t="s">
        <v>24</v>
      </c>
      <c r="D1045846" s="2" t="s">
        <v>24</v>
      </c>
      <c r="E1045846" s="2" t="s">
        <v>9226</v>
      </c>
      <c r="F1045846" s="2" t="s">
        <v>9227</v>
      </c>
      <c r="G1045846" s="2" t="s">
        <v>9228</v>
      </c>
      <c r="H1045846" s="2" t="s">
        <v>22</v>
      </c>
      <c r="I1045846" s="2" t="s">
        <v>9229</v>
      </c>
      <c r="J1045846" s="4" t="n">
        <v>45947</v>
      </c>
      <c r="K1045846" s="4" t="n">
        <v>45977</v>
      </c>
      <c r="L1045846" s="21" t="n">
        <v>3600</v>
      </c>
      <c r="M1045846" s="4" t="n">
        <v>45967</v>
      </c>
      <c r="N1045846" s="22" t="n">
        <v>20</v>
      </c>
      <c r="O1045846" s="22" t="n">
        <v>-10</v>
      </c>
      <c r="P1045846" s="23" t="n">
        <f aca="false">L1045846*N1045846</f>
        <v>72000</v>
      </c>
      <c r="Q1045846" s="21" t="n">
        <f aca="false">L1045846*O1045846</f>
        <v>-36000</v>
      </c>
    </row>
    <row r="1045847" customFormat="false" ht="14.25" hidden="false" customHeight="true" outlineLevel="0" collapsed="false">
      <c r="A1045847" s="2" t="s">
        <v>4413</v>
      </c>
      <c r="B1045847" s="2" t="s">
        <v>4413</v>
      </c>
      <c r="C1045847" s="2" t="s">
        <v>9230</v>
      </c>
      <c r="D1045847" s="2" t="s">
        <v>9231</v>
      </c>
      <c r="E1045847" s="2" t="s">
        <v>9232</v>
      </c>
      <c r="F1045847" s="2" t="s">
        <v>9233</v>
      </c>
      <c r="G1045847" s="2" t="s">
        <v>9234</v>
      </c>
      <c r="H1045847" s="2" t="s">
        <v>22</v>
      </c>
      <c r="I1045847" s="2" t="s">
        <v>9235</v>
      </c>
      <c r="J1045847" s="4" t="n">
        <v>45862</v>
      </c>
      <c r="K1045847" s="4" t="n">
        <v>45892</v>
      </c>
      <c r="L1045847" s="21" t="n">
        <v>6786.09</v>
      </c>
      <c r="M1045847" s="4" t="n">
        <v>45915</v>
      </c>
      <c r="N1045847" s="22" t="n">
        <v>53</v>
      </c>
      <c r="O1045847" s="22" t="n">
        <v>23</v>
      </c>
      <c r="P1045847" s="23" t="n">
        <f aca="false">L1045847*N1045847</f>
        <v>359662.77</v>
      </c>
      <c r="Q1045847" s="21" t="n">
        <f aca="false">L1045847*O1045847</f>
        <v>156080.07</v>
      </c>
    </row>
    <row r="1045848" customFormat="false" ht="14.25" hidden="false" customHeight="true" outlineLevel="0" collapsed="false">
      <c r="A1045848" s="2" t="s">
        <v>4413</v>
      </c>
      <c r="B1045848" s="2" t="s">
        <v>4413</v>
      </c>
      <c r="C1045848" s="2" t="s">
        <v>24</v>
      </c>
      <c r="D1045848" s="2" t="s">
        <v>24</v>
      </c>
      <c r="E1045848" s="2" t="s">
        <v>9236</v>
      </c>
      <c r="F1045848" s="2" t="s">
        <v>9237</v>
      </c>
      <c r="G1045848" s="2" t="s">
        <v>9238</v>
      </c>
      <c r="H1045848" s="2" t="s">
        <v>22</v>
      </c>
      <c r="I1045848" s="2" t="s">
        <v>9239</v>
      </c>
      <c r="J1045848" s="4" t="n">
        <v>45748</v>
      </c>
      <c r="K1045848" s="4" t="n">
        <v>45778</v>
      </c>
      <c r="L1045848" s="21" t="n">
        <v>3217.5</v>
      </c>
      <c r="M1045848" s="4" t="n">
        <v>45775</v>
      </c>
      <c r="N1045848" s="22" t="n">
        <v>27</v>
      </c>
      <c r="O1045848" s="22" t="n">
        <v>-3</v>
      </c>
      <c r="P1045848" s="23" t="n">
        <f aca="false">L1045848*N1045848</f>
        <v>86872.5</v>
      </c>
      <c r="Q1045848" s="21" t="n">
        <f aca="false">L1045848*O1045848</f>
        <v>-9652.5</v>
      </c>
    </row>
    <row r="1045849" customFormat="false" ht="14.25" hidden="false" customHeight="true" outlineLevel="0" collapsed="false">
      <c r="A1045849" s="2" t="s">
        <v>4413</v>
      </c>
      <c r="B1045849" s="2" t="s">
        <v>4413</v>
      </c>
      <c r="C1045849" s="2" t="s">
        <v>24</v>
      </c>
      <c r="D1045849" s="2" t="s">
        <v>24</v>
      </c>
      <c r="E1045849" s="2" t="s">
        <v>9240</v>
      </c>
      <c r="F1045849" s="2" t="s">
        <v>9241</v>
      </c>
      <c r="G1045849" s="2" t="s">
        <v>9242</v>
      </c>
      <c r="H1045849" s="2" t="s">
        <v>22</v>
      </c>
      <c r="I1045849" s="2" t="s">
        <v>9243</v>
      </c>
      <c r="J1045849" s="4" t="n">
        <v>45637</v>
      </c>
      <c r="K1045849" s="4" t="n">
        <v>45667</v>
      </c>
      <c r="L1045849" s="21" t="n">
        <v>17379.01</v>
      </c>
      <c r="M1045849" s="4" t="n">
        <v>45677</v>
      </c>
      <c r="N1045849" s="22" t="n">
        <v>40</v>
      </c>
      <c r="O1045849" s="22" t="n">
        <v>10</v>
      </c>
      <c r="P1045849" s="23" t="n">
        <f aca="false">L1045849*N1045849</f>
        <v>695160.4</v>
      </c>
      <c r="Q1045849" s="21" t="n">
        <f aca="false">L1045849*O1045849</f>
        <v>173790.1</v>
      </c>
    </row>
    <row r="1045850" customFormat="false" ht="14.25" hidden="false" customHeight="true" outlineLevel="0" collapsed="false">
      <c r="A1045850" s="2" t="s">
        <v>4413</v>
      </c>
      <c r="B1045850" s="2" t="s">
        <v>4413</v>
      </c>
      <c r="C1045850" s="2" t="s">
        <v>8613</v>
      </c>
      <c r="D1045850" s="2" t="s">
        <v>8614</v>
      </c>
      <c r="E1045850" s="2" t="s">
        <v>9244</v>
      </c>
      <c r="F1045850" s="2" t="s">
        <v>9245</v>
      </c>
      <c r="G1045850" s="2" t="s">
        <v>9246</v>
      </c>
      <c r="H1045850" s="2" t="s">
        <v>22</v>
      </c>
      <c r="I1045850" s="2" t="s">
        <v>9247</v>
      </c>
      <c r="J1045850" s="4" t="n">
        <v>45639</v>
      </c>
      <c r="K1045850" s="4" t="n">
        <v>45669</v>
      </c>
      <c r="L1045850" s="21" t="n">
        <v>7317.45</v>
      </c>
      <c r="M1045850" s="4" t="n">
        <v>45712</v>
      </c>
      <c r="N1045850" s="22" t="n">
        <v>73</v>
      </c>
      <c r="O1045850" s="22" t="n">
        <v>43</v>
      </c>
      <c r="P1045850" s="23" t="n">
        <f aca="false">L1045850*N1045850</f>
        <v>534173.85</v>
      </c>
      <c r="Q1045850" s="21" t="n">
        <f aca="false">L1045850*O1045850</f>
        <v>314650.35</v>
      </c>
    </row>
    <row r="1045851" customFormat="false" ht="14.25" hidden="false" customHeight="true" outlineLevel="0" collapsed="false">
      <c r="A1045851" s="2" t="s">
        <v>4413</v>
      </c>
      <c r="B1045851" s="2" t="s">
        <v>4413</v>
      </c>
      <c r="C1045851" s="2" t="s">
        <v>119</v>
      </c>
      <c r="D1045851" s="2" t="s">
        <v>120</v>
      </c>
      <c r="E1045851" s="2" t="s">
        <v>9248</v>
      </c>
      <c r="F1045851" s="2" t="s">
        <v>9249</v>
      </c>
      <c r="G1045851" s="2" t="s">
        <v>9250</v>
      </c>
      <c r="H1045851" s="2" t="s">
        <v>22</v>
      </c>
      <c r="I1045851" s="2" t="s">
        <v>9078</v>
      </c>
      <c r="J1045851" s="4" t="n">
        <v>45832</v>
      </c>
      <c r="K1045851" s="4" t="n">
        <v>45862</v>
      </c>
      <c r="L1045851" s="21" t="s">
        <v>9079</v>
      </c>
      <c r="M1045851" s="4" t="n">
        <v>45952</v>
      </c>
      <c r="N1045851" s="22" t="n">
        <v>120</v>
      </c>
      <c r="O1045851" s="22" t="n">
        <v>90</v>
      </c>
      <c r="P1045851" s="23" t="n">
        <f aca="false">L1045851*N1045851</f>
        <v>1339.2</v>
      </c>
      <c r="Q1045851" s="21" t="n">
        <f aca="false">L1045851*O1045851</f>
        <v>1004.4</v>
      </c>
    </row>
    <row r="1045852" customFormat="false" ht="14.25" hidden="false" customHeight="true" outlineLevel="0" collapsed="false">
      <c r="A1045852" s="2" t="s">
        <v>4413</v>
      </c>
      <c r="B1045852" s="2" t="s">
        <v>4413</v>
      </c>
      <c r="C1045852" s="2" t="s">
        <v>24</v>
      </c>
      <c r="D1045852" s="2" t="s">
        <v>24</v>
      </c>
      <c r="E1045852" s="2" t="s">
        <v>9251</v>
      </c>
      <c r="F1045852" s="2" t="s">
        <v>9252</v>
      </c>
      <c r="G1045852" s="2" t="s">
        <v>9253</v>
      </c>
      <c r="H1045852" s="2" t="s">
        <v>22</v>
      </c>
      <c r="I1045852" s="2" t="s">
        <v>9254</v>
      </c>
      <c r="J1045852" s="4" t="n">
        <v>46009</v>
      </c>
      <c r="K1045852" s="4" t="n">
        <v>46039</v>
      </c>
      <c r="L1045852" s="21" t="n">
        <v>6840</v>
      </c>
      <c r="M1045852" s="4" t="n">
        <v>46014</v>
      </c>
      <c r="N1045852" s="22" t="n">
        <v>5</v>
      </c>
      <c r="O1045852" s="22" t="n">
        <v>-25</v>
      </c>
      <c r="P1045852" s="23" t="n">
        <f aca="false">L1045852*N1045852</f>
        <v>34200</v>
      </c>
      <c r="Q1045852" s="21" t="n">
        <f aca="false">L1045852*O1045852</f>
        <v>-171000</v>
      </c>
    </row>
    <row r="1045853" customFormat="false" ht="14.25" hidden="false" customHeight="true" outlineLevel="0" collapsed="false">
      <c r="A1045853" s="2" t="s">
        <v>4413</v>
      </c>
      <c r="B1045853" s="2" t="s">
        <v>4413</v>
      </c>
      <c r="C1045853" s="2" t="s">
        <v>9255</v>
      </c>
      <c r="D1045853" s="2" t="s">
        <v>9256</v>
      </c>
      <c r="E1045853" s="2" t="s">
        <v>9257</v>
      </c>
      <c r="F1045853" s="2" t="s">
        <v>9258</v>
      </c>
      <c r="G1045853" s="2" t="s">
        <v>9259</v>
      </c>
      <c r="H1045853" s="2" t="s">
        <v>22</v>
      </c>
      <c r="I1045853" s="2" t="s">
        <v>9260</v>
      </c>
      <c r="J1045853" s="4" t="n">
        <v>45722</v>
      </c>
      <c r="K1045853" s="4" t="n">
        <v>45752</v>
      </c>
      <c r="L1045853" s="21" t="s">
        <v>9261</v>
      </c>
      <c r="M1045853" s="4" t="n">
        <v>45742</v>
      </c>
      <c r="N1045853" s="22" t="n">
        <v>20</v>
      </c>
      <c r="O1045853" s="22" t="n">
        <v>-10</v>
      </c>
      <c r="P1045853" s="23" t="n">
        <f aca="false">L1045853*N1045853</f>
        <v>6137.6</v>
      </c>
      <c r="Q1045853" s="21" t="n">
        <f aca="false">L1045853*O1045853</f>
        <v>-3068.8</v>
      </c>
    </row>
    <row r="1045854" customFormat="false" ht="14.25" hidden="false" customHeight="true" outlineLevel="0" collapsed="false">
      <c r="A1045854" s="2" t="s">
        <v>4413</v>
      </c>
      <c r="B1045854" s="2" t="s">
        <v>4413</v>
      </c>
      <c r="C1045854" s="2" t="s">
        <v>8859</v>
      </c>
      <c r="D1045854" s="2" t="s">
        <v>8860</v>
      </c>
      <c r="E1045854" s="2" t="s">
        <v>9262</v>
      </c>
      <c r="F1045854" s="2" t="s">
        <v>9263</v>
      </c>
      <c r="G1045854" s="2" t="s">
        <v>9264</v>
      </c>
      <c r="H1045854" s="2" t="s">
        <v>22</v>
      </c>
      <c r="I1045854" s="2" t="s">
        <v>9265</v>
      </c>
      <c r="J1045854" s="4" t="n">
        <v>45954</v>
      </c>
      <c r="K1045854" s="4" t="n">
        <v>45984</v>
      </c>
      <c r="L1045854" s="21" t="n">
        <v>7033.08</v>
      </c>
      <c r="M1045854" s="4" t="n">
        <v>45981</v>
      </c>
      <c r="N1045854" s="22" t="n">
        <v>27</v>
      </c>
      <c r="O1045854" s="22" t="n">
        <v>-3</v>
      </c>
      <c r="P1045854" s="23" t="n">
        <f aca="false">L1045854*N1045854</f>
        <v>189893.16</v>
      </c>
      <c r="Q1045854" s="21" t="n">
        <f aca="false">L1045854*O1045854</f>
        <v>-21099.24</v>
      </c>
    </row>
    <row r="1045855" customFormat="false" ht="14.25" hidden="false" customHeight="true" outlineLevel="0" collapsed="false">
      <c r="A1045855" s="2" t="s">
        <v>4413</v>
      </c>
      <c r="B1045855" s="2" t="s">
        <v>4413</v>
      </c>
      <c r="C1045855" s="2" t="s">
        <v>9266</v>
      </c>
      <c r="D1045855" s="2" t="s">
        <v>9267</v>
      </c>
      <c r="E1045855" s="2" t="s">
        <v>9268</v>
      </c>
      <c r="F1045855" s="2" t="s">
        <v>9269</v>
      </c>
      <c r="G1045855" s="2" t="s">
        <v>9270</v>
      </c>
      <c r="H1045855" s="2" t="s">
        <v>22</v>
      </c>
      <c r="I1045855" s="2" t="s">
        <v>751</v>
      </c>
      <c r="J1045855" s="4" t="n">
        <v>45831</v>
      </c>
      <c r="K1045855" s="4" t="n">
        <v>45861</v>
      </c>
      <c r="L1045855" s="21" t="s">
        <v>752</v>
      </c>
      <c r="M1045855" s="4" t="n">
        <v>45862</v>
      </c>
      <c r="N1045855" s="22" t="n">
        <v>31</v>
      </c>
      <c r="O1045855" s="22" t="n">
        <v>1</v>
      </c>
      <c r="P1045855" s="23" t="n">
        <f aca="false">L1045855*N1045855</f>
        <v>3410</v>
      </c>
      <c r="Q1045855" s="21" t="n">
        <f aca="false">L1045855*O1045855</f>
        <v>110</v>
      </c>
    </row>
    <row r="1045856" customFormat="false" ht="14.25" hidden="false" customHeight="true" outlineLevel="0" collapsed="false">
      <c r="A1045856" s="2" t="s">
        <v>4413</v>
      </c>
      <c r="B1045856" s="2" t="s">
        <v>4413</v>
      </c>
      <c r="C1045856" s="2" t="s">
        <v>8930</v>
      </c>
      <c r="D1045856" s="2" t="s">
        <v>8931</v>
      </c>
      <c r="E1045856" s="2" t="s">
        <v>9271</v>
      </c>
      <c r="F1045856" s="2" t="s">
        <v>9272</v>
      </c>
      <c r="G1045856" s="2" t="s">
        <v>9273</v>
      </c>
      <c r="H1045856" s="2" t="s">
        <v>22</v>
      </c>
      <c r="I1045856" s="2" t="s">
        <v>9274</v>
      </c>
      <c r="J1045856" s="4" t="n">
        <v>46003</v>
      </c>
      <c r="K1045856" s="4" t="n">
        <v>46033</v>
      </c>
      <c r="L1045856" s="21" t="s">
        <v>9275</v>
      </c>
      <c r="M1045856" s="4" t="n">
        <v>46010</v>
      </c>
      <c r="N1045856" s="22" t="n">
        <v>7</v>
      </c>
      <c r="O1045856" s="22" t="n">
        <v>-23</v>
      </c>
      <c r="P1045856" s="23" t="n">
        <f aca="false">L1045856*N1045856</f>
        <v>2340.8</v>
      </c>
      <c r="Q1045856" s="21" t="n">
        <f aca="false">L1045856*O1045856</f>
        <v>-7691.2</v>
      </c>
    </row>
    <row r="1045857" customFormat="false" ht="14.25" hidden="false" customHeight="true" outlineLevel="0" collapsed="false">
      <c r="A1045857" s="2" t="s">
        <v>4413</v>
      </c>
      <c r="B1045857" s="2" t="s">
        <v>4413</v>
      </c>
      <c r="C1045857" s="2" t="s">
        <v>8906</v>
      </c>
      <c r="D1045857" s="2" t="s">
        <v>8907</v>
      </c>
      <c r="E1045857" s="2" t="s">
        <v>9276</v>
      </c>
      <c r="F1045857" s="2" t="s">
        <v>9277</v>
      </c>
      <c r="G1045857" s="2" t="s">
        <v>5045</v>
      </c>
      <c r="H1045857" s="2" t="s">
        <v>22</v>
      </c>
      <c r="I1045857" s="2" t="s">
        <v>9278</v>
      </c>
      <c r="J1045857" s="4" t="n">
        <v>45848</v>
      </c>
      <c r="K1045857" s="4" t="n">
        <v>45878</v>
      </c>
      <c r="L1045857" s="21" t="n">
        <v>22391.21</v>
      </c>
      <c r="M1045857" s="4" t="n">
        <v>45867</v>
      </c>
      <c r="N1045857" s="22" t="n">
        <v>19</v>
      </c>
      <c r="O1045857" s="22" t="n">
        <v>-11</v>
      </c>
      <c r="P1045857" s="23" t="n">
        <f aca="false">L1045857*N1045857</f>
        <v>425432.99</v>
      </c>
      <c r="Q1045857" s="21" t="n">
        <f aca="false">L1045857*O1045857</f>
        <v>-246303.31</v>
      </c>
    </row>
    <row r="1045858" customFormat="false" ht="14.25" hidden="false" customHeight="true" outlineLevel="0" collapsed="false">
      <c r="A1045858" s="2" t="s">
        <v>4413</v>
      </c>
      <c r="B1045858" s="2" t="s">
        <v>4413</v>
      </c>
      <c r="C1045858" s="2" t="s">
        <v>8670</v>
      </c>
      <c r="D1045858" s="2" t="s">
        <v>8671</v>
      </c>
      <c r="E1045858" s="2" t="s">
        <v>9279</v>
      </c>
      <c r="F1045858" s="2" t="s">
        <v>9280</v>
      </c>
      <c r="G1045858" s="2" t="s">
        <v>9281</v>
      </c>
      <c r="H1045858" s="2" t="s">
        <v>22</v>
      </c>
      <c r="I1045858" s="2" t="s">
        <v>9282</v>
      </c>
      <c r="J1045858" s="4" t="n">
        <v>45702</v>
      </c>
      <c r="K1045858" s="4" t="n">
        <v>45732</v>
      </c>
      <c r="L1045858" s="21" t="n">
        <v>1166469.63</v>
      </c>
      <c r="M1045858" s="4" t="n">
        <v>45709</v>
      </c>
      <c r="N1045858" s="22" t="n">
        <v>7</v>
      </c>
      <c r="O1045858" s="22" t="n">
        <v>-23</v>
      </c>
      <c r="P1045858" s="23" t="n">
        <f aca="false">L1045858*N1045858</f>
        <v>8165287.41</v>
      </c>
      <c r="Q1045858" s="21" t="n">
        <f aca="false">L1045858*O1045858</f>
        <v>-26828801.49</v>
      </c>
    </row>
    <row r="1045859" customFormat="false" ht="14.25" hidden="false" customHeight="true" outlineLevel="0" collapsed="false">
      <c r="A1045859" s="2" t="s">
        <v>4413</v>
      </c>
      <c r="B1045859" s="2" t="s">
        <v>4413</v>
      </c>
      <c r="C1045859" s="2" t="s">
        <v>8619</v>
      </c>
      <c r="D1045859" s="2" t="s">
        <v>8620</v>
      </c>
      <c r="E1045859" s="2" t="s">
        <v>9283</v>
      </c>
      <c r="F1045859" s="2" t="s">
        <v>9284</v>
      </c>
      <c r="G1045859" s="2" t="s">
        <v>9285</v>
      </c>
      <c r="H1045859" s="2" t="s">
        <v>22</v>
      </c>
      <c r="I1045859" s="2" t="s">
        <v>9286</v>
      </c>
      <c r="J1045859" s="4" t="n">
        <v>45792</v>
      </c>
      <c r="K1045859" s="4" t="n">
        <v>45822</v>
      </c>
      <c r="L1045859" s="21" t="n">
        <v>20823.47</v>
      </c>
      <c r="M1045859" s="4" t="n">
        <v>45866</v>
      </c>
      <c r="N1045859" s="22" t="n">
        <v>74</v>
      </c>
      <c r="O1045859" s="22" t="n">
        <v>44</v>
      </c>
      <c r="P1045859" s="23" t="n">
        <f aca="false">L1045859*N1045859</f>
        <v>1540936.78</v>
      </c>
      <c r="Q1045859" s="21" t="n">
        <f aca="false">L1045859*O1045859</f>
        <v>916232.68</v>
      </c>
    </row>
    <row r="1045860" customFormat="false" ht="14.25" hidden="false" customHeight="true" outlineLevel="0" collapsed="false">
      <c r="A1045860" s="2" t="s">
        <v>4413</v>
      </c>
      <c r="B1045860" s="2" t="s">
        <v>4413</v>
      </c>
      <c r="C1045860" s="2" t="s">
        <v>8619</v>
      </c>
      <c r="D1045860" s="2" t="s">
        <v>8620</v>
      </c>
      <c r="E1045860" s="2" t="s">
        <v>9287</v>
      </c>
      <c r="F1045860" s="2" t="s">
        <v>9288</v>
      </c>
      <c r="G1045860" s="2" t="s">
        <v>9289</v>
      </c>
      <c r="H1045860" s="2" t="s">
        <v>22</v>
      </c>
      <c r="I1045860" s="2" t="s">
        <v>9290</v>
      </c>
      <c r="J1045860" s="4" t="n">
        <v>45883</v>
      </c>
      <c r="K1045860" s="4" t="n">
        <v>45913</v>
      </c>
      <c r="L1045860" s="21" t="n">
        <v>2146.63</v>
      </c>
      <c r="M1045860" s="4" t="n">
        <v>45919</v>
      </c>
      <c r="N1045860" s="22" t="n">
        <v>36</v>
      </c>
      <c r="O1045860" s="22" t="n">
        <v>6</v>
      </c>
      <c r="P1045860" s="23" t="n">
        <f aca="false">L1045860*N1045860</f>
        <v>77278.68</v>
      </c>
      <c r="Q1045860" s="21" t="n">
        <f aca="false">L1045860*O1045860</f>
        <v>12879.78</v>
      </c>
    </row>
    <row r="1045861" customFormat="false" ht="14.25" hidden="false" customHeight="true" outlineLevel="0" collapsed="false">
      <c r="A1045861" s="2" t="s">
        <v>4413</v>
      </c>
      <c r="B1045861" s="2" t="s">
        <v>4413</v>
      </c>
      <c r="C1045861" s="2" t="s">
        <v>8850</v>
      </c>
      <c r="D1045861" s="2" t="s">
        <v>8851</v>
      </c>
      <c r="E1045861" s="2" t="s">
        <v>9291</v>
      </c>
      <c r="F1045861" s="2" t="s">
        <v>9292</v>
      </c>
      <c r="G1045861" s="2" t="s">
        <v>9293</v>
      </c>
      <c r="H1045861" s="2" t="s">
        <v>22</v>
      </c>
      <c r="I1045861" s="2" t="s">
        <v>8855</v>
      </c>
      <c r="J1045861" s="4" t="n">
        <v>45869</v>
      </c>
      <c r="K1045861" s="4" t="n">
        <v>45899</v>
      </c>
      <c r="L1045861" s="21" t="n">
        <v>1955.25</v>
      </c>
      <c r="M1045861" s="4" t="n">
        <v>45911</v>
      </c>
      <c r="N1045861" s="22" t="n">
        <v>42</v>
      </c>
      <c r="O1045861" s="22" t="n">
        <v>12</v>
      </c>
      <c r="P1045861" s="23" t="n">
        <f aca="false">L1045861*N1045861</f>
        <v>82120.5</v>
      </c>
      <c r="Q1045861" s="21" t="n">
        <f aca="false">L1045861*O1045861</f>
        <v>23463</v>
      </c>
    </row>
    <row r="1045862" customFormat="false" ht="14.25" hidden="false" customHeight="true" outlineLevel="0" collapsed="false">
      <c r="A1045862" s="2" t="s">
        <v>4413</v>
      </c>
      <c r="B1045862" s="2" t="s">
        <v>4413</v>
      </c>
      <c r="C1045862" s="2" t="s">
        <v>9230</v>
      </c>
      <c r="D1045862" s="2" t="s">
        <v>9231</v>
      </c>
      <c r="E1045862" s="2" t="s">
        <v>9294</v>
      </c>
      <c r="F1045862" s="2" t="s">
        <v>9295</v>
      </c>
      <c r="G1045862" s="2" t="s">
        <v>9296</v>
      </c>
      <c r="H1045862" s="2" t="s">
        <v>22</v>
      </c>
      <c r="I1045862" s="2" t="s">
        <v>9297</v>
      </c>
      <c r="J1045862" s="4" t="n">
        <v>45975</v>
      </c>
      <c r="K1045862" s="4" t="n">
        <v>46005</v>
      </c>
      <c r="L1045862" s="21" t="n">
        <v>211744.72</v>
      </c>
      <c r="M1045862" s="4" t="n">
        <v>46015</v>
      </c>
      <c r="N1045862" s="22" t="n">
        <v>3</v>
      </c>
      <c r="O1045862" s="22" t="n">
        <v>-27</v>
      </c>
      <c r="P1045862" s="23" t="n">
        <f aca="false">L1045862*N1045862</f>
        <v>635234.16</v>
      </c>
      <c r="Q1045862" s="21" t="n">
        <f aca="false">L1045862*O1045862</f>
        <v>-5717107.44</v>
      </c>
    </row>
    <row r="1045863" customFormat="false" ht="14.25" hidden="false" customHeight="true" outlineLevel="0" collapsed="false">
      <c r="A1045863" s="2" t="s">
        <v>4413</v>
      </c>
      <c r="B1045863" s="2" t="s">
        <v>4413</v>
      </c>
      <c r="C1045863" s="2" t="s">
        <v>119</v>
      </c>
      <c r="D1045863" s="2" t="s">
        <v>120</v>
      </c>
      <c r="E1045863" s="2" t="s">
        <v>9298</v>
      </c>
      <c r="F1045863" s="2" t="s">
        <v>9299</v>
      </c>
      <c r="G1045863" s="2" t="s">
        <v>9300</v>
      </c>
      <c r="H1045863" s="2" t="s">
        <v>22</v>
      </c>
      <c r="I1045863" s="2" t="s">
        <v>9301</v>
      </c>
      <c r="J1045863" s="4" t="n">
        <v>45990</v>
      </c>
      <c r="K1045863" s="4" t="n">
        <v>46020</v>
      </c>
      <c r="L1045863" s="21" t="s">
        <v>9302</v>
      </c>
      <c r="M1045863" s="4" t="n">
        <v>46022</v>
      </c>
      <c r="N1045863" s="22" t="n">
        <v>32</v>
      </c>
      <c r="O1045863" s="22" t="n">
        <v>2</v>
      </c>
      <c r="P1045863" s="23" t="n">
        <f aca="false">L1045863*N1045863</f>
        <v>10319.36</v>
      </c>
      <c r="Q1045863" s="21" t="n">
        <f aca="false">L1045863*O1045863</f>
        <v>644.96</v>
      </c>
    </row>
    <row r="1045864" customFormat="false" ht="14.25" hidden="false" customHeight="true" outlineLevel="0" collapsed="false">
      <c r="A1045864" s="2" t="s">
        <v>4413</v>
      </c>
      <c r="B1045864" s="2" t="s">
        <v>4413</v>
      </c>
      <c r="C1045864" s="2" t="s">
        <v>8613</v>
      </c>
      <c r="D1045864" s="2" t="s">
        <v>8614</v>
      </c>
      <c r="E1045864" s="2" t="s">
        <v>9303</v>
      </c>
      <c r="F1045864" s="2" t="s">
        <v>9304</v>
      </c>
      <c r="G1045864" s="2" t="s">
        <v>9305</v>
      </c>
      <c r="H1045864" s="2" t="s">
        <v>22</v>
      </c>
      <c r="I1045864" s="2" t="s">
        <v>9306</v>
      </c>
      <c r="J1045864" s="4" t="n">
        <v>45849</v>
      </c>
      <c r="K1045864" s="4" t="n">
        <v>45879</v>
      </c>
      <c r="L1045864" s="21" t="n">
        <v>124350.01</v>
      </c>
      <c r="M1045864" s="4" t="n">
        <v>45909</v>
      </c>
      <c r="N1045864" s="22" t="n">
        <v>60</v>
      </c>
      <c r="O1045864" s="22" t="n">
        <v>30</v>
      </c>
      <c r="P1045864" s="23" t="n">
        <f aca="false">L1045864*N1045864</f>
        <v>7461000.6</v>
      </c>
      <c r="Q1045864" s="21" t="n">
        <f aca="false">L1045864*O1045864</f>
        <v>3730500.3</v>
      </c>
    </row>
    <row r="1045865" customFormat="false" ht="14.25" hidden="false" customHeight="true" outlineLevel="0" collapsed="false">
      <c r="A1045865" s="2" t="s">
        <v>4413</v>
      </c>
      <c r="B1045865" s="2" t="s">
        <v>4413</v>
      </c>
      <c r="C1045865" s="2" t="s">
        <v>24</v>
      </c>
      <c r="D1045865" s="2" t="s">
        <v>24</v>
      </c>
      <c r="E1045865" s="2" t="s">
        <v>9307</v>
      </c>
      <c r="F1045865" s="2" t="s">
        <v>9308</v>
      </c>
      <c r="G1045865" s="2" t="s">
        <v>9309</v>
      </c>
      <c r="H1045865" s="2" t="s">
        <v>22</v>
      </c>
      <c r="I1045865" s="2" t="s">
        <v>9310</v>
      </c>
      <c r="J1045865" s="4" t="n">
        <v>45866</v>
      </c>
      <c r="K1045865" s="4" t="n">
        <v>45896</v>
      </c>
      <c r="L1045865" s="21" t="n">
        <v>33626.15</v>
      </c>
      <c r="M1045865" s="4" t="n">
        <v>45910</v>
      </c>
      <c r="N1045865" s="22" t="n">
        <v>44</v>
      </c>
      <c r="O1045865" s="22" t="n">
        <v>14</v>
      </c>
      <c r="P1045865" s="23" t="n">
        <f aca="false">L1045865*N1045865</f>
        <v>1479550.6</v>
      </c>
      <c r="Q1045865" s="21" t="n">
        <f aca="false">L1045865*O1045865</f>
        <v>470766.1</v>
      </c>
    </row>
    <row r="1045866" customFormat="false" ht="14.25" hidden="false" customHeight="true" outlineLevel="0" collapsed="false">
      <c r="A1045866" s="2" t="s">
        <v>4413</v>
      </c>
      <c r="B1045866" s="2" t="s">
        <v>4413</v>
      </c>
      <c r="C1045866" s="2" t="s">
        <v>8670</v>
      </c>
      <c r="D1045866" s="2" t="s">
        <v>8671</v>
      </c>
      <c r="E1045866" s="2" t="s">
        <v>9311</v>
      </c>
      <c r="F1045866" s="2" t="s">
        <v>9312</v>
      </c>
      <c r="G1045866" s="2" t="s">
        <v>9313</v>
      </c>
      <c r="H1045866" s="2" t="s">
        <v>22</v>
      </c>
      <c r="I1045866" s="2" t="s">
        <v>9314</v>
      </c>
      <c r="J1045866" s="4" t="n">
        <v>45859</v>
      </c>
      <c r="K1045866" s="4" t="n">
        <v>45889</v>
      </c>
      <c r="L1045866" s="21" t="n">
        <v>744320.9</v>
      </c>
      <c r="M1045866" s="4" t="n">
        <v>45890</v>
      </c>
      <c r="N1045866" s="22" t="n">
        <v>31</v>
      </c>
      <c r="O1045866" s="22" t="n">
        <v>1</v>
      </c>
      <c r="P1045866" s="23" t="n">
        <f aca="false">L1045866*N1045866</f>
        <v>23073947.9</v>
      </c>
      <c r="Q1045866" s="21" t="n">
        <f aca="false">L1045866*O1045866</f>
        <v>744320.9</v>
      </c>
    </row>
    <row r="1045867" customFormat="false" ht="14.25" hidden="false" customHeight="true" outlineLevel="0" collapsed="false">
      <c r="A1045867" s="2" t="s">
        <v>4413</v>
      </c>
      <c r="B1045867" s="2" t="s">
        <v>4413</v>
      </c>
      <c r="C1045867" s="2" t="s">
        <v>8634</v>
      </c>
      <c r="D1045867" s="2" t="s">
        <v>8635</v>
      </c>
      <c r="E1045867" s="2" t="s">
        <v>9315</v>
      </c>
      <c r="F1045867" s="2" t="s">
        <v>9316</v>
      </c>
      <c r="G1045867" s="2" t="s">
        <v>9317</v>
      </c>
      <c r="H1045867" s="2" t="s">
        <v>22</v>
      </c>
      <c r="I1045867" s="2" t="s">
        <v>9318</v>
      </c>
      <c r="J1045867" s="4" t="n">
        <v>45824</v>
      </c>
      <c r="K1045867" s="4" t="n">
        <v>45854</v>
      </c>
      <c r="L1045867" s="21" t="n">
        <v>4154.35</v>
      </c>
      <c r="M1045867" s="4" t="n">
        <v>45910</v>
      </c>
      <c r="N1045867" s="22" t="n">
        <v>86</v>
      </c>
      <c r="O1045867" s="22" t="n">
        <v>56</v>
      </c>
      <c r="P1045867" s="23" t="n">
        <f aca="false">L1045867*N1045867</f>
        <v>357274.1</v>
      </c>
      <c r="Q1045867" s="21" t="n">
        <f aca="false">L1045867*O1045867</f>
        <v>232643.6</v>
      </c>
    </row>
    <row r="1045868" customFormat="false" ht="14.25" hidden="false" customHeight="true" outlineLevel="0" collapsed="false">
      <c r="A1045868" s="2" t="s">
        <v>4413</v>
      </c>
      <c r="B1045868" s="2" t="s">
        <v>4413</v>
      </c>
      <c r="C1045868" s="2" t="s">
        <v>8619</v>
      </c>
      <c r="D1045868" s="2" t="s">
        <v>8620</v>
      </c>
      <c r="E1045868" s="2" t="s">
        <v>9319</v>
      </c>
      <c r="F1045868" s="2" t="s">
        <v>9320</v>
      </c>
      <c r="G1045868" s="2" t="s">
        <v>9321</v>
      </c>
      <c r="H1045868" s="2" t="s">
        <v>22</v>
      </c>
      <c r="I1045868" s="2" t="s">
        <v>9322</v>
      </c>
      <c r="J1045868" s="4" t="n">
        <v>45910</v>
      </c>
      <c r="K1045868" s="4" t="n">
        <v>45940</v>
      </c>
      <c r="L1045868" s="21" t="n">
        <v>9844.72</v>
      </c>
      <c r="M1045868" s="4" t="n">
        <v>45954</v>
      </c>
      <c r="N1045868" s="22" t="n">
        <v>44</v>
      </c>
      <c r="O1045868" s="22" t="n">
        <v>14</v>
      </c>
      <c r="P1045868" s="23" t="n">
        <f aca="false">L1045868*N1045868</f>
        <v>433167.68</v>
      </c>
      <c r="Q1045868" s="21" t="n">
        <f aca="false">L1045868*O1045868</f>
        <v>137826.08</v>
      </c>
    </row>
    <row r="1045869" customFormat="false" ht="14.25" hidden="false" customHeight="true" outlineLevel="0" collapsed="false">
      <c r="A1045869" s="2" t="s">
        <v>4413</v>
      </c>
      <c r="B1045869" s="2" t="s">
        <v>4413</v>
      </c>
      <c r="C1045869" s="2" t="s">
        <v>8963</v>
      </c>
      <c r="D1045869" s="2" t="s">
        <v>8964</v>
      </c>
      <c r="E1045869" s="2" t="s">
        <v>9323</v>
      </c>
      <c r="F1045869" s="2" t="s">
        <v>9324</v>
      </c>
      <c r="G1045869" s="2" t="s">
        <v>9325</v>
      </c>
      <c r="H1045869" s="2" t="s">
        <v>22</v>
      </c>
      <c r="I1045869" s="2" t="s">
        <v>9326</v>
      </c>
      <c r="J1045869" s="4" t="n">
        <v>45852</v>
      </c>
      <c r="K1045869" s="4" t="n">
        <v>45882</v>
      </c>
      <c r="L1045869" s="21" t="n">
        <v>2123.02</v>
      </c>
      <c r="M1045869" s="4" t="n">
        <v>45916</v>
      </c>
      <c r="N1045869" s="22" t="n">
        <v>64</v>
      </c>
      <c r="O1045869" s="22" t="n">
        <v>34</v>
      </c>
      <c r="P1045869" s="23" t="n">
        <f aca="false">L1045869*N1045869</f>
        <v>135873.28</v>
      </c>
      <c r="Q1045869" s="21" t="n">
        <f aca="false">L1045869*O1045869</f>
        <v>72182.68</v>
      </c>
    </row>
    <row r="1045870" customFormat="false" ht="14.25" hidden="false" customHeight="true" outlineLevel="0" collapsed="false">
      <c r="A1045870" s="2" t="s">
        <v>4413</v>
      </c>
      <c r="B1045870" s="2" t="s">
        <v>4413</v>
      </c>
      <c r="C1045870" s="2" t="s">
        <v>24</v>
      </c>
      <c r="D1045870" s="2" t="s">
        <v>24</v>
      </c>
      <c r="E1045870" s="2" t="s">
        <v>9327</v>
      </c>
      <c r="F1045870" s="2" t="s">
        <v>9328</v>
      </c>
      <c r="G1045870" s="2" t="s">
        <v>9329</v>
      </c>
      <c r="H1045870" s="2" t="s">
        <v>22</v>
      </c>
      <c r="I1045870" s="2" t="s">
        <v>9330</v>
      </c>
      <c r="J1045870" s="4" t="n">
        <v>45656</v>
      </c>
      <c r="K1045870" s="4" t="n">
        <v>45686</v>
      </c>
      <c r="L1045870" s="21" t="n">
        <v>3775.5</v>
      </c>
      <c r="M1045870" s="4" t="n">
        <v>45686</v>
      </c>
      <c r="N1045870" s="22" t="n">
        <v>30</v>
      </c>
      <c r="O1045870" s="22" t="n">
        <v>0</v>
      </c>
      <c r="P1045870" s="23" t="n">
        <f aca="false">L1045870*N1045870</f>
        <v>113265</v>
      </c>
      <c r="Q1045870" s="21" t="n">
        <f aca="false">L1045870*O1045870</f>
        <v>0</v>
      </c>
    </row>
    <row r="1045871" customFormat="false" ht="14.25" hidden="false" customHeight="true" outlineLevel="0" collapsed="false">
      <c r="A1045871" s="2" t="s">
        <v>4413</v>
      </c>
      <c r="B1045871" s="2" t="s">
        <v>4413</v>
      </c>
      <c r="C1045871" s="2" t="s">
        <v>8697</v>
      </c>
      <c r="D1045871" s="2" t="s">
        <v>8698</v>
      </c>
      <c r="E1045871" s="2" t="s">
        <v>9331</v>
      </c>
      <c r="F1045871" s="2" t="s">
        <v>9332</v>
      </c>
      <c r="G1045871" s="2" t="s">
        <v>9333</v>
      </c>
      <c r="H1045871" s="2" t="s">
        <v>22</v>
      </c>
      <c r="I1045871" s="2" t="s">
        <v>9334</v>
      </c>
      <c r="J1045871" s="4" t="n">
        <v>45911</v>
      </c>
      <c r="K1045871" s="4" t="n">
        <v>45941</v>
      </c>
      <c r="L1045871" s="21" t="s">
        <v>9335</v>
      </c>
      <c r="M1045871" s="4" t="n">
        <v>45968</v>
      </c>
      <c r="N1045871" s="22" t="n">
        <v>57</v>
      </c>
      <c r="O1045871" s="22" t="n">
        <v>27</v>
      </c>
      <c r="P1045871" s="23" t="n">
        <f aca="false">L1045871*N1045871</f>
        <v>27488.82</v>
      </c>
      <c r="Q1045871" s="21" t="n">
        <f aca="false">L1045871*O1045871</f>
        <v>13021.02</v>
      </c>
    </row>
    <row r="1045872" customFormat="false" ht="14.25" hidden="false" customHeight="true" outlineLevel="0" collapsed="false">
      <c r="A1045872" s="2" t="s">
        <v>4413</v>
      </c>
      <c r="B1045872" s="2" t="s">
        <v>4413</v>
      </c>
      <c r="C1045872" s="2" t="s">
        <v>8670</v>
      </c>
      <c r="D1045872" s="2" t="s">
        <v>8671</v>
      </c>
      <c r="E1045872" s="2" t="s">
        <v>9336</v>
      </c>
      <c r="F1045872" s="2" t="s">
        <v>9337</v>
      </c>
      <c r="G1045872" s="2" t="s">
        <v>9338</v>
      </c>
      <c r="H1045872" s="2" t="s">
        <v>22</v>
      </c>
      <c r="I1045872" s="2" t="s">
        <v>9339</v>
      </c>
      <c r="J1045872" s="4" t="n">
        <v>45762</v>
      </c>
      <c r="K1045872" s="4" t="n">
        <v>45792</v>
      </c>
      <c r="L1045872" s="21" t="n">
        <v>640416.15</v>
      </c>
      <c r="M1045872" s="4" t="n">
        <v>45783</v>
      </c>
      <c r="N1045872" s="22" t="n">
        <v>21</v>
      </c>
      <c r="O1045872" s="22" t="n">
        <v>-9</v>
      </c>
      <c r="P1045872" s="23" t="n">
        <f aca="false">L1045872*N1045872</f>
        <v>13448739.15</v>
      </c>
      <c r="Q1045872" s="21" t="n">
        <f aca="false">L1045872*O1045872</f>
        <v>-5763745.35</v>
      </c>
    </row>
    <row r="1045873" customFormat="false" ht="14.25" hidden="false" customHeight="true" outlineLevel="0" collapsed="false">
      <c r="A1045873" s="2" t="s">
        <v>4413</v>
      </c>
      <c r="B1045873" s="2" t="s">
        <v>4413</v>
      </c>
      <c r="C1045873" s="2" t="s">
        <v>8697</v>
      </c>
      <c r="D1045873" s="2" t="s">
        <v>8698</v>
      </c>
      <c r="E1045873" s="2" t="s">
        <v>9340</v>
      </c>
      <c r="F1045873" s="2" t="s">
        <v>9341</v>
      </c>
      <c r="G1045873" s="2" t="s">
        <v>9342</v>
      </c>
      <c r="H1045873" s="2" t="s">
        <v>22</v>
      </c>
      <c r="I1045873" s="2" t="s">
        <v>9343</v>
      </c>
      <c r="J1045873" s="4" t="n">
        <v>45794</v>
      </c>
      <c r="K1045873" s="4" t="n">
        <v>45824</v>
      </c>
      <c r="L1045873" s="21" t="s">
        <v>9344</v>
      </c>
      <c r="M1045873" s="4" t="n">
        <v>45881</v>
      </c>
      <c r="N1045873" s="22" t="n">
        <v>87</v>
      </c>
      <c r="O1045873" s="22" t="n">
        <v>57</v>
      </c>
      <c r="P1045873" s="23" t="n">
        <f aca="false">L1045873*N1045873</f>
        <v>60477.18</v>
      </c>
      <c r="Q1045873" s="21" t="n">
        <f aca="false">L1045873*O1045873</f>
        <v>39622.98</v>
      </c>
    </row>
    <row r="1045874" customFormat="false" ht="14.25" hidden="false" customHeight="true" outlineLevel="0" collapsed="false">
      <c r="A1045874" s="2" t="s">
        <v>4413</v>
      </c>
      <c r="B1045874" s="2" t="s">
        <v>4413</v>
      </c>
      <c r="C1045874" s="2" t="s">
        <v>24</v>
      </c>
      <c r="D1045874" s="2" t="s">
        <v>24</v>
      </c>
      <c r="E1045874" s="2" t="s">
        <v>9345</v>
      </c>
      <c r="F1045874" s="2" t="s">
        <v>9346</v>
      </c>
      <c r="G1045874" s="2" t="s">
        <v>9238</v>
      </c>
      <c r="H1045874" s="2" t="s">
        <v>22</v>
      </c>
      <c r="I1045874" s="2" t="s">
        <v>9347</v>
      </c>
      <c r="J1045874" s="4" t="n">
        <v>45762</v>
      </c>
      <c r="K1045874" s="4" t="n">
        <v>45793</v>
      </c>
      <c r="L1045874" s="21" t="n">
        <v>7038</v>
      </c>
      <c r="M1045874" s="4" t="n">
        <v>45786</v>
      </c>
      <c r="N1045874" s="22" t="n">
        <v>24</v>
      </c>
      <c r="O1045874" s="22" t="n">
        <v>-7</v>
      </c>
      <c r="P1045874" s="23" t="n">
        <f aca="false">L1045874*N1045874</f>
        <v>168912</v>
      </c>
      <c r="Q1045874" s="21" t="n">
        <f aca="false">L1045874*O1045874</f>
        <v>-49266</v>
      </c>
    </row>
    <row r="1045875" customFormat="false" ht="14.25" hidden="false" customHeight="true" outlineLevel="0" collapsed="false">
      <c r="A1045875" s="2" t="s">
        <v>4413</v>
      </c>
      <c r="B1045875" s="2" t="s">
        <v>4413</v>
      </c>
      <c r="C1045875" s="2" t="s">
        <v>8819</v>
      </c>
      <c r="D1045875" s="2" t="s">
        <v>8820</v>
      </c>
      <c r="E1045875" s="2" t="s">
        <v>9348</v>
      </c>
      <c r="F1045875" s="2" t="s">
        <v>9349</v>
      </c>
      <c r="G1045875" s="2" t="s">
        <v>9350</v>
      </c>
      <c r="H1045875" s="2" t="s">
        <v>22</v>
      </c>
      <c r="I1045875" s="2" t="s">
        <v>9351</v>
      </c>
      <c r="J1045875" s="4" t="n">
        <v>46002</v>
      </c>
      <c r="K1045875" s="4" t="n">
        <v>46032</v>
      </c>
      <c r="L1045875" s="21" t="n">
        <v>58140</v>
      </c>
      <c r="M1045875" s="4" t="n">
        <v>46010</v>
      </c>
      <c r="N1045875" s="22" t="n">
        <v>8</v>
      </c>
      <c r="O1045875" s="22" t="n">
        <v>-22</v>
      </c>
      <c r="P1045875" s="23" t="n">
        <f aca="false">L1045875*N1045875</f>
        <v>465120</v>
      </c>
      <c r="Q1045875" s="21" t="n">
        <f aca="false">L1045875*O1045875</f>
        <v>-1279080</v>
      </c>
    </row>
    <row r="1045876" customFormat="false" ht="14.25" hidden="false" customHeight="true" outlineLevel="0" collapsed="false">
      <c r="A1045876" s="2" t="s">
        <v>4413</v>
      </c>
      <c r="B1045876" s="2" t="s">
        <v>4413</v>
      </c>
      <c r="C1045876" s="2" t="s">
        <v>4111</v>
      </c>
      <c r="D1045876" s="2" t="s">
        <v>4112</v>
      </c>
      <c r="E1045876" s="2" t="s">
        <v>9352</v>
      </c>
      <c r="F1045876" s="2" t="s">
        <v>9353</v>
      </c>
      <c r="G1045876" s="2" t="s">
        <v>9354</v>
      </c>
      <c r="H1045876" s="2" t="s">
        <v>22</v>
      </c>
      <c r="I1045876" s="2" t="s">
        <v>9355</v>
      </c>
      <c r="J1045876" s="4" t="n">
        <v>45946</v>
      </c>
      <c r="K1045876" s="4" t="n">
        <v>45976</v>
      </c>
      <c r="L1045876" s="21" t="n">
        <v>15209.17</v>
      </c>
      <c r="M1045876" s="4" t="n">
        <v>45964</v>
      </c>
      <c r="N1045876" s="22" t="n">
        <v>18</v>
      </c>
      <c r="O1045876" s="22" t="n">
        <v>-12</v>
      </c>
      <c r="P1045876" s="23" t="n">
        <f aca="false">L1045876*N1045876</f>
        <v>273765.06</v>
      </c>
      <c r="Q1045876" s="21" t="n">
        <f aca="false">L1045876*O1045876</f>
        <v>-182510.04</v>
      </c>
    </row>
    <row r="1045877" customFormat="false" ht="14.25" hidden="false" customHeight="true" outlineLevel="0" collapsed="false">
      <c r="A1045877" s="2" t="s">
        <v>4413</v>
      </c>
      <c r="B1045877" s="2" t="s">
        <v>4413</v>
      </c>
      <c r="C1045877" s="2" t="s">
        <v>8963</v>
      </c>
      <c r="D1045877" s="2" t="s">
        <v>8964</v>
      </c>
      <c r="E1045877" s="2" t="s">
        <v>9356</v>
      </c>
      <c r="F1045877" s="2" t="s">
        <v>9357</v>
      </c>
      <c r="G1045877" s="2" t="s">
        <v>9358</v>
      </c>
      <c r="H1045877" s="2" t="s">
        <v>22</v>
      </c>
      <c r="I1045877" s="2" t="s">
        <v>9359</v>
      </c>
      <c r="J1045877" s="4" t="n">
        <v>45852</v>
      </c>
      <c r="K1045877" s="4" t="n">
        <v>45882</v>
      </c>
      <c r="L1045877" s="21" t="n">
        <v>2510.01</v>
      </c>
      <c r="M1045877" s="4" t="n">
        <v>45916</v>
      </c>
      <c r="N1045877" s="22" t="n">
        <v>64</v>
      </c>
      <c r="O1045877" s="22" t="n">
        <v>34</v>
      </c>
      <c r="P1045877" s="23" t="n">
        <f aca="false">L1045877*N1045877</f>
        <v>160640.64</v>
      </c>
      <c r="Q1045877" s="21" t="n">
        <f aca="false">L1045877*O1045877</f>
        <v>85340.34</v>
      </c>
    </row>
    <row r="1045878" customFormat="false" ht="14.25" hidden="false" customHeight="true" outlineLevel="0" collapsed="false">
      <c r="A1045878" s="2" t="s">
        <v>4413</v>
      </c>
      <c r="B1045878" s="2" t="s">
        <v>4413</v>
      </c>
      <c r="C1045878" s="2" t="s">
        <v>8634</v>
      </c>
      <c r="D1045878" s="2" t="s">
        <v>8635</v>
      </c>
      <c r="E1045878" s="2" t="s">
        <v>9360</v>
      </c>
      <c r="F1045878" s="2" t="s">
        <v>9361</v>
      </c>
      <c r="G1045878" s="2" t="s">
        <v>9362</v>
      </c>
      <c r="H1045878" s="2" t="s">
        <v>22</v>
      </c>
      <c r="I1045878" s="2" t="s">
        <v>9363</v>
      </c>
      <c r="J1045878" s="4" t="n">
        <v>45941</v>
      </c>
      <c r="K1045878" s="4" t="n">
        <v>45971</v>
      </c>
      <c r="L1045878" s="21" t="n">
        <v>5265.94</v>
      </c>
      <c r="M1045878" s="4" t="n">
        <v>46002</v>
      </c>
      <c r="N1045878" s="22" t="n">
        <v>61</v>
      </c>
      <c r="O1045878" s="22" t="n">
        <v>31</v>
      </c>
      <c r="P1045878" s="23" t="n">
        <f aca="false">L1045878*N1045878</f>
        <v>321222.34</v>
      </c>
      <c r="Q1045878" s="21" t="n">
        <f aca="false">L1045878*O1045878</f>
        <v>163244.14</v>
      </c>
    </row>
    <row r="1045879" customFormat="false" ht="14.25" hidden="false" customHeight="true" outlineLevel="0" collapsed="false">
      <c r="A1045879" s="2" t="s">
        <v>4413</v>
      </c>
      <c r="B1045879" s="2" t="s">
        <v>4413</v>
      </c>
      <c r="C1045879" s="2" t="s">
        <v>24</v>
      </c>
      <c r="D1045879" s="2" t="s">
        <v>24</v>
      </c>
      <c r="E1045879" s="2" t="s">
        <v>9364</v>
      </c>
      <c r="F1045879" s="2" t="s">
        <v>9365</v>
      </c>
      <c r="G1045879" s="2" t="s">
        <v>9366</v>
      </c>
      <c r="H1045879" s="2" t="s">
        <v>22</v>
      </c>
      <c r="I1045879" s="2" t="s">
        <v>9367</v>
      </c>
      <c r="J1045879" s="4" t="n">
        <v>45937</v>
      </c>
      <c r="K1045879" s="4" t="n">
        <v>45967</v>
      </c>
      <c r="L1045879" s="21" t="n">
        <v>2126.28</v>
      </c>
      <c r="M1045879" s="4" t="n">
        <v>45957</v>
      </c>
      <c r="N1045879" s="22" t="n">
        <v>20</v>
      </c>
      <c r="O1045879" s="22" t="n">
        <v>-10</v>
      </c>
      <c r="P1045879" s="23" t="n">
        <f aca="false">L1045879*N1045879</f>
        <v>42525.6</v>
      </c>
      <c r="Q1045879" s="21" t="n">
        <f aca="false">L1045879*O1045879</f>
        <v>-21262.8</v>
      </c>
    </row>
    <row r="1045880" customFormat="false" ht="14.25" hidden="false" customHeight="true" outlineLevel="0" collapsed="false">
      <c r="A1045880" s="2" t="s">
        <v>4413</v>
      </c>
      <c r="B1045880" s="2" t="s">
        <v>4413</v>
      </c>
      <c r="C1045880" s="2" t="s">
        <v>9368</v>
      </c>
      <c r="D1045880" s="2" t="s">
        <v>9369</v>
      </c>
      <c r="E1045880" s="2" t="s">
        <v>9370</v>
      </c>
      <c r="F1045880" s="2" t="s">
        <v>9371</v>
      </c>
      <c r="G1045880" s="2" t="s">
        <v>6561</v>
      </c>
      <c r="H1045880" s="2" t="s">
        <v>22</v>
      </c>
      <c r="I1045880" s="2" t="s">
        <v>9372</v>
      </c>
      <c r="J1045880" s="4" t="n">
        <v>45762</v>
      </c>
      <c r="K1045880" s="4" t="n">
        <v>45792</v>
      </c>
      <c r="L1045880" s="21" t="n">
        <v>26832.26</v>
      </c>
      <c r="M1045880" s="4" t="n">
        <v>45805</v>
      </c>
      <c r="N1045880" s="22" t="n">
        <v>43</v>
      </c>
      <c r="O1045880" s="22" t="n">
        <v>13</v>
      </c>
      <c r="P1045880" s="23" t="n">
        <f aca="false">L1045880*N1045880</f>
        <v>1153787.18</v>
      </c>
      <c r="Q1045880" s="21" t="n">
        <f aca="false">L1045880*O1045880</f>
        <v>348819.38</v>
      </c>
    </row>
    <row r="1045881" customFormat="false" ht="14.25" hidden="false" customHeight="true" outlineLevel="0" collapsed="false">
      <c r="A1045881" s="2" t="s">
        <v>4413</v>
      </c>
      <c r="B1045881" s="2" t="s">
        <v>4413</v>
      </c>
      <c r="C1045881" s="2" t="s">
        <v>8825</v>
      </c>
      <c r="D1045881" s="2" t="s">
        <v>8826</v>
      </c>
      <c r="E1045881" s="2" t="s">
        <v>9373</v>
      </c>
      <c r="F1045881" s="2" t="s">
        <v>9374</v>
      </c>
      <c r="G1045881" s="2" t="s">
        <v>3558</v>
      </c>
      <c r="H1045881" s="2" t="s">
        <v>22</v>
      </c>
      <c r="I1045881" s="2" t="s">
        <v>9375</v>
      </c>
      <c r="J1045881" s="4" t="n">
        <v>45813</v>
      </c>
      <c r="K1045881" s="4" t="n">
        <v>45843</v>
      </c>
      <c r="L1045881" s="21" t="n">
        <v>77245.34</v>
      </c>
      <c r="M1045881" s="4" t="n">
        <v>45831</v>
      </c>
      <c r="N1045881" s="22" t="n">
        <v>18</v>
      </c>
      <c r="O1045881" s="22" t="n">
        <v>-12</v>
      </c>
      <c r="P1045881" s="23" t="n">
        <f aca="false">L1045881*N1045881</f>
        <v>1390416.12</v>
      </c>
      <c r="Q1045881" s="21" t="n">
        <f aca="false">L1045881*O1045881</f>
        <v>-926944.08</v>
      </c>
    </row>
    <row r="1045882" customFormat="false" ht="14.25" hidden="false" customHeight="true" outlineLevel="0" collapsed="false">
      <c r="A1045882" s="2" t="s">
        <v>4413</v>
      </c>
      <c r="B1045882" s="2" t="s">
        <v>4413</v>
      </c>
      <c r="C1045882" s="2" t="s">
        <v>8697</v>
      </c>
      <c r="D1045882" s="2" t="s">
        <v>8698</v>
      </c>
      <c r="E1045882" s="2" t="s">
        <v>9376</v>
      </c>
      <c r="F1045882" s="2" t="s">
        <v>9377</v>
      </c>
      <c r="G1045882" s="2" t="s">
        <v>9378</v>
      </c>
      <c r="H1045882" s="2" t="s">
        <v>22</v>
      </c>
      <c r="I1045882" s="2" t="s">
        <v>69</v>
      </c>
      <c r="J1045882" s="4" t="n">
        <v>45881</v>
      </c>
      <c r="K1045882" s="4" t="n">
        <v>45911</v>
      </c>
      <c r="L1045882" s="21" t="s">
        <v>9379</v>
      </c>
      <c r="M1045882" s="4" t="n">
        <v>45946</v>
      </c>
      <c r="N1045882" s="22" t="n">
        <v>65</v>
      </c>
      <c r="O1045882" s="22" t="n">
        <v>35</v>
      </c>
      <c r="P1045882" s="23" t="n">
        <f aca="false">L1045882*N1045882</f>
        <v>2954.25</v>
      </c>
      <c r="Q1045882" s="21" t="n">
        <f aca="false">L1045882*O1045882</f>
        <v>1590.75</v>
      </c>
    </row>
    <row r="1045883" customFormat="false" ht="14.25" hidden="false" customHeight="true" outlineLevel="0" collapsed="false">
      <c r="A1045883" s="2" t="s">
        <v>4413</v>
      </c>
      <c r="B1045883" s="2" t="s">
        <v>4413</v>
      </c>
      <c r="C1045883" s="2" t="s">
        <v>8607</v>
      </c>
      <c r="D1045883" s="2" t="s">
        <v>8608</v>
      </c>
      <c r="E1045883" s="2" t="s">
        <v>9380</v>
      </c>
      <c r="F1045883" s="2" t="s">
        <v>9381</v>
      </c>
      <c r="G1045883" s="2" t="s">
        <v>9382</v>
      </c>
      <c r="H1045883" s="2" t="s">
        <v>22</v>
      </c>
      <c r="I1045883" s="2" t="s">
        <v>9383</v>
      </c>
      <c r="J1045883" s="4" t="n">
        <v>45980</v>
      </c>
      <c r="K1045883" s="4" t="n">
        <v>46010</v>
      </c>
      <c r="L1045883" s="21" t="n">
        <v>82219.64</v>
      </c>
      <c r="M1045883" s="4" t="n">
        <v>45989</v>
      </c>
      <c r="N1045883" s="22" t="n">
        <v>9</v>
      </c>
      <c r="O1045883" s="22" t="n">
        <v>-21</v>
      </c>
      <c r="P1045883" s="23" t="n">
        <f aca="false">L1045883*N1045883</f>
        <v>739976.76</v>
      </c>
      <c r="Q1045883" s="21" t="n">
        <f aca="false">L1045883*O1045883</f>
        <v>-1726612.44</v>
      </c>
    </row>
    <row r="1045884" customFormat="false" ht="14.25" hidden="false" customHeight="true" outlineLevel="0" collapsed="false">
      <c r="A1045884" s="2" t="s">
        <v>4413</v>
      </c>
      <c r="B1045884" s="2" t="s">
        <v>4413</v>
      </c>
      <c r="C1045884" s="2" t="s">
        <v>3340</v>
      </c>
      <c r="D1045884" s="2" t="s">
        <v>3341</v>
      </c>
      <c r="E1045884" s="2" t="s">
        <v>9384</v>
      </c>
      <c r="F1045884" s="2" t="s">
        <v>9385</v>
      </c>
      <c r="G1045884" s="2" t="s">
        <v>9386</v>
      </c>
      <c r="H1045884" s="2" t="s">
        <v>22</v>
      </c>
      <c r="I1045884" s="2" t="s">
        <v>9220</v>
      </c>
      <c r="J1045884" s="4" t="n">
        <v>45777</v>
      </c>
      <c r="K1045884" s="4" t="n">
        <v>45807</v>
      </c>
      <c r="L1045884" s="21" t="s">
        <v>9221</v>
      </c>
      <c r="M1045884" s="4" t="n">
        <v>45798</v>
      </c>
      <c r="N1045884" s="22" t="n">
        <v>21</v>
      </c>
      <c r="O1045884" s="22" t="n">
        <v>-9</v>
      </c>
      <c r="P1045884" s="23" t="n">
        <f aca="false">L1045884*N1045884</f>
        <v>14465.22</v>
      </c>
      <c r="Q1045884" s="21" t="n">
        <f aca="false">L1045884*O1045884</f>
        <v>-6199.38</v>
      </c>
    </row>
    <row r="1045885" customFormat="false" ht="14.25" hidden="false" customHeight="true" outlineLevel="0" collapsed="false">
      <c r="A1045885" s="2" t="s">
        <v>4413</v>
      </c>
      <c r="B1045885" s="2" t="s">
        <v>4413</v>
      </c>
      <c r="C1045885" s="2" t="s">
        <v>8619</v>
      </c>
      <c r="D1045885" s="2" t="s">
        <v>8620</v>
      </c>
      <c r="E1045885" s="2" t="s">
        <v>9387</v>
      </c>
      <c r="F1045885" s="2" t="s">
        <v>9388</v>
      </c>
      <c r="G1045885" s="2" t="s">
        <v>9389</v>
      </c>
      <c r="H1045885" s="2" t="s">
        <v>22</v>
      </c>
      <c r="I1045885" s="2" t="s">
        <v>9390</v>
      </c>
      <c r="J1045885" s="4" t="n">
        <v>45967</v>
      </c>
      <c r="K1045885" s="4" t="n">
        <v>45997</v>
      </c>
      <c r="L1045885" s="21" t="n">
        <v>160112.27</v>
      </c>
      <c r="M1045885" s="4" t="n">
        <v>46014</v>
      </c>
      <c r="N1045885" s="22" t="n">
        <v>47</v>
      </c>
      <c r="O1045885" s="22" t="n">
        <v>17</v>
      </c>
      <c r="P1045885" s="23" t="n">
        <f aca="false">L1045885*N1045885</f>
        <v>7525276.69</v>
      </c>
      <c r="Q1045885" s="21" t="n">
        <f aca="false">L1045885*O1045885</f>
        <v>2721908.59</v>
      </c>
    </row>
    <row r="1045886" customFormat="false" ht="14.25" hidden="false" customHeight="true" outlineLevel="0" collapsed="false">
      <c r="A1045886" s="2" t="s">
        <v>4413</v>
      </c>
      <c r="B1045886" s="2" t="s">
        <v>4413</v>
      </c>
      <c r="C1045886" s="2" t="s">
        <v>24</v>
      </c>
      <c r="D1045886" s="2" t="s">
        <v>24</v>
      </c>
      <c r="E1045886" s="2" t="s">
        <v>9391</v>
      </c>
      <c r="F1045886" s="2" t="s">
        <v>9392</v>
      </c>
      <c r="G1045886" s="2" t="s">
        <v>9393</v>
      </c>
      <c r="H1045886" s="2" t="s">
        <v>22</v>
      </c>
      <c r="I1045886" s="2" t="s">
        <v>9394</v>
      </c>
      <c r="J1045886" s="4" t="n">
        <v>45968</v>
      </c>
      <c r="K1045886" s="4" t="n">
        <v>45998</v>
      </c>
      <c r="L1045886" s="21" t="n">
        <v>91792.75</v>
      </c>
      <c r="M1045886" s="4" t="n">
        <v>45988</v>
      </c>
      <c r="N1045886" s="22" t="n">
        <v>20</v>
      </c>
      <c r="O1045886" s="22" t="n">
        <v>-10</v>
      </c>
      <c r="P1045886" s="23" t="n">
        <f aca="false">L1045886*N1045886</f>
        <v>1835855</v>
      </c>
      <c r="Q1045886" s="21" t="n">
        <f aca="false">L1045886*O1045886</f>
        <v>-917927.5</v>
      </c>
    </row>
    <row r="1045887" customFormat="false" ht="14.25" hidden="false" customHeight="true" outlineLevel="0" collapsed="false">
      <c r="A1045887" s="2" t="s">
        <v>4413</v>
      </c>
      <c r="B1045887" s="2" t="s">
        <v>4413</v>
      </c>
      <c r="C1045887" s="2" t="s">
        <v>8859</v>
      </c>
      <c r="D1045887" s="2" t="s">
        <v>8860</v>
      </c>
      <c r="E1045887" s="2" t="s">
        <v>9395</v>
      </c>
      <c r="F1045887" s="2" t="s">
        <v>9396</v>
      </c>
      <c r="G1045887" s="2" t="s">
        <v>9397</v>
      </c>
      <c r="H1045887" s="2" t="s">
        <v>22</v>
      </c>
      <c r="I1045887" s="2" t="s">
        <v>9398</v>
      </c>
      <c r="J1045887" s="4" t="n">
        <v>45867</v>
      </c>
      <c r="K1045887" s="4" t="n">
        <v>45897</v>
      </c>
      <c r="L1045887" s="21" t="n">
        <v>9075.34</v>
      </c>
      <c r="M1045887" s="4" t="n">
        <v>45918</v>
      </c>
      <c r="N1045887" s="22" t="n">
        <v>51</v>
      </c>
      <c r="O1045887" s="22" t="n">
        <v>21</v>
      </c>
      <c r="P1045887" s="23" t="n">
        <f aca="false">L1045887*N1045887</f>
        <v>462842.34</v>
      </c>
      <c r="Q1045887" s="21" t="n">
        <f aca="false">L1045887*O1045887</f>
        <v>190582.14</v>
      </c>
    </row>
    <row r="1045888" customFormat="false" ht="14.25" hidden="false" customHeight="true" outlineLevel="0" collapsed="false">
      <c r="A1045888" s="2" t="s">
        <v>4413</v>
      </c>
      <c r="B1045888" s="2" t="s">
        <v>4413</v>
      </c>
      <c r="C1045888" s="2" t="s">
        <v>8819</v>
      </c>
      <c r="D1045888" s="2" t="s">
        <v>8820</v>
      </c>
      <c r="E1045888" s="2" t="s">
        <v>9399</v>
      </c>
      <c r="F1045888" s="2" t="s">
        <v>9400</v>
      </c>
      <c r="G1045888" s="2" t="s">
        <v>9401</v>
      </c>
      <c r="H1045888" s="2" t="s">
        <v>22</v>
      </c>
      <c r="I1045888" s="2" t="s">
        <v>9402</v>
      </c>
      <c r="J1045888" s="4" t="n">
        <v>45856</v>
      </c>
      <c r="K1045888" s="4" t="n">
        <v>45886</v>
      </c>
      <c r="L1045888" s="21" t="n">
        <v>8235.17</v>
      </c>
      <c r="M1045888" s="4" t="n">
        <v>45875</v>
      </c>
      <c r="N1045888" s="22" t="n">
        <v>19</v>
      </c>
      <c r="O1045888" s="22" t="n">
        <v>-11</v>
      </c>
      <c r="P1045888" s="23" t="n">
        <f aca="false">L1045888*N1045888</f>
        <v>156468.23</v>
      </c>
      <c r="Q1045888" s="21" t="n">
        <f aca="false">L1045888*O1045888</f>
        <v>-90586.87</v>
      </c>
    </row>
    <row r="1045889" customFormat="false" ht="14.25" hidden="false" customHeight="true" outlineLevel="0" collapsed="false">
      <c r="A1045889" s="2" t="s">
        <v>4413</v>
      </c>
      <c r="B1045889" s="2" t="s">
        <v>4413</v>
      </c>
      <c r="C1045889" s="2" t="s">
        <v>8619</v>
      </c>
      <c r="D1045889" s="2" t="s">
        <v>8620</v>
      </c>
      <c r="E1045889" s="2" t="s">
        <v>9403</v>
      </c>
      <c r="F1045889" s="2" t="s">
        <v>9404</v>
      </c>
      <c r="G1045889" s="2" t="s">
        <v>9405</v>
      </c>
      <c r="H1045889" s="2" t="s">
        <v>22</v>
      </c>
      <c r="I1045889" s="2" t="s">
        <v>9406</v>
      </c>
      <c r="J1045889" s="4" t="n">
        <v>45792</v>
      </c>
      <c r="K1045889" s="4" t="n">
        <v>45822</v>
      </c>
      <c r="L1045889" s="21" t="n">
        <v>146409.71</v>
      </c>
      <c r="M1045889" s="4" t="n">
        <v>45870</v>
      </c>
      <c r="N1045889" s="22" t="n">
        <v>78</v>
      </c>
      <c r="O1045889" s="22" t="n">
        <v>48</v>
      </c>
      <c r="P1045889" s="23" t="n">
        <f aca="false">L1045889*N1045889</f>
        <v>11419957.38</v>
      </c>
      <c r="Q1045889" s="21" t="n">
        <f aca="false">L1045889*O1045889</f>
        <v>7027666.08</v>
      </c>
    </row>
    <row r="1045890" customFormat="false" ht="14.25" hidden="false" customHeight="true" outlineLevel="0" collapsed="false">
      <c r="A1045890" s="2" t="s">
        <v>4413</v>
      </c>
      <c r="B1045890" s="2" t="s">
        <v>4413</v>
      </c>
      <c r="C1045890" s="2" t="s">
        <v>4111</v>
      </c>
      <c r="D1045890" s="2" t="s">
        <v>4112</v>
      </c>
      <c r="E1045890" s="2" t="s">
        <v>9407</v>
      </c>
      <c r="F1045890" s="2" t="s">
        <v>9408</v>
      </c>
      <c r="G1045890" s="2" t="s">
        <v>9409</v>
      </c>
      <c r="H1045890" s="2" t="s">
        <v>22</v>
      </c>
      <c r="I1045890" s="2" t="s">
        <v>9410</v>
      </c>
      <c r="J1045890" s="4" t="n">
        <v>45947</v>
      </c>
      <c r="K1045890" s="4" t="n">
        <v>45977</v>
      </c>
      <c r="L1045890" s="21" t="n">
        <v>41933.68</v>
      </c>
      <c r="M1045890" s="4" t="n">
        <v>45964</v>
      </c>
      <c r="N1045890" s="22" t="n">
        <v>17</v>
      </c>
      <c r="O1045890" s="22" t="n">
        <v>-13</v>
      </c>
      <c r="P1045890" s="23" t="n">
        <f aca="false">L1045890*N1045890</f>
        <v>712872.56</v>
      </c>
      <c r="Q1045890" s="21" t="n">
        <f aca="false">L1045890*O1045890</f>
        <v>-545137.84</v>
      </c>
    </row>
    <row r="1045891" customFormat="false" ht="14.25" hidden="false" customHeight="true" outlineLevel="0" collapsed="false">
      <c r="A1045891" s="2" t="s">
        <v>4413</v>
      </c>
      <c r="B1045891" s="2" t="s">
        <v>4413</v>
      </c>
      <c r="C1045891" s="2" t="s">
        <v>8634</v>
      </c>
      <c r="D1045891" s="2" t="s">
        <v>8635</v>
      </c>
      <c r="E1045891" s="2" t="s">
        <v>9411</v>
      </c>
      <c r="F1045891" s="2" t="s">
        <v>9412</v>
      </c>
      <c r="G1045891" s="2" t="s">
        <v>9413</v>
      </c>
      <c r="H1045891" s="2" t="s">
        <v>22</v>
      </c>
      <c r="I1045891" s="2" t="s">
        <v>9414</v>
      </c>
      <c r="J1045891" s="4" t="n">
        <v>45824</v>
      </c>
      <c r="K1045891" s="4" t="n">
        <v>45854</v>
      </c>
      <c r="L1045891" s="21" t="n">
        <v>4744.93</v>
      </c>
      <c r="M1045891" s="4" t="n">
        <v>45910</v>
      </c>
      <c r="N1045891" s="22" t="n">
        <v>86</v>
      </c>
      <c r="O1045891" s="22" t="n">
        <v>56</v>
      </c>
      <c r="P1045891" s="23" t="n">
        <f aca="false">L1045891*N1045891</f>
        <v>408063.98</v>
      </c>
      <c r="Q1045891" s="21" t="n">
        <f aca="false">L1045891*O1045891</f>
        <v>265716.08</v>
      </c>
    </row>
    <row r="1045892" customFormat="false" ht="14.25" hidden="false" customHeight="true" outlineLevel="0" collapsed="false">
      <c r="A1045892" s="2" t="s">
        <v>4413</v>
      </c>
      <c r="B1045892" s="2" t="s">
        <v>4413</v>
      </c>
      <c r="C1045892" s="2" t="s">
        <v>8796</v>
      </c>
      <c r="D1045892" s="2" t="s">
        <v>8797</v>
      </c>
      <c r="E1045892" s="2" t="s">
        <v>9415</v>
      </c>
      <c r="F1045892" s="2" t="s">
        <v>9416</v>
      </c>
      <c r="G1045892" s="2" t="s">
        <v>9417</v>
      </c>
      <c r="H1045892" s="2" t="s">
        <v>22</v>
      </c>
      <c r="I1045892" s="2" t="s">
        <v>8801</v>
      </c>
      <c r="J1045892" s="4" t="n">
        <v>45904</v>
      </c>
      <c r="K1045892" s="4" t="n">
        <v>45934</v>
      </c>
      <c r="L1045892" s="21" t="n">
        <v>50044.95</v>
      </c>
      <c r="M1045892" s="4" t="n">
        <v>46022</v>
      </c>
      <c r="N1045892" s="22" t="n">
        <v>118</v>
      </c>
      <c r="O1045892" s="22" t="n">
        <v>88</v>
      </c>
      <c r="P1045892" s="23" t="n">
        <f aca="false">L1045892*N1045892</f>
        <v>5905304.1</v>
      </c>
      <c r="Q1045892" s="21" t="n">
        <f aca="false">L1045892*O1045892</f>
        <v>4403955.6</v>
      </c>
    </row>
    <row r="1045893" customFormat="false" ht="14.25" hidden="false" customHeight="true" outlineLevel="0" collapsed="false">
      <c r="A1045893" s="2" t="s">
        <v>4413</v>
      </c>
      <c r="B1045893" s="2" t="s">
        <v>4413</v>
      </c>
      <c r="C1045893" s="2" t="s">
        <v>8634</v>
      </c>
      <c r="D1045893" s="2" t="s">
        <v>8635</v>
      </c>
      <c r="E1045893" s="2" t="s">
        <v>9418</v>
      </c>
      <c r="F1045893" s="2" t="s">
        <v>9419</v>
      </c>
      <c r="G1045893" s="2" t="s">
        <v>9420</v>
      </c>
      <c r="H1045893" s="2" t="s">
        <v>22</v>
      </c>
      <c r="I1045893" s="2" t="s">
        <v>9421</v>
      </c>
      <c r="J1045893" s="4" t="n">
        <v>45923</v>
      </c>
      <c r="K1045893" s="4" t="n">
        <v>45953</v>
      </c>
      <c r="L1045893" s="21" t="n">
        <v>1064.97</v>
      </c>
      <c r="M1045893" s="4" t="n">
        <v>46002</v>
      </c>
      <c r="N1045893" s="22" t="n">
        <v>79</v>
      </c>
      <c r="O1045893" s="22" t="n">
        <v>49</v>
      </c>
      <c r="P1045893" s="23" t="n">
        <f aca="false">L1045893*N1045893</f>
        <v>84132.63</v>
      </c>
      <c r="Q1045893" s="21" t="n">
        <f aca="false">L1045893*O1045893</f>
        <v>52183.53</v>
      </c>
    </row>
    <row r="1045894" customFormat="false" ht="14.25" hidden="false" customHeight="true" outlineLevel="0" collapsed="false">
      <c r="A1045894" s="2" t="s">
        <v>4413</v>
      </c>
      <c r="B1045894" s="2" t="s">
        <v>4413</v>
      </c>
      <c r="C1045894" s="2" t="s">
        <v>119</v>
      </c>
      <c r="D1045894" s="2" t="s">
        <v>120</v>
      </c>
      <c r="E1045894" s="2" t="s">
        <v>9422</v>
      </c>
      <c r="F1045894" s="2" t="s">
        <v>9423</v>
      </c>
      <c r="G1045894" s="2" t="s">
        <v>9424</v>
      </c>
      <c r="H1045894" s="2" t="s">
        <v>22</v>
      </c>
      <c r="I1045894" s="2" t="s">
        <v>8706</v>
      </c>
      <c r="J1045894" s="4" t="n">
        <v>45990</v>
      </c>
      <c r="K1045894" s="4" t="n">
        <v>46020</v>
      </c>
      <c r="L1045894" s="21" t="n">
        <v>1463.6</v>
      </c>
      <c r="M1045894" s="4" t="n">
        <v>46022</v>
      </c>
      <c r="N1045894" s="22" t="n">
        <v>32</v>
      </c>
      <c r="O1045894" s="22" t="n">
        <v>2</v>
      </c>
      <c r="P1045894" s="23" t="n">
        <f aca="false">L1045894*N1045894</f>
        <v>46835.2</v>
      </c>
      <c r="Q1045894" s="21" t="n">
        <f aca="false">L1045894*O1045894</f>
        <v>2927.2</v>
      </c>
    </row>
    <row r="1045895" customFormat="false" ht="14.25" hidden="false" customHeight="true" outlineLevel="0" collapsed="false">
      <c r="A1045895" s="2" t="s">
        <v>4413</v>
      </c>
      <c r="B1045895" s="2" t="s">
        <v>4413</v>
      </c>
      <c r="C1045895" s="2" t="s">
        <v>119</v>
      </c>
      <c r="D1045895" s="2" t="s">
        <v>120</v>
      </c>
      <c r="E1045895" s="2" t="s">
        <v>9425</v>
      </c>
      <c r="F1045895" s="2" t="s">
        <v>9426</v>
      </c>
      <c r="G1045895" s="2" t="s">
        <v>9427</v>
      </c>
      <c r="H1045895" s="2" t="s">
        <v>22</v>
      </c>
      <c r="I1045895" s="2" t="s">
        <v>8710</v>
      </c>
      <c r="J1045895" s="4" t="n">
        <v>45990</v>
      </c>
      <c r="K1045895" s="4" t="n">
        <v>46020</v>
      </c>
      <c r="L1045895" s="21" t="s">
        <v>8711</v>
      </c>
      <c r="M1045895" s="4" t="n">
        <v>46022</v>
      </c>
      <c r="N1045895" s="22" t="n">
        <v>32</v>
      </c>
      <c r="O1045895" s="22" t="n">
        <v>2</v>
      </c>
      <c r="P1045895" s="23" t="n">
        <f aca="false">L1045895*N1045895</f>
        <v>769.92</v>
      </c>
      <c r="Q1045895" s="21" t="n">
        <f aca="false">L1045895*O1045895</f>
        <v>48.12</v>
      </c>
    </row>
    <row r="1045896" customFormat="false" ht="14.25" hidden="false" customHeight="true" outlineLevel="0" collapsed="false">
      <c r="A1045896" s="2" t="s">
        <v>4413</v>
      </c>
      <c r="B1045896" s="2" t="s">
        <v>4413</v>
      </c>
      <c r="C1045896" s="2" t="s">
        <v>24</v>
      </c>
      <c r="D1045896" s="2" t="s">
        <v>24</v>
      </c>
      <c r="E1045896" s="2" t="s">
        <v>9428</v>
      </c>
      <c r="F1045896" s="2" t="s">
        <v>9429</v>
      </c>
      <c r="G1045896" s="2" t="s">
        <v>7877</v>
      </c>
      <c r="H1045896" s="2" t="s">
        <v>22</v>
      </c>
      <c r="I1045896" s="2" t="s">
        <v>9430</v>
      </c>
      <c r="J1045896" s="4" t="n">
        <v>45713</v>
      </c>
      <c r="K1045896" s="4" t="n">
        <v>45743</v>
      </c>
      <c r="L1045896" s="21" t="n">
        <v>49143.72</v>
      </c>
      <c r="M1045896" s="4" t="n">
        <v>45729</v>
      </c>
      <c r="N1045896" s="22" t="n">
        <v>16</v>
      </c>
      <c r="O1045896" s="22" t="n">
        <v>-14</v>
      </c>
      <c r="P1045896" s="23" t="n">
        <f aca="false">L1045896*N1045896</f>
        <v>786299.52</v>
      </c>
      <c r="Q1045896" s="21" t="n">
        <f aca="false">L1045896*O1045896</f>
        <v>-688012.08</v>
      </c>
    </row>
    <row r="1045897" customFormat="false" ht="14.25" hidden="false" customHeight="true" outlineLevel="0" collapsed="false">
      <c r="A1045897" s="2" t="s">
        <v>4413</v>
      </c>
      <c r="B1045897" s="2" t="s">
        <v>4413</v>
      </c>
      <c r="C1045897" s="2" t="s">
        <v>9132</v>
      </c>
      <c r="D1045897" s="2" t="s">
        <v>9133</v>
      </c>
      <c r="E1045897" s="2" t="s">
        <v>9431</v>
      </c>
      <c r="F1045897" s="2" t="s">
        <v>9432</v>
      </c>
      <c r="G1045897" s="2" t="s">
        <v>1800</v>
      </c>
      <c r="H1045897" s="2" t="s">
        <v>22</v>
      </c>
      <c r="I1045897" s="2" t="s">
        <v>9433</v>
      </c>
      <c r="J1045897" s="4" t="n">
        <v>45737</v>
      </c>
      <c r="K1045897" s="4" t="n">
        <v>45767</v>
      </c>
      <c r="L1045897" s="21" t="n">
        <v>2099.61</v>
      </c>
      <c r="M1045897" s="4" t="n">
        <v>45763</v>
      </c>
      <c r="N1045897" s="22" t="n">
        <v>26</v>
      </c>
      <c r="O1045897" s="22" t="n">
        <v>-4</v>
      </c>
      <c r="P1045897" s="23" t="n">
        <f aca="false">L1045897*N1045897</f>
        <v>54589.86</v>
      </c>
      <c r="Q1045897" s="21" t="n">
        <f aca="false">L1045897*O1045897</f>
        <v>-8398.44</v>
      </c>
    </row>
    <row r="1045898" customFormat="false" ht="14.25" hidden="false" customHeight="true" outlineLevel="0" collapsed="false">
      <c r="A1045898" s="2" t="s">
        <v>4413</v>
      </c>
      <c r="B1045898" s="2" t="s">
        <v>4413</v>
      </c>
      <c r="C1045898" s="2" t="s">
        <v>8807</v>
      </c>
      <c r="D1045898" s="2" t="s">
        <v>8808</v>
      </c>
      <c r="E1045898" s="2" t="s">
        <v>9434</v>
      </c>
      <c r="F1045898" s="2" t="s">
        <v>9435</v>
      </c>
      <c r="G1045898" s="2" t="s">
        <v>9436</v>
      </c>
      <c r="H1045898" s="2" t="s">
        <v>22</v>
      </c>
      <c r="I1045898" s="2" t="s">
        <v>9437</v>
      </c>
      <c r="J1045898" s="4" t="n">
        <v>45983</v>
      </c>
      <c r="K1045898" s="4" t="n">
        <v>46013</v>
      </c>
      <c r="L1045898" s="21" t="n">
        <v>4869.97</v>
      </c>
      <c r="M1045898" s="4" t="n">
        <v>46022</v>
      </c>
      <c r="N1045898" s="22" t="n">
        <v>39</v>
      </c>
      <c r="O1045898" s="22" t="n">
        <v>9</v>
      </c>
      <c r="P1045898" s="23" t="n">
        <f aca="false">L1045898*N1045898</f>
        <v>189928.83</v>
      </c>
      <c r="Q1045898" s="21" t="n">
        <f aca="false">L1045898*O1045898</f>
        <v>43829.73</v>
      </c>
    </row>
    <row r="1045899" customFormat="false" ht="14.25" hidden="false" customHeight="true" outlineLevel="0" collapsed="false">
      <c r="A1045899" s="2" t="s">
        <v>4413</v>
      </c>
      <c r="B1045899" s="2" t="s">
        <v>4413</v>
      </c>
      <c r="C1045899" s="2" t="s">
        <v>9438</v>
      </c>
      <c r="D1045899" s="2" t="s">
        <v>9439</v>
      </c>
      <c r="E1045899" s="2" t="s">
        <v>9440</v>
      </c>
      <c r="F1045899" s="2" t="s">
        <v>9441</v>
      </c>
      <c r="G1045899" s="2" t="s">
        <v>4906</v>
      </c>
      <c r="H1045899" s="2" t="s">
        <v>22</v>
      </c>
      <c r="I1045899" s="2" t="s">
        <v>9442</v>
      </c>
      <c r="J1045899" s="4" t="n">
        <v>45925</v>
      </c>
      <c r="K1045899" s="4" t="n">
        <v>45955</v>
      </c>
      <c r="L1045899" s="21" t="n">
        <v>48100</v>
      </c>
      <c r="M1045899" s="4" t="n">
        <v>45937</v>
      </c>
      <c r="N1045899" s="22" t="n">
        <v>12</v>
      </c>
      <c r="O1045899" s="22" t="n">
        <v>-18</v>
      </c>
      <c r="P1045899" s="23" t="n">
        <f aca="false">L1045899*N1045899</f>
        <v>577200</v>
      </c>
      <c r="Q1045899" s="21" t="n">
        <f aca="false">L1045899*O1045899</f>
        <v>-865800</v>
      </c>
    </row>
    <row r="1045900" customFormat="false" ht="14.25" hidden="false" customHeight="true" outlineLevel="0" collapsed="false">
      <c r="A1045900" s="2" t="s">
        <v>4413</v>
      </c>
      <c r="B1045900" s="2" t="s">
        <v>4413</v>
      </c>
      <c r="C1045900" s="2" t="s">
        <v>8613</v>
      </c>
      <c r="D1045900" s="2" t="s">
        <v>8614</v>
      </c>
      <c r="E1045900" s="2" t="s">
        <v>9443</v>
      </c>
      <c r="F1045900" s="2" t="s">
        <v>9444</v>
      </c>
      <c r="G1045900" s="2" t="s">
        <v>5636</v>
      </c>
      <c r="H1045900" s="2" t="s">
        <v>22</v>
      </c>
      <c r="I1045900" s="2" t="s">
        <v>9445</v>
      </c>
      <c r="J1045900" s="4" t="n">
        <v>45694</v>
      </c>
      <c r="K1045900" s="4" t="n">
        <v>45724</v>
      </c>
      <c r="L1045900" s="21" t="n">
        <v>6132.15</v>
      </c>
      <c r="M1045900" s="4" t="n">
        <v>45740</v>
      </c>
      <c r="N1045900" s="22" t="n">
        <v>46</v>
      </c>
      <c r="O1045900" s="22" t="n">
        <v>16</v>
      </c>
      <c r="P1045900" s="23" t="n">
        <f aca="false">L1045900*N1045900</f>
        <v>282078.9</v>
      </c>
      <c r="Q1045900" s="21" t="n">
        <f aca="false">L1045900*O1045900</f>
        <v>98114.4</v>
      </c>
    </row>
    <row r="1045901" customFormat="false" ht="14.25" hidden="false" customHeight="true" outlineLevel="0" collapsed="false">
      <c r="A1045901" s="2" t="s">
        <v>4413</v>
      </c>
      <c r="B1045901" s="2" t="s">
        <v>4413</v>
      </c>
      <c r="C1045901" s="2" t="s">
        <v>8850</v>
      </c>
      <c r="D1045901" s="2" t="s">
        <v>8851</v>
      </c>
      <c r="E1045901" s="2" t="s">
        <v>9446</v>
      </c>
      <c r="F1045901" s="2" t="s">
        <v>9447</v>
      </c>
      <c r="G1045901" s="2" t="s">
        <v>9448</v>
      </c>
      <c r="H1045901" s="2" t="s">
        <v>22</v>
      </c>
      <c r="I1045901" s="2" t="s">
        <v>9449</v>
      </c>
      <c r="J1045901" s="4" t="n">
        <v>45978</v>
      </c>
      <c r="K1045901" s="4" t="n">
        <v>46008</v>
      </c>
      <c r="L1045901" s="21" t="n">
        <v>5018.48</v>
      </c>
      <c r="M1045901" s="4" t="n">
        <v>46022</v>
      </c>
      <c r="N1045901" s="22" t="n">
        <v>44</v>
      </c>
      <c r="O1045901" s="22" t="n">
        <v>14</v>
      </c>
      <c r="P1045901" s="23" t="n">
        <f aca="false">L1045901*N1045901</f>
        <v>220813.12</v>
      </c>
      <c r="Q1045901" s="21" t="n">
        <f aca="false">L1045901*O1045901</f>
        <v>70258.72</v>
      </c>
    </row>
    <row r="1045902" customFormat="false" ht="14.25" hidden="false" customHeight="true" outlineLevel="0" collapsed="false">
      <c r="A1045902" s="2" t="s">
        <v>4413</v>
      </c>
      <c r="B1045902" s="2" t="s">
        <v>4413</v>
      </c>
      <c r="C1045902" s="2" t="s">
        <v>8619</v>
      </c>
      <c r="D1045902" s="2" t="s">
        <v>8620</v>
      </c>
      <c r="E1045902" s="2" t="s">
        <v>9450</v>
      </c>
      <c r="F1045902" s="2" t="s">
        <v>9451</v>
      </c>
      <c r="G1045902" s="2" t="s">
        <v>9452</v>
      </c>
      <c r="H1045902" s="2" t="s">
        <v>22</v>
      </c>
      <c r="I1045902" s="2" t="s">
        <v>9453</v>
      </c>
      <c r="J1045902" s="4" t="n">
        <v>45775</v>
      </c>
      <c r="K1045902" s="4" t="n">
        <v>45805</v>
      </c>
      <c r="L1045902" s="21" t="n">
        <v>83450.12</v>
      </c>
      <c r="M1045902" s="4" t="n">
        <v>45954</v>
      </c>
      <c r="N1045902" s="22" t="n">
        <v>179</v>
      </c>
      <c r="O1045902" s="22" t="n">
        <v>149</v>
      </c>
      <c r="P1045902" s="23" t="n">
        <f aca="false">L1045902*N1045902</f>
        <v>14937571.48</v>
      </c>
      <c r="Q1045902" s="21" t="n">
        <f aca="false">L1045902*O1045902</f>
        <v>12434067.88</v>
      </c>
    </row>
    <row r="1045903" customFormat="false" ht="14.25" hidden="false" customHeight="true" outlineLevel="0" collapsed="false">
      <c r="A1045903" s="2" t="s">
        <v>4413</v>
      </c>
      <c r="B1045903" s="2" t="s">
        <v>4413</v>
      </c>
      <c r="C1045903" s="2" t="s">
        <v>24</v>
      </c>
      <c r="D1045903" s="2" t="s">
        <v>24</v>
      </c>
      <c r="E1045903" s="2" t="s">
        <v>9454</v>
      </c>
      <c r="F1045903" s="2" t="s">
        <v>9455</v>
      </c>
      <c r="G1045903" s="2" t="s">
        <v>4469</v>
      </c>
      <c r="H1045903" s="2" t="s">
        <v>22</v>
      </c>
      <c r="I1045903" s="2" t="s">
        <v>9456</v>
      </c>
      <c r="J1045903" s="4" t="n">
        <v>45671</v>
      </c>
      <c r="K1045903" s="4" t="n">
        <v>45701</v>
      </c>
      <c r="L1045903" s="21" t="n">
        <v>39929.55</v>
      </c>
      <c r="M1045903" s="4" t="n">
        <v>45776</v>
      </c>
      <c r="N1045903" s="22" t="n">
        <v>105</v>
      </c>
      <c r="O1045903" s="22" t="n">
        <v>75</v>
      </c>
      <c r="P1045903" s="23" t="n">
        <f aca="false">L1045903*N1045903</f>
        <v>4192602.75</v>
      </c>
      <c r="Q1045903" s="21" t="n">
        <f aca="false">L1045903*O1045903</f>
        <v>2994716.25</v>
      </c>
    </row>
    <row r="1045904" customFormat="false" ht="14.25" hidden="false" customHeight="true" outlineLevel="0" collapsed="false">
      <c r="A1045904" s="2" t="s">
        <v>4413</v>
      </c>
      <c r="B1045904" s="2" t="s">
        <v>4413</v>
      </c>
      <c r="C1045904" s="2" t="s">
        <v>8634</v>
      </c>
      <c r="D1045904" s="2" t="s">
        <v>8635</v>
      </c>
      <c r="E1045904" s="2" t="s">
        <v>9457</v>
      </c>
      <c r="F1045904" s="2" t="s">
        <v>9458</v>
      </c>
      <c r="G1045904" s="2" t="s">
        <v>845</v>
      </c>
      <c r="H1045904" s="2" t="s">
        <v>22</v>
      </c>
      <c r="I1045904" s="2" t="s">
        <v>9459</v>
      </c>
      <c r="J1045904" s="4" t="n">
        <v>45968</v>
      </c>
      <c r="K1045904" s="4" t="n">
        <v>45998</v>
      </c>
      <c r="L1045904" s="21" t="s">
        <v>9460</v>
      </c>
      <c r="M1045904" s="4" t="n">
        <v>46022</v>
      </c>
      <c r="N1045904" s="22" t="n">
        <v>54</v>
      </c>
      <c r="O1045904" s="22" t="n">
        <v>24</v>
      </c>
      <c r="P1045904" s="23" t="n">
        <f aca="false">L1045904*N1045904</f>
        <v>35942.94</v>
      </c>
      <c r="Q1045904" s="21" t="n">
        <f aca="false">L1045904*O1045904</f>
        <v>15974.64</v>
      </c>
    </row>
    <row r="1045905" customFormat="false" ht="14.25" hidden="false" customHeight="true" outlineLevel="0" collapsed="false">
      <c r="A1045905" s="2" t="s">
        <v>4413</v>
      </c>
      <c r="B1045905" s="2" t="s">
        <v>4413</v>
      </c>
      <c r="C1045905" s="2" t="s">
        <v>9255</v>
      </c>
      <c r="D1045905" s="2" t="s">
        <v>9256</v>
      </c>
      <c r="E1045905" s="2" t="s">
        <v>9461</v>
      </c>
      <c r="F1045905" s="2" t="s">
        <v>9462</v>
      </c>
      <c r="G1045905" s="2" t="s">
        <v>9463</v>
      </c>
      <c r="H1045905" s="2" t="s">
        <v>22</v>
      </c>
      <c r="I1045905" s="2" t="s">
        <v>9464</v>
      </c>
      <c r="J1045905" s="4" t="n">
        <v>45846</v>
      </c>
      <c r="K1045905" s="4" t="n">
        <v>45876</v>
      </c>
      <c r="L1045905" s="21" t="s">
        <v>9465</v>
      </c>
      <c r="M1045905" s="4" t="n">
        <v>45922</v>
      </c>
      <c r="N1045905" s="22" t="n">
        <v>76</v>
      </c>
      <c r="O1045905" s="22" t="n">
        <v>46</v>
      </c>
      <c r="P1045905" s="23" t="n">
        <f aca="false">L1045905*N1045905</f>
        <v>29585.28</v>
      </c>
      <c r="Q1045905" s="21" t="n">
        <f aca="false">L1045905*O1045905</f>
        <v>17906.88</v>
      </c>
    </row>
    <row r="1045906" customFormat="false" ht="14.25" hidden="false" customHeight="true" outlineLevel="0" collapsed="false">
      <c r="A1045906" s="2" t="s">
        <v>4413</v>
      </c>
      <c r="B1045906" s="2" t="s">
        <v>4413</v>
      </c>
      <c r="C1045906" s="2" t="s">
        <v>24</v>
      </c>
      <c r="D1045906" s="2" t="s">
        <v>24</v>
      </c>
      <c r="E1045906" s="2" t="s">
        <v>9466</v>
      </c>
      <c r="F1045906" s="2" t="s">
        <v>9467</v>
      </c>
      <c r="G1045906" s="2" t="s">
        <v>6227</v>
      </c>
      <c r="H1045906" s="2" t="s">
        <v>22</v>
      </c>
      <c r="I1045906" s="2" t="s">
        <v>9468</v>
      </c>
      <c r="J1045906" s="4" t="n">
        <v>45846</v>
      </c>
      <c r="K1045906" s="4" t="n">
        <v>45876</v>
      </c>
      <c r="L1045906" s="21" t="n">
        <v>5094</v>
      </c>
      <c r="M1045906" s="4" t="n">
        <v>45868</v>
      </c>
      <c r="N1045906" s="22" t="n">
        <v>22</v>
      </c>
      <c r="O1045906" s="22" t="n">
        <v>-8</v>
      </c>
      <c r="P1045906" s="23" t="n">
        <f aca="false">L1045906*N1045906</f>
        <v>112068</v>
      </c>
      <c r="Q1045906" s="21" t="n">
        <f aca="false">L1045906*O1045906</f>
        <v>-40752</v>
      </c>
    </row>
    <row r="1045907" customFormat="false" ht="14.25" hidden="false" customHeight="true" outlineLevel="0" collapsed="false">
      <c r="A1045907" s="2" t="s">
        <v>4413</v>
      </c>
      <c r="B1045907" s="2" t="s">
        <v>4413</v>
      </c>
      <c r="C1045907" s="2" t="s">
        <v>8906</v>
      </c>
      <c r="D1045907" s="2" t="s">
        <v>8907</v>
      </c>
      <c r="E1045907" s="2" t="s">
        <v>9469</v>
      </c>
      <c r="F1045907" s="2" t="s">
        <v>9470</v>
      </c>
      <c r="G1045907" s="2" t="s">
        <v>4133</v>
      </c>
      <c r="H1045907" s="2" t="s">
        <v>22</v>
      </c>
      <c r="I1045907" s="2" t="s">
        <v>9471</v>
      </c>
      <c r="J1045907" s="4" t="n">
        <v>45848</v>
      </c>
      <c r="K1045907" s="4" t="n">
        <v>45878</v>
      </c>
      <c r="L1045907" s="21" t="n">
        <v>22498.17</v>
      </c>
      <c r="M1045907" s="4" t="n">
        <v>45867</v>
      </c>
      <c r="N1045907" s="22" t="n">
        <v>19</v>
      </c>
      <c r="O1045907" s="22" t="n">
        <v>-11</v>
      </c>
      <c r="P1045907" s="23" t="n">
        <f aca="false">L1045907*N1045907</f>
        <v>427465.23</v>
      </c>
      <c r="Q1045907" s="21" t="n">
        <f aca="false">L1045907*O1045907</f>
        <v>-247479.87</v>
      </c>
    </row>
    <row r="1045908" customFormat="false" ht="14.25" hidden="false" customHeight="true" outlineLevel="0" collapsed="false">
      <c r="A1045908" s="2" t="s">
        <v>4413</v>
      </c>
      <c r="B1045908" s="2" t="s">
        <v>4413</v>
      </c>
      <c r="C1045908" s="2" t="s">
        <v>9438</v>
      </c>
      <c r="D1045908" s="2" t="s">
        <v>9439</v>
      </c>
      <c r="E1045908" s="2" t="s">
        <v>9472</v>
      </c>
      <c r="F1045908" s="2" t="s">
        <v>9473</v>
      </c>
      <c r="G1045908" s="2" t="s">
        <v>5155</v>
      </c>
      <c r="H1045908" s="2" t="s">
        <v>22</v>
      </c>
      <c r="I1045908" s="2" t="s">
        <v>9474</v>
      </c>
      <c r="J1045908" s="4" t="n">
        <v>45799</v>
      </c>
      <c r="K1045908" s="4" t="n">
        <v>45829</v>
      </c>
      <c r="L1045908" s="21" t="n">
        <v>71288.41</v>
      </c>
      <c r="M1045908" s="4" t="n">
        <v>45817</v>
      </c>
      <c r="N1045908" s="22" t="n">
        <v>18</v>
      </c>
      <c r="O1045908" s="22" t="n">
        <v>-12</v>
      </c>
      <c r="P1045908" s="23" t="n">
        <f aca="false">L1045908*N1045908</f>
        <v>1283191.38</v>
      </c>
      <c r="Q1045908" s="21" t="n">
        <f aca="false">L1045908*O1045908</f>
        <v>-855460.92</v>
      </c>
    </row>
    <row r="1045909" customFormat="false" ht="14.25" hidden="false" customHeight="true" outlineLevel="0" collapsed="false">
      <c r="A1045909" s="2" t="s">
        <v>4413</v>
      </c>
      <c r="B1045909" s="2" t="s">
        <v>4413</v>
      </c>
      <c r="C1045909" s="2" t="s">
        <v>3340</v>
      </c>
      <c r="D1045909" s="2" t="s">
        <v>3341</v>
      </c>
      <c r="E1045909" s="2" t="s">
        <v>9475</v>
      </c>
      <c r="F1045909" s="2" t="s">
        <v>9476</v>
      </c>
      <c r="G1045909" s="2" t="s">
        <v>9477</v>
      </c>
      <c r="H1045909" s="2" t="s">
        <v>22</v>
      </c>
      <c r="I1045909" s="2" t="s">
        <v>9220</v>
      </c>
      <c r="J1045909" s="4" t="n">
        <v>45903</v>
      </c>
      <c r="K1045909" s="4" t="n">
        <v>45933</v>
      </c>
      <c r="L1045909" s="21" t="s">
        <v>9221</v>
      </c>
      <c r="M1045909" s="4" t="n">
        <v>45915</v>
      </c>
      <c r="N1045909" s="22" t="n">
        <v>12</v>
      </c>
      <c r="O1045909" s="22" t="n">
        <v>-18</v>
      </c>
      <c r="P1045909" s="23" t="n">
        <f aca="false">L1045909*N1045909</f>
        <v>8265.84</v>
      </c>
      <c r="Q1045909" s="21" t="n">
        <f aca="false">L1045909*O1045909</f>
        <v>-12398.76</v>
      </c>
    </row>
    <row r="1045910" customFormat="false" ht="14.25" hidden="false" customHeight="true" outlineLevel="0" collapsed="false">
      <c r="A1045910" s="2" t="s">
        <v>4413</v>
      </c>
      <c r="B1045910" s="2" t="s">
        <v>4413</v>
      </c>
      <c r="C1045910" s="2" t="s">
        <v>8619</v>
      </c>
      <c r="D1045910" s="2" t="s">
        <v>8620</v>
      </c>
      <c r="E1045910" s="2" t="s">
        <v>9478</v>
      </c>
      <c r="F1045910" s="2" t="s">
        <v>9479</v>
      </c>
      <c r="G1045910" s="2" t="s">
        <v>9480</v>
      </c>
      <c r="H1045910" s="2" t="s">
        <v>22</v>
      </c>
      <c r="I1045910" s="2" t="s">
        <v>9481</v>
      </c>
      <c r="J1045910" s="4" t="n">
        <v>45883</v>
      </c>
      <c r="K1045910" s="4" t="n">
        <v>45913</v>
      </c>
      <c r="L1045910" s="21" t="n">
        <v>9818.62</v>
      </c>
      <c r="M1045910" s="4" t="n">
        <v>45954</v>
      </c>
      <c r="N1045910" s="22" t="n">
        <v>71</v>
      </c>
      <c r="O1045910" s="22" t="n">
        <v>41</v>
      </c>
      <c r="P1045910" s="23" t="n">
        <f aca="false">L1045910*N1045910</f>
        <v>697122.02</v>
      </c>
      <c r="Q1045910" s="21" t="n">
        <f aca="false">L1045910*O1045910</f>
        <v>402563.42</v>
      </c>
    </row>
    <row r="1045911" customFormat="false" ht="14.25" hidden="false" customHeight="true" outlineLevel="0" collapsed="false">
      <c r="A1045911" s="2" t="s">
        <v>4413</v>
      </c>
      <c r="B1045911" s="2" t="s">
        <v>4413</v>
      </c>
      <c r="C1045911" s="2" t="s">
        <v>8838</v>
      </c>
      <c r="D1045911" s="2" t="s">
        <v>8839</v>
      </c>
      <c r="E1045911" s="2" t="s">
        <v>9482</v>
      </c>
      <c r="F1045911" s="2" t="s">
        <v>9483</v>
      </c>
      <c r="G1045911" s="2" t="s">
        <v>9484</v>
      </c>
      <c r="H1045911" s="2" t="s">
        <v>22</v>
      </c>
      <c r="I1045911" s="2" t="s">
        <v>9485</v>
      </c>
      <c r="J1045911" s="4" t="n">
        <v>45917</v>
      </c>
      <c r="K1045911" s="4" t="n">
        <v>45947</v>
      </c>
      <c r="L1045911" s="21" t="n">
        <v>14344.26</v>
      </c>
      <c r="M1045911" s="4" t="n">
        <v>45925</v>
      </c>
      <c r="N1045911" s="22" t="n">
        <v>8</v>
      </c>
      <c r="O1045911" s="22" t="n">
        <v>-22</v>
      </c>
      <c r="P1045911" s="23" t="n">
        <f aca="false">L1045911*N1045911</f>
        <v>114754.08</v>
      </c>
      <c r="Q1045911" s="21" t="n">
        <f aca="false">L1045911*O1045911</f>
        <v>-315573.72</v>
      </c>
    </row>
    <row r="1045912" customFormat="false" ht="14.25" hidden="false" customHeight="true" outlineLevel="0" collapsed="false">
      <c r="A1045912" s="2" t="s">
        <v>4413</v>
      </c>
      <c r="B1045912" s="2" t="s">
        <v>4413</v>
      </c>
      <c r="C1045912" s="2" t="s">
        <v>24</v>
      </c>
      <c r="D1045912" s="2" t="s">
        <v>24</v>
      </c>
      <c r="E1045912" s="2" t="s">
        <v>9486</v>
      </c>
      <c r="F1045912" s="2" t="s">
        <v>9487</v>
      </c>
      <c r="G1045912" s="2" t="s">
        <v>9488</v>
      </c>
      <c r="H1045912" s="2" t="s">
        <v>22</v>
      </c>
      <c r="I1045912" s="2" t="s">
        <v>9254</v>
      </c>
      <c r="J1045912" s="4" t="n">
        <v>45862</v>
      </c>
      <c r="K1045912" s="4" t="n">
        <v>45892</v>
      </c>
      <c r="L1045912" s="21" t="n">
        <v>6840</v>
      </c>
      <c r="M1045912" s="4" t="n">
        <v>45880</v>
      </c>
      <c r="N1045912" s="22" t="n">
        <v>18</v>
      </c>
      <c r="O1045912" s="22" t="n">
        <v>-12</v>
      </c>
      <c r="P1045912" s="23" t="n">
        <f aca="false">L1045912*N1045912</f>
        <v>123120</v>
      </c>
      <c r="Q1045912" s="21" t="n">
        <f aca="false">L1045912*O1045912</f>
        <v>-82080</v>
      </c>
    </row>
    <row r="1045913" customFormat="false" ht="14.25" hidden="false" customHeight="true" outlineLevel="0" collapsed="false">
      <c r="A1045913" s="2" t="s">
        <v>4413</v>
      </c>
      <c r="B1045913" s="2" t="s">
        <v>4413</v>
      </c>
      <c r="C1045913" s="2" t="s">
        <v>8655</v>
      </c>
      <c r="D1045913" s="2" t="s">
        <v>8656</v>
      </c>
      <c r="E1045913" s="2" t="s">
        <v>9489</v>
      </c>
      <c r="F1045913" s="2" t="s">
        <v>9490</v>
      </c>
      <c r="G1045913" s="2" t="s">
        <v>9491</v>
      </c>
      <c r="H1045913" s="2" t="s">
        <v>22</v>
      </c>
      <c r="I1045913" s="2" t="s">
        <v>9492</v>
      </c>
      <c r="J1045913" s="4" t="n">
        <v>45841</v>
      </c>
      <c r="K1045913" s="4" t="n">
        <v>45871</v>
      </c>
      <c r="L1045913" s="21" t="n">
        <v>5386.59</v>
      </c>
      <c r="M1045913" s="4" t="n">
        <v>46022</v>
      </c>
      <c r="N1045913" s="22" t="n">
        <v>181</v>
      </c>
      <c r="O1045913" s="22" t="n">
        <v>151</v>
      </c>
      <c r="P1045913" s="23" t="n">
        <f aca="false">L1045913*N1045913</f>
        <v>974972.79</v>
      </c>
      <c r="Q1045913" s="21" t="n">
        <f aca="false">L1045913*O1045913</f>
        <v>813375.09</v>
      </c>
    </row>
    <row r="1045914" customFormat="false" ht="14.25" hidden="false" customHeight="true" outlineLevel="0" collapsed="false">
      <c r="A1045914" s="2" t="s">
        <v>4413</v>
      </c>
      <c r="B1045914" s="2" t="s">
        <v>4413</v>
      </c>
      <c r="C1045914" s="2" t="s">
        <v>3953</v>
      </c>
      <c r="D1045914" s="2" t="s">
        <v>3954</v>
      </c>
      <c r="E1045914" s="2" t="s">
        <v>9493</v>
      </c>
      <c r="F1045914" s="2" t="s">
        <v>9494</v>
      </c>
      <c r="G1045914" s="2" t="s">
        <v>9495</v>
      </c>
      <c r="H1045914" s="2" t="s">
        <v>22</v>
      </c>
      <c r="I1045914" s="2" t="s">
        <v>8881</v>
      </c>
      <c r="J1045914" s="4" t="n">
        <v>45911</v>
      </c>
      <c r="K1045914" s="4" t="n">
        <v>45941</v>
      </c>
      <c r="L1045914" s="21" t="n">
        <v>4240</v>
      </c>
      <c r="M1045914" s="4" t="n">
        <v>46003</v>
      </c>
      <c r="N1045914" s="22" t="n">
        <v>92</v>
      </c>
      <c r="O1045914" s="22" t="n">
        <v>62</v>
      </c>
      <c r="P1045914" s="23" t="n">
        <f aca="false">L1045914*N1045914</f>
        <v>390080</v>
      </c>
      <c r="Q1045914" s="21" t="n">
        <f aca="false">L1045914*O1045914</f>
        <v>262880</v>
      </c>
    </row>
    <row r="1045915" customFormat="false" ht="14.25" hidden="false" customHeight="true" outlineLevel="0" collapsed="false">
      <c r="A1045915" s="2" t="s">
        <v>4413</v>
      </c>
      <c r="B1045915" s="2" t="s">
        <v>4413</v>
      </c>
      <c r="C1045915" s="2" t="s">
        <v>24</v>
      </c>
      <c r="D1045915" s="2" t="s">
        <v>24</v>
      </c>
      <c r="E1045915" s="2" t="s">
        <v>9496</v>
      </c>
      <c r="F1045915" s="2" t="s">
        <v>9497</v>
      </c>
      <c r="G1045915" s="2" t="s">
        <v>6724</v>
      </c>
      <c r="H1045915" s="2" t="s">
        <v>22</v>
      </c>
      <c r="I1045915" s="2" t="s">
        <v>9498</v>
      </c>
      <c r="J1045915" s="4" t="n">
        <v>45798</v>
      </c>
      <c r="K1045915" s="4" t="n">
        <v>45828</v>
      </c>
      <c r="L1045915" s="21" t="s">
        <v>9499</v>
      </c>
      <c r="M1045915" s="4" t="n">
        <v>45819</v>
      </c>
      <c r="N1045915" s="22" t="n">
        <v>21</v>
      </c>
      <c r="O1045915" s="22" t="n">
        <v>-9</v>
      </c>
      <c r="P1045915" s="23" t="n">
        <f aca="false">L1045915*N1045915</f>
        <v>18270</v>
      </c>
      <c r="Q1045915" s="21" t="n">
        <f aca="false">L1045915*O1045915</f>
        <v>-7830</v>
      </c>
    </row>
    <row r="1045916" customFormat="false" ht="14.25" hidden="false" customHeight="true" outlineLevel="0" collapsed="false">
      <c r="A1045916" s="2" t="s">
        <v>4413</v>
      </c>
      <c r="B1045916" s="2" t="s">
        <v>4413</v>
      </c>
      <c r="C1045916" s="2" t="s">
        <v>8731</v>
      </c>
      <c r="D1045916" s="2" t="s">
        <v>8732</v>
      </c>
      <c r="E1045916" s="2" t="s">
        <v>9500</v>
      </c>
      <c r="F1045916" s="2" t="s">
        <v>9501</v>
      </c>
      <c r="G1045916" s="2" t="s">
        <v>9502</v>
      </c>
      <c r="H1045916" s="2" t="s">
        <v>22</v>
      </c>
      <c r="I1045916" s="2" t="s">
        <v>9503</v>
      </c>
      <c r="J1045916" s="4" t="n">
        <v>45941</v>
      </c>
      <c r="K1045916" s="4" t="n">
        <v>45971</v>
      </c>
      <c r="L1045916" s="21" t="s">
        <v>9504</v>
      </c>
      <c r="M1045916" s="4" t="n">
        <v>46006</v>
      </c>
      <c r="N1045916" s="22" t="n">
        <v>65</v>
      </c>
      <c r="O1045916" s="22" t="n">
        <v>35</v>
      </c>
      <c r="P1045916" s="23" t="n">
        <f aca="false">L1045916*N1045916</f>
        <v>17160</v>
      </c>
      <c r="Q1045916" s="21" t="n">
        <f aca="false">L1045916*O1045916</f>
        <v>9240</v>
      </c>
    </row>
    <row r="1045917" customFormat="false" ht="14.25" hidden="false" customHeight="true" outlineLevel="0" collapsed="false">
      <c r="A1045917" s="2" t="s">
        <v>4413</v>
      </c>
      <c r="B1045917" s="2" t="s">
        <v>4413</v>
      </c>
      <c r="C1045917" s="2" t="s">
        <v>8726</v>
      </c>
      <c r="D1045917" s="2" t="s">
        <v>8727</v>
      </c>
      <c r="E1045917" s="2" t="s">
        <v>9505</v>
      </c>
      <c r="F1045917" s="2" t="s">
        <v>9506</v>
      </c>
      <c r="G1045917" s="2" t="s">
        <v>5396</v>
      </c>
      <c r="H1045917" s="2" t="s">
        <v>22</v>
      </c>
      <c r="I1045917" s="2" t="s">
        <v>9507</v>
      </c>
      <c r="J1045917" s="4" t="n">
        <v>45779</v>
      </c>
      <c r="K1045917" s="4" t="n">
        <v>45809</v>
      </c>
      <c r="L1045917" s="21" t="n">
        <v>92500</v>
      </c>
      <c r="M1045917" s="4" t="n">
        <v>45898</v>
      </c>
      <c r="N1045917" s="22" t="n">
        <v>119</v>
      </c>
      <c r="O1045917" s="22" t="n">
        <v>89</v>
      </c>
      <c r="P1045917" s="23" t="n">
        <f aca="false">L1045917*N1045917</f>
        <v>11007500</v>
      </c>
      <c r="Q1045917" s="21" t="n">
        <f aca="false">L1045917*O1045917</f>
        <v>8232500</v>
      </c>
    </row>
    <row r="1045918" customFormat="false" ht="14.25" hidden="false" customHeight="true" outlineLevel="0" collapsed="false">
      <c r="A1045918" s="2" t="s">
        <v>4413</v>
      </c>
      <c r="B1045918" s="2" t="s">
        <v>4413</v>
      </c>
      <c r="C1045918" s="2" t="s">
        <v>24</v>
      </c>
      <c r="D1045918" s="2" t="s">
        <v>24</v>
      </c>
      <c r="E1045918" s="2" t="s">
        <v>9508</v>
      </c>
      <c r="F1045918" s="2" t="s">
        <v>9509</v>
      </c>
      <c r="G1045918" s="2" t="s">
        <v>3861</v>
      </c>
      <c r="H1045918" s="2" t="s">
        <v>22</v>
      </c>
      <c r="I1045918" s="2" t="s">
        <v>9510</v>
      </c>
      <c r="J1045918" s="4" t="n">
        <v>45986</v>
      </c>
      <c r="K1045918" s="4" t="n">
        <v>46016</v>
      </c>
      <c r="L1045918" s="21" t="s">
        <v>9510</v>
      </c>
      <c r="M1045918" s="4" t="n">
        <v>46000</v>
      </c>
      <c r="N1045918" s="22" t="n">
        <v>14</v>
      </c>
      <c r="O1045918" s="22" t="n">
        <v>-16</v>
      </c>
      <c r="P1045918" s="23" t="n">
        <f aca="false">L1045918*N1045918</f>
        <v>10327.38</v>
      </c>
      <c r="Q1045918" s="21" t="n">
        <f aca="false">L1045918*O1045918</f>
        <v>-11802.72</v>
      </c>
    </row>
    <row r="1045919" customFormat="false" ht="14.25" hidden="false" customHeight="true" outlineLevel="0" collapsed="false">
      <c r="A1045919" s="2" t="s">
        <v>4413</v>
      </c>
      <c r="B1045919" s="2" t="s">
        <v>4413</v>
      </c>
      <c r="C1045919" s="2" t="s">
        <v>8670</v>
      </c>
      <c r="D1045919" s="2" t="s">
        <v>8671</v>
      </c>
      <c r="E1045919" s="2" t="s">
        <v>9511</v>
      </c>
      <c r="F1045919" s="2" t="s">
        <v>9512</v>
      </c>
      <c r="G1045919" s="2" t="s">
        <v>9513</v>
      </c>
      <c r="H1045919" s="2" t="s">
        <v>22</v>
      </c>
      <c r="I1045919" s="2" t="s">
        <v>9514</v>
      </c>
      <c r="J1045919" s="4" t="n">
        <v>45653</v>
      </c>
      <c r="K1045919" s="4" t="n">
        <v>45683</v>
      </c>
      <c r="L1045919" s="21" t="n">
        <v>2029.07</v>
      </c>
      <c r="M1045919" s="4" t="n">
        <v>46022</v>
      </c>
      <c r="N1045919" s="22" t="n">
        <v>369</v>
      </c>
      <c r="O1045919" s="22" t="n">
        <v>339</v>
      </c>
      <c r="P1045919" s="23" t="n">
        <f aca="false">L1045919*N1045919</f>
        <v>748726.83</v>
      </c>
      <c r="Q1045919" s="21" t="n">
        <f aca="false">L1045919*O1045919</f>
        <v>687854.73</v>
      </c>
    </row>
    <row r="1045920" customFormat="false" ht="14.25" hidden="false" customHeight="true" outlineLevel="0" collapsed="false">
      <c r="A1045920" s="2" t="s">
        <v>4413</v>
      </c>
      <c r="B1045920" s="2" t="s">
        <v>4413</v>
      </c>
      <c r="C1045920" s="2" t="s">
        <v>119</v>
      </c>
      <c r="D1045920" s="2" t="s">
        <v>120</v>
      </c>
      <c r="E1045920" s="2" t="s">
        <v>9515</v>
      </c>
      <c r="F1045920" s="2" t="s">
        <v>9516</v>
      </c>
      <c r="G1045920" s="2" t="s">
        <v>9517</v>
      </c>
      <c r="H1045920" s="2" t="s">
        <v>22</v>
      </c>
      <c r="I1045920" s="2" t="s">
        <v>9013</v>
      </c>
      <c r="J1045920" s="4" t="n">
        <v>45721</v>
      </c>
      <c r="K1045920" s="4" t="n">
        <v>45751</v>
      </c>
      <c r="L1045920" s="21" t="s">
        <v>9014</v>
      </c>
      <c r="M1045920" s="4" t="n">
        <v>45845</v>
      </c>
      <c r="N1045920" s="22" t="n">
        <v>124</v>
      </c>
      <c r="O1045920" s="22" t="n">
        <v>94</v>
      </c>
      <c r="P1045920" s="23" t="n">
        <f aca="false">L1045920*N1045920</f>
        <v>18533.04</v>
      </c>
      <c r="Q1045920" s="21" t="n">
        <f aca="false">L1045920*O1045920</f>
        <v>14049.24</v>
      </c>
    </row>
    <row r="1045921" customFormat="false" ht="14.25" hidden="false" customHeight="true" outlineLevel="0" collapsed="false">
      <c r="A1045921" s="2" t="s">
        <v>4413</v>
      </c>
      <c r="B1045921" s="2" t="s">
        <v>4413</v>
      </c>
      <c r="C1045921" s="2" t="s">
        <v>8634</v>
      </c>
      <c r="D1045921" s="2" t="s">
        <v>8635</v>
      </c>
      <c r="E1045921" s="2" t="s">
        <v>9518</v>
      </c>
      <c r="F1045921" s="2" t="s">
        <v>9519</v>
      </c>
      <c r="G1045921" s="2" t="s">
        <v>9520</v>
      </c>
      <c r="H1045921" s="2" t="s">
        <v>22</v>
      </c>
      <c r="I1045921" s="2" t="s">
        <v>9521</v>
      </c>
      <c r="J1045921" s="4" t="n">
        <v>45824</v>
      </c>
      <c r="K1045921" s="4" t="n">
        <v>45854</v>
      </c>
      <c r="L1045921" s="21" t="n">
        <v>6055.78</v>
      </c>
      <c r="M1045921" s="4" t="n">
        <v>45910</v>
      </c>
      <c r="N1045921" s="22" t="n">
        <v>86</v>
      </c>
      <c r="O1045921" s="22" t="n">
        <v>56</v>
      </c>
      <c r="P1045921" s="23" t="n">
        <f aca="false">L1045921*N1045921</f>
        <v>520797.08</v>
      </c>
      <c r="Q1045921" s="21" t="n">
        <f aca="false">L1045921*O1045921</f>
        <v>339123.68</v>
      </c>
    </row>
    <row r="1045922" customFormat="false" ht="14.25" hidden="false" customHeight="true" outlineLevel="0" collapsed="false">
      <c r="A1045922" s="2" t="s">
        <v>4413</v>
      </c>
      <c r="B1045922" s="2" t="s">
        <v>4413</v>
      </c>
      <c r="C1045922" s="2" t="s">
        <v>8791</v>
      </c>
      <c r="D1045922" s="2" t="s">
        <v>8792</v>
      </c>
      <c r="E1045922" s="2" t="s">
        <v>9522</v>
      </c>
      <c r="F1045922" s="2" t="s">
        <v>9523</v>
      </c>
      <c r="G1045922" s="2" t="s">
        <v>7063</v>
      </c>
      <c r="H1045922" s="2" t="s">
        <v>22</v>
      </c>
      <c r="I1045922" s="2" t="s">
        <v>9524</v>
      </c>
      <c r="J1045922" s="4" t="n">
        <v>45895</v>
      </c>
      <c r="K1045922" s="4" t="n">
        <v>45925</v>
      </c>
      <c r="L1045922" s="21" t="n">
        <v>15686.88</v>
      </c>
      <c r="M1045922" s="4" t="n">
        <v>45958</v>
      </c>
      <c r="N1045922" s="22" t="n">
        <v>63</v>
      </c>
      <c r="O1045922" s="22" t="n">
        <v>33</v>
      </c>
      <c r="P1045922" s="23" t="n">
        <f aca="false">L1045922*N1045922</f>
        <v>988273.44</v>
      </c>
      <c r="Q1045922" s="21" t="n">
        <f aca="false">L1045922*O1045922</f>
        <v>517667.04</v>
      </c>
    </row>
    <row r="1045923" customFormat="false" ht="14.25" hidden="false" customHeight="true" outlineLevel="0" collapsed="false">
      <c r="A1045923" s="2" t="s">
        <v>4413</v>
      </c>
      <c r="B1045923" s="2" t="s">
        <v>4413</v>
      </c>
      <c r="C1045923" s="2" t="s">
        <v>24</v>
      </c>
      <c r="D1045923" s="2" t="s">
        <v>24</v>
      </c>
      <c r="E1045923" s="2" t="s">
        <v>9525</v>
      </c>
      <c r="F1045923" s="2" t="s">
        <v>9526</v>
      </c>
      <c r="G1045923" s="2" t="s">
        <v>249</v>
      </c>
      <c r="H1045923" s="2" t="s">
        <v>22</v>
      </c>
      <c r="I1045923" s="2" t="s">
        <v>9527</v>
      </c>
      <c r="J1045923" s="4" t="n">
        <v>45834</v>
      </c>
      <c r="K1045923" s="4" t="n">
        <v>45864</v>
      </c>
      <c r="L1045923" s="21" t="n">
        <v>3524.27</v>
      </c>
      <c r="M1045923" s="4" t="n">
        <v>45861</v>
      </c>
      <c r="N1045923" s="22" t="n">
        <v>27</v>
      </c>
      <c r="O1045923" s="22" t="n">
        <v>-3</v>
      </c>
      <c r="P1045923" s="23" t="n">
        <f aca="false">L1045923*N1045923</f>
        <v>95155.29</v>
      </c>
      <c r="Q1045923" s="21" t="n">
        <f aca="false">L1045923*O1045923</f>
        <v>-10572.81</v>
      </c>
    </row>
    <row r="1045924" customFormat="false" ht="14.25" hidden="false" customHeight="true" outlineLevel="0" collapsed="false">
      <c r="A1045924" s="2" t="s">
        <v>4413</v>
      </c>
      <c r="B1045924" s="2" t="s">
        <v>4413</v>
      </c>
      <c r="C1045924" s="2" t="s">
        <v>119</v>
      </c>
      <c r="D1045924" s="2" t="s">
        <v>120</v>
      </c>
      <c r="E1045924" s="2" t="s">
        <v>9528</v>
      </c>
      <c r="F1045924" s="2" t="s">
        <v>9529</v>
      </c>
      <c r="G1045924" s="2" t="s">
        <v>9530</v>
      </c>
      <c r="H1045924" s="2" t="s">
        <v>22</v>
      </c>
      <c r="I1045924" s="2" t="s">
        <v>9531</v>
      </c>
      <c r="J1045924" s="4" t="n">
        <v>45721</v>
      </c>
      <c r="K1045924" s="4" t="n">
        <v>45751</v>
      </c>
      <c r="L1045924" s="21" t="n">
        <v>1744.74</v>
      </c>
      <c r="M1045924" s="4" t="n">
        <v>45845</v>
      </c>
      <c r="N1045924" s="22" t="n">
        <v>124</v>
      </c>
      <c r="O1045924" s="22" t="n">
        <v>94</v>
      </c>
      <c r="P1045924" s="23" t="n">
        <f aca="false">L1045924*N1045924</f>
        <v>216347.76</v>
      </c>
      <c r="Q1045924" s="21" t="n">
        <f aca="false">L1045924*O1045924</f>
        <v>164005.56</v>
      </c>
    </row>
    <row r="1045925" customFormat="false" ht="14.25" hidden="false" customHeight="true" outlineLevel="0" collapsed="false">
      <c r="A1045925" s="2" t="s">
        <v>4413</v>
      </c>
      <c r="B1045925" s="2" t="s">
        <v>4413</v>
      </c>
      <c r="C1045925" s="2" t="s">
        <v>8859</v>
      </c>
      <c r="D1045925" s="2" t="s">
        <v>8860</v>
      </c>
      <c r="E1045925" s="2" t="s">
        <v>9532</v>
      </c>
      <c r="F1045925" s="2" t="s">
        <v>9533</v>
      </c>
      <c r="G1045925" s="2" t="s">
        <v>9534</v>
      </c>
      <c r="H1045925" s="2" t="s">
        <v>22</v>
      </c>
      <c r="I1045925" s="2" t="s">
        <v>9535</v>
      </c>
      <c r="J1045925" s="4" t="n">
        <v>45771</v>
      </c>
      <c r="K1045925" s="4" t="n">
        <v>45801</v>
      </c>
      <c r="L1045925" s="21" t="n">
        <v>7693.84</v>
      </c>
      <c r="M1045925" s="4" t="n">
        <v>45798</v>
      </c>
      <c r="N1045925" s="22" t="n">
        <v>27</v>
      </c>
      <c r="O1045925" s="22" t="n">
        <v>-3</v>
      </c>
      <c r="P1045925" s="23" t="n">
        <f aca="false">L1045925*N1045925</f>
        <v>207733.68</v>
      </c>
      <c r="Q1045925" s="21" t="n">
        <f aca="false">L1045925*O1045925</f>
        <v>-23081.52</v>
      </c>
    </row>
    <row r="1045926" customFormat="false" ht="14.25" hidden="false" customHeight="true" outlineLevel="0" collapsed="false">
      <c r="A1045926" s="2" t="s">
        <v>4413</v>
      </c>
      <c r="B1045926" s="2" t="s">
        <v>4413</v>
      </c>
      <c r="C1045926" s="2" t="s">
        <v>9536</v>
      </c>
      <c r="D1045926" s="2" t="s">
        <v>9537</v>
      </c>
      <c r="E1045926" s="2" t="s">
        <v>9538</v>
      </c>
      <c r="F1045926" s="2" t="s">
        <v>9539</v>
      </c>
      <c r="G1045926" s="2" t="s">
        <v>9540</v>
      </c>
      <c r="H1045926" s="2" t="s">
        <v>22</v>
      </c>
      <c r="I1045926" s="2" t="s">
        <v>9541</v>
      </c>
      <c r="J1045926" s="4" t="n">
        <v>45729</v>
      </c>
      <c r="K1045926" s="4" t="n">
        <v>45759</v>
      </c>
      <c r="L1045926" s="21" t="n">
        <v>14450.8</v>
      </c>
      <c r="M1045926" s="4" t="n">
        <v>45756</v>
      </c>
      <c r="N1045926" s="22" t="n">
        <v>27</v>
      </c>
      <c r="O1045926" s="22" t="n">
        <v>-3</v>
      </c>
      <c r="P1045926" s="23" t="n">
        <f aca="false">L1045926*N1045926</f>
        <v>390171.6</v>
      </c>
      <c r="Q1045926" s="21" t="n">
        <f aca="false">L1045926*O1045926</f>
        <v>-43352.4</v>
      </c>
    </row>
    <row r="1045927" customFormat="false" ht="14.25" hidden="false" customHeight="true" outlineLevel="0" collapsed="false">
      <c r="A1045927" s="2" t="s">
        <v>4413</v>
      </c>
      <c r="B1045927" s="2" t="s">
        <v>4413</v>
      </c>
      <c r="C1045927" s="2" t="s">
        <v>9542</v>
      </c>
      <c r="D1045927" s="2" t="s">
        <v>9543</v>
      </c>
      <c r="E1045927" s="2" t="s">
        <v>9544</v>
      </c>
      <c r="F1045927" s="2" t="s">
        <v>9545</v>
      </c>
      <c r="G1045927" s="2" t="s">
        <v>9546</v>
      </c>
      <c r="H1045927" s="2" t="s">
        <v>22</v>
      </c>
      <c r="I1045927" s="2" t="s">
        <v>9547</v>
      </c>
      <c r="J1045927" s="4" t="n">
        <v>45804</v>
      </c>
      <c r="K1045927" s="4" t="n">
        <v>45834</v>
      </c>
      <c r="L1045927" s="21" t="n">
        <v>66400</v>
      </c>
      <c r="M1045927" s="4" t="n">
        <v>45814</v>
      </c>
      <c r="N1045927" s="22" t="n">
        <v>10</v>
      </c>
      <c r="O1045927" s="22" t="n">
        <v>-20</v>
      </c>
      <c r="P1045927" s="23" t="n">
        <f aca="false">L1045927*N1045927</f>
        <v>664000</v>
      </c>
      <c r="Q1045927" s="21" t="n">
        <f aca="false">L1045927*O1045927</f>
        <v>-1328000</v>
      </c>
    </row>
    <row r="1045928" customFormat="false" ht="14.25" hidden="false" customHeight="true" outlineLevel="0" collapsed="false">
      <c r="A1045928" s="2" t="s">
        <v>4413</v>
      </c>
      <c r="B1045928" s="2" t="s">
        <v>4413</v>
      </c>
      <c r="C1045928" s="2" t="s">
        <v>8850</v>
      </c>
      <c r="D1045928" s="2" t="s">
        <v>8851</v>
      </c>
      <c r="E1045928" s="2" t="s">
        <v>9548</v>
      </c>
      <c r="F1045928" s="2" t="s">
        <v>9549</v>
      </c>
      <c r="G1045928" s="2" t="s">
        <v>9550</v>
      </c>
      <c r="H1045928" s="2" t="s">
        <v>22</v>
      </c>
      <c r="I1045928" s="2" t="s">
        <v>8855</v>
      </c>
      <c r="J1045928" s="4" t="n">
        <v>45728</v>
      </c>
      <c r="K1045928" s="4" t="n">
        <v>45758</v>
      </c>
      <c r="L1045928" s="21" t="n">
        <v>1955.25</v>
      </c>
      <c r="M1045928" s="4" t="n">
        <v>45757</v>
      </c>
      <c r="N1045928" s="22" t="n">
        <v>29</v>
      </c>
      <c r="O1045928" s="22" t="n">
        <v>-1</v>
      </c>
      <c r="P1045928" s="23" t="n">
        <f aca="false">L1045928*N1045928</f>
        <v>56702.25</v>
      </c>
      <c r="Q1045928" s="21" t="n">
        <f aca="false">L1045928*O1045928</f>
        <v>-1955.25</v>
      </c>
    </row>
    <row r="1045929" customFormat="false" ht="14.25" hidden="false" customHeight="true" outlineLevel="0" collapsed="false">
      <c r="A1045929" s="2" t="s">
        <v>4413</v>
      </c>
      <c r="B1045929" s="2" t="s">
        <v>4413</v>
      </c>
      <c r="C1045929" s="2" t="s">
        <v>8712</v>
      </c>
      <c r="D1045929" s="2" t="s">
        <v>8713</v>
      </c>
      <c r="E1045929" s="2" t="s">
        <v>9551</v>
      </c>
      <c r="F1045929" s="2" t="s">
        <v>9552</v>
      </c>
      <c r="G1045929" s="2" t="s">
        <v>9553</v>
      </c>
      <c r="H1045929" s="2" t="s">
        <v>22</v>
      </c>
      <c r="I1045929" s="2" t="s">
        <v>9554</v>
      </c>
      <c r="J1045929" s="4" t="n">
        <v>46007</v>
      </c>
      <c r="K1045929" s="4" t="n">
        <v>46037</v>
      </c>
      <c r="L1045929" s="21" t="n">
        <v>3885.9</v>
      </c>
      <c r="M1045929" s="4" t="n">
        <v>46013</v>
      </c>
      <c r="N1045929" s="22" t="n">
        <v>6</v>
      </c>
      <c r="O1045929" s="22" t="n">
        <v>-24</v>
      </c>
      <c r="P1045929" s="23" t="n">
        <f aca="false">L1045929*N1045929</f>
        <v>23315.4</v>
      </c>
      <c r="Q1045929" s="21" t="n">
        <f aca="false">L1045929*O1045929</f>
        <v>-93261.6</v>
      </c>
    </row>
    <row r="1045930" customFormat="false" ht="14.25" hidden="false" customHeight="true" outlineLevel="0" collapsed="false">
      <c r="A1045930" s="2" t="s">
        <v>4413</v>
      </c>
      <c r="B1045930" s="2" t="s">
        <v>4413</v>
      </c>
      <c r="C1045930" s="2" t="s">
        <v>24</v>
      </c>
      <c r="D1045930" s="2" t="s">
        <v>24</v>
      </c>
      <c r="E1045930" s="2" t="s">
        <v>9555</v>
      </c>
      <c r="F1045930" s="2" t="s">
        <v>9556</v>
      </c>
      <c r="G1045930" s="2" t="s">
        <v>4743</v>
      </c>
      <c r="H1045930" s="2" t="s">
        <v>22</v>
      </c>
      <c r="I1045930" s="2" t="s">
        <v>9557</v>
      </c>
      <c r="J1045930" s="4" t="n">
        <v>46005</v>
      </c>
      <c r="K1045930" s="4" t="n">
        <v>46035</v>
      </c>
      <c r="L1045930" s="21" t="n">
        <v>32143.95</v>
      </c>
      <c r="M1045930" s="4" t="n">
        <v>46014</v>
      </c>
      <c r="N1045930" s="22" t="n">
        <v>9</v>
      </c>
      <c r="O1045930" s="22" t="n">
        <v>-21</v>
      </c>
      <c r="P1045930" s="23" t="n">
        <f aca="false">L1045930*N1045930</f>
        <v>289295.55</v>
      </c>
      <c r="Q1045930" s="21" t="n">
        <f aca="false">L1045930*O1045930</f>
        <v>-675022.95</v>
      </c>
    </row>
    <row r="1045931" customFormat="false" ht="14.25" hidden="false" customHeight="true" outlineLevel="0" collapsed="false">
      <c r="A1045931" s="2" t="s">
        <v>4413</v>
      </c>
      <c r="B1045931" s="2" t="s">
        <v>4413</v>
      </c>
      <c r="C1045931" s="2" t="s">
        <v>9033</v>
      </c>
      <c r="D1045931" s="2" t="s">
        <v>9034</v>
      </c>
      <c r="E1045931" s="2" t="s">
        <v>9558</v>
      </c>
      <c r="F1045931" s="2" t="s">
        <v>9559</v>
      </c>
      <c r="G1045931" s="2" t="s">
        <v>9560</v>
      </c>
      <c r="H1045931" s="2" t="s">
        <v>22</v>
      </c>
      <c r="I1045931" s="2" t="s">
        <v>4646</v>
      </c>
      <c r="J1045931" s="4" t="n">
        <v>45818</v>
      </c>
      <c r="K1045931" s="4" t="n">
        <v>45848</v>
      </c>
      <c r="L1045931" s="21" t="s">
        <v>4647</v>
      </c>
      <c r="M1045931" s="4" t="n">
        <v>45852</v>
      </c>
      <c r="N1045931" s="22" t="n">
        <v>34</v>
      </c>
      <c r="O1045931" s="22" t="n">
        <v>4</v>
      </c>
      <c r="P1045931" s="23" t="n">
        <f aca="false">L1045931*N1045931</f>
        <v>4335</v>
      </c>
      <c r="Q1045931" s="21" t="n">
        <f aca="false">L1045931*O1045931</f>
        <v>510</v>
      </c>
    </row>
    <row r="1045932" customFormat="false" ht="14.25" hidden="false" customHeight="true" outlineLevel="0" collapsed="false">
      <c r="A1045932" s="2" t="s">
        <v>4413</v>
      </c>
      <c r="B1045932" s="2" t="s">
        <v>4413</v>
      </c>
      <c r="C1045932" s="2" t="s">
        <v>8712</v>
      </c>
      <c r="D1045932" s="2" t="s">
        <v>8713</v>
      </c>
      <c r="E1045932" s="2" t="s">
        <v>9561</v>
      </c>
      <c r="F1045932" s="2" t="s">
        <v>9562</v>
      </c>
      <c r="G1045932" s="2" t="s">
        <v>9563</v>
      </c>
      <c r="H1045932" s="2" t="s">
        <v>22</v>
      </c>
      <c r="I1045932" s="2" t="s">
        <v>9564</v>
      </c>
      <c r="J1045932" s="4" t="n">
        <v>45727</v>
      </c>
      <c r="K1045932" s="4" t="n">
        <v>45757</v>
      </c>
      <c r="L1045932" s="21" t="n">
        <v>1029.6</v>
      </c>
      <c r="M1045932" s="4" t="n">
        <v>45763</v>
      </c>
      <c r="N1045932" s="22" t="n">
        <v>36</v>
      </c>
      <c r="O1045932" s="22" t="n">
        <v>6</v>
      </c>
      <c r="P1045932" s="23" t="n">
        <f aca="false">L1045932*N1045932</f>
        <v>37065.6</v>
      </c>
      <c r="Q1045932" s="21" t="n">
        <f aca="false">L1045932*O1045932</f>
        <v>6177.6</v>
      </c>
    </row>
    <row r="1045933" customFormat="false" ht="14.25" hidden="false" customHeight="true" outlineLevel="0" collapsed="false">
      <c r="A1045933" s="2" t="s">
        <v>4413</v>
      </c>
      <c r="B1045933" s="2" t="s">
        <v>4413</v>
      </c>
      <c r="C1045933" s="2" t="s">
        <v>8896</v>
      </c>
      <c r="D1045933" s="2" t="s">
        <v>8897</v>
      </c>
      <c r="E1045933" s="2" t="s">
        <v>9565</v>
      </c>
      <c r="F1045933" s="2" t="s">
        <v>9566</v>
      </c>
      <c r="G1045933" s="2" t="s">
        <v>9567</v>
      </c>
      <c r="H1045933" s="2" t="s">
        <v>22</v>
      </c>
      <c r="I1045933" s="2" t="s">
        <v>9568</v>
      </c>
      <c r="J1045933" s="4" t="n">
        <v>45707</v>
      </c>
      <c r="K1045933" s="4" t="n">
        <v>45737</v>
      </c>
      <c r="L1045933" s="21" t="n">
        <v>1542.76</v>
      </c>
      <c r="M1045933" s="4" t="n">
        <v>45733</v>
      </c>
      <c r="N1045933" s="22" t="n">
        <v>26</v>
      </c>
      <c r="O1045933" s="22" t="n">
        <v>-4</v>
      </c>
      <c r="P1045933" s="23" t="n">
        <f aca="false">L1045933*N1045933</f>
        <v>40111.76</v>
      </c>
      <c r="Q1045933" s="21" t="n">
        <f aca="false">L1045933*O1045933</f>
        <v>-6171.04</v>
      </c>
    </row>
    <row r="1045934" customFormat="false" ht="14.25" hidden="false" customHeight="true" outlineLevel="0" collapsed="false">
      <c r="A1045934" s="2" t="s">
        <v>4413</v>
      </c>
      <c r="B1045934" s="2" t="s">
        <v>4413</v>
      </c>
      <c r="C1045934" s="2" t="s">
        <v>24</v>
      </c>
      <c r="D1045934" s="2" t="s">
        <v>24</v>
      </c>
      <c r="E1045934" s="2" t="s">
        <v>9569</v>
      </c>
      <c r="F1045934" s="2" t="s">
        <v>9570</v>
      </c>
      <c r="G1045934" s="2" t="s">
        <v>9571</v>
      </c>
      <c r="H1045934" s="2" t="s">
        <v>22</v>
      </c>
      <c r="I1045934" s="2" t="s">
        <v>9572</v>
      </c>
      <c r="J1045934" s="4" t="n">
        <v>45795</v>
      </c>
      <c r="K1045934" s="4" t="n">
        <v>45825</v>
      </c>
      <c r="L1045934" s="21" t="n">
        <v>5148</v>
      </c>
      <c r="M1045934" s="4" t="n">
        <v>45813</v>
      </c>
      <c r="N1045934" s="22" t="n">
        <v>18</v>
      </c>
      <c r="O1045934" s="22" t="n">
        <v>-12</v>
      </c>
      <c r="P1045934" s="23" t="n">
        <f aca="false">L1045934*N1045934</f>
        <v>92664</v>
      </c>
      <c r="Q1045934" s="21" t="n">
        <f aca="false">L1045934*O1045934</f>
        <v>-61776</v>
      </c>
    </row>
    <row r="1045935" customFormat="false" ht="14.25" hidden="false" customHeight="true" outlineLevel="0" collapsed="false">
      <c r="A1045935" s="2" t="s">
        <v>4413</v>
      </c>
      <c r="B1045935" s="2" t="s">
        <v>4413</v>
      </c>
      <c r="C1045935" s="2" t="s">
        <v>8911</v>
      </c>
      <c r="D1045935" s="2" t="s">
        <v>8912</v>
      </c>
      <c r="E1045935" s="2" t="s">
        <v>9573</v>
      </c>
      <c r="F1045935" s="2" t="s">
        <v>9574</v>
      </c>
      <c r="G1045935" s="2" t="s">
        <v>6299</v>
      </c>
      <c r="H1045935" s="2" t="s">
        <v>22</v>
      </c>
      <c r="I1045935" s="2" t="s">
        <v>9575</v>
      </c>
      <c r="J1045935" s="4" t="n">
        <v>45993</v>
      </c>
      <c r="K1045935" s="4" t="n">
        <v>46023</v>
      </c>
      <c r="L1045935" s="21" t="s">
        <v>9576</v>
      </c>
      <c r="M1045935" s="4" t="n">
        <v>46010</v>
      </c>
      <c r="N1045935" s="22" t="n">
        <v>17</v>
      </c>
      <c r="O1045935" s="22" t="n">
        <v>-13</v>
      </c>
      <c r="P1045935" s="23" t="n">
        <f aca="false">L1045935*N1045935</f>
        <v>483.14</v>
      </c>
      <c r="Q1045935" s="21" t="n">
        <f aca="false">L1045935*O1045935</f>
        <v>-369.46</v>
      </c>
    </row>
    <row r="1045936" customFormat="false" ht="14.25" hidden="false" customHeight="true" outlineLevel="0" collapsed="false">
      <c r="A1045936" s="2" t="s">
        <v>4413</v>
      </c>
      <c r="B1045936" s="2" t="s">
        <v>4413</v>
      </c>
      <c r="C1045936" s="2" t="s">
        <v>8859</v>
      </c>
      <c r="D1045936" s="2" t="s">
        <v>8860</v>
      </c>
      <c r="E1045936" s="2" t="s">
        <v>9577</v>
      </c>
      <c r="F1045936" s="2" t="s">
        <v>9578</v>
      </c>
      <c r="G1045936" s="2" t="s">
        <v>9579</v>
      </c>
      <c r="H1045936" s="2" t="s">
        <v>22</v>
      </c>
      <c r="I1045936" s="2" t="s">
        <v>9580</v>
      </c>
      <c r="J1045936" s="4" t="n">
        <v>45964</v>
      </c>
      <c r="K1045936" s="4" t="n">
        <v>45994</v>
      </c>
      <c r="L1045936" s="21" t="n">
        <v>50205.29</v>
      </c>
      <c r="M1045936" s="4" t="n">
        <v>45992</v>
      </c>
      <c r="N1045936" s="22" t="n">
        <v>28</v>
      </c>
      <c r="O1045936" s="22" t="n">
        <v>-2</v>
      </c>
      <c r="P1045936" s="23" t="n">
        <f aca="false">L1045936*N1045936</f>
        <v>1405748.12</v>
      </c>
      <c r="Q1045936" s="21" t="n">
        <f aca="false">L1045936*O1045936</f>
        <v>-100410.58</v>
      </c>
    </row>
    <row r="1045937" customFormat="false" ht="14.25" hidden="false" customHeight="true" outlineLevel="0" collapsed="false">
      <c r="A1045937" s="2" t="s">
        <v>4413</v>
      </c>
      <c r="B1045937" s="2" t="s">
        <v>4413</v>
      </c>
      <c r="C1045937" s="2" t="s">
        <v>8754</v>
      </c>
      <c r="D1045937" s="2" t="s">
        <v>8755</v>
      </c>
      <c r="E1045937" s="2" t="s">
        <v>9581</v>
      </c>
      <c r="F1045937" s="2" t="s">
        <v>9582</v>
      </c>
      <c r="G1045937" s="2" t="s">
        <v>9583</v>
      </c>
      <c r="H1045937" s="2" t="s">
        <v>22</v>
      </c>
      <c r="I1045937" s="2" t="s">
        <v>9584</v>
      </c>
      <c r="J1045937" s="4" t="n">
        <v>45938</v>
      </c>
      <c r="K1045937" s="4" t="n">
        <v>45968</v>
      </c>
      <c r="L1045937" s="21" t="n">
        <v>3835.04</v>
      </c>
      <c r="M1045937" s="4" t="n">
        <v>45953</v>
      </c>
      <c r="N1045937" s="22" t="n">
        <v>15</v>
      </c>
      <c r="O1045937" s="22" t="n">
        <v>-15</v>
      </c>
      <c r="P1045937" s="23" t="n">
        <f aca="false">L1045937*N1045937</f>
        <v>57525.6</v>
      </c>
      <c r="Q1045937" s="21" t="n">
        <f aca="false">L1045937*O1045937</f>
        <v>-57525.6</v>
      </c>
    </row>
    <row r="1045938" customFormat="false" ht="14.25" hidden="false" customHeight="true" outlineLevel="0" collapsed="false">
      <c r="A1045938" s="2" t="s">
        <v>4413</v>
      </c>
      <c r="B1045938" s="2" t="s">
        <v>4413</v>
      </c>
      <c r="C1045938" s="2" t="s">
        <v>9585</v>
      </c>
      <c r="D1045938" s="2" t="s">
        <v>9586</v>
      </c>
      <c r="E1045938" s="2" t="s">
        <v>9587</v>
      </c>
      <c r="F1045938" s="2" t="s">
        <v>9588</v>
      </c>
      <c r="G1045938" s="2" t="s">
        <v>9589</v>
      </c>
      <c r="H1045938" s="2" t="s">
        <v>22</v>
      </c>
      <c r="I1045938" s="2" t="s">
        <v>9590</v>
      </c>
      <c r="J1045938" s="4" t="n">
        <v>45974</v>
      </c>
      <c r="K1045938" s="4" t="n">
        <v>46004</v>
      </c>
      <c r="L1045938" s="21" t="n">
        <v>21400.85</v>
      </c>
      <c r="M1045938" s="4" t="n">
        <v>45994</v>
      </c>
      <c r="N1045938" s="22" t="n">
        <v>20</v>
      </c>
      <c r="O1045938" s="22" t="n">
        <v>-10</v>
      </c>
      <c r="P1045938" s="23" t="n">
        <f aca="false">L1045938*N1045938</f>
        <v>428017</v>
      </c>
      <c r="Q1045938" s="21" t="n">
        <f aca="false">L1045938*O1045938</f>
        <v>-214008.5</v>
      </c>
    </row>
    <row r="1045939" customFormat="false" ht="14.25" hidden="false" customHeight="true" outlineLevel="0" collapsed="false">
      <c r="A1045939" s="2" t="s">
        <v>4413</v>
      </c>
      <c r="B1045939" s="2" t="s">
        <v>4413</v>
      </c>
      <c r="C1045939" s="2" t="s">
        <v>9040</v>
      </c>
      <c r="D1045939" s="2" t="s">
        <v>9041</v>
      </c>
      <c r="E1045939" s="2" t="s">
        <v>9591</v>
      </c>
      <c r="F1045939" s="2" t="s">
        <v>9592</v>
      </c>
      <c r="G1045939" s="2" t="s">
        <v>9593</v>
      </c>
      <c r="H1045939" s="2" t="s">
        <v>22</v>
      </c>
      <c r="I1045939" s="2" t="s">
        <v>9594</v>
      </c>
      <c r="J1045939" s="4" t="n">
        <v>45667</v>
      </c>
      <c r="K1045939" s="4" t="n">
        <v>45697</v>
      </c>
      <c r="L1045939" s="21" t="n">
        <v>9958</v>
      </c>
      <c r="M1045939" s="4" t="n">
        <v>45729</v>
      </c>
      <c r="N1045939" s="22" t="n">
        <v>62</v>
      </c>
      <c r="O1045939" s="22" t="n">
        <v>32</v>
      </c>
      <c r="P1045939" s="23" t="n">
        <f aca="false">L1045939*N1045939</f>
        <v>617396</v>
      </c>
      <c r="Q1045939" s="21" t="n">
        <f aca="false">L1045939*O1045939</f>
        <v>318656</v>
      </c>
    </row>
    <row r="1045940" customFormat="false" ht="14.25" hidden="false" customHeight="true" outlineLevel="0" collapsed="false">
      <c r="A1045940" s="2" t="s">
        <v>4413</v>
      </c>
      <c r="B1045940" s="2" t="s">
        <v>4413</v>
      </c>
      <c r="C1045940" s="2" t="s">
        <v>24</v>
      </c>
      <c r="D1045940" s="2" t="s">
        <v>24</v>
      </c>
      <c r="E1045940" s="2" t="s">
        <v>9595</v>
      </c>
      <c r="F1045940" s="2" t="s">
        <v>9596</v>
      </c>
      <c r="G1045940" s="2" t="s">
        <v>3918</v>
      </c>
      <c r="H1045940" s="2" t="s">
        <v>22</v>
      </c>
      <c r="I1045940" s="2" t="s">
        <v>9597</v>
      </c>
      <c r="J1045940" s="4" t="n">
        <v>45754</v>
      </c>
      <c r="K1045940" s="4" t="n">
        <v>45784</v>
      </c>
      <c r="L1045940" s="21" t="n">
        <v>18501.14</v>
      </c>
      <c r="M1045940" s="4" t="n">
        <v>45761</v>
      </c>
      <c r="N1045940" s="22" t="n">
        <v>7</v>
      </c>
      <c r="O1045940" s="22" t="n">
        <v>-23</v>
      </c>
      <c r="P1045940" s="23" t="n">
        <f aca="false">L1045940*N1045940</f>
        <v>129507.98</v>
      </c>
      <c r="Q1045940" s="21" t="n">
        <f aca="false">L1045940*O1045940</f>
        <v>-425526.22</v>
      </c>
    </row>
    <row r="1045941" customFormat="false" ht="14.25" hidden="false" customHeight="true" outlineLevel="0" collapsed="false">
      <c r="A1045941" s="2" t="s">
        <v>4413</v>
      </c>
      <c r="B1045941" s="2" t="s">
        <v>4413</v>
      </c>
      <c r="C1045941" s="2" t="s">
        <v>8807</v>
      </c>
      <c r="D1045941" s="2" t="s">
        <v>8808</v>
      </c>
      <c r="E1045941" s="2" t="s">
        <v>9598</v>
      </c>
      <c r="F1045941" s="2" t="s">
        <v>9599</v>
      </c>
      <c r="G1045941" s="2" t="s">
        <v>9600</v>
      </c>
      <c r="H1045941" s="2" t="s">
        <v>22</v>
      </c>
      <c r="I1045941" s="2" t="s">
        <v>9601</v>
      </c>
      <c r="J1045941" s="4" t="n">
        <v>45969</v>
      </c>
      <c r="K1045941" s="4" t="n">
        <v>45999</v>
      </c>
      <c r="L1045941" s="21" t="n">
        <v>4872.4</v>
      </c>
      <c r="M1045941" s="4" t="n">
        <v>46022</v>
      </c>
      <c r="N1045941" s="22" t="n">
        <v>53</v>
      </c>
      <c r="O1045941" s="22" t="n">
        <v>23</v>
      </c>
      <c r="P1045941" s="23" t="n">
        <f aca="false">L1045941*N1045941</f>
        <v>258237.2</v>
      </c>
      <c r="Q1045941" s="21" t="n">
        <f aca="false">L1045941*O1045941</f>
        <v>112065.2</v>
      </c>
    </row>
    <row r="1045942" customFormat="false" ht="14.25" hidden="false" customHeight="true" outlineLevel="0" collapsed="false">
      <c r="A1045942" s="2" t="s">
        <v>4413</v>
      </c>
      <c r="B1045942" s="2" t="s">
        <v>4413</v>
      </c>
      <c r="C1045942" s="2" t="s">
        <v>8619</v>
      </c>
      <c r="D1045942" s="2" t="s">
        <v>8620</v>
      </c>
      <c r="E1045942" s="2" t="s">
        <v>9602</v>
      </c>
      <c r="F1045942" s="2" t="s">
        <v>9603</v>
      </c>
      <c r="G1045942" s="2" t="s">
        <v>9604</v>
      </c>
      <c r="H1045942" s="2" t="s">
        <v>22</v>
      </c>
      <c r="I1045942" s="2" t="s">
        <v>9605</v>
      </c>
      <c r="J1045942" s="4" t="n">
        <v>45839</v>
      </c>
      <c r="K1045942" s="4" t="n">
        <v>45869</v>
      </c>
      <c r="L1045942" s="21" t="n">
        <v>151058.66</v>
      </c>
      <c r="M1045942" s="4" t="n">
        <v>45870</v>
      </c>
      <c r="N1045942" s="22" t="n">
        <v>31</v>
      </c>
      <c r="O1045942" s="22" t="n">
        <v>1</v>
      </c>
      <c r="P1045942" s="23" t="n">
        <f aca="false">L1045942*N1045942</f>
        <v>4682818.46</v>
      </c>
      <c r="Q1045942" s="21" t="n">
        <f aca="false">L1045942*O1045942</f>
        <v>151058.66</v>
      </c>
    </row>
    <row r="1045943" customFormat="false" ht="14.25" hidden="false" customHeight="true" outlineLevel="0" collapsed="false">
      <c r="A1045943" s="2" t="s">
        <v>4413</v>
      </c>
      <c r="B1045943" s="2" t="s">
        <v>4413</v>
      </c>
      <c r="C1045943" s="2" t="s">
        <v>8963</v>
      </c>
      <c r="D1045943" s="2" t="s">
        <v>8964</v>
      </c>
      <c r="E1045943" s="2" t="s">
        <v>9606</v>
      </c>
      <c r="F1045943" s="2" t="s">
        <v>9607</v>
      </c>
      <c r="G1045943" s="2" t="s">
        <v>7851</v>
      </c>
      <c r="H1045943" s="2" t="s">
        <v>22</v>
      </c>
      <c r="I1045943" s="2" t="s">
        <v>9608</v>
      </c>
      <c r="J1045943" s="4" t="n">
        <v>45721</v>
      </c>
      <c r="K1045943" s="4" t="n">
        <v>45751</v>
      </c>
      <c r="L1045943" s="21" t="n">
        <v>1660.8</v>
      </c>
      <c r="M1045943" s="4" t="n">
        <v>45743</v>
      </c>
      <c r="N1045943" s="22" t="n">
        <v>22</v>
      </c>
      <c r="O1045943" s="22" t="n">
        <v>-8</v>
      </c>
      <c r="P1045943" s="23" t="n">
        <f aca="false">L1045943*N1045943</f>
        <v>36537.6</v>
      </c>
      <c r="Q1045943" s="21" t="n">
        <f aca="false">L1045943*O1045943</f>
        <v>-13286.4</v>
      </c>
    </row>
    <row r="1045944" customFormat="false" ht="14.25" hidden="false" customHeight="true" outlineLevel="0" collapsed="false">
      <c r="A1045944" s="2" t="s">
        <v>4413</v>
      </c>
      <c r="B1045944" s="2" t="s">
        <v>4413</v>
      </c>
      <c r="C1045944" s="2" t="s">
        <v>8619</v>
      </c>
      <c r="D1045944" s="2" t="s">
        <v>8620</v>
      </c>
      <c r="E1045944" s="2" t="s">
        <v>9614</v>
      </c>
      <c r="F1045944" s="2" t="s">
        <v>9615</v>
      </c>
      <c r="G1045944" s="2" t="s">
        <v>9616</v>
      </c>
      <c r="H1045944" s="2" t="s">
        <v>22</v>
      </c>
      <c r="I1045944" s="2" t="s">
        <v>9617</v>
      </c>
      <c r="J1045944" s="4" t="n">
        <v>45742</v>
      </c>
      <c r="K1045944" s="4" t="n">
        <v>45772</v>
      </c>
      <c r="L1045944" s="21" t="n">
        <v>57145.54</v>
      </c>
      <c r="M1045944" s="4" t="n">
        <v>45799</v>
      </c>
      <c r="N1045944" s="22" t="n">
        <v>57</v>
      </c>
      <c r="O1045944" s="22" t="n">
        <v>27</v>
      </c>
      <c r="P1045944" s="23" t="n">
        <f aca="false">L1045944*N1045944</f>
        <v>3257295.78</v>
      </c>
      <c r="Q1045944" s="21" t="n">
        <f aca="false">L1045944*O1045944</f>
        <v>1542929.58</v>
      </c>
    </row>
    <row r="1045945" customFormat="false" ht="14.25" hidden="false" customHeight="true" outlineLevel="0" collapsed="false">
      <c r="A1045945" s="2" t="s">
        <v>4413</v>
      </c>
      <c r="B1045945" s="2" t="s">
        <v>4413</v>
      </c>
      <c r="C1045945" s="2" t="s">
        <v>8726</v>
      </c>
      <c r="D1045945" s="2" t="s">
        <v>8727</v>
      </c>
      <c r="E1045945" s="2" t="s">
        <v>9618</v>
      </c>
      <c r="F1045945" s="2" t="s">
        <v>9619</v>
      </c>
      <c r="G1045945" s="2" t="s">
        <v>4384</v>
      </c>
      <c r="H1045945" s="2" t="s">
        <v>22</v>
      </c>
      <c r="I1045945" s="2" t="s">
        <v>9620</v>
      </c>
      <c r="J1045945" s="4" t="n">
        <v>45758</v>
      </c>
      <c r="K1045945" s="4" t="n">
        <v>45788</v>
      </c>
      <c r="L1045945" s="21" t="n">
        <v>22855.02</v>
      </c>
      <c r="M1045945" s="4" t="n">
        <v>45796</v>
      </c>
      <c r="N1045945" s="22" t="n">
        <v>38</v>
      </c>
      <c r="O1045945" s="22" t="n">
        <v>8</v>
      </c>
      <c r="P1045945" s="23" t="n">
        <f aca="false">L1045945*N1045945</f>
        <v>868490.76</v>
      </c>
      <c r="Q1045945" s="21" t="n">
        <f aca="false">L1045945*O1045945</f>
        <v>182840.16</v>
      </c>
    </row>
    <row r="1045946" customFormat="false" ht="14.25" hidden="false" customHeight="true" outlineLevel="0" collapsed="false">
      <c r="A1045946" s="2" t="s">
        <v>4413</v>
      </c>
      <c r="B1045946" s="2" t="s">
        <v>4413</v>
      </c>
      <c r="C1045946" s="2" t="s">
        <v>8670</v>
      </c>
      <c r="D1045946" s="2" t="s">
        <v>8671</v>
      </c>
      <c r="E1045946" s="2" t="s">
        <v>9621</v>
      </c>
      <c r="F1045946" s="2" t="s">
        <v>9622</v>
      </c>
      <c r="G1045946" s="2" t="s">
        <v>9623</v>
      </c>
      <c r="H1045946" s="2" t="s">
        <v>22</v>
      </c>
      <c r="I1045946" s="2" t="s">
        <v>9624</v>
      </c>
      <c r="J1045946" s="4" t="n">
        <v>45821</v>
      </c>
      <c r="K1045946" s="4" t="n">
        <v>45851</v>
      </c>
      <c r="L1045946" s="21" t="n">
        <v>707118.24</v>
      </c>
      <c r="M1045946" s="4" t="n">
        <v>45853</v>
      </c>
      <c r="N1045946" s="22" t="n">
        <v>32</v>
      </c>
      <c r="O1045946" s="22" t="n">
        <v>2</v>
      </c>
      <c r="P1045946" s="23" t="n">
        <f aca="false">L1045946*N1045946</f>
        <v>22627783.68</v>
      </c>
      <c r="Q1045946" s="21" t="n">
        <f aca="false">L1045946*O1045946</f>
        <v>1414236.48</v>
      </c>
    </row>
    <row r="1045947" customFormat="false" ht="14.25" hidden="false" customHeight="true" outlineLevel="0" collapsed="false">
      <c r="A1045947" s="2" t="s">
        <v>4413</v>
      </c>
      <c r="B1045947" s="2" t="s">
        <v>4413</v>
      </c>
      <c r="C1045947" s="2" t="s">
        <v>8850</v>
      </c>
      <c r="D1045947" s="2" t="s">
        <v>8851</v>
      </c>
      <c r="E1045947" s="2" t="s">
        <v>9625</v>
      </c>
      <c r="F1045947" s="2" t="s">
        <v>9626</v>
      </c>
      <c r="G1045947" s="2" t="s">
        <v>9627</v>
      </c>
      <c r="H1045947" s="2" t="s">
        <v>22</v>
      </c>
      <c r="I1045947" s="2" t="s">
        <v>9628</v>
      </c>
      <c r="J1045947" s="4" t="n">
        <v>45988</v>
      </c>
      <c r="K1045947" s="4" t="n">
        <v>46018</v>
      </c>
      <c r="L1045947" s="21" t="n">
        <v>4366.73</v>
      </c>
      <c r="M1045947" s="4" t="n">
        <v>46010</v>
      </c>
      <c r="N1045947" s="22" t="n">
        <v>22</v>
      </c>
      <c r="O1045947" s="22" t="n">
        <v>-8</v>
      </c>
      <c r="P1045947" s="23" t="n">
        <f aca="false">L1045947*N1045947</f>
        <v>96068.06</v>
      </c>
      <c r="Q1045947" s="21" t="n">
        <f aca="false">L1045947*O1045947</f>
        <v>-34933.84</v>
      </c>
    </row>
    <row r="1045948" customFormat="false" ht="14.25" hidden="false" customHeight="true" outlineLevel="0" collapsed="false">
      <c r="A1045948" s="2" t="s">
        <v>4413</v>
      </c>
      <c r="B1045948" s="2" t="s">
        <v>4413</v>
      </c>
      <c r="C1045948" s="2" t="s">
        <v>24</v>
      </c>
      <c r="D1045948" s="2" t="s">
        <v>24</v>
      </c>
      <c r="E1045948" s="2" t="s">
        <v>9629</v>
      </c>
      <c r="F1045948" s="2" t="s">
        <v>9630</v>
      </c>
      <c r="G1045948" s="2" t="s">
        <v>5890</v>
      </c>
      <c r="H1045948" s="2" t="s">
        <v>22</v>
      </c>
      <c r="I1045948" s="2" t="s">
        <v>9631</v>
      </c>
      <c r="J1045948" s="4" t="n">
        <v>45925</v>
      </c>
      <c r="K1045948" s="4" t="n">
        <v>45955</v>
      </c>
      <c r="L1045948" s="21" t="n">
        <v>77938.91</v>
      </c>
      <c r="M1045948" s="4" t="n">
        <v>45945</v>
      </c>
      <c r="N1045948" s="22" t="n">
        <v>20</v>
      </c>
      <c r="O1045948" s="22" t="n">
        <v>-10</v>
      </c>
      <c r="P1045948" s="23" t="n">
        <f aca="false">L1045948*N1045948</f>
        <v>1558778.2</v>
      </c>
      <c r="Q1045948" s="21" t="n">
        <f aca="false">L1045948*O1045948</f>
        <v>-779389.1</v>
      </c>
    </row>
    <row r="1045949" customFormat="false" ht="14.25" hidden="false" customHeight="true" outlineLevel="0" collapsed="false">
      <c r="A1045949" s="2" t="s">
        <v>4413</v>
      </c>
      <c r="B1045949" s="2" t="s">
        <v>4413</v>
      </c>
      <c r="C1045949" s="2" t="s">
        <v>119</v>
      </c>
      <c r="D1045949" s="2" t="s">
        <v>120</v>
      </c>
      <c r="E1045949" s="2" t="s">
        <v>9632</v>
      </c>
      <c r="F1045949" s="2" t="s">
        <v>9633</v>
      </c>
      <c r="G1045949" s="2" t="s">
        <v>9634</v>
      </c>
      <c r="H1045949" s="2" t="s">
        <v>22</v>
      </c>
      <c r="I1045949" s="2" t="s">
        <v>8805</v>
      </c>
      <c r="J1045949" s="4" t="n">
        <v>45832</v>
      </c>
      <c r="K1045949" s="4" t="n">
        <v>45862</v>
      </c>
      <c r="L1045949" s="21" t="s">
        <v>8806</v>
      </c>
      <c r="M1045949" s="4" t="n">
        <v>45952</v>
      </c>
      <c r="N1045949" s="22" t="n">
        <v>120</v>
      </c>
      <c r="O1045949" s="22" t="n">
        <v>90</v>
      </c>
      <c r="P1045949" s="23" t="n">
        <f aca="false">L1045949*N1045949</f>
        <v>15631.2</v>
      </c>
      <c r="Q1045949" s="21" t="n">
        <f aca="false">L1045949*O1045949</f>
        <v>11723.4</v>
      </c>
    </row>
    <row r="1045950" customFormat="false" ht="14.25" hidden="false" customHeight="true" outlineLevel="0" collapsed="false">
      <c r="A1045950" s="2" t="s">
        <v>4413</v>
      </c>
      <c r="B1045950" s="2" t="s">
        <v>4413</v>
      </c>
      <c r="C1045950" s="2" t="s">
        <v>8613</v>
      </c>
      <c r="D1045950" s="2" t="s">
        <v>8614</v>
      </c>
      <c r="E1045950" s="2" t="s">
        <v>9635</v>
      </c>
      <c r="F1045950" s="2" t="s">
        <v>9636</v>
      </c>
      <c r="G1045950" s="2" t="s">
        <v>6076</v>
      </c>
      <c r="H1045950" s="2" t="s">
        <v>22</v>
      </c>
      <c r="I1045950" s="2" t="s">
        <v>9637</v>
      </c>
      <c r="J1045950" s="4" t="n">
        <v>45679</v>
      </c>
      <c r="K1045950" s="4" t="n">
        <v>45709</v>
      </c>
      <c r="L1045950" s="21" t="s">
        <v>9638</v>
      </c>
      <c r="M1045950" s="4" t="n">
        <v>45730</v>
      </c>
      <c r="N1045950" s="22" t="n">
        <v>51</v>
      </c>
      <c r="O1045950" s="22" t="n">
        <v>21</v>
      </c>
      <c r="P1045950" s="23" t="n">
        <f aca="false">L1045950*N1045950</f>
        <v>31501.17</v>
      </c>
      <c r="Q1045950" s="21" t="n">
        <f aca="false">L1045950*O1045950</f>
        <v>12971.07</v>
      </c>
    </row>
    <row r="1045951" customFormat="false" ht="14.25" hidden="false" customHeight="true" outlineLevel="0" collapsed="false">
      <c r="A1045951" s="2" t="s">
        <v>4413</v>
      </c>
      <c r="B1045951" s="2" t="s">
        <v>4413</v>
      </c>
      <c r="C1045951" s="2" t="s">
        <v>8697</v>
      </c>
      <c r="D1045951" s="2" t="s">
        <v>8698</v>
      </c>
      <c r="E1045951" s="2" t="s">
        <v>9639</v>
      </c>
      <c r="F1045951" s="2" t="s">
        <v>9640</v>
      </c>
      <c r="G1045951" s="2" t="s">
        <v>9641</v>
      </c>
      <c r="H1045951" s="2" t="s">
        <v>22</v>
      </c>
      <c r="I1045951" s="2" t="s">
        <v>9642</v>
      </c>
      <c r="J1045951" s="4" t="n">
        <v>45987</v>
      </c>
      <c r="K1045951" s="4" t="n">
        <v>46017</v>
      </c>
      <c r="L1045951" s="21" t="n">
        <v>14811.46</v>
      </c>
      <c r="M1045951" s="4" t="n">
        <v>46022</v>
      </c>
      <c r="N1045951" s="22" t="n">
        <v>35</v>
      </c>
      <c r="O1045951" s="22" t="n">
        <v>5</v>
      </c>
      <c r="P1045951" s="23" t="n">
        <f aca="false">L1045951*N1045951</f>
        <v>518401.1</v>
      </c>
      <c r="Q1045951" s="21" t="n">
        <f aca="false">L1045951*O1045951</f>
        <v>74057.3</v>
      </c>
    </row>
    <row r="1045952" customFormat="false" ht="14.25" hidden="false" customHeight="true" outlineLevel="0" collapsed="false">
      <c r="A1045952" s="2" t="s">
        <v>4413</v>
      </c>
      <c r="B1045952" s="2" t="s">
        <v>4413</v>
      </c>
      <c r="C1045952" s="2" t="s">
        <v>9585</v>
      </c>
      <c r="D1045952" s="2" t="s">
        <v>9586</v>
      </c>
      <c r="E1045952" s="2" t="s">
        <v>9643</v>
      </c>
      <c r="F1045952" s="2" t="s">
        <v>9644</v>
      </c>
      <c r="G1045952" s="2" t="s">
        <v>9645</v>
      </c>
      <c r="H1045952" s="2" t="s">
        <v>22</v>
      </c>
      <c r="I1045952" s="2" t="s">
        <v>9590</v>
      </c>
      <c r="J1045952" s="4" t="n">
        <v>45974</v>
      </c>
      <c r="K1045952" s="4" t="n">
        <v>46004</v>
      </c>
      <c r="L1045952" s="21" t="n">
        <v>21400.85</v>
      </c>
      <c r="M1045952" s="4" t="n">
        <v>45994</v>
      </c>
      <c r="N1045952" s="22" t="n">
        <v>20</v>
      </c>
      <c r="O1045952" s="22" t="n">
        <v>-10</v>
      </c>
      <c r="P1045952" s="23" t="n">
        <f aca="false">L1045952*N1045952</f>
        <v>428017</v>
      </c>
      <c r="Q1045952" s="21" t="n">
        <f aca="false">L1045952*O1045952</f>
        <v>-214008.5</v>
      </c>
    </row>
    <row r="1045953" customFormat="false" ht="14.25" hidden="false" customHeight="true" outlineLevel="0" collapsed="false">
      <c r="A1045953" s="2" t="s">
        <v>4413</v>
      </c>
      <c r="B1045953" s="2" t="s">
        <v>4413</v>
      </c>
      <c r="C1045953" s="2" t="s">
        <v>8819</v>
      </c>
      <c r="D1045953" s="2" t="s">
        <v>8820</v>
      </c>
      <c r="E1045953" s="2" t="s">
        <v>9646</v>
      </c>
      <c r="F1045953" s="2" t="s">
        <v>9647</v>
      </c>
      <c r="G1045953" s="2" t="s">
        <v>3791</v>
      </c>
      <c r="H1045953" s="2" t="s">
        <v>22</v>
      </c>
      <c r="I1045953" s="2" t="s">
        <v>9648</v>
      </c>
      <c r="J1045953" s="4" t="n">
        <v>45681</v>
      </c>
      <c r="K1045953" s="4" t="n">
        <v>45711</v>
      </c>
      <c r="L1045953" s="21" t="n">
        <v>28105.08</v>
      </c>
      <c r="M1045953" s="4" t="n">
        <v>45740</v>
      </c>
      <c r="N1045953" s="22" t="n">
        <v>59</v>
      </c>
      <c r="O1045953" s="22" t="n">
        <v>29</v>
      </c>
      <c r="P1045953" s="23" t="n">
        <f aca="false">L1045953*N1045953</f>
        <v>1658199.72</v>
      </c>
      <c r="Q1045953" s="21" t="n">
        <f aca="false">L1045953*O1045953</f>
        <v>815047.32</v>
      </c>
    </row>
    <row r="1045954" customFormat="false" ht="14.25" hidden="false" customHeight="true" outlineLevel="0" collapsed="false">
      <c r="A1045954" s="2" t="s">
        <v>4413</v>
      </c>
      <c r="B1045954" s="2" t="s">
        <v>4413</v>
      </c>
      <c r="C1045954" s="2" t="s">
        <v>8697</v>
      </c>
      <c r="D1045954" s="2" t="s">
        <v>8698</v>
      </c>
      <c r="E1045954" s="2" t="s">
        <v>9649</v>
      </c>
      <c r="F1045954" s="2" t="s">
        <v>9650</v>
      </c>
      <c r="G1045954" s="2" t="s">
        <v>9651</v>
      </c>
      <c r="H1045954" s="2" t="s">
        <v>22</v>
      </c>
      <c r="I1045954" s="2" t="s">
        <v>9652</v>
      </c>
      <c r="J1045954" s="4" t="n">
        <v>45942</v>
      </c>
      <c r="K1045954" s="4" t="n">
        <v>45972</v>
      </c>
      <c r="L1045954" s="21" t="s">
        <v>9653</v>
      </c>
      <c r="M1045954" s="4" t="n">
        <v>46022</v>
      </c>
      <c r="N1045954" s="22" t="n">
        <v>80</v>
      </c>
      <c r="O1045954" s="22" t="n">
        <v>50</v>
      </c>
      <c r="P1045954" s="23" t="n">
        <f aca="false">L1045954*N1045954</f>
        <v>19567.2</v>
      </c>
      <c r="Q1045954" s="21" t="n">
        <f aca="false">L1045954*O1045954</f>
        <v>12229.5</v>
      </c>
    </row>
    <row r="1045955" customFormat="false" ht="14.25" hidden="false" customHeight="true" outlineLevel="0" collapsed="false">
      <c r="A1045955" s="2" t="s">
        <v>4413</v>
      </c>
      <c r="B1045955" s="2" t="s">
        <v>4413</v>
      </c>
      <c r="C1045955" s="2" t="s">
        <v>8619</v>
      </c>
      <c r="D1045955" s="2" t="s">
        <v>8620</v>
      </c>
      <c r="E1045955" s="2" t="s">
        <v>9654</v>
      </c>
      <c r="F1045955" s="2" t="s">
        <v>9655</v>
      </c>
      <c r="G1045955" s="2" t="s">
        <v>9656</v>
      </c>
      <c r="H1045955" s="2" t="s">
        <v>22</v>
      </c>
      <c r="I1045955" s="2" t="s">
        <v>9657</v>
      </c>
      <c r="J1045955" s="4" t="n">
        <v>45967</v>
      </c>
      <c r="K1045955" s="4" t="n">
        <v>45997</v>
      </c>
      <c r="L1045955" s="21" t="n">
        <v>61135.64</v>
      </c>
      <c r="M1045955" s="4" t="n">
        <v>46014</v>
      </c>
      <c r="N1045955" s="22" t="n">
        <v>47</v>
      </c>
      <c r="O1045955" s="22" t="n">
        <v>17</v>
      </c>
      <c r="P1045955" s="23" t="n">
        <f aca="false">L1045955*N1045955</f>
        <v>2873375.08</v>
      </c>
      <c r="Q1045955" s="21" t="n">
        <f aca="false">L1045955*O1045955</f>
        <v>1039305.88</v>
      </c>
    </row>
    <row r="1045956" customFormat="false" ht="14.25" hidden="false" customHeight="true" outlineLevel="0" collapsed="false">
      <c r="A1045956" s="2" t="s">
        <v>4413</v>
      </c>
      <c r="B1045956" s="2" t="s">
        <v>4413</v>
      </c>
      <c r="C1045956" s="2" t="s">
        <v>24</v>
      </c>
      <c r="D1045956" s="2" t="s">
        <v>24</v>
      </c>
      <c r="E1045956" s="2" t="s">
        <v>9658</v>
      </c>
      <c r="F1045956" s="2" t="s">
        <v>9659</v>
      </c>
      <c r="G1045956" s="2" t="s">
        <v>4552</v>
      </c>
      <c r="H1045956" s="2" t="s">
        <v>22</v>
      </c>
      <c r="I1045956" s="2" t="s">
        <v>9660</v>
      </c>
      <c r="J1045956" s="4" t="n">
        <v>45989</v>
      </c>
      <c r="K1045956" s="4" t="n">
        <v>46019</v>
      </c>
      <c r="L1045956" s="21" t="n">
        <v>3330</v>
      </c>
      <c r="M1045956" s="4" t="n">
        <v>46013</v>
      </c>
      <c r="N1045956" s="22" t="n">
        <v>24</v>
      </c>
      <c r="O1045956" s="22" t="n">
        <v>-6</v>
      </c>
      <c r="P1045956" s="23" t="n">
        <f aca="false">L1045956*N1045956</f>
        <v>79920</v>
      </c>
      <c r="Q1045956" s="21" t="n">
        <f aca="false">L1045956*O1045956</f>
        <v>-19980</v>
      </c>
    </row>
    <row r="1045957" customFormat="false" ht="14.25" hidden="false" customHeight="true" outlineLevel="0" collapsed="false">
      <c r="A1045957" s="2" t="s">
        <v>4413</v>
      </c>
      <c r="B1045957" s="2" t="s">
        <v>4413</v>
      </c>
      <c r="C1045957" s="2" t="s">
        <v>9661</v>
      </c>
      <c r="D1045957" s="2" t="s">
        <v>9662</v>
      </c>
      <c r="E1045957" s="2" t="s">
        <v>9663</v>
      </c>
      <c r="F1045957" s="2" t="s">
        <v>9664</v>
      </c>
      <c r="G1045957" s="2" t="s">
        <v>9665</v>
      </c>
      <c r="H1045957" s="2" t="s">
        <v>22</v>
      </c>
      <c r="I1045957" s="2" t="s">
        <v>9666</v>
      </c>
      <c r="J1045957" s="4" t="n">
        <v>45686</v>
      </c>
      <c r="K1045957" s="4" t="n">
        <v>45716</v>
      </c>
      <c r="L1045957" s="21" t="n">
        <v>4846.54</v>
      </c>
      <c r="M1045957" s="4" t="n">
        <v>45733</v>
      </c>
      <c r="N1045957" s="22" t="n">
        <v>47</v>
      </c>
      <c r="O1045957" s="22" t="n">
        <v>17</v>
      </c>
      <c r="P1045957" s="23" t="n">
        <f aca="false">L1045957*N1045957</f>
        <v>227787.38</v>
      </c>
      <c r="Q1045957" s="21" t="n">
        <f aca="false">L1045957*O1045957</f>
        <v>82391.18</v>
      </c>
    </row>
    <row r="1045958" customFormat="false" ht="14.25" hidden="false" customHeight="true" outlineLevel="0" collapsed="false">
      <c r="A1045958" s="2" t="s">
        <v>4413</v>
      </c>
      <c r="B1045958" s="2" t="s">
        <v>4413</v>
      </c>
      <c r="C1045958" s="2" t="s">
        <v>24</v>
      </c>
      <c r="D1045958" s="2" t="s">
        <v>24</v>
      </c>
      <c r="E1045958" s="2" t="s">
        <v>9667</v>
      </c>
      <c r="F1045958" s="2" t="s">
        <v>9668</v>
      </c>
      <c r="G1045958" s="2" t="s">
        <v>8011</v>
      </c>
      <c r="H1045958" s="2" t="s">
        <v>22</v>
      </c>
      <c r="I1045958" s="2" t="s">
        <v>9669</v>
      </c>
      <c r="J1045958" s="4" t="n">
        <v>45946</v>
      </c>
      <c r="K1045958" s="4" t="n">
        <v>45976</v>
      </c>
      <c r="L1045958" s="21" t="n">
        <v>8820</v>
      </c>
      <c r="M1045958" s="4" t="n">
        <v>45971</v>
      </c>
      <c r="N1045958" s="22" t="n">
        <v>25</v>
      </c>
      <c r="O1045958" s="22" t="n">
        <v>-5</v>
      </c>
      <c r="P1045958" s="23" t="n">
        <f aca="false">L1045958*N1045958</f>
        <v>220500</v>
      </c>
      <c r="Q1045958" s="21" t="n">
        <f aca="false">L1045958*O1045958</f>
        <v>-44100</v>
      </c>
    </row>
    <row r="1045959" customFormat="false" ht="14.25" hidden="false" customHeight="true" outlineLevel="0" collapsed="false">
      <c r="A1045959" s="2" t="s">
        <v>4413</v>
      </c>
      <c r="B1045959" s="2" t="s">
        <v>4413</v>
      </c>
      <c r="C1045959" s="2" t="s">
        <v>24</v>
      </c>
      <c r="D1045959" s="2" t="s">
        <v>24</v>
      </c>
      <c r="E1045959" s="2" t="s">
        <v>9670</v>
      </c>
      <c r="F1045959" s="2" t="s">
        <v>9671</v>
      </c>
      <c r="G1045959" s="2" t="s">
        <v>7317</v>
      </c>
      <c r="H1045959" s="2" t="s">
        <v>22</v>
      </c>
      <c r="I1045959" s="2" t="s">
        <v>9672</v>
      </c>
      <c r="J1045959" s="4" t="n">
        <v>45748</v>
      </c>
      <c r="K1045959" s="4" t="n">
        <v>45778</v>
      </c>
      <c r="L1045959" s="21" t="n">
        <v>19530.83</v>
      </c>
      <c r="M1045959" s="4" t="n">
        <v>45776</v>
      </c>
      <c r="N1045959" s="22" t="n">
        <v>28</v>
      </c>
      <c r="O1045959" s="22" t="n">
        <v>-2</v>
      </c>
      <c r="P1045959" s="23" t="n">
        <f aca="false">L1045959*N1045959</f>
        <v>546863.24</v>
      </c>
      <c r="Q1045959" s="21" t="n">
        <f aca="false">L1045959*O1045959</f>
        <v>-39061.66</v>
      </c>
    </row>
    <row r="1045960" customFormat="false" ht="14.25" hidden="false" customHeight="true" outlineLevel="0" collapsed="false">
      <c r="A1045960" s="2" t="s">
        <v>4413</v>
      </c>
      <c r="B1045960" s="2" t="s">
        <v>4413</v>
      </c>
      <c r="C1045960" s="2" t="s">
        <v>24</v>
      </c>
      <c r="D1045960" s="2" t="s">
        <v>24</v>
      </c>
      <c r="E1045960" s="2" t="s">
        <v>9673</v>
      </c>
      <c r="F1045960" s="2" t="s">
        <v>9674</v>
      </c>
      <c r="G1045960" s="2" t="s">
        <v>9675</v>
      </c>
      <c r="H1045960" s="2" t="s">
        <v>22</v>
      </c>
      <c r="I1045960" s="2" t="s">
        <v>9676</v>
      </c>
      <c r="J1045960" s="4" t="n">
        <v>45903</v>
      </c>
      <c r="K1045960" s="4" t="n">
        <v>45933</v>
      </c>
      <c r="L1045960" s="21" t="n">
        <v>9876.11</v>
      </c>
      <c r="M1045960" s="4" t="n">
        <v>45945</v>
      </c>
      <c r="N1045960" s="22" t="n">
        <v>42</v>
      </c>
      <c r="O1045960" s="22" t="n">
        <v>12</v>
      </c>
      <c r="P1045960" s="23" t="n">
        <f aca="false">L1045960*N1045960</f>
        <v>414796.62</v>
      </c>
      <c r="Q1045960" s="21" t="n">
        <f aca="false">L1045960*O1045960</f>
        <v>118513.32</v>
      </c>
    </row>
    <row r="1045961" customFormat="false" ht="14.25" hidden="false" customHeight="true" outlineLevel="0" collapsed="false">
      <c r="A1045961" s="2" t="s">
        <v>4413</v>
      </c>
      <c r="B1045961" s="2" t="s">
        <v>4413</v>
      </c>
      <c r="C1045961" s="2" t="s">
        <v>8655</v>
      </c>
      <c r="D1045961" s="2" t="s">
        <v>8656</v>
      </c>
      <c r="E1045961" s="2" t="s">
        <v>9677</v>
      </c>
      <c r="F1045961" s="2" t="s">
        <v>9678</v>
      </c>
      <c r="G1045961" s="2" t="s">
        <v>9679</v>
      </c>
      <c r="H1045961" s="2" t="s">
        <v>22</v>
      </c>
      <c r="I1045961" s="2" t="s">
        <v>9680</v>
      </c>
      <c r="J1045961" s="4" t="n">
        <v>45685</v>
      </c>
      <c r="K1045961" s="4" t="n">
        <v>45715</v>
      </c>
      <c r="L1045961" s="21" t="n">
        <v>7160.26</v>
      </c>
      <c r="M1045961" s="4" t="n">
        <v>46022</v>
      </c>
      <c r="N1045961" s="22" t="n">
        <v>337</v>
      </c>
      <c r="O1045961" s="22" t="n">
        <v>307</v>
      </c>
      <c r="P1045961" s="23" t="n">
        <f aca="false">L1045961*N1045961</f>
        <v>2413007.62</v>
      </c>
      <c r="Q1045961" s="21" t="n">
        <f aca="false">L1045961*O1045961</f>
        <v>2198199.82</v>
      </c>
    </row>
    <row r="1045962" customFormat="false" ht="14.25" hidden="false" customHeight="true" outlineLevel="0" collapsed="false">
      <c r="A1045962" s="2" t="s">
        <v>4413</v>
      </c>
      <c r="B1045962" s="2" t="s">
        <v>4413</v>
      </c>
      <c r="C1045962" s="2" t="s">
        <v>9681</v>
      </c>
      <c r="D1045962" s="2" t="s">
        <v>9682</v>
      </c>
      <c r="E1045962" s="2" t="s">
        <v>9683</v>
      </c>
      <c r="F1045962" s="2" t="s">
        <v>9684</v>
      </c>
      <c r="G1045962" s="2" t="s">
        <v>4384</v>
      </c>
      <c r="H1045962" s="2" t="s">
        <v>22</v>
      </c>
      <c r="I1045962" s="2" t="s">
        <v>9685</v>
      </c>
      <c r="J1045962" s="4" t="n">
        <v>45722</v>
      </c>
      <c r="K1045962" s="4" t="n">
        <v>45752</v>
      </c>
      <c r="L1045962" s="21" t="s">
        <v>9686</v>
      </c>
      <c r="M1045962" s="4" t="n">
        <v>45742</v>
      </c>
      <c r="N1045962" s="22" t="n">
        <v>20</v>
      </c>
      <c r="O1045962" s="22" t="n">
        <v>-10</v>
      </c>
      <c r="P1045962" s="23" t="n">
        <f aca="false">L1045962*N1045962</f>
        <v>11626</v>
      </c>
      <c r="Q1045962" s="21" t="n">
        <f aca="false">L1045962*O1045962</f>
        <v>-5813</v>
      </c>
    </row>
    <row r="1045963" customFormat="false" ht="14.25" hidden="false" customHeight="true" outlineLevel="0" collapsed="false">
      <c r="A1045963" s="2" t="s">
        <v>4413</v>
      </c>
      <c r="B1045963" s="2" t="s">
        <v>4413</v>
      </c>
      <c r="C1045963" s="2" t="s">
        <v>9536</v>
      </c>
      <c r="D1045963" s="2" t="s">
        <v>9537</v>
      </c>
      <c r="E1045963" s="2" t="s">
        <v>9687</v>
      </c>
      <c r="F1045963" s="2" t="s">
        <v>9688</v>
      </c>
      <c r="G1045963" s="2" t="s">
        <v>9689</v>
      </c>
      <c r="H1045963" s="2" t="s">
        <v>22</v>
      </c>
      <c r="I1045963" s="2" t="s">
        <v>9690</v>
      </c>
      <c r="J1045963" s="4" t="n">
        <v>45965</v>
      </c>
      <c r="K1045963" s="4" t="n">
        <v>45995</v>
      </c>
      <c r="L1045963" s="21" t="n">
        <v>101155.6</v>
      </c>
      <c r="M1045963" s="4" t="n">
        <v>46020</v>
      </c>
      <c r="N1045963" s="22" t="n">
        <v>55</v>
      </c>
      <c r="O1045963" s="22" t="n">
        <v>25</v>
      </c>
      <c r="P1045963" s="23" t="n">
        <f aca="false">L1045963*N1045963</f>
        <v>5563558</v>
      </c>
      <c r="Q1045963" s="21" t="n">
        <f aca="false">L1045963*O1045963</f>
        <v>2528890</v>
      </c>
    </row>
    <row r="1045964" customFormat="false" ht="14.25" hidden="false" customHeight="true" outlineLevel="0" collapsed="false">
      <c r="A1045964" s="2" t="s">
        <v>4413</v>
      </c>
      <c r="B1045964" s="2" t="s">
        <v>4413</v>
      </c>
      <c r="C1045964" s="2" t="s">
        <v>24</v>
      </c>
      <c r="D1045964" s="2" t="s">
        <v>24</v>
      </c>
      <c r="E1045964" s="2" t="s">
        <v>9691</v>
      </c>
      <c r="F1045964" s="2" t="s">
        <v>9692</v>
      </c>
      <c r="G1045964" s="2" t="s">
        <v>45</v>
      </c>
      <c r="H1045964" s="2" t="s">
        <v>22</v>
      </c>
      <c r="I1045964" s="2" t="s">
        <v>9693</v>
      </c>
      <c r="J1045964" s="4" t="n">
        <v>45718</v>
      </c>
      <c r="K1045964" s="4" t="n">
        <v>45748</v>
      </c>
      <c r="L1045964" s="21" t="n">
        <v>2335.5</v>
      </c>
      <c r="M1045964" s="4" t="n">
        <v>45735</v>
      </c>
      <c r="N1045964" s="22" t="n">
        <v>17</v>
      </c>
      <c r="O1045964" s="22" t="n">
        <v>-13</v>
      </c>
      <c r="P1045964" s="23" t="n">
        <f aca="false">L1045964*N1045964</f>
        <v>39703.5</v>
      </c>
      <c r="Q1045964" s="21" t="n">
        <f aca="false">L1045964*O1045964</f>
        <v>-30361.5</v>
      </c>
    </row>
    <row r="1045965" customFormat="false" ht="14.25" hidden="false" customHeight="true" outlineLevel="0" collapsed="false">
      <c r="A1045965" s="2" t="s">
        <v>4413</v>
      </c>
      <c r="B1045965" s="2" t="s">
        <v>4413</v>
      </c>
      <c r="C1045965" s="2" t="s">
        <v>9694</v>
      </c>
      <c r="D1045965" s="2" t="s">
        <v>9695</v>
      </c>
      <c r="E1045965" s="2" t="s">
        <v>9696</v>
      </c>
      <c r="F1045965" s="2" t="s">
        <v>9697</v>
      </c>
      <c r="G1045965" s="2" t="s">
        <v>9698</v>
      </c>
      <c r="H1045965" s="2" t="s">
        <v>22</v>
      </c>
      <c r="I1045965" s="2" t="s">
        <v>9699</v>
      </c>
      <c r="J1045965" s="4" t="n">
        <v>45714</v>
      </c>
      <c r="K1045965" s="4" t="n">
        <v>45744</v>
      </c>
      <c r="L1045965" s="21" t="n">
        <v>4060.85</v>
      </c>
      <c r="M1045965" s="4" t="n">
        <v>45769</v>
      </c>
      <c r="N1045965" s="22" t="n">
        <v>55</v>
      </c>
      <c r="O1045965" s="22" t="n">
        <v>25</v>
      </c>
      <c r="P1045965" s="23" t="n">
        <f aca="false">L1045965*N1045965</f>
        <v>223346.75</v>
      </c>
      <c r="Q1045965" s="21" t="n">
        <f aca="false">L1045965*O1045965</f>
        <v>101521.25</v>
      </c>
    </row>
    <row r="1045966" customFormat="false" ht="14.25" hidden="false" customHeight="true" outlineLevel="0" collapsed="false">
      <c r="A1045966" s="2" t="s">
        <v>4413</v>
      </c>
      <c r="B1045966" s="2" t="s">
        <v>4413</v>
      </c>
      <c r="C1045966" s="2" t="s">
        <v>8646</v>
      </c>
      <c r="D1045966" s="2" t="s">
        <v>8647</v>
      </c>
      <c r="E1045966" s="2" t="s">
        <v>9700</v>
      </c>
      <c r="F1045966" s="2" t="s">
        <v>9701</v>
      </c>
      <c r="G1045966" s="2" t="s">
        <v>9702</v>
      </c>
      <c r="H1045966" s="2" t="s">
        <v>22</v>
      </c>
      <c r="I1045966" s="2" t="s">
        <v>9703</v>
      </c>
      <c r="J1045966" s="4" t="n">
        <v>45866</v>
      </c>
      <c r="K1045966" s="4" t="n">
        <v>45896</v>
      </c>
      <c r="L1045966" s="21" t="n">
        <v>7200</v>
      </c>
      <c r="M1045966" s="4" t="n">
        <v>46022</v>
      </c>
      <c r="N1045966" s="22" t="n">
        <v>156</v>
      </c>
      <c r="O1045966" s="22" t="n">
        <v>126</v>
      </c>
      <c r="P1045966" s="23" t="n">
        <f aca="false">L1045966*N1045966</f>
        <v>1123200</v>
      </c>
      <c r="Q1045966" s="21" t="n">
        <f aca="false">L1045966*O1045966</f>
        <v>907200</v>
      </c>
    </row>
    <row r="1045967" customFormat="false" ht="14.25" hidden="false" customHeight="true" outlineLevel="0" collapsed="false">
      <c r="A1045967" s="2" t="s">
        <v>4413</v>
      </c>
      <c r="B1045967" s="2" t="s">
        <v>4413</v>
      </c>
      <c r="C1045967" s="2" t="s">
        <v>24</v>
      </c>
      <c r="D1045967" s="2" t="s">
        <v>24</v>
      </c>
      <c r="E1045967" s="2" t="s">
        <v>9704</v>
      </c>
      <c r="F1045967" s="2" t="s">
        <v>9705</v>
      </c>
      <c r="G1045967" s="2" t="s">
        <v>3373</v>
      </c>
      <c r="H1045967" s="2" t="s">
        <v>22</v>
      </c>
      <c r="I1045967" s="2" t="s">
        <v>9706</v>
      </c>
      <c r="J1045967" s="4" t="n">
        <v>45672</v>
      </c>
      <c r="K1045967" s="4" t="n">
        <v>45702</v>
      </c>
      <c r="L1045967" s="21" t="n">
        <v>40213.04</v>
      </c>
      <c r="M1045967" s="4" t="n">
        <v>45728</v>
      </c>
      <c r="N1045967" s="22" t="n">
        <v>56</v>
      </c>
      <c r="O1045967" s="22" t="n">
        <v>26</v>
      </c>
      <c r="P1045967" s="23" t="n">
        <f aca="false">L1045967*N1045967</f>
        <v>2251930.24</v>
      </c>
      <c r="Q1045967" s="21" t="n">
        <f aca="false">L1045967*O1045967</f>
        <v>1045539.04</v>
      </c>
    </row>
    <row r="1045968" customFormat="false" ht="14.25" hidden="false" customHeight="true" outlineLevel="0" collapsed="false">
      <c r="A1045968" s="2" t="s">
        <v>4413</v>
      </c>
      <c r="B1045968" s="2" t="s">
        <v>4413</v>
      </c>
      <c r="C1045968" s="2" t="s">
        <v>8613</v>
      </c>
      <c r="D1045968" s="2" t="s">
        <v>8614</v>
      </c>
      <c r="E1045968" s="2" t="s">
        <v>9707</v>
      </c>
      <c r="F1045968" s="2" t="s">
        <v>9708</v>
      </c>
      <c r="G1045968" s="2" t="s">
        <v>9709</v>
      </c>
      <c r="H1045968" s="2" t="s">
        <v>22</v>
      </c>
      <c r="I1045968" s="2" t="s">
        <v>9710</v>
      </c>
      <c r="J1045968" s="4" t="n">
        <v>45904</v>
      </c>
      <c r="K1045968" s="4" t="n">
        <v>45934</v>
      </c>
      <c r="L1045968" s="21" t="n">
        <v>6721.55</v>
      </c>
      <c r="M1045968" s="4" t="n">
        <v>45968</v>
      </c>
      <c r="N1045968" s="22" t="n">
        <v>64</v>
      </c>
      <c r="O1045968" s="22" t="n">
        <v>34</v>
      </c>
      <c r="P1045968" s="23" t="n">
        <f aca="false">L1045968*N1045968</f>
        <v>430179.2</v>
      </c>
      <c r="Q1045968" s="21" t="n">
        <f aca="false">L1045968*O1045968</f>
        <v>228532.7</v>
      </c>
    </row>
    <row r="1045969" customFormat="false" ht="14.25" hidden="false" customHeight="true" outlineLevel="0" collapsed="false">
      <c r="A1045969" s="2" t="s">
        <v>4413</v>
      </c>
      <c r="B1045969" s="2" t="s">
        <v>4413</v>
      </c>
      <c r="C1045969" s="2" t="s">
        <v>24</v>
      </c>
      <c r="D1045969" s="2" t="s">
        <v>24</v>
      </c>
      <c r="E1045969" s="2" t="s">
        <v>9711</v>
      </c>
      <c r="F1045969" s="2" t="s">
        <v>9712</v>
      </c>
      <c r="G1045969" s="2" t="s">
        <v>298</v>
      </c>
      <c r="H1045969" s="2" t="s">
        <v>22</v>
      </c>
      <c r="I1045969" s="2" t="s">
        <v>9713</v>
      </c>
      <c r="J1045969" s="4" t="n">
        <v>45838</v>
      </c>
      <c r="K1045969" s="4" t="n">
        <v>45868</v>
      </c>
      <c r="L1045969" s="21" t="n">
        <v>159995.68</v>
      </c>
      <c r="M1045969" s="4" t="n">
        <v>45880</v>
      </c>
      <c r="N1045969" s="22" t="n">
        <v>42</v>
      </c>
      <c r="O1045969" s="22" t="n">
        <v>12</v>
      </c>
      <c r="P1045969" s="23" t="n">
        <f aca="false">L1045969*N1045969</f>
        <v>6719818.56</v>
      </c>
      <c r="Q1045969" s="21" t="n">
        <f aca="false">L1045969*O1045969</f>
        <v>1919948.16</v>
      </c>
    </row>
    <row r="1045970" customFormat="false" ht="14.25" hidden="false" customHeight="true" outlineLevel="0" collapsed="false">
      <c r="A1045970" s="2" t="s">
        <v>4413</v>
      </c>
      <c r="B1045970" s="2" t="s">
        <v>4413</v>
      </c>
      <c r="C1045970" s="2" t="s">
        <v>24</v>
      </c>
      <c r="D1045970" s="2" t="s">
        <v>24</v>
      </c>
      <c r="E1045970" s="2" t="s">
        <v>9714</v>
      </c>
      <c r="F1045970" s="2" t="s">
        <v>9715</v>
      </c>
      <c r="G1045970" s="2" t="s">
        <v>3791</v>
      </c>
      <c r="H1045970" s="2" t="s">
        <v>22</v>
      </c>
      <c r="I1045970" s="2" t="s">
        <v>9716</v>
      </c>
      <c r="J1045970" s="4" t="n">
        <v>45794</v>
      </c>
      <c r="K1045970" s="4" t="n">
        <v>45824</v>
      </c>
      <c r="L1045970" s="21" t="n">
        <v>38645.38</v>
      </c>
      <c r="M1045970" s="4" t="n">
        <v>45846</v>
      </c>
      <c r="N1045970" s="22" t="n">
        <v>52</v>
      </c>
      <c r="O1045970" s="22" t="n">
        <v>22</v>
      </c>
      <c r="P1045970" s="23" t="n">
        <f aca="false">L1045970*N1045970</f>
        <v>2009559.76</v>
      </c>
      <c r="Q1045970" s="21" t="n">
        <f aca="false">L1045970*O1045970</f>
        <v>850198.36</v>
      </c>
    </row>
    <row r="1045971" customFormat="false" ht="14.25" hidden="false" customHeight="true" outlineLevel="0" collapsed="false">
      <c r="A1045971" s="2" t="s">
        <v>4413</v>
      </c>
      <c r="B1045971" s="2" t="s">
        <v>4413</v>
      </c>
      <c r="C1045971" s="2" t="s">
        <v>8726</v>
      </c>
      <c r="D1045971" s="2" t="s">
        <v>8727</v>
      </c>
      <c r="E1045971" s="2" t="s">
        <v>9717</v>
      </c>
      <c r="F1045971" s="2" t="s">
        <v>9718</v>
      </c>
      <c r="G1045971" s="2" t="s">
        <v>9719</v>
      </c>
      <c r="H1045971" s="2" t="s">
        <v>22</v>
      </c>
      <c r="I1045971" s="2" t="s">
        <v>9720</v>
      </c>
      <c r="J1045971" s="4" t="n">
        <v>45709</v>
      </c>
      <c r="K1045971" s="4" t="n">
        <v>45739</v>
      </c>
      <c r="L1045971" s="21" t="n">
        <v>22901.63</v>
      </c>
      <c r="M1045971" s="4" t="n">
        <v>45736</v>
      </c>
      <c r="N1045971" s="22" t="n">
        <v>27</v>
      </c>
      <c r="O1045971" s="22" t="n">
        <v>-3</v>
      </c>
      <c r="P1045971" s="23" t="n">
        <f aca="false">L1045971*N1045971</f>
        <v>618344.01</v>
      </c>
      <c r="Q1045971" s="21" t="n">
        <f aca="false">L1045971*O1045971</f>
        <v>-68704.89</v>
      </c>
    </row>
    <row r="1045972" customFormat="false" ht="14.25" hidden="false" customHeight="true" outlineLevel="0" collapsed="false">
      <c r="A1045972" s="2" t="s">
        <v>4413</v>
      </c>
      <c r="B1045972" s="2" t="s">
        <v>4413</v>
      </c>
      <c r="C1045972" s="2" t="s">
        <v>8613</v>
      </c>
      <c r="D1045972" s="2" t="s">
        <v>8614</v>
      </c>
      <c r="E1045972" s="2" t="s">
        <v>9721</v>
      </c>
      <c r="F1045972" s="2" t="s">
        <v>9722</v>
      </c>
      <c r="G1045972" s="2" t="s">
        <v>4772</v>
      </c>
      <c r="H1045972" s="2" t="s">
        <v>22</v>
      </c>
      <c r="I1045972" s="2" t="s">
        <v>9723</v>
      </c>
      <c r="J1045972" s="4" t="n">
        <v>45694</v>
      </c>
      <c r="K1045972" s="4" t="n">
        <v>45724</v>
      </c>
      <c r="L1045972" s="21" t="n">
        <v>9034.52</v>
      </c>
      <c r="M1045972" s="4" t="n">
        <v>45734</v>
      </c>
      <c r="N1045972" s="22" t="n">
        <v>40</v>
      </c>
      <c r="O1045972" s="22" t="n">
        <v>10</v>
      </c>
      <c r="P1045972" s="23" t="n">
        <f aca="false">L1045972*N1045972</f>
        <v>361380.8</v>
      </c>
      <c r="Q1045972" s="21" t="n">
        <f aca="false">L1045972*O1045972</f>
        <v>90345.2</v>
      </c>
    </row>
    <row r="1045973" customFormat="false" ht="14.25" hidden="false" customHeight="true" outlineLevel="0" collapsed="false">
      <c r="A1045973" s="2" t="s">
        <v>4413</v>
      </c>
      <c r="B1045973" s="2" t="s">
        <v>4413</v>
      </c>
      <c r="C1045973" s="2" t="s">
        <v>8906</v>
      </c>
      <c r="D1045973" s="2" t="s">
        <v>8907</v>
      </c>
      <c r="E1045973" s="2" t="s">
        <v>9724</v>
      </c>
      <c r="F1045973" s="2" t="s">
        <v>9725</v>
      </c>
      <c r="G1045973" s="2" t="s">
        <v>3853</v>
      </c>
      <c r="H1045973" s="2" t="s">
        <v>22</v>
      </c>
      <c r="I1045973" s="2" t="s">
        <v>9726</v>
      </c>
      <c r="J1045973" s="4" t="n">
        <v>45671</v>
      </c>
      <c r="K1045973" s="4" t="n">
        <v>45701</v>
      </c>
      <c r="L1045973" s="21" t="n">
        <v>21403.55</v>
      </c>
      <c r="M1045973" s="4" t="n">
        <v>45720</v>
      </c>
      <c r="N1045973" s="22" t="n">
        <v>49</v>
      </c>
      <c r="O1045973" s="22" t="n">
        <v>19</v>
      </c>
      <c r="P1045973" s="23" t="n">
        <f aca="false">L1045973*N1045973</f>
        <v>1048773.95</v>
      </c>
      <c r="Q1045973" s="21" t="n">
        <f aca="false">L1045973*O1045973</f>
        <v>406667.45</v>
      </c>
    </row>
    <row r="1045974" customFormat="false" ht="14.25" hidden="false" customHeight="true" outlineLevel="0" collapsed="false">
      <c r="A1045974" s="2" t="s">
        <v>4413</v>
      </c>
      <c r="B1045974" s="2" t="s">
        <v>4413</v>
      </c>
      <c r="C1045974" s="2" t="s">
        <v>24</v>
      </c>
      <c r="D1045974" s="2" t="s">
        <v>24</v>
      </c>
      <c r="E1045974" s="2" t="s">
        <v>9727</v>
      </c>
      <c r="F1045974" s="2" t="s">
        <v>9728</v>
      </c>
      <c r="G1045974" s="2" t="s">
        <v>9488</v>
      </c>
      <c r="H1045974" s="2" t="s">
        <v>22</v>
      </c>
      <c r="I1045974" s="2" t="s">
        <v>29</v>
      </c>
      <c r="J1045974" s="4" t="n">
        <v>45799</v>
      </c>
      <c r="K1045974" s="4" t="n">
        <v>45829</v>
      </c>
      <c r="L1045974" s="21" t="s">
        <v>29</v>
      </c>
      <c r="M1045974" s="4" t="n">
        <v>45859</v>
      </c>
      <c r="N1045974" s="22" t="n">
        <v>60</v>
      </c>
      <c r="O1045974" s="22" t="n">
        <v>30</v>
      </c>
      <c r="P1045974" s="23" t="n">
        <f aca="false">L1045974*N1045974</f>
        <v>10200</v>
      </c>
      <c r="Q1045974" s="21" t="n">
        <f aca="false">L1045974*O1045974</f>
        <v>5100</v>
      </c>
    </row>
    <row r="1045975" customFormat="false" ht="14.25" hidden="false" customHeight="true" outlineLevel="0" collapsed="false">
      <c r="A1045975" s="2" t="s">
        <v>4413</v>
      </c>
      <c r="B1045975" s="2" t="s">
        <v>4413</v>
      </c>
      <c r="C1045975" s="2" t="s">
        <v>8911</v>
      </c>
      <c r="D1045975" s="2" t="s">
        <v>8912</v>
      </c>
      <c r="E1045975" s="2" t="s">
        <v>9729</v>
      </c>
      <c r="F1045975" s="2" t="s">
        <v>9730</v>
      </c>
      <c r="G1045975" s="2" t="s">
        <v>270</v>
      </c>
      <c r="H1045975" s="2" t="s">
        <v>22</v>
      </c>
      <c r="I1045975" s="2" t="s">
        <v>9731</v>
      </c>
      <c r="J1045975" s="4" t="n">
        <v>45828</v>
      </c>
      <c r="K1045975" s="4" t="n">
        <v>45858</v>
      </c>
      <c r="L1045975" s="21" t="n">
        <v>39553.2</v>
      </c>
      <c r="M1045975" s="4" t="n">
        <v>45855</v>
      </c>
      <c r="N1045975" s="22" t="n">
        <v>27</v>
      </c>
      <c r="O1045975" s="22" t="n">
        <v>-3</v>
      </c>
      <c r="P1045975" s="23" t="n">
        <f aca="false">L1045975*N1045975</f>
        <v>1067936.4</v>
      </c>
      <c r="Q1045975" s="21" t="n">
        <f aca="false">L1045975*O1045975</f>
        <v>-118659.6</v>
      </c>
    </row>
    <row r="1045976" customFormat="false" ht="14.25" hidden="false" customHeight="true" outlineLevel="0" collapsed="false">
      <c r="A1045976" s="2" t="s">
        <v>4413</v>
      </c>
      <c r="B1045976" s="2" t="s">
        <v>4413</v>
      </c>
      <c r="C1045976" s="2" t="s">
        <v>119</v>
      </c>
      <c r="D1045976" s="2" t="s">
        <v>120</v>
      </c>
      <c r="E1045976" s="2" t="s">
        <v>9732</v>
      </c>
      <c r="F1045976" s="2" t="s">
        <v>9733</v>
      </c>
      <c r="G1045976" s="2" t="s">
        <v>9734</v>
      </c>
      <c r="H1045976" s="2" t="s">
        <v>22</v>
      </c>
      <c r="I1045976" s="2" t="s">
        <v>8805</v>
      </c>
      <c r="J1045976" s="4" t="n">
        <v>45990</v>
      </c>
      <c r="K1045976" s="4" t="n">
        <v>46020</v>
      </c>
      <c r="L1045976" s="21" t="s">
        <v>8806</v>
      </c>
      <c r="M1045976" s="4" t="n">
        <v>46022</v>
      </c>
      <c r="N1045976" s="22" t="n">
        <v>32</v>
      </c>
      <c r="O1045976" s="22" t="n">
        <v>2</v>
      </c>
      <c r="P1045976" s="23" t="n">
        <f aca="false">L1045976*N1045976</f>
        <v>4168.32</v>
      </c>
      <c r="Q1045976" s="21" t="n">
        <f aca="false">L1045976*O1045976</f>
        <v>260.52</v>
      </c>
    </row>
    <row r="1045977" customFormat="false" ht="14.25" hidden="false" customHeight="true" outlineLevel="0" collapsed="false">
      <c r="A1045977" s="2" t="s">
        <v>4413</v>
      </c>
      <c r="B1045977" s="2" t="s">
        <v>4413</v>
      </c>
      <c r="C1045977" s="2" t="s">
        <v>24</v>
      </c>
      <c r="D1045977" s="2" t="s">
        <v>24</v>
      </c>
      <c r="E1045977" s="2" t="s">
        <v>9735</v>
      </c>
      <c r="F1045977" s="2" t="s">
        <v>9736</v>
      </c>
      <c r="G1045977" s="2" t="s">
        <v>9350</v>
      </c>
      <c r="H1045977" s="2" t="s">
        <v>22</v>
      </c>
      <c r="I1045977" s="2" t="s">
        <v>9737</v>
      </c>
      <c r="J1045977" s="4" t="n">
        <v>45826</v>
      </c>
      <c r="K1045977" s="4" t="n">
        <v>45856</v>
      </c>
      <c r="L1045977" s="21" t="n">
        <v>2686.5</v>
      </c>
      <c r="M1045977" s="4" t="n">
        <v>45859</v>
      </c>
      <c r="N1045977" s="22" t="n">
        <v>33</v>
      </c>
      <c r="O1045977" s="22" t="n">
        <v>3</v>
      </c>
      <c r="P1045977" s="23" t="n">
        <f aca="false">L1045977*N1045977</f>
        <v>88654.5</v>
      </c>
      <c r="Q1045977" s="21" t="n">
        <f aca="false">L1045977*O1045977</f>
        <v>8059.5</v>
      </c>
    </row>
    <row r="1045978" customFormat="false" ht="14.25" hidden="false" customHeight="true" outlineLevel="0" collapsed="false">
      <c r="A1045978" s="2" t="s">
        <v>4413</v>
      </c>
      <c r="B1045978" s="2" t="s">
        <v>4413</v>
      </c>
      <c r="C1045978" s="2" t="s">
        <v>24</v>
      </c>
      <c r="D1045978" s="2" t="s">
        <v>24</v>
      </c>
      <c r="E1045978" s="2" t="s">
        <v>9738</v>
      </c>
      <c r="F1045978" s="2" t="s">
        <v>9739</v>
      </c>
      <c r="G1045978" s="2" t="s">
        <v>3951</v>
      </c>
      <c r="H1045978" s="2" t="s">
        <v>22</v>
      </c>
      <c r="I1045978" s="2" t="s">
        <v>9740</v>
      </c>
      <c r="J1045978" s="4" t="n">
        <v>45926</v>
      </c>
      <c r="K1045978" s="4" t="n">
        <v>45956</v>
      </c>
      <c r="L1045978" s="21" t="n">
        <v>11826</v>
      </c>
      <c r="M1045978" s="4" t="n">
        <v>45946</v>
      </c>
      <c r="N1045978" s="22" t="n">
        <v>20</v>
      </c>
      <c r="O1045978" s="22" t="n">
        <v>-10</v>
      </c>
      <c r="P1045978" s="23" t="n">
        <f aca="false">L1045978*N1045978</f>
        <v>236520</v>
      </c>
      <c r="Q1045978" s="21" t="n">
        <f aca="false">L1045978*O1045978</f>
        <v>-118260</v>
      </c>
    </row>
    <row r="1045979" customFormat="false" ht="14.25" hidden="false" customHeight="true" outlineLevel="0" collapsed="false">
      <c r="A1045979" s="2" t="s">
        <v>4413</v>
      </c>
      <c r="B1045979" s="2" t="s">
        <v>4413</v>
      </c>
      <c r="C1045979" s="2" t="s">
        <v>8697</v>
      </c>
      <c r="D1045979" s="2" t="s">
        <v>8698</v>
      </c>
      <c r="E1045979" s="2" t="s">
        <v>9741</v>
      </c>
      <c r="F1045979" s="2" t="s">
        <v>9742</v>
      </c>
      <c r="G1045979" s="2" t="s">
        <v>9743</v>
      </c>
      <c r="H1045979" s="2" t="s">
        <v>22</v>
      </c>
      <c r="I1045979" s="2" t="s">
        <v>9744</v>
      </c>
      <c r="J1045979" s="4" t="n">
        <v>45942</v>
      </c>
      <c r="K1045979" s="4" t="n">
        <v>45972</v>
      </c>
      <c r="L1045979" s="21" t="n">
        <v>10292.1</v>
      </c>
      <c r="M1045979" s="4" t="n">
        <v>46022</v>
      </c>
      <c r="N1045979" s="22" t="n">
        <v>80</v>
      </c>
      <c r="O1045979" s="22" t="n">
        <v>50</v>
      </c>
      <c r="P1045979" s="23" t="n">
        <f aca="false">L1045979*N1045979</f>
        <v>823368</v>
      </c>
      <c r="Q1045979" s="21" t="n">
        <f aca="false">L1045979*O1045979</f>
        <v>514605</v>
      </c>
    </row>
    <row r="1045980" customFormat="false" ht="14.25" hidden="false" customHeight="true" outlineLevel="0" collapsed="false">
      <c r="A1045980" s="2" t="s">
        <v>4413</v>
      </c>
      <c r="B1045980" s="2" t="s">
        <v>4413</v>
      </c>
      <c r="C1045980" s="2" t="s">
        <v>8819</v>
      </c>
      <c r="D1045980" s="2" t="s">
        <v>8820</v>
      </c>
      <c r="E1045980" s="2" t="s">
        <v>9745</v>
      </c>
      <c r="F1045980" s="2" t="s">
        <v>9746</v>
      </c>
      <c r="G1045980" s="2" t="s">
        <v>9747</v>
      </c>
      <c r="H1045980" s="2" t="s">
        <v>22</v>
      </c>
      <c r="I1045980" s="2" t="s">
        <v>9748</v>
      </c>
      <c r="J1045980" s="4" t="n">
        <v>45876</v>
      </c>
      <c r="K1045980" s="4" t="n">
        <v>45906</v>
      </c>
      <c r="L1045980" s="21" t="n">
        <v>66606</v>
      </c>
      <c r="M1045980" s="4" t="n">
        <v>45922</v>
      </c>
      <c r="N1045980" s="22" t="n">
        <v>46</v>
      </c>
      <c r="O1045980" s="22" t="n">
        <v>16</v>
      </c>
      <c r="P1045980" s="23" t="n">
        <f aca="false">L1045980*N1045980</f>
        <v>3063876</v>
      </c>
      <c r="Q1045980" s="21" t="n">
        <f aca="false">L1045980*O1045980</f>
        <v>1065696</v>
      </c>
    </row>
    <row r="1045981" customFormat="false" ht="14.25" hidden="false" customHeight="true" outlineLevel="0" collapsed="false">
      <c r="A1045981" s="2" t="s">
        <v>4413</v>
      </c>
      <c r="B1045981" s="2" t="s">
        <v>4413</v>
      </c>
      <c r="C1045981" s="2" t="s">
        <v>8731</v>
      </c>
      <c r="D1045981" s="2" t="s">
        <v>8732</v>
      </c>
      <c r="E1045981" s="2" t="s">
        <v>9749</v>
      </c>
      <c r="F1045981" s="2" t="s">
        <v>9750</v>
      </c>
      <c r="G1045981" s="2" t="s">
        <v>9751</v>
      </c>
      <c r="H1045981" s="2" t="s">
        <v>22</v>
      </c>
      <c r="I1045981" s="2" t="s">
        <v>9752</v>
      </c>
      <c r="J1045981" s="4" t="n">
        <v>45972</v>
      </c>
      <c r="K1045981" s="4" t="n">
        <v>46002</v>
      </c>
      <c r="L1045981" s="21" t="s">
        <v>9753</v>
      </c>
      <c r="M1045981" s="4" t="n">
        <v>46022</v>
      </c>
      <c r="N1045981" s="22" t="n">
        <v>50</v>
      </c>
      <c r="O1045981" s="22" t="n">
        <v>20</v>
      </c>
      <c r="P1045981" s="23" t="n">
        <f aca="false">L1045981*N1045981</f>
        <v>9600</v>
      </c>
      <c r="Q1045981" s="21" t="n">
        <f aca="false">L1045981*O1045981</f>
        <v>3840</v>
      </c>
    </row>
    <row r="1045982" customFormat="false" ht="14.25" hidden="false" customHeight="true" outlineLevel="0" collapsed="false">
      <c r="A1045982" s="2" t="s">
        <v>4413</v>
      </c>
      <c r="B1045982" s="2" t="s">
        <v>4413</v>
      </c>
      <c r="C1045982" s="2" t="s">
        <v>8634</v>
      </c>
      <c r="D1045982" s="2" t="s">
        <v>8635</v>
      </c>
      <c r="E1045982" s="2" t="s">
        <v>9754</v>
      </c>
      <c r="F1045982" s="2" t="s">
        <v>9755</v>
      </c>
      <c r="G1045982" s="2" t="s">
        <v>9756</v>
      </c>
      <c r="H1045982" s="2" t="s">
        <v>22</v>
      </c>
      <c r="I1045982" s="2" t="s">
        <v>9757</v>
      </c>
      <c r="J1045982" s="4" t="n">
        <v>45843</v>
      </c>
      <c r="K1045982" s="4" t="n">
        <v>45873</v>
      </c>
      <c r="L1045982" s="21" t="s">
        <v>9758</v>
      </c>
      <c r="M1045982" s="4" t="n">
        <v>45911</v>
      </c>
      <c r="N1045982" s="22" t="n">
        <v>68</v>
      </c>
      <c r="O1045982" s="22" t="n">
        <v>38</v>
      </c>
      <c r="P1045982" s="23" t="n">
        <f aca="false">L1045982*N1045982</f>
        <v>55822.56</v>
      </c>
      <c r="Q1045982" s="21" t="n">
        <f aca="false">L1045982*O1045982</f>
        <v>31194.96</v>
      </c>
    </row>
    <row r="1045983" customFormat="false" ht="14.25" hidden="false" customHeight="true" outlineLevel="0" collapsed="false">
      <c r="A1045983" s="2" t="s">
        <v>4413</v>
      </c>
      <c r="B1045983" s="2" t="s">
        <v>4413</v>
      </c>
      <c r="C1045983" s="2" t="s">
        <v>8619</v>
      </c>
      <c r="D1045983" s="2" t="s">
        <v>8620</v>
      </c>
      <c r="E1045983" s="2" t="s">
        <v>9759</v>
      </c>
      <c r="F1045983" s="2" t="s">
        <v>9760</v>
      </c>
      <c r="G1045983" s="2" t="s">
        <v>9761</v>
      </c>
      <c r="H1045983" s="2" t="s">
        <v>22</v>
      </c>
      <c r="I1045983" s="2" t="s">
        <v>9762</v>
      </c>
      <c r="J1045983" s="4" t="n">
        <v>45839</v>
      </c>
      <c r="K1045983" s="4" t="n">
        <v>45869</v>
      </c>
      <c r="L1045983" s="21" t="n">
        <v>49053.96</v>
      </c>
      <c r="M1045983" s="4" t="n">
        <v>45954</v>
      </c>
      <c r="N1045983" s="22" t="n">
        <v>115</v>
      </c>
      <c r="O1045983" s="22" t="n">
        <v>85</v>
      </c>
      <c r="P1045983" s="23" t="n">
        <f aca="false">L1045983*N1045983</f>
        <v>5641205.4</v>
      </c>
      <c r="Q1045983" s="21" t="n">
        <f aca="false">L1045983*O1045983</f>
        <v>4169586.6</v>
      </c>
    </row>
    <row r="1045984" customFormat="false" ht="14.25" hidden="false" customHeight="true" outlineLevel="0" collapsed="false">
      <c r="A1045984" s="2" t="s">
        <v>4413</v>
      </c>
      <c r="B1045984" s="2" t="s">
        <v>4413</v>
      </c>
      <c r="C1045984" s="2" t="s">
        <v>24</v>
      </c>
      <c r="D1045984" s="2" t="s">
        <v>24</v>
      </c>
      <c r="E1045984" s="2" t="s">
        <v>9763</v>
      </c>
      <c r="F1045984" s="2" t="s">
        <v>9764</v>
      </c>
      <c r="G1045984" s="2" t="s">
        <v>45</v>
      </c>
      <c r="H1045984" s="2" t="s">
        <v>22</v>
      </c>
      <c r="I1045984" s="2" t="s">
        <v>9765</v>
      </c>
      <c r="J1045984" s="4" t="n">
        <v>45696</v>
      </c>
      <c r="K1045984" s="4" t="n">
        <v>45726</v>
      </c>
      <c r="L1045984" s="21" t="s">
        <v>9766</v>
      </c>
      <c r="M1045984" s="4" t="n">
        <v>45730</v>
      </c>
      <c r="N1045984" s="22" t="n">
        <v>34</v>
      </c>
      <c r="O1045984" s="22" t="n">
        <v>4</v>
      </c>
      <c r="P1045984" s="23" t="n">
        <f aca="false">L1045984*N1045984</f>
        <v>6120</v>
      </c>
      <c r="Q1045984" s="21" t="n">
        <f aca="false">L1045984*O1045984</f>
        <v>720</v>
      </c>
    </row>
    <row r="1045985" customFormat="false" ht="14.25" hidden="false" customHeight="true" outlineLevel="0" collapsed="false">
      <c r="A1045985" s="2" t="s">
        <v>4413</v>
      </c>
      <c r="B1045985" s="2" t="s">
        <v>4413</v>
      </c>
      <c r="C1045985" s="2" t="s">
        <v>3340</v>
      </c>
      <c r="D1045985" s="2" t="s">
        <v>3341</v>
      </c>
      <c r="E1045985" s="2" t="s">
        <v>9767</v>
      </c>
      <c r="F1045985" s="2" t="s">
        <v>9768</v>
      </c>
      <c r="G1045985" s="2" t="s">
        <v>9769</v>
      </c>
      <c r="H1045985" s="2" t="s">
        <v>22</v>
      </c>
      <c r="I1045985" s="2" t="s">
        <v>9220</v>
      </c>
      <c r="J1045985" s="4" t="n">
        <v>45783</v>
      </c>
      <c r="K1045985" s="4" t="n">
        <v>45813</v>
      </c>
      <c r="L1045985" s="21" t="s">
        <v>9221</v>
      </c>
      <c r="M1045985" s="4" t="n">
        <v>45798</v>
      </c>
      <c r="N1045985" s="22" t="n">
        <v>15</v>
      </c>
      <c r="O1045985" s="22" t="n">
        <v>-15</v>
      </c>
      <c r="P1045985" s="23" t="n">
        <f aca="false">L1045985*N1045985</f>
        <v>10332.3</v>
      </c>
      <c r="Q1045985" s="21" t="n">
        <f aca="false">L1045985*O1045985</f>
        <v>-10332.3</v>
      </c>
    </row>
    <row r="1045986" customFormat="false" ht="14.25" hidden="false" customHeight="true" outlineLevel="0" collapsed="false">
      <c r="A1045986" s="2" t="s">
        <v>4413</v>
      </c>
      <c r="B1045986" s="2" t="s">
        <v>4413</v>
      </c>
      <c r="C1045986" s="2" t="s">
        <v>8619</v>
      </c>
      <c r="D1045986" s="2" t="s">
        <v>8620</v>
      </c>
      <c r="E1045986" s="2" t="s">
        <v>9770</v>
      </c>
      <c r="F1045986" s="2" t="s">
        <v>9771</v>
      </c>
      <c r="G1045986" s="2" t="s">
        <v>9772</v>
      </c>
      <c r="H1045986" s="2" t="s">
        <v>22</v>
      </c>
      <c r="I1045986" s="2" t="s">
        <v>9773</v>
      </c>
      <c r="J1045986" s="4" t="n">
        <v>45670</v>
      </c>
      <c r="K1045986" s="4" t="n">
        <v>45700</v>
      </c>
      <c r="L1045986" s="21" t="n">
        <v>141811.05</v>
      </c>
      <c r="M1045986" s="4" t="n">
        <v>45730</v>
      </c>
      <c r="N1045986" s="22" t="n">
        <v>60</v>
      </c>
      <c r="O1045986" s="22" t="n">
        <v>30</v>
      </c>
      <c r="P1045986" s="23" t="n">
        <f aca="false">L1045986*N1045986</f>
        <v>8508663</v>
      </c>
      <c r="Q1045986" s="21" t="n">
        <f aca="false">L1045986*O1045986</f>
        <v>4254331.5</v>
      </c>
    </row>
    <row r="1045987" customFormat="false" ht="14.25" hidden="false" customHeight="true" outlineLevel="0" collapsed="false">
      <c r="A1045987" s="2" t="s">
        <v>4413</v>
      </c>
      <c r="B1045987" s="2" t="s">
        <v>4413</v>
      </c>
      <c r="C1045987" s="2" t="s">
        <v>119</v>
      </c>
      <c r="D1045987" s="2" t="s">
        <v>120</v>
      </c>
      <c r="E1045987" s="2" t="s">
        <v>9774</v>
      </c>
      <c r="F1045987" s="2" t="s">
        <v>9775</v>
      </c>
      <c r="G1045987" s="2" t="s">
        <v>9776</v>
      </c>
      <c r="H1045987" s="2" t="s">
        <v>22</v>
      </c>
      <c r="I1045987" s="2" t="s">
        <v>9078</v>
      </c>
      <c r="J1045987" s="4" t="n">
        <v>45990</v>
      </c>
      <c r="K1045987" s="4" t="n">
        <v>46020</v>
      </c>
      <c r="L1045987" s="21" t="s">
        <v>9079</v>
      </c>
      <c r="M1045987" s="4" t="n">
        <v>46022</v>
      </c>
      <c r="N1045987" s="22" t="n">
        <v>32</v>
      </c>
      <c r="O1045987" s="22" t="n">
        <v>2</v>
      </c>
      <c r="P1045987" s="23" t="n">
        <f aca="false">L1045987*N1045987</f>
        <v>357.12</v>
      </c>
      <c r="Q1045987" s="21" t="n">
        <f aca="false">L1045987*O1045987</f>
        <v>22.32</v>
      </c>
    </row>
    <row r="1045988" customFormat="false" ht="14.25" hidden="false" customHeight="true" outlineLevel="0" collapsed="false">
      <c r="A1045988" s="2" t="s">
        <v>4413</v>
      </c>
      <c r="B1045988" s="2" t="s">
        <v>4413</v>
      </c>
      <c r="C1045988" s="2" t="s">
        <v>9255</v>
      </c>
      <c r="D1045988" s="2" t="s">
        <v>9256</v>
      </c>
      <c r="E1045988" s="2" t="s">
        <v>9777</v>
      </c>
      <c r="F1045988" s="2" t="s">
        <v>9778</v>
      </c>
      <c r="G1045988" s="2" t="s">
        <v>9779</v>
      </c>
      <c r="H1045988" s="2" t="s">
        <v>22</v>
      </c>
      <c r="I1045988" s="2" t="s">
        <v>9780</v>
      </c>
      <c r="J1045988" s="4" t="n">
        <v>45943</v>
      </c>
      <c r="K1045988" s="4" t="n">
        <v>45973</v>
      </c>
      <c r="L1045988" s="21" t="s">
        <v>9781</v>
      </c>
      <c r="M1045988" s="4" t="n">
        <v>46022</v>
      </c>
      <c r="N1045988" s="22" t="n">
        <v>79</v>
      </c>
      <c r="O1045988" s="22" t="n">
        <v>49</v>
      </c>
      <c r="P1045988" s="23" t="n">
        <f aca="false">L1045988*N1045988</f>
        <v>44278.71</v>
      </c>
      <c r="Q1045988" s="21" t="n">
        <f aca="false">L1045988*O1045988</f>
        <v>27464.01</v>
      </c>
    </row>
    <row r="1045989" customFormat="false" ht="14.25" hidden="false" customHeight="true" outlineLevel="0" collapsed="false">
      <c r="A1045989" s="2" t="s">
        <v>4413</v>
      </c>
      <c r="B1045989" s="2" t="s">
        <v>4413</v>
      </c>
      <c r="C1045989" s="2" t="s">
        <v>24</v>
      </c>
      <c r="D1045989" s="2" t="s">
        <v>24</v>
      </c>
      <c r="E1045989" s="2" t="s">
        <v>9782</v>
      </c>
      <c r="F1045989" s="2" t="s">
        <v>9783</v>
      </c>
      <c r="G1045989" s="2" t="s">
        <v>45</v>
      </c>
      <c r="H1045989" s="2" t="s">
        <v>22</v>
      </c>
      <c r="I1045989" s="2" t="s">
        <v>9784</v>
      </c>
      <c r="J1045989" s="4" t="n">
        <v>45674</v>
      </c>
      <c r="K1045989" s="4" t="n">
        <v>45704</v>
      </c>
      <c r="L1045989" s="21" t="n">
        <v>4414.44</v>
      </c>
      <c r="M1045989" s="4" t="n">
        <v>45691</v>
      </c>
      <c r="N1045989" s="22" t="n">
        <v>17</v>
      </c>
      <c r="O1045989" s="22" t="n">
        <v>-13</v>
      </c>
      <c r="P1045989" s="23" t="n">
        <f aca="false">L1045989*N1045989</f>
        <v>75045.48</v>
      </c>
      <c r="Q1045989" s="21" t="n">
        <f aca="false">L1045989*O1045989</f>
        <v>-57387.72</v>
      </c>
    </row>
    <row r="1045990" customFormat="false" ht="14.25" hidden="false" customHeight="true" outlineLevel="0" collapsed="false">
      <c r="A1045990" s="2" t="s">
        <v>4413</v>
      </c>
      <c r="B1045990" s="2" t="s">
        <v>4413</v>
      </c>
      <c r="C1045990" s="2" t="s">
        <v>8613</v>
      </c>
      <c r="D1045990" s="2" t="s">
        <v>8614</v>
      </c>
      <c r="E1045990" s="2" t="s">
        <v>9785</v>
      </c>
      <c r="F1045990" s="2" t="s">
        <v>9786</v>
      </c>
      <c r="G1045990" s="2" t="s">
        <v>9787</v>
      </c>
      <c r="H1045990" s="2" t="s">
        <v>22</v>
      </c>
      <c r="I1045990" s="2" t="s">
        <v>9788</v>
      </c>
      <c r="J1045990" s="4" t="n">
        <v>45638</v>
      </c>
      <c r="K1045990" s="4" t="n">
        <v>45668</v>
      </c>
      <c r="L1045990" s="21" t="n">
        <v>6657.39</v>
      </c>
      <c r="M1045990" s="4" t="n">
        <v>45708</v>
      </c>
      <c r="N1045990" s="22" t="n">
        <v>70</v>
      </c>
      <c r="O1045990" s="22" t="n">
        <v>40</v>
      </c>
      <c r="P1045990" s="23" t="n">
        <f aca="false">L1045990*N1045990</f>
        <v>466017.3</v>
      </c>
      <c r="Q1045990" s="21" t="n">
        <f aca="false">L1045990*O1045990</f>
        <v>266295.6</v>
      </c>
    </row>
    <row r="1045991" customFormat="false" ht="14.25" hidden="false" customHeight="true" outlineLevel="0" collapsed="false">
      <c r="A1045991" s="2" t="s">
        <v>4413</v>
      </c>
      <c r="B1045991" s="2" t="s">
        <v>4413</v>
      </c>
      <c r="C1045991" s="2" t="s">
        <v>9585</v>
      </c>
      <c r="D1045991" s="2" t="s">
        <v>9586</v>
      </c>
      <c r="E1045991" s="2" t="s">
        <v>9789</v>
      </c>
      <c r="F1045991" s="2" t="s">
        <v>9790</v>
      </c>
      <c r="G1045991" s="2" t="s">
        <v>9791</v>
      </c>
      <c r="H1045991" s="2" t="s">
        <v>22</v>
      </c>
      <c r="I1045991" s="2" t="s">
        <v>9792</v>
      </c>
      <c r="J1045991" s="4" t="n">
        <v>45974</v>
      </c>
      <c r="K1045991" s="4" t="n">
        <v>46004</v>
      </c>
      <c r="L1045991" s="21" t="n">
        <v>3776.62</v>
      </c>
      <c r="M1045991" s="4" t="n">
        <v>45994</v>
      </c>
      <c r="N1045991" s="22" t="n">
        <v>20</v>
      </c>
      <c r="O1045991" s="22" t="n">
        <v>-10</v>
      </c>
      <c r="P1045991" s="23" t="n">
        <f aca="false">L1045991*N1045991</f>
        <v>75532.4</v>
      </c>
      <c r="Q1045991" s="21" t="n">
        <f aca="false">L1045991*O1045991</f>
        <v>-37766.2</v>
      </c>
    </row>
    <row r="1045992" customFormat="false" ht="14.25" hidden="false" customHeight="true" outlineLevel="0" collapsed="false">
      <c r="A1045992" s="2" t="s">
        <v>4413</v>
      </c>
      <c r="B1045992" s="2" t="s">
        <v>4413</v>
      </c>
      <c r="C1045992" s="2" t="s">
        <v>8613</v>
      </c>
      <c r="D1045992" s="2" t="s">
        <v>8614</v>
      </c>
      <c r="E1045992" s="2" t="s">
        <v>9793</v>
      </c>
      <c r="F1045992" s="2" t="s">
        <v>9794</v>
      </c>
      <c r="G1045992" s="2" t="s">
        <v>3373</v>
      </c>
      <c r="H1045992" s="2" t="s">
        <v>22</v>
      </c>
      <c r="I1045992" s="2" t="s">
        <v>9795</v>
      </c>
      <c r="J1045992" s="4" t="n">
        <v>45672</v>
      </c>
      <c r="K1045992" s="4" t="n">
        <v>45702</v>
      </c>
      <c r="L1045992" s="21" t="n">
        <v>117649.52</v>
      </c>
      <c r="M1045992" s="4" t="n">
        <v>45712</v>
      </c>
      <c r="N1045992" s="22" t="n">
        <v>40</v>
      </c>
      <c r="O1045992" s="22" t="n">
        <v>10</v>
      </c>
      <c r="P1045992" s="23" t="n">
        <f aca="false">L1045992*N1045992</f>
        <v>4705980.8</v>
      </c>
      <c r="Q1045992" s="21" t="n">
        <f aca="false">L1045992*O1045992</f>
        <v>1176495.2</v>
      </c>
    </row>
    <row r="1045993" customFormat="false" ht="14.25" hidden="false" customHeight="true" outlineLevel="0" collapsed="false">
      <c r="A1045993" s="2" t="s">
        <v>4413</v>
      </c>
      <c r="B1045993" s="2" t="s">
        <v>4413</v>
      </c>
      <c r="C1045993" s="2" t="s">
        <v>24</v>
      </c>
      <c r="D1045993" s="2" t="s">
        <v>24</v>
      </c>
      <c r="E1045993" s="2" t="s">
        <v>9796</v>
      </c>
      <c r="F1045993" s="2" t="s">
        <v>9797</v>
      </c>
      <c r="G1045993" s="2" t="s">
        <v>9798</v>
      </c>
      <c r="H1045993" s="2" t="s">
        <v>22</v>
      </c>
      <c r="I1045993" s="2" t="s">
        <v>9799</v>
      </c>
      <c r="J1045993" s="4" t="n">
        <v>45936</v>
      </c>
      <c r="K1045993" s="4" t="n">
        <v>45966</v>
      </c>
      <c r="L1045993" s="21" t="n">
        <v>6892.12</v>
      </c>
      <c r="M1045993" s="4" t="n">
        <v>45966</v>
      </c>
      <c r="N1045993" s="22" t="n">
        <v>30</v>
      </c>
      <c r="O1045993" s="22" t="n">
        <v>0</v>
      </c>
      <c r="P1045993" s="23" t="n">
        <f aca="false">L1045993*N1045993</f>
        <v>206763.6</v>
      </c>
      <c r="Q1045993" s="21" t="n">
        <f aca="false">L1045993*O1045993</f>
        <v>0</v>
      </c>
    </row>
    <row r="1045994" customFormat="false" ht="14.25" hidden="false" customHeight="true" outlineLevel="0" collapsed="false">
      <c r="A1045994" s="2" t="s">
        <v>4413</v>
      </c>
      <c r="B1045994" s="2" t="s">
        <v>4413</v>
      </c>
      <c r="C1045994" s="2" t="s">
        <v>8619</v>
      </c>
      <c r="D1045994" s="2" t="s">
        <v>8620</v>
      </c>
      <c r="E1045994" s="2" t="s">
        <v>9800</v>
      </c>
      <c r="F1045994" s="2" t="s">
        <v>9801</v>
      </c>
      <c r="G1045994" s="2" t="s">
        <v>9802</v>
      </c>
      <c r="H1045994" s="2" t="s">
        <v>22</v>
      </c>
      <c r="I1045994" s="2" t="s">
        <v>9803</v>
      </c>
      <c r="J1045994" s="4" t="n">
        <v>45687</v>
      </c>
      <c r="K1045994" s="4" t="n">
        <v>45717</v>
      </c>
      <c r="L1045994" s="21" t="n">
        <v>145055.26</v>
      </c>
      <c r="M1045994" s="4" t="n">
        <v>45730</v>
      </c>
      <c r="N1045994" s="22" t="n">
        <v>43</v>
      </c>
      <c r="O1045994" s="22" t="n">
        <v>13</v>
      </c>
      <c r="P1045994" s="23" t="n">
        <f aca="false">L1045994*N1045994</f>
        <v>6237376.18</v>
      </c>
      <c r="Q1045994" s="21" t="n">
        <f aca="false">L1045994*O1045994</f>
        <v>1885718.38</v>
      </c>
    </row>
    <row r="1045995" customFormat="false" ht="14.25" hidden="false" customHeight="true" outlineLevel="0" collapsed="false">
      <c r="A1045995" s="2" t="s">
        <v>4413</v>
      </c>
      <c r="B1045995" s="2" t="s">
        <v>4413</v>
      </c>
      <c r="C1045995" s="2" t="s">
        <v>8646</v>
      </c>
      <c r="D1045995" s="2" t="s">
        <v>8647</v>
      </c>
      <c r="E1045995" s="2" t="s">
        <v>9804</v>
      </c>
      <c r="F1045995" s="2" t="s">
        <v>9805</v>
      </c>
      <c r="G1045995" s="2" t="s">
        <v>9806</v>
      </c>
      <c r="H1045995" s="2" t="s">
        <v>22</v>
      </c>
      <c r="I1045995" s="2" t="s">
        <v>9807</v>
      </c>
      <c r="J1045995" s="4" t="n">
        <v>45908</v>
      </c>
      <c r="K1045995" s="4" t="n">
        <v>45938</v>
      </c>
      <c r="L1045995" s="21" t="n">
        <v>13491</v>
      </c>
      <c r="M1045995" s="4" t="n">
        <v>46022</v>
      </c>
      <c r="N1045995" s="22" t="n">
        <v>114</v>
      </c>
      <c r="O1045995" s="22" t="n">
        <v>84</v>
      </c>
      <c r="P1045995" s="23" t="n">
        <f aca="false">L1045995*N1045995</f>
        <v>1537974</v>
      </c>
      <c r="Q1045995" s="21" t="n">
        <f aca="false">L1045995*O1045995</f>
        <v>1133244</v>
      </c>
    </row>
    <row r="1045996" customFormat="false" ht="14.25" hidden="false" customHeight="true" outlineLevel="0" collapsed="false">
      <c r="A1045996" s="2" t="s">
        <v>4413</v>
      </c>
      <c r="B1045996" s="2" t="s">
        <v>4413</v>
      </c>
      <c r="C1045996" s="2" t="s">
        <v>8613</v>
      </c>
      <c r="D1045996" s="2" t="s">
        <v>8614</v>
      </c>
      <c r="E1045996" s="2" t="s">
        <v>9808</v>
      </c>
      <c r="F1045996" s="2" t="s">
        <v>9809</v>
      </c>
      <c r="G1045996" s="2" t="s">
        <v>9810</v>
      </c>
      <c r="H1045996" s="2" t="s">
        <v>22</v>
      </c>
      <c r="I1045996" s="2" t="s">
        <v>9811</v>
      </c>
      <c r="J1045996" s="4" t="n">
        <v>45881</v>
      </c>
      <c r="K1045996" s="4" t="n">
        <v>45911</v>
      </c>
      <c r="L1045996" s="21" t="n">
        <v>16233.07</v>
      </c>
      <c r="M1045996" s="4" t="n">
        <v>45950</v>
      </c>
      <c r="N1045996" s="22" t="n">
        <v>69</v>
      </c>
      <c r="O1045996" s="22" t="n">
        <v>39</v>
      </c>
      <c r="P1045996" s="23" t="n">
        <f aca="false">L1045996*N1045996</f>
        <v>1120081.83</v>
      </c>
      <c r="Q1045996" s="21" t="n">
        <f aca="false">L1045996*O1045996</f>
        <v>633089.73</v>
      </c>
    </row>
    <row r="1045997" customFormat="false" ht="14.25" hidden="false" customHeight="true" outlineLevel="0" collapsed="false">
      <c r="A1045997" s="2" t="s">
        <v>4413</v>
      </c>
      <c r="B1045997" s="2" t="s">
        <v>4413</v>
      </c>
      <c r="C1045997" s="2" t="s">
        <v>3560</v>
      </c>
      <c r="D1045997" s="2" t="s">
        <v>3561</v>
      </c>
      <c r="E1045997" s="2" t="s">
        <v>9812</v>
      </c>
      <c r="F1045997" s="2" t="s">
        <v>9813</v>
      </c>
      <c r="G1045997" s="2" t="s">
        <v>9814</v>
      </c>
      <c r="H1045997" s="2" t="s">
        <v>22</v>
      </c>
      <c r="I1045997" s="2" t="s">
        <v>403</v>
      </c>
      <c r="J1045997" s="4" t="n">
        <v>45986</v>
      </c>
      <c r="K1045997" s="4" t="n">
        <v>46016</v>
      </c>
      <c r="L1045997" s="21" t="n">
        <v>3500</v>
      </c>
      <c r="M1045997" s="4" t="n">
        <v>46022</v>
      </c>
      <c r="N1045997" s="22" t="n">
        <v>36</v>
      </c>
      <c r="O1045997" s="22" t="n">
        <v>6</v>
      </c>
      <c r="P1045997" s="23" t="n">
        <f aca="false">L1045997*N1045997</f>
        <v>126000</v>
      </c>
      <c r="Q1045997" s="21" t="n">
        <f aca="false">L1045997*O1045997</f>
        <v>21000</v>
      </c>
    </row>
    <row r="1045998" customFormat="false" ht="14.25" hidden="false" customHeight="true" outlineLevel="0" collapsed="false">
      <c r="A1045998" s="2" t="s">
        <v>4413</v>
      </c>
      <c r="B1045998" s="2" t="s">
        <v>4413</v>
      </c>
      <c r="C1045998" s="2" t="s">
        <v>8859</v>
      </c>
      <c r="D1045998" s="2" t="s">
        <v>8860</v>
      </c>
      <c r="E1045998" s="2" t="s">
        <v>9815</v>
      </c>
      <c r="F1045998" s="2" t="s">
        <v>9816</v>
      </c>
      <c r="G1045998" s="2" t="s">
        <v>9817</v>
      </c>
      <c r="H1045998" s="2" t="s">
        <v>22</v>
      </c>
      <c r="I1045998" s="2" t="s">
        <v>9818</v>
      </c>
      <c r="J1045998" s="4" t="n">
        <v>45904</v>
      </c>
      <c r="K1045998" s="4" t="n">
        <v>45934</v>
      </c>
      <c r="L1045998" s="21" t="n">
        <v>250319.23</v>
      </c>
      <c r="M1045998" s="4" t="n">
        <v>45917</v>
      </c>
      <c r="N1045998" s="22" t="n">
        <v>13</v>
      </c>
      <c r="O1045998" s="22" t="n">
        <v>-17</v>
      </c>
      <c r="P1045998" s="23" t="n">
        <f aca="false">L1045998*N1045998</f>
        <v>3254149.99</v>
      </c>
      <c r="Q1045998" s="21" t="n">
        <f aca="false">L1045998*O1045998</f>
        <v>-4255426.91</v>
      </c>
    </row>
    <row r="1045999" customFormat="false" ht="14.25" hidden="false" customHeight="true" outlineLevel="0" collapsed="false">
      <c r="A1045999" s="2" t="s">
        <v>4413</v>
      </c>
      <c r="B1045999" s="2" t="s">
        <v>4413</v>
      </c>
      <c r="C1045999" s="2" t="s">
        <v>9819</v>
      </c>
      <c r="D1045999" s="2" t="s">
        <v>8755</v>
      </c>
      <c r="E1045999" s="2" t="s">
        <v>9820</v>
      </c>
      <c r="F1045999" s="2" t="s">
        <v>9821</v>
      </c>
      <c r="G1045999" s="2" t="s">
        <v>9665</v>
      </c>
      <c r="H1045999" s="2" t="s">
        <v>22</v>
      </c>
      <c r="I1045999" s="2" t="s">
        <v>9822</v>
      </c>
      <c r="J1045999" s="4" t="n">
        <v>45720</v>
      </c>
      <c r="K1045999" s="4" t="n">
        <v>45750</v>
      </c>
      <c r="L1045999" s="21" t="s">
        <v>9823</v>
      </c>
      <c r="M1045999" s="4" t="n">
        <v>46022</v>
      </c>
      <c r="N1045999" s="22" t="n">
        <v>302</v>
      </c>
      <c r="O1045999" s="22" t="n">
        <v>272</v>
      </c>
      <c r="P1045999" s="23" t="n">
        <f aca="false">L1045999*N1045999</f>
        <v>90385.58</v>
      </c>
      <c r="Q1045999" s="21" t="n">
        <f aca="false">L1045999*O1045999</f>
        <v>81406.88</v>
      </c>
    </row>
    <row r="1046000" customFormat="false" ht="14.25" hidden="false" customHeight="true" outlineLevel="0" collapsed="false">
      <c r="A1046000" s="2" t="s">
        <v>4413</v>
      </c>
      <c r="B1046000" s="2" t="s">
        <v>4413</v>
      </c>
      <c r="C1046000" s="2" t="s">
        <v>8819</v>
      </c>
      <c r="D1046000" s="2" t="s">
        <v>8820</v>
      </c>
      <c r="E1046000" s="2" t="s">
        <v>9824</v>
      </c>
      <c r="F1046000" s="2" t="s">
        <v>9825</v>
      </c>
      <c r="G1046000" s="2" t="s">
        <v>9826</v>
      </c>
      <c r="H1046000" s="2" t="s">
        <v>22</v>
      </c>
      <c r="I1046000" s="2" t="s">
        <v>9827</v>
      </c>
      <c r="J1046000" s="4" t="n">
        <v>45649</v>
      </c>
      <c r="K1046000" s="4" t="n">
        <v>45679</v>
      </c>
      <c r="L1046000" s="21" t="n">
        <v>82314</v>
      </c>
      <c r="M1046000" s="4" t="n">
        <v>45685</v>
      </c>
      <c r="N1046000" s="22" t="n">
        <v>36</v>
      </c>
      <c r="O1046000" s="22" t="n">
        <v>6</v>
      </c>
      <c r="P1046000" s="23" t="n">
        <f aca="false">L1046000*N1046000</f>
        <v>2963304</v>
      </c>
      <c r="Q1046000" s="21" t="n">
        <f aca="false">L1046000*O1046000</f>
        <v>493884</v>
      </c>
    </row>
    <row r="1046001" customFormat="false" ht="14.25" hidden="false" customHeight="true" outlineLevel="0" collapsed="false">
      <c r="A1046001" s="2" t="s">
        <v>4413</v>
      </c>
      <c r="B1046001" s="2" t="s">
        <v>4413</v>
      </c>
      <c r="C1046001" s="2" t="s">
        <v>8697</v>
      </c>
      <c r="D1046001" s="2" t="s">
        <v>8698</v>
      </c>
      <c r="E1046001" s="2" t="s">
        <v>9828</v>
      </c>
      <c r="F1046001" s="2" t="s">
        <v>9829</v>
      </c>
      <c r="G1046001" s="2" t="s">
        <v>9830</v>
      </c>
      <c r="H1046001" s="2" t="s">
        <v>22</v>
      </c>
      <c r="I1046001" s="2" t="s">
        <v>9831</v>
      </c>
      <c r="J1046001" s="4" t="n">
        <v>45639</v>
      </c>
      <c r="K1046001" s="4" t="n">
        <v>45669</v>
      </c>
      <c r="L1046001" s="21" t="n">
        <v>6184.92</v>
      </c>
      <c r="M1046001" s="4" t="n">
        <v>45708</v>
      </c>
      <c r="N1046001" s="22" t="n">
        <v>69</v>
      </c>
      <c r="O1046001" s="22" t="n">
        <v>39</v>
      </c>
      <c r="P1046001" s="23" t="n">
        <f aca="false">L1046001*N1046001</f>
        <v>426759.48</v>
      </c>
      <c r="Q1046001" s="21" t="n">
        <f aca="false">L1046001*O1046001</f>
        <v>241211.88</v>
      </c>
    </row>
    <row r="1046002" customFormat="false" ht="14.25" hidden="false" customHeight="true" outlineLevel="0" collapsed="false">
      <c r="A1046002" s="2" t="s">
        <v>4413</v>
      </c>
      <c r="B1046002" s="2" t="s">
        <v>4413</v>
      </c>
      <c r="C1046002" s="2" t="s">
        <v>119</v>
      </c>
      <c r="D1046002" s="2" t="s">
        <v>120</v>
      </c>
      <c r="E1046002" s="2" t="s">
        <v>9832</v>
      </c>
      <c r="F1046002" s="2" t="s">
        <v>9833</v>
      </c>
      <c r="G1046002" s="2" t="s">
        <v>9834</v>
      </c>
      <c r="H1046002" s="2" t="s">
        <v>22</v>
      </c>
      <c r="I1046002" s="2" t="s">
        <v>8710</v>
      </c>
      <c r="J1046002" s="4" t="n">
        <v>45832</v>
      </c>
      <c r="K1046002" s="4" t="n">
        <v>45862</v>
      </c>
      <c r="L1046002" s="21" t="s">
        <v>8711</v>
      </c>
      <c r="M1046002" s="4" t="n">
        <v>45952</v>
      </c>
      <c r="N1046002" s="22" t="n">
        <v>120</v>
      </c>
      <c r="O1046002" s="22" t="n">
        <v>90</v>
      </c>
      <c r="P1046002" s="23" t="n">
        <f aca="false">L1046002*N1046002</f>
        <v>2887.2</v>
      </c>
      <c r="Q1046002" s="21" t="n">
        <f aca="false">L1046002*O1046002</f>
        <v>2165.4</v>
      </c>
    </row>
    <row r="1046003" customFormat="false" ht="14.25" hidden="false" customHeight="true" outlineLevel="0" collapsed="false">
      <c r="A1046003" s="2" t="s">
        <v>4413</v>
      </c>
      <c r="B1046003" s="2" t="s">
        <v>4413</v>
      </c>
      <c r="C1046003" s="2" t="s">
        <v>8619</v>
      </c>
      <c r="D1046003" s="2" t="s">
        <v>8620</v>
      </c>
      <c r="E1046003" s="2" t="s">
        <v>9835</v>
      </c>
      <c r="F1046003" s="2" t="s">
        <v>9836</v>
      </c>
      <c r="G1046003" s="2" t="s">
        <v>9837</v>
      </c>
      <c r="H1046003" s="2" t="s">
        <v>22</v>
      </c>
      <c r="I1046003" s="2" t="s">
        <v>9838</v>
      </c>
      <c r="J1046003" s="4" t="n">
        <v>45742</v>
      </c>
      <c r="K1046003" s="4" t="n">
        <v>45772</v>
      </c>
      <c r="L1046003" s="21" t="n">
        <v>1458.58</v>
      </c>
      <c r="M1046003" s="4" t="n">
        <v>45799</v>
      </c>
      <c r="N1046003" s="22" t="n">
        <v>57</v>
      </c>
      <c r="O1046003" s="22" t="n">
        <v>27</v>
      </c>
      <c r="P1046003" s="23" t="n">
        <f aca="false">L1046003*N1046003</f>
        <v>83139.06</v>
      </c>
      <c r="Q1046003" s="21" t="n">
        <f aca="false">L1046003*O1046003</f>
        <v>39381.66</v>
      </c>
    </row>
    <row r="1046004" customFormat="false" ht="14.25" hidden="false" customHeight="true" outlineLevel="0" collapsed="false">
      <c r="A1046004" s="2" t="s">
        <v>4413</v>
      </c>
      <c r="B1046004" s="2" t="s">
        <v>4413</v>
      </c>
      <c r="C1046004" s="2" t="s">
        <v>8850</v>
      </c>
      <c r="D1046004" s="2" t="s">
        <v>8851</v>
      </c>
      <c r="E1046004" s="2" t="s">
        <v>9839</v>
      </c>
      <c r="F1046004" s="2" t="s">
        <v>9840</v>
      </c>
      <c r="G1046004" s="2" t="s">
        <v>9841</v>
      </c>
      <c r="H1046004" s="2" t="s">
        <v>22</v>
      </c>
      <c r="I1046004" s="2" t="s">
        <v>9842</v>
      </c>
      <c r="J1046004" s="4" t="n">
        <v>45940</v>
      </c>
      <c r="K1046004" s="4" t="n">
        <v>45970</v>
      </c>
      <c r="L1046004" s="21" t="n">
        <v>4562.25</v>
      </c>
      <c r="M1046004" s="4" t="n">
        <v>46022</v>
      </c>
      <c r="N1046004" s="22" t="n">
        <v>82</v>
      </c>
      <c r="O1046004" s="22" t="n">
        <v>52</v>
      </c>
      <c r="P1046004" s="23" t="n">
        <f aca="false">L1046004*N1046004</f>
        <v>374104.5</v>
      </c>
      <c r="Q1046004" s="21" t="n">
        <f aca="false">L1046004*O1046004</f>
        <v>237237</v>
      </c>
    </row>
    <row r="1046005" customFormat="false" ht="14.25" hidden="false" customHeight="true" outlineLevel="0" collapsed="false">
      <c r="A1046005" s="2" t="s">
        <v>4413</v>
      </c>
      <c r="B1046005" s="2" t="s">
        <v>4413</v>
      </c>
      <c r="C1046005" s="2" t="s">
        <v>8655</v>
      </c>
      <c r="D1046005" s="2" t="s">
        <v>8656</v>
      </c>
      <c r="E1046005" s="2" t="s">
        <v>9843</v>
      </c>
      <c r="F1046005" s="2" t="s">
        <v>9844</v>
      </c>
      <c r="G1046005" s="2" t="s">
        <v>9845</v>
      </c>
      <c r="H1046005" s="2" t="s">
        <v>22</v>
      </c>
      <c r="I1046005" s="2" t="s">
        <v>9846</v>
      </c>
      <c r="J1046005" s="4" t="n">
        <v>45915</v>
      </c>
      <c r="K1046005" s="4" t="n">
        <v>45945</v>
      </c>
      <c r="L1046005" s="21" t="n">
        <v>4752.79</v>
      </c>
      <c r="M1046005" s="4" t="n">
        <v>46022</v>
      </c>
      <c r="N1046005" s="22" t="n">
        <v>107</v>
      </c>
      <c r="O1046005" s="22" t="n">
        <v>77</v>
      </c>
      <c r="P1046005" s="23" t="n">
        <f aca="false">L1046005*N1046005</f>
        <v>508548.53</v>
      </c>
      <c r="Q1046005" s="21" t="n">
        <f aca="false">L1046005*O1046005</f>
        <v>365964.83</v>
      </c>
    </row>
    <row r="1046006" customFormat="false" ht="14.25" hidden="false" customHeight="true" outlineLevel="0" collapsed="false">
      <c r="A1046006" s="2" t="s">
        <v>4413</v>
      </c>
      <c r="B1046006" s="2" t="s">
        <v>4413</v>
      </c>
      <c r="C1046006" s="2" t="s">
        <v>8819</v>
      </c>
      <c r="D1046006" s="2" t="s">
        <v>8820</v>
      </c>
      <c r="E1046006" s="2" t="s">
        <v>9847</v>
      </c>
      <c r="F1046006" s="2" t="s">
        <v>9848</v>
      </c>
      <c r="G1046006" s="2" t="s">
        <v>8517</v>
      </c>
      <c r="H1046006" s="2" t="s">
        <v>22</v>
      </c>
      <c r="I1046006" s="2" t="s">
        <v>9849</v>
      </c>
      <c r="J1046006" s="4" t="n">
        <v>45681</v>
      </c>
      <c r="K1046006" s="4" t="n">
        <v>45711</v>
      </c>
      <c r="L1046006" s="21" t="n">
        <v>6697.12</v>
      </c>
      <c r="M1046006" s="4" t="n">
        <v>45740</v>
      </c>
      <c r="N1046006" s="22" t="n">
        <v>59</v>
      </c>
      <c r="O1046006" s="22" t="n">
        <v>29</v>
      </c>
      <c r="P1046006" s="23" t="n">
        <f aca="false">L1046006*N1046006</f>
        <v>395130.08</v>
      </c>
      <c r="Q1046006" s="21" t="n">
        <f aca="false">L1046006*O1046006</f>
        <v>194216.48</v>
      </c>
    </row>
    <row r="1046007" customFormat="false" ht="14.25" hidden="false" customHeight="true" outlineLevel="0" collapsed="false">
      <c r="A1046007" s="2" t="s">
        <v>4413</v>
      </c>
      <c r="B1046007" s="2" t="s">
        <v>4413</v>
      </c>
      <c r="C1046007" s="2" t="s">
        <v>1415</v>
      </c>
      <c r="D1046007" s="2" t="s">
        <v>399</v>
      </c>
      <c r="E1046007" s="2" t="s">
        <v>9850</v>
      </c>
      <c r="F1046007" s="2" t="s">
        <v>9851</v>
      </c>
      <c r="G1046007" s="2" t="s">
        <v>9852</v>
      </c>
      <c r="H1046007" s="2" t="s">
        <v>22</v>
      </c>
      <c r="I1046007" s="2" t="s">
        <v>1220</v>
      </c>
      <c r="J1046007" s="4" t="n">
        <v>45849</v>
      </c>
      <c r="K1046007" s="4" t="n">
        <v>45879</v>
      </c>
      <c r="L1046007" s="21" t="n">
        <v>4200</v>
      </c>
      <c r="M1046007" s="4" t="n">
        <v>45910</v>
      </c>
      <c r="N1046007" s="22" t="n">
        <v>61</v>
      </c>
      <c r="O1046007" s="22" t="n">
        <v>31</v>
      </c>
      <c r="P1046007" s="23" t="n">
        <f aca="false">L1046007*N1046007</f>
        <v>256200</v>
      </c>
      <c r="Q1046007" s="21" t="n">
        <f aca="false">L1046007*O1046007</f>
        <v>130200</v>
      </c>
    </row>
    <row r="1046008" customFormat="false" ht="14.25" hidden="false" customHeight="true" outlineLevel="0" collapsed="false">
      <c r="A1046008" s="2" t="s">
        <v>4413</v>
      </c>
      <c r="B1046008" s="2" t="s">
        <v>4413</v>
      </c>
      <c r="C1046008" s="2" t="s">
        <v>9255</v>
      </c>
      <c r="D1046008" s="2" t="s">
        <v>9256</v>
      </c>
      <c r="E1046008" s="2" t="s">
        <v>9853</v>
      </c>
      <c r="F1046008" s="2" t="s">
        <v>9854</v>
      </c>
      <c r="G1046008" s="2" t="s">
        <v>9855</v>
      </c>
      <c r="H1046008" s="2" t="s">
        <v>22</v>
      </c>
      <c r="I1046008" s="2" t="s">
        <v>9856</v>
      </c>
      <c r="J1046008" s="4" t="n">
        <v>45918</v>
      </c>
      <c r="K1046008" s="4" t="n">
        <v>45948</v>
      </c>
      <c r="L1046008" s="21" t="s">
        <v>9857</v>
      </c>
      <c r="M1046008" s="4" t="n">
        <v>46002</v>
      </c>
      <c r="N1046008" s="22" t="n">
        <v>84</v>
      </c>
      <c r="O1046008" s="22" t="n">
        <v>54</v>
      </c>
      <c r="P1046008" s="23" t="n">
        <f aca="false">L1046008*N1046008</f>
        <v>44209.2</v>
      </c>
      <c r="Q1046008" s="21" t="n">
        <f aca="false">L1046008*O1046008</f>
        <v>28420.2</v>
      </c>
    </row>
    <row r="1046009" customFormat="false" ht="14.25" hidden="false" customHeight="true" outlineLevel="0" collapsed="false">
      <c r="A1046009" s="2" t="s">
        <v>4413</v>
      </c>
      <c r="B1046009" s="2" t="s">
        <v>4413</v>
      </c>
      <c r="C1046009" s="2" t="s">
        <v>8859</v>
      </c>
      <c r="D1046009" s="2" t="s">
        <v>8860</v>
      </c>
      <c r="E1046009" s="2" t="s">
        <v>9858</v>
      </c>
      <c r="F1046009" s="2" t="s">
        <v>9859</v>
      </c>
      <c r="G1046009" s="2" t="s">
        <v>9860</v>
      </c>
      <c r="H1046009" s="2" t="s">
        <v>22</v>
      </c>
      <c r="I1046009" s="2" t="s">
        <v>9861</v>
      </c>
      <c r="J1046009" s="4" t="n">
        <v>45761</v>
      </c>
      <c r="K1046009" s="4" t="n">
        <v>45791</v>
      </c>
      <c r="L1046009" s="21" t="n">
        <v>27801.47</v>
      </c>
      <c r="M1046009" s="4" t="n">
        <v>46022</v>
      </c>
      <c r="N1046009" s="22" t="n">
        <v>261</v>
      </c>
      <c r="O1046009" s="22" t="n">
        <v>231</v>
      </c>
      <c r="P1046009" s="23" t="n">
        <f aca="false">L1046009*N1046009</f>
        <v>7256183.67</v>
      </c>
      <c r="Q1046009" s="21" t="n">
        <f aca="false">L1046009*O1046009</f>
        <v>6422139.57</v>
      </c>
    </row>
    <row r="1046010" customFormat="false" ht="14.25" hidden="false" customHeight="true" outlineLevel="0" collapsed="false">
      <c r="A1046010" s="2" t="s">
        <v>4413</v>
      </c>
      <c r="B1046010" s="2" t="s">
        <v>4413</v>
      </c>
      <c r="C1046010" s="2" t="s">
        <v>8859</v>
      </c>
      <c r="D1046010" s="2" t="s">
        <v>8860</v>
      </c>
      <c r="E1046010" s="2" t="s">
        <v>9858</v>
      </c>
      <c r="F1046010" s="2" t="s">
        <v>9859</v>
      </c>
      <c r="G1046010" s="2" t="s">
        <v>9860</v>
      </c>
      <c r="H1046010" s="2" t="s">
        <v>22</v>
      </c>
      <c r="I1046010" s="2" t="s">
        <v>9861</v>
      </c>
      <c r="J1046010" s="4" t="n">
        <v>45761</v>
      </c>
      <c r="K1046010" s="4" t="n">
        <v>45791</v>
      </c>
      <c r="L1046010" s="21" t="n">
        <v>25177.47</v>
      </c>
      <c r="M1046010" s="4" t="n">
        <v>45817</v>
      </c>
      <c r="N1046010" s="22" t="n">
        <v>56</v>
      </c>
      <c r="O1046010" s="22" t="n">
        <v>26</v>
      </c>
      <c r="P1046010" s="23" t="n">
        <f aca="false">L1046010*N1046010</f>
        <v>1409938.32</v>
      </c>
      <c r="Q1046010" s="21" t="n">
        <f aca="false">L1046010*O1046010</f>
        <v>654614.22</v>
      </c>
    </row>
    <row r="1046011" customFormat="false" ht="14.25" hidden="false" customHeight="true" outlineLevel="0" collapsed="false">
      <c r="A1046011" s="2" t="s">
        <v>4413</v>
      </c>
      <c r="B1046011" s="2" t="s">
        <v>4413</v>
      </c>
      <c r="C1046011" s="2" t="s">
        <v>8634</v>
      </c>
      <c r="D1046011" s="2" t="s">
        <v>8635</v>
      </c>
      <c r="E1046011" s="2" t="s">
        <v>9862</v>
      </c>
      <c r="F1046011" s="2" t="s">
        <v>9863</v>
      </c>
      <c r="G1046011" s="2" t="s">
        <v>8027</v>
      </c>
      <c r="H1046011" s="2" t="s">
        <v>22</v>
      </c>
      <c r="I1046011" s="2" t="s">
        <v>9864</v>
      </c>
      <c r="J1046011" s="4" t="n">
        <v>45824</v>
      </c>
      <c r="K1046011" s="4" t="n">
        <v>45854</v>
      </c>
      <c r="L1046011" s="21" t="s">
        <v>9865</v>
      </c>
      <c r="M1046011" s="4" t="n">
        <v>45972</v>
      </c>
      <c r="N1046011" s="22" t="n">
        <v>148</v>
      </c>
      <c r="O1046011" s="22" t="n">
        <v>118</v>
      </c>
      <c r="P1046011" s="23" t="n">
        <f aca="false">L1046011*N1046011</f>
        <v>24744.12</v>
      </c>
      <c r="Q1046011" s="21" t="n">
        <f aca="false">L1046011*O1046011</f>
        <v>19728.42</v>
      </c>
    </row>
    <row r="1046012" customFormat="false" ht="14.25" hidden="false" customHeight="true" outlineLevel="0" collapsed="false">
      <c r="A1046012" s="2" t="s">
        <v>4413</v>
      </c>
      <c r="B1046012" s="2" t="s">
        <v>4413</v>
      </c>
      <c r="C1046012" s="2" t="s">
        <v>24</v>
      </c>
      <c r="D1046012" s="2" t="s">
        <v>24</v>
      </c>
      <c r="E1046012" s="2" t="s">
        <v>9866</v>
      </c>
      <c r="F1046012" s="2" t="s">
        <v>9867</v>
      </c>
      <c r="G1046012" s="2" t="s">
        <v>5262</v>
      </c>
      <c r="H1046012" s="2" t="s">
        <v>22</v>
      </c>
      <c r="I1046012" s="2" t="s">
        <v>9765</v>
      </c>
      <c r="J1046012" s="4" t="n">
        <v>45671</v>
      </c>
      <c r="K1046012" s="4" t="n">
        <v>45701</v>
      </c>
      <c r="L1046012" s="21" t="s">
        <v>9766</v>
      </c>
      <c r="M1046012" s="4" t="n">
        <v>45776</v>
      </c>
      <c r="N1046012" s="22" t="n">
        <v>105</v>
      </c>
      <c r="O1046012" s="22" t="n">
        <v>75</v>
      </c>
      <c r="P1046012" s="23" t="n">
        <f aca="false">L1046012*N1046012</f>
        <v>18900</v>
      </c>
      <c r="Q1046012" s="21" t="n">
        <f aca="false">L1046012*O1046012</f>
        <v>13500</v>
      </c>
    </row>
    <row r="1046013" customFormat="false" ht="14.25" hidden="false" customHeight="true" outlineLevel="0" collapsed="false">
      <c r="A1046013" s="2" t="s">
        <v>4413</v>
      </c>
      <c r="B1046013" s="2" t="s">
        <v>4413</v>
      </c>
      <c r="C1046013" s="2" t="s">
        <v>24</v>
      </c>
      <c r="D1046013" s="2" t="s">
        <v>24</v>
      </c>
      <c r="E1046013" s="2" t="s">
        <v>9871</v>
      </c>
      <c r="F1046013" s="2" t="s">
        <v>9872</v>
      </c>
      <c r="G1046013" s="2" t="s">
        <v>7244</v>
      </c>
      <c r="H1046013" s="2" t="s">
        <v>22</v>
      </c>
      <c r="I1046013" s="2" t="s">
        <v>9873</v>
      </c>
      <c r="J1046013" s="4" t="n">
        <v>45853</v>
      </c>
      <c r="K1046013" s="4" t="n">
        <v>45883</v>
      </c>
      <c r="L1046013" s="21" t="n">
        <v>5040</v>
      </c>
      <c r="M1046013" s="4" t="n">
        <v>45870</v>
      </c>
      <c r="N1046013" s="22" t="n">
        <v>17</v>
      </c>
      <c r="O1046013" s="22" t="n">
        <v>-13</v>
      </c>
      <c r="P1046013" s="23" t="n">
        <f aca="false">L1046013*N1046013</f>
        <v>85680</v>
      </c>
      <c r="Q1046013" s="21" t="n">
        <f aca="false">L1046013*O1046013</f>
        <v>-65520</v>
      </c>
    </row>
    <row r="1046014" customFormat="false" ht="14.25" hidden="false" customHeight="true" outlineLevel="0" collapsed="false">
      <c r="A1046014" s="2" t="s">
        <v>4413</v>
      </c>
      <c r="B1046014" s="2" t="s">
        <v>4413</v>
      </c>
      <c r="C1046014" s="2" t="s">
        <v>9874</v>
      </c>
      <c r="D1046014" s="2" t="s">
        <v>9875</v>
      </c>
      <c r="E1046014" s="2" t="s">
        <v>9876</v>
      </c>
      <c r="F1046014" s="2" t="s">
        <v>9877</v>
      </c>
      <c r="G1046014" s="2" t="s">
        <v>4223</v>
      </c>
      <c r="H1046014" s="2" t="s">
        <v>22</v>
      </c>
      <c r="I1046014" s="2" t="s">
        <v>9878</v>
      </c>
      <c r="J1046014" s="4" t="n">
        <v>45981</v>
      </c>
      <c r="K1046014" s="4" t="n">
        <v>46011</v>
      </c>
      <c r="L1046014" s="21" t="n">
        <v>2459.02</v>
      </c>
      <c r="M1046014" s="4" t="n">
        <v>46002</v>
      </c>
      <c r="N1046014" s="22" t="n">
        <v>21</v>
      </c>
      <c r="O1046014" s="22" t="n">
        <v>-9</v>
      </c>
      <c r="P1046014" s="23" t="n">
        <f aca="false">L1046014*N1046014</f>
        <v>51639.42</v>
      </c>
      <c r="Q1046014" s="21" t="n">
        <f aca="false">L1046014*O1046014</f>
        <v>-22131.18</v>
      </c>
    </row>
    <row r="1046015" customFormat="false" ht="14.25" hidden="false" customHeight="true" outlineLevel="0" collapsed="false">
      <c r="A1046015" s="2" t="s">
        <v>4413</v>
      </c>
      <c r="B1046015" s="2" t="s">
        <v>4413</v>
      </c>
      <c r="C1046015" s="2" t="s">
        <v>9368</v>
      </c>
      <c r="D1046015" s="2" t="s">
        <v>9369</v>
      </c>
      <c r="E1046015" s="2" t="s">
        <v>9879</v>
      </c>
      <c r="F1046015" s="2" t="s">
        <v>9880</v>
      </c>
      <c r="G1046015" s="2" t="s">
        <v>9881</v>
      </c>
      <c r="H1046015" s="2" t="s">
        <v>22</v>
      </c>
      <c r="I1046015" s="2" t="s">
        <v>9882</v>
      </c>
      <c r="J1046015" s="4" t="n">
        <v>45691</v>
      </c>
      <c r="K1046015" s="4" t="n">
        <v>45721</v>
      </c>
      <c r="L1046015" s="21" t="n">
        <v>32357.47</v>
      </c>
      <c r="M1046015" s="4" t="n">
        <v>45712</v>
      </c>
      <c r="N1046015" s="22" t="n">
        <v>21</v>
      </c>
      <c r="O1046015" s="22" t="n">
        <v>-9</v>
      </c>
      <c r="P1046015" s="23" t="n">
        <f aca="false">L1046015*N1046015</f>
        <v>679506.87</v>
      </c>
      <c r="Q1046015" s="21" t="n">
        <f aca="false">L1046015*O1046015</f>
        <v>-291217.23</v>
      </c>
    </row>
    <row r="1046016" customFormat="false" ht="14.25" hidden="false" customHeight="true" outlineLevel="0" collapsed="false">
      <c r="A1046016" s="2" t="s">
        <v>4413</v>
      </c>
      <c r="B1046016" s="2" t="s">
        <v>4413</v>
      </c>
      <c r="C1046016" s="2" t="s">
        <v>8697</v>
      </c>
      <c r="D1046016" s="2" t="s">
        <v>8698</v>
      </c>
      <c r="E1046016" s="2" t="s">
        <v>9883</v>
      </c>
      <c r="F1046016" s="2" t="s">
        <v>9884</v>
      </c>
      <c r="G1046016" s="2" t="s">
        <v>9885</v>
      </c>
      <c r="H1046016" s="2" t="s">
        <v>22</v>
      </c>
      <c r="I1046016" s="2" t="s">
        <v>9886</v>
      </c>
      <c r="J1046016" s="4" t="n">
        <v>45890</v>
      </c>
      <c r="K1046016" s="4" t="n">
        <v>45920</v>
      </c>
      <c r="L1046016" s="21" t="s">
        <v>9887</v>
      </c>
      <c r="M1046016" s="4" t="n">
        <v>45944</v>
      </c>
      <c r="N1046016" s="22" t="n">
        <v>54</v>
      </c>
      <c r="O1046016" s="22" t="n">
        <v>24</v>
      </c>
      <c r="P1046016" s="23" t="n">
        <f aca="false">L1046016*N1046016</f>
        <v>8444.52</v>
      </c>
      <c r="Q1046016" s="21" t="n">
        <f aca="false">L1046016*O1046016</f>
        <v>3753.12</v>
      </c>
    </row>
    <row r="1046017" customFormat="false" ht="14.25" hidden="false" customHeight="true" outlineLevel="0" collapsed="false">
      <c r="A1046017" s="2" t="s">
        <v>4413</v>
      </c>
      <c r="B1046017" s="2" t="s">
        <v>4413</v>
      </c>
      <c r="C1046017" s="2" t="s">
        <v>24</v>
      </c>
      <c r="D1046017" s="2" t="s">
        <v>24</v>
      </c>
      <c r="E1046017" s="2" t="s">
        <v>9888</v>
      </c>
      <c r="F1046017" s="2" t="s">
        <v>9889</v>
      </c>
      <c r="G1046017" s="2" t="s">
        <v>9890</v>
      </c>
      <c r="H1046017" s="2" t="s">
        <v>22</v>
      </c>
      <c r="I1046017" s="2" t="s">
        <v>8950</v>
      </c>
      <c r="J1046017" s="4" t="n">
        <v>45842</v>
      </c>
      <c r="K1046017" s="4" t="n">
        <v>45872</v>
      </c>
      <c r="L1046017" s="21" t="n">
        <v>3760.72</v>
      </c>
      <c r="M1046017" s="4" t="n">
        <v>45870</v>
      </c>
      <c r="N1046017" s="22" t="n">
        <v>28</v>
      </c>
      <c r="O1046017" s="22" t="n">
        <v>-2</v>
      </c>
      <c r="P1046017" s="23" t="n">
        <f aca="false">L1046017*N1046017</f>
        <v>105300.16</v>
      </c>
      <c r="Q1046017" s="21" t="n">
        <f aca="false">L1046017*O1046017</f>
        <v>-7521.44</v>
      </c>
    </row>
    <row r="1046018" customFormat="false" ht="14.25" hidden="false" customHeight="true" outlineLevel="0" collapsed="false">
      <c r="A1046018" s="2" t="s">
        <v>4413</v>
      </c>
      <c r="B1046018" s="2" t="s">
        <v>4413</v>
      </c>
      <c r="C1046018" s="2" t="s">
        <v>8619</v>
      </c>
      <c r="D1046018" s="2" t="s">
        <v>8620</v>
      </c>
      <c r="E1046018" s="2" t="s">
        <v>9891</v>
      </c>
      <c r="F1046018" s="2" t="s">
        <v>9892</v>
      </c>
      <c r="G1046018" s="2" t="s">
        <v>9893</v>
      </c>
      <c r="H1046018" s="2" t="s">
        <v>22</v>
      </c>
      <c r="I1046018" s="2" t="s">
        <v>9894</v>
      </c>
      <c r="J1046018" s="4" t="n">
        <v>45671</v>
      </c>
      <c r="K1046018" s="4" t="n">
        <v>45701</v>
      </c>
      <c r="L1046018" s="21" t="n">
        <v>43961.97</v>
      </c>
      <c r="M1046018" s="4" t="n">
        <v>45730</v>
      </c>
      <c r="N1046018" s="22" t="n">
        <v>59</v>
      </c>
      <c r="O1046018" s="22" t="n">
        <v>29</v>
      </c>
      <c r="P1046018" s="23" t="n">
        <f aca="false">L1046018*N1046018</f>
        <v>2593756.23</v>
      </c>
      <c r="Q1046018" s="21" t="n">
        <f aca="false">L1046018*O1046018</f>
        <v>1274897.13</v>
      </c>
    </row>
    <row r="1046019" customFormat="false" ht="14.25" hidden="false" customHeight="true" outlineLevel="0" collapsed="false">
      <c r="A1046019" s="2" t="s">
        <v>4413</v>
      </c>
      <c r="B1046019" s="2" t="s">
        <v>4413</v>
      </c>
      <c r="C1046019" s="2" t="s">
        <v>8697</v>
      </c>
      <c r="D1046019" s="2" t="s">
        <v>8698</v>
      </c>
      <c r="E1046019" s="2" t="s">
        <v>9895</v>
      </c>
      <c r="F1046019" s="2" t="s">
        <v>9896</v>
      </c>
      <c r="G1046019" s="2" t="s">
        <v>9897</v>
      </c>
      <c r="H1046019" s="2" t="s">
        <v>22</v>
      </c>
      <c r="I1046019" s="2" t="s">
        <v>9898</v>
      </c>
      <c r="J1046019" s="4" t="n">
        <v>45911</v>
      </c>
      <c r="K1046019" s="4" t="n">
        <v>45941</v>
      </c>
      <c r="L1046019" s="21" t="s">
        <v>9899</v>
      </c>
      <c r="M1046019" s="4" t="n">
        <v>46001</v>
      </c>
      <c r="N1046019" s="22" t="n">
        <v>90</v>
      </c>
      <c r="O1046019" s="22" t="n">
        <v>60</v>
      </c>
      <c r="P1046019" s="23" t="n">
        <f aca="false">L1046019*N1046019</f>
        <v>88052.4</v>
      </c>
      <c r="Q1046019" s="21" t="n">
        <f aca="false">L1046019*O1046019</f>
        <v>58701.6</v>
      </c>
    </row>
    <row r="1046020" customFormat="false" ht="14.25" hidden="false" customHeight="true" outlineLevel="0" collapsed="false">
      <c r="A1046020" s="2" t="s">
        <v>4413</v>
      </c>
      <c r="B1046020" s="2" t="s">
        <v>4413</v>
      </c>
      <c r="C1046020" s="2" t="s">
        <v>8655</v>
      </c>
      <c r="D1046020" s="2" t="s">
        <v>8656</v>
      </c>
      <c r="E1046020" s="2" t="s">
        <v>9900</v>
      </c>
      <c r="F1046020" s="2" t="s">
        <v>9901</v>
      </c>
      <c r="G1046020" s="2" t="s">
        <v>9902</v>
      </c>
      <c r="H1046020" s="2" t="s">
        <v>22</v>
      </c>
      <c r="I1046020" s="2" t="s">
        <v>9903</v>
      </c>
      <c r="J1046020" s="4" t="n">
        <v>45754</v>
      </c>
      <c r="K1046020" s="4" t="n">
        <v>45784</v>
      </c>
      <c r="L1046020" s="21" t="n">
        <v>7670.34</v>
      </c>
      <c r="M1046020" s="4" t="n">
        <v>46022</v>
      </c>
      <c r="N1046020" s="22" t="n">
        <v>268</v>
      </c>
      <c r="O1046020" s="22" t="n">
        <v>238</v>
      </c>
      <c r="P1046020" s="23" t="n">
        <f aca="false">L1046020*N1046020</f>
        <v>2055651.12</v>
      </c>
      <c r="Q1046020" s="21" t="n">
        <f aca="false">L1046020*O1046020</f>
        <v>1825540.92</v>
      </c>
    </row>
    <row r="1046021" customFormat="false" ht="14.25" hidden="false" customHeight="true" outlineLevel="0" collapsed="false">
      <c r="A1046021" s="2" t="s">
        <v>4413</v>
      </c>
      <c r="B1046021" s="2" t="s">
        <v>4413</v>
      </c>
      <c r="C1046021" s="2" t="s">
        <v>9819</v>
      </c>
      <c r="D1046021" s="2" t="s">
        <v>8755</v>
      </c>
      <c r="E1046021" s="2" t="s">
        <v>9904</v>
      </c>
      <c r="F1046021" s="2" t="s">
        <v>9905</v>
      </c>
      <c r="G1046021" s="2" t="s">
        <v>8586</v>
      </c>
      <c r="H1046021" s="2" t="s">
        <v>22</v>
      </c>
      <c r="I1046021" s="2" t="s">
        <v>9906</v>
      </c>
      <c r="J1046021" s="4" t="n">
        <v>45743</v>
      </c>
      <c r="K1046021" s="4" t="n">
        <v>45773</v>
      </c>
      <c r="L1046021" s="21" t="n">
        <v>56056</v>
      </c>
      <c r="M1046021" s="4" t="n">
        <v>45785</v>
      </c>
      <c r="N1046021" s="22" t="n">
        <v>42</v>
      </c>
      <c r="O1046021" s="22" t="n">
        <v>12</v>
      </c>
      <c r="P1046021" s="23" t="n">
        <f aca="false">L1046021*N1046021</f>
        <v>2354352</v>
      </c>
      <c r="Q1046021" s="21" t="n">
        <f aca="false">L1046021*O1046021</f>
        <v>672672</v>
      </c>
    </row>
    <row r="1046022" customFormat="false" ht="14.25" hidden="false" customHeight="true" outlineLevel="0" collapsed="false">
      <c r="A1046022" s="2" t="s">
        <v>4413</v>
      </c>
      <c r="B1046022" s="2" t="s">
        <v>4413</v>
      </c>
      <c r="C1046022" s="2" t="s">
        <v>8634</v>
      </c>
      <c r="D1046022" s="2" t="s">
        <v>8635</v>
      </c>
      <c r="E1046022" s="2" t="s">
        <v>9907</v>
      </c>
      <c r="F1046022" s="2" t="s">
        <v>9908</v>
      </c>
      <c r="G1046022" s="2" t="s">
        <v>9909</v>
      </c>
      <c r="H1046022" s="2" t="s">
        <v>22</v>
      </c>
      <c r="I1046022" s="2" t="s">
        <v>9910</v>
      </c>
      <c r="J1046022" s="4" t="n">
        <v>45923</v>
      </c>
      <c r="K1046022" s="4" t="n">
        <v>45953</v>
      </c>
      <c r="L1046022" s="21" t="n">
        <v>5775.66</v>
      </c>
      <c r="M1046022" s="4" t="n">
        <v>46002</v>
      </c>
      <c r="N1046022" s="22" t="n">
        <v>79</v>
      </c>
      <c r="O1046022" s="22" t="n">
        <v>49</v>
      </c>
      <c r="P1046022" s="23" t="n">
        <f aca="false">L1046022*N1046022</f>
        <v>456277.14</v>
      </c>
      <c r="Q1046022" s="21" t="n">
        <f aca="false">L1046022*O1046022</f>
        <v>283007.34</v>
      </c>
    </row>
    <row r="1046023" customFormat="false" ht="14.25" hidden="false" customHeight="true" outlineLevel="0" collapsed="false">
      <c r="A1046023" s="2" t="s">
        <v>4413</v>
      </c>
      <c r="B1046023" s="2" t="s">
        <v>4413</v>
      </c>
      <c r="C1046023" s="2" t="s">
        <v>8859</v>
      </c>
      <c r="D1046023" s="2" t="s">
        <v>8860</v>
      </c>
      <c r="E1046023" s="2" t="s">
        <v>9911</v>
      </c>
      <c r="F1046023" s="2" t="s">
        <v>9912</v>
      </c>
      <c r="G1046023" s="2" t="s">
        <v>9913</v>
      </c>
      <c r="H1046023" s="2" t="s">
        <v>22</v>
      </c>
      <c r="I1046023" s="2" t="s">
        <v>9914</v>
      </c>
      <c r="J1046023" s="4" t="n">
        <v>45686</v>
      </c>
      <c r="K1046023" s="4" t="n">
        <v>45716</v>
      </c>
      <c r="L1046023" s="21" t="n">
        <v>9932.76</v>
      </c>
      <c r="M1046023" s="4" t="n">
        <v>45742</v>
      </c>
      <c r="N1046023" s="22" t="n">
        <v>56</v>
      </c>
      <c r="O1046023" s="22" t="n">
        <v>26</v>
      </c>
      <c r="P1046023" s="23" t="n">
        <f aca="false">L1046023*N1046023</f>
        <v>556234.56</v>
      </c>
      <c r="Q1046023" s="21" t="n">
        <f aca="false">L1046023*O1046023</f>
        <v>258251.76</v>
      </c>
    </row>
    <row r="1046024" customFormat="false" ht="14.25" hidden="false" customHeight="true" outlineLevel="0" collapsed="false">
      <c r="A1046024" s="2" t="s">
        <v>4413</v>
      </c>
      <c r="B1046024" s="2" t="s">
        <v>4413</v>
      </c>
      <c r="C1046024" s="2" t="s">
        <v>119</v>
      </c>
      <c r="D1046024" s="2" t="s">
        <v>120</v>
      </c>
      <c r="E1046024" s="2" t="s">
        <v>9915</v>
      </c>
      <c r="F1046024" s="2" t="s">
        <v>9916</v>
      </c>
      <c r="G1046024" s="2" t="s">
        <v>9917</v>
      </c>
      <c r="H1046024" s="2" t="s">
        <v>22</v>
      </c>
      <c r="I1046024" s="2" t="s">
        <v>8741</v>
      </c>
      <c r="J1046024" s="4" t="n">
        <v>45721</v>
      </c>
      <c r="K1046024" s="4" t="n">
        <v>45751</v>
      </c>
      <c r="L1046024" s="21" t="n">
        <v>19603.34</v>
      </c>
      <c r="M1046024" s="4" t="n">
        <v>45845</v>
      </c>
      <c r="N1046024" s="22" t="n">
        <v>124</v>
      </c>
      <c r="O1046024" s="22" t="n">
        <v>94</v>
      </c>
      <c r="P1046024" s="23" t="n">
        <f aca="false">L1046024*N1046024</f>
        <v>2430814.16</v>
      </c>
      <c r="Q1046024" s="21" t="n">
        <f aca="false">L1046024*O1046024</f>
        <v>1842713.96</v>
      </c>
    </row>
    <row r="1046025" customFormat="false" ht="14.25" hidden="false" customHeight="true" outlineLevel="0" collapsed="false">
      <c r="A1046025" s="2" t="s">
        <v>4413</v>
      </c>
      <c r="B1046025" s="2" t="s">
        <v>4413</v>
      </c>
      <c r="C1046025" s="2" t="s">
        <v>8697</v>
      </c>
      <c r="D1046025" s="2" t="s">
        <v>8698</v>
      </c>
      <c r="E1046025" s="2" t="s">
        <v>9918</v>
      </c>
      <c r="F1046025" s="2" t="s">
        <v>9919</v>
      </c>
      <c r="G1046025" s="2" t="s">
        <v>9920</v>
      </c>
      <c r="H1046025" s="2" t="s">
        <v>22</v>
      </c>
      <c r="I1046025" s="2" t="s">
        <v>9921</v>
      </c>
      <c r="J1046025" s="4" t="n">
        <v>45820</v>
      </c>
      <c r="K1046025" s="4" t="n">
        <v>45850</v>
      </c>
      <c r="L1046025" s="21" t="n">
        <v>2070.13</v>
      </c>
      <c r="M1046025" s="4" t="n">
        <v>45889</v>
      </c>
      <c r="N1046025" s="22" t="n">
        <v>69</v>
      </c>
      <c r="O1046025" s="22" t="n">
        <v>39</v>
      </c>
      <c r="P1046025" s="23" t="n">
        <f aca="false">L1046025*N1046025</f>
        <v>142838.97</v>
      </c>
      <c r="Q1046025" s="21" t="n">
        <f aca="false">L1046025*O1046025</f>
        <v>80735.07</v>
      </c>
    </row>
    <row r="1046026" customFormat="false" ht="14.25" hidden="false" customHeight="true" outlineLevel="0" collapsed="false">
      <c r="A1046026" s="2" t="s">
        <v>4413</v>
      </c>
      <c r="B1046026" s="2" t="s">
        <v>4413</v>
      </c>
      <c r="C1046026" s="2" t="s">
        <v>8850</v>
      </c>
      <c r="D1046026" s="2" t="s">
        <v>8851</v>
      </c>
      <c r="E1046026" s="2" t="s">
        <v>9922</v>
      </c>
      <c r="F1046026" s="2" t="s">
        <v>9923</v>
      </c>
      <c r="G1046026" s="2" t="s">
        <v>9924</v>
      </c>
      <c r="H1046026" s="2" t="s">
        <v>22</v>
      </c>
      <c r="I1046026" s="2" t="s">
        <v>9925</v>
      </c>
      <c r="J1046026" s="4" t="n">
        <v>45981</v>
      </c>
      <c r="K1046026" s="4" t="n">
        <v>46011</v>
      </c>
      <c r="L1046026" s="21" t="n">
        <v>9580.73</v>
      </c>
      <c r="M1046026" s="4" t="n">
        <v>45995</v>
      </c>
      <c r="N1046026" s="22" t="n">
        <v>14</v>
      </c>
      <c r="O1046026" s="22" t="n">
        <v>-16</v>
      </c>
      <c r="P1046026" s="23" t="n">
        <f aca="false">L1046026*N1046026</f>
        <v>134130.22</v>
      </c>
      <c r="Q1046026" s="21" t="n">
        <f aca="false">L1046026*O1046026</f>
        <v>-153291.68</v>
      </c>
    </row>
    <row r="1046027" customFormat="false" ht="14.25" hidden="false" customHeight="true" outlineLevel="0" collapsed="false">
      <c r="A1046027" s="2" t="s">
        <v>4413</v>
      </c>
      <c r="B1046027" s="2" t="s">
        <v>4413</v>
      </c>
      <c r="C1046027" s="2" t="s">
        <v>24</v>
      </c>
      <c r="D1046027" s="2" t="s">
        <v>24</v>
      </c>
      <c r="E1046027" s="2" t="s">
        <v>9926</v>
      </c>
      <c r="F1046027" s="2" t="s">
        <v>9927</v>
      </c>
      <c r="G1046027" s="2" t="s">
        <v>6227</v>
      </c>
      <c r="H1046027" s="2" t="s">
        <v>22</v>
      </c>
      <c r="I1046027" s="2" t="s">
        <v>9928</v>
      </c>
      <c r="J1046027" s="4" t="n">
        <v>45805</v>
      </c>
      <c r="K1046027" s="4" t="n">
        <v>45835</v>
      </c>
      <c r="L1046027" s="21" t="n">
        <v>4955</v>
      </c>
      <c r="M1046027" s="4" t="n">
        <v>45910</v>
      </c>
      <c r="N1046027" s="22" t="n">
        <v>105</v>
      </c>
      <c r="O1046027" s="22" t="n">
        <v>75</v>
      </c>
      <c r="P1046027" s="23" t="n">
        <f aca="false">L1046027*N1046027</f>
        <v>520275</v>
      </c>
      <c r="Q1046027" s="21" t="n">
        <f aca="false">L1046027*O1046027</f>
        <v>371625</v>
      </c>
    </row>
    <row r="1046028" customFormat="false" ht="14.25" hidden="false" customHeight="true" outlineLevel="0" collapsed="false">
      <c r="A1046028" s="2" t="s">
        <v>4413</v>
      </c>
      <c r="B1046028" s="2" t="s">
        <v>4413</v>
      </c>
      <c r="C1046028" s="2" t="s">
        <v>24</v>
      </c>
      <c r="D1046028" s="2" t="s">
        <v>24</v>
      </c>
      <c r="E1046028" s="2" t="s">
        <v>9929</v>
      </c>
      <c r="F1046028" s="2" t="s">
        <v>9930</v>
      </c>
      <c r="G1046028" s="2" t="s">
        <v>9931</v>
      </c>
      <c r="H1046028" s="2" t="s">
        <v>22</v>
      </c>
      <c r="I1046028" s="2" t="s">
        <v>7405</v>
      </c>
      <c r="J1046028" s="4" t="n">
        <v>45742</v>
      </c>
      <c r="K1046028" s="4" t="n">
        <v>45772</v>
      </c>
      <c r="L1046028" s="21" t="n">
        <v>1903.2</v>
      </c>
      <c r="M1046028" s="4" t="n">
        <v>45776</v>
      </c>
      <c r="N1046028" s="22" t="n">
        <v>34</v>
      </c>
      <c r="O1046028" s="22" t="n">
        <v>4</v>
      </c>
      <c r="P1046028" s="23" t="n">
        <f aca="false">L1046028*N1046028</f>
        <v>64708.8</v>
      </c>
      <c r="Q1046028" s="21" t="n">
        <f aca="false">L1046028*O1046028</f>
        <v>7612.8</v>
      </c>
    </row>
    <row r="1046029" customFormat="false" ht="14.25" hidden="false" customHeight="true" outlineLevel="0" collapsed="false">
      <c r="A1046029" s="2" t="s">
        <v>4413</v>
      </c>
      <c r="B1046029" s="2" t="s">
        <v>4413</v>
      </c>
      <c r="C1046029" s="2" t="s">
        <v>9932</v>
      </c>
      <c r="D1046029" s="2" t="s">
        <v>9933</v>
      </c>
      <c r="E1046029" s="2" t="s">
        <v>9934</v>
      </c>
      <c r="F1046029" s="2" t="s">
        <v>9935</v>
      </c>
      <c r="G1046029" s="2" t="s">
        <v>9238</v>
      </c>
      <c r="H1046029" s="2" t="s">
        <v>22</v>
      </c>
      <c r="I1046029" s="2" t="s">
        <v>7613</v>
      </c>
      <c r="J1046029" s="4" t="n">
        <v>45873</v>
      </c>
      <c r="K1046029" s="4" t="n">
        <v>45903</v>
      </c>
      <c r="L1046029" s="21" t="s">
        <v>9936</v>
      </c>
      <c r="M1046029" s="4" t="n">
        <v>45910</v>
      </c>
      <c r="N1046029" s="22" t="n">
        <v>37</v>
      </c>
      <c r="O1046029" s="22" t="n">
        <v>7</v>
      </c>
      <c r="P1046029" s="23" t="n">
        <f aca="false">L1046029*N1046029</f>
        <v>12131.19</v>
      </c>
      <c r="Q1046029" s="21" t="n">
        <f aca="false">L1046029*O1046029</f>
        <v>2295.09</v>
      </c>
    </row>
    <row r="1046030" customFormat="false" ht="14.25" hidden="false" customHeight="true" outlineLevel="0" collapsed="false">
      <c r="A1046030" s="2" t="s">
        <v>4413</v>
      </c>
      <c r="B1046030" s="2" t="s">
        <v>4413</v>
      </c>
      <c r="C1046030" s="2" t="s">
        <v>9932</v>
      </c>
      <c r="D1046030" s="2" t="s">
        <v>9933</v>
      </c>
      <c r="E1046030" s="2" t="s">
        <v>9934</v>
      </c>
      <c r="F1046030" s="2" t="s">
        <v>9935</v>
      </c>
      <c r="G1046030" s="2" t="s">
        <v>9238</v>
      </c>
      <c r="H1046030" s="2" t="s">
        <v>22</v>
      </c>
      <c r="I1046030" s="2" t="s">
        <v>7613</v>
      </c>
      <c r="J1046030" s="4" t="n">
        <v>45873</v>
      </c>
      <c r="K1046030" s="4" t="n">
        <v>45903</v>
      </c>
      <c r="L1046030" s="21" t="s">
        <v>2253</v>
      </c>
      <c r="M1046030" s="4" t="n">
        <v>46022</v>
      </c>
      <c r="N1046030" s="22" t="n">
        <v>149</v>
      </c>
      <c r="O1046030" s="22" t="n">
        <v>119</v>
      </c>
      <c r="P1046030" s="23" t="n">
        <f aca="false">L1046030*N1046030</f>
        <v>10747.37</v>
      </c>
      <c r="Q1046030" s="21" t="n">
        <f aca="false">L1046030*O1046030</f>
        <v>8583.47</v>
      </c>
    </row>
    <row r="1046031" customFormat="false" ht="14.25" hidden="false" customHeight="true" outlineLevel="0" collapsed="false">
      <c r="A1046031" s="2" t="s">
        <v>4413</v>
      </c>
      <c r="B1046031" s="2" t="s">
        <v>4413</v>
      </c>
      <c r="C1046031" s="2" t="s">
        <v>8819</v>
      </c>
      <c r="D1046031" s="2" t="s">
        <v>8820</v>
      </c>
      <c r="E1046031" s="2" t="s">
        <v>9937</v>
      </c>
      <c r="F1046031" s="2" t="s">
        <v>9938</v>
      </c>
      <c r="G1046031" s="2" t="s">
        <v>6481</v>
      </c>
      <c r="H1046031" s="2" t="s">
        <v>22</v>
      </c>
      <c r="I1046031" s="2" t="s">
        <v>9939</v>
      </c>
      <c r="J1046031" s="4" t="n">
        <v>45747</v>
      </c>
      <c r="K1046031" s="4" t="n">
        <v>45777</v>
      </c>
      <c r="L1046031" s="21" t="n">
        <v>58344</v>
      </c>
      <c r="M1046031" s="4" t="n">
        <v>45785</v>
      </c>
      <c r="N1046031" s="22" t="n">
        <v>38</v>
      </c>
      <c r="O1046031" s="22" t="n">
        <v>8</v>
      </c>
      <c r="P1046031" s="23" t="n">
        <f aca="false">L1046031*N1046031</f>
        <v>2217072</v>
      </c>
      <c r="Q1046031" s="21" t="n">
        <f aca="false">L1046031*O1046031</f>
        <v>466752</v>
      </c>
    </row>
    <row r="1046032" customFormat="false" ht="14.25" hidden="false" customHeight="true" outlineLevel="0" collapsed="false">
      <c r="A1046032" s="2" t="s">
        <v>4413</v>
      </c>
      <c r="B1046032" s="2" t="s">
        <v>4413</v>
      </c>
      <c r="C1046032" s="2" t="s">
        <v>3904</v>
      </c>
      <c r="D1046032" s="2" t="s">
        <v>3905</v>
      </c>
      <c r="E1046032" s="2" t="s">
        <v>9940</v>
      </c>
      <c r="F1046032" s="2" t="s">
        <v>9941</v>
      </c>
      <c r="G1046032" s="2" t="s">
        <v>9942</v>
      </c>
      <c r="H1046032" s="2" t="s">
        <v>22</v>
      </c>
      <c r="I1046032" s="2" t="s">
        <v>9943</v>
      </c>
      <c r="J1046032" s="4" t="n">
        <v>45831</v>
      </c>
      <c r="K1046032" s="4" t="n">
        <v>45861</v>
      </c>
      <c r="L1046032" s="21" t="n">
        <v>14790.38</v>
      </c>
      <c r="M1046032" s="4" t="n">
        <v>46008</v>
      </c>
      <c r="N1046032" s="22" t="n">
        <v>177</v>
      </c>
      <c r="O1046032" s="22" t="n">
        <v>147</v>
      </c>
      <c r="P1046032" s="23" t="n">
        <f aca="false">L1046032*N1046032</f>
        <v>2617897.26</v>
      </c>
      <c r="Q1046032" s="21" t="n">
        <f aca="false">L1046032*O1046032</f>
        <v>2174185.86</v>
      </c>
    </row>
    <row r="1046033" customFormat="false" ht="14.25" hidden="false" customHeight="true" outlineLevel="0" collapsed="false">
      <c r="A1046033" s="2" t="s">
        <v>4413</v>
      </c>
      <c r="B1046033" s="2" t="s">
        <v>4413</v>
      </c>
      <c r="C1046033" s="2" t="s">
        <v>24</v>
      </c>
      <c r="D1046033" s="2" t="s">
        <v>24</v>
      </c>
      <c r="E1046033" s="2" t="s">
        <v>9944</v>
      </c>
      <c r="F1046033" s="2" t="s">
        <v>9945</v>
      </c>
      <c r="G1046033" s="2" t="s">
        <v>5568</v>
      </c>
      <c r="H1046033" s="2" t="s">
        <v>22</v>
      </c>
      <c r="I1046033" s="2" t="s">
        <v>9946</v>
      </c>
      <c r="J1046033" s="4" t="n">
        <v>45828</v>
      </c>
      <c r="K1046033" s="4" t="n">
        <v>45858</v>
      </c>
      <c r="L1046033" s="21" t="n">
        <v>184974.8</v>
      </c>
      <c r="M1046033" s="4" t="n">
        <v>45855</v>
      </c>
      <c r="N1046033" s="22" t="n">
        <v>27</v>
      </c>
      <c r="O1046033" s="22" t="n">
        <v>-3</v>
      </c>
      <c r="P1046033" s="23" t="n">
        <f aca="false">L1046033*N1046033</f>
        <v>4994319.6</v>
      </c>
      <c r="Q1046033" s="21" t="n">
        <f aca="false">L1046033*O1046033</f>
        <v>-554924.4</v>
      </c>
    </row>
    <row r="1046034" customFormat="false" ht="14.25" hidden="false" customHeight="true" outlineLevel="0" collapsed="false">
      <c r="A1046034" s="2" t="s">
        <v>4413</v>
      </c>
      <c r="B1046034" s="2" t="s">
        <v>4413</v>
      </c>
      <c r="C1046034" s="2" t="s">
        <v>9255</v>
      </c>
      <c r="D1046034" s="2" t="s">
        <v>9256</v>
      </c>
      <c r="E1046034" s="2" t="s">
        <v>9947</v>
      </c>
      <c r="F1046034" s="2" t="s">
        <v>9948</v>
      </c>
      <c r="G1046034" s="2" t="s">
        <v>9949</v>
      </c>
      <c r="H1046034" s="2" t="s">
        <v>22</v>
      </c>
      <c r="I1046034" s="2" t="s">
        <v>9950</v>
      </c>
      <c r="J1046034" s="4" t="n">
        <v>45936</v>
      </c>
      <c r="K1046034" s="4" t="n">
        <v>45966</v>
      </c>
      <c r="L1046034" s="21" t="s">
        <v>9951</v>
      </c>
      <c r="M1046034" s="4" t="n">
        <v>46022</v>
      </c>
      <c r="N1046034" s="22" t="n">
        <v>86</v>
      </c>
      <c r="O1046034" s="22" t="n">
        <v>56</v>
      </c>
      <c r="P1046034" s="23" t="n">
        <f aca="false">L1046034*N1046034</f>
        <v>44572.08</v>
      </c>
      <c r="Q1046034" s="21" t="n">
        <f aca="false">L1046034*O1046034</f>
        <v>29023.68</v>
      </c>
    </row>
    <row r="1046035" customFormat="false" ht="14.25" hidden="false" customHeight="true" outlineLevel="0" collapsed="false">
      <c r="A1046035" s="2" t="s">
        <v>4413</v>
      </c>
      <c r="B1046035" s="2" t="s">
        <v>4413</v>
      </c>
      <c r="C1046035" s="2" t="s">
        <v>119</v>
      </c>
      <c r="D1046035" s="2" t="s">
        <v>120</v>
      </c>
      <c r="E1046035" s="2" t="s">
        <v>9952</v>
      </c>
      <c r="F1046035" s="2" t="s">
        <v>9953</v>
      </c>
      <c r="G1046035" s="2" t="s">
        <v>9954</v>
      </c>
      <c r="H1046035" s="2" t="s">
        <v>22</v>
      </c>
      <c r="I1046035" s="2" t="s">
        <v>9531</v>
      </c>
      <c r="J1046035" s="4" t="n">
        <v>45832</v>
      </c>
      <c r="K1046035" s="4" t="n">
        <v>45862</v>
      </c>
      <c r="L1046035" s="21" t="n">
        <v>1744.74</v>
      </c>
      <c r="M1046035" s="4" t="n">
        <v>45952</v>
      </c>
      <c r="N1046035" s="22" t="n">
        <v>120</v>
      </c>
      <c r="O1046035" s="22" t="n">
        <v>90</v>
      </c>
      <c r="P1046035" s="23" t="n">
        <f aca="false">L1046035*N1046035</f>
        <v>209368.8</v>
      </c>
      <c r="Q1046035" s="21" t="n">
        <f aca="false">L1046035*O1046035</f>
        <v>157026.6</v>
      </c>
    </row>
    <row r="1046036" customFormat="false" ht="14.25" hidden="false" customHeight="true" outlineLevel="0" collapsed="false">
      <c r="A1046036" s="2" t="s">
        <v>4413</v>
      </c>
      <c r="B1046036" s="2" t="s">
        <v>4413</v>
      </c>
      <c r="C1046036" s="2" t="s">
        <v>8850</v>
      </c>
      <c r="D1046036" s="2" t="s">
        <v>8851</v>
      </c>
      <c r="E1046036" s="2" t="s">
        <v>9955</v>
      </c>
      <c r="F1046036" s="2" t="s">
        <v>9956</v>
      </c>
      <c r="G1046036" s="2" t="s">
        <v>9957</v>
      </c>
      <c r="H1046036" s="2" t="s">
        <v>22</v>
      </c>
      <c r="I1046036" s="2" t="s">
        <v>9958</v>
      </c>
      <c r="J1046036" s="4" t="n">
        <v>45797</v>
      </c>
      <c r="K1046036" s="4" t="n">
        <v>45827</v>
      </c>
      <c r="L1046036" s="21" t="s">
        <v>9959</v>
      </c>
      <c r="M1046036" s="4" t="n">
        <v>45813</v>
      </c>
      <c r="N1046036" s="22" t="n">
        <v>16</v>
      </c>
      <c r="O1046036" s="22" t="n">
        <v>-14</v>
      </c>
      <c r="P1046036" s="23" t="n">
        <f aca="false">L1046036*N1046036</f>
        <v>7299.68</v>
      </c>
      <c r="Q1046036" s="21" t="n">
        <f aca="false">L1046036*O1046036</f>
        <v>-6387.22</v>
      </c>
    </row>
    <row r="1046037" customFormat="false" ht="14.25" hidden="false" customHeight="true" outlineLevel="0" collapsed="false">
      <c r="A1046037" s="2" t="s">
        <v>4413</v>
      </c>
      <c r="B1046037" s="2" t="s">
        <v>4413</v>
      </c>
      <c r="C1046037" s="2" t="s">
        <v>8807</v>
      </c>
      <c r="D1046037" s="2" t="s">
        <v>8808</v>
      </c>
      <c r="E1046037" s="2" t="s">
        <v>9960</v>
      </c>
      <c r="F1046037" s="2" t="s">
        <v>9961</v>
      </c>
      <c r="G1046037" s="2" t="s">
        <v>9962</v>
      </c>
      <c r="H1046037" s="2" t="s">
        <v>22</v>
      </c>
      <c r="I1046037" s="2" t="s">
        <v>9963</v>
      </c>
      <c r="J1046037" s="4" t="n">
        <v>45736</v>
      </c>
      <c r="K1046037" s="4" t="n">
        <v>45766</v>
      </c>
      <c r="L1046037" s="21" t="n">
        <v>4839.75</v>
      </c>
      <c r="M1046037" s="4" t="n">
        <v>45764</v>
      </c>
      <c r="N1046037" s="22" t="n">
        <v>28</v>
      </c>
      <c r="O1046037" s="22" t="n">
        <v>-2</v>
      </c>
      <c r="P1046037" s="23" t="n">
        <f aca="false">L1046037*N1046037</f>
        <v>135513</v>
      </c>
      <c r="Q1046037" s="21" t="n">
        <f aca="false">L1046037*O1046037</f>
        <v>-9679.5</v>
      </c>
    </row>
    <row r="1046038" customFormat="false" ht="14.25" hidden="false" customHeight="true" outlineLevel="0" collapsed="false">
      <c r="A1046038" s="2" t="s">
        <v>4413</v>
      </c>
      <c r="B1046038" s="2" t="s">
        <v>4413</v>
      </c>
      <c r="C1046038" s="2" t="s">
        <v>119</v>
      </c>
      <c r="D1046038" s="2" t="s">
        <v>120</v>
      </c>
      <c r="E1046038" s="2" t="s">
        <v>9964</v>
      </c>
      <c r="F1046038" s="2" t="s">
        <v>9965</v>
      </c>
      <c r="G1046038" s="2" t="s">
        <v>9966</v>
      </c>
      <c r="H1046038" s="2" t="s">
        <v>22</v>
      </c>
      <c r="I1046038" s="2" t="s">
        <v>9531</v>
      </c>
      <c r="J1046038" s="4" t="n">
        <v>45721</v>
      </c>
      <c r="K1046038" s="4" t="n">
        <v>45751</v>
      </c>
      <c r="L1046038" s="21" t="n">
        <v>1744.74</v>
      </c>
      <c r="M1046038" s="4" t="n">
        <v>45845</v>
      </c>
      <c r="N1046038" s="22" t="n">
        <v>124</v>
      </c>
      <c r="O1046038" s="22" t="n">
        <v>94</v>
      </c>
      <c r="P1046038" s="23" t="n">
        <f aca="false">L1046038*N1046038</f>
        <v>216347.76</v>
      </c>
      <c r="Q1046038" s="21" t="n">
        <f aca="false">L1046038*O1046038</f>
        <v>164005.56</v>
      </c>
    </row>
    <row r="1046039" customFormat="false" ht="14.25" hidden="false" customHeight="true" outlineLevel="0" collapsed="false">
      <c r="A1046039" s="2" t="s">
        <v>4413</v>
      </c>
      <c r="B1046039" s="2" t="s">
        <v>4413</v>
      </c>
      <c r="C1046039" s="2" t="s">
        <v>9967</v>
      </c>
      <c r="D1046039" s="2" t="s">
        <v>9968</v>
      </c>
      <c r="E1046039" s="2" t="s">
        <v>9969</v>
      </c>
      <c r="F1046039" s="2" t="s">
        <v>9970</v>
      </c>
      <c r="G1046039" s="2" t="s">
        <v>8517</v>
      </c>
      <c r="H1046039" s="2" t="s">
        <v>22</v>
      </c>
      <c r="I1046039" s="2" t="s">
        <v>9971</v>
      </c>
      <c r="J1046039" s="4" t="n">
        <v>45727</v>
      </c>
      <c r="K1046039" s="4" t="n">
        <v>45757</v>
      </c>
      <c r="L1046039" s="21" t="n">
        <v>93014.52</v>
      </c>
      <c r="M1046039" s="4" t="n">
        <v>45751</v>
      </c>
      <c r="N1046039" s="22" t="n">
        <v>24</v>
      </c>
      <c r="O1046039" s="22" t="n">
        <v>-6</v>
      </c>
      <c r="P1046039" s="23" t="n">
        <f aca="false">L1046039*N1046039</f>
        <v>2232348.48</v>
      </c>
      <c r="Q1046039" s="21" t="n">
        <f aca="false">L1046039*O1046039</f>
        <v>-558087.12</v>
      </c>
    </row>
    <row r="1046040" customFormat="false" ht="14.25" hidden="false" customHeight="true" outlineLevel="0" collapsed="false">
      <c r="A1046040" s="2" t="s">
        <v>4413</v>
      </c>
      <c r="B1046040" s="2" t="s">
        <v>4413</v>
      </c>
      <c r="C1046040" s="2" t="s">
        <v>24</v>
      </c>
      <c r="D1046040" s="2" t="s">
        <v>24</v>
      </c>
      <c r="E1046040" s="2" t="s">
        <v>9972</v>
      </c>
      <c r="F1046040" s="2" t="s">
        <v>9973</v>
      </c>
      <c r="G1046040" s="2" t="s">
        <v>8004</v>
      </c>
      <c r="H1046040" s="2" t="s">
        <v>22</v>
      </c>
      <c r="I1046040" s="2" t="s">
        <v>9974</v>
      </c>
      <c r="J1046040" s="4" t="n">
        <v>45929</v>
      </c>
      <c r="K1046040" s="4" t="n">
        <v>45959</v>
      </c>
      <c r="L1046040" s="21" t="n">
        <v>7726.5</v>
      </c>
      <c r="M1046040" s="4" t="n">
        <v>45945</v>
      </c>
      <c r="N1046040" s="22" t="n">
        <v>16</v>
      </c>
      <c r="O1046040" s="22" t="n">
        <v>-14</v>
      </c>
      <c r="P1046040" s="23" t="n">
        <f aca="false">L1046040*N1046040</f>
        <v>123624</v>
      </c>
      <c r="Q1046040" s="21" t="n">
        <f aca="false">L1046040*O1046040</f>
        <v>-108171</v>
      </c>
    </row>
    <row r="1046041" customFormat="false" ht="14.25" hidden="false" customHeight="true" outlineLevel="0" collapsed="false">
      <c r="A1046041" s="2" t="s">
        <v>4413</v>
      </c>
      <c r="B1046041" s="2" t="s">
        <v>4413</v>
      </c>
      <c r="C1046041" s="2" t="s">
        <v>3340</v>
      </c>
      <c r="D1046041" s="2" t="s">
        <v>3341</v>
      </c>
      <c r="E1046041" s="2" t="s">
        <v>9975</v>
      </c>
      <c r="F1046041" s="2" t="s">
        <v>9976</v>
      </c>
      <c r="G1046041" s="2" t="s">
        <v>9977</v>
      </c>
      <c r="H1046041" s="2" t="s">
        <v>22</v>
      </c>
      <c r="I1046041" s="2" t="s">
        <v>9220</v>
      </c>
      <c r="J1046041" s="4" t="n">
        <v>45735</v>
      </c>
      <c r="K1046041" s="4" t="n">
        <v>45765</v>
      </c>
      <c r="L1046041" s="21" t="s">
        <v>9221</v>
      </c>
      <c r="M1046041" s="4" t="n">
        <v>45776</v>
      </c>
      <c r="N1046041" s="22" t="n">
        <v>41</v>
      </c>
      <c r="O1046041" s="22" t="n">
        <v>11</v>
      </c>
      <c r="P1046041" s="23" t="n">
        <f aca="false">L1046041*N1046041</f>
        <v>28241.62</v>
      </c>
      <c r="Q1046041" s="21" t="n">
        <f aca="false">L1046041*O1046041</f>
        <v>7577.02</v>
      </c>
    </row>
    <row r="1046042" customFormat="false" ht="14.25" hidden="false" customHeight="true" outlineLevel="0" collapsed="false">
      <c r="A1046042" s="2" t="s">
        <v>4413</v>
      </c>
      <c r="B1046042" s="2" t="s">
        <v>4413</v>
      </c>
      <c r="C1046042" s="2" t="s">
        <v>8850</v>
      </c>
      <c r="D1046042" s="2" t="s">
        <v>8851</v>
      </c>
      <c r="E1046042" s="2" t="s">
        <v>9978</v>
      </c>
      <c r="F1046042" s="2" t="s">
        <v>9979</v>
      </c>
      <c r="G1046042" s="2" t="s">
        <v>6513</v>
      </c>
      <c r="H1046042" s="2" t="s">
        <v>22</v>
      </c>
      <c r="I1046042" s="2" t="s">
        <v>9958</v>
      </c>
      <c r="J1046042" s="4" t="n">
        <v>45747</v>
      </c>
      <c r="K1046042" s="4" t="n">
        <v>45777</v>
      </c>
      <c r="L1046042" s="21" t="s">
        <v>9959</v>
      </c>
      <c r="M1046042" s="4" t="n">
        <v>45777</v>
      </c>
      <c r="N1046042" s="22" t="n">
        <v>30</v>
      </c>
      <c r="O1046042" s="22" t="n">
        <v>0</v>
      </c>
      <c r="P1046042" s="23" t="n">
        <f aca="false">L1046042*N1046042</f>
        <v>13686.9</v>
      </c>
      <c r="Q1046042" s="21" t="n">
        <f aca="false">L1046042*O1046042</f>
        <v>0</v>
      </c>
    </row>
    <row r="1046043" customFormat="false" ht="14.25" hidden="false" customHeight="true" outlineLevel="0" collapsed="false">
      <c r="A1046043" s="2" t="s">
        <v>4413</v>
      </c>
      <c r="B1046043" s="2" t="s">
        <v>4413</v>
      </c>
      <c r="C1046043" s="2" t="s">
        <v>3904</v>
      </c>
      <c r="D1046043" s="2" t="s">
        <v>3905</v>
      </c>
      <c r="E1046043" s="2" t="s">
        <v>9980</v>
      </c>
      <c r="F1046043" s="2" t="s">
        <v>9981</v>
      </c>
      <c r="G1046043" s="2" t="s">
        <v>9982</v>
      </c>
      <c r="H1046043" s="2" t="s">
        <v>22</v>
      </c>
      <c r="I1046043" s="2" t="s">
        <v>9983</v>
      </c>
      <c r="J1046043" s="4" t="n">
        <v>45831</v>
      </c>
      <c r="K1046043" s="4" t="n">
        <v>45861</v>
      </c>
      <c r="L1046043" s="21" t="n">
        <v>120023.52</v>
      </c>
      <c r="M1046043" s="4" t="n">
        <v>46006</v>
      </c>
      <c r="N1046043" s="22" t="n">
        <v>175</v>
      </c>
      <c r="O1046043" s="22" t="n">
        <v>145</v>
      </c>
      <c r="P1046043" s="23" t="n">
        <f aca="false">L1046043*N1046043</f>
        <v>21004116</v>
      </c>
      <c r="Q1046043" s="21" t="n">
        <f aca="false">L1046043*O1046043</f>
        <v>17403410.4</v>
      </c>
    </row>
    <row r="1046044" customFormat="false" ht="14.25" hidden="false" customHeight="true" outlineLevel="0" collapsed="false">
      <c r="A1046044" s="2" t="s">
        <v>4413</v>
      </c>
      <c r="B1046044" s="2" t="s">
        <v>4413</v>
      </c>
      <c r="C1046044" s="2" t="s">
        <v>8906</v>
      </c>
      <c r="D1046044" s="2" t="s">
        <v>8907</v>
      </c>
      <c r="E1046044" s="2" t="s">
        <v>9984</v>
      </c>
      <c r="F1046044" s="2" t="s">
        <v>9985</v>
      </c>
      <c r="G1046044" s="2" t="s">
        <v>6485</v>
      </c>
      <c r="H1046044" s="2" t="s">
        <v>22</v>
      </c>
      <c r="I1046044" s="2" t="s">
        <v>9986</v>
      </c>
      <c r="J1046044" s="4" t="n">
        <v>45936</v>
      </c>
      <c r="K1046044" s="4" t="n">
        <v>45966</v>
      </c>
      <c r="L1046044" s="21" t="n">
        <v>20886.32</v>
      </c>
      <c r="M1046044" s="4" t="n">
        <v>45968</v>
      </c>
      <c r="N1046044" s="22" t="n">
        <v>32</v>
      </c>
      <c r="O1046044" s="22" t="n">
        <v>2</v>
      </c>
      <c r="P1046044" s="23" t="n">
        <f aca="false">L1046044*N1046044</f>
        <v>668362.24</v>
      </c>
      <c r="Q1046044" s="21" t="n">
        <f aca="false">L1046044*O1046044</f>
        <v>41772.64</v>
      </c>
    </row>
    <row r="1046045" customFormat="false" ht="14.25" hidden="false" customHeight="true" outlineLevel="0" collapsed="false">
      <c r="A1046045" s="2" t="s">
        <v>4413</v>
      </c>
      <c r="B1046045" s="2" t="s">
        <v>4413</v>
      </c>
      <c r="C1046045" s="2" t="s">
        <v>8634</v>
      </c>
      <c r="D1046045" s="2" t="s">
        <v>8635</v>
      </c>
      <c r="E1046045" s="2" t="s">
        <v>9987</v>
      </c>
      <c r="F1046045" s="2" t="s">
        <v>9988</v>
      </c>
      <c r="G1046045" s="2" t="s">
        <v>9989</v>
      </c>
      <c r="H1046045" s="2" t="s">
        <v>22</v>
      </c>
      <c r="I1046045" s="2" t="s">
        <v>9990</v>
      </c>
      <c r="J1046045" s="4" t="n">
        <v>45941</v>
      </c>
      <c r="K1046045" s="4" t="n">
        <v>45971</v>
      </c>
      <c r="L1046045" s="21" t="n">
        <v>4993.42</v>
      </c>
      <c r="M1046045" s="4" t="n">
        <v>46022</v>
      </c>
      <c r="N1046045" s="22" t="n">
        <v>81</v>
      </c>
      <c r="O1046045" s="22" t="n">
        <v>51</v>
      </c>
      <c r="P1046045" s="23" t="n">
        <f aca="false">L1046045*N1046045</f>
        <v>404467.02</v>
      </c>
      <c r="Q1046045" s="21" t="n">
        <f aca="false">L1046045*O1046045</f>
        <v>254664.42</v>
      </c>
    </row>
    <row r="1046046" customFormat="false" ht="14.25" hidden="false" customHeight="true" outlineLevel="0" collapsed="false">
      <c r="A1046046" s="2" t="s">
        <v>4413</v>
      </c>
      <c r="B1046046" s="2" t="s">
        <v>4413</v>
      </c>
      <c r="C1046046" s="2" t="s">
        <v>8613</v>
      </c>
      <c r="D1046046" s="2" t="s">
        <v>8614</v>
      </c>
      <c r="E1046046" s="2" t="s">
        <v>9991</v>
      </c>
      <c r="F1046046" s="2" t="s">
        <v>9992</v>
      </c>
      <c r="G1046046" s="2" t="s">
        <v>7138</v>
      </c>
      <c r="H1046046" s="2" t="s">
        <v>22</v>
      </c>
      <c r="I1046046" s="2" t="s">
        <v>9993</v>
      </c>
      <c r="J1046046" s="4" t="n">
        <v>45679</v>
      </c>
      <c r="K1046046" s="4" t="n">
        <v>45709</v>
      </c>
      <c r="L1046046" s="21" t="s">
        <v>9994</v>
      </c>
      <c r="M1046046" s="4" t="n">
        <v>45712</v>
      </c>
      <c r="N1046046" s="22" t="n">
        <v>33</v>
      </c>
      <c r="O1046046" s="22" t="n">
        <v>3</v>
      </c>
      <c r="P1046046" s="23" t="n">
        <f aca="false">L1046046*N1046046</f>
        <v>6452.16</v>
      </c>
      <c r="Q1046046" s="21" t="n">
        <f aca="false">L1046046*O1046046</f>
        <v>586.56</v>
      </c>
    </row>
    <row r="1046047" customFormat="false" ht="14.25" hidden="false" customHeight="true" outlineLevel="0" collapsed="false">
      <c r="A1046047" s="2" t="s">
        <v>4413</v>
      </c>
      <c r="B1046047" s="2" t="s">
        <v>4413</v>
      </c>
      <c r="C1046047" s="2" t="s">
        <v>8963</v>
      </c>
      <c r="D1046047" s="2" t="s">
        <v>8964</v>
      </c>
      <c r="E1046047" s="2" t="s">
        <v>9995</v>
      </c>
      <c r="F1046047" s="2" t="s">
        <v>9996</v>
      </c>
      <c r="G1046047" s="2" t="s">
        <v>6076</v>
      </c>
      <c r="H1046047" s="2" t="s">
        <v>22</v>
      </c>
      <c r="I1046047" s="2" t="s">
        <v>9997</v>
      </c>
      <c r="J1046047" s="4" t="n">
        <v>45659</v>
      </c>
      <c r="K1046047" s="4" t="n">
        <v>45689</v>
      </c>
      <c r="L1046047" s="21" t="n">
        <v>1321.6</v>
      </c>
      <c r="M1046047" s="4" t="n">
        <v>45691</v>
      </c>
      <c r="N1046047" s="22" t="n">
        <v>32</v>
      </c>
      <c r="O1046047" s="22" t="n">
        <v>2</v>
      </c>
      <c r="P1046047" s="23" t="n">
        <f aca="false">L1046047*N1046047</f>
        <v>42291.2</v>
      </c>
      <c r="Q1046047" s="21" t="n">
        <f aca="false">L1046047*O1046047</f>
        <v>2643.2</v>
      </c>
    </row>
    <row r="1046048" customFormat="false" ht="14.25" hidden="false" customHeight="true" outlineLevel="0" collapsed="false">
      <c r="A1046048" s="2" t="s">
        <v>4413</v>
      </c>
      <c r="B1046048" s="2" t="s">
        <v>4413</v>
      </c>
      <c r="C1046048" s="2" t="s">
        <v>8850</v>
      </c>
      <c r="D1046048" s="2" t="s">
        <v>8851</v>
      </c>
      <c r="E1046048" s="2" t="s">
        <v>9998</v>
      </c>
      <c r="F1046048" s="2" t="s">
        <v>9999</v>
      </c>
      <c r="G1046048" s="2" t="s">
        <v>10000</v>
      </c>
      <c r="H1046048" s="2" t="s">
        <v>22</v>
      </c>
      <c r="I1046048" s="2" t="s">
        <v>10001</v>
      </c>
      <c r="J1046048" s="4" t="n">
        <v>45728</v>
      </c>
      <c r="K1046048" s="4" t="n">
        <v>45758</v>
      </c>
      <c r="L1046048" s="21" t="s">
        <v>10002</v>
      </c>
      <c r="M1046048" s="4" t="n">
        <v>45757</v>
      </c>
      <c r="N1046048" s="22" t="n">
        <v>29</v>
      </c>
      <c r="O1046048" s="22" t="n">
        <v>-1</v>
      </c>
      <c r="P1046048" s="23" t="n">
        <f aca="false">L1046048*N1046048</f>
        <v>18900.75</v>
      </c>
      <c r="Q1046048" s="21" t="n">
        <f aca="false">L1046048*O1046048</f>
        <v>-651.75</v>
      </c>
    </row>
    <row r="1046049" customFormat="false" ht="14.25" hidden="false" customHeight="true" outlineLevel="0" collapsed="false">
      <c r="A1046049" s="2" t="s">
        <v>4413</v>
      </c>
      <c r="B1046049" s="2" t="s">
        <v>4413</v>
      </c>
      <c r="C1046049" s="2" t="s">
        <v>8619</v>
      </c>
      <c r="D1046049" s="2" t="s">
        <v>8620</v>
      </c>
      <c r="E1046049" s="2" t="s">
        <v>10003</v>
      </c>
      <c r="F1046049" s="2" t="s">
        <v>10004</v>
      </c>
      <c r="G1046049" s="2" t="s">
        <v>10005</v>
      </c>
      <c r="H1046049" s="2" t="s">
        <v>22</v>
      </c>
      <c r="I1046049" s="2" t="s">
        <v>10006</v>
      </c>
      <c r="J1046049" s="4" t="n">
        <v>45670</v>
      </c>
      <c r="K1046049" s="4" t="n">
        <v>45700</v>
      </c>
      <c r="L1046049" s="21" t="n">
        <v>157755.46</v>
      </c>
      <c r="M1046049" s="4" t="n">
        <v>45730</v>
      </c>
      <c r="N1046049" s="22" t="n">
        <v>60</v>
      </c>
      <c r="O1046049" s="22" t="n">
        <v>30</v>
      </c>
      <c r="P1046049" s="23" t="n">
        <f aca="false">L1046049*N1046049</f>
        <v>9465327.6</v>
      </c>
      <c r="Q1046049" s="21" t="n">
        <f aca="false">L1046049*O1046049</f>
        <v>4732663.8</v>
      </c>
    </row>
    <row r="1046050" customFormat="false" ht="14.25" hidden="false" customHeight="true" outlineLevel="0" collapsed="false">
      <c r="A1046050" s="2" t="s">
        <v>4413</v>
      </c>
      <c r="B1046050" s="2" t="s">
        <v>4413</v>
      </c>
      <c r="C1046050" s="2" t="s">
        <v>24</v>
      </c>
      <c r="D1046050" s="2" t="s">
        <v>24</v>
      </c>
      <c r="E1046050" s="2" t="s">
        <v>10007</v>
      </c>
      <c r="F1046050" s="2" t="s">
        <v>10008</v>
      </c>
      <c r="G1046050" s="2" t="s">
        <v>3616</v>
      </c>
      <c r="H1046050" s="2" t="s">
        <v>22</v>
      </c>
      <c r="I1046050" s="2" t="s">
        <v>10009</v>
      </c>
      <c r="J1046050" s="4" t="n">
        <v>45845</v>
      </c>
      <c r="K1046050" s="4" t="n">
        <v>45875</v>
      </c>
      <c r="L1046050" s="21" t="n">
        <v>14279.67</v>
      </c>
      <c r="M1046050" s="4" t="n">
        <v>45855</v>
      </c>
      <c r="N1046050" s="22" t="n">
        <v>10</v>
      </c>
      <c r="O1046050" s="22" t="n">
        <v>-20</v>
      </c>
      <c r="P1046050" s="23" t="n">
        <f aca="false">L1046050*N1046050</f>
        <v>142796.7</v>
      </c>
      <c r="Q1046050" s="21" t="n">
        <f aca="false">L1046050*O1046050</f>
        <v>-285593.4</v>
      </c>
    </row>
    <row r="1046051" customFormat="false" ht="14.25" hidden="false" customHeight="true" outlineLevel="0" collapsed="false">
      <c r="A1046051" s="2" t="s">
        <v>4413</v>
      </c>
      <c r="B1046051" s="2" t="s">
        <v>4413</v>
      </c>
      <c r="C1046051" s="2" t="s">
        <v>8613</v>
      </c>
      <c r="D1046051" s="2" t="s">
        <v>8614</v>
      </c>
      <c r="E1046051" s="2" t="s">
        <v>10010</v>
      </c>
      <c r="F1046051" s="2" t="s">
        <v>10011</v>
      </c>
      <c r="G1046051" s="2" t="s">
        <v>10012</v>
      </c>
      <c r="H1046051" s="2" t="s">
        <v>22</v>
      </c>
      <c r="I1046051" s="2" t="s">
        <v>10013</v>
      </c>
      <c r="J1046051" s="4" t="n">
        <v>45909</v>
      </c>
      <c r="K1046051" s="4" t="n">
        <v>45939</v>
      </c>
      <c r="L1046051" s="21" t="n">
        <v>127034.32</v>
      </c>
      <c r="M1046051" s="4" t="n">
        <v>45964</v>
      </c>
      <c r="N1046051" s="22" t="n">
        <v>55</v>
      </c>
      <c r="O1046051" s="22" t="n">
        <v>25</v>
      </c>
      <c r="P1046051" s="23" t="n">
        <f aca="false">L1046051*N1046051</f>
        <v>6986887.6</v>
      </c>
      <c r="Q1046051" s="21" t="n">
        <f aca="false">L1046051*O1046051</f>
        <v>3175858</v>
      </c>
    </row>
    <row r="1046052" customFormat="false" ht="14.25" hidden="false" customHeight="true" outlineLevel="0" collapsed="false">
      <c r="A1046052" s="2" t="s">
        <v>4413</v>
      </c>
      <c r="B1046052" s="2" t="s">
        <v>4413</v>
      </c>
      <c r="C1046052" s="2" t="s">
        <v>24</v>
      </c>
      <c r="D1046052" s="2" t="s">
        <v>24</v>
      </c>
      <c r="E1046052" s="2" t="s">
        <v>10014</v>
      </c>
      <c r="F1046052" s="2" t="s">
        <v>10015</v>
      </c>
      <c r="G1046052" s="2" t="s">
        <v>3517</v>
      </c>
      <c r="H1046052" s="2" t="s">
        <v>22</v>
      </c>
      <c r="I1046052" s="2" t="s">
        <v>10016</v>
      </c>
      <c r="J1046052" s="4" t="n">
        <v>45869</v>
      </c>
      <c r="K1046052" s="4" t="n">
        <v>45899</v>
      </c>
      <c r="L1046052" s="21" t="n">
        <v>23256.09</v>
      </c>
      <c r="M1046052" s="4" t="n">
        <v>45881</v>
      </c>
      <c r="N1046052" s="22" t="n">
        <v>12</v>
      </c>
      <c r="O1046052" s="22" t="n">
        <v>-18</v>
      </c>
      <c r="P1046052" s="23" t="n">
        <f aca="false">L1046052*N1046052</f>
        <v>279073.08</v>
      </c>
      <c r="Q1046052" s="21" t="n">
        <f aca="false">L1046052*O1046052</f>
        <v>-418609.62</v>
      </c>
    </row>
    <row r="1046053" customFormat="false" ht="14.25" hidden="false" customHeight="true" outlineLevel="0" collapsed="false">
      <c r="A1046053" s="2" t="s">
        <v>4413</v>
      </c>
      <c r="B1046053" s="2" t="s">
        <v>4413</v>
      </c>
      <c r="C1046053" s="2" t="s">
        <v>8646</v>
      </c>
      <c r="D1046053" s="2" t="s">
        <v>8647</v>
      </c>
      <c r="E1046053" s="2" t="s">
        <v>10017</v>
      </c>
      <c r="F1046053" s="2" t="s">
        <v>10018</v>
      </c>
      <c r="G1046053" s="2" t="s">
        <v>10019</v>
      </c>
      <c r="H1046053" s="2" t="s">
        <v>22</v>
      </c>
      <c r="I1046053" s="2" t="s">
        <v>9807</v>
      </c>
      <c r="J1046053" s="4" t="n">
        <v>45908</v>
      </c>
      <c r="K1046053" s="4" t="n">
        <v>45938</v>
      </c>
      <c r="L1046053" s="21" t="n">
        <v>13491</v>
      </c>
      <c r="M1046053" s="4" t="n">
        <v>46022</v>
      </c>
      <c r="N1046053" s="22" t="n">
        <v>114</v>
      </c>
      <c r="O1046053" s="22" t="n">
        <v>84</v>
      </c>
      <c r="P1046053" s="23" t="n">
        <f aca="false">L1046053*N1046053</f>
        <v>1537974</v>
      </c>
      <c r="Q1046053" s="21" t="n">
        <f aca="false">L1046053*O1046053</f>
        <v>1133244</v>
      </c>
    </row>
    <row r="1046054" customFormat="false" ht="14.25" hidden="false" customHeight="true" outlineLevel="0" collapsed="false">
      <c r="A1046054" s="2" t="s">
        <v>4413</v>
      </c>
      <c r="B1046054" s="2" t="s">
        <v>4413</v>
      </c>
      <c r="C1046054" s="2" t="s">
        <v>8697</v>
      </c>
      <c r="D1046054" s="2" t="s">
        <v>8698</v>
      </c>
      <c r="E1046054" s="2" t="s">
        <v>10020</v>
      </c>
      <c r="F1046054" s="2" t="s">
        <v>10021</v>
      </c>
      <c r="G1046054" s="2" t="s">
        <v>10022</v>
      </c>
      <c r="H1046054" s="2" t="s">
        <v>22</v>
      </c>
      <c r="I1046054" s="2" t="s">
        <v>10023</v>
      </c>
      <c r="J1046054" s="4" t="n">
        <v>45820</v>
      </c>
      <c r="K1046054" s="4" t="n">
        <v>45850</v>
      </c>
      <c r="L1046054" s="21" t="n">
        <v>5932.08</v>
      </c>
      <c r="M1046054" s="4" t="n">
        <v>45875</v>
      </c>
      <c r="N1046054" s="22" t="n">
        <v>55</v>
      </c>
      <c r="O1046054" s="22" t="n">
        <v>25</v>
      </c>
      <c r="P1046054" s="23" t="n">
        <f aca="false">L1046054*N1046054</f>
        <v>326264.4</v>
      </c>
      <c r="Q1046054" s="21" t="n">
        <f aca="false">L1046054*O1046054</f>
        <v>148302</v>
      </c>
    </row>
    <row r="1046055" customFormat="false" ht="14.25" hidden="false" customHeight="true" outlineLevel="0" collapsed="false">
      <c r="A1046055" s="2" t="s">
        <v>4413</v>
      </c>
      <c r="B1046055" s="2" t="s">
        <v>4413</v>
      </c>
      <c r="C1046055" s="2" t="s">
        <v>8613</v>
      </c>
      <c r="D1046055" s="2" t="s">
        <v>8614</v>
      </c>
      <c r="E1046055" s="2" t="s">
        <v>10024</v>
      </c>
      <c r="F1046055" s="2" t="s">
        <v>10025</v>
      </c>
      <c r="G1046055" s="2" t="s">
        <v>10026</v>
      </c>
      <c r="H1046055" s="2" t="s">
        <v>22</v>
      </c>
      <c r="I1046055" s="2" t="s">
        <v>10027</v>
      </c>
      <c r="J1046055" s="4" t="n">
        <v>45873</v>
      </c>
      <c r="K1046055" s="4" t="n">
        <v>45903</v>
      </c>
      <c r="L1046055" s="21" t="n">
        <v>122595.38</v>
      </c>
      <c r="M1046055" s="4" t="n">
        <v>45950</v>
      </c>
      <c r="N1046055" s="22" t="n">
        <v>77</v>
      </c>
      <c r="O1046055" s="22" t="n">
        <v>47</v>
      </c>
      <c r="P1046055" s="23" t="n">
        <f aca="false">L1046055*N1046055</f>
        <v>9439844.26</v>
      </c>
      <c r="Q1046055" s="21" t="n">
        <f aca="false">L1046055*O1046055</f>
        <v>5761982.86</v>
      </c>
    </row>
    <row r="1046056" customFormat="false" ht="14.25" hidden="false" customHeight="true" outlineLevel="0" collapsed="false">
      <c r="A1046056" s="2" t="s">
        <v>4413</v>
      </c>
      <c r="B1046056" s="2" t="s">
        <v>4413</v>
      </c>
      <c r="C1046056" s="2" t="s">
        <v>8796</v>
      </c>
      <c r="D1046056" s="2" t="s">
        <v>8797</v>
      </c>
      <c r="E1046056" s="2" t="s">
        <v>10028</v>
      </c>
      <c r="F1046056" s="2" t="s">
        <v>10029</v>
      </c>
      <c r="G1046056" s="2" t="s">
        <v>10030</v>
      </c>
      <c r="H1046056" s="2" t="s">
        <v>22</v>
      </c>
      <c r="I1046056" s="2" t="s">
        <v>10031</v>
      </c>
      <c r="J1046056" s="4" t="n">
        <v>45731</v>
      </c>
      <c r="K1046056" s="4" t="n">
        <v>45761</v>
      </c>
      <c r="L1046056" s="21" t="n">
        <v>104551.44</v>
      </c>
      <c r="M1046056" s="4" t="n">
        <v>45777</v>
      </c>
      <c r="N1046056" s="22" t="n">
        <v>46</v>
      </c>
      <c r="O1046056" s="22" t="n">
        <v>16</v>
      </c>
      <c r="P1046056" s="23" t="n">
        <f aca="false">L1046056*N1046056</f>
        <v>4809366.24</v>
      </c>
      <c r="Q1046056" s="21" t="n">
        <f aca="false">L1046056*O1046056</f>
        <v>1672823.04</v>
      </c>
    </row>
    <row r="1046057" customFormat="false" ht="14.25" hidden="false" customHeight="true" outlineLevel="0" collapsed="false">
      <c r="A1046057" s="2" t="s">
        <v>4413</v>
      </c>
      <c r="B1046057" s="2" t="s">
        <v>4413</v>
      </c>
      <c r="C1046057" s="2" t="s">
        <v>8634</v>
      </c>
      <c r="D1046057" s="2" t="s">
        <v>8635</v>
      </c>
      <c r="E1046057" s="2" t="s">
        <v>10032</v>
      </c>
      <c r="F1046057" s="2" t="s">
        <v>10033</v>
      </c>
      <c r="G1046057" s="2" t="s">
        <v>5636</v>
      </c>
      <c r="H1046057" s="2" t="s">
        <v>22</v>
      </c>
      <c r="I1046057" s="2" t="s">
        <v>10034</v>
      </c>
      <c r="J1046057" s="4" t="n">
        <v>45730</v>
      </c>
      <c r="K1046057" s="4" t="n">
        <v>45760</v>
      </c>
      <c r="L1046057" s="21" t="n">
        <v>2040.18</v>
      </c>
      <c r="M1046057" s="4" t="n">
        <v>45789</v>
      </c>
      <c r="N1046057" s="22" t="n">
        <v>59</v>
      </c>
      <c r="O1046057" s="22" t="n">
        <v>29</v>
      </c>
      <c r="P1046057" s="23" t="n">
        <f aca="false">L1046057*N1046057</f>
        <v>120370.62</v>
      </c>
      <c r="Q1046057" s="21" t="n">
        <f aca="false">L1046057*O1046057</f>
        <v>59165.22</v>
      </c>
    </row>
    <row r="1046058" customFormat="false" ht="14.25" hidden="false" customHeight="true" outlineLevel="0" collapsed="false">
      <c r="A1046058" s="2" t="s">
        <v>4413</v>
      </c>
      <c r="B1046058" s="2" t="s">
        <v>4413</v>
      </c>
      <c r="C1046058" s="2" t="s">
        <v>1415</v>
      </c>
      <c r="D1046058" s="2" t="s">
        <v>399</v>
      </c>
      <c r="E1046058" s="2" t="s">
        <v>10035</v>
      </c>
      <c r="F1046058" s="2" t="s">
        <v>10036</v>
      </c>
      <c r="G1046058" s="2" t="s">
        <v>10037</v>
      </c>
      <c r="H1046058" s="2" t="s">
        <v>22</v>
      </c>
      <c r="I1046058" s="2" t="s">
        <v>10038</v>
      </c>
      <c r="J1046058" s="4" t="n">
        <v>45834</v>
      </c>
      <c r="K1046058" s="4" t="n">
        <v>45864</v>
      </c>
      <c r="L1046058" s="21" t="n">
        <v>11000</v>
      </c>
      <c r="M1046058" s="4" t="n">
        <v>45975</v>
      </c>
      <c r="N1046058" s="22" t="n">
        <v>141</v>
      </c>
      <c r="O1046058" s="22" t="n">
        <v>111</v>
      </c>
      <c r="P1046058" s="23" t="n">
        <f aca="false">L1046058*N1046058</f>
        <v>1551000</v>
      </c>
      <c r="Q1046058" s="21" t="n">
        <f aca="false">L1046058*O1046058</f>
        <v>1221000</v>
      </c>
    </row>
    <row r="1046059" customFormat="false" ht="14.25" hidden="false" customHeight="true" outlineLevel="0" collapsed="false">
      <c r="A1046059" s="2" t="s">
        <v>4413</v>
      </c>
      <c r="B1046059" s="2" t="s">
        <v>4413</v>
      </c>
      <c r="C1046059" s="2" t="s">
        <v>8697</v>
      </c>
      <c r="D1046059" s="2" t="s">
        <v>8698</v>
      </c>
      <c r="E1046059" s="2" t="s">
        <v>10039</v>
      </c>
      <c r="F1046059" s="2" t="s">
        <v>10040</v>
      </c>
      <c r="G1046059" s="2" t="s">
        <v>10041</v>
      </c>
      <c r="H1046059" s="2" t="s">
        <v>22</v>
      </c>
      <c r="I1046059" s="2" t="s">
        <v>10042</v>
      </c>
      <c r="J1046059" s="4" t="n">
        <v>45850</v>
      </c>
      <c r="K1046059" s="4" t="n">
        <v>45880</v>
      </c>
      <c r="L1046059" s="21" t="s">
        <v>10043</v>
      </c>
      <c r="M1046059" s="4" t="n">
        <v>45908</v>
      </c>
      <c r="N1046059" s="22" t="n">
        <v>58</v>
      </c>
      <c r="O1046059" s="22" t="n">
        <v>28</v>
      </c>
      <c r="P1046059" s="23" t="n">
        <f aca="false">L1046059*N1046059</f>
        <v>33776.88</v>
      </c>
      <c r="Q1046059" s="21" t="n">
        <f aca="false">L1046059*O1046059</f>
        <v>16306.08</v>
      </c>
    </row>
    <row r="1046060" customFormat="false" ht="14.25" hidden="false" customHeight="true" outlineLevel="0" collapsed="false">
      <c r="A1046060" s="2" t="s">
        <v>4413</v>
      </c>
      <c r="B1046060" s="2" t="s">
        <v>4413</v>
      </c>
      <c r="C1046060" s="2" t="s">
        <v>9255</v>
      </c>
      <c r="D1046060" s="2" t="s">
        <v>9256</v>
      </c>
      <c r="E1046060" s="2" t="s">
        <v>10044</v>
      </c>
      <c r="F1046060" s="2" t="s">
        <v>10045</v>
      </c>
      <c r="G1046060" s="2" t="s">
        <v>10046</v>
      </c>
      <c r="H1046060" s="2" t="s">
        <v>22</v>
      </c>
      <c r="I1046060" s="2" t="s">
        <v>10047</v>
      </c>
      <c r="J1046060" s="4" t="n">
        <v>45853</v>
      </c>
      <c r="K1046060" s="4" t="n">
        <v>45883</v>
      </c>
      <c r="L1046060" s="21" t="s">
        <v>10048</v>
      </c>
      <c r="M1046060" s="4" t="n">
        <v>45922</v>
      </c>
      <c r="N1046060" s="22" t="n">
        <v>69</v>
      </c>
      <c r="O1046060" s="22" t="n">
        <v>39</v>
      </c>
      <c r="P1046060" s="23" t="n">
        <f aca="false">L1046060*N1046060</f>
        <v>68260.32</v>
      </c>
      <c r="Q1046060" s="21" t="n">
        <f aca="false">L1046060*O1046060</f>
        <v>38581.92</v>
      </c>
    </row>
    <row r="1046061" customFormat="false" ht="14.25" hidden="false" customHeight="true" outlineLevel="0" collapsed="false">
      <c r="A1046061" s="2" t="s">
        <v>4413</v>
      </c>
      <c r="B1046061" s="2" t="s">
        <v>4413</v>
      </c>
      <c r="C1046061" s="2" t="s">
        <v>8731</v>
      </c>
      <c r="D1046061" s="2" t="s">
        <v>8732</v>
      </c>
      <c r="E1046061" s="2" t="s">
        <v>10049</v>
      </c>
      <c r="F1046061" s="2" t="s">
        <v>10050</v>
      </c>
      <c r="G1046061" s="2" t="s">
        <v>4377</v>
      </c>
      <c r="H1046061" s="2" t="s">
        <v>22</v>
      </c>
      <c r="I1046061" s="2" t="s">
        <v>5537</v>
      </c>
      <c r="J1046061" s="4" t="n">
        <v>45740</v>
      </c>
      <c r="K1046061" s="4" t="n">
        <v>45770</v>
      </c>
      <c r="L1046061" s="21" t="s">
        <v>10051</v>
      </c>
      <c r="M1046061" s="4" t="n">
        <v>45842</v>
      </c>
      <c r="N1046061" s="22" t="n">
        <v>102</v>
      </c>
      <c r="O1046061" s="22" t="n">
        <v>72</v>
      </c>
      <c r="P1046061" s="23" t="n">
        <f aca="false">L1046061*N1046061</f>
        <v>23500.8</v>
      </c>
      <c r="Q1046061" s="21" t="n">
        <f aca="false">L1046061*O1046061</f>
        <v>16588.8</v>
      </c>
    </row>
    <row r="1046062" customFormat="false" ht="14.25" hidden="false" customHeight="true" outlineLevel="0" collapsed="false">
      <c r="A1046062" s="2" t="s">
        <v>4413</v>
      </c>
      <c r="B1046062" s="2" t="s">
        <v>4413</v>
      </c>
      <c r="C1046062" s="2" t="s">
        <v>119</v>
      </c>
      <c r="D1046062" s="2" t="s">
        <v>120</v>
      </c>
      <c r="E1046062" s="2" t="s">
        <v>10052</v>
      </c>
      <c r="F1046062" s="2" t="s">
        <v>10053</v>
      </c>
      <c r="G1046062" s="2" t="s">
        <v>10054</v>
      </c>
      <c r="H1046062" s="2" t="s">
        <v>22</v>
      </c>
      <c r="I1046062" s="2" t="s">
        <v>9013</v>
      </c>
      <c r="J1046062" s="4" t="n">
        <v>45832</v>
      </c>
      <c r="K1046062" s="4" t="n">
        <v>45862</v>
      </c>
      <c r="L1046062" s="21" t="s">
        <v>9014</v>
      </c>
      <c r="M1046062" s="4" t="n">
        <v>45952</v>
      </c>
      <c r="N1046062" s="22" t="n">
        <v>120</v>
      </c>
      <c r="O1046062" s="22" t="n">
        <v>90</v>
      </c>
      <c r="P1046062" s="23" t="n">
        <f aca="false">L1046062*N1046062</f>
        <v>17935.2</v>
      </c>
      <c r="Q1046062" s="21" t="n">
        <f aca="false">L1046062*O1046062</f>
        <v>13451.4</v>
      </c>
    </row>
    <row r="1046063" customFormat="false" ht="14.25" hidden="false" customHeight="true" outlineLevel="0" collapsed="false">
      <c r="A1046063" s="2" t="s">
        <v>4413</v>
      </c>
      <c r="B1046063" s="2" t="s">
        <v>4413</v>
      </c>
      <c r="C1046063" s="2" t="s">
        <v>8825</v>
      </c>
      <c r="D1046063" s="2" t="s">
        <v>8826</v>
      </c>
      <c r="E1046063" s="2" t="s">
        <v>10055</v>
      </c>
      <c r="F1046063" s="2" t="s">
        <v>10056</v>
      </c>
      <c r="G1046063" s="2" t="s">
        <v>10057</v>
      </c>
      <c r="H1046063" s="2" t="s">
        <v>22</v>
      </c>
      <c r="I1046063" s="2" t="s">
        <v>10058</v>
      </c>
      <c r="J1046063" s="4" t="n">
        <v>45958</v>
      </c>
      <c r="K1046063" s="4" t="n">
        <v>45988</v>
      </c>
      <c r="L1046063" s="21" t="n">
        <v>54835.85</v>
      </c>
      <c r="M1046063" s="4" t="n">
        <v>45981</v>
      </c>
      <c r="N1046063" s="22" t="n">
        <v>23</v>
      </c>
      <c r="O1046063" s="22" t="n">
        <v>-7</v>
      </c>
      <c r="P1046063" s="23" t="n">
        <f aca="false">L1046063*N1046063</f>
        <v>1261224.55</v>
      </c>
      <c r="Q1046063" s="21" t="n">
        <f aca="false">L1046063*O1046063</f>
        <v>-383850.95</v>
      </c>
    </row>
    <row r="1046064" customFormat="false" ht="14.25" hidden="false" customHeight="true" outlineLevel="0" collapsed="false">
      <c r="A1046064" s="2" t="s">
        <v>4413</v>
      </c>
      <c r="B1046064" s="2" t="s">
        <v>4413</v>
      </c>
      <c r="C1046064" s="2" t="s">
        <v>8906</v>
      </c>
      <c r="D1046064" s="2" t="s">
        <v>8907</v>
      </c>
      <c r="E1046064" s="2" t="s">
        <v>10059</v>
      </c>
      <c r="F1046064" s="2" t="s">
        <v>10060</v>
      </c>
      <c r="G1046064" s="2" t="s">
        <v>4787</v>
      </c>
      <c r="H1046064" s="2" t="s">
        <v>22</v>
      </c>
      <c r="I1046064" s="2" t="s">
        <v>10061</v>
      </c>
      <c r="J1046064" s="4" t="n">
        <v>45905</v>
      </c>
      <c r="K1046064" s="4" t="n">
        <v>45935</v>
      </c>
      <c r="L1046064" s="21" t="n">
        <v>21925.63</v>
      </c>
      <c r="M1046064" s="4" t="n">
        <v>45922</v>
      </c>
      <c r="N1046064" s="22" t="n">
        <v>17</v>
      </c>
      <c r="O1046064" s="22" t="n">
        <v>-13</v>
      </c>
      <c r="P1046064" s="23" t="n">
        <f aca="false">L1046064*N1046064</f>
        <v>372735.71</v>
      </c>
      <c r="Q1046064" s="21" t="n">
        <f aca="false">L1046064*O1046064</f>
        <v>-285033.19</v>
      </c>
    </row>
    <row r="1046065" customFormat="false" ht="14.25" hidden="false" customHeight="true" outlineLevel="0" collapsed="false">
      <c r="A1046065" s="2" t="s">
        <v>4413</v>
      </c>
      <c r="B1046065" s="2" t="s">
        <v>4413</v>
      </c>
      <c r="C1046065" s="2" t="s">
        <v>8844</v>
      </c>
      <c r="D1046065" s="2" t="s">
        <v>8845</v>
      </c>
      <c r="E1046065" s="2" t="s">
        <v>10062</v>
      </c>
      <c r="F1046065" s="2" t="s">
        <v>10063</v>
      </c>
      <c r="G1046065" s="2" t="s">
        <v>10064</v>
      </c>
      <c r="H1046065" s="2" t="s">
        <v>22</v>
      </c>
      <c r="I1046065" s="2" t="s">
        <v>10065</v>
      </c>
      <c r="J1046065" s="4" t="n">
        <v>45814</v>
      </c>
      <c r="K1046065" s="4" t="n">
        <v>45844</v>
      </c>
      <c r="L1046065" s="21" t="n">
        <v>93600</v>
      </c>
      <c r="M1046065" s="4" t="n">
        <v>45853</v>
      </c>
      <c r="N1046065" s="22" t="n">
        <v>39</v>
      </c>
      <c r="O1046065" s="22" t="n">
        <v>9</v>
      </c>
      <c r="P1046065" s="23" t="n">
        <f aca="false">L1046065*N1046065</f>
        <v>3650400</v>
      </c>
      <c r="Q1046065" s="21" t="n">
        <f aca="false">L1046065*O1046065</f>
        <v>842400</v>
      </c>
    </row>
    <row r="1046066" customFormat="false" ht="14.25" hidden="false" customHeight="true" outlineLevel="0" collapsed="false">
      <c r="A1046066" s="2" t="s">
        <v>4413</v>
      </c>
      <c r="B1046066" s="2" t="s">
        <v>4413</v>
      </c>
      <c r="C1046066" s="2" t="s">
        <v>8731</v>
      </c>
      <c r="D1046066" s="2" t="s">
        <v>8732</v>
      </c>
      <c r="E1046066" s="2" t="s">
        <v>10066</v>
      </c>
      <c r="F1046066" s="2" t="s">
        <v>10067</v>
      </c>
      <c r="G1046066" s="2" t="s">
        <v>10068</v>
      </c>
      <c r="H1046066" s="2" t="s">
        <v>22</v>
      </c>
      <c r="I1046066" s="2" t="s">
        <v>10069</v>
      </c>
      <c r="J1046066" s="4" t="n">
        <v>45875</v>
      </c>
      <c r="K1046066" s="4" t="n">
        <v>45905</v>
      </c>
      <c r="L1046066" s="21" t="s">
        <v>10070</v>
      </c>
      <c r="M1046066" s="4" t="n">
        <v>45939</v>
      </c>
      <c r="N1046066" s="22" t="n">
        <v>64</v>
      </c>
      <c r="O1046066" s="22" t="n">
        <v>34</v>
      </c>
      <c r="P1046066" s="23" t="n">
        <f aca="false">L1046066*N1046066</f>
        <v>3386.88</v>
      </c>
      <c r="Q1046066" s="21" t="n">
        <f aca="false">L1046066*O1046066</f>
        <v>1799.28</v>
      </c>
    </row>
    <row r="1046067" customFormat="false" ht="14.25" hidden="false" customHeight="true" outlineLevel="0" collapsed="false">
      <c r="A1046067" s="2" t="s">
        <v>4413</v>
      </c>
      <c r="B1046067" s="2" t="s">
        <v>4413</v>
      </c>
      <c r="C1046067" s="2" t="s">
        <v>8619</v>
      </c>
      <c r="D1046067" s="2" t="s">
        <v>8620</v>
      </c>
      <c r="E1046067" s="2" t="s">
        <v>10071</v>
      </c>
      <c r="F1046067" s="2" t="s">
        <v>10072</v>
      </c>
      <c r="G1046067" s="2" t="s">
        <v>10073</v>
      </c>
      <c r="H1046067" s="2" t="s">
        <v>22</v>
      </c>
      <c r="I1046067" s="2" t="s">
        <v>10074</v>
      </c>
      <c r="J1046067" s="4" t="n">
        <v>45762</v>
      </c>
      <c r="K1046067" s="4" t="n">
        <v>45792</v>
      </c>
      <c r="L1046067" s="21" t="n">
        <v>143014.24</v>
      </c>
      <c r="M1046067" s="4" t="n">
        <v>45792</v>
      </c>
      <c r="N1046067" s="22" t="n">
        <v>30</v>
      </c>
      <c r="O1046067" s="22" t="n">
        <v>0</v>
      </c>
      <c r="P1046067" s="23" t="n">
        <f aca="false">L1046067*N1046067</f>
        <v>4290427.2</v>
      </c>
      <c r="Q1046067" s="21" t="n">
        <f aca="false">L1046067*O1046067</f>
        <v>0</v>
      </c>
    </row>
    <row r="1046068" customFormat="false" ht="14.25" hidden="false" customHeight="true" outlineLevel="0" collapsed="false">
      <c r="A1046068" s="2" t="s">
        <v>4413</v>
      </c>
      <c r="B1046068" s="2" t="s">
        <v>4413</v>
      </c>
      <c r="C1046068" s="2" t="s">
        <v>8634</v>
      </c>
      <c r="D1046068" s="2" t="s">
        <v>8635</v>
      </c>
      <c r="E1046068" s="2" t="s">
        <v>10075</v>
      </c>
      <c r="F1046068" s="2" t="s">
        <v>10076</v>
      </c>
      <c r="G1046068" s="2" t="s">
        <v>10077</v>
      </c>
      <c r="H1046068" s="2" t="s">
        <v>22</v>
      </c>
      <c r="I1046068" s="2" t="s">
        <v>10078</v>
      </c>
      <c r="J1046068" s="4" t="n">
        <v>45731</v>
      </c>
      <c r="K1046068" s="4" t="n">
        <v>45761</v>
      </c>
      <c r="L1046068" s="21" t="n">
        <v>2842.25</v>
      </c>
      <c r="M1046068" s="4" t="n">
        <v>45841</v>
      </c>
      <c r="N1046068" s="22" t="n">
        <v>110</v>
      </c>
      <c r="O1046068" s="22" t="n">
        <v>80</v>
      </c>
      <c r="P1046068" s="23" t="n">
        <f aca="false">L1046068*N1046068</f>
        <v>312647.5</v>
      </c>
      <c r="Q1046068" s="21" t="n">
        <f aca="false">L1046068*O1046068</f>
        <v>227380</v>
      </c>
    </row>
    <row r="1046069" customFormat="false" ht="14.25" hidden="false" customHeight="true" outlineLevel="0" collapsed="false">
      <c r="A1046069" s="2" t="s">
        <v>4413</v>
      </c>
      <c r="B1046069" s="2" t="s">
        <v>4413</v>
      </c>
      <c r="C1046069" s="2" t="s">
        <v>24</v>
      </c>
      <c r="D1046069" s="2" t="s">
        <v>24</v>
      </c>
      <c r="E1046069" s="2" t="s">
        <v>10079</v>
      </c>
      <c r="F1046069" s="2" t="s">
        <v>10080</v>
      </c>
      <c r="G1046069" s="2" t="s">
        <v>5886</v>
      </c>
      <c r="H1046069" s="2" t="s">
        <v>22</v>
      </c>
      <c r="I1046069" s="2" t="s">
        <v>10081</v>
      </c>
      <c r="J1046069" s="4" t="n">
        <v>45846</v>
      </c>
      <c r="K1046069" s="4" t="n">
        <v>45876</v>
      </c>
      <c r="L1046069" s="21" t="n">
        <v>7857</v>
      </c>
      <c r="M1046069" s="4" t="n">
        <v>45868</v>
      </c>
      <c r="N1046069" s="22" t="n">
        <v>22</v>
      </c>
      <c r="O1046069" s="22" t="n">
        <v>-8</v>
      </c>
      <c r="P1046069" s="23" t="n">
        <f aca="false">L1046069*N1046069</f>
        <v>172854</v>
      </c>
      <c r="Q1046069" s="21" t="n">
        <f aca="false">L1046069*O1046069</f>
        <v>-62856</v>
      </c>
    </row>
    <row r="1046070" customFormat="false" ht="14.25" hidden="false" customHeight="true" outlineLevel="0" collapsed="false">
      <c r="A1046070" s="2" t="s">
        <v>4413</v>
      </c>
      <c r="B1046070" s="2" t="s">
        <v>4413</v>
      </c>
      <c r="C1046070" s="2" t="s">
        <v>8896</v>
      </c>
      <c r="D1046070" s="2" t="s">
        <v>8897</v>
      </c>
      <c r="E1046070" s="2" t="s">
        <v>10082</v>
      </c>
      <c r="F1046070" s="2" t="s">
        <v>10083</v>
      </c>
      <c r="G1046070" s="2" t="s">
        <v>10084</v>
      </c>
      <c r="H1046070" s="2" t="s">
        <v>22</v>
      </c>
      <c r="I1046070" s="2" t="s">
        <v>10085</v>
      </c>
      <c r="J1046070" s="4" t="n">
        <v>45707</v>
      </c>
      <c r="K1046070" s="4" t="n">
        <v>45737</v>
      </c>
      <c r="L1046070" s="21" t="n">
        <v>100628.37</v>
      </c>
      <c r="M1046070" s="4" t="n">
        <v>45733</v>
      </c>
      <c r="N1046070" s="22" t="n">
        <v>26</v>
      </c>
      <c r="O1046070" s="22" t="n">
        <v>-4</v>
      </c>
      <c r="P1046070" s="23" t="n">
        <f aca="false">L1046070*N1046070</f>
        <v>2616337.62</v>
      </c>
      <c r="Q1046070" s="21" t="n">
        <f aca="false">L1046070*O1046070</f>
        <v>-402513.48</v>
      </c>
    </row>
    <row r="1046071" customFormat="false" ht="14.25" hidden="false" customHeight="true" outlineLevel="0" collapsed="false">
      <c r="A1046071" s="2" t="s">
        <v>4413</v>
      </c>
      <c r="B1046071" s="2" t="s">
        <v>4413</v>
      </c>
      <c r="C1046071" s="2" t="s">
        <v>6515</v>
      </c>
      <c r="D1046071" s="2" t="s">
        <v>6516</v>
      </c>
      <c r="E1046071" s="2" t="s">
        <v>10086</v>
      </c>
      <c r="F1046071" s="2" t="s">
        <v>10087</v>
      </c>
      <c r="G1046071" s="2" t="s">
        <v>9589</v>
      </c>
      <c r="H1046071" s="2" t="s">
        <v>22</v>
      </c>
      <c r="I1046071" s="2" t="s">
        <v>10088</v>
      </c>
      <c r="J1046071" s="4" t="n">
        <v>45966</v>
      </c>
      <c r="K1046071" s="4" t="n">
        <v>45996</v>
      </c>
      <c r="L1046071" s="21" t="n">
        <v>4100</v>
      </c>
      <c r="M1046071" s="4" t="n">
        <v>45981</v>
      </c>
      <c r="N1046071" s="22" t="n">
        <v>15</v>
      </c>
      <c r="O1046071" s="22" t="n">
        <v>-15</v>
      </c>
      <c r="P1046071" s="23" t="n">
        <f aca="false">L1046071*N1046071</f>
        <v>61500</v>
      </c>
      <c r="Q1046071" s="21" t="n">
        <f aca="false">L1046071*O1046071</f>
        <v>-61500</v>
      </c>
    </row>
    <row r="1046072" customFormat="false" ht="14.25" hidden="false" customHeight="true" outlineLevel="0" collapsed="false">
      <c r="A1046072" s="2" t="s">
        <v>4413</v>
      </c>
      <c r="B1046072" s="2" t="s">
        <v>4413</v>
      </c>
      <c r="C1046072" s="2" t="s">
        <v>8607</v>
      </c>
      <c r="D1046072" s="2" t="s">
        <v>8608</v>
      </c>
      <c r="E1046072" s="2" t="s">
        <v>10089</v>
      </c>
      <c r="F1046072" s="2" t="s">
        <v>10090</v>
      </c>
      <c r="G1046072" s="2" t="s">
        <v>10091</v>
      </c>
      <c r="H1046072" s="2" t="s">
        <v>22</v>
      </c>
      <c r="I1046072" s="2" t="s">
        <v>8959</v>
      </c>
      <c r="J1046072" s="4" t="n">
        <v>45980</v>
      </c>
      <c r="K1046072" s="4" t="n">
        <v>46010</v>
      </c>
      <c r="L1046072" s="21" t="n">
        <v>63749.96</v>
      </c>
      <c r="M1046072" s="4" t="n">
        <v>45987</v>
      </c>
      <c r="N1046072" s="22" t="n">
        <v>7</v>
      </c>
      <c r="O1046072" s="22" t="n">
        <v>-23</v>
      </c>
      <c r="P1046072" s="23" t="n">
        <f aca="false">L1046072*N1046072</f>
        <v>446249.72</v>
      </c>
      <c r="Q1046072" s="21" t="n">
        <f aca="false">L1046072*O1046072</f>
        <v>-1466249.08</v>
      </c>
    </row>
    <row r="1046073" customFormat="false" ht="14.25" hidden="false" customHeight="true" outlineLevel="0" collapsed="false">
      <c r="A1046073" s="2" t="s">
        <v>4413</v>
      </c>
      <c r="B1046073" s="2" t="s">
        <v>4413</v>
      </c>
      <c r="C1046073" s="2" t="s">
        <v>8613</v>
      </c>
      <c r="D1046073" s="2" t="s">
        <v>8614</v>
      </c>
      <c r="E1046073" s="2" t="s">
        <v>10092</v>
      </c>
      <c r="F1046073" s="2" t="s">
        <v>10093</v>
      </c>
      <c r="G1046073" s="2" t="s">
        <v>10094</v>
      </c>
      <c r="H1046073" s="2" t="s">
        <v>22</v>
      </c>
      <c r="I1046073" s="2" t="s">
        <v>10095</v>
      </c>
      <c r="J1046073" s="4" t="n">
        <v>45974</v>
      </c>
      <c r="K1046073" s="4" t="n">
        <v>46004</v>
      </c>
      <c r="L1046073" s="21" t="n">
        <v>123139.73</v>
      </c>
      <c r="M1046073" s="4" t="n">
        <v>46022</v>
      </c>
      <c r="N1046073" s="22" t="n">
        <v>48</v>
      </c>
      <c r="O1046073" s="22" t="n">
        <v>18</v>
      </c>
      <c r="P1046073" s="23" t="n">
        <f aca="false">L1046073*N1046073</f>
        <v>5910707.04</v>
      </c>
      <c r="Q1046073" s="21" t="n">
        <f aca="false">L1046073*O1046073</f>
        <v>2216515.14</v>
      </c>
    </row>
    <row r="1046074" customFormat="false" ht="14.25" hidden="false" customHeight="true" outlineLevel="0" collapsed="false">
      <c r="A1046074" s="2" t="s">
        <v>4413</v>
      </c>
      <c r="B1046074" s="2" t="s">
        <v>4413</v>
      </c>
      <c r="C1046074" s="2" t="s">
        <v>24</v>
      </c>
      <c r="D1046074" s="2" t="s">
        <v>24</v>
      </c>
      <c r="E1046074" s="2" t="s">
        <v>10096</v>
      </c>
      <c r="F1046074" s="2" t="s">
        <v>10097</v>
      </c>
      <c r="G1046074" s="2" t="s">
        <v>6076</v>
      </c>
      <c r="H1046074" s="2" t="s">
        <v>22</v>
      </c>
      <c r="I1046074" s="2" t="s">
        <v>10098</v>
      </c>
      <c r="J1046074" s="4" t="n">
        <v>45685</v>
      </c>
      <c r="K1046074" s="4" t="n">
        <v>45715</v>
      </c>
      <c r="L1046074" s="21" t="n">
        <v>6887.59</v>
      </c>
      <c r="M1046074" s="4" t="n">
        <v>45730</v>
      </c>
      <c r="N1046074" s="22" t="n">
        <v>45</v>
      </c>
      <c r="O1046074" s="22" t="n">
        <v>15</v>
      </c>
      <c r="P1046074" s="23" t="n">
        <f aca="false">L1046074*N1046074</f>
        <v>309941.55</v>
      </c>
      <c r="Q1046074" s="21" t="n">
        <f aca="false">L1046074*O1046074</f>
        <v>103313.85</v>
      </c>
    </row>
    <row r="1046075" customFormat="false" ht="14.25" hidden="false" customHeight="true" outlineLevel="0" collapsed="false">
      <c r="A1046075" s="2" t="s">
        <v>4413</v>
      </c>
      <c r="B1046075" s="2" t="s">
        <v>4413</v>
      </c>
      <c r="C1046075" s="2" t="s">
        <v>119</v>
      </c>
      <c r="D1046075" s="2" t="s">
        <v>120</v>
      </c>
      <c r="E1046075" s="2" t="s">
        <v>10099</v>
      </c>
      <c r="F1046075" s="2" t="s">
        <v>10100</v>
      </c>
      <c r="G1046075" s="2" t="s">
        <v>10101</v>
      </c>
      <c r="H1046075" s="2" t="s">
        <v>22</v>
      </c>
      <c r="I1046075" s="2" t="s">
        <v>9013</v>
      </c>
      <c r="J1046075" s="4" t="n">
        <v>45990</v>
      </c>
      <c r="K1046075" s="4" t="n">
        <v>46020</v>
      </c>
      <c r="L1046075" s="21" t="s">
        <v>9014</v>
      </c>
      <c r="M1046075" s="4" t="n">
        <v>46022</v>
      </c>
      <c r="N1046075" s="22" t="n">
        <v>32</v>
      </c>
      <c r="O1046075" s="22" t="n">
        <v>2</v>
      </c>
      <c r="P1046075" s="23" t="n">
        <f aca="false">L1046075*N1046075</f>
        <v>4782.72</v>
      </c>
      <c r="Q1046075" s="21" t="n">
        <f aca="false">L1046075*O1046075</f>
        <v>298.92</v>
      </c>
    </row>
    <row r="1046076" customFormat="false" ht="14.25" hidden="false" customHeight="true" outlineLevel="0" collapsed="false">
      <c r="A1046076" s="2" t="s">
        <v>4413</v>
      </c>
      <c r="B1046076" s="2" t="s">
        <v>4413</v>
      </c>
      <c r="C1046076" s="2" t="s">
        <v>8619</v>
      </c>
      <c r="D1046076" s="2" t="s">
        <v>8620</v>
      </c>
      <c r="E1046076" s="2" t="s">
        <v>10102</v>
      </c>
      <c r="F1046076" s="2" t="s">
        <v>10103</v>
      </c>
      <c r="G1046076" s="2" t="s">
        <v>10104</v>
      </c>
      <c r="H1046076" s="2" t="s">
        <v>22</v>
      </c>
      <c r="I1046076" s="2" t="s">
        <v>10105</v>
      </c>
      <c r="J1046076" s="4" t="n">
        <v>45795</v>
      </c>
      <c r="K1046076" s="4" t="n">
        <v>45825</v>
      </c>
      <c r="L1046076" s="21" t="n">
        <v>68110.41</v>
      </c>
      <c r="M1046076" s="4" t="n">
        <v>45866</v>
      </c>
      <c r="N1046076" s="22" t="n">
        <v>71</v>
      </c>
      <c r="O1046076" s="22" t="n">
        <v>41</v>
      </c>
      <c r="P1046076" s="23" t="n">
        <f aca="false">L1046076*N1046076</f>
        <v>4835839.11</v>
      </c>
      <c r="Q1046076" s="21" t="n">
        <f aca="false">L1046076*O1046076</f>
        <v>2792526.81</v>
      </c>
    </row>
    <row r="1046077" customFormat="false" ht="14.25" hidden="false" customHeight="true" outlineLevel="0" collapsed="false">
      <c r="A1046077" s="2" t="s">
        <v>4413</v>
      </c>
      <c r="B1046077" s="2" t="s">
        <v>4413</v>
      </c>
      <c r="C1046077" s="2" t="s">
        <v>8646</v>
      </c>
      <c r="D1046077" s="2" t="s">
        <v>8647</v>
      </c>
      <c r="E1046077" s="2" t="s">
        <v>10106</v>
      </c>
      <c r="F1046077" s="2" t="s">
        <v>10107</v>
      </c>
      <c r="G1046077" s="2" t="s">
        <v>10108</v>
      </c>
      <c r="H1046077" s="2" t="s">
        <v>22</v>
      </c>
      <c r="I1046077" s="2" t="s">
        <v>9120</v>
      </c>
      <c r="J1046077" s="4" t="n">
        <v>45889</v>
      </c>
      <c r="K1046077" s="4" t="n">
        <v>45919</v>
      </c>
      <c r="L1046077" s="21" t="n">
        <v>6745.5</v>
      </c>
      <c r="M1046077" s="4" t="n">
        <v>46022</v>
      </c>
      <c r="N1046077" s="22" t="n">
        <v>133</v>
      </c>
      <c r="O1046077" s="22" t="n">
        <v>103</v>
      </c>
      <c r="P1046077" s="23" t="n">
        <f aca="false">L1046077*N1046077</f>
        <v>897151.5</v>
      </c>
      <c r="Q1046077" s="21" t="n">
        <f aca="false">L1046077*O1046077</f>
        <v>694786.5</v>
      </c>
    </row>
    <row r="1046078" customFormat="false" ht="14.25" hidden="false" customHeight="true" outlineLevel="0" collapsed="false">
      <c r="A1046078" s="2" t="s">
        <v>4413</v>
      </c>
      <c r="B1046078" s="2" t="s">
        <v>4413</v>
      </c>
      <c r="C1046078" s="2" t="s">
        <v>24</v>
      </c>
      <c r="D1046078" s="2" t="s">
        <v>24</v>
      </c>
      <c r="E1046078" s="2" t="s">
        <v>10109</v>
      </c>
      <c r="F1046078" s="2" t="s">
        <v>10110</v>
      </c>
      <c r="G1046078" s="2" t="s">
        <v>5563</v>
      </c>
      <c r="H1046078" s="2" t="s">
        <v>22</v>
      </c>
      <c r="I1046078" s="2" t="s">
        <v>10111</v>
      </c>
      <c r="J1046078" s="4" t="n">
        <v>45831</v>
      </c>
      <c r="K1046078" s="4" t="n">
        <v>45861</v>
      </c>
      <c r="L1046078" s="21" t="n">
        <v>5902.58</v>
      </c>
      <c r="M1046078" s="4" t="n">
        <v>45862</v>
      </c>
      <c r="N1046078" s="22" t="n">
        <v>31</v>
      </c>
      <c r="O1046078" s="22" t="n">
        <v>1</v>
      </c>
      <c r="P1046078" s="23" t="n">
        <f aca="false">L1046078*N1046078</f>
        <v>182979.98</v>
      </c>
      <c r="Q1046078" s="21" t="n">
        <f aca="false">L1046078*O1046078</f>
        <v>5902.58</v>
      </c>
    </row>
    <row r="1046079" customFormat="false" ht="14.25" hidden="false" customHeight="true" outlineLevel="0" collapsed="false">
      <c r="A1046079" s="2" t="s">
        <v>4413</v>
      </c>
      <c r="B1046079" s="2" t="s">
        <v>4413</v>
      </c>
      <c r="C1046079" s="2" t="s">
        <v>8697</v>
      </c>
      <c r="D1046079" s="2" t="s">
        <v>8698</v>
      </c>
      <c r="E1046079" s="2" t="s">
        <v>10112</v>
      </c>
      <c r="F1046079" s="2" t="s">
        <v>10113</v>
      </c>
      <c r="G1046079" s="2" t="s">
        <v>10114</v>
      </c>
      <c r="H1046079" s="2" t="s">
        <v>22</v>
      </c>
      <c r="I1046079" s="2" t="s">
        <v>10115</v>
      </c>
      <c r="J1046079" s="4" t="n">
        <v>45987</v>
      </c>
      <c r="K1046079" s="4" t="n">
        <v>46017</v>
      </c>
      <c r="L1046079" s="21" t="s">
        <v>10116</v>
      </c>
      <c r="M1046079" s="4" t="n">
        <v>46022</v>
      </c>
      <c r="N1046079" s="22" t="n">
        <v>35</v>
      </c>
      <c r="O1046079" s="22" t="n">
        <v>5</v>
      </c>
      <c r="P1046079" s="23" t="n">
        <f aca="false">L1046079*N1046079</f>
        <v>23455.95</v>
      </c>
      <c r="Q1046079" s="21" t="n">
        <f aca="false">L1046079*O1046079</f>
        <v>3350.85</v>
      </c>
    </row>
    <row r="1046080" customFormat="false" ht="14.25" hidden="false" customHeight="true" outlineLevel="0" collapsed="false">
      <c r="A1046080" s="2" t="s">
        <v>4413</v>
      </c>
      <c r="B1046080" s="2" t="s">
        <v>4413</v>
      </c>
      <c r="C1046080" s="2" t="s">
        <v>10117</v>
      </c>
      <c r="D1046080" s="2" t="s">
        <v>10118</v>
      </c>
      <c r="E1046080" s="2" t="s">
        <v>10119</v>
      </c>
      <c r="F1046080" s="2" t="s">
        <v>10120</v>
      </c>
      <c r="G1046080" s="2" t="s">
        <v>10121</v>
      </c>
      <c r="H1046080" s="2" t="s">
        <v>22</v>
      </c>
      <c r="I1046080" s="2" t="s">
        <v>10122</v>
      </c>
      <c r="J1046080" s="4" t="n">
        <v>45996</v>
      </c>
      <c r="K1046080" s="4" t="n">
        <v>46026</v>
      </c>
      <c r="L1046080" s="21" t="n">
        <v>40000</v>
      </c>
      <c r="M1046080" s="4" t="n">
        <v>46010</v>
      </c>
      <c r="N1046080" s="22" t="n">
        <v>14</v>
      </c>
      <c r="O1046080" s="22" t="n">
        <v>-16</v>
      </c>
      <c r="P1046080" s="23" t="n">
        <f aca="false">L1046080*N1046080</f>
        <v>560000</v>
      </c>
      <c r="Q1046080" s="21" t="n">
        <f aca="false">L1046080*O1046080</f>
        <v>-640000</v>
      </c>
    </row>
    <row r="1046081" customFormat="false" ht="14.25" hidden="false" customHeight="true" outlineLevel="0" collapsed="false">
      <c r="A1046081" s="2" t="s">
        <v>4413</v>
      </c>
      <c r="B1046081" s="2" t="s">
        <v>4413</v>
      </c>
      <c r="C1046081" s="2" t="s">
        <v>8697</v>
      </c>
      <c r="D1046081" s="2" t="s">
        <v>8698</v>
      </c>
      <c r="E1046081" s="2" t="s">
        <v>10123</v>
      </c>
      <c r="F1046081" s="2" t="s">
        <v>10124</v>
      </c>
      <c r="G1046081" s="2" t="s">
        <v>6355</v>
      </c>
      <c r="H1046081" s="2" t="s">
        <v>22</v>
      </c>
      <c r="I1046081" s="2" t="s">
        <v>10125</v>
      </c>
      <c r="J1046081" s="4" t="n">
        <v>45987</v>
      </c>
      <c r="K1046081" s="4" t="n">
        <v>46017</v>
      </c>
      <c r="L1046081" s="21" t="s">
        <v>10126</v>
      </c>
      <c r="M1046081" s="4" t="n">
        <v>46022</v>
      </c>
      <c r="N1046081" s="22" t="n">
        <v>35</v>
      </c>
      <c r="O1046081" s="22" t="n">
        <v>5</v>
      </c>
      <c r="P1046081" s="23" t="n">
        <f aca="false">L1046081*N1046081</f>
        <v>23378.95</v>
      </c>
      <c r="Q1046081" s="21" t="n">
        <f aca="false">L1046081*O1046081</f>
        <v>3339.85</v>
      </c>
    </row>
    <row r="1046082" customFormat="false" ht="14.25" hidden="false" customHeight="true" outlineLevel="0" collapsed="false">
      <c r="A1046082" s="2" t="s">
        <v>4413</v>
      </c>
      <c r="B1046082" s="2" t="s">
        <v>4413</v>
      </c>
      <c r="C1046082" s="2" t="s">
        <v>8850</v>
      </c>
      <c r="D1046082" s="2" t="s">
        <v>8851</v>
      </c>
      <c r="E1046082" s="2" t="s">
        <v>10127</v>
      </c>
      <c r="F1046082" s="2" t="s">
        <v>10128</v>
      </c>
      <c r="G1046082" s="2" t="s">
        <v>1219</v>
      </c>
      <c r="H1046082" s="2" t="s">
        <v>22</v>
      </c>
      <c r="I1046082" s="2" t="s">
        <v>10129</v>
      </c>
      <c r="J1046082" s="4" t="n">
        <v>45840</v>
      </c>
      <c r="K1046082" s="4" t="n">
        <v>45870</v>
      </c>
      <c r="L1046082" s="21" t="s">
        <v>10130</v>
      </c>
      <c r="M1046082" s="4" t="n">
        <v>45880</v>
      </c>
      <c r="N1046082" s="22" t="n">
        <v>40</v>
      </c>
      <c r="O1046082" s="22" t="n">
        <v>10</v>
      </c>
      <c r="P1046082" s="23" t="n">
        <f aca="false">L1046082*N1046082</f>
        <v>20856</v>
      </c>
      <c r="Q1046082" s="21" t="n">
        <f aca="false">L1046082*O1046082</f>
        <v>5214</v>
      </c>
    </row>
    <row r="1046083" customFormat="false" ht="14.25" hidden="false" customHeight="true" outlineLevel="0" collapsed="false">
      <c r="A1046083" s="2" t="s">
        <v>4413</v>
      </c>
      <c r="B1046083" s="2" t="s">
        <v>4413</v>
      </c>
      <c r="C1046083" s="2" t="s">
        <v>8634</v>
      </c>
      <c r="D1046083" s="2" t="s">
        <v>8635</v>
      </c>
      <c r="E1046083" s="2" t="s">
        <v>10131</v>
      </c>
      <c r="F1046083" s="2" t="s">
        <v>10132</v>
      </c>
      <c r="G1046083" s="2" t="s">
        <v>4872</v>
      </c>
      <c r="H1046083" s="2" t="s">
        <v>22</v>
      </c>
      <c r="I1046083" s="2" t="s">
        <v>10133</v>
      </c>
      <c r="J1046083" s="4" t="n">
        <v>45695</v>
      </c>
      <c r="K1046083" s="4" t="n">
        <v>45725</v>
      </c>
      <c r="L1046083" s="21" t="s">
        <v>10134</v>
      </c>
      <c r="M1046083" s="4" t="n">
        <v>45730</v>
      </c>
      <c r="N1046083" s="22" t="n">
        <v>35</v>
      </c>
      <c r="O1046083" s="22" t="n">
        <v>5</v>
      </c>
      <c r="P1046083" s="23" t="n">
        <f aca="false">L1046083*N1046083</f>
        <v>277.9</v>
      </c>
      <c r="Q1046083" s="21" t="n">
        <f aca="false">L1046083*O1046083</f>
        <v>39.7</v>
      </c>
    </row>
    <row r="1046084" customFormat="false" ht="14.25" hidden="false" customHeight="true" outlineLevel="0" collapsed="false">
      <c r="A1046084" s="2" t="s">
        <v>4413</v>
      </c>
      <c r="B1046084" s="2" t="s">
        <v>4413</v>
      </c>
      <c r="C1046084" s="2" t="s">
        <v>8850</v>
      </c>
      <c r="D1046084" s="2" t="s">
        <v>8851</v>
      </c>
      <c r="E1046084" s="2" t="s">
        <v>10135</v>
      </c>
      <c r="F1046084" s="2" t="s">
        <v>10136</v>
      </c>
      <c r="G1046084" s="2" t="s">
        <v>10137</v>
      </c>
      <c r="H1046084" s="2" t="s">
        <v>22</v>
      </c>
      <c r="I1046084" s="2" t="s">
        <v>10138</v>
      </c>
      <c r="J1046084" s="4" t="n">
        <v>45657</v>
      </c>
      <c r="K1046084" s="4" t="n">
        <v>45687</v>
      </c>
      <c r="L1046084" s="21" t="n">
        <v>7164.04</v>
      </c>
      <c r="M1046084" s="4" t="n">
        <v>45680</v>
      </c>
      <c r="N1046084" s="22" t="n">
        <v>23</v>
      </c>
      <c r="O1046084" s="22" t="n">
        <v>-7</v>
      </c>
      <c r="P1046084" s="23" t="n">
        <f aca="false">L1046084*N1046084</f>
        <v>164772.92</v>
      </c>
      <c r="Q1046084" s="21" t="n">
        <f aca="false">L1046084*O1046084</f>
        <v>-50148.28</v>
      </c>
    </row>
    <row r="1046085" customFormat="false" ht="14.25" hidden="false" customHeight="true" outlineLevel="0" collapsed="false">
      <c r="A1046085" s="2" t="s">
        <v>4413</v>
      </c>
      <c r="B1046085" s="2" t="s">
        <v>4413</v>
      </c>
      <c r="C1046085" s="2" t="s">
        <v>9819</v>
      </c>
      <c r="D1046085" s="2" t="s">
        <v>8755</v>
      </c>
      <c r="E1046085" s="2" t="s">
        <v>10139</v>
      </c>
      <c r="F1046085" s="2" t="s">
        <v>10140</v>
      </c>
      <c r="G1046085" s="2" t="s">
        <v>10141</v>
      </c>
      <c r="H1046085" s="2" t="s">
        <v>22</v>
      </c>
      <c r="I1046085" s="2" t="s">
        <v>10142</v>
      </c>
      <c r="J1046085" s="4" t="n">
        <v>45654</v>
      </c>
      <c r="K1046085" s="4" t="n">
        <v>45684</v>
      </c>
      <c r="L1046085" s="21" t="n">
        <v>79086</v>
      </c>
      <c r="M1046085" s="4" t="n">
        <v>45685</v>
      </c>
      <c r="N1046085" s="22" t="n">
        <v>31</v>
      </c>
      <c r="O1046085" s="22" t="n">
        <v>1</v>
      </c>
      <c r="P1046085" s="23" t="n">
        <f aca="false">L1046085*N1046085</f>
        <v>2451666</v>
      </c>
      <c r="Q1046085" s="21" t="n">
        <f aca="false">L1046085*O1046085</f>
        <v>79086</v>
      </c>
    </row>
    <row r="1046086" customFormat="false" ht="14.25" hidden="false" customHeight="true" outlineLevel="0" collapsed="false">
      <c r="A1046086" s="2" t="s">
        <v>4413</v>
      </c>
      <c r="B1046086" s="2" t="s">
        <v>4413</v>
      </c>
      <c r="C1046086" s="2" t="s">
        <v>8807</v>
      </c>
      <c r="D1046086" s="2" t="s">
        <v>8808</v>
      </c>
      <c r="E1046086" s="2" t="s">
        <v>10143</v>
      </c>
      <c r="F1046086" s="2" t="s">
        <v>10144</v>
      </c>
      <c r="G1046086" s="2" t="s">
        <v>10145</v>
      </c>
      <c r="H1046086" s="2" t="s">
        <v>22</v>
      </c>
      <c r="I1046086" s="2" t="s">
        <v>10146</v>
      </c>
      <c r="J1046086" s="4" t="n">
        <v>45826</v>
      </c>
      <c r="K1046086" s="4" t="n">
        <v>45856</v>
      </c>
      <c r="L1046086" s="21" t="n">
        <v>4833.93</v>
      </c>
      <c r="M1046086" s="4" t="n">
        <v>45926</v>
      </c>
      <c r="N1046086" s="22" t="n">
        <v>100</v>
      </c>
      <c r="O1046086" s="22" t="n">
        <v>70</v>
      </c>
      <c r="P1046086" s="23" t="n">
        <f aca="false">L1046086*N1046086</f>
        <v>483393</v>
      </c>
      <c r="Q1046086" s="21" t="n">
        <f aca="false">L1046086*O1046086</f>
        <v>338375.1</v>
      </c>
    </row>
    <row r="1046087" customFormat="false" ht="14.25" hidden="false" customHeight="true" outlineLevel="0" collapsed="false">
      <c r="A1046087" s="2" t="s">
        <v>4413</v>
      </c>
      <c r="B1046087" s="2" t="s">
        <v>4413</v>
      </c>
      <c r="C1046087" s="2" t="s">
        <v>8882</v>
      </c>
      <c r="D1046087" s="2" t="s">
        <v>8883</v>
      </c>
      <c r="E1046087" s="2" t="s">
        <v>10147</v>
      </c>
      <c r="F1046087" s="2" t="s">
        <v>10148</v>
      </c>
      <c r="G1046087" s="2" t="s">
        <v>6711</v>
      </c>
      <c r="H1046087" s="2" t="s">
        <v>22</v>
      </c>
      <c r="I1046087" s="2" t="s">
        <v>10149</v>
      </c>
      <c r="J1046087" s="4" t="n">
        <v>45919</v>
      </c>
      <c r="K1046087" s="4" t="n">
        <v>45949</v>
      </c>
      <c r="L1046087" s="21" t="n">
        <v>60785.41</v>
      </c>
      <c r="M1046087" s="4" t="n">
        <v>45946</v>
      </c>
      <c r="N1046087" s="22" t="n">
        <v>27</v>
      </c>
      <c r="O1046087" s="22" t="n">
        <v>-3</v>
      </c>
      <c r="P1046087" s="23" t="n">
        <f aca="false">L1046087*N1046087</f>
        <v>1641206.07</v>
      </c>
      <c r="Q1046087" s="21" t="n">
        <f aca="false">L1046087*O1046087</f>
        <v>-182356.23</v>
      </c>
    </row>
    <row r="1046088" customFormat="false" ht="14.25" hidden="false" customHeight="true" outlineLevel="0" collapsed="false">
      <c r="A1046088" s="2" t="s">
        <v>4413</v>
      </c>
      <c r="B1046088" s="2" t="s">
        <v>4413</v>
      </c>
      <c r="C1046088" s="2" t="s">
        <v>3560</v>
      </c>
      <c r="D1046088" s="2" t="s">
        <v>3561</v>
      </c>
      <c r="E1046088" s="2" t="s">
        <v>10150</v>
      </c>
      <c r="F1046088" s="2" t="s">
        <v>10151</v>
      </c>
      <c r="G1046088" s="2" t="s">
        <v>5093</v>
      </c>
      <c r="H1046088" s="2" t="s">
        <v>22</v>
      </c>
      <c r="I1046088" s="2" t="s">
        <v>403</v>
      </c>
      <c r="J1046088" s="4" t="n">
        <v>45867</v>
      </c>
      <c r="K1046088" s="4" t="n">
        <v>45897</v>
      </c>
      <c r="L1046088" s="21" t="n">
        <v>3500</v>
      </c>
      <c r="M1046088" s="4" t="n">
        <v>45911</v>
      </c>
      <c r="N1046088" s="22" t="n">
        <v>44</v>
      </c>
      <c r="O1046088" s="22" t="n">
        <v>14</v>
      </c>
      <c r="P1046088" s="23" t="n">
        <f aca="false">L1046088*N1046088</f>
        <v>154000</v>
      </c>
      <c r="Q1046088" s="21" t="n">
        <f aca="false">L1046088*O1046088</f>
        <v>49000</v>
      </c>
    </row>
    <row r="1046089" customFormat="false" ht="14.25" hidden="false" customHeight="true" outlineLevel="0" collapsed="false">
      <c r="A1046089" s="2" t="s">
        <v>4413</v>
      </c>
      <c r="B1046089" s="2" t="s">
        <v>4413</v>
      </c>
      <c r="C1046089" s="2" t="s">
        <v>8619</v>
      </c>
      <c r="D1046089" s="2" t="s">
        <v>8620</v>
      </c>
      <c r="E1046089" s="2" t="s">
        <v>10152</v>
      </c>
      <c r="F1046089" s="2" t="s">
        <v>10153</v>
      </c>
      <c r="G1046089" s="2" t="s">
        <v>10154</v>
      </c>
      <c r="H1046089" s="2" t="s">
        <v>22</v>
      </c>
      <c r="I1046089" s="2" t="s">
        <v>10155</v>
      </c>
      <c r="J1046089" s="4" t="n">
        <v>45971</v>
      </c>
      <c r="K1046089" s="4" t="n">
        <v>46001</v>
      </c>
      <c r="L1046089" s="21" t="n">
        <v>41575.63</v>
      </c>
      <c r="M1046089" s="4" t="n">
        <v>46022</v>
      </c>
      <c r="N1046089" s="22" t="n">
        <v>51</v>
      </c>
      <c r="O1046089" s="22" t="n">
        <v>21</v>
      </c>
      <c r="P1046089" s="23" t="n">
        <f aca="false">L1046089*N1046089</f>
        <v>2120357.13</v>
      </c>
      <c r="Q1046089" s="21" t="n">
        <f aca="false">L1046089*O1046089</f>
        <v>873088.23</v>
      </c>
    </row>
    <row r="1046090" customFormat="false" ht="14.25" hidden="false" customHeight="true" outlineLevel="0" collapsed="false">
      <c r="A1046090" s="2" t="s">
        <v>4413</v>
      </c>
      <c r="B1046090" s="2" t="s">
        <v>4413</v>
      </c>
      <c r="C1046090" s="2" t="s">
        <v>8868</v>
      </c>
      <c r="D1046090" s="2" t="s">
        <v>8869</v>
      </c>
      <c r="E1046090" s="2" t="s">
        <v>10156</v>
      </c>
      <c r="F1046090" s="2" t="s">
        <v>10157</v>
      </c>
      <c r="G1046090" s="2" t="s">
        <v>274</v>
      </c>
      <c r="H1046090" s="2" t="s">
        <v>22</v>
      </c>
      <c r="I1046090" s="2" t="s">
        <v>10158</v>
      </c>
      <c r="J1046090" s="4" t="n">
        <v>45821</v>
      </c>
      <c r="K1046090" s="4" t="n">
        <v>45851</v>
      </c>
      <c r="L1046090" s="21" t="n">
        <v>409000</v>
      </c>
      <c r="M1046090" s="4" t="n">
        <v>45854</v>
      </c>
      <c r="N1046090" s="22" t="n">
        <v>33</v>
      </c>
      <c r="O1046090" s="22" t="n">
        <v>3</v>
      </c>
      <c r="P1046090" s="23" t="n">
        <f aca="false">L1046090*N1046090</f>
        <v>13497000</v>
      </c>
      <c r="Q1046090" s="21" t="n">
        <f aca="false">L1046090*O1046090</f>
        <v>1227000</v>
      </c>
    </row>
    <row r="1046091" customFormat="false" ht="14.25" hidden="false" customHeight="true" outlineLevel="0" collapsed="false">
      <c r="A1046091" s="2" t="s">
        <v>4413</v>
      </c>
      <c r="B1046091" s="2" t="s">
        <v>4413</v>
      </c>
      <c r="C1046091" s="2" t="s">
        <v>8619</v>
      </c>
      <c r="D1046091" s="2" t="s">
        <v>8620</v>
      </c>
      <c r="E1046091" s="2" t="s">
        <v>10159</v>
      </c>
      <c r="F1046091" s="2" t="s">
        <v>10160</v>
      </c>
      <c r="G1046091" s="2" t="s">
        <v>10161</v>
      </c>
      <c r="H1046091" s="2" t="s">
        <v>22</v>
      </c>
      <c r="I1046091" s="2" t="s">
        <v>10162</v>
      </c>
      <c r="J1046091" s="4" t="n">
        <v>45883</v>
      </c>
      <c r="K1046091" s="4" t="n">
        <v>45913</v>
      </c>
      <c r="L1046091" s="21" t="n">
        <v>59610.2</v>
      </c>
      <c r="M1046091" s="4" t="n">
        <v>45919</v>
      </c>
      <c r="N1046091" s="22" t="n">
        <v>36</v>
      </c>
      <c r="O1046091" s="22" t="n">
        <v>6</v>
      </c>
      <c r="P1046091" s="23" t="n">
        <f aca="false">L1046091*N1046091</f>
        <v>2145967.2</v>
      </c>
      <c r="Q1046091" s="21" t="n">
        <f aca="false">L1046091*O1046091</f>
        <v>357661.2</v>
      </c>
    </row>
    <row r="1046092" customFormat="false" ht="14.25" hidden="false" customHeight="true" outlineLevel="0" collapsed="false">
      <c r="A1046092" s="2" t="s">
        <v>4413</v>
      </c>
      <c r="B1046092" s="2" t="s">
        <v>4413</v>
      </c>
      <c r="C1046092" s="2" t="s">
        <v>8887</v>
      </c>
      <c r="D1046092" s="2" t="s">
        <v>8888</v>
      </c>
      <c r="E1046092" s="2" t="s">
        <v>10163</v>
      </c>
      <c r="F1046092" s="2" t="s">
        <v>10164</v>
      </c>
      <c r="G1046092" s="2" t="s">
        <v>209</v>
      </c>
      <c r="H1046092" s="2" t="s">
        <v>22</v>
      </c>
      <c r="I1046092" s="2" t="s">
        <v>10165</v>
      </c>
      <c r="J1046092" s="4" t="n">
        <v>45906</v>
      </c>
      <c r="K1046092" s="4" t="n">
        <v>45936</v>
      </c>
      <c r="L1046092" s="21" t="n">
        <v>14118.27</v>
      </c>
      <c r="M1046092" s="4" t="n">
        <v>45957</v>
      </c>
      <c r="N1046092" s="22" t="n">
        <v>51</v>
      </c>
      <c r="O1046092" s="22" t="n">
        <v>21</v>
      </c>
      <c r="P1046092" s="23" t="n">
        <f aca="false">L1046092*N1046092</f>
        <v>720031.77</v>
      </c>
      <c r="Q1046092" s="21" t="n">
        <f aca="false">L1046092*O1046092</f>
        <v>296483.67</v>
      </c>
    </row>
    <row r="1046093" customFormat="false" ht="14.25" hidden="false" customHeight="true" outlineLevel="0" collapsed="false">
      <c r="A1046093" s="2" t="s">
        <v>4413</v>
      </c>
      <c r="B1046093" s="2" t="s">
        <v>4413</v>
      </c>
      <c r="C1046093" s="2" t="s">
        <v>8726</v>
      </c>
      <c r="D1046093" s="2" t="s">
        <v>8727</v>
      </c>
      <c r="E1046093" s="2" t="s">
        <v>10166</v>
      </c>
      <c r="F1046093" s="2" t="s">
        <v>10167</v>
      </c>
      <c r="G1046093" s="2" t="s">
        <v>3517</v>
      </c>
      <c r="H1046093" s="2" t="s">
        <v>22</v>
      </c>
      <c r="I1046093" s="2" t="s">
        <v>10168</v>
      </c>
      <c r="J1046093" s="4" t="n">
        <v>45639</v>
      </c>
      <c r="K1046093" s="4" t="n">
        <v>45669</v>
      </c>
      <c r="L1046093" s="21" t="n">
        <v>1292.77</v>
      </c>
      <c r="M1046093" s="4" t="n">
        <v>45677</v>
      </c>
      <c r="N1046093" s="22" t="n">
        <v>38</v>
      </c>
      <c r="O1046093" s="22" t="n">
        <v>8</v>
      </c>
      <c r="P1046093" s="23" t="n">
        <f aca="false">L1046093*N1046093</f>
        <v>49125.26</v>
      </c>
      <c r="Q1046093" s="21" t="n">
        <f aca="false">L1046093*O1046093</f>
        <v>10342.16</v>
      </c>
    </row>
    <row r="1046094" customFormat="false" ht="14.25" hidden="false" customHeight="true" outlineLevel="0" collapsed="false">
      <c r="A1046094" s="2" t="s">
        <v>4413</v>
      </c>
      <c r="B1046094" s="2" t="s">
        <v>4413</v>
      </c>
      <c r="C1046094" s="2" t="s">
        <v>9585</v>
      </c>
      <c r="D1046094" s="2" t="s">
        <v>9586</v>
      </c>
      <c r="E1046094" s="2" t="s">
        <v>10169</v>
      </c>
      <c r="F1046094" s="2" t="s">
        <v>10170</v>
      </c>
      <c r="G1046094" s="2" t="s">
        <v>10171</v>
      </c>
      <c r="H1046094" s="2" t="s">
        <v>22</v>
      </c>
      <c r="I1046094" s="2" t="s">
        <v>9590</v>
      </c>
      <c r="J1046094" s="4" t="n">
        <v>45643</v>
      </c>
      <c r="K1046094" s="4" t="n">
        <v>45673</v>
      </c>
      <c r="L1046094" s="21" t="n">
        <v>21400.85</v>
      </c>
      <c r="M1046094" s="4" t="n">
        <v>45679</v>
      </c>
      <c r="N1046094" s="22" t="n">
        <v>36</v>
      </c>
      <c r="O1046094" s="22" t="n">
        <v>6</v>
      </c>
      <c r="P1046094" s="23" t="n">
        <f aca="false">L1046094*N1046094</f>
        <v>770430.6</v>
      </c>
      <c r="Q1046094" s="21" t="n">
        <f aca="false">L1046094*O1046094</f>
        <v>128405.1</v>
      </c>
    </row>
    <row r="1046095" customFormat="false" ht="14.25" hidden="false" customHeight="true" outlineLevel="0" collapsed="false">
      <c r="A1046095" s="2" t="s">
        <v>4413</v>
      </c>
      <c r="B1046095" s="2" t="s">
        <v>4413</v>
      </c>
      <c r="C1046095" s="2" t="s">
        <v>8731</v>
      </c>
      <c r="D1046095" s="2" t="s">
        <v>8732</v>
      </c>
      <c r="E1046095" s="2" t="s">
        <v>10172</v>
      </c>
      <c r="F1046095" s="2" t="s">
        <v>10173</v>
      </c>
      <c r="G1046095" s="2" t="s">
        <v>10174</v>
      </c>
      <c r="H1046095" s="2" t="s">
        <v>22</v>
      </c>
      <c r="I1046095" s="2" t="s">
        <v>10175</v>
      </c>
      <c r="J1046095" s="4" t="n">
        <v>45905</v>
      </c>
      <c r="K1046095" s="4" t="n">
        <v>45935</v>
      </c>
      <c r="L1046095" s="21" t="s">
        <v>10176</v>
      </c>
      <c r="M1046095" s="4" t="n">
        <v>45964</v>
      </c>
      <c r="N1046095" s="22" t="n">
        <v>59</v>
      </c>
      <c r="O1046095" s="22" t="n">
        <v>29</v>
      </c>
      <c r="P1046095" s="23" t="n">
        <f aca="false">L1046095*N1046095</f>
        <v>15498.12</v>
      </c>
      <c r="Q1046095" s="21" t="n">
        <f aca="false">L1046095*O1046095</f>
        <v>7617.72</v>
      </c>
    </row>
    <row r="1046096" customFormat="false" ht="14.25" hidden="false" customHeight="true" outlineLevel="0" collapsed="false">
      <c r="A1046096" s="2" t="s">
        <v>4413</v>
      </c>
      <c r="B1046096" s="2" t="s">
        <v>4413</v>
      </c>
      <c r="C1046096" s="2" t="s">
        <v>24</v>
      </c>
      <c r="D1046096" s="2" t="s">
        <v>24</v>
      </c>
      <c r="E1046096" s="2" t="s">
        <v>10177</v>
      </c>
      <c r="F1046096" s="2" t="s">
        <v>10178</v>
      </c>
      <c r="G1046096" s="2" t="s">
        <v>5276</v>
      </c>
      <c r="H1046096" s="2" t="s">
        <v>22</v>
      </c>
      <c r="I1046096" s="2" t="s">
        <v>10179</v>
      </c>
      <c r="J1046096" s="4" t="n">
        <v>45681</v>
      </c>
      <c r="K1046096" s="4" t="n">
        <v>45711</v>
      </c>
      <c r="L1046096" s="21" t="n">
        <v>3897</v>
      </c>
      <c r="M1046096" s="4" t="n">
        <v>45712</v>
      </c>
      <c r="N1046096" s="22" t="n">
        <v>31</v>
      </c>
      <c r="O1046096" s="22" t="n">
        <v>1</v>
      </c>
      <c r="P1046096" s="23" t="n">
        <f aca="false">L1046096*N1046096</f>
        <v>120807</v>
      </c>
      <c r="Q1046096" s="21" t="n">
        <f aca="false">L1046096*O1046096</f>
        <v>3897</v>
      </c>
    </row>
    <row r="1046097" customFormat="false" ht="14.25" hidden="false" customHeight="true" outlineLevel="0" collapsed="false">
      <c r="A1046097" s="2" t="s">
        <v>4413</v>
      </c>
      <c r="B1046097" s="2" t="s">
        <v>4413</v>
      </c>
      <c r="C1046097" s="2" t="s">
        <v>9266</v>
      </c>
      <c r="D1046097" s="2" t="s">
        <v>9267</v>
      </c>
      <c r="E1046097" s="2" t="s">
        <v>10180</v>
      </c>
      <c r="F1046097" s="2" t="s">
        <v>10181</v>
      </c>
      <c r="G1046097" s="2" t="s">
        <v>10182</v>
      </c>
      <c r="H1046097" s="2" t="s">
        <v>22</v>
      </c>
      <c r="I1046097" s="2" t="s">
        <v>751</v>
      </c>
      <c r="J1046097" s="4" t="n">
        <v>45824</v>
      </c>
      <c r="K1046097" s="4" t="n">
        <v>45854</v>
      </c>
      <c r="L1046097" s="21" t="s">
        <v>752</v>
      </c>
      <c r="M1046097" s="4" t="n">
        <v>45841</v>
      </c>
      <c r="N1046097" s="22" t="n">
        <v>17</v>
      </c>
      <c r="O1046097" s="22" t="n">
        <v>-13</v>
      </c>
      <c r="P1046097" s="23" t="n">
        <f aca="false">L1046097*N1046097</f>
        <v>1870</v>
      </c>
      <c r="Q1046097" s="21" t="n">
        <f aca="false">L1046097*O1046097</f>
        <v>-1430</v>
      </c>
    </row>
    <row r="1046098" customFormat="false" ht="14.25" hidden="false" customHeight="true" outlineLevel="0" collapsed="false">
      <c r="A1046098" s="2" t="s">
        <v>4413</v>
      </c>
      <c r="B1046098" s="2" t="s">
        <v>4413</v>
      </c>
      <c r="C1046098" s="2" t="s">
        <v>24</v>
      </c>
      <c r="D1046098" s="2" t="s">
        <v>24</v>
      </c>
      <c r="E1046098" s="2" t="s">
        <v>10183</v>
      </c>
      <c r="F1046098" s="2" t="s">
        <v>10184</v>
      </c>
      <c r="G1046098" s="2" t="s">
        <v>10185</v>
      </c>
      <c r="H1046098" s="2" t="s">
        <v>22</v>
      </c>
      <c r="I1046098" s="2" t="s">
        <v>10186</v>
      </c>
      <c r="J1046098" s="4" t="n">
        <v>45940</v>
      </c>
      <c r="K1046098" s="4" t="n">
        <v>45970</v>
      </c>
      <c r="L1046098" s="21" t="n">
        <v>3611.82</v>
      </c>
      <c r="M1046098" s="4" t="n">
        <v>45957</v>
      </c>
      <c r="N1046098" s="22" t="n">
        <v>17</v>
      </c>
      <c r="O1046098" s="22" t="n">
        <v>-13</v>
      </c>
      <c r="P1046098" s="23" t="n">
        <f aca="false">L1046098*N1046098</f>
        <v>61400.94</v>
      </c>
      <c r="Q1046098" s="21" t="n">
        <f aca="false">L1046098*O1046098</f>
        <v>-46953.66</v>
      </c>
    </row>
    <row r="1046099" customFormat="false" ht="14.25" hidden="false" customHeight="true" outlineLevel="0" collapsed="false">
      <c r="A1046099" s="2" t="s">
        <v>4413</v>
      </c>
      <c r="B1046099" s="2" t="s">
        <v>4413</v>
      </c>
      <c r="C1046099" s="2" t="s">
        <v>8697</v>
      </c>
      <c r="D1046099" s="2" t="s">
        <v>8698</v>
      </c>
      <c r="E1046099" s="2" t="s">
        <v>10187</v>
      </c>
      <c r="F1046099" s="2" t="s">
        <v>10188</v>
      </c>
      <c r="G1046099" s="2" t="s">
        <v>10189</v>
      </c>
      <c r="H1046099" s="2" t="s">
        <v>22</v>
      </c>
      <c r="I1046099" s="2" t="s">
        <v>10190</v>
      </c>
      <c r="J1046099" s="4" t="n">
        <v>45728</v>
      </c>
      <c r="K1046099" s="4" t="n">
        <v>45758</v>
      </c>
      <c r="L1046099" s="21" t="s">
        <v>10191</v>
      </c>
      <c r="M1046099" s="4" t="n">
        <v>46022</v>
      </c>
      <c r="N1046099" s="22" t="n">
        <v>294</v>
      </c>
      <c r="O1046099" s="22" t="n">
        <v>264</v>
      </c>
      <c r="P1046099" s="23" t="n">
        <f aca="false">L1046099*N1046099</f>
        <v>91636.86</v>
      </c>
      <c r="Q1046099" s="21" t="n">
        <f aca="false">L1046099*O1046099</f>
        <v>82286.16</v>
      </c>
    </row>
    <row r="1046100" customFormat="false" ht="14.25" hidden="false" customHeight="true" outlineLevel="0" collapsed="false">
      <c r="A1046100" s="2" t="s">
        <v>4413</v>
      </c>
      <c r="B1046100" s="2" t="s">
        <v>4413</v>
      </c>
      <c r="C1046100" s="2" t="s">
        <v>119</v>
      </c>
      <c r="D1046100" s="2" t="s">
        <v>120</v>
      </c>
      <c r="E1046100" s="2" t="s">
        <v>10192</v>
      </c>
      <c r="F1046100" s="2" t="s">
        <v>10193</v>
      </c>
      <c r="G1046100" s="2" t="s">
        <v>10194</v>
      </c>
      <c r="H1046100" s="2" t="s">
        <v>22</v>
      </c>
      <c r="I1046100" s="2" t="s">
        <v>9301</v>
      </c>
      <c r="J1046100" s="4" t="n">
        <v>45990</v>
      </c>
      <c r="K1046100" s="4" t="n">
        <v>46020</v>
      </c>
      <c r="L1046100" s="21" t="s">
        <v>9302</v>
      </c>
      <c r="M1046100" s="4" t="n">
        <v>46022</v>
      </c>
      <c r="N1046100" s="22" t="n">
        <v>32</v>
      </c>
      <c r="O1046100" s="22" t="n">
        <v>2</v>
      </c>
      <c r="P1046100" s="23" t="n">
        <f aca="false">L1046100*N1046100</f>
        <v>10319.36</v>
      </c>
      <c r="Q1046100" s="21" t="n">
        <f aca="false">L1046100*O1046100</f>
        <v>644.96</v>
      </c>
    </row>
    <row r="1046101" customFormat="false" ht="14.25" hidden="false" customHeight="true" outlineLevel="0" collapsed="false">
      <c r="A1046101" s="2" t="s">
        <v>4413</v>
      </c>
      <c r="B1046101" s="2" t="s">
        <v>4413</v>
      </c>
      <c r="C1046101" s="2" t="s">
        <v>119</v>
      </c>
      <c r="D1046101" s="2" t="s">
        <v>120</v>
      </c>
      <c r="E1046101" s="2" t="s">
        <v>10195</v>
      </c>
      <c r="F1046101" s="2" t="s">
        <v>10196</v>
      </c>
      <c r="G1046101" s="2" t="s">
        <v>10197</v>
      </c>
      <c r="H1046101" s="2" t="s">
        <v>22</v>
      </c>
      <c r="I1046101" s="2" t="s">
        <v>9078</v>
      </c>
      <c r="J1046101" s="4" t="n">
        <v>45832</v>
      </c>
      <c r="K1046101" s="4" t="n">
        <v>45862</v>
      </c>
      <c r="L1046101" s="21" t="s">
        <v>9079</v>
      </c>
      <c r="M1046101" s="4" t="n">
        <v>45952</v>
      </c>
      <c r="N1046101" s="22" t="n">
        <v>120</v>
      </c>
      <c r="O1046101" s="22" t="n">
        <v>90</v>
      </c>
      <c r="P1046101" s="23" t="n">
        <f aca="false">L1046101*N1046101</f>
        <v>1339.2</v>
      </c>
      <c r="Q1046101" s="21" t="n">
        <f aca="false">L1046101*O1046101</f>
        <v>1004.4</v>
      </c>
    </row>
    <row r="1046102" customFormat="false" ht="14.25" hidden="false" customHeight="true" outlineLevel="0" collapsed="false">
      <c r="A1046102" s="2" t="s">
        <v>4413</v>
      </c>
      <c r="B1046102" s="2" t="s">
        <v>4413</v>
      </c>
      <c r="C1046102" s="2" t="s">
        <v>8819</v>
      </c>
      <c r="D1046102" s="2" t="s">
        <v>8820</v>
      </c>
      <c r="E1046102" s="2" t="s">
        <v>10198</v>
      </c>
      <c r="F1046102" s="2" t="s">
        <v>10199</v>
      </c>
      <c r="G1046102" s="2" t="s">
        <v>10200</v>
      </c>
      <c r="H1046102" s="2" t="s">
        <v>22</v>
      </c>
      <c r="I1046102" s="2" t="s">
        <v>10201</v>
      </c>
      <c r="J1046102" s="4" t="n">
        <v>45856</v>
      </c>
      <c r="K1046102" s="4" t="n">
        <v>45886</v>
      </c>
      <c r="L1046102" s="21" t="n">
        <v>1064</v>
      </c>
      <c r="M1046102" s="4" t="n">
        <v>45875</v>
      </c>
      <c r="N1046102" s="22" t="n">
        <v>19</v>
      </c>
      <c r="O1046102" s="22" t="n">
        <v>-11</v>
      </c>
      <c r="P1046102" s="23" t="n">
        <f aca="false">L1046102*N1046102</f>
        <v>20216</v>
      </c>
      <c r="Q1046102" s="21" t="n">
        <f aca="false">L1046102*O1046102</f>
        <v>-11704</v>
      </c>
    </row>
    <row r="1046103" customFormat="false" ht="14.25" hidden="false" customHeight="true" outlineLevel="0" collapsed="false">
      <c r="A1046103" s="2" t="s">
        <v>4413</v>
      </c>
      <c r="B1046103" s="2" t="s">
        <v>4413</v>
      </c>
      <c r="C1046103" s="2" t="s">
        <v>8619</v>
      </c>
      <c r="D1046103" s="2" t="s">
        <v>8620</v>
      </c>
      <c r="E1046103" s="2" t="s">
        <v>10202</v>
      </c>
      <c r="F1046103" s="2" t="s">
        <v>10203</v>
      </c>
      <c r="G1046103" s="2" t="s">
        <v>10204</v>
      </c>
      <c r="H1046103" s="2" t="s">
        <v>22</v>
      </c>
      <c r="I1046103" s="2" t="s">
        <v>10205</v>
      </c>
      <c r="J1046103" s="4" t="n">
        <v>45765</v>
      </c>
      <c r="K1046103" s="4" t="n">
        <v>45795</v>
      </c>
      <c r="L1046103" s="21" t="n">
        <v>19818.07</v>
      </c>
      <c r="M1046103" s="4" t="n">
        <v>45861</v>
      </c>
      <c r="N1046103" s="22" t="n">
        <v>96</v>
      </c>
      <c r="O1046103" s="22" t="n">
        <v>66</v>
      </c>
      <c r="P1046103" s="23" t="n">
        <f aca="false">L1046103*N1046103</f>
        <v>1902534.72</v>
      </c>
      <c r="Q1046103" s="21" t="n">
        <f aca="false">L1046103*O1046103</f>
        <v>1307992.62</v>
      </c>
    </row>
    <row r="1046104" customFormat="false" ht="14.25" hidden="false" customHeight="true" outlineLevel="0" collapsed="false">
      <c r="A1046104" s="2" t="s">
        <v>4413</v>
      </c>
      <c r="B1046104" s="2" t="s">
        <v>4413</v>
      </c>
      <c r="C1046104" s="2" t="s">
        <v>10206</v>
      </c>
      <c r="D1046104" s="2" t="s">
        <v>10207</v>
      </c>
      <c r="E1046104" s="2" t="s">
        <v>10208</v>
      </c>
      <c r="F1046104" s="2" t="s">
        <v>10209</v>
      </c>
      <c r="G1046104" s="2" t="s">
        <v>3623</v>
      </c>
      <c r="H1046104" s="2" t="s">
        <v>22</v>
      </c>
      <c r="I1046104" s="2" t="s">
        <v>10210</v>
      </c>
      <c r="J1046104" s="4" t="n">
        <v>45874</v>
      </c>
      <c r="K1046104" s="4" t="n">
        <v>45904</v>
      </c>
      <c r="L1046104" s="21" t="n">
        <v>115158.23</v>
      </c>
      <c r="M1046104" s="4" t="n">
        <v>45877</v>
      </c>
      <c r="N1046104" s="22" t="n">
        <v>3</v>
      </c>
      <c r="O1046104" s="22" t="n">
        <v>-27</v>
      </c>
      <c r="P1046104" s="23" t="n">
        <f aca="false">L1046104*N1046104</f>
        <v>345474.69</v>
      </c>
      <c r="Q1046104" s="21" t="n">
        <f aca="false">L1046104*O1046104</f>
        <v>-3109272.21</v>
      </c>
    </row>
    <row r="1046105" customFormat="false" ht="14.25" hidden="false" customHeight="true" outlineLevel="0" collapsed="false">
      <c r="A1046105" s="2" t="s">
        <v>4413</v>
      </c>
      <c r="B1046105" s="2" t="s">
        <v>4413</v>
      </c>
      <c r="C1046105" s="2" t="s">
        <v>8712</v>
      </c>
      <c r="D1046105" s="2" t="s">
        <v>8713</v>
      </c>
      <c r="E1046105" s="2" t="s">
        <v>10211</v>
      </c>
      <c r="F1046105" s="2" t="s">
        <v>10212</v>
      </c>
      <c r="G1046105" s="2" t="s">
        <v>10213</v>
      </c>
      <c r="H1046105" s="2" t="s">
        <v>22</v>
      </c>
      <c r="I1046105" s="2" t="s">
        <v>10214</v>
      </c>
      <c r="J1046105" s="4" t="n">
        <v>45903</v>
      </c>
      <c r="K1046105" s="4" t="n">
        <v>45933</v>
      </c>
      <c r="L1046105" s="21" t="n">
        <v>5824.56</v>
      </c>
      <c r="M1046105" s="4" t="n">
        <v>45911</v>
      </c>
      <c r="N1046105" s="22" t="n">
        <v>8</v>
      </c>
      <c r="O1046105" s="22" t="n">
        <v>-22</v>
      </c>
      <c r="P1046105" s="23" t="n">
        <f aca="false">L1046105*N1046105</f>
        <v>46596.48</v>
      </c>
      <c r="Q1046105" s="21" t="n">
        <f aca="false">L1046105*O1046105</f>
        <v>-128140.32</v>
      </c>
    </row>
    <row r="1046106" customFormat="false" ht="14.25" hidden="false" customHeight="true" outlineLevel="0" collapsed="false">
      <c r="A1046106" s="2" t="s">
        <v>4413</v>
      </c>
      <c r="B1046106" s="2" t="s">
        <v>4413</v>
      </c>
      <c r="C1046106" s="2" t="s">
        <v>10215</v>
      </c>
      <c r="D1046106" s="2" t="s">
        <v>10216</v>
      </c>
      <c r="E1046106" s="2" t="s">
        <v>10217</v>
      </c>
      <c r="F1046106" s="2" t="s">
        <v>10218</v>
      </c>
      <c r="G1046106" s="2" t="s">
        <v>4700</v>
      </c>
      <c r="H1046106" s="2" t="s">
        <v>22</v>
      </c>
      <c r="I1046106" s="2" t="s">
        <v>10219</v>
      </c>
      <c r="J1046106" s="4" t="n">
        <v>45645</v>
      </c>
      <c r="K1046106" s="4" t="n">
        <v>45675</v>
      </c>
      <c r="L1046106" s="21" t="n">
        <v>2164.77</v>
      </c>
      <c r="M1046106" s="4" t="n">
        <v>45688</v>
      </c>
      <c r="N1046106" s="22" t="n">
        <v>43</v>
      </c>
      <c r="O1046106" s="22" t="n">
        <v>13</v>
      </c>
      <c r="P1046106" s="23" t="n">
        <f aca="false">L1046106*N1046106</f>
        <v>93085.11</v>
      </c>
      <c r="Q1046106" s="21" t="n">
        <f aca="false">L1046106*O1046106</f>
        <v>28142.01</v>
      </c>
    </row>
    <row r="1046107" customFormat="false" ht="14.25" hidden="false" customHeight="true" outlineLevel="0" collapsed="false">
      <c r="A1046107" s="2" t="s">
        <v>4413</v>
      </c>
      <c r="B1046107" s="2" t="s">
        <v>4413</v>
      </c>
      <c r="C1046107" s="2" t="s">
        <v>8697</v>
      </c>
      <c r="D1046107" s="2" t="s">
        <v>8698</v>
      </c>
      <c r="E1046107" s="2" t="s">
        <v>10220</v>
      </c>
      <c r="F1046107" s="2" t="s">
        <v>10221</v>
      </c>
      <c r="G1046107" s="2" t="s">
        <v>10222</v>
      </c>
      <c r="H1046107" s="2" t="s">
        <v>22</v>
      </c>
      <c r="I1046107" s="2" t="s">
        <v>10223</v>
      </c>
      <c r="J1046107" s="4" t="n">
        <v>45820</v>
      </c>
      <c r="K1046107" s="4" t="n">
        <v>45850</v>
      </c>
      <c r="L1046107" s="21" t="s">
        <v>10224</v>
      </c>
      <c r="M1046107" s="4" t="n">
        <v>45909</v>
      </c>
      <c r="N1046107" s="22" t="n">
        <v>89</v>
      </c>
      <c r="O1046107" s="22" t="n">
        <v>59</v>
      </c>
      <c r="P1046107" s="23" t="n">
        <f aca="false">L1046107*N1046107</f>
        <v>11236.25</v>
      </c>
      <c r="Q1046107" s="21" t="n">
        <f aca="false">L1046107*O1046107</f>
        <v>7448.75</v>
      </c>
    </row>
    <row r="1046108" customFormat="false" ht="14.25" hidden="false" customHeight="true" outlineLevel="0" collapsed="false">
      <c r="A1046108" s="2" t="s">
        <v>4413</v>
      </c>
      <c r="B1046108" s="2" t="s">
        <v>4413</v>
      </c>
      <c r="C1046108" s="2" t="s">
        <v>10225</v>
      </c>
      <c r="D1046108" s="2" t="s">
        <v>10226</v>
      </c>
      <c r="E1046108" s="2" t="s">
        <v>10227</v>
      </c>
      <c r="F1046108" s="2" t="s">
        <v>10228</v>
      </c>
      <c r="G1046108" s="2" t="s">
        <v>10229</v>
      </c>
      <c r="H1046108" s="2" t="s">
        <v>22</v>
      </c>
      <c r="I1046108" s="2" t="s">
        <v>10230</v>
      </c>
      <c r="J1046108" s="4" t="n">
        <v>45980</v>
      </c>
      <c r="K1046108" s="4" t="n">
        <v>46010</v>
      </c>
      <c r="L1046108" s="21" t="n">
        <v>2700</v>
      </c>
      <c r="M1046108" s="4" t="n">
        <v>46001</v>
      </c>
      <c r="N1046108" s="22" t="n">
        <v>21</v>
      </c>
      <c r="O1046108" s="22" t="n">
        <v>-9</v>
      </c>
      <c r="P1046108" s="23" t="n">
        <f aca="false">L1046108*N1046108</f>
        <v>56700</v>
      </c>
      <c r="Q1046108" s="21" t="n">
        <f aca="false">L1046108*O1046108</f>
        <v>-24300</v>
      </c>
    </row>
    <row r="1046109" customFormat="false" ht="14.25" hidden="false" customHeight="true" outlineLevel="0" collapsed="false">
      <c r="A1046109" s="2" t="s">
        <v>4413</v>
      </c>
      <c r="B1046109" s="2" t="s">
        <v>4413</v>
      </c>
      <c r="C1046109" s="2" t="s">
        <v>24</v>
      </c>
      <c r="D1046109" s="2" t="s">
        <v>24</v>
      </c>
      <c r="E1046109" s="2" t="s">
        <v>10231</v>
      </c>
      <c r="F1046109" s="2" t="s">
        <v>10232</v>
      </c>
      <c r="G1046109" s="2" t="s">
        <v>6299</v>
      </c>
      <c r="H1046109" s="2" t="s">
        <v>22</v>
      </c>
      <c r="I1046109" s="2" t="s">
        <v>10233</v>
      </c>
      <c r="J1046109" s="4" t="n">
        <v>45944</v>
      </c>
      <c r="K1046109" s="4" t="n">
        <v>45974</v>
      </c>
      <c r="L1046109" s="21" t="n">
        <v>6750</v>
      </c>
      <c r="M1046109" s="4" t="n">
        <v>45968</v>
      </c>
      <c r="N1046109" s="22" t="n">
        <v>24</v>
      </c>
      <c r="O1046109" s="22" t="n">
        <v>-6</v>
      </c>
      <c r="P1046109" s="23" t="n">
        <f aca="false">L1046109*N1046109</f>
        <v>162000</v>
      </c>
      <c r="Q1046109" s="21" t="n">
        <f aca="false">L1046109*O1046109</f>
        <v>-40500</v>
      </c>
    </row>
    <row r="1046110" customFormat="false" ht="14.25" hidden="false" customHeight="true" outlineLevel="0" collapsed="false">
      <c r="A1046110" s="2" t="s">
        <v>4413</v>
      </c>
      <c r="B1046110" s="2" t="s">
        <v>4413</v>
      </c>
      <c r="C1046110" s="2" t="s">
        <v>8640</v>
      </c>
      <c r="D1046110" s="2" t="s">
        <v>8641</v>
      </c>
      <c r="E1046110" s="2" t="s">
        <v>10234</v>
      </c>
      <c r="F1046110" s="2" t="s">
        <v>10235</v>
      </c>
      <c r="G1046110" s="2" t="s">
        <v>10236</v>
      </c>
      <c r="H1046110" s="2" t="s">
        <v>22</v>
      </c>
      <c r="I1046110" s="2" t="s">
        <v>10237</v>
      </c>
      <c r="J1046110" s="4" t="n">
        <v>45964</v>
      </c>
      <c r="K1046110" s="4" t="n">
        <v>45994</v>
      </c>
      <c r="L1046110" s="21" t="n">
        <v>6966</v>
      </c>
      <c r="M1046110" s="4" t="n">
        <v>45975</v>
      </c>
      <c r="N1046110" s="22" t="n">
        <v>11</v>
      </c>
      <c r="O1046110" s="22" t="n">
        <v>-19</v>
      </c>
      <c r="P1046110" s="23" t="n">
        <f aca="false">L1046110*N1046110</f>
        <v>76626</v>
      </c>
      <c r="Q1046110" s="21" t="n">
        <f aca="false">L1046110*O1046110</f>
        <v>-132354</v>
      </c>
    </row>
    <row r="1046111" customFormat="false" ht="14.25" hidden="false" customHeight="true" outlineLevel="0" collapsed="false">
      <c r="A1046111" s="2" t="s">
        <v>4413</v>
      </c>
      <c r="B1046111" s="2" t="s">
        <v>4413</v>
      </c>
      <c r="C1046111" s="2" t="s">
        <v>8697</v>
      </c>
      <c r="D1046111" s="2" t="s">
        <v>8698</v>
      </c>
      <c r="E1046111" s="2" t="s">
        <v>10238</v>
      </c>
      <c r="F1046111" s="2" t="s">
        <v>10239</v>
      </c>
      <c r="G1046111" s="2" t="s">
        <v>10240</v>
      </c>
      <c r="H1046111" s="2" t="s">
        <v>22</v>
      </c>
      <c r="I1046111" s="2" t="s">
        <v>10241</v>
      </c>
      <c r="J1046111" s="4" t="n">
        <v>45911</v>
      </c>
      <c r="K1046111" s="4" t="n">
        <v>45941</v>
      </c>
      <c r="L1046111" s="21" t="s">
        <v>10242</v>
      </c>
      <c r="M1046111" s="4" t="n">
        <v>46022</v>
      </c>
      <c r="N1046111" s="22" t="n">
        <v>111</v>
      </c>
      <c r="O1046111" s="22" t="n">
        <v>81</v>
      </c>
      <c r="P1046111" s="23" t="n">
        <f aca="false">L1046111*N1046111</f>
        <v>748.14</v>
      </c>
      <c r="Q1046111" s="21" t="n">
        <f aca="false">L1046111*O1046111</f>
        <v>545.94</v>
      </c>
    </row>
    <row r="1046112" customFormat="false" ht="14.25" hidden="false" customHeight="true" outlineLevel="0" collapsed="false">
      <c r="A1046112" s="2" t="s">
        <v>4413</v>
      </c>
      <c r="B1046112" s="2" t="s">
        <v>4413</v>
      </c>
      <c r="C1046112" s="2" t="s">
        <v>119</v>
      </c>
      <c r="D1046112" s="2" t="s">
        <v>120</v>
      </c>
      <c r="E1046112" s="2" t="s">
        <v>10243</v>
      </c>
      <c r="F1046112" s="2" t="s">
        <v>10244</v>
      </c>
      <c r="G1046112" s="2" t="s">
        <v>10245</v>
      </c>
      <c r="H1046112" s="2" t="s">
        <v>22</v>
      </c>
      <c r="I1046112" s="2" t="s">
        <v>8741</v>
      </c>
      <c r="J1046112" s="4" t="n">
        <v>45990</v>
      </c>
      <c r="K1046112" s="4" t="n">
        <v>46020</v>
      </c>
      <c r="L1046112" s="21" t="n">
        <v>19603.34</v>
      </c>
      <c r="M1046112" s="4" t="n">
        <v>46022</v>
      </c>
      <c r="N1046112" s="22" t="n">
        <v>32</v>
      </c>
      <c r="O1046112" s="22" t="n">
        <v>2</v>
      </c>
      <c r="P1046112" s="23" t="n">
        <f aca="false">L1046112*N1046112</f>
        <v>627306.88</v>
      </c>
      <c r="Q1046112" s="21" t="n">
        <f aca="false">L1046112*O1046112</f>
        <v>39206.68</v>
      </c>
    </row>
    <row r="1046113" customFormat="false" ht="14.25" hidden="false" customHeight="true" outlineLevel="0" collapsed="false">
      <c r="A1046113" s="2" t="s">
        <v>4413</v>
      </c>
      <c r="B1046113" s="2" t="s">
        <v>4413</v>
      </c>
      <c r="C1046113" s="2" t="s">
        <v>8613</v>
      </c>
      <c r="D1046113" s="2" t="s">
        <v>8614</v>
      </c>
      <c r="E1046113" s="2" t="s">
        <v>10246</v>
      </c>
      <c r="F1046113" s="2" t="s">
        <v>10247</v>
      </c>
      <c r="G1046113" s="2" t="s">
        <v>10248</v>
      </c>
      <c r="H1046113" s="2" t="s">
        <v>22</v>
      </c>
      <c r="I1046113" s="2" t="s">
        <v>10249</v>
      </c>
      <c r="J1046113" s="4" t="n">
        <v>45792</v>
      </c>
      <c r="K1046113" s="4" t="n">
        <v>45822</v>
      </c>
      <c r="L1046113" s="21" t="n">
        <v>4338.45</v>
      </c>
      <c r="M1046113" s="4" t="n">
        <v>45855</v>
      </c>
      <c r="N1046113" s="22" t="n">
        <v>63</v>
      </c>
      <c r="O1046113" s="22" t="n">
        <v>33</v>
      </c>
      <c r="P1046113" s="23" t="n">
        <f aca="false">L1046113*N1046113</f>
        <v>273322.35</v>
      </c>
      <c r="Q1046113" s="21" t="n">
        <f aca="false">L1046113*O1046113</f>
        <v>143168.85</v>
      </c>
    </row>
    <row r="1046114" customFormat="false" ht="14.25" hidden="false" customHeight="true" outlineLevel="0" collapsed="false">
      <c r="A1046114" s="2" t="s">
        <v>4413</v>
      </c>
      <c r="B1046114" s="2" t="s">
        <v>4413</v>
      </c>
      <c r="C1046114" s="2" t="s">
        <v>9585</v>
      </c>
      <c r="D1046114" s="2" t="s">
        <v>9586</v>
      </c>
      <c r="E1046114" s="2" t="s">
        <v>10250</v>
      </c>
      <c r="F1046114" s="2" t="s">
        <v>10251</v>
      </c>
      <c r="G1046114" s="2" t="s">
        <v>10252</v>
      </c>
      <c r="H1046114" s="2" t="s">
        <v>22</v>
      </c>
      <c r="I1046114" s="2" t="s">
        <v>9590</v>
      </c>
      <c r="J1046114" s="4" t="n">
        <v>45643</v>
      </c>
      <c r="K1046114" s="4" t="n">
        <v>45673</v>
      </c>
      <c r="L1046114" s="21" t="n">
        <v>21400.85</v>
      </c>
      <c r="M1046114" s="4" t="n">
        <v>45679</v>
      </c>
      <c r="N1046114" s="22" t="n">
        <v>36</v>
      </c>
      <c r="O1046114" s="22" t="n">
        <v>6</v>
      </c>
      <c r="P1046114" s="23" t="n">
        <f aca="false">L1046114*N1046114</f>
        <v>770430.6</v>
      </c>
      <c r="Q1046114" s="21" t="n">
        <f aca="false">L1046114*O1046114</f>
        <v>128405.1</v>
      </c>
    </row>
    <row r="1046115" customFormat="false" ht="14.25" hidden="false" customHeight="true" outlineLevel="0" collapsed="false">
      <c r="A1046115" s="2" t="s">
        <v>4413</v>
      </c>
      <c r="B1046115" s="2" t="s">
        <v>4413</v>
      </c>
      <c r="C1046115" s="2" t="s">
        <v>8906</v>
      </c>
      <c r="D1046115" s="2" t="s">
        <v>8907</v>
      </c>
      <c r="E1046115" s="2" t="s">
        <v>10253</v>
      </c>
      <c r="F1046115" s="2" t="s">
        <v>10254</v>
      </c>
      <c r="G1046115" s="2" t="s">
        <v>5415</v>
      </c>
      <c r="H1046115" s="2" t="s">
        <v>22</v>
      </c>
      <c r="I1046115" s="2" t="s">
        <v>10255</v>
      </c>
      <c r="J1046115" s="4" t="n">
        <v>45848</v>
      </c>
      <c r="K1046115" s="4" t="n">
        <v>45878</v>
      </c>
      <c r="L1046115" s="21" t="n">
        <v>21531.41</v>
      </c>
      <c r="M1046115" s="4" t="n">
        <v>45867</v>
      </c>
      <c r="N1046115" s="22" t="n">
        <v>19</v>
      </c>
      <c r="O1046115" s="22" t="n">
        <v>-11</v>
      </c>
      <c r="P1046115" s="23" t="n">
        <f aca="false">L1046115*N1046115</f>
        <v>409096.79</v>
      </c>
      <c r="Q1046115" s="21" t="n">
        <f aca="false">L1046115*O1046115</f>
        <v>-236845.51</v>
      </c>
    </row>
    <row r="1046116" customFormat="false" ht="14.25" hidden="false" customHeight="true" outlineLevel="0" collapsed="false">
      <c r="A1046116" s="2" t="s">
        <v>4413</v>
      </c>
      <c r="B1046116" s="2" t="s">
        <v>4413</v>
      </c>
      <c r="C1046116" s="2" t="s">
        <v>8670</v>
      </c>
      <c r="D1046116" s="2" t="s">
        <v>8671</v>
      </c>
      <c r="E1046116" s="2" t="s">
        <v>10256</v>
      </c>
      <c r="F1046116" s="2" t="s">
        <v>10257</v>
      </c>
      <c r="G1046116" s="2" t="s">
        <v>10258</v>
      </c>
      <c r="H1046116" s="2" t="s">
        <v>22</v>
      </c>
      <c r="I1046116" s="2" t="s">
        <v>10259</v>
      </c>
      <c r="J1046116" s="4" t="n">
        <v>45793</v>
      </c>
      <c r="K1046116" s="4" t="n">
        <v>45823</v>
      </c>
      <c r="L1046116" s="21" t="n">
        <v>709996.98</v>
      </c>
      <c r="M1046116" s="4" t="n">
        <v>45800</v>
      </c>
      <c r="N1046116" s="22" t="n">
        <v>7</v>
      </c>
      <c r="O1046116" s="22" t="n">
        <v>-23</v>
      </c>
      <c r="P1046116" s="23" t="n">
        <f aca="false">L1046116*N1046116</f>
        <v>4969978.86</v>
      </c>
      <c r="Q1046116" s="21" t="n">
        <f aca="false">L1046116*O1046116</f>
        <v>-16329930.54</v>
      </c>
    </row>
    <row r="1046117" customFormat="false" ht="14.25" hidden="false" customHeight="true" outlineLevel="0" collapsed="false">
      <c r="A1046117" s="2" t="s">
        <v>4413</v>
      </c>
      <c r="B1046117" s="2" t="s">
        <v>4413</v>
      </c>
      <c r="C1046117" s="2" t="s">
        <v>8634</v>
      </c>
      <c r="D1046117" s="2" t="s">
        <v>8635</v>
      </c>
      <c r="E1046117" s="2" t="s">
        <v>10260</v>
      </c>
      <c r="F1046117" s="2" t="s">
        <v>10261</v>
      </c>
      <c r="G1046117" s="2" t="s">
        <v>10262</v>
      </c>
      <c r="H1046117" s="2" t="s">
        <v>22</v>
      </c>
      <c r="I1046117" s="2" t="s">
        <v>10263</v>
      </c>
      <c r="J1046117" s="4" t="n">
        <v>45881</v>
      </c>
      <c r="K1046117" s="4" t="n">
        <v>45911</v>
      </c>
      <c r="L1046117" s="21" t="n">
        <v>5352.38</v>
      </c>
      <c r="M1046117" s="4" t="n">
        <v>45945</v>
      </c>
      <c r="N1046117" s="22" t="n">
        <v>64</v>
      </c>
      <c r="O1046117" s="22" t="n">
        <v>34</v>
      </c>
      <c r="P1046117" s="23" t="n">
        <f aca="false">L1046117*N1046117</f>
        <v>342552.32</v>
      </c>
      <c r="Q1046117" s="21" t="n">
        <f aca="false">L1046117*O1046117</f>
        <v>181980.92</v>
      </c>
    </row>
    <row r="1046118" customFormat="false" ht="14.25" hidden="false" customHeight="true" outlineLevel="0" collapsed="false">
      <c r="A1046118" s="2" t="s">
        <v>4413</v>
      </c>
      <c r="B1046118" s="2" t="s">
        <v>4413</v>
      </c>
      <c r="C1046118" s="2" t="s">
        <v>24</v>
      </c>
      <c r="D1046118" s="2" t="s">
        <v>24</v>
      </c>
      <c r="E1046118" s="2" t="s">
        <v>10264</v>
      </c>
      <c r="F1046118" s="2" t="s">
        <v>10265</v>
      </c>
      <c r="G1046118" s="2" t="s">
        <v>49</v>
      </c>
      <c r="H1046118" s="2" t="s">
        <v>22</v>
      </c>
      <c r="I1046118" s="2" t="s">
        <v>10266</v>
      </c>
      <c r="J1046118" s="4" t="n">
        <v>45678</v>
      </c>
      <c r="K1046118" s="4" t="n">
        <v>45708</v>
      </c>
      <c r="L1046118" s="21" t="n">
        <v>4536</v>
      </c>
      <c r="M1046118" s="4" t="n">
        <v>45712</v>
      </c>
      <c r="N1046118" s="22" t="n">
        <v>34</v>
      </c>
      <c r="O1046118" s="22" t="n">
        <v>4</v>
      </c>
      <c r="P1046118" s="23" t="n">
        <f aca="false">L1046118*N1046118</f>
        <v>154224</v>
      </c>
      <c r="Q1046118" s="21" t="n">
        <f aca="false">L1046118*O1046118</f>
        <v>18144</v>
      </c>
    </row>
    <row r="1046119" customFormat="false" ht="14.25" hidden="false" customHeight="true" outlineLevel="0" collapsed="false">
      <c r="A1046119" s="2" t="s">
        <v>4413</v>
      </c>
      <c r="B1046119" s="2" t="s">
        <v>4413</v>
      </c>
      <c r="C1046119" s="2" t="s">
        <v>8813</v>
      </c>
      <c r="D1046119" s="2" t="s">
        <v>8814</v>
      </c>
      <c r="E1046119" s="2" t="s">
        <v>10267</v>
      </c>
      <c r="F1046119" s="2" t="s">
        <v>10268</v>
      </c>
      <c r="G1046119" s="2" t="s">
        <v>10269</v>
      </c>
      <c r="H1046119" s="2" t="s">
        <v>22</v>
      </c>
      <c r="I1046119" s="2" t="s">
        <v>10270</v>
      </c>
      <c r="J1046119" s="4" t="n">
        <v>45735</v>
      </c>
      <c r="K1046119" s="4" t="n">
        <v>45765</v>
      </c>
      <c r="L1046119" s="21" t="n">
        <v>81846.57</v>
      </c>
      <c r="M1046119" s="4" t="n">
        <v>45771</v>
      </c>
      <c r="N1046119" s="22" t="n">
        <v>36</v>
      </c>
      <c r="O1046119" s="22" t="n">
        <v>6</v>
      </c>
      <c r="P1046119" s="23" t="n">
        <f aca="false">L1046119*N1046119</f>
        <v>2946476.52</v>
      </c>
      <c r="Q1046119" s="21" t="n">
        <f aca="false">L1046119*O1046119</f>
        <v>491079.42</v>
      </c>
    </row>
    <row r="1046120" customFormat="false" ht="14.25" hidden="false" customHeight="true" outlineLevel="0" collapsed="false">
      <c r="A1046120" s="2" t="s">
        <v>4413</v>
      </c>
      <c r="B1046120" s="2" t="s">
        <v>4413</v>
      </c>
      <c r="C1046120" s="2" t="s">
        <v>4531</v>
      </c>
      <c r="D1046120" s="2" t="s">
        <v>4532</v>
      </c>
      <c r="E1046120" s="2" t="s">
        <v>10271</v>
      </c>
      <c r="F1046120" s="2" t="s">
        <v>10272</v>
      </c>
      <c r="G1046120" s="2" t="s">
        <v>10273</v>
      </c>
      <c r="H1046120" s="2" t="s">
        <v>22</v>
      </c>
      <c r="I1046120" s="2" t="s">
        <v>10274</v>
      </c>
      <c r="J1046120" s="4" t="n">
        <v>45925</v>
      </c>
      <c r="K1046120" s="4" t="n">
        <v>45955</v>
      </c>
      <c r="L1046120" s="21" t="s">
        <v>10275</v>
      </c>
      <c r="M1046120" s="4" t="n">
        <v>45958</v>
      </c>
      <c r="N1046120" s="22" t="n">
        <v>33</v>
      </c>
      <c r="O1046120" s="22" t="n">
        <v>3</v>
      </c>
      <c r="P1046120" s="23" t="n">
        <f aca="false">L1046120*N1046120</f>
        <v>20460</v>
      </c>
      <c r="Q1046120" s="21" t="n">
        <f aca="false">L1046120*O1046120</f>
        <v>1860</v>
      </c>
    </row>
    <row r="1046121" customFormat="false" ht="14.25" hidden="false" customHeight="true" outlineLevel="0" collapsed="false">
      <c r="A1046121" s="2" t="s">
        <v>4413</v>
      </c>
      <c r="B1046121" s="2" t="s">
        <v>4413</v>
      </c>
      <c r="C1046121" s="2" t="s">
        <v>8697</v>
      </c>
      <c r="D1046121" s="2" t="s">
        <v>8698</v>
      </c>
      <c r="E1046121" s="2" t="s">
        <v>10276</v>
      </c>
      <c r="F1046121" s="2" t="s">
        <v>10277</v>
      </c>
      <c r="G1046121" s="2" t="s">
        <v>10278</v>
      </c>
      <c r="H1046121" s="2" t="s">
        <v>22</v>
      </c>
      <c r="I1046121" s="2" t="s">
        <v>10279</v>
      </c>
      <c r="J1046121" s="4" t="n">
        <v>45850</v>
      </c>
      <c r="K1046121" s="4" t="n">
        <v>45880</v>
      </c>
      <c r="L1046121" s="21" t="s">
        <v>10280</v>
      </c>
      <c r="M1046121" s="4" t="n">
        <v>45889</v>
      </c>
      <c r="N1046121" s="22" t="n">
        <v>39</v>
      </c>
      <c r="O1046121" s="22" t="n">
        <v>9</v>
      </c>
      <c r="P1046121" s="23" t="n">
        <f aca="false">L1046121*N1046121</f>
        <v>8958.3</v>
      </c>
      <c r="Q1046121" s="21" t="n">
        <f aca="false">L1046121*O1046121</f>
        <v>2067.3</v>
      </c>
    </row>
    <row r="1046122" customFormat="false" ht="14.25" hidden="false" customHeight="true" outlineLevel="0" collapsed="false">
      <c r="A1046122" s="2" t="s">
        <v>4413</v>
      </c>
      <c r="B1046122" s="2" t="s">
        <v>4413</v>
      </c>
      <c r="C1046122" s="2" t="s">
        <v>119</v>
      </c>
      <c r="D1046122" s="2" t="s">
        <v>120</v>
      </c>
      <c r="E1046122" s="2" t="s">
        <v>10281</v>
      </c>
      <c r="F1046122" s="2" t="s">
        <v>10282</v>
      </c>
      <c r="G1046122" s="2" t="s">
        <v>10283</v>
      </c>
      <c r="H1046122" s="2" t="s">
        <v>22</v>
      </c>
      <c r="I1046122" s="2" t="s">
        <v>9013</v>
      </c>
      <c r="J1046122" s="4" t="n">
        <v>45832</v>
      </c>
      <c r="K1046122" s="4" t="n">
        <v>45862</v>
      </c>
      <c r="L1046122" s="21" t="s">
        <v>9014</v>
      </c>
      <c r="M1046122" s="4" t="n">
        <v>45952</v>
      </c>
      <c r="N1046122" s="22" t="n">
        <v>120</v>
      </c>
      <c r="O1046122" s="22" t="n">
        <v>90</v>
      </c>
      <c r="P1046122" s="23" t="n">
        <f aca="false">L1046122*N1046122</f>
        <v>17935.2</v>
      </c>
      <c r="Q1046122" s="21" t="n">
        <f aca="false">L1046122*O1046122</f>
        <v>13451.4</v>
      </c>
    </row>
    <row r="1046123" customFormat="false" ht="14.25" hidden="false" customHeight="true" outlineLevel="0" collapsed="false">
      <c r="A1046123" s="2" t="s">
        <v>4413</v>
      </c>
      <c r="B1046123" s="2" t="s">
        <v>4413</v>
      </c>
      <c r="C1046123" s="2" t="s">
        <v>24</v>
      </c>
      <c r="D1046123" s="2" t="s">
        <v>24</v>
      </c>
      <c r="E1046123" s="2" t="s">
        <v>10284</v>
      </c>
      <c r="F1046123" s="2" t="s">
        <v>10285</v>
      </c>
      <c r="G1046123" s="2" t="s">
        <v>3430</v>
      </c>
      <c r="H1046123" s="2" t="s">
        <v>22</v>
      </c>
      <c r="I1046123" s="2" t="s">
        <v>10286</v>
      </c>
      <c r="J1046123" s="4" t="n">
        <v>45895</v>
      </c>
      <c r="K1046123" s="4" t="n">
        <v>45925</v>
      </c>
      <c r="L1046123" s="21" t="n">
        <v>27370</v>
      </c>
      <c r="M1046123" s="4" t="n">
        <v>45917</v>
      </c>
      <c r="N1046123" s="22" t="n">
        <v>22</v>
      </c>
      <c r="O1046123" s="22" t="n">
        <v>-8</v>
      </c>
      <c r="P1046123" s="23" t="n">
        <f aca="false">L1046123*N1046123</f>
        <v>602140</v>
      </c>
      <c r="Q1046123" s="21" t="n">
        <f aca="false">L1046123*O1046123</f>
        <v>-218960</v>
      </c>
    </row>
    <row r="1046124" customFormat="false" ht="14.25" hidden="false" customHeight="true" outlineLevel="0" collapsed="false">
      <c r="A1046124" s="2" t="s">
        <v>4413</v>
      </c>
      <c r="B1046124" s="2" t="s">
        <v>4413</v>
      </c>
      <c r="C1046124" s="2" t="s">
        <v>8850</v>
      </c>
      <c r="D1046124" s="2" t="s">
        <v>8851</v>
      </c>
      <c r="E1046124" s="2" t="s">
        <v>10287</v>
      </c>
      <c r="F1046124" s="2" t="s">
        <v>10288</v>
      </c>
      <c r="G1046124" s="2" t="s">
        <v>10289</v>
      </c>
      <c r="H1046124" s="2" t="s">
        <v>22</v>
      </c>
      <c r="I1046124" s="2" t="s">
        <v>10290</v>
      </c>
      <c r="J1046124" s="4" t="n">
        <v>45996</v>
      </c>
      <c r="K1046124" s="4" t="n">
        <v>46026</v>
      </c>
      <c r="L1046124" s="21" t="n">
        <v>1303.5</v>
      </c>
      <c r="M1046124" s="4" t="n">
        <v>46010</v>
      </c>
      <c r="N1046124" s="22" t="n">
        <v>14</v>
      </c>
      <c r="O1046124" s="22" t="n">
        <v>-16</v>
      </c>
      <c r="P1046124" s="23" t="n">
        <f aca="false">L1046124*N1046124</f>
        <v>18249</v>
      </c>
      <c r="Q1046124" s="21" t="n">
        <f aca="false">L1046124*O1046124</f>
        <v>-20856</v>
      </c>
    </row>
    <row r="1046125" customFormat="false" ht="14.25" hidden="false" customHeight="true" outlineLevel="0" collapsed="false">
      <c r="A1046125" s="2" t="s">
        <v>4413</v>
      </c>
      <c r="B1046125" s="2" t="s">
        <v>4413</v>
      </c>
      <c r="C1046125" s="2" t="s">
        <v>8882</v>
      </c>
      <c r="D1046125" s="2" t="s">
        <v>8883</v>
      </c>
      <c r="E1046125" s="2" t="s">
        <v>10291</v>
      </c>
      <c r="F1046125" s="2" t="s">
        <v>10292</v>
      </c>
      <c r="G1046125" s="2" t="s">
        <v>4363</v>
      </c>
      <c r="H1046125" s="2" t="s">
        <v>22</v>
      </c>
      <c r="I1046125" s="2" t="s">
        <v>10293</v>
      </c>
      <c r="J1046125" s="4" t="n">
        <v>45824</v>
      </c>
      <c r="K1046125" s="4" t="n">
        <v>45854</v>
      </c>
      <c r="L1046125" s="21" t="n">
        <v>60785.41</v>
      </c>
      <c r="M1046125" s="4" t="n">
        <v>46022</v>
      </c>
      <c r="N1046125" s="22" t="n">
        <v>198</v>
      </c>
      <c r="O1046125" s="22" t="n">
        <v>168</v>
      </c>
      <c r="P1046125" s="23" t="n">
        <f aca="false">L1046125*N1046125</f>
        <v>12035511.18</v>
      </c>
      <c r="Q1046125" s="21" t="n">
        <f aca="false">L1046125*O1046125</f>
        <v>10211948.88</v>
      </c>
    </row>
    <row r="1046126" customFormat="false" ht="14.25" hidden="false" customHeight="true" outlineLevel="0" collapsed="false">
      <c r="A1046126" s="2" t="s">
        <v>4413</v>
      </c>
      <c r="B1046126" s="2" t="s">
        <v>4413</v>
      </c>
      <c r="C1046126" s="2" t="s">
        <v>119</v>
      </c>
      <c r="D1046126" s="2" t="s">
        <v>120</v>
      </c>
      <c r="E1046126" s="2" t="s">
        <v>10294</v>
      </c>
      <c r="F1046126" s="2" t="s">
        <v>10295</v>
      </c>
      <c r="G1046126" s="2" t="s">
        <v>10296</v>
      </c>
      <c r="H1046126" s="2" t="s">
        <v>22</v>
      </c>
      <c r="I1046126" s="2" t="s">
        <v>8805</v>
      </c>
      <c r="J1046126" s="4" t="n">
        <v>45832</v>
      </c>
      <c r="K1046126" s="4" t="n">
        <v>45862</v>
      </c>
      <c r="L1046126" s="21" t="s">
        <v>8806</v>
      </c>
      <c r="M1046126" s="4" t="n">
        <v>45952</v>
      </c>
      <c r="N1046126" s="22" t="n">
        <v>120</v>
      </c>
      <c r="O1046126" s="22" t="n">
        <v>90</v>
      </c>
      <c r="P1046126" s="23" t="n">
        <f aca="false">L1046126*N1046126</f>
        <v>15631.2</v>
      </c>
      <c r="Q1046126" s="21" t="n">
        <f aca="false">L1046126*O1046126</f>
        <v>11723.4</v>
      </c>
    </row>
    <row r="1046127" customFormat="false" ht="14.25" hidden="false" customHeight="true" outlineLevel="0" collapsed="false">
      <c r="A1046127" s="2" t="s">
        <v>4413</v>
      </c>
      <c r="B1046127" s="2" t="s">
        <v>4413</v>
      </c>
      <c r="C1046127" s="2" t="s">
        <v>8634</v>
      </c>
      <c r="D1046127" s="2" t="s">
        <v>8635</v>
      </c>
      <c r="E1046127" s="2" t="s">
        <v>10297</v>
      </c>
      <c r="F1046127" s="2" t="s">
        <v>10298</v>
      </c>
      <c r="G1046127" s="2" t="s">
        <v>10299</v>
      </c>
      <c r="H1046127" s="2" t="s">
        <v>22</v>
      </c>
      <c r="I1046127" s="2" t="s">
        <v>10300</v>
      </c>
      <c r="J1046127" s="4" t="n">
        <v>45641</v>
      </c>
      <c r="K1046127" s="4" t="n">
        <v>45671</v>
      </c>
      <c r="L1046127" s="21" t="n">
        <v>2509.26</v>
      </c>
      <c r="M1046127" s="4" t="n">
        <v>45700</v>
      </c>
      <c r="N1046127" s="22" t="n">
        <v>59</v>
      </c>
      <c r="O1046127" s="22" t="n">
        <v>29</v>
      </c>
      <c r="P1046127" s="23" t="n">
        <f aca="false">L1046127*N1046127</f>
        <v>148046.34</v>
      </c>
      <c r="Q1046127" s="21" t="n">
        <f aca="false">L1046127*O1046127</f>
        <v>72768.54</v>
      </c>
    </row>
    <row r="1046128" customFormat="false" ht="14.25" hidden="false" customHeight="true" outlineLevel="0" collapsed="false">
      <c r="A1046128" s="2" t="s">
        <v>4413</v>
      </c>
      <c r="B1046128" s="2" t="s">
        <v>4413</v>
      </c>
      <c r="C1046128" s="2" t="s">
        <v>24</v>
      </c>
      <c r="D1046128" s="2" t="s">
        <v>24</v>
      </c>
      <c r="E1046128" s="2" t="s">
        <v>10301</v>
      </c>
      <c r="F1046128" s="2" t="s">
        <v>10302</v>
      </c>
      <c r="G1046128" s="2" t="s">
        <v>4743</v>
      </c>
      <c r="H1046128" s="2" t="s">
        <v>22</v>
      </c>
      <c r="I1046128" s="2" t="s">
        <v>10303</v>
      </c>
      <c r="J1046128" s="4" t="n">
        <v>45814</v>
      </c>
      <c r="K1046128" s="4" t="n">
        <v>45844</v>
      </c>
      <c r="L1046128" s="21" t="n">
        <v>2160</v>
      </c>
      <c r="M1046128" s="4" t="n">
        <v>45847</v>
      </c>
      <c r="N1046128" s="22" t="n">
        <v>33</v>
      </c>
      <c r="O1046128" s="22" t="n">
        <v>3</v>
      </c>
      <c r="P1046128" s="23" t="n">
        <f aca="false">L1046128*N1046128</f>
        <v>71280</v>
      </c>
      <c r="Q1046128" s="21" t="n">
        <f aca="false">L1046128*O1046128</f>
        <v>6480</v>
      </c>
    </row>
    <row r="1046129" customFormat="false" ht="14.25" hidden="false" customHeight="true" outlineLevel="0" collapsed="false">
      <c r="A1046129" s="2" t="s">
        <v>4413</v>
      </c>
      <c r="B1046129" s="2" t="s">
        <v>4413</v>
      </c>
      <c r="C1046129" s="2" t="s">
        <v>24</v>
      </c>
      <c r="D1046129" s="2" t="s">
        <v>24</v>
      </c>
      <c r="E1046129" s="2" t="s">
        <v>10304</v>
      </c>
      <c r="F1046129" s="2" t="s">
        <v>10305</v>
      </c>
      <c r="G1046129" s="2" t="s">
        <v>3272</v>
      </c>
      <c r="H1046129" s="2" t="s">
        <v>22</v>
      </c>
      <c r="I1046129" s="2" t="s">
        <v>10306</v>
      </c>
      <c r="J1046129" s="4" t="n">
        <v>45721</v>
      </c>
      <c r="K1046129" s="4" t="n">
        <v>45751</v>
      </c>
      <c r="L1046129" s="21" t="n">
        <v>1452.43</v>
      </c>
      <c r="M1046129" s="4" t="n">
        <v>45748</v>
      </c>
      <c r="N1046129" s="22" t="n">
        <v>27</v>
      </c>
      <c r="O1046129" s="22" t="n">
        <v>-3</v>
      </c>
      <c r="P1046129" s="23" t="n">
        <f aca="false">L1046129*N1046129</f>
        <v>39215.61</v>
      </c>
      <c r="Q1046129" s="21" t="n">
        <f aca="false">L1046129*O1046129</f>
        <v>-4357.29</v>
      </c>
    </row>
    <row r="1046130" customFormat="false" ht="14.25" hidden="false" customHeight="true" outlineLevel="0" collapsed="false">
      <c r="A1046130" s="2" t="s">
        <v>4413</v>
      </c>
      <c r="B1046130" s="2" t="s">
        <v>4413</v>
      </c>
      <c r="C1046130" s="2" t="s">
        <v>24</v>
      </c>
      <c r="D1046130" s="2" t="s">
        <v>24</v>
      </c>
      <c r="E1046130" s="2" t="s">
        <v>10307</v>
      </c>
      <c r="F1046130" s="2" t="s">
        <v>10308</v>
      </c>
      <c r="G1046130" s="2" t="s">
        <v>10309</v>
      </c>
      <c r="H1046130" s="2" t="s">
        <v>22</v>
      </c>
      <c r="I1046130" s="2" t="s">
        <v>10310</v>
      </c>
      <c r="J1046130" s="4" t="n">
        <v>45863</v>
      </c>
      <c r="K1046130" s="4" t="n">
        <v>45893</v>
      </c>
      <c r="L1046130" s="21" t="n">
        <v>2128.5</v>
      </c>
      <c r="M1046130" s="4" t="n">
        <v>45882</v>
      </c>
      <c r="N1046130" s="22" t="n">
        <v>19</v>
      </c>
      <c r="O1046130" s="22" t="n">
        <v>-11</v>
      </c>
      <c r="P1046130" s="23" t="n">
        <f aca="false">L1046130*N1046130</f>
        <v>40441.5</v>
      </c>
      <c r="Q1046130" s="21" t="n">
        <f aca="false">L1046130*O1046130</f>
        <v>-23413.5</v>
      </c>
    </row>
    <row r="1046131" customFormat="false" ht="14.25" hidden="false" customHeight="true" outlineLevel="0" collapsed="false">
      <c r="A1046131" s="2" t="s">
        <v>4413</v>
      </c>
      <c r="B1046131" s="2" t="s">
        <v>4413</v>
      </c>
      <c r="C1046131" s="2" t="s">
        <v>119</v>
      </c>
      <c r="D1046131" s="2" t="s">
        <v>120</v>
      </c>
      <c r="E1046131" s="2" t="s">
        <v>10311</v>
      </c>
      <c r="F1046131" s="2" t="s">
        <v>10312</v>
      </c>
      <c r="G1046131" s="2" t="s">
        <v>10313</v>
      </c>
      <c r="H1046131" s="2" t="s">
        <v>22</v>
      </c>
      <c r="I1046131" s="2" t="s">
        <v>9531</v>
      </c>
      <c r="J1046131" s="4" t="n">
        <v>45990</v>
      </c>
      <c r="K1046131" s="4" t="n">
        <v>46020</v>
      </c>
      <c r="L1046131" s="21" t="n">
        <v>1744.74</v>
      </c>
      <c r="M1046131" s="4" t="n">
        <v>46022</v>
      </c>
      <c r="N1046131" s="22" t="n">
        <v>32</v>
      </c>
      <c r="O1046131" s="22" t="n">
        <v>2</v>
      </c>
      <c r="P1046131" s="23" t="n">
        <f aca="false">L1046131*N1046131</f>
        <v>55831.68</v>
      </c>
      <c r="Q1046131" s="21" t="n">
        <f aca="false">L1046131*O1046131</f>
        <v>3489.48</v>
      </c>
    </row>
    <row r="1046132" customFormat="false" ht="14.25" hidden="false" customHeight="true" outlineLevel="0" collapsed="false">
      <c r="A1046132" s="2" t="s">
        <v>4413</v>
      </c>
      <c r="B1046132" s="2" t="s">
        <v>4413</v>
      </c>
      <c r="C1046132" s="2" t="s">
        <v>8697</v>
      </c>
      <c r="D1046132" s="2" t="s">
        <v>8698</v>
      </c>
      <c r="E1046132" s="2" t="s">
        <v>10314</v>
      </c>
      <c r="F1046132" s="2" t="s">
        <v>10315</v>
      </c>
      <c r="G1046132" s="2" t="s">
        <v>10316</v>
      </c>
      <c r="H1046132" s="2" t="s">
        <v>22</v>
      </c>
      <c r="I1046132" s="2" t="s">
        <v>10317</v>
      </c>
      <c r="J1046132" s="4" t="n">
        <v>45821</v>
      </c>
      <c r="K1046132" s="4" t="n">
        <v>45851</v>
      </c>
      <c r="L1046132" s="21" t="s">
        <v>10318</v>
      </c>
      <c r="M1046132" s="4" t="n">
        <v>45881</v>
      </c>
      <c r="N1046132" s="22" t="n">
        <v>60</v>
      </c>
      <c r="O1046132" s="22" t="n">
        <v>30</v>
      </c>
      <c r="P1046132" s="23" t="n">
        <f aca="false">L1046132*N1046132</f>
        <v>28053.6</v>
      </c>
      <c r="Q1046132" s="21" t="n">
        <f aca="false">L1046132*O1046132</f>
        <v>14026.8</v>
      </c>
    </row>
    <row r="1046133" customFormat="false" ht="14.25" hidden="false" customHeight="true" outlineLevel="0" collapsed="false">
      <c r="A1046133" s="2" t="s">
        <v>4413</v>
      </c>
      <c r="B1046133" s="2" t="s">
        <v>4413</v>
      </c>
      <c r="C1046133" s="2" t="s">
        <v>8697</v>
      </c>
      <c r="D1046133" s="2" t="s">
        <v>8698</v>
      </c>
      <c r="E1046133" s="2" t="s">
        <v>10319</v>
      </c>
      <c r="F1046133" s="2" t="s">
        <v>10320</v>
      </c>
      <c r="G1046133" s="2" t="s">
        <v>10321</v>
      </c>
      <c r="H1046133" s="2" t="s">
        <v>22</v>
      </c>
      <c r="I1046133" s="2" t="s">
        <v>10322</v>
      </c>
      <c r="J1046133" s="4" t="n">
        <v>45881</v>
      </c>
      <c r="K1046133" s="4" t="n">
        <v>45911</v>
      </c>
      <c r="L1046133" s="21" t="n">
        <v>7591.19</v>
      </c>
      <c r="M1046133" s="4" t="n">
        <v>45945</v>
      </c>
      <c r="N1046133" s="22" t="n">
        <v>64</v>
      </c>
      <c r="O1046133" s="22" t="n">
        <v>34</v>
      </c>
      <c r="P1046133" s="23" t="n">
        <f aca="false">L1046133*N1046133</f>
        <v>485836.16</v>
      </c>
      <c r="Q1046133" s="21" t="n">
        <f aca="false">L1046133*O1046133</f>
        <v>258100.46</v>
      </c>
    </row>
    <row r="1046134" customFormat="false" ht="14.25" hidden="false" customHeight="true" outlineLevel="0" collapsed="false">
      <c r="A1046134" s="2" t="s">
        <v>4413</v>
      </c>
      <c r="B1046134" s="2" t="s">
        <v>4413</v>
      </c>
      <c r="C1046134" s="2" t="s">
        <v>9230</v>
      </c>
      <c r="D1046134" s="2" t="s">
        <v>9231</v>
      </c>
      <c r="E1046134" s="2" t="s">
        <v>10323</v>
      </c>
      <c r="F1046134" s="2" t="s">
        <v>10324</v>
      </c>
      <c r="G1046134" s="2" t="s">
        <v>10325</v>
      </c>
      <c r="H1046134" s="2" t="s">
        <v>22</v>
      </c>
      <c r="I1046134" s="2" t="s">
        <v>10326</v>
      </c>
      <c r="J1046134" s="4" t="n">
        <v>45930</v>
      </c>
      <c r="K1046134" s="4" t="n">
        <v>45960</v>
      </c>
      <c r="L1046134" s="21" t="n">
        <v>10033.1</v>
      </c>
      <c r="M1046134" s="4" t="n">
        <v>45960</v>
      </c>
      <c r="N1046134" s="22" t="n">
        <v>30</v>
      </c>
      <c r="O1046134" s="22" t="n">
        <v>0</v>
      </c>
      <c r="P1046134" s="23" t="n">
        <f aca="false">L1046134*N1046134</f>
        <v>300993</v>
      </c>
      <c r="Q1046134" s="21" t="n">
        <f aca="false">L1046134*O1046134</f>
        <v>0</v>
      </c>
    </row>
    <row r="1046135" customFormat="false" ht="14.25" hidden="false" customHeight="true" outlineLevel="0" collapsed="false">
      <c r="A1046135" s="2" t="s">
        <v>4413</v>
      </c>
      <c r="B1046135" s="2" t="s">
        <v>4413</v>
      </c>
      <c r="C1046135" s="2" t="s">
        <v>5096</v>
      </c>
      <c r="D1046135" s="2" t="s">
        <v>5097</v>
      </c>
      <c r="E1046135" s="2" t="s">
        <v>10327</v>
      </c>
      <c r="F1046135" s="2" t="s">
        <v>10328</v>
      </c>
      <c r="G1046135" s="2" t="s">
        <v>10329</v>
      </c>
      <c r="H1046135" s="2" t="s">
        <v>22</v>
      </c>
      <c r="I1046135" s="2" t="s">
        <v>10330</v>
      </c>
      <c r="J1046135" s="4" t="n">
        <v>45929</v>
      </c>
      <c r="K1046135" s="4" t="n">
        <v>45959</v>
      </c>
      <c r="L1046135" s="21" t="s">
        <v>10331</v>
      </c>
      <c r="M1046135" s="4" t="n">
        <v>45946</v>
      </c>
      <c r="N1046135" s="22" t="n">
        <v>17</v>
      </c>
      <c r="O1046135" s="22" t="n">
        <v>-13</v>
      </c>
      <c r="P1046135" s="23" t="n">
        <f aca="false">L1046135*N1046135</f>
        <v>3230</v>
      </c>
      <c r="Q1046135" s="21" t="n">
        <f aca="false">L1046135*O1046135</f>
        <v>-2470</v>
      </c>
    </row>
    <row r="1046136" customFormat="false" ht="14.25" hidden="false" customHeight="true" outlineLevel="0" collapsed="false">
      <c r="A1046136" s="2" t="s">
        <v>4413</v>
      </c>
      <c r="B1046136" s="2" t="s">
        <v>4413</v>
      </c>
      <c r="C1046136" s="2" t="s">
        <v>10332</v>
      </c>
      <c r="D1046136" s="2" t="s">
        <v>10333</v>
      </c>
      <c r="E1046136" s="2" t="s">
        <v>10334</v>
      </c>
      <c r="F1046136" s="2" t="s">
        <v>10335</v>
      </c>
      <c r="G1046136" s="2" t="s">
        <v>10336</v>
      </c>
      <c r="H1046136" s="2" t="s">
        <v>22</v>
      </c>
      <c r="I1046136" s="2" t="s">
        <v>9220</v>
      </c>
      <c r="J1046136" s="4" t="n">
        <v>45650</v>
      </c>
      <c r="K1046136" s="4" t="n">
        <v>45680</v>
      </c>
      <c r="L1046136" s="21" t="s">
        <v>9221</v>
      </c>
      <c r="M1046136" s="4" t="n">
        <v>45680</v>
      </c>
      <c r="N1046136" s="22" t="n">
        <v>30</v>
      </c>
      <c r="O1046136" s="22" t="n">
        <v>0</v>
      </c>
      <c r="P1046136" s="23" t="n">
        <f aca="false">L1046136*N1046136</f>
        <v>20664.6</v>
      </c>
      <c r="Q1046136" s="21" t="n">
        <f aca="false">L1046136*O1046136</f>
        <v>0</v>
      </c>
    </row>
    <row r="1046137" customFormat="false" ht="14.25" hidden="false" customHeight="true" outlineLevel="0" collapsed="false">
      <c r="A1046137" s="2" t="s">
        <v>4413</v>
      </c>
      <c r="B1046137" s="2" t="s">
        <v>4413</v>
      </c>
      <c r="C1046137" s="2" t="s">
        <v>10337</v>
      </c>
      <c r="D1046137" s="2" t="s">
        <v>10338</v>
      </c>
      <c r="E1046137" s="2" t="s">
        <v>10339</v>
      </c>
      <c r="F1046137" s="2" t="s">
        <v>10340</v>
      </c>
      <c r="G1046137" s="2" t="s">
        <v>10341</v>
      </c>
      <c r="H1046137" s="2" t="s">
        <v>22</v>
      </c>
      <c r="I1046137" s="2" t="s">
        <v>10342</v>
      </c>
      <c r="J1046137" s="4" t="n">
        <v>45673</v>
      </c>
      <c r="K1046137" s="4" t="n">
        <v>45703</v>
      </c>
      <c r="L1046137" s="21" t="n">
        <v>10235.55</v>
      </c>
      <c r="M1046137" s="4" t="n">
        <v>45793</v>
      </c>
      <c r="N1046137" s="22" t="n">
        <v>120</v>
      </c>
      <c r="O1046137" s="22" t="n">
        <v>90</v>
      </c>
      <c r="P1046137" s="23" t="n">
        <f aca="false">L1046137*N1046137</f>
        <v>1228266</v>
      </c>
      <c r="Q1046137" s="21" t="n">
        <f aca="false">L1046137*O1046137</f>
        <v>921199.5</v>
      </c>
    </row>
    <row r="1046138" customFormat="false" ht="14.25" hidden="false" customHeight="true" outlineLevel="0" collapsed="false">
      <c r="A1046138" s="2" t="s">
        <v>4413</v>
      </c>
      <c r="B1046138" s="2" t="s">
        <v>4413</v>
      </c>
      <c r="C1046138" s="2" t="s">
        <v>119</v>
      </c>
      <c r="D1046138" s="2" t="s">
        <v>120</v>
      </c>
      <c r="E1046138" s="2" t="s">
        <v>10343</v>
      </c>
      <c r="F1046138" s="2" t="s">
        <v>10344</v>
      </c>
      <c r="G1046138" s="2" t="s">
        <v>10345</v>
      </c>
      <c r="H1046138" s="2" t="s">
        <v>22</v>
      </c>
      <c r="I1046138" s="2" t="s">
        <v>8741</v>
      </c>
      <c r="J1046138" s="4" t="n">
        <v>45832</v>
      </c>
      <c r="K1046138" s="4" t="n">
        <v>45862</v>
      </c>
      <c r="L1046138" s="21" t="n">
        <v>19603.34</v>
      </c>
      <c r="M1046138" s="4" t="n">
        <v>45952</v>
      </c>
      <c r="N1046138" s="22" t="n">
        <v>120</v>
      </c>
      <c r="O1046138" s="22" t="n">
        <v>90</v>
      </c>
      <c r="P1046138" s="23" t="n">
        <f aca="false">L1046138*N1046138</f>
        <v>2352400.8</v>
      </c>
      <c r="Q1046138" s="21" t="n">
        <f aca="false">L1046138*O1046138</f>
        <v>1764300.6</v>
      </c>
    </row>
    <row r="1046139" customFormat="false" ht="14.25" hidden="false" customHeight="true" outlineLevel="0" collapsed="false">
      <c r="A1046139" s="2" t="s">
        <v>4413</v>
      </c>
      <c r="B1046139" s="2" t="s">
        <v>4413</v>
      </c>
      <c r="C1046139" s="2" t="s">
        <v>119</v>
      </c>
      <c r="D1046139" s="2" t="s">
        <v>120</v>
      </c>
      <c r="E1046139" s="2" t="s">
        <v>10346</v>
      </c>
      <c r="F1046139" s="2" t="s">
        <v>10347</v>
      </c>
      <c r="G1046139" s="2" t="s">
        <v>10348</v>
      </c>
      <c r="H1046139" s="2" t="s">
        <v>22</v>
      </c>
      <c r="I1046139" s="2" t="s">
        <v>9013</v>
      </c>
      <c r="J1046139" s="4" t="n">
        <v>45990</v>
      </c>
      <c r="K1046139" s="4" t="n">
        <v>46020</v>
      </c>
      <c r="L1046139" s="21" t="s">
        <v>9014</v>
      </c>
      <c r="M1046139" s="4" t="n">
        <v>46022</v>
      </c>
      <c r="N1046139" s="22" t="n">
        <v>32</v>
      </c>
      <c r="O1046139" s="22" t="n">
        <v>2</v>
      </c>
      <c r="P1046139" s="23" t="n">
        <f aca="false">L1046139*N1046139</f>
        <v>4782.72</v>
      </c>
      <c r="Q1046139" s="21" t="n">
        <f aca="false">L1046139*O1046139</f>
        <v>298.92</v>
      </c>
    </row>
    <row r="1046140" customFormat="false" ht="14.25" hidden="false" customHeight="true" outlineLevel="0" collapsed="false">
      <c r="A1046140" s="2" t="s">
        <v>4413</v>
      </c>
      <c r="B1046140" s="2" t="s">
        <v>4413</v>
      </c>
      <c r="C1046140" s="2" t="s">
        <v>24</v>
      </c>
      <c r="D1046140" s="2" t="s">
        <v>24</v>
      </c>
      <c r="E1046140" s="2" t="s">
        <v>10349</v>
      </c>
      <c r="F1046140" s="2" t="s">
        <v>10350</v>
      </c>
      <c r="G1046140" s="2" t="s">
        <v>10351</v>
      </c>
      <c r="H1046140" s="2" t="s">
        <v>22</v>
      </c>
      <c r="I1046140" s="2" t="s">
        <v>10352</v>
      </c>
      <c r="J1046140" s="4" t="n">
        <v>45985</v>
      </c>
      <c r="K1046140" s="4" t="n">
        <v>46015</v>
      </c>
      <c r="L1046140" s="21" t="n">
        <v>1200</v>
      </c>
      <c r="M1046140" s="4" t="n">
        <v>45994</v>
      </c>
      <c r="N1046140" s="22" t="n">
        <v>9</v>
      </c>
      <c r="O1046140" s="22" t="n">
        <v>-21</v>
      </c>
      <c r="P1046140" s="23" t="n">
        <f aca="false">L1046140*N1046140</f>
        <v>10800</v>
      </c>
      <c r="Q1046140" s="21" t="n">
        <f aca="false">L1046140*O1046140</f>
        <v>-25200</v>
      </c>
    </row>
    <row r="1046141" customFormat="false" ht="14.25" hidden="false" customHeight="true" outlineLevel="0" collapsed="false">
      <c r="A1046141" s="2" t="s">
        <v>4413</v>
      </c>
      <c r="B1046141" s="2" t="s">
        <v>4413</v>
      </c>
      <c r="C1046141" s="2" t="s">
        <v>24</v>
      </c>
      <c r="D1046141" s="2" t="s">
        <v>24</v>
      </c>
      <c r="E1046141" s="2" t="s">
        <v>10353</v>
      </c>
      <c r="F1046141" s="2" t="s">
        <v>10354</v>
      </c>
      <c r="G1046141" s="2" t="s">
        <v>5472</v>
      </c>
      <c r="H1046141" s="2" t="s">
        <v>22</v>
      </c>
      <c r="I1046141" s="2" t="s">
        <v>10355</v>
      </c>
      <c r="J1046141" s="4" t="n">
        <v>45685</v>
      </c>
      <c r="K1046141" s="4" t="n">
        <v>45715</v>
      </c>
      <c r="L1046141" s="21" t="s">
        <v>10355</v>
      </c>
      <c r="M1046141" s="4" t="n">
        <v>45720</v>
      </c>
      <c r="N1046141" s="22" t="n">
        <v>35</v>
      </c>
      <c r="O1046141" s="22" t="n">
        <v>5</v>
      </c>
      <c r="P1046141" s="23" t="n">
        <f aca="false">L1046141*N1046141</f>
        <v>3622.5</v>
      </c>
      <c r="Q1046141" s="21" t="n">
        <f aca="false">L1046141*O1046141</f>
        <v>517.5</v>
      </c>
    </row>
    <row r="1046142" customFormat="false" ht="14.25" hidden="false" customHeight="true" outlineLevel="0" collapsed="false">
      <c r="A1046142" s="2" t="s">
        <v>4413</v>
      </c>
      <c r="B1046142" s="2" t="s">
        <v>4413</v>
      </c>
      <c r="C1046142" s="2" t="s">
        <v>8619</v>
      </c>
      <c r="D1046142" s="2" t="s">
        <v>8620</v>
      </c>
      <c r="E1046142" s="2" t="s">
        <v>10356</v>
      </c>
      <c r="F1046142" s="2" t="s">
        <v>10357</v>
      </c>
      <c r="G1046142" s="2" t="s">
        <v>10358</v>
      </c>
      <c r="H1046142" s="2" t="s">
        <v>22</v>
      </c>
      <c r="I1046142" s="2" t="s">
        <v>10359</v>
      </c>
      <c r="J1046142" s="4" t="n">
        <v>45764</v>
      </c>
      <c r="K1046142" s="4" t="n">
        <v>45794</v>
      </c>
      <c r="L1046142" s="21" t="n">
        <v>3138</v>
      </c>
      <c r="M1046142" s="4" t="n">
        <v>45861</v>
      </c>
      <c r="N1046142" s="22" t="n">
        <v>97</v>
      </c>
      <c r="O1046142" s="22" t="n">
        <v>67</v>
      </c>
      <c r="P1046142" s="23" t="n">
        <f aca="false">L1046142*N1046142</f>
        <v>304386</v>
      </c>
      <c r="Q1046142" s="21" t="n">
        <f aca="false">L1046142*O1046142</f>
        <v>210246</v>
      </c>
    </row>
    <row r="1046143" customFormat="false" ht="14.25" hidden="false" customHeight="true" outlineLevel="0" collapsed="false">
      <c r="A1046143" s="2" t="s">
        <v>4413</v>
      </c>
      <c r="B1046143" s="2" t="s">
        <v>4413</v>
      </c>
      <c r="C1046143" s="2" t="s">
        <v>9585</v>
      </c>
      <c r="D1046143" s="2" t="s">
        <v>9586</v>
      </c>
      <c r="E1046143" s="2" t="s">
        <v>10360</v>
      </c>
      <c r="F1046143" s="2" t="s">
        <v>10361</v>
      </c>
      <c r="G1046143" s="2" t="s">
        <v>9645</v>
      </c>
      <c r="H1046143" s="2" t="s">
        <v>22</v>
      </c>
      <c r="I1046143" s="2" t="s">
        <v>9590</v>
      </c>
      <c r="J1046143" s="4" t="n">
        <v>45643</v>
      </c>
      <c r="K1046143" s="4" t="n">
        <v>45673</v>
      </c>
      <c r="L1046143" s="21" t="n">
        <v>21400.85</v>
      </c>
      <c r="M1046143" s="4" t="n">
        <v>45679</v>
      </c>
      <c r="N1046143" s="22" t="n">
        <v>36</v>
      </c>
      <c r="O1046143" s="22" t="n">
        <v>6</v>
      </c>
      <c r="P1046143" s="23" t="n">
        <f aca="false">L1046143*N1046143</f>
        <v>770430.6</v>
      </c>
      <c r="Q1046143" s="21" t="n">
        <f aca="false">L1046143*O1046143</f>
        <v>128405.1</v>
      </c>
    </row>
    <row r="1046144" customFormat="false" ht="14.25" hidden="false" customHeight="true" outlineLevel="0" collapsed="false">
      <c r="A1046144" s="2" t="s">
        <v>4413</v>
      </c>
      <c r="B1046144" s="2" t="s">
        <v>4413</v>
      </c>
      <c r="C1046144" s="2" t="s">
        <v>8619</v>
      </c>
      <c r="D1046144" s="2" t="s">
        <v>8620</v>
      </c>
      <c r="E1046144" s="2" t="s">
        <v>10362</v>
      </c>
      <c r="F1046144" s="2" t="s">
        <v>10363</v>
      </c>
      <c r="G1046144" s="2" t="s">
        <v>10364</v>
      </c>
      <c r="H1046144" s="2" t="s">
        <v>22</v>
      </c>
      <c r="I1046144" s="2" t="s">
        <v>10365</v>
      </c>
      <c r="J1046144" s="4" t="n">
        <v>45852</v>
      </c>
      <c r="K1046144" s="4" t="n">
        <v>45882</v>
      </c>
      <c r="L1046144" s="21" t="n">
        <v>2013.15</v>
      </c>
      <c r="M1046144" s="4" t="n">
        <v>45870</v>
      </c>
      <c r="N1046144" s="22" t="n">
        <v>18</v>
      </c>
      <c r="O1046144" s="22" t="n">
        <v>-12</v>
      </c>
      <c r="P1046144" s="23" t="n">
        <f aca="false">L1046144*N1046144</f>
        <v>36236.7</v>
      </c>
      <c r="Q1046144" s="21" t="n">
        <f aca="false">L1046144*O1046144</f>
        <v>-24157.8</v>
      </c>
    </row>
    <row r="1046145" customFormat="false" ht="14.25" hidden="false" customHeight="true" outlineLevel="0" collapsed="false">
      <c r="A1046145" s="2" t="s">
        <v>4413</v>
      </c>
      <c r="B1046145" s="2" t="s">
        <v>4413</v>
      </c>
      <c r="C1046145" s="2" t="s">
        <v>8731</v>
      </c>
      <c r="D1046145" s="2" t="s">
        <v>8732</v>
      </c>
      <c r="E1046145" s="2" t="s">
        <v>10366</v>
      </c>
      <c r="F1046145" s="2" t="s">
        <v>10367</v>
      </c>
      <c r="G1046145" s="2" t="s">
        <v>10368</v>
      </c>
      <c r="H1046145" s="2" t="s">
        <v>22</v>
      </c>
      <c r="I1046145" s="2" t="s">
        <v>10369</v>
      </c>
      <c r="J1046145" s="4" t="n">
        <v>45875</v>
      </c>
      <c r="K1046145" s="4" t="n">
        <v>45905</v>
      </c>
      <c r="L1046145" s="21" t="s">
        <v>10370</v>
      </c>
      <c r="M1046145" s="4" t="n">
        <v>45944</v>
      </c>
      <c r="N1046145" s="22" t="n">
        <v>69</v>
      </c>
      <c r="O1046145" s="22" t="n">
        <v>39</v>
      </c>
      <c r="P1046145" s="23" t="n">
        <f aca="false">L1046145*N1046145</f>
        <v>1614.6</v>
      </c>
      <c r="Q1046145" s="21" t="n">
        <f aca="false">L1046145*O1046145</f>
        <v>912.6</v>
      </c>
    </row>
    <row r="1046146" customFormat="false" ht="14.25" hidden="false" customHeight="true" outlineLevel="0" collapsed="false">
      <c r="A1046146" s="2" t="s">
        <v>4413</v>
      </c>
      <c r="B1046146" s="2" t="s">
        <v>4413</v>
      </c>
      <c r="C1046146" s="2" t="s">
        <v>8850</v>
      </c>
      <c r="D1046146" s="2" t="s">
        <v>8851</v>
      </c>
      <c r="E1046146" s="2" t="s">
        <v>10371</v>
      </c>
      <c r="F1046146" s="2" t="s">
        <v>10372</v>
      </c>
      <c r="G1046146" s="2" t="s">
        <v>10373</v>
      </c>
      <c r="H1046146" s="2" t="s">
        <v>22</v>
      </c>
      <c r="I1046146" s="2" t="s">
        <v>8855</v>
      </c>
      <c r="J1046146" s="4" t="n">
        <v>45650</v>
      </c>
      <c r="K1046146" s="4" t="n">
        <v>45680</v>
      </c>
      <c r="L1046146" s="21" t="n">
        <v>1955.25</v>
      </c>
      <c r="M1046146" s="4" t="n">
        <v>45680</v>
      </c>
      <c r="N1046146" s="22" t="n">
        <v>30</v>
      </c>
      <c r="O1046146" s="22" t="n">
        <v>0</v>
      </c>
      <c r="P1046146" s="23" t="n">
        <f aca="false">L1046146*N1046146</f>
        <v>58657.5</v>
      </c>
      <c r="Q1046146" s="21" t="n">
        <f aca="false">L1046146*O1046146</f>
        <v>0</v>
      </c>
    </row>
    <row r="1046147" customFormat="false" ht="14.25" hidden="false" customHeight="true" outlineLevel="0" collapsed="false">
      <c r="A1046147" s="2" t="s">
        <v>4413</v>
      </c>
      <c r="B1046147" s="2" t="s">
        <v>4413</v>
      </c>
      <c r="C1046147" s="2" t="s">
        <v>24</v>
      </c>
      <c r="D1046147" s="2" t="s">
        <v>24</v>
      </c>
      <c r="E1046147" s="2" t="s">
        <v>10374</v>
      </c>
      <c r="F1046147" s="2" t="s">
        <v>10375</v>
      </c>
      <c r="G1046147" s="2" t="s">
        <v>10376</v>
      </c>
      <c r="H1046147" s="2" t="s">
        <v>22</v>
      </c>
      <c r="I1046147" s="2" t="s">
        <v>10377</v>
      </c>
      <c r="J1046147" s="4" t="n">
        <v>45973</v>
      </c>
      <c r="K1046147" s="4" t="n">
        <v>46003</v>
      </c>
      <c r="L1046147" s="21" t="n">
        <v>2551.5</v>
      </c>
      <c r="M1046147" s="4" t="n">
        <v>46011</v>
      </c>
      <c r="N1046147" s="22" t="n">
        <v>38</v>
      </c>
      <c r="O1046147" s="22" t="n">
        <v>8</v>
      </c>
      <c r="P1046147" s="23" t="n">
        <f aca="false">L1046147*N1046147</f>
        <v>96957</v>
      </c>
      <c r="Q1046147" s="21" t="n">
        <f aca="false">L1046147*O1046147</f>
        <v>20412</v>
      </c>
    </row>
    <row r="1046148" customFormat="false" ht="14.25" hidden="false" customHeight="true" outlineLevel="0" collapsed="false">
      <c r="A1046148" s="2" t="s">
        <v>4413</v>
      </c>
      <c r="B1046148" s="2" t="s">
        <v>4413</v>
      </c>
      <c r="C1046148" s="2" t="s">
        <v>9585</v>
      </c>
      <c r="D1046148" s="2" t="s">
        <v>9586</v>
      </c>
      <c r="E1046148" s="2" t="s">
        <v>10378</v>
      </c>
      <c r="F1046148" s="2" t="s">
        <v>10379</v>
      </c>
      <c r="G1046148" s="2" t="s">
        <v>10380</v>
      </c>
      <c r="H1046148" s="2" t="s">
        <v>22</v>
      </c>
      <c r="I1046148" s="2" t="s">
        <v>9792</v>
      </c>
      <c r="J1046148" s="4" t="n">
        <v>45755</v>
      </c>
      <c r="K1046148" s="4" t="n">
        <v>45785</v>
      </c>
      <c r="L1046148" s="21" t="n">
        <v>3776.62</v>
      </c>
      <c r="M1046148" s="4" t="n">
        <v>45793</v>
      </c>
      <c r="N1046148" s="22" t="n">
        <v>38</v>
      </c>
      <c r="O1046148" s="22" t="n">
        <v>8</v>
      </c>
      <c r="P1046148" s="23" t="n">
        <f aca="false">L1046148*N1046148</f>
        <v>143511.56</v>
      </c>
      <c r="Q1046148" s="21" t="n">
        <f aca="false">L1046148*O1046148</f>
        <v>30212.96</v>
      </c>
    </row>
    <row r="1046149" customFormat="false" ht="14.25" hidden="false" customHeight="true" outlineLevel="0" collapsed="false">
      <c r="A1046149" s="2" t="s">
        <v>4413</v>
      </c>
      <c r="B1046149" s="2" t="s">
        <v>4413</v>
      </c>
      <c r="C1046149" s="2" t="s">
        <v>8619</v>
      </c>
      <c r="D1046149" s="2" t="s">
        <v>8620</v>
      </c>
      <c r="E1046149" s="2" t="s">
        <v>10381</v>
      </c>
      <c r="F1046149" s="2" t="s">
        <v>10382</v>
      </c>
      <c r="G1046149" s="2" t="s">
        <v>10383</v>
      </c>
      <c r="H1046149" s="2" t="s">
        <v>22</v>
      </c>
      <c r="I1046149" s="2" t="s">
        <v>10384</v>
      </c>
      <c r="J1046149" s="4" t="n">
        <v>45670</v>
      </c>
      <c r="K1046149" s="4" t="n">
        <v>45700</v>
      </c>
      <c r="L1046149" s="21" t="s">
        <v>10385</v>
      </c>
      <c r="M1046149" s="4" t="n">
        <v>45726</v>
      </c>
      <c r="N1046149" s="22" t="n">
        <v>56</v>
      </c>
      <c r="O1046149" s="22" t="n">
        <v>26</v>
      </c>
      <c r="P1046149" s="23" t="n">
        <f aca="false">L1046149*N1046149</f>
        <v>45656.8</v>
      </c>
      <c r="Q1046149" s="21" t="n">
        <f aca="false">L1046149*O1046149</f>
        <v>21197.8</v>
      </c>
    </row>
    <row r="1046150" customFormat="false" ht="14.25" hidden="false" customHeight="true" outlineLevel="0" collapsed="false">
      <c r="A1046150" s="2" t="s">
        <v>4413</v>
      </c>
      <c r="B1046150" s="2" t="s">
        <v>4413</v>
      </c>
      <c r="C1046150" s="2" t="s">
        <v>24</v>
      </c>
      <c r="D1046150" s="2" t="s">
        <v>24</v>
      </c>
      <c r="E1046150" s="2" t="s">
        <v>10386</v>
      </c>
      <c r="F1046150" s="2" t="s">
        <v>10387</v>
      </c>
      <c r="G1046150" s="2" t="s">
        <v>3775</v>
      </c>
      <c r="H1046150" s="2" t="s">
        <v>22</v>
      </c>
      <c r="I1046150" s="2" t="s">
        <v>10388</v>
      </c>
      <c r="J1046150" s="4" t="n">
        <v>45926</v>
      </c>
      <c r="K1046150" s="4" t="n">
        <v>45956</v>
      </c>
      <c r="L1046150" s="21" t="n">
        <v>8392.5</v>
      </c>
      <c r="M1046150" s="4" t="n">
        <v>45946</v>
      </c>
      <c r="N1046150" s="22" t="n">
        <v>20</v>
      </c>
      <c r="O1046150" s="22" t="n">
        <v>-10</v>
      </c>
      <c r="P1046150" s="23" t="n">
        <f aca="false">L1046150*N1046150</f>
        <v>167850</v>
      </c>
      <c r="Q1046150" s="21" t="n">
        <f aca="false">L1046150*O1046150</f>
        <v>-83925</v>
      </c>
    </row>
    <row r="1046151" customFormat="false" ht="14.25" hidden="false" customHeight="true" outlineLevel="0" collapsed="false">
      <c r="A1046151" s="2" t="s">
        <v>4413</v>
      </c>
      <c r="B1046151" s="2" t="s">
        <v>4413</v>
      </c>
      <c r="C1046151" s="2" t="s">
        <v>8859</v>
      </c>
      <c r="D1046151" s="2" t="s">
        <v>8860</v>
      </c>
      <c r="E1046151" s="2" t="s">
        <v>10389</v>
      </c>
      <c r="F1046151" s="2" t="s">
        <v>10390</v>
      </c>
      <c r="G1046151" s="2" t="s">
        <v>10391</v>
      </c>
      <c r="H1046151" s="2" t="s">
        <v>22</v>
      </c>
      <c r="I1046151" s="2" t="s">
        <v>10392</v>
      </c>
      <c r="J1046151" s="4" t="n">
        <v>45904</v>
      </c>
      <c r="K1046151" s="4" t="n">
        <v>45934</v>
      </c>
      <c r="L1046151" s="21" t="n">
        <v>264235.56</v>
      </c>
      <c r="M1046151" s="4" t="n">
        <v>45918</v>
      </c>
      <c r="N1046151" s="22" t="n">
        <v>14</v>
      </c>
      <c r="O1046151" s="22" t="n">
        <v>-16</v>
      </c>
      <c r="P1046151" s="23" t="n">
        <f aca="false">L1046151*N1046151</f>
        <v>3699297.84</v>
      </c>
      <c r="Q1046151" s="21" t="n">
        <f aca="false">L1046151*O1046151</f>
        <v>-4227768.96</v>
      </c>
    </row>
    <row r="1046152" customFormat="false" ht="14.25" hidden="false" customHeight="true" outlineLevel="0" collapsed="false">
      <c r="A1046152" s="2" t="s">
        <v>4413</v>
      </c>
      <c r="B1046152" s="2" t="s">
        <v>4413</v>
      </c>
      <c r="C1046152" s="2" t="s">
        <v>9040</v>
      </c>
      <c r="D1046152" s="2" t="s">
        <v>9041</v>
      </c>
      <c r="E1046152" s="2" t="s">
        <v>10393</v>
      </c>
      <c r="F1046152" s="2" t="s">
        <v>10394</v>
      </c>
      <c r="G1046152" s="2" t="s">
        <v>10395</v>
      </c>
      <c r="H1046152" s="2" t="s">
        <v>22</v>
      </c>
      <c r="I1046152" s="2" t="s">
        <v>10396</v>
      </c>
      <c r="J1046152" s="4" t="n">
        <v>45729</v>
      </c>
      <c r="K1046152" s="4" t="n">
        <v>45759</v>
      </c>
      <c r="L1046152" s="21" t="n">
        <v>2847.6</v>
      </c>
      <c r="M1046152" s="4" t="n">
        <v>45789</v>
      </c>
      <c r="N1046152" s="22" t="n">
        <v>60</v>
      </c>
      <c r="O1046152" s="22" t="n">
        <v>30</v>
      </c>
      <c r="P1046152" s="23" t="n">
        <f aca="false">L1046152*N1046152</f>
        <v>170856</v>
      </c>
      <c r="Q1046152" s="21" t="n">
        <f aca="false">L1046152*O1046152</f>
        <v>85428</v>
      </c>
    </row>
    <row r="1046153" customFormat="false" ht="14.25" hidden="false" customHeight="true" outlineLevel="0" collapsed="false">
      <c r="A1046153" s="2" t="s">
        <v>4413</v>
      </c>
      <c r="B1046153" s="2" t="s">
        <v>4413</v>
      </c>
      <c r="C1046153" s="2" t="s">
        <v>8850</v>
      </c>
      <c r="D1046153" s="2" t="s">
        <v>8851</v>
      </c>
      <c r="E1046153" s="2" t="s">
        <v>10397</v>
      </c>
      <c r="F1046153" s="2" t="s">
        <v>10398</v>
      </c>
      <c r="G1046153" s="2" t="s">
        <v>10399</v>
      </c>
      <c r="H1046153" s="2" t="s">
        <v>22</v>
      </c>
      <c r="I1046153" s="2" t="s">
        <v>10001</v>
      </c>
      <c r="J1046153" s="4" t="n">
        <v>45869</v>
      </c>
      <c r="K1046153" s="4" t="n">
        <v>45899</v>
      </c>
      <c r="L1046153" s="21" t="s">
        <v>10002</v>
      </c>
      <c r="M1046153" s="4" t="n">
        <v>45911</v>
      </c>
      <c r="N1046153" s="22" t="n">
        <v>42</v>
      </c>
      <c r="O1046153" s="22" t="n">
        <v>12</v>
      </c>
      <c r="P1046153" s="23" t="n">
        <f aca="false">L1046153*N1046153</f>
        <v>27373.5</v>
      </c>
      <c r="Q1046153" s="21" t="n">
        <f aca="false">L1046153*O1046153</f>
        <v>7821</v>
      </c>
    </row>
    <row r="1046154" customFormat="false" ht="14.25" hidden="false" customHeight="true" outlineLevel="0" collapsed="false">
      <c r="A1046154" s="2" t="s">
        <v>4413</v>
      </c>
      <c r="B1046154" s="2" t="s">
        <v>4413</v>
      </c>
      <c r="C1046154" s="2" t="s">
        <v>8731</v>
      </c>
      <c r="D1046154" s="2" t="s">
        <v>8732</v>
      </c>
      <c r="E1046154" s="2" t="s">
        <v>10400</v>
      </c>
      <c r="F1046154" s="2" t="s">
        <v>10401</v>
      </c>
      <c r="G1046154" s="2" t="s">
        <v>10402</v>
      </c>
      <c r="H1046154" s="2" t="s">
        <v>22</v>
      </c>
      <c r="I1046154" s="2" t="s">
        <v>10403</v>
      </c>
      <c r="J1046154" s="4" t="n">
        <v>45818</v>
      </c>
      <c r="K1046154" s="4" t="n">
        <v>45848</v>
      </c>
      <c r="L1046154" s="21" t="s">
        <v>10404</v>
      </c>
      <c r="M1046154" s="4" t="n">
        <v>45890</v>
      </c>
      <c r="N1046154" s="22" t="n">
        <v>72</v>
      </c>
      <c r="O1046154" s="22" t="n">
        <v>42</v>
      </c>
      <c r="P1046154" s="23" t="n">
        <f aca="false">L1046154*N1046154</f>
        <v>42336</v>
      </c>
      <c r="Q1046154" s="21" t="n">
        <f aca="false">L1046154*O1046154</f>
        <v>24696</v>
      </c>
    </row>
    <row r="1046155" customFormat="false" ht="14.25" hidden="false" customHeight="true" outlineLevel="0" collapsed="false">
      <c r="A1046155" s="2" t="s">
        <v>4413</v>
      </c>
      <c r="B1046155" s="2" t="s">
        <v>4413</v>
      </c>
      <c r="C1046155" s="2" t="s">
        <v>10405</v>
      </c>
      <c r="D1046155" s="2" t="s">
        <v>10406</v>
      </c>
      <c r="E1046155" s="2" t="s">
        <v>10407</v>
      </c>
      <c r="F1046155" s="2" t="s">
        <v>10408</v>
      </c>
      <c r="G1046155" s="2" t="s">
        <v>10409</v>
      </c>
      <c r="H1046155" s="2" t="s">
        <v>22</v>
      </c>
      <c r="I1046155" s="2" t="s">
        <v>6331</v>
      </c>
      <c r="J1046155" s="4" t="n">
        <v>45687</v>
      </c>
      <c r="K1046155" s="4" t="n">
        <v>45717</v>
      </c>
      <c r="L1046155" s="21" t="s">
        <v>10410</v>
      </c>
      <c r="M1046155" s="4" t="n">
        <v>45740</v>
      </c>
      <c r="N1046155" s="22" t="n">
        <v>53</v>
      </c>
      <c r="O1046155" s="22" t="n">
        <v>23</v>
      </c>
      <c r="P1046155" s="23" t="n">
        <f aca="false">L1046155*N1046155</f>
        <v>3909.81</v>
      </c>
      <c r="Q1046155" s="21" t="n">
        <f aca="false">L1046155*O1046155</f>
        <v>1696.71</v>
      </c>
    </row>
    <row r="1046156" customFormat="false" ht="14.25" hidden="false" customHeight="true" outlineLevel="0" collapsed="false">
      <c r="A1046156" s="2" t="s">
        <v>4413</v>
      </c>
      <c r="B1046156" s="2" t="s">
        <v>4413</v>
      </c>
      <c r="C1046156" s="2" t="s">
        <v>10405</v>
      </c>
      <c r="D1046156" s="2" t="s">
        <v>10406</v>
      </c>
      <c r="E1046156" s="2" t="s">
        <v>10407</v>
      </c>
      <c r="F1046156" s="2" t="s">
        <v>10408</v>
      </c>
      <c r="G1046156" s="2" t="s">
        <v>10409</v>
      </c>
      <c r="H1046156" s="2" t="s">
        <v>22</v>
      </c>
      <c r="I1046156" s="2" t="s">
        <v>6331</v>
      </c>
      <c r="J1046156" s="4" t="n">
        <v>45687</v>
      </c>
      <c r="K1046156" s="4" t="n">
        <v>45717</v>
      </c>
      <c r="L1046156" s="21" t="s">
        <v>10411</v>
      </c>
      <c r="M1046156" s="4" t="n">
        <v>46022</v>
      </c>
      <c r="N1046156" s="22" t="n">
        <v>335</v>
      </c>
      <c r="O1046156" s="22" t="n">
        <v>305</v>
      </c>
      <c r="P1046156" s="23" t="n">
        <f aca="false">L1046156*N1046156</f>
        <v>5437.05</v>
      </c>
      <c r="Q1046156" s="21" t="n">
        <f aca="false">L1046156*O1046156</f>
        <v>4950.15</v>
      </c>
    </row>
    <row r="1046157" customFormat="false" ht="14.25" hidden="false" customHeight="true" outlineLevel="0" collapsed="false">
      <c r="A1046157" s="2" t="s">
        <v>4413</v>
      </c>
      <c r="B1046157" s="2" t="s">
        <v>4413</v>
      </c>
      <c r="C1046157" s="2" t="s">
        <v>8613</v>
      </c>
      <c r="D1046157" s="2" t="s">
        <v>8614</v>
      </c>
      <c r="E1046157" s="2" t="s">
        <v>10412</v>
      </c>
      <c r="F1046157" s="2" t="s">
        <v>10413</v>
      </c>
      <c r="G1046157" s="2" t="s">
        <v>10414</v>
      </c>
      <c r="H1046157" s="2" t="s">
        <v>22</v>
      </c>
      <c r="I1046157" s="2" t="s">
        <v>10415</v>
      </c>
      <c r="J1046157" s="4" t="n">
        <v>45822</v>
      </c>
      <c r="K1046157" s="4" t="n">
        <v>45852</v>
      </c>
      <c r="L1046157" s="21" t="n">
        <v>131634.12</v>
      </c>
      <c r="M1046157" s="4" t="n">
        <v>45860</v>
      </c>
      <c r="N1046157" s="22" t="n">
        <v>38</v>
      </c>
      <c r="O1046157" s="22" t="n">
        <v>8</v>
      </c>
      <c r="P1046157" s="23" t="n">
        <f aca="false">L1046157*N1046157</f>
        <v>5002096.56</v>
      </c>
      <c r="Q1046157" s="21" t="n">
        <f aca="false">L1046157*O1046157</f>
        <v>1053072.96</v>
      </c>
    </row>
    <row r="1046158" customFormat="false" ht="14.25" hidden="false" customHeight="true" outlineLevel="0" collapsed="false">
      <c r="A1046158" s="2" t="s">
        <v>4413</v>
      </c>
      <c r="B1046158" s="2" t="s">
        <v>4413</v>
      </c>
      <c r="C1046158" s="2" t="s">
        <v>10416</v>
      </c>
      <c r="D1046158" s="2" t="s">
        <v>10417</v>
      </c>
      <c r="E1046158" s="2" t="s">
        <v>10418</v>
      </c>
      <c r="F1046158" s="2" t="s">
        <v>10419</v>
      </c>
      <c r="G1046158" s="2" t="s">
        <v>10420</v>
      </c>
      <c r="H1046158" s="2" t="s">
        <v>22</v>
      </c>
      <c r="I1046158" s="2" t="s">
        <v>10421</v>
      </c>
      <c r="J1046158" s="4" t="n">
        <v>45673</v>
      </c>
      <c r="K1046158" s="4" t="n">
        <v>45703</v>
      </c>
      <c r="L1046158" s="21" t="n">
        <v>7882.54</v>
      </c>
      <c r="M1046158" s="4" t="n">
        <v>45715</v>
      </c>
      <c r="N1046158" s="22" t="n">
        <v>42</v>
      </c>
      <c r="O1046158" s="22" t="n">
        <v>12</v>
      </c>
      <c r="P1046158" s="23" t="n">
        <f aca="false">L1046158*N1046158</f>
        <v>331066.68</v>
      </c>
      <c r="Q1046158" s="21" t="n">
        <f aca="false">L1046158*O1046158</f>
        <v>94590.48</v>
      </c>
    </row>
    <row r="1046159" customFormat="false" ht="14.25" hidden="false" customHeight="true" outlineLevel="0" collapsed="false">
      <c r="A1046159" s="2" t="s">
        <v>4413</v>
      </c>
      <c r="B1046159" s="2" t="s">
        <v>4413</v>
      </c>
      <c r="C1046159" s="2" t="s">
        <v>9230</v>
      </c>
      <c r="D1046159" s="2" t="s">
        <v>9231</v>
      </c>
      <c r="E1046159" s="2" t="s">
        <v>10422</v>
      </c>
      <c r="F1046159" s="2" t="s">
        <v>10423</v>
      </c>
      <c r="G1046159" s="2" t="s">
        <v>10424</v>
      </c>
      <c r="H1046159" s="2" t="s">
        <v>22</v>
      </c>
      <c r="I1046159" s="2" t="s">
        <v>10425</v>
      </c>
      <c r="J1046159" s="4" t="n">
        <v>45862</v>
      </c>
      <c r="K1046159" s="4" t="n">
        <v>45892</v>
      </c>
      <c r="L1046159" s="21" t="n">
        <v>6653.94</v>
      </c>
      <c r="M1046159" s="4" t="n">
        <v>45915</v>
      </c>
      <c r="N1046159" s="22" t="n">
        <v>53</v>
      </c>
      <c r="O1046159" s="22" t="n">
        <v>23</v>
      </c>
      <c r="P1046159" s="23" t="n">
        <f aca="false">L1046159*N1046159</f>
        <v>352658.82</v>
      </c>
      <c r="Q1046159" s="21" t="n">
        <f aca="false">L1046159*O1046159</f>
        <v>153040.62</v>
      </c>
    </row>
    <row r="1046160" customFormat="false" ht="14.25" hidden="false" customHeight="true" outlineLevel="0" collapsed="false">
      <c r="A1046160" s="2" t="s">
        <v>4413</v>
      </c>
      <c r="B1046160" s="2" t="s">
        <v>4413</v>
      </c>
      <c r="C1046160" s="2" t="s">
        <v>119</v>
      </c>
      <c r="D1046160" s="2" t="s">
        <v>120</v>
      </c>
      <c r="E1046160" s="2" t="s">
        <v>10426</v>
      </c>
      <c r="F1046160" s="2" t="s">
        <v>10427</v>
      </c>
      <c r="G1046160" s="2" t="s">
        <v>10428</v>
      </c>
      <c r="H1046160" s="2" t="s">
        <v>22</v>
      </c>
      <c r="I1046160" s="2" t="s">
        <v>9078</v>
      </c>
      <c r="J1046160" s="4" t="n">
        <v>45990</v>
      </c>
      <c r="K1046160" s="4" t="n">
        <v>46020</v>
      </c>
      <c r="L1046160" s="21" t="s">
        <v>9079</v>
      </c>
      <c r="M1046160" s="4" t="n">
        <v>46022</v>
      </c>
      <c r="N1046160" s="22" t="n">
        <v>32</v>
      </c>
      <c r="O1046160" s="22" t="n">
        <v>2</v>
      </c>
      <c r="P1046160" s="23" t="n">
        <f aca="false">L1046160*N1046160</f>
        <v>357.12</v>
      </c>
      <c r="Q1046160" s="21" t="n">
        <f aca="false">L1046160*O1046160</f>
        <v>22.32</v>
      </c>
    </row>
    <row r="1046161" customFormat="false" ht="14.25" hidden="false" customHeight="true" outlineLevel="0" collapsed="false">
      <c r="A1046161" s="2" t="s">
        <v>4413</v>
      </c>
      <c r="B1046161" s="2" t="s">
        <v>4413</v>
      </c>
      <c r="C1046161" s="2" t="s">
        <v>8850</v>
      </c>
      <c r="D1046161" s="2" t="s">
        <v>8851</v>
      </c>
      <c r="E1046161" s="2" t="s">
        <v>10429</v>
      </c>
      <c r="F1046161" s="2" t="s">
        <v>10430</v>
      </c>
      <c r="G1046161" s="2" t="s">
        <v>10431</v>
      </c>
      <c r="H1046161" s="2" t="s">
        <v>22</v>
      </c>
      <c r="I1046161" s="2" t="s">
        <v>8855</v>
      </c>
      <c r="J1046161" s="4" t="n">
        <v>45797</v>
      </c>
      <c r="K1046161" s="4" t="n">
        <v>45827</v>
      </c>
      <c r="L1046161" s="21" t="n">
        <v>1955.25</v>
      </c>
      <c r="M1046161" s="4" t="n">
        <v>45813</v>
      </c>
      <c r="N1046161" s="22" t="n">
        <v>16</v>
      </c>
      <c r="O1046161" s="22" t="n">
        <v>-14</v>
      </c>
      <c r="P1046161" s="23" t="n">
        <f aca="false">L1046161*N1046161</f>
        <v>31284</v>
      </c>
      <c r="Q1046161" s="21" t="n">
        <f aca="false">L1046161*O1046161</f>
        <v>-27373.5</v>
      </c>
    </row>
    <row r="1046162" customFormat="false" ht="14.25" hidden="false" customHeight="true" outlineLevel="0" collapsed="false">
      <c r="A1046162" s="2" t="s">
        <v>4413</v>
      </c>
      <c r="B1046162" s="2" t="s">
        <v>4413</v>
      </c>
      <c r="C1046162" s="2" t="s">
        <v>8619</v>
      </c>
      <c r="D1046162" s="2" t="s">
        <v>8620</v>
      </c>
      <c r="E1046162" s="2" t="s">
        <v>10432</v>
      </c>
      <c r="F1046162" s="2" t="s">
        <v>10433</v>
      </c>
      <c r="G1046162" s="2" t="s">
        <v>10434</v>
      </c>
      <c r="H1046162" s="2" t="s">
        <v>22</v>
      </c>
      <c r="I1046162" s="2" t="s">
        <v>10435</v>
      </c>
      <c r="J1046162" s="4" t="n">
        <v>45910</v>
      </c>
      <c r="K1046162" s="4" t="n">
        <v>45940</v>
      </c>
      <c r="L1046162" s="21" t="n">
        <v>2156.41</v>
      </c>
      <c r="M1046162" s="4" t="n">
        <v>45980</v>
      </c>
      <c r="N1046162" s="22" t="n">
        <v>70</v>
      </c>
      <c r="O1046162" s="22" t="n">
        <v>40</v>
      </c>
      <c r="P1046162" s="23" t="n">
        <f aca="false">L1046162*N1046162</f>
        <v>150948.7</v>
      </c>
      <c r="Q1046162" s="21" t="n">
        <f aca="false">L1046162*O1046162</f>
        <v>86256.4</v>
      </c>
    </row>
    <row r="1046163" customFormat="false" ht="14.25" hidden="false" customHeight="true" outlineLevel="0" collapsed="false">
      <c r="A1046163" s="2" t="s">
        <v>4413</v>
      </c>
      <c r="B1046163" s="2" t="s">
        <v>4413</v>
      </c>
      <c r="C1046163" s="2" t="s">
        <v>8697</v>
      </c>
      <c r="D1046163" s="2" t="s">
        <v>8698</v>
      </c>
      <c r="E1046163" s="2" t="s">
        <v>10436</v>
      </c>
      <c r="F1046163" s="2" t="s">
        <v>10437</v>
      </c>
      <c r="G1046163" s="2" t="s">
        <v>10438</v>
      </c>
      <c r="H1046163" s="2" t="s">
        <v>22</v>
      </c>
      <c r="I1046163" s="2" t="s">
        <v>10439</v>
      </c>
      <c r="J1046163" s="4" t="n">
        <v>45758</v>
      </c>
      <c r="K1046163" s="4" t="n">
        <v>45788</v>
      </c>
      <c r="L1046163" s="21" t="n">
        <v>7105.25</v>
      </c>
      <c r="M1046163" s="4" t="n">
        <v>45847</v>
      </c>
      <c r="N1046163" s="22" t="n">
        <v>89</v>
      </c>
      <c r="O1046163" s="22" t="n">
        <v>59</v>
      </c>
      <c r="P1046163" s="23" t="n">
        <f aca="false">L1046163*N1046163</f>
        <v>632367.25</v>
      </c>
      <c r="Q1046163" s="21" t="n">
        <f aca="false">L1046163*O1046163</f>
        <v>419209.75</v>
      </c>
    </row>
    <row r="1046164" customFormat="false" ht="14.25" hidden="false" customHeight="true" outlineLevel="0" collapsed="false">
      <c r="A1046164" s="2" t="s">
        <v>4413</v>
      </c>
      <c r="B1046164" s="2" t="s">
        <v>4413</v>
      </c>
      <c r="C1046164" s="2" t="s">
        <v>10440</v>
      </c>
      <c r="D1046164" s="2" t="s">
        <v>10441</v>
      </c>
      <c r="E1046164" s="2" t="s">
        <v>10442</v>
      </c>
      <c r="F1046164" s="2" t="s">
        <v>10443</v>
      </c>
      <c r="G1046164" s="2" t="s">
        <v>10444</v>
      </c>
      <c r="H1046164" s="2" t="s">
        <v>22</v>
      </c>
      <c r="I1046164" s="2" t="s">
        <v>10445</v>
      </c>
      <c r="J1046164" s="4" t="n">
        <v>45780</v>
      </c>
      <c r="K1046164" s="4" t="n">
        <v>45810</v>
      </c>
      <c r="L1046164" s="21" t="s">
        <v>10446</v>
      </c>
      <c r="M1046164" s="4" t="n">
        <v>45796</v>
      </c>
      <c r="N1046164" s="22" t="n">
        <v>16</v>
      </c>
      <c r="O1046164" s="22" t="n">
        <v>-14</v>
      </c>
      <c r="P1046164" s="23" t="n">
        <f aca="false">L1046164*N1046164</f>
        <v>3081.92</v>
      </c>
      <c r="Q1046164" s="21" t="n">
        <f aca="false">L1046164*O1046164</f>
        <v>-2696.68</v>
      </c>
    </row>
    <row r="1046165" customFormat="false" ht="14.25" hidden="false" customHeight="true" outlineLevel="0" collapsed="false">
      <c r="A1046165" s="2" t="s">
        <v>4413</v>
      </c>
      <c r="B1046165" s="2" t="s">
        <v>4413</v>
      </c>
      <c r="C1046165" s="2" t="s">
        <v>8963</v>
      </c>
      <c r="D1046165" s="2" t="s">
        <v>8964</v>
      </c>
      <c r="E1046165" s="2" t="s">
        <v>10447</v>
      </c>
      <c r="F1046165" s="2" t="s">
        <v>10448</v>
      </c>
      <c r="G1046165" s="2" t="s">
        <v>10449</v>
      </c>
      <c r="H1046165" s="2" t="s">
        <v>22</v>
      </c>
      <c r="I1046165" s="2" t="s">
        <v>10450</v>
      </c>
      <c r="J1046165" s="4" t="n">
        <v>45750</v>
      </c>
      <c r="K1046165" s="4" t="n">
        <v>45780</v>
      </c>
      <c r="L1046165" s="21" t="s">
        <v>10451</v>
      </c>
      <c r="M1046165" s="4" t="n">
        <v>45859</v>
      </c>
      <c r="N1046165" s="22" t="n">
        <v>109</v>
      </c>
      <c r="O1046165" s="22" t="n">
        <v>79</v>
      </c>
      <c r="P1046165" s="23" t="n">
        <f aca="false">L1046165*N1046165</f>
        <v>103596.87</v>
      </c>
      <c r="Q1046165" s="21" t="n">
        <f aca="false">L1046165*O1046165</f>
        <v>75083.97</v>
      </c>
    </row>
    <row r="1046166" customFormat="false" ht="14.25" hidden="false" customHeight="true" outlineLevel="0" collapsed="false">
      <c r="A1046166" s="2" t="s">
        <v>4413</v>
      </c>
      <c r="B1046166" s="2" t="s">
        <v>4413</v>
      </c>
      <c r="C1046166" s="2" t="s">
        <v>10452</v>
      </c>
      <c r="D1046166" s="2" t="s">
        <v>10453</v>
      </c>
      <c r="E1046166" s="2" t="s">
        <v>10454</v>
      </c>
      <c r="F1046166" s="2" t="s">
        <v>10455</v>
      </c>
      <c r="G1046166" s="2" t="s">
        <v>10456</v>
      </c>
      <c r="H1046166" s="2" t="s">
        <v>22</v>
      </c>
      <c r="I1046166" s="2" t="s">
        <v>10457</v>
      </c>
      <c r="J1046166" s="4" t="n">
        <v>45863</v>
      </c>
      <c r="K1046166" s="4" t="n">
        <v>45893</v>
      </c>
      <c r="L1046166" s="21" t="n">
        <v>56719.73</v>
      </c>
      <c r="M1046166" s="4" t="n">
        <v>45877</v>
      </c>
      <c r="N1046166" s="22" t="n">
        <v>14</v>
      </c>
      <c r="O1046166" s="22" t="n">
        <v>-16</v>
      </c>
      <c r="P1046166" s="23" t="n">
        <f aca="false">L1046166*N1046166</f>
        <v>794076.22</v>
      </c>
      <c r="Q1046166" s="21" t="n">
        <f aca="false">L1046166*O1046166</f>
        <v>-907515.68</v>
      </c>
    </row>
    <row r="1046167" customFormat="false" ht="14.25" hidden="false" customHeight="true" outlineLevel="0" collapsed="false">
      <c r="A1046167" s="2" t="s">
        <v>4413</v>
      </c>
      <c r="B1046167" s="2" t="s">
        <v>4413</v>
      </c>
      <c r="C1046167" s="2" t="s">
        <v>10458</v>
      </c>
      <c r="D1046167" s="2" t="s">
        <v>10459</v>
      </c>
      <c r="E1046167" s="2" t="s">
        <v>10460</v>
      </c>
      <c r="F1046167" s="2" t="s">
        <v>10461</v>
      </c>
      <c r="G1046167" s="2" t="s">
        <v>10462</v>
      </c>
      <c r="H1046167" s="2" t="s">
        <v>22</v>
      </c>
      <c r="I1046167" s="2" t="s">
        <v>10463</v>
      </c>
      <c r="J1046167" s="4" t="n">
        <v>45636</v>
      </c>
      <c r="K1046167" s="4" t="n">
        <v>45666</v>
      </c>
      <c r="L1046167" s="21" t="n">
        <v>7940.75</v>
      </c>
      <c r="M1046167" s="4" t="n">
        <v>45692</v>
      </c>
      <c r="N1046167" s="22" t="n">
        <v>56</v>
      </c>
      <c r="O1046167" s="22" t="n">
        <v>26</v>
      </c>
      <c r="P1046167" s="23" t="n">
        <f aca="false">L1046167*N1046167</f>
        <v>444682</v>
      </c>
      <c r="Q1046167" s="21" t="n">
        <f aca="false">L1046167*O1046167</f>
        <v>206459.5</v>
      </c>
    </row>
    <row r="1046168" customFormat="false" ht="14.25" hidden="false" customHeight="true" outlineLevel="0" collapsed="false">
      <c r="A1046168" s="2" t="s">
        <v>4413</v>
      </c>
      <c r="B1046168" s="2" t="s">
        <v>4413</v>
      </c>
      <c r="C1046168" s="2" t="s">
        <v>24</v>
      </c>
      <c r="D1046168" s="2" t="s">
        <v>24</v>
      </c>
      <c r="E1046168" s="2" t="s">
        <v>10464</v>
      </c>
      <c r="F1046168" s="2" t="s">
        <v>10465</v>
      </c>
      <c r="G1046168" s="2" t="s">
        <v>4758</v>
      </c>
      <c r="H1046168" s="2" t="s">
        <v>22</v>
      </c>
      <c r="I1046168" s="2" t="s">
        <v>10466</v>
      </c>
      <c r="J1046168" s="4" t="n">
        <v>45831</v>
      </c>
      <c r="K1046168" s="4" t="n">
        <v>45861</v>
      </c>
      <c r="L1046168" s="21" t="n">
        <v>57779.24</v>
      </c>
      <c r="M1046168" s="4" t="n">
        <v>45862</v>
      </c>
      <c r="N1046168" s="22" t="n">
        <v>31</v>
      </c>
      <c r="O1046168" s="22" t="n">
        <v>1</v>
      </c>
      <c r="P1046168" s="23" t="n">
        <f aca="false">L1046168*N1046168</f>
        <v>1791156.44</v>
      </c>
      <c r="Q1046168" s="21" t="n">
        <f aca="false">L1046168*O1046168</f>
        <v>57779.24</v>
      </c>
    </row>
    <row r="1046169" customFormat="false" ht="14.25" hidden="false" customHeight="true" outlineLevel="0" collapsed="false">
      <c r="A1046169" s="2" t="s">
        <v>4413</v>
      </c>
      <c r="B1046169" s="2" t="s">
        <v>4413</v>
      </c>
      <c r="C1046169" s="2" t="s">
        <v>8619</v>
      </c>
      <c r="D1046169" s="2" t="s">
        <v>8620</v>
      </c>
      <c r="E1046169" s="2" t="s">
        <v>10467</v>
      </c>
      <c r="F1046169" s="2" t="s">
        <v>10468</v>
      </c>
      <c r="G1046169" s="2" t="s">
        <v>10469</v>
      </c>
      <c r="H1046169" s="2" t="s">
        <v>22</v>
      </c>
      <c r="I1046169" s="2" t="s">
        <v>10470</v>
      </c>
      <c r="J1046169" s="4" t="n">
        <v>45670</v>
      </c>
      <c r="K1046169" s="4" t="n">
        <v>45700</v>
      </c>
      <c r="L1046169" s="21" t="n">
        <v>59293.92</v>
      </c>
      <c r="M1046169" s="4" t="n">
        <v>45730</v>
      </c>
      <c r="N1046169" s="22" t="n">
        <v>60</v>
      </c>
      <c r="O1046169" s="22" t="n">
        <v>30</v>
      </c>
      <c r="P1046169" s="23" t="n">
        <f aca="false">L1046169*N1046169</f>
        <v>3557635.2</v>
      </c>
      <c r="Q1046169" s="21" t="n">
        <f aca="false">L1046169*O1046169</f>
        <v>1778817.6</v>
      </c>
    </row>
    <row r="1046170" customFormat="false" ht="14.25" hidden="false" customHeight="true" outlineLevel="0" collapsed="false">
      <c r="A1046170" s="2" t="s">
        <v>4413</v>
      </c>
      <c r="B1046170" s="2" t="s">
        <v>4413</v>
      </c>
      <c r="C1046170" s="2" t="s">
        <v>24</v>
      </c>
      <c r="D1046170" s="2" t="s">
        <v>24</v>
      </c>
      <c r="E1046170" s="2" t="s">
        <v>10471</v>
      </c>
      <c r="F1046170" s="2" t="s">
        <v>10472</v>
      </c>
      <c r="G1046170" s="2" t="s">
        <v>4452</v>
      </c>
      <c r="H1046170" s="2" t="s">
        <v>22</v>
      </c>
      <c r="I1046170" s="2" t="s">
        <v>10473</v>
      </c>
      <c r="J1046170" s="4" t="n">
        <v>45917</v>
      </c>
      <c r="K1046170" s="4" t="n">
        <v>45947</v>
      </c>
      <c r="L1046170" s="21" t="n">
        <v>74602.33</v>
      </c>
      <c r="M1046170" s="4" t="n">
        <v>45931</v>
      </c>
      <c r="N1046170" s="22" t="n">
        <v>14</v>
      </c>
      <c r="O1046170" s="22" t="n">
        <v>-16</v>
      </c>
      <c r="P1046170" s="23" t="n">
        <f aca="false">L1046170*N1046170</f>
        <v>1044432.62</v>
      </c>
      <c r="Q1046170" s="21" t="n">
        <f aca="false">L1046170*O1046170</f>
        <v>-1193637.28</v>
      </c>
    </row>
    <row r="1046171" customFormat="false" ht="14.25" hidden="false" customHeight="true" outlineLevel="0" collapsed="false">
      <c r="A1046171" s="2" t="s">
        <v>4413</v>
      </c>
      <c r="B1046171" s="2" t="s">
        <v>4413</v>
      </c>
      <c r="C1046171" s="2" t="s">
        <v>8634</v>
      </c>
      <c r="D1046171" s="2" t="s">
        <v>8635</v>
      </c>
      <c r="E1046171" s="2" t="s">
        <v>10474</v>
      </c>
      <c r="F1046171" s="2" t="s">
        <v>10475</v>
      </c>
      <c r="G1046171" s="2" t="s">
        <v>10476</v>
      </c>
      <c r="H1046171" s="2" t="s">
        <v>22</v>
      </c>
      <c r="I1046171" s="2" t="s">
        <v>10477</v>
      </c>
      <c r="J1046171" s="4" t="n">
        <v>45881</v>
      </c>
      <c r="K1046171" s="4" t="n">
        <v>45911</v>
      </c>
      <c r="L1046171" s="21" t="n">
        <v>7362.62</v>
      </c>
      <c r="M1046171" s="4" t="n">
        <v>45953</v>
      </c>
      <c r="N1046171" s="22" t="n">
        <v>72</v>
      </c>
      <c r="O1046171" s="22" t="n">
        <v>42</v>
      </c>
      <c r="P1046171" s="23" t="n">
        <f aca="false">L1046171*N1046171</f>
        <v>530108.64</v>
      </c>
      <c r="Q1046171" s="21" t="n">
        <f aca="false">L1046171*O1046171</f>
        <v>309230.04</v>
      </c>
    </row>
    <row r="1046172" customFormat="false" ht="14.25" hidden="false" customHeight="true" outlineLevel="0" collapsed="false">
      <c r="A1046172" s="2" t="s">
        <v>4413</v>
      </c>
      <c r="B1046172" s="2" t="s">
        <v>4413</v>
      </c>
      <c r="C1046172" s="2" t="s">
        <v>8923</v>
      </c>
      <c r="D1046172" s="2" t="s">
        <v>8924</v>
      </c>
      <c r="E1046172" s="2" t="s">
        <v>10478</v>
      </c>
      <c r="F1046172" s="2" t="s">
        <v>10479</v>
      </c>
      <c r="G1046172" s="2" t="s">
        <v>10480</v>
      </c>
      <c r="H1046172" s="2" t="s">
        <v>22</v>
      </c>
      <c r="I1046172" s="2" t="s">
        <v>8928</v>
      </c>
      <c r="J1046172" s="4" t="n">
        <v>45925</v>
      </c>
      <c r="K1046172" s="4" t="n">
        <v>45955</v>
      </c>
      <c r="L1046172" s="21" t="s">
        <v>8929</v>
      </c>
      <c r="M1046172" s="4" t="n">
        <v>46022</v>
      </c>
      <c r="N1046172" s="22" t="n">
        <v>97</v>
      </c>
      <c r="O1046172" s="22" t="n">
        <v>67</v>
      </c>
      <c r="P1046172" s="23" t="n">
        <f aca="false">L1046172*N1046172</f>
        <v>9531.22</v>
      </c>
      <c r="Q1046172" s="21" t="n">
        <f aca="false">L1046172*O1046172</f>
        <v>6583.42</v>
      </c>
    </row>
    <row r="1046173" customFormat="false" ht="14.25" hidden="false" customHeight="true" outlineLevel="0" collapsed="false">
      <c r="A1046173" s="2" t="s">
        <v>4413</v>
      </c>
      <c r="B1046173" s="2" t="s">
        <v>4413</v>
      </c>
      <c r="C1046173" s="2" t="s">
        <v>9230</v>
      </c>
      <c r="D1046173" s="2" t="s">
        <v>9231</v>
      </c>
      <c r="E1046173" s="2" t="s">
        <v>10481</v>
      </c>
      <c r="F1046173" s="2" t="s">
        <v>10482</v>
      </c>
      <c r="G1046173" s="2" t="s">
        <v>10483</v>
      </c>
      <c r="H1046173" s="2" t="s">
        <v>22</v>
      </c>
      <c r="I1046173" s="2" t="s">
        <v>10484</v>
      </c>
      <c r="J1046173" s="4" t="n">
        <v>45902</v>
      </c>
      <c r="K1046173" s="4" t="n">
        <v>45932</v>
      </c>
      <c r="L1046173" s="21" t="n">
        <v>250645.31</v>
      </c>
      <c r="M1046173" s="4" t="n">
        <v>45915</v>
      </c>
      <c r="N1046173" s="22" t="n">
        <v>13</v>
      </c>
      <c r="O1046173" s="22" t="n">
        <v>-17</v>
      </c>
      <c r="P1046173" s="23" t="n">
        <f aca="false">L1046173*N1046173</f>
        <v>3258389.03</v>
      </c>
      <c r="Q1046173" s="21" t="n">
        <f aca="false">L1046173*O1046173</f>
        <v>-4260970.27</v>
      </c>
    </row>
    <row r="1046174" customFormat="false" ht="14.25" hidden="false" customHeight="true" outlineLevel="0" collapsed="false">
      <c r="A1046174" s="2" t="s">
        <v>4413</v>
      </c>
      <c r="B1046174" s="2" t="s">
        <v>4413</v>
      </c>
      <c r="C1046174" s="2" t="s">
        <v>24</v>
      </c>
      <c r="D1046174" s="2" t="s">
        <v>24</v>
      </c>
      <c r="E1046174" s="2" t="s">
        <v>10485</v>
      </c>
      <c r="F1046174" s="2" t="s">
        <v>10486</v>
      </c>
      <c r="G1046174" s="2" t="s">
        <v>10487</v>
      </c>
      <c r="H1046174" s="2" t="s">
        <v>22</v>
      </c>
      <c r="I1046174" s="2" t="s">
        <v>10488</v>
      </c>
      <c r="J1046174" s="4" t="n">
        <v>45972</v>
      </c>
      <c r="K1046174" s="4" t="n">
        <v>46002</v>
      </c>
      <c r="L1046174" s="21" t="n">
        <v>23700.24</v>
      </c>
      <c r="M1046174" s="4" t="n">
        <v>46020</v>
      </c>
      <c r="N1046174" s="22" t="n">
        <v>48</v>
      </c>
      <c r="O1046174" s="22" t="n">
        <v>18</v>
      </c>
      <c r="P1046174" s="23" t="n">
        <f aca="false">L1046174*N1046174</f>
        <v>1137611.52</v>
      </c>
      <c r="Q1046174" s="21" t="n">
        <f aca="false">L1046174*O1046174</f>
        <v>426604.32</v>
      </c>
    </row>
    <row r="1046175" customFormat="false" ht="14.25" hidden="false" customHeight="true" outlineLevel="0" collapsed="false">
      <c r="A1046175" s="2" t="s">
        <v>4413</v>
      </c>
      <c r="B1046175" s="2" t="s">
        <v>4413</v>
      </c>
      <c r="C1046175" s="2" t="s">
        <v>8619</v>
      </c>
      <c r="D1046175" s="2" t="s">
        <v>8620</v>
      </c>
      <c r="E1046175" s="2" t="s">
        <v>10489</v>
      </c>
      <c r="F1046175" s="2" t="s">
        <v>10490</v>
      </c>
      <c r="G1046175" s="2" t="s">
        <v>10491</v>
      </c>
      <c r="H1046175" s="2" t="s">
        <v>22</v>
      </c>
      <c r="I1046175" s="2" t="s">
        <v>10492</v>
      </c>
      <c r="J1046175" s="4" t="n">
        <v>45792</v>
      </c>
      <c r="K1046175" s="4" t="n">
        <v>45822</v>
      </c>
      <c r="L1046175" s="21" t="n">
        <v>31580.43</v>
      </c>
      <c r="M1046175" s="4" t="n">
        <v>45866</v>
      </c>
      <c r="N1046175" s="22" t="n">
        <v>74</v>
      </c>
      <c r="O1046175" s="22" t="n">
        <v>44</v>
      </c>
      <c r="P1046175" s="23" t="n">
        <f aca="false">L1046175*N1046175</f>
        <v>2336951.82</v>
      </c>
      <c r="Q1046175" s="21" t="n">
        <f aca="false">L1046175*O1046175</f>
        <v>1389538.92</v>
      </c>
    </row>
    <row r="1046176" customFormat="false" ht="14.25" hidden="false" customHeight="true" outlineLevel="0" collapsed="false">
      <c r="A1046176" s="2" t="s">
        <v>4413</v>
      </c>
      <c r="B1046176" s="2" t="s">
        <v>4413</v>
      </c>
      <c r="C1046176" s="2" t="s">
        <v>8906</v>
      </c>
      <c r="D1046176" s="2" t="s">
        <v>8907</v>
      </c>
      <c r="E1046176" s="2" t="s">
        <v>10493</v>
      </c>
      <c r="F1046176" s="2" t="s">
        <v>10494</v>
      </c>
      <c r="G1046176" s="2" t="s">
        <v>7851</v>
      </c>
      <c r="H1046176" s="2" t="s">
        <v>22</v>
      </c>
      <c r="I1046176" s="2" t="s">
        <v>10495</v>
      </c>
      <c r="J1046176" s="4" t="n">
        <v>46006</v>
      </c>
      <c r="K1046176" s="4" t="n">
        <v>46036</v>
      </c>
      <c r="L1046176" s="21" t="n">
        <v>20208.88</v>
      </c>
      <c r="M1046176" s="4" t="n">
        <v>46011</v>
      </c>
      <c r="N1046176" s="22" t="n">
        <v>5</v>
      </c>
      <c r="O1046176" s="22" t="n">
        <v>-25</v>
      </c>
      <c r="P1046176" s="23" t="n">
        <f aca="false">L1046176*N1046176</f>
        <v>101044.4</v>
      </c>
      <c r="Q1046176" s="21" t="n">
        <f aca="false">L1046176*O1046176</f>
        <v>-505222</v>
      </c>
    </row>
    <row r="1046177" customFormat="false" ht="14.25" hidden="false" customHeight="true" outlineLevel="0" collapsed="false">
      <c r="A1046177" s="2" t="s">
        <v>4413</v>
      </c>
      <c r="B1046177" s="2" t="s">
        <v>4413</v>
      </c>
      <c r="C1046177" s="2" t="s">
        <v>8911</v>
      </c>
      <c r="D1046177" s="2" t="s">
        <v>8912</v>
      </c>
      <c r="E1046177" s="2" t="s">
        <v>10496</v>
      </c>
      <c r="F1046177" s="2" t="s">
        <v>10497</v>
      </c>
      <c r="G1046177" s="2" t="s">
        <v>249</v>
      </c>
      <c r="H1046177" s="2" t="s">
        <v>22</v>
      </c>
      <c r="I1046177" s="2" t="s">
        <v>10498</v>
      </c>
      <c r="J1046177" s="4" t="n">
        <v>45730</v>
      </c>
      <c r="K1046177" s="4" t="n">
        <v>45760</v>
      </c>
      <c r="L1046177" s="21" t="n">
        <v>39069.93</v>
      </c>
      <c r="M1046177" s="4" t="n">
        <v>45758</v>
      </c>
      <c r="N1046177" s="22" t="n">
        <v>28</v>
      </c>
      <c r="O1046177" s="22" t="n">
        <v>-2</v>
      </c>
      <c r="P1046177" s="23" t="n">
        <f aca="false">L1046177*N1046177</f>
        <v>1093958.04</v>
      </c>
      <c r="Q1046177" s="21" t="n">
        <f aca="false">L1046177*O1046177</f>
        <v>-78139.86</v>
      </c>
    </row>
    <row r="1046178" customFormat="false" ht="14.25" hidden="false" customHeight="true" outlineLevel="0" collapsed="false">
      <c r="A1046178" s="2" t="s">
        <v>4413</v>
      </c>
      <c r="B1046178" s="2" t="s">
        <v>4413</v>
      </c>
      <c r="C1046178" s="2" t="s">
        <v>8607</v>
      </c>
      <c r="D1046178" s="2" t="s">
        <v>8608</v>
      </c>
      <c r="E1046178" s="2" t="s">
        <v>10499</v>
      </c>
      <c r="F1046178" s="2" t="s">
        <v>10500</v>
      </c>
      <c r="G1046178" s="2" t="s">
        <v>10501</v>
      </c>
      <c r="H1046178" s="2" t="s">
        <v>22</v>
      </c>
      <c r="I1046178" s="2" t="s">
        <v>9383</v>
      </c>
      <c r="J1046178" s="4" t="n">
        <v>45923</v>
      </c>
      <c r="K1046178" s="4" t="n">
        <v>45953</v>
      </c>
      <c r="L1046178" s="21" t="n">
        <v>82219.64</v>
      </c>
      <c r="M1046178" s="4" t="n">
        <v>45936</v>
      </c>
      <c r="N1046178" s="22" t="n">
        <v>13</v>
      </c>
      <c r="O1046178" s="22" t="n">
        <v>-17</v>
      </c>
      <c r="P1046178" s="23" t="n">
        <f aca="false">L1046178*N1046178</f>
        <v>1068855.32</v>
      </c>
      <c r="Q1046178" s="21" t="n">
        <f aca="false">L1046178*O1046178</f>
        <v>-1397733.88</v>
      </c>
    </row>
    <row r="1046179" customFormat="false" ht="14.25" hidden="false" customHeight="true" outlineLevel="0" collapsed="false">
      <c r="A1046179" s="2" t="s">
        <v>4413</v>
      </c>
      <c r="B1046179" s="2" t="s">
        <v>4413</v>
      </c>
      <c r="C1046179" s="2" t="s">
        <v>9000</v>
      </c>
      <c r="D1046179" s="2" t="s">
        <v>9001</v>
      </c>
      <c r="E1046179" s="2" t="s">
        <v>10502</v>
      </c>
      <c r="F1046179" s="2" t="s">
        <v>10503</v>
      </c>
      <c r="G1046179" s="2" t="s">
        <v>10504</v>
      </c>
      <c r="H1046179" s="2" t="s">
        <v>22</v>
      </c>
      <c r="I1046179" s="2" t="s">
        <v>10505</v>
      </c>
      <c r="J1046179" s="4" t="n">
        <v>45700</v>
      </c>
      <c r="K1046179" s="4" t="n">
        <v>45730</v>
      </c>
      <c r="L1046179" s="21" t="n">
        <v>67108.8</v>
      </c>
      <c r="M1046179" s="4" t="n">
        <v>45782</v>
      </c>
      <c r="N1046179" s="22" t="n">
        <v>82</v>
      </c>
      <c r="O1046179" s="22" t="n">
        <v>52</v>
      </c>
      <c r="P1046179" s="23" t="n">
        <f aca="false">L1046179*N1046179</f>
        <v>5502921.6</v>
      </c>
      <c r="Q1046179" s="21" t="n">
        <f aca="false">L1046179*O1046179</f>
        <v>3489657.6</v>
      </c>
    </row>
    <row r="1046180" customFormat="false" ht="14.25" hidden="false" customHeight="true" outlineLevel="0" collapsed="false">
      <c r="A1046180" s="2" t="s">
        <v>4413</v>
      </c>
      <c r="B1046180" s="2" t="s">
        <v>4413</v>
      </c>
      <c r="C1046180" s="2" t="s">
        <v>8813</v>
      </c>
      <c r="D1046180" s="2" t="s">
        <v>8814</v>
      </c>
      <c r="E1046180" s="2" t="s">
        <v>10506</v>
      </c>
      <c r="F1046180" s="2" t="s">
        <v>10507</v>
      </c>
      <c r="G1046180" s="2" t="s">
        <v>10508</v>
      </c>
      <c r="H1046180" s="2" t="s">
        <v>22</v>
      </c>
      <c r="I1046180" s="2" t="s">
        <v>10509</v>
      </c>
      <c r="J1046180" s="4" t="n">
        <v>45730</v>
      </c>
      <c r="K1046180" s="4" t="n">
        <v>45760</v>
      </c>
      <c r="L1046180" s="21" t="n">
        <v>38852.52</v>
      </c>
      <c r="M1046180" s="4" t="n">
        <v>45771</v>
      </c>
      <c r="N1046180" s="22" t="n">
        <v>41</v>
      </c>
      <c r="O1046180" s="22" t="n">
        <v>11</v>
      </c>
      <c r="P1046180" s="23" t="n">
        <f aca="false">L1046180*N1046180</f>
        <v>1592953.32</v>
      </c>
      <c r="Q1046180" s="21" t="n">
        <f aca="false">L1046180*O1046180</f>
        <v>427377.72</v>
      </c>
    </row>
    <row r="1046181" customFormat="false" ht="14.25" hidden="false" customHeight="true" outlineLevel="0" collapsed="false">
      <c r="A1046181" s="2" t="s">
        <v>4413</v>
      </c>
      <c r="B1046181" s="2" t="s">
        <v>4413</v>
      </c>
      <c r="C1046181" s="2" t="s">
        <v>10510</v>
      </c>
      <c r="D1046181" s="2" t="s">
        <v>10511</v>
      </c>
      <c r="E1046181" s="2" t="s">
        <v>10512</v>
      </c>
      <c r="F1046181" s="2" t="s">
        <v>10513</v>
      </c>
      <c r="G1046181" s="2" t="s">
        <v>10514</v>
      </c>
      <c r="H1046181" s="2" t="s">
        <v>22</v>
      </c>
      <c r="I1046181" s="2" t="s">
        <v>10515</v>
      </c>
      <c r="J1046181" s="4" t="n">
        <v>45861</v>
      </c>
      <c r="K1046181" s="4" t="n">
        <v>45891</v>
      </c>
      <c r="L1046181" s="21" t="n">
        <v>3630</v>
      </c>
      <c r="M1046181" s="4" t="n">
        <v>45880</v>
      </c>
      <c r="N1046181" s="22" t="n">
        <v>19</v>
      </c>
      <c r="O1046181" s="22" t="n">
        <v>-11</v>
      </c>
      <c r="P1046181" s="23" t="n">
        <f aca="false">L1046181*N1046181</f>
        <v>68970</v>
      </c>
      <c r="Q1046181" s="21" t="n">
        <f aca="false">L1046181*O1046181</f>
        <v>-39930</v>
      </c>
    </row>
    <row r="1046182" customFormat="false" ht="14.25" hidden="false" customHeight="true" outlineLevel="0" collapsed="false">
      <c r="A1046182" s="2" t="s">
        <v>4413</v>
      </c>
      <c r="B1046182" s="2" t="s">
        <v>4413</v>
      </c>
      <c r="C1046182" s="2" t="s">
        <v>24</v>
      </c>
      <c r="D1046182" s="2" t="s">
        <v>24</v>
      </c>
      <c r="E1046182" s="2" t="s">
        <v>10516</v>
      </c>
      <c r="F1046182" s="2" t="s">
        <v>10517</v>
      </c>
      <c r="G1046182" s="2" t="s">
        <v>3861</v>
      </c>
      <c r="H1046182" s="2" t="s">
        <v>22</v>
      </c>
      <c r="I1046182" s="2" t="s">
        <v>10518</v>
      </c>
      <c r="J1046182" s="4" t="n">
        <v>45742</v>
      </c>
      <c r="K1046182" s="4" t="n">
        <v>45772</v>
      </c>
      <c r="L1046182" s="21" t="n">
        <v>2236.5</v>
      </c>
      <c r="M1046182" s="4" t="n">
        <v>45763</v>
      </c>
      <c r="N1046182" s="22" t="n">
        <v>21</v>
      </c>
      <c r="O1046182" s="22" t="n">
        <v>-9</v>
      </c>
      <c r="P1046182" s="23" t="n">
        <f aca="false">L1046182*N1046182</f>
        <v>46966.5</v>
      </c>
      <c r="Q1046182" s="21" t="n">
        <f aca="false">L1046182*O1046182</f>
        <v>-20128.5</v>
      </c>
    </row>
    <row r="1046183" customFormat="false" ht="14.25" hidden="false" customHeight="true" outlineLevel="0" collapsed="false">
      <c r="A1046183" s="2" t="s">
        <v>4413</v>
      </c>
      <c r="B1046183" s="2" t="s">
        <v>4413</v>
      </c>
      <c r="C1046183" s="2" t="s">
        <v>8619</v>
      </c>
      <c r="D1046183" s="2" t="s">
        <v>8620</v>
      </c>
      <c r="E1046183" s="2" t="s">
        <v>10519</v>
      </c>
      <c r="F1046183" s="2" t="s">
        <v>10520</v>
      </c>
      <c r="G1046183" s="2" t="s">
        <v>10521</v>
      </c>
      <c r="H1046183" s="2" t="s">
        <v>22</v>
      </c>
      <c r="I1046183" s="2" t="s">
        <v>10522</v>
      </c>
      <c r="J1046183" s="4" t="n">
        <v>45959</v>
      </c>
      <c r="K1046183" s="4" t="n">
        <v>45989</v>
      </c>
      <c r="L1046183" s="21" t="n">
        <v>58658.17</v>
      </c>
      <c r="M1046183" s="4" t="n">
        <v>45988</v>
      </c>
      <c r="N1046183" s="22" t="n">
        <v>29</v>
      </c>
      <c r="O1046183" s="22" t="n">
        <v>-1</v>
      </c>
      <c r="P1046183" s="23" t="n">
        <f aca="false">L1046183*N1046183</f>
        <v>1701086.93</v>
      </c>
      <c r="Q1046183" s="21" t="n">
        <f aca="false">L1046183*O1046183</f>
        <v>-58658.17</v>
      </c>
    </row>
    <row r="1046184" customFormat="false" ht="14.25" hidden="false" customHeight="true" outlineLevel="0" collapsed="false">
      <c r="A1046184" s="2" t="s">
        <v>4413</v>
      </c>
      <c r="B1046184" s="2" t="s">
        <v>4413</v>
      </c>
      <c r="C1046184" s="2" t="s">
        <v>3340</v>
      </c>
      <c r="D1046184" s="2" t="s">
        <v>3341</v>
      </c>
      <c r="E1046184" s="2" t="s">
        <v>10523</v>
      </c>
      <c r="F1046184" s="2" t="s">
        <v>10524</v>
      </c>
      <c r="G1046184" s="2" t="s">
        <v>10525</v>
      </c>
      <c r="H1046184" s="2" t="s">
        <v>22</v>
      </c>
      <c r="I1046184" s="2" t="s">
        <v>9220</v>
      </c>
      <c r="J1046184" s="4" t="n">
        <v>45875</v>
      </c>
      <c r="K1046184" s="4" t="n">
        <v>45905</v>
      </c>
      <c r="L1046184" s="21" t="s">
        <v>9221</v>
      </c>
      <c r="M1046184" s="4" t="n">
        <v>45924</v>
      </c>
      <c r="N1046184" s="22" t="n">
        <v>49</v>
      </c>
      <c r="O1046184" s="22" t="n">
        <v>19</v>
      </c>
      <c r="P1046184" s="23" t="n">
        <f aca="false">L1046184*N1046184</f>
        <v>33752.18</v>
      </c>
      <c r="Q1046184" s="21" t="n">
        <f aca="false">L1046184*O1046184</f>
        <v>13087.58</v>
      </c>
    </row>
    <row r="1046185" customFormat="false" ht="14.25" hidden="false" customHeight="true" outlineLevel="0" collapsed="false">
      <c r="A1046185" s="2" t="s">
        <v>4413</v>
      </c>
      <c r="B1046185" s="2" t="s">
        <v>4413</v>
      </c>
      <c r="C1046185" s="2" t="s">
        <v>8634</v>
      </c>
      <c r="D1046185" s="2" t="s">
        <v>8635</v>
      </c>
      <c r="E1046185" s="2" t="s">
        <v>10526</v>
      </c>
      <c r="F1046185" s="2" t="s">
        <v>10527</v>
      </c>
      <c r="G1046185" s="2" t="s">
        <v>10528</v>
      </c>
      <c r="H1046185" s="2" t="s">
        <v>22</v>
      </c>
      <c r="I1046185" s="2" t="s">
        <v>10529</v>
      </c>
      <c r="J1046185" s="4" t="n">
        <v>45752</v>
      </c>
      <c r="K1046185" s="4" t="n">
        <v>45782</v>
      </c>
      <c r="L1046185" s="21" t="n">
        <v>4451.8</v>
      </c>
      <c r="M1046185" s="4" t="n">
        <v>45841</v>
      </c>
      <c r="N1046185" s="22" t="n">
        <v>89</v>
      </c>
      <c r="O1046185" s="22" t="n">
        <v>59</v>
      </c>
      <c r="P1046185" s="23" t="n">
        <f aca="false">L1046185*N1046185</f>
        <v>396210.2</v>
      </c>
      <c r="Q1046185" s="21" t="n">
        <f aca="false">L1046185*O1046185</f>
        <v>262656.2</v>
      </c>
    </row>
    <row r="1046186" customFormat="false" ht="14.25" hidden="false" customHeight="true" outlineLevel="0" collapsed="false">
      <c r="A1046186" s="2" t="s">
        <v>4413</v>
      </c>
      <c r="B1046186" s="2" t="s">
        <v>4413</v>
      </c>
      <c r="C1046186" s="2" t="s">
        <v>8859</v>
      </c>
      <c r="D1046186" s="2" t="s">
        <v>8860</v>
      </c>
      <c r="E1046186" s="2" t="s">
        <v>10530</v>
      </c>
      <c r="F1046186" s="2" t="s">
        <v>10531</v>
      </c>
      <c r="G1046186" s="2" t="s">
        <v>10532</v>
      </c>
      <c r="H1046186" s="2" t="s">
        <v>22</v>
      </c>
      <c r="I1046186" s="2" t="s">
        <v>10533</v>
      </c>
      <c r="J1046186" s="4" t="n">
        <v>45867</v>
      </c>
      <c r="K1046186" s="4" t="n">
        <v>45897</v>
      </c>
      <c r="L1046186" s="21" t="n">
        <v>6779.54</v>
      </c>
      <c r="M1046186" s="4" t="n">
        <v>45918</v>
      </c>
      <c r="N1046186" s="22" t="n">
        <v>51</v>
      </c>
      <c r="O1046186" s="22" t="n">
        <v>21</v>
      </c>
      <c r="P1046186" s="23" t="n">
        <f aca="false">L1046186*N1046186</f>
        <v>345756.54</v>
      </c>
      <c r="Q1046186" s="21" t="n">
        <f aca="false">L1046186*O1046186</f>
        <v>142370.34</v>
      </c>
    </row>
    <row r="1046187" customFormat="false" ht="14.25" hidden="false" customHeight="true" outlineLevel="0" collapsed="false">
      <c r="A1046187" s="2" t="s">
        <v>4413</v>
      </c>
      <c r="B1046187" s="2" t="s">
        <v>4413</v>
      </c>
      <c r="C1046187" s="2" t="s">
        <v>8850</v>
      </c>
      <c r="D1046187" s="2" t="s">
        <v>8851</v>
      </c>
      <c r="E1046187" s="2" t="s">
        <v>10534</v>
      </c>
      <c r="F1046187" s="2" t="s">
        <v>10535</v>
      </c>
      <c r="G1046187" s="2" t="s">
        <v>10536</v>
      </c>
      <c r="H1046187" s="2" t="s">
        <v>22</v>
      </c>
      <c r="I1046187" s="2" t="s">
        <v>8946</v>
      </c>
      <c r="J1046187" s="4" t="n">
        <v>45898</v>
      </c>
      <c r="K1046187" s="4" t="n">
        <v>45928</v>
      </c>
      <c r="L1046187" s="21" t="n">
        <v>2607</v>
      </c>
      <c r="M1046187" s="4" t="n">
        <v>45911</v>
      </c>
      <c r="N1046187" s="22" t="n">
        <v>13</v>
      </c>
      <c r="O1046187" s="22" t="n">
        <v>-17</v>
      </c>
      <c r="P1046187" s="23" t="n">
        <f aca="false">L1046187*N1046187</f>
        <v>33891</v>
      </c>
      <c r="Q1046187" s="21" t="n">
        <f aca="false">L1046187*O1046187</f>
        <v>-44319</v>
      </c>
    </row>
    <row r="1046188" customFormat="false" ht="14.25" hidden="false" customHeight="true" outlineLevel="0" collapsed="false">
      <c r="A1046188" s="2" t="s">
        <v>4413</v>
      </c>
      <c r="B1046188" s="2" t="s">
        <v>4413</v>
      </c>
      <c r="C1046188" s="2" t="s">
        <v>24</v>
      </c>
      <c r="D1046188" s="2" t="s">
        <v>24</v>
      </c>
      <c r="E1046188" s="2" t="s">
        <v>10537</v>
      </c>
      <c r="F1046188" s="2" t="s">
        <v>10538</v>
      </c>
      <c r="G1046188" s="2" t="s">
        <v>45</v>
      </c>
      <c r="H1046188" s="2" t="s">
        <v>22</v>
      </c>
      <c r="I1046188" s="2" t="s">
        <v>10539</v>
      </c>
      <c r="J1046188" s="4" t="n">
        <v>45711</v>
      </c>
      <c r="K1046188" s="4" t="n">
        <v>45741</v>
      </c>
      <c r="L1046188" s="21" t="n">
        <v>8100</v>
      </c>
      <c r="M1046188" s="4" t="n">
        <v>45729</v>
      </c>
      <c r="N1046188" s="22" t="n">
        <v>18</v>
      </c>
      <c r="O1046188" s="22" t="n">
        <v>-12</v>
      </c>
      <c r="P1046188" s="23" t="n">
        <f aca="false">L1046188*N1046188</f>
        <v>145800</v>
      </c>
      <c r="Q1046188" s="21" t="n">
        <f aca="false">L1046188*O1046188</f>
        <v>-97200</v>
      </c>
    </row>
    <row r="1046189" customFormat="false" ht="14.25" hidden="false" customHeight="true" outlineLevel="0" collapsed="false">
      <c r="A1046189" s="2" t="s">
        <v>4413</v>
      </c>
      <c r="B1046189" s="2" t="s">
        <v>4413</v>
      </c>
      <c r="C1046189" s="2" t="s">
        <v>10540</v>
      </c>
      <c r="D1046189" s="2" t="s">
        <v>10541</v>
      </c>
      <c r="E1046189" s="2" t="s">
        <v>10542</v>
      </c>
      <c r="F1046189" s="2" t="s">
        <v>10543</v>
      </c>
      <c r="G1046189" s="2" t="s">
        <v>10544</v>
      </c>
      <c r="H1046189" s="2" t="s">
        <v>22</v>
      </c>
      <c r="I1046189" s="2" t="s">
        <v>10545</v>
      </c>
      <c r="J1046189" s="4" t="n">
        <v>45965</v>
      </c>
      <c r="K1046189" s="4" t="n">
        <v>45995</v>
      </c>
      <c r="L1046189" s="21" t="n">
        <v>1333.67</v>
      </c>
      <c r="M1046189" s="4" t="n">
        <v>45982</v>
      </c>
      <c r="N1046189" s="22" t="n">
        <v>17</v>
      </c>
      <c r="O1046189" s="22" t="n">
        <v>-13</v>
      </c>
      <c r="P1046189" s="23" t="n">
        <f aca="false">L1046189*N1046189</f>
        <v>22672.39</v>
      </c>
      <c r="Q1046189" s="21" t="n">
        <f aca="false">L1046189*O1046189</f>
        <v>-17337.71</v>
      </c>
    </row>
    <row r="1046190" customFormat="false" ht="14.25" hidden="false" customHeight="true" outlineLevel="0" collapsed="false">
      <c r="A1046190" s="2" t="s">
        <v>4413</v>
      </c>
      <c r="B1046190" s="2" t="s">
        <v>4413</v>
      </c>
      <c r="C1046190" s="2" t="s">
        <v>10416</v>
      </c>
      <c r="D1046190" s="2" t="s">
        <v>10417</v>
      </c>
      <c r="E1046190" s="2" t="s">
        <v>10546</v>
      </c>
      <c r="F1046190" s="2" t="s">
        <v>10547</v>
      </c>
      <c r="G1046190" s="2" t="s">
        <v>10548</v>
      </c>
      <c r="H1046190" s="2" t="s">
        <v>22</v>
      </c>
      <c r="I1046190" s="2" t="s">
        <v>10549</v>
      </c>
      <c r="J1046190" s="4" t="n">
        <v>45870</v>
      </c>
      <c r="K1046190" s="4" t="n">
        <v>45900</v>
      </c>
      <c r="L1046190" s="21" t="n">
        <v>88214.66</v>
      </c>
      <c r="M1046190" s="4" t="n">
        <v>45950</v>
      </c>
      <c r="N1046190" s="22" t="n">
        <v>80</v>
      </c>
      <c r="O1046190" s="22" t="n">
        <v>50</v>
      </c>
      <c r="P1046190" s="23" t="n">
        <f aca="false">L1046190*N1046190</f>
        <v>7057172.8</v>
      </c>
      <c r="Q1046190" s="21" t="n">
        <f aca="false">L1046190*O1046190</f>
        <v>4410733</v>
      </c>
    </row>
    <row r="1046191" customFormat="false" ht="14.25" hidden="false" customHeight="true" outlineLevel="0" collapsed="false">
      <c r="A1046191" s="2" t="s">
        <v>4413</v>
      </c>
      <c r="B1046191" s="2" t="s">
        <v>4413</v>
      </c>
      <c r="C1046191" s="2" t="s">
        <v>8963</v>
      </c>
      <c r="D1046191" s="2" t="s">
        <v>8964</v>
      </c>
      <c r="E1046191" s="2" t="s">
        <v>10550</v>
      </c>
      <c r="F1046191" s="2" t="s">
        <v>10551</v>
      </c>
      <c r="G1046191" s="2" t="s">
        <v>10552</v>
      </c>
      <c r="H1046191" s="2" t="s">
        <v>22</v>
      </c>
      <c r="I1046191" s="2" t="s">
        <v>10553</v>
      </c>
      <c r="J1046191" s="4" t="n">
        <v>45852</v>
      </c>
      <c r="K1046191" s="4" t="n">
        <v>45882</v>
      </c>
      <c r="L1046191" s="21" t="n">
        <v>1556.16</v>
      </c>
      <c r="M1046191" s="4" t="n">
        <v>45916</v>
      </c>
      <c r="N1046191" s="22" t="n">
        <v>64</v>
      </c>
      <c r="O1046191" s="22" t="n">
        <v>34</v>
      </c>
      <c r="P1046191" s="23" t="n">
        <f aca="false">L1046191*N1046191</f>
        <v>99594.24</v>
      </c>
      <c r="Q1046191" s="21" t="n">
        <f aca="false">L1046191*O1046191</f>
        <v>52909.44</v>
      </c>
    </row>
    <row r="1046192" customFormat="false" ht="14.25" hidden="false" customHeight="true" outlineLevel="0" collapsed="false">
      <c r="A1046192" s="2" t="s">
        <v>4413</v>
      </c>
      <c r="B1046192" s="2" t="s">
        <v>4413</v>
      </c>
      <c r="C1046192" s="2" t="s">
        <v>24</v>
      </c>
      <c r="D1046192" s="2" t="s">
        <v>24</v>
      </c>
      <c r="E1046192" s="2" t="s">
        <v>10554</v>
      </c>
      <c r="F1046192" s="2" t="s">
        <v>10555</v>
      </c>
      <c r="G1046192" s="2" t="s">
        <v>49</v>
      </c>
      <c r="H1046192" s="2" t="s">
        <v>22</v>
      </c>
      <c r="I1046192" s="2" t="s">
        <v>10556</v>
      </c>
      <c r="J1046192" s="4" t="n">
        <v>45667</v>
      </c>
      <c r="K1046192" s="4" t="n">
        <v>45697</v>
      </c>
      <c r="L1046192" s="21" t="n">
        <v>3806.4</v>
      </c>
      <c r="M1046192" s="4" t="n">
        <v>45727</v>
      </c>
      <c r="N1046192" s="22" t="n">
        <v>60</v>
      </c>
      <c r="O1046192" s="22" t="n">
        <v>30</v>
      </c>
      <c r="P1046192" s="23" t="n">
        <f aca="false">L1046192*N1046192</f>
        <v>228384</v>
      </c>
      <c r="Q1046192" s="21" t="n">
        <f aca="false">L1046192*O1046192</f>
        <v>114192</v>
      </c>
    </row>
    <row r="1046193" customFormat="false" ht="14.25" hidden="false" customHeight="true" outlineLevel="0" collapsed="false">
      <c r="A1046193" s="2" t="s">
        <v>4413</v>
      </c>
      <c r="B1046193" s="2" t="s">
        <v>4413</v>
      </c>
      <c r="C1046193" s="2" t="s">
        <v>8726</v>
      </c>
      <c r="D1046193" s="2" t="s">
        <v>8727</v>
      </c>
      <c r="E1046193" s="2" t="s">
        <v>10557</v>
      </c>
      <c r="F1046193" s="2" t="s">
        <v>10558</v>
      </c>
      <c r="G1046193" s="2" t="s">
        <v>3703</v>
      </c>
      <c r="H1046193" s="2" t="s">
        <v>22</v>
      </c>
      <c r="I1046193" s="2" t="s">
        <v>10559</v>
      </c>
      <c r="J1046193" s="4" t="n">
        <v>45903</v>
      </c>
      <c r="K1046193" s="4" t="n">
        <v>45933</v>
      </c>
      <c r="L1046193" s="21" t="n">
        <v>15114.76</v>
      </c>
      <c r="M1046193" s="4" t="n">
        <v>45922</v>
      </c>
      <c r="N1046193" s="22" t="n">
        <v>19</v>
      </c>
      <c r="O1046193" s="22" t="n">
        <v>-11</v>
      </c>
      <c r="P1046193" s="23" t="n">
        <f aca="false">L1046193*N1046193</f>
        <v>287180.44</v>
      </c>
      <c r="Q1046193" s="21" t="n">
        <f aca="false">L1046193*O1046193</f>
        <v>-166262.36</v>
      </c>
    </row>
    <row r="1046194" customFormat="false" ht="14.25" hidden="false" customHeight="true" outlineLevel="0" collapsed="false">
      <c r="A1046194" s="2" t="s">
        <v>4413</v>
      </c>
      <c r="B1046194" s="2" t="s">
        <v>4413</v>
      </c>
      <c r="C1046194" s="2" t="s">
        <v>8731</v>
      </c>
      <c r="D1046194" s="2" t="s">
        <v>8732</v>
      </c>
      <c r="E1046194" s="2" t="s">
        <v>10560</v>
      </c>
      <c r="F1046194" s="2" t="s">
        <v>10561</v>
      </c>
      <c r="G1046194" s="2" t="s">
        <v>10562</v>
      </c>
      <c r="H1046194" s="2" t="s">
        <v>22</v>
      </c>
      <c r="I1046194" s="2" t="s">
        <v>10563</v>
      </c>
      <c r="J1046194" s="4" t="n">
        <v>45849</v>
      </c>
      <c r="K1046194" s="4" t="n">
        <v>45879</v>
      </c>
      <c r="L1046194" s="21" t="s">
        <v>10564</v>
      </c>
      <c r="M1046194" s="4" t="n">
        <v>45922</v>
      </c>
      <c r="N1046194" s="22" t="n">
        <v>73</v>
      </c>
      <c r="O1046194" s="22" t="n">
        <v>43</v>
      </c>
      <c r="P1046194" s="23" t="n">
        <f aca="false">L1046194*N1046194</f>
        <v>6515.25</v>
      </c>
      <c r="Q1046194" s="21" t="n">
        <f aca="false">L1046194*O1046194</f>
        <v>3837.75</v>
      </c>
    </row>
    <row r="1046195" customFormat="false" ht="14.25" hidden="false" customHeight="true" outlineLevel="0" collapsed="false">
      <c r="A1046195" s="2" t="s">
        <v>4413</v>
      </c>
      <c r="B1046195" s="2" t="s">
        <v>4413</v>
      </c>
      <c r="C1046195" s="2" t="s">
        <v>4111</v>
      </c>
      <c r="D1046195" s="2" t="s">
        <v>4112</v>
      </c>
      <c r="E1046195" s="2" t="s">
        <v>10565</v>
      </c>
      <c r="F1046195" s="2" t="s">
        <v>10566</v>
      </c>
      <c r="G1046195" s="2" t="s">
        <v>10567</v>
      </c>
      <c r="H1046195" s="2" t="s">
        <v>22</v>
      </c>
      <c r="I1046195" s="2" t="s">
        <v>10568</v>
      </c>
      <c r="J1046195" s="4" t="n">
        <v>45882</v>
      </c>
      <c r="K1046195" s="4" t="n">
        <v>45912</v>
      </c>
      <c r="L1046195" s="21" t="n">
        <v>13507.5</v>
      </c>
      <c r="M1046195" s="4" t="n">
        <v>45895</v>
      </c>
      <c r="N1046195" s="22" t="n">
        <v>13</v>
      </c>
      <c r="O1046195" s="22" t="n">
        <v>-17</v>
      </c>
      <c r="P1046195" s="23" t="n">
        <f aca="false">L1046195*N1046195</f>
        <v>175597.5</v>
      </c>
      <c r="Q1046195" s="21" t="n">
        <f aca="false">L1046195*O1046195</f>
        <v>-229627.5</v>
      </c>
    </row>
    <row r="1046196" customFormat="false" ht="14.25" hidden="false" customHeight="true" outlineLevel="0" collapsed="false">
      <c r="A1046196" s="2" t="s">
        <v>4413</v>
      </c>
      <c r="B1046196" s="2" t="s">
        <v>4413</v>
      </c>
      <c r="C1046196" s="2" t="s">
        <v>9266</v>
      </c>
      <c r="D1046196" s="2" t="s">
        <v>9267</v>
      </c>
      <c r="E1046196" s="2" t="s">
        <v>10569</v>
      </c>
      <c r="F1046196" s="2" t="s">
        <v>10570</v>
      </c>
      <c r="G1046196" s="2" t="s">
        <v>10571</v>
      </c>
      <c r="H1046196" s="2" t="s">
        <v>22</v>
      </c>
      <c r="I1046196" s="2" t="s">
        <v>10572</v>
      </c>
      <c r="J1046196" s="4" t="n">
        <v>45812</v>
      </c>
      <c r="K1046196" s="4" t="n">
        <v>45842</v>
      </c>
      <c r="L1046196" s="21" t="s">
        <v>10573</v>
      </c>
      <c r="M1046196" s="4" t="n">
        <v>45841</v>
      </c>
      <c r="N1046196" s="22" t="n">
        <v>29</v>
      </c>
      <c r="O1046196" s="22" t="n">
        <v>-1</v>
      </c>
      <c r="P1046196" s="23" t="n">
        <f aca="false">L1046196*N1046196</f>
        <v>12760</v>
      </c>
      <c r="Q1046196" s="21" t="n">
        <f aca="false">L1046196*O1046196</f>
        <v>-440</v>
      </c>
    </row>
    <row r="1046197" customFormat="false" ht="14.25" hidden="false" customHeight="true" outlineLevel="0" collapsed="false">
      <c r="A1046197" s="2" t="s">
        <v>4413</v>
      </c>
      <c r="B1046197" s="2" t="s">
        <v>4413</v>
      </c>
      <c r="C1046197" s="2" t="s">
        <v>8712</v>
      </c>
      <c r="D1046197" s="2" t="s">
        <v>8713</v>
      </c>
      <c r="E1046197" s="2" t="s">
        <v>10574</v>
      </c>
      <c r="F1046197" s="2" t="s">
        <v>10575</v>
      </c>
      <c r="G1046197" s="2" t="s">
        <v>10576</v>
      </c>
      <c r="H1046197" s="2" t="s">
        <v>22</v>
      </c>
      <c r="I1046197" s="2" t="s">
        <v>10577</v>
      </c>
      <c r="J1046197" s="4" t="n">
        <v>45645</v>
      </c>
      <c r="K1046197" s="4" t="n">
        <v>45675</v>
      </c>
      <c r="L1046197" s="21" t="s">
        <v>10578</v>
      </c>
      <c r="M1046197" s="4" t="n">
        <v>45713</v>
      </c>
      <c r="N1046197" s="22" t="n">
        <v>68</v>
      </c>
      <c r="O1046197" s="22" t="n">
        <v>38</v>
      </c>
      <c r="P1046197" s="23" t="n">
        <f aca="false">L1046197*N1046197</f>
        <v>67320</v>
      </c>
      <c r="Q1046197" s="21" t="n">
        <f aca="false">L1046197*O1046197</f>
        <v>37620</v>
      </c>
    </row>
    <row r="1046198" customFormat="false" ht="14.25" hidden="false" customHeight="true" outlineLevel="0" collapsed="false">
      <c r="A1046198" s="2" t="s">
        <v>4413</v>
      </c>
      <c r="B1046198" s="2" t="s">
        <v>4413</v>
      </c>
      <c r="C1046198" s="2" t="s">
        <v>8963</v>
      </c>
      <c r="D1046198" s="2" t="s">
        <v>8964</v>
      </c>
      <c r="E1046198" s="2" t="s">
        <v>10579</v>
      </c>
      <c r="F1046198" s="2" t="s">
        <v>10580</v>
      </c>
      <c r="G1046198" s="2" t="s">
        <v>6196</v>
      </c>
      <c r="H1046198" s="2" t="s">
        <v>22</v>
      </c>
      <c r="I1046198" s="2" t="s">
        <v>10581</v>
      </c>
      <c r="J1046198" s="4" t="n">
        <v>45721</v>
      </c>
      <c r="K1046198" s="4" t="n">
        <v>45751</v>
      </c>
      <c r="L1046198" s="21" t="n">
        <v>3129.6</v>
      </c>
      <c r="M1046198" s="4" t="n">
        <v>45771</v>
      </c>
      <c r="N1046198" s="22" t="n">
        <v>50</v>
      </c>
      <c r="O1046198" s="22" t="n">
        <v>20</v>
      </c>
      <c r="P1046198" s="23" t="n">
        <f aca="false">L1046198*N1046198</f>
        <v>156480</v>
      </c>
      <c r="Q1046198" s="21" t="n">
        <f aca="false">L1046198*O1046198</f>
        <v>62592</v>
      </c>
    </row>
    <row r="1046199" customFormat="false" ht="14.25" hidden="false" customHeight="true" outlineLevel="0" collapsed="false">
      <c r="A1046199" s="2" t="s">
        <v>4413</v>
      </c>
      <c r="B1046199" s="2" t="s">
        <v>4413</v>
      </c>
      <c r="C1046199" s="2" t="s">
        <v>8619</v>
      </c>
      <c r="D1046199" s="2" t="s">
        <v>8620</v>
      </c>
      <c r="E1046199" s="2" t="s">
        <v>10582</v>
      </c>
      <c r="F1046199" s="2" t="s">
        <v>10583</v>
      </c>
      <c r="G1046199" s="2" t="s">
        <v>10584</v>
      </c>
      <c r="H1046199" s="2" t="s">
        <v>22</v>
      </c>
      <c r="I1046199" s="2" t="s">
        <v>10585</v>
      </c>
      <c r="J1046199" s="4" t="n">
        <v>45881</v>
      </c>
      <c r="K1046199" s="4" t="n">
        <v>45911</v>
      </c>
      <c r="L1046199" s="21" t="n">
        <v>14559.94</v>
      </c>
      <c r="M1046199" s="4" t="n">
        <v>45954</v>
      </c>
      <c r="N1046199" s="22" t="n">
        <v>73</v>
      </c>
      <c r="O1046199" s="22" t="n">
        <v>43</v>
      </c>
      <c r="P1046199" s="23" t="n">
        <f aca="false">L1046199*N1046199</f>
        <v>1062875.62</v>
      </c>
      <c r="Q1046199" s="21" t="n">
        <f aca="false">L1046199*O1046199</f>
        <v>626077.42</v>
      </c>
    </row>
    <row r="1046200" customFormat="false" ht="14.25" hidden="false" customHeight="true" outlineLevel="0" collapsed="false">
      <c r="A1046200" s="2" t="s">
        <v>4413</v>
      </c>
      <c r="B1046200" s="2" t="s">
        <v>4413</v>
      </c>
      <c r="C1046200" s="2" t="s">
        <v>9585</v>
      </c>
      <c r="D1046200" s="2" t="s">
        <v>9586</v>
      </c>
      <c r="E1046200" s="2" t="s">
        <v>10586</v>
      </c>
      <c r="F1046200" s="2" t="s">
        <v>10587</v>
      </c>
      <c r="G1046200" s="2" t="s">
        <v>10588</v>
      </c>
      <c r="H1046200" s="2" t="s">
        <v>22</v>
      </c>
      <c r="I1046200" s="2" t="s">
        <v>9792</v>
      </c>
      <c r="J1046200" s="4" t="n">
        <v>45643</v>
      </c>
      <c r="K1046200" s="4" t="n">
        <v>45673</v>
      </c>
      <c r="L1046200" s="21" t="n">
        <v>3776.62</v>
      </c>
      <c r="M1046200" s="4" t="n">
        <v>45679</v>
      </c>
      <c r="N1046200" s="22" t="n">
        <v>36</v>
      </c>
      <c r="O1046200" s="22" t="n">
        <v>6</v>
      </c>
      <c r="P1046200" s="23" t="n">
        <f aca="false">L1046200*N1046200</f>
        <v>135958.32</v>
      </c>
      <c r="Q1046200" s="21" t="n">
        <f aca="false">L1046200*O1046200</f>
        <v>22659.72</v>
      </c>
    </row>
    <row r="1046201" customFormat="false" ht="14.25" hidden="false" customHeight="true" outlineLevel="0" collapsed="false">
      <c r="A1046201" s="2" t="s">
        <v>4413</v>
      </c>
      <c r="B1046201" s="2" t="s">
        <v>4413</v>
      </c>
      <c r="C1046201" s="2" t="s">
        <v>8697</v>
      </c>
      <c r="D1046201" s="2" t="s">
        <v>8698</v>
      </c>
      <c r="E1046201" s="2" t="s">
        <v>10589</v>
      </c>
      <c r="F1046201" s="2" t="s">
        <v>10590</v>
      </c>
      <c r="G1046201" s="2" t="s">
        <v>7351</v>
      </c>
      <c r="H1046201" s="2" t="s">
        <v>22</v>
      </c>
      <c r="I1046201" s="2" t="s">
        <v>10591</v>
      </c>
      <c r="J1046201" s="4" t="n">
        <v>45700</v>
      </c>
      <c r="K1046201" s="4" t="n">
        <v>45730</v>
      </c>
      <c r="L1046201" s="21" t="n">
        <v>8217.97</v>
      </c>
      <c r="M1046201" s="4" t="n">
        <v>45763</v>
      </c>
      <c r="N1046201" s="22" t="n">
        <v>63</v>
      </c>
      <c r="O1046201" s="22" t="n">
        <v>33</v>
      </c>
      <c r="P1046201" s="23" t="n">
        <f aca="false">L1046201*N1046201</f>
        <v>517732.11</v>
      </c>
      <c r="Q1046201" s="21" t="n">
        <f aca="false">L1046201*O1046201</f>
        <v>271193.01</v>
      </c>
    </row>
    <row r="1046202" customFormat="false" ht="14.25" hidden="false" customHeight="true" outlineLevel="0" collapsed="false">
      <c r="A1046202" s="2" t="s">
        <v>4413</v>
      </c>
      <c r="B1046202" s="2" t="s">
        <v>4413</v>
      </c>
      <c r="C1046202" s="2" t="s">
        <v>9874</v>
      </c>
      <c r="D1046202" s="2" t="s">
        <v>9875</v>
      </c>
      <c r="E1046202" s="2" t="s">
        <v>10592</v>
      </c>
      <c r="F1046202" s="2" t="s">
        <v>10593</v>
      </c>
      <c r="G1046202" s="2" t="s">
        <v>5440</v>
      </c>
      <c r="H1046202" s="2" t="s">
        <v>22</v>
      </c>
      <c r="I1046202" s="2" t="s">
        <v>10594</v>
      </c>
      <c r="J1046202" s="4" t="n">
        <v>45853</v>
      </c>
      <c r="K1046202" s="4" t="n">
        <v>45883</v>
      </c>
      <c r="L1046202" s="21" t="n">
        <v>2200</v>
      </c>
      <c r="M1046202" s="4" t="n">
        <v>45880</v>
      </c>
      <c r="N1046202" s="22" t="n">
        <v>27</v>
      </c>
      <c r="O1046202" s="22" t="n">
        <v>-3</v>
      </c>
      <c r="P1046202" s="23" t="n">
        <f aca="false">L1046202*N1046202</f>
        <v>59400</v>
      </c>
      <c r="Q1046202" s="21" t="n">
        <f aca="false">L1046202*O1046202</f>
        <v>-6600</v>
      </c>
    </row>
    <row r="1046203" customFormat="false" ht="14.25" hidden="false" customHeight="true" outlineLevel="0" collapsed="false">
      <c r="A1046203" s="2" t="s">
        <v>4413</v>
      </c>
      <c r="B1046203" s="2" t="s">
        <v>4413</v>
      </c>
      <c r="C1046203" s="2" t="s">
        <v>8634</v>
      </c>
      <c r="D1046203" s="2" t="s">
        <v>8635</v>
      </c>
      <c r="E1046203" s="2" t="s">
        <v>10595</v>
      </c>
      <c r="F1046203" s="2" t="s">
        <v>10596</v>
      </c>
      <c r="G1046203" s="2" t="s">
        <v>10597</v>
      </c>
      <c r="H1046203" s="2" t="s">
        <v>22</v>
      </c>
      <c r="I1046203" s="2" t="s">
        <v>10598</v>
      </c>
      <c r="J1046203" s="4" t="n">
        <v>45968</v>
      </c>
      <c r="K1046203" s="4" t="n">
        <v>45998</v>
      </c>
      <c r="L1046203" s="21" t="n">
        <v>5616.71</v>
      </c>
      <c r="M1046203" s="4" t="n">
        <v>46022</v>
      </c>
      <c r="N1046203" s="22" t="n">
        <v>54</v>
      </c>
      <c r="O1046203" s="22" t="n">
        <v>24</v>
      </c>
      <c r="P1046203" s="23" t="n">
        <f aca="false">L1046203*N1046203</f>
        <v>303302.34</v>
      </c>
      <c r="Q1046203" s="21" t="n">
        <f aca="false">L1046203*O1046203</f>
        <v>134801.04</v>
      </c>
    </row>
    <row r="1046204" customFormat="false" ht="14.25" hidden="false" customHeight="true" outlineLevel="0" collapsed="false">
      <c r="A1046204" s="2" t="s">
        <v>4413</v>
      </c>
      <c r="B1046204" s="2" t="s">
        <v>4413</v>
      </c>
      <c r="C1046204" s="2" t="s">
        <v>24</v>
      </c>
      <c r="D1046204" s="2" t="s">
        <v>24</v>
      </c>
      <c r="E1046204" s="2" t="s">
        <v>10599</v>
      </c>
      <c r="F1046204" s="2" t="s">
        <v>10600</v>
      </c>
      <c r="G1046204" s="2" t="s">
        <v>6466</v>
      </c>
      <c r="H1046204" s="2" t="s">
        <v>22</v>
      </c>
      <c r="I1046204" s="2" t="s">
        <v>10601</v>
      </c>
      <c r="J1046204" s="4" t="n">
        <v>45973</v>
      </c>
      <c r="K1046204" s="4" t="n">
        <v>46003</v>
      </c>
      <c r="L1046204" s="21" t="n">
        <v>9634.5</v>
      </c>
      <c r="M1046204" s="4" t="n">
        <v>46013</v>
      </c>
      <c r="N1046204" s="22" t="n">
        <v>40</v>
      </c>
      <c r="O1046204" s="22" t="n">
        <v>10</v>
      </c>
      <c r="P1046204" s="23" t="n">
        <f aca="false">L1046204*N1046204</f>
        <v>385380</v>
      </c>
      <c r="Q1046204" s="21" t="n">
        <f aca="false">L1046204*O1046204</f>
        <v>96345</v>
      </c>
    </row>
    <row r="1046205" customFormat="false" ht="14.25" hidden="false" customHeight="true" outlineLevel="0" collapsed="false">
      <c r="A1046205" s="2" t="s">
        <v>4413</v>
      </c>
      <c r="B1046205" s="2" t="s">
        <v>4413</v>
      </c>
      <c r="C1046205" s="2" t="s">
        <v>8655</v>
      </c>
      <c r="D1046205" s="2" t="s">
        <v>8656</v>
      </c>
      <c r="E1046205" s="2" t="s">
        <v>10602</v>
      </c>
      <c r="F1046205" s="2" t="s">
        <v>10603</v>
      </c>
      <c r="G1046205" s="2" t="s">
        <v>10604</v>
      </c>
      <c r="H1046205" s="2" t="s">
        <v>22</v>
      </c>
      <c r="I1046205" s="2" t="s">
        <v>10605</v>
      </c>
      <c r="J1046205" s="4" t="n">
        <v>45902</v>
      </c>
      <c r="K1046205" s="4" t="n">
        <v>45932</v>
      </c>
      <c r="L1046205" s="21" t="n">
        <v>4492.02</v>
      </c>
      <c r="M1046205" s="4" t="n">
        <v>46022</v>
      </c>
      <c r="N1046205" s="22" t="n">
        <v>120</v>
      </c>
      <c r="O1046205" s="22" t="n">
        <v>90</v>
      </c>
      <c r="P1046205" s="23" t="n">
        <f aca="false">L1046205*N1046205</f>
        <v>539042.4</v>
      </c>
      <c r="Q1046205" s="21" t="n">
        <f aca="false">L1046205*O1046205</f>
        <v>404281.8</v>
      </c>
    </row>
    <row r="1046206" customFormat="false" ht="14.25" hidden="false" customHeight="true" outlineLevel="0" collapsed="false">
      <c r="A1046206" s="2" t="s">
        <v>4413</v>
      </c>
      <c r="B1046206" s="2" t="s">
        <v>4413</v>
      </c>
      <c r="C1046206" s="2" t="s">
        <v>119</v>
      </c>
      <c r="D1046206" s="2" t="s">
        <v>120</v>
      </c>
      <c r="E1046206" s="2" t="s">
        <v>10606</v>
      </c>
      <c r="F1046206" s="2" t="s">
        <v>10607</v>
      </c>
      <c r="G1046206" s="2" t="s">
        <v>10608</v>
      </c>
      <c r="H1046206" s="2" t="s">
        <v>22</v>
      </c>
      <c r="I1046206" s="2" t="s">
        <v>8741</v>
      </c>
      <c r="J1046206" s="4" t="n">
        <v>45721</v>
      </c>
      <c r="K1046206" s="4" t="n">
        <v>45751</v>
      </c>
      <c r="L1046206" s="21" t="n">
        <v>19603.34</v>
      </c>
      <c r="M1046206" s="4" t="n">
        <v>45845</v>
      </c>
      <c r="N1046206" s="22" t="n">
        <v>124</v>
      </c>
      <c r="O1046206" s="22" t="n">
        <v>94</v>
      </c>
      <c r="P1046206" s="23" t="n">
        <f aca="false">L1046206*N1046206</f>
        <v>2430814.16</v>
      </c>
      <c r="Q1046206" s="21" t="n">
        <f aca="false">L1046206*O1046206</f>
        <v>1842713.96</v>
      </c>
    </row>
    <row r="1046207" customFormat="false" ht="14.25" hidden="false" customHeight="true" outlineLevel="0" collapsed="false">
      <c r="A1046207" s="2" t="s">
        <v>4413</v>
      </c>
      <c r="B1046207" s="2" t="s">
        <v>4413</v>
      </c>
      <c r="C1046207" s="2" t="s">
        <v>8731</v>
      </c>
      <c r="D1046207" s="2" t="s">
        <v>8732</v>
      </c>
      <c r="E1046207" s="2" t="s">
        <v>10609</v>
      </c>
      <c r="F1046207" s="2" t="s">
        <v>10610</v>
      </c>
      <c r="G1046207" s="2" t="s">
        <v>10611</v>
      </c>
      <c r="H1046207" s="2" t="s">
        <v>22</v>
      </c>
      <c r="I1046207" s="2" t="s">
        <v>10612</v>
      </c>
      <c r="J1046207" s="4" t="n">
        <v>45847</v>
      </c>
      <c r="K1046207" s="4" t="n">
        <v>45877</v>
      </c>
      <c r="L1046207" s="21" t="s">
        <v>10613</v>
      </c>
      <c r="M1046207" s="4" t="n">
        <v>45922</v>
      </c>
      <c r="N1046207" s="22" t="n">
        <v>75</v>
      </c>
      <c r="O1046207" s="22" t="n">
        <v>45</v>
      </c>
      <c r="P1046207" s="23" t="n">
        <f aca="false">L1046207*N1046207</f>
        <v>16119</v>
      </c>
      <c r="Q1046207" s="21" t="n">
        <f aca="false">L1046207*O1046207</f>
        <v>9671.4</v>
      </c>
    </row>
    <row r="1046208" customFormat="false" ht="14.25" hidden="false" customHeight="true" outlineLevel="0" collapsed="false">
      <c r="A1046208" s="2" t="s">
        <v>4413</v>
      </c>
      <c r="B1046208" s="2" t="s">
        <v>4413</v>
      </c>
      <c r="C1046208" s="2" t="s">
        <v>24</v>
      </c>
      <c r="D1046208" s="2" t="s">
        <v>24</v>
      </c>
      <c r="E1046208" s="2" t="s">
        <v>10614</v>
      </c>
      <c r="F1046208" s="2" t="s">
        <v>10615</v>
      </c>
      <c r="G1046208" s="2" t="s">
        <v>5792</v>
      </c>
      <c r="H1046208" s="2" t="s">
        <v>22</v>
      </c>
      <c r="I1046208" s="2" t="s">
        <v>10616</v>
      </c>
      <c r="J1046208" s="4" t="n">
        <v>45933</v>
      </c>
      <c r="K1046208" s="4" t="n">
        <v>45963</v>
      </c>
      <c r="L1046208" s="21" t="n">
        <v>13613.61</v>
      </c>
      <c r="M1046208" s="4" t="n">
        <v>45951</v>
      </c>
      <c r="N1046208" s="22" t="n">
        <v>18</v>
      </c>
      <c r="O1046208" s="22" t="n">
        <v>-12</v>
      </c>
      <c r="P1046208" s="23" t="n">
        <f aca="false">L1046208*N1046208</f>
        <v>245044.98</v>
      </c>
      <c r="Q1046208" s="21" t="n">
        <f aca="false">L1046208*O1046208</f>
        <v>-163363.32</v>
      </c>
    </row>
    <row r="1046209" customFormat="false" ht="14.25" hidden="false" customHeight="true" outlineLevel="0" collapsed="false">
      <c r="A1046209" s="2" t="s">
        <v>4413</v>
      </c>
      <c r="B1046209" s="2" t="s">
        <v>4413</v>
      </c>
      <c r="C1046209" s="2" t="s">
        <v>8697</v>
      </c>
      <c r="D1046209" s="2" t="s">
        <v>8698</v>
      </c>
      <c r="E1046209" s="2" t="s">
        <v>10617</v>
      </c>
      <c r="F1046209" s="2" t="s">
        <v>10618</v>
      </c>
      <c r="G1046209" s="2" t="s">
        <v>1421</v>
      </c>
      <c r="H1046209" s="2" t="s">
        <v>22</v>
      </c>
      <c r="I1046209" s="2" t="s">
        <v>10619</v>
      </c>
      <c r="J1046209" s="4" t="n">
        <v>45741</v>
      </c>
      <c r="K1046209" s="4" t="n">
        <v>45771</v>
      </c>
      <c r="L1046209" s="21" t="s">
        <v>10620</v>
      </c>
      <c r="M1046209" s="4" t="n">
        <v>45796</v>
      </c>
      <c r="N1046209" s="22" t="n">
        <v>55</v>
      </c>
      <c r="O1046209" s="22" t="n">
        <v>25</v>
      </c>
      <c r="P1046209" s="23" t="n">
        <f aca="false">L1046209*N1046209</f>
        <v>16701.85</v>
      </c>
      <c r="Q1046209" s="21" t="n">
        <f aca="false">L1046209*O1046209</f>
        <v>7591.75</v>
      </c>
    </row>
    <row r="1046210" customFormat="false" ht="14.25" hidden="false" customHeight="true" outlineLevel="0" collapsed="false">
      <c r="A1046210" s="2" t="s">
        <v>4413</v>
      </c>
      <c r="B1046210" s="2" t="s">
        <v>4413</v>
      </c>
      <c r="C1046210" s="2" t="s">
        <v>24</v>
      </c>
      <c r="D1046210" s="2" t="s">
        <v>24</v>
      </c>
      <c r="E1046210" s="2" t="s">
        <v>10621</v>
      </c>
      <c r="F1046210" s="2" t="s">
        <v>10622</v>
      </c>
      <c r="G1046210" s="2" t="s">
        <v>10623</v>
      </c>
      <c r="H1046210" s="2" t="s">
        <v>22</v>
      </c>
      <c r="I1046210" s="2" t="s">
        <v>10624</v>
      </c>
      <c r="J1046210" s="4" t="n">
        <v>45825</v>
      </c>
      <c r="K1046210" s="4" t="n">
        <v>45855</v>
      </c>
      <c r="L1046210" s="21" t="n">
        <v>6603.68</v>
      </c>
      <c r="M1046210" s="4" t="n">
        <v>45873</v>
      </c>
      <c r="N1046210" s="22" t="n">
        <v>48</v>
      </c>
      <c r="O1046210" s="22" t="n">
        <v>18</v>
      </c>
      <c r="P1046210" s="23" t="n">
        <f aca="false">L1046210*N1046210</f>
        <v>316976.64</v>
      </c>
      <c r="Q1046210" s="21" t="n">
        <f aca="false">L1046210*O1046210</f>
        <v>118866.24</v>
      </c>
    </row>
    <row r="1046211" customFormat="false" ht="14.25" hidden="false" customHeight="true" outlineLevel="0" collapsed="false">
      <c r="A1046211" s="2" t="s">
        <v>4413</v>
      </c>
      <c r="B1046211" s="2" t="s">
        <v>4413</v>
      </c>
      <c r="C1046211" s="2" t="s">
        <v>8859</v>
      </c>
      <c r="D1046211" s="2" t="s">
        <v>8860</v>
      </c>
      <c r="E1046211" s="2" t="s">
        <v>10625</v>
      </c>
      <c r="F1046211" s="2" t="s">
        <v>10626</v>
      </c>
      <c r="G1046211" s="2" t="s">
        <v>10627</v>
      </c>
      <c r="H1046211" s="2" t="s">
        <v>22</v>
      </c>
      <c r="I1046211" s="2" t="s">
        <v>10628</v>
      </c>
      <c r="J1046211" s="4" t="n">
        <v>45904</v>
      </c>
      <c r="K1046211" s="4" t="n">
        <v>45934</v>
      </c>
      <c r="L1046211" s="21" t="n">
        <v>52537.47</v>
      </c>
      <c r="M1046211" s="4" t="n">
        <v>45918</v>
      </c>
      <c r="N1046211" s="22" t="n">
        <v>14</v>
      </c>
      <c r="O1046211" s="22" t="n">
        <v>-16</v>
      </c>
      <c r="P1046211" s="23" t="n">
        <f aca="false">L1046211*N1046211</f>
        <v>735524.58</v>
      </c>
      <c r="Q1046211" s="21" t="n">
        <f aca="false">L1046211*O1046211</f>
        <v>-840599.52</v>
      </c>
    </row>
    <row r="1046212" customFormat="false" ht="14.25" hidden="false" customHeight="true" outlineLevel="0" collapsed="false">
      <c r="A1046212" s="2" t="s">
        <v>4413</v>
      </c>
      <c r="B1046212" s="2" t="s">
        <v>4413</v>
      </c>
      <c r="C1046212" s="2" t="s">
        <v>8850</v>
      </c>
      <c r="D1046212" s="2" t="s">
        <v>8851</v>
      </c>
      <c r="E1046212" s="2" t="s">
        <v>10629</v>
      </c>
      <c r="F1046212" s="2" t="s">
        <v>10630</v>
      </c>
      <c r="G1046212" s="2" t="s">
        <v>10631</v>
      </c>
      <c r="H1046212" s="2" t="s">
        <v>22</v>
      </c>
      <c r="I1046212" s="2" t="s">
        <v>8855</v>
      </c>
      <c r="J1046212" s="4" t="n">
        <v>45840</v>
      </c>
      <c r="K1046212" s="4" t="n">
        <v>45870</v>
      </c>
      <c r="L1046212" s="21" t="n">
        <v>1955.25</v>
      </c>
      <c r="M1046212" s="4" t="n">
        <v>45880</v>
      </c>
      <c r="N1046212" s="22" t="n">
        <v>40</v>
      </c>
      <c r="O1046212" s="22" t="n">
        <v>10</v>
      </c>
      <c r="P1046212" s="23" t="n">
        <f aca="false">L1046212*N1046212</f>
        <v>78210</v>
      </c>
      <c r="Q1046212" s="21" t="n">
        <f aca="false">L1046212*O1046212</f>
        <v>19552.5</v>
      </c>
    </row>
    <row r="1046213" customFormat="false" ht="14.25" hidden="false" customHeight="true" outlineLevel="0" collapsed="false">
      <c r="A1046213" s="2" t="s">
        <v>4413</v>
      </c>
      <c r="B1046213" s="2" t="s">
        <v>4413</v>
      </c>
      <c r="C1046213" s="2" t="s">
        <v>8868</v>
      </c>
      <c r="D1046213" s="2" t="s">
        <v>8869</v>
      </c>
      <c r="E1046213" s="2" t="s">
        <v>10632</v>
      </c>
      <c r="F1046213" s="2" t="s">
        <v>10633</v>
      </c>
      <c r="G1046213" s="2" t="s">
        <v>9665</v>
      </c>
      <c r="H1046213" s="2" t="s">
        <v>22</v>
      </c>
      <c r="I1046213" s="2" t="s">
        <v>10634</v>
      </c>
      <c r="J1046213" s="4" t="n">
        <v>45713</v>
      </c>
      <c r="K1046213" s="4" t="n">
        <v>45743</v>
      </c>
      <c r="L1046213" s="21" t="n">
        <v>269000</v>
      </c>
      <c r="M1046213" s="4" t="n">
        <v>45743</v>
      </c>
      <c r="N1046213" s="22" t="n">
        <v>30</v>
      </c>
      <c r="O1046213" s="22" t="n">
        <v>0</v>
      </c>
      <c r="P1046213" s="23" t="n">
        <f aca="false">L1046213*N1046213</f>
        <v>8070000</v>
      </c>
      <c r="Q1046213" s="21" t="n">
        <f aca="false">L1046213*O1046213</f>
        <v>0</v>
      </c>
    </row>
    <row r="1046214" customFormat="false" ht="14.25" hidden="false" customHeight="true" outlineLevel="0" collapsed="false">
      <c r="A1046214" s="2" t="s">
        <v>4413</v>
      </c>
      <c r="B1046214" s="2" t="s">
        <v>4413</v>
      </c>
      <c r="C1046214" s="2" t="s">
        <v>9230</v>
      </c>
      <c r="D1046214" s="2" t="s">
        <v>9231</v>
      </c>
      <c r="E1046214" s="2" t="s">
        <v>10635</v>
      </c>
      <c r="F1046214" s="2" t="s">
        <v>10636</v>
      </c>
      <c r="G1046214" s="2" t="s">
        <v>10637</v>
      </c>
      <c r="H1046214" s="2" t="s">
        <v>22</v>
      </c>
      <c r="I1046214" s="2" t="s">
        <v>10638</v>
      </c>
      <c r="J1046214" s="4" t="n">
        <v>45769</v>
      </c>
      <c r="K1046214" s="4" t="n">
        <v>45799</v>
      </c>
      <c r="L1046214" s="21" t="n">
        <v>222832.04</v>
      </c>
      <c r="M1046214" s="4" t="n">
        <v>45839</v>
      </c>
      <c r="N1046214" s="22" t="n">
        <v>70</v>
      </c>
      <c r="O1046214" s="22" t="n">
        <v>40</v>
      </c>
      <c r="P1046214" s="23" t="n">
        <f aca="false">L1046214*N1046214</f>
        <v>15598242.8</v>
      </c>
      <c r="Q1046214" s="21" t="n">
        <f aca="false">L1046214*O1046214</f>
        <v>8913281.6</v>
      </c>
    </row>
    <row r="1046215" customFormat="false" ht="14.25" hidden="false" customHeight="true" outlineLevel="0" collapsed="false">
      <c r="A1046215" s="2" t="s">
        <v>4413</v>
      </c>
      <c r="B1046215" s="2" t="s">
        <v>4413</v>
      </c>
      <c r="C1046215" s="2" t="s">
        <v>8697</v>
      </c>
      <c r="D1046215" s="2" t="s">
        <v>8698</v>
      </c>
      <c r="E1046215" s="2" t="s">
        <v>10639</v>
      </c>
      <c r="F1046215" s="2" t="s">
        <v>10640</v>
      </c>
      <c r="G1046215" s="2" t="s">
        <v>10641</v>
      </c>
      <c r="H1046215" s="2" t="s">
        <v>22</v>
      </c>
      <c r="I1046215" s="2" t="s">
        <v>10642</v>
      </c>
      <c r="J1046215" s="4" t="n">
        <v>45792</v>
      </c>
      <c r="K1046215" s="4" t="n">
        <v>45822</v>
      </c>
      <c r="L1046215" s="21" t="s">
        <v>10643</v>
      </c>
      <c r="M1046215" s="4" t="n">
        <v>45873</v>
      </c>
      <c r="N1046215" s="22" t="n">
        <v>81</v>
      </c>
      <c r="O1046215" s="22" t="n">
        <v>51</v>
      </c>
      <c r="P1046215" s="23" t="n">
        <f aca="false">L1046215*N1046215</f>
        <v>53221.05</v>
      </c>
      <c r="Q1046215" s="21" t="n">
        <f aca="false">L1046215*O1046215</f>
        <v>33509.55</v>
      </c>
    </row>
    <row r="1046216" customFormat="false" ht="14.25" hidden="false" customHeight="true" outlineLevel="0" collapsed="false">
      <c r="A1046216" s="2" t="s">
        <v>4413</v>
      </c>
      <c r="B1046216" s="2" t="s">
        <v>4413</v>
      </c>
      <c r="C1046216" s="2" t="s">
        <v>8619</v>
      </c>
      <c r="D1046216" s="2" t="s">
        <v>8620</v>
      </c>
      <c r="E1046216" s="2" t="s">
        <v>10644</v>
      </c>
      <c r="F1046216" s="2" t="s">
        <v>10645</v>
      </c>
      <c r="G1046216" s="2" t="s">
        <v>10646</v>
      </c>
      <c r="H1046216" s="2" t="s">
        <v>22</v>
      </c>
      <c r="I1046216" s="2" t="s">
        <v>10647</v>
      </c>
      <c r="J1046216" s="4" t="n">
        <v>45762</v>
      </c>
      <c r="K1046216" s="4" t="n">
        <v>45792</v>
      </c>
      <c r="L1046216" s="21" t="n">
        <v>370780.12</v>
      </c>
      <c r="M1046216" s="4" t="n">
        <v>45792</v>
      </c>
      <c r="N1046216" s="22" t="n">
        <v>30</v>
      </c>
      <c r="O1046216" s="22" t="n">
        <v>0</v>
      </c>
      <c r="P1046216" s="23" t="n">
        <f aca="false">L1046216*N1046216</f>
        <v>11123403.6</v>
      </c>
      <c r="Q1046216" s="21" t="n">
        <f aca="false">L1046216*O1046216</f>
        <v>0</v>
      </c>
    </row>
    <row r="1046217" customFormat="false" ht="14.25" hidden="false" customHeight="true" outlineLevel="0" collapsed="false">
      <c r="A1046217" s="2" t="s">
        <v>4413</v>
      </c>
      <c r="B1046217" s="2" t="s">
        <v>4413</v>
      </c>
      <c r="C1046217" s="2" t="s">
        <v>119</v>
      </c>
      <c r="D1046217" s="2" t="s">
        <v>120</v>
      </c>
      <c r="E1046217" s="2" t="s">
        <v>10648</v>
      </c>
      <c r="F1046217" s="2" t="s">
        <v>10649</v>
      </c>
      <c r="G1046217" s="2" t="s">
        <v>10650</v>
      </c>
      <c r="H1046217" s="2" t="s">
        <v>22</v>
      </c>
      <c r="I1046217" s="2" t="s">
        <v>9531</v>
      </c>
      <c r="J1046217" s="4" t="n">
        <v>45990</v>
      </c>
      <c r="K1046217" s="4" t="n">
        <v>46020</v>
      </c>
      <c r="L1046217" s="21" t="n">
        <v>1744.74</v>
      </c>
      <c r="M1046217" s="4" t="n">
        <v>46022</v>
      </c>
      <c r="N1046217" s="22" t="n">
        <v>32</v>
      </c>
      <c r="O1046217" s="22" t="n">
        <v>2</v>
      </c>
      <c r="P1046217" s="23" t="n">
        <f aca="false">L1046217*N1046217</f>
        <v>55831.68</v>
      </c>
      <c r="Q1046217" s="21" t="n">
        <f aca="false">L1046217*O1046217</f>
        <v>3489.48</v>
      </c>
    </row>
    <row r="1046218" customFormat="false" ht="14.25" hidden="false" customHeight="true" outlineLevel="0" collapsed="false">
      <c r="A1046218" s="2" t="s">
        <v>4413</v>
      </c>
      <c r="B1046218" s="2" t="s">
        <v>4413</v>
      </c>
      <c r="C1046218" s="2" t="s">
        <v>119</v>
      </c>
      <c r="D1046218" s="2" t="s">
        <v>120</v>
      </c>
      <c r="E1046218" s="2" t="s">
        <v>10651</v>
      </c>
      <c r="F1046218" s="2" t="s">
        <v>10652</v>
      </c>
      <c r="G1046218" s="2" t="s">
        <v>10653</v>
      </c>
      <c r="H1046218" s="2" t="s">
        <v>22</v>
      </c>
      <c r="I1046218" s="2" t="s">
        <v>9301</v>
      </c>
      <c r="J1046218" s="4" t="n">
        <v>45832</v>
      </c>
      <c r="K1046218" s="4" t="n">
        <v>45862</v>
      </c>
      <c r="L1046218" s="21" t="s">
        <v>9302</v>
      </c>
      <c r="M1046218" s="4" t="n">
        <v>45952</v>
      </c>
      <c r="N1046218" s="22" t="n">
        <v>120</v>
      </c>
      <c r="O1046218" s="22" t="n">
        <v>90</v>
      </c>
      <c r="P1046218" s="23" t="n">
        <f aca="false">L1046218*N1046218</f>
        <v>38697.6</v>
      </c>
      <c r="Q1046218" s="21" t="n">
        <f aca="false">L1046218*O1046218</f>
        <v>29023.2</v>
      </c>
    </row>
    <row r="1046219" customFormat="false" ht="14.25" hidden="false" customHeight="true" outlineLevel="0" collapsed="false">
      <c r="A1046219" s="2" t="s">
        <v>4413</v>
      </c>
      <c r="B1046219" s="2" t="s">
        <v>4413</v>
      </c>
      <c r="C1046219" s="2" t="s">
        <v>9438</v>
      </c>
      <c r="D1046219" s="2" t="s">
        <v>9439</v>
      </c>
      <c r="E1046219" s="2" t="s">
        <v>10654</v>
      </c>
      <c r="F1046219" s="2" t="s">
        <v>10655</v>
      </c>
      <c r="G1046219" s="2" t="s">
        <v>5816</v>
      </c>
      <c r="H1046219" s="2" t="s">
        <v>22</v>
      </c>
      <c r="I1046219" s="2" t="s">
        <v>10656</v>
      </c>
      <c r="J1046219" s="4" t="n">
        <v>45881</v>
      </c>
      <c r="K1046219" s="4" t="n">
        <v>45911</v>
      </c>
      <c r="L1046219" s="21" t="n">
        <v>48100</v>
      </c>
      <c r="M1046219" s="4" t="n">
        <v>46022</v>
      </c>
      <c r="N1046219" s="22" t="n">
        <v>141</v>
      </c>
      <c r="O1046219" s="22" t="n">
        <v>111</v>
      </c>
      <c r="P1046219" s="23" t="n">
        <f aca="false">L1046219*N1046219</f>
        <v>6782100</v>
      </c>
      <c r="Q1046219" s="21" t="n">
        <f aca="false">L1046219*O1046219</f>
        <v>5339100</v>
      </c>
    </row>
    <row r="1046220" customFormat="false" ht="14.25" hidden="false" customHeight="true" outlineLevel="0" collapsed="false">
      <c r="A1046220" s="2" t="s">
        <v>4413</v>
      </c>
      <c r="B1046220" s="2" t="s">
        <v>4413</v>
      </c>
      <c r="C1046220" s="2" t="s">
        <v>8628</v>
      </c>
      <c r="D1046220" s="2" t="s">
        <v>8629</v>
      </c>
      <c r="E1046220" s="2" t="s">
        <v>10657</v>
      </c>
      <c r="F1046220" s="2" t="s">
        <v>10658</v>
      </c>
      <c r="G1046220" s="2" t="s">
        <v>10659</v>
      </c>
      <c r="H1046220" s="2" t="s">
        <v>22</v>
      </c>
      <c r="I1046220" s="2" t="s">
        <v>10660</v>
      </c>
      <c r="J1046220" s="4" t="n">
        <v>45873</v>
      </c>
      <c r="K1046220" s="4" t="n">
        <v>45903</v>
      </c>
      <c r="L1046220" s="21" t="s">
        <v>10661</v>
      </c>
      <c r="M1046220" s="4" t="n">
        <v>45960</v>
      </c>
      <c r="N1046220" s="22" t="n">
        <v>87</v>
      </c>
      <c r="O1046220" s="22" t="n">
        <v>57</v>
      </c>
      <c r="P1046220" s="23" t="n">
        <f aca="false">L1046220*N1046220</f>
        <v>78292.17</v>
      </c>
      <c r="Q1046220" s="21" t="n">
        <f aca="false">L1046220*O1046220</f>
        <v>51294.87</v>
      </c>
    </row>
    <row r="1046221" customFormat="false" ht="14.25" hidden="false" customHeight="true" outlineLevel="0" collapsed="false">
      <c r="A1046221" s="2" t="s">
        <v>4413</v>
      </c>
      <c r="B1046221" s="2" t="s">
        <v>4413</v>
      </c>
      <c r="C1046221" s="2" t="s">
        <v>8731</v>
      </c>
      <c r="D1046221" s="2" t="s">
        <v>8732</v>
      </c>
      <c r="E1046221" s="2" t="s">
        <v>10662</v>
      </c>
      <c r="F1046221" s="2" t="s">
        <v>10663</v>
      </c>
      <c r="G1046221" s="2" t="s">
        <v>10664</v>
      </c>
      <c r="H1046221" s="2" t="s">
        <v>22</v>
      </c>
      <c r="I1046221" s="2" t="s">
        <v>10665</v>
      </c>
      <c r="J1046221" s="4" t="n">
        <v>45875</v>
      </c>
      <c r="K1046221" s="4" t="n">
        <v>45905</v>
      </c>
      <c r="L1046221" s="21" t="s">
        <v>10666</v>
      </c>
      <c r="M1046221" s="4" t="n">
        <v>45944</v>
      </c>
      <c r="N1046221" s="22" t="n">
        <v>69</v>
      </c>
      <c r="O1046221" s="22" t="n">
        <v>39</v>
      </c>
      <c r="P1046221" s="23" t="n">
        <f aca="false">L1046221*N1046221</f>
        <v>19155.09</v>
      </c>
      <c r="Q1046221" s="21" t="n">
        <f aca="false">L1046221*O1046221</f>
        <v>10826.79</v>
      </c>
    </row>
    <row r="1046222" customFormat="false" ht="14.25" hidden="false" customHeight="true" outlineLevel="0" collapsed="false">
      <c r="A1046222" s="2" t="s">
        <v>4413</v>
      </c>
      <c r="B1046222" s="2" t="s">
        <v>4413</v>
      </c>
      <c r="C1046222" s="2" t="s">
        <v>10667</v>
      </c>
      <c r="D1046222" s="2" t="s">
        <v>10668</v>
      </c>
      <c r="E1046222" s="2" t="s">
        <v>10669</v>
      </c>
      <c r="F1046222" s="2" t="s">
        <v>10670</v>
      </c>
      <c r="G1046222" s="2" t="s">
        <v>10671</v>
      </c>
      <c r="H1046222" s="2" t="s">
        <v>22</v>
      </c>
      <c r="I1046222" s="2" t="s">
        <v>10672</v>
      </c>
      <c r="J1046222" s="4" t="n">
        <v>45985</v>
      </c>
      <c r="K1046222" s="4" t="n">
        <v>46015</v>
      </c>
      <c r="L1046222" s="21" t="n">
        <v>30131.26</v>
      </c>
      <c r="M1046222" s="4" t="n">
        <v>46022</v>
      </c>
      <c r="N1046222" s="22" t="n">
        <v>37</v>
      </c>
      <c r="O1046222" s="22" t="n">
        <v>7</v>
      </c>
      <c r="P1046222" s="23" t="n">
        <f aca="false">L1046222*N1046222</f>
        <v>1114856.62</v>
      </c>
      <c r="Q1046222" s="21" t="n">
        <f aca="false">L1046222*O1046222</f>
        <v>210918.82</v>
      </c>
    </row>
    <row r="1046223" customFormat="false" ht="14.25" hidden="false" customHeight="true" outlineLevel="0" collapsed="false">
      <c r="A1046223" s="2" t="s">
        <v>4413</v>
      </c>
      <c r="B1046223" s="2" t="s">
        <v>4413</v>
      </c>
      <c r="C1046223" s="2" t="s">
        <v>24</v>
      </c>
      <c r="D1046223" s="2" t="s">
        <v>24</v>
      </c>
      <c r="E1046223" s="2" t="s">
        <v>10673</v>
      </c>
      <c r="F1046223" s="2" t="s">
        <v>10674</v>
      </c>
      <c r="G1046223" s="2" t="s">
        <v>6299</v>
      </c>
      <c r="H1046223" s="2" t="s">
        <v>22</v>
      </c>
      <c r="I1046223" s="2" t="s">
        <v>10675</v>
      </c>
      <c r="J1046223" s="4" t="n">
        <v>45751</v>
      </c>
      <c r="K1046223" s="4" t="n">
        <v>45781</v>
      </c>
      <c r="L1046223" s="21" t="n">
        <v>3310.83</v>
      </c>
      <c r="M1046223" s="4" t="n">
        <v>45785</v>
      </c>
      <c r="N1046223" s="22" t="n">
        <v>34</v>
      </c>
      <c r="O1046223" s="22" t="n">
        <v>4</v>
      </c>
      <c r="P1046223" s="23" t="n">
        <f aca="false">L1046223*N1046223</f>
        <v>112568.22</v>
      </c>
      <c r="Q1046223" s="21" t="n">
        <f aca="false">L1046223*O1046223</f>
        <v>13243.32</v>
      </c>
    </row>
    <row r="1046224" customFormat="false" ht="14.25" hidden="false" customHeight="true" outlineLevel="0" collapsed="false">
      <c r="A1046224" s="2" t="s">
        <v>4413</v>
      </c>
      <c r="B1046224" s="2" t="s">
        <v>4413</v>
      </c>
      <c r="C1046224" s="2" t="s">
        <v>3340</v>
      </c>
      <c r="D1046224" s="2" t="s">
        <v>3341</v>
      </c>
      <c r="E1046224" s="2" t="s">
        <v>10676</v>
      </c>
      <c r="F1046224" s="2" t="s">
        <v>10677</v>
      </c>
      <c r="G1046224" s="2" t="s">
        <v>10678</v>
      </c>
      <c r="H1046224" s="2" t="s">
        <v>22</v>
      </c>
      <c r="I1046224" s="2" t="s">
        <v>9220</v>
      </c>
      <c r="J1046224" s="4" t="n">
        <v>45841</v>
      </c>
      <c r="K1046224" s="4" t="n">
        <v>45871</v>
      </c>
      <c r="L1046224" s="21" t="s">
        <v>9221</v>
      </c>
      <c r="M1046224" s="4" t="n">
        <v>45869</v>
      </c>
      <c r="N1046224" s="22" t="n">
        <v>28</v>
      </c>
      <c r="O1046224" s="22" t="n">
        <v>-2</v>
      </c>
      <c r="P1046224" s="23" t="n">
        <f aca="false">L1046224*N1046224</f>
        <v>19286.96</v>
      </c>
      <c r="Q1046224" s="21" t="n">
        <f aca="false">L1046224*O1046224</f>
        <v>-1377.64</v>
      </c>
    </row>
    <row r="1046225" customFormat="false" ht="14.25" hidden="false" customHeight="true" outlineLevel="0" collapsed="false">
      <c r="A1046225" s="2" t="s">
        <v>4413</v>
      </c>
      <c r="B1046225" s="2" t="s">
        <v>4413</v>
      </c>
      <c r="C1046225" s="2" t="s">
        <v>24</v>
      </c>
      <c r="D1046225" s="2" t="s">
        <v>24</v>
      </c>
      <c r="E1046225" s="2" t="s">
        <v>10679</v>
      </c>
      <c r="F1046225" s="2" t="s">
        <v>10680</v>
      </c>
      <c r="G1046225" s="2" t="s">
        <v>8321</v>
      </c>
      <c r="H1046225" s="2" t="s">
        <v>22</v>
      </c>
      <c r="I1046225" s="2" t="s">
        <v>10681</v>
      </c>
      <c r="J1046225" s="4" t="n">
        <v>45727</v>
      </c>
      <c r="K1046225" s="4" t="n">
        <v>45757</v>
      </c>
      <c r="L1046225" s="21" t="s">
        <v>10682</v>
      </c>
      <c r="M1046225" s="4" t="n">
        <v>45743</v>
      </c>
      <c r="N1046225" s="22" t="n">
        <v>16</v>
      </c>
      <c r="O1046225" s="22" t="n">
        <v>-14</v>
      </c>
      <c r="P1046225" s="23" t="n">
        <f aca="false">L1046225*N1046225</f>
        <v>2622.88</v>
      </c>
      <c r="Q1046225" s="21" t="n">
        <f aca="false">L1046225*O1046225</f>
        <v>-2295.02</v>
      </c>
    </row>
    <row r="1046226" customFormat="false" ht="14.25" hidden="false" customHeight="true" outlineLevel="0" collapsed="false">
      <c r="A1046226" s="2" t="s">
        <v>4413</v>
      </c>
      <c r="B1046226" s="2" t="s">
        <v>4413</v>
      </c>
      <c r="C1046226" s="2" t="s">
        <v>8859</v>
      </c>
      <c r="D1046226" s="2" t="s">
        <v>8860</v>
      </c>
      <c r="E1046226" s="2" t="s">
        <v>10683</v>
      </c>
      <c r="F1046226" s="2" t="s">
        <v>10684</v>
      </c>
      <c r="G1046226" s="2" t="s">
        <v>10685</v>
      </c>
      <c r="H1046226" s="2" t="s">
        <v>22</v>
      </c>
      <c r="I1046226" s="2" t="s">
        <v>10686</v>
      </c>
      <c r="J1046226" s="4" t="n">
        <v>45762</v>
      </c>
      <c r="K1046226" s="4" t="n">
        <v>45792</v>
      </c>
      <c r="L1046226" s="21" t="n">
        <v>137906.11</v>
      </c>
      <c r="M1046226" s="4" t="n">
        <v>45817</v>
      </c>
      <c r="N1046226" s="22" t="n">
        <v>55</v>
      </c>
      <c r="O1046226" s="22" t="n">
        <v>25</v>
      </c>
      <c r="P1046226" s="23" t="n">
        <f aca="false">L1046226*N1046226</f>
        <v>7584836.05</v>
      </c>
      <c r="Q1046226" s="21" t="n">
        <f aca="false">L1046226*O1046226</f>
        <v>3447652.75</v>
      </c>
    </row>
    <row r="1046227" customFormat="false" ht="14.25" hidden="false" customHeight="true" outlineLevel="0" collapsed="false">
      <c r="A1046227" s="2" t="s">
        <v>4413</v>
      </c>
      <c r="B1046227" s="2" t="s">
        <v>4413</v>
      </c>
      <c r="C1046227" s="2" t="s">
        <v>8859</v>
      </c>
      <c r="D1046227" s="2" t="s">
        <v>8860</v>
      </c>
      <c r="E1046227" s="2" t="s">
        <v>10683</v>
      </c>
      <c r="F1046227" s="2" t="s">
        <v>10684</v>
      </c>
      <c r="G1046227" s="2" t="s">
        <v>10685</v>
      </c>
      <c r="H1046227" s="2" t="s">
        <v>22</v>
      </c>
      <c r="I1046227" s="2" t="s">
        <v>10686</v>
      </c>
      <c r="J1046227" s="4" t="n">
        <v>45762</v>
      </c>
      <c r="K1046227" s="4" t="n">
        <v>45792</v>
      </c>
      <c r="L1046227" s="21" t="n">
        <v>127726.03</v>
      </c>
      <c r="M1046227" s="4" t="n">
        <v>46022</v>
      </c>
      <c r="N1046227" s="22" t="n">
        <v>260</v>
      </c>
      <c r="O1046227" s="22" t="n">
        <v>230</v>
      </c>
      <c r="P1046227" s="23" t="n">
        <f aca="false">L1046227*N1046227</f>
        <v>33208767.8</v>
      </c>
      <c r="Q1046227" s="21" t="n">
        <f aca="false">L1046227*O1046227</f>
        <v>29376986.9</v>
      </c>
    </row>
    <row r="1046228" customFormat="false" ht="14.25" hidden="false" customHeight="true" outlineLevel="0" collapsed="false">
      <c r="A1046228" s="2" t="s">
        <v>4413</v>
      </c>
      <c r="B1046228" s="2" t="s">
        <v>4413</v>
      </c>
      <c r="C1046228" s="2" t="s">
        <v>8634</v>
      </c>
      <c r="D1046228" s="2" t="s">
        <v>8635</v>
      </c>
      <c r="E1046228" s="2" t="s">
        <v>10687</v>
      </c>
      <c r="F1046228" s="2" t="s">
        <v>10688</v>
      </c>
      <c r="G1046228" s="2" t="s">
        <v>10689</v>
      </c>
      <c r="H1046228" s="2" t="s">
        <v>22</v>
      </c>
      <c r="I1046228" s="2" t="s">
        <v>10690</v>
      </c>
      <c r="J1046228" s="4" t="n">
        <v>45968</v>
      </c>
      <c r="K1046228" s="4" t="n">
        <v>45998</v>
      </c>
      <c r="L1046228" s="21" t="n">
        <v>8352.31</v>
      </c>
      <c r="M1046228" s="4" t="n">
        <v>46022</v>
      </c>
      <c r="N1046228" s="22" t="n">
        <v>54</v>
      </c>
      <c r="O1046228" s="22" t="n">
        <v>24</v>
      </c>
      <c r="P1046228" s="23" t="n">
        <f aca="false">L1046228*N1046228</f>
        <v>451024.74</v>
      </c>
      <c r="Q1046228" s="21" t="n">
        <f aca="false">L1046228*O1046228</f>
        <v>200455.44</v>
      </c>
    </row>
    <row r="1046229" customFormat="false" ht="14.25" hidden="false" customHeight="true" outlineLevel="0" collapsed="false">
      <c r="A1046229" s="2" t="s">
        <v>4413</v>
      </c>
      <c r="B1046229" s="2" t="s">
        <v>4413</v>
      </c>
      <c r="C1046229" s="2" t="s">
        <v>119</v>
      </c>
      <c r="D1046229" s="2" t="s">
        <v>120</v>
      </c>
      <c r="E1046229" s="2" t="s">
        <v>10691</v>
      </c>
      <c r="F1046229" s="2" t="s">
        <v>10692</v>
      </c>
      <c r="G1046229" s="2" t="s">
        <v>10693</v>
      </c>
      <c r="H1046229" s="2" t="s">
        <v>22</v>
      </c>
      <c r="I1046229" s="2" t="s">
        <v>9078</v>
      </c>
      <c r="J1046229" s="4" t="n">
        <v>45721</v>
      </c>
      <c r="K1046229" s="4" t="n">
        <v>45751</v>
      </c>
      <c r="L1046229" s="21" t="s">
        <v>9079</v>
      </c>
      <c r="M1046229" s="4" t="n">
        <v>45845</v>
      </c>
      <c r="N1046229" s="22" t="n">
        <v>124</v>
      </c>
      <c r="O1046229" s="22" t="n">
        <v>94</v>
      </c>
      <c r="P1046229" s="23" t="n">
        <f aca="false">L1046229*N1046229</f>
        <v>1383.84</v>
      </c>
      <c r="Q1046229" s="21" t="n">
        <f aca="false">L1046229*O1046229</f>
        <v>1049.04</v>
      </c>
    </row>
    <row r="1046230" customFormat="false" ht="14.25" hidden="false" customHeight="true" outlineLevel="0" collapsed="false">
      <c r="A1046230" s="2" t="s">
        <v>4413</v>
      </c>
      <c r="B1046230" s="2" t="s">
        <v>4413</v>
      </c>
      <c r="C1046230" s="2" t="s">
        <v>8634</v>
      </c>
      <c r="D1046230" s="2" t="s">
        <v>8635</v>
      </c>
      <c r="E1046230" s="2" t="s">
        <v>10694</v>
      </c>
      <c r="F1046230" s="2" t="s">
        <v>10695</v>
      </c>
      <c r="G1046230" s="2" t="s">
        <v>10696</v>
      </c>
      <c r="H1046230" s="2" t="s">
        <v>22</v>
      </c>
      <c r="I1046230" s="2" t="s">
        <v>10697</v>
      </c>
      <c r="J1046230" s="4" t="n">
        <v>45666</v>
      </c>
      <c r="K1046230" s="4" t="n">
        <v>45696</v>
      </c>
      <c r="L1046230" s="21" t="n">
        <v>2494.72</v>
      </c>
      <c r="M1046230" s="4" t="n">
        <v>45700</v>
      </c>
      <c r="N1046230" s="22" t="n">
        <v>34</v>
      </c>
      <c r="O1046230" s="22" t="n">
        <v>4</v>
      </c>
      <c r="P1046230" s="23" t="n">
        <f aca="false">L1046230*N1046230</f>
        <v>84820.48</v>
      </c>
      <c r="Q1046230" s="21" t="n">
        <f aca="false">L1046230*O1046230</f>
        <v>9978.88</v>
      </c>
    </row>
    <row r="1046231" customFormat="false" ht="14.25" hidden="false" customHeight="true" outlineLevel="0" collapsed="false">
      <c r="A1046231" s="2" t="s">
        <v>4413</v>
      </c>
      <c r="B1046231" s="2" t="s">
        <v>4413</v>
      </c>
      <c r="C1046231" s="2" t="s">
        <v>8619</v>
      </c>
      <c r="D1046231" s="2" t="s">
        <v>8620</v>
      </c>
      <c r="E1046231" s="2" t="s">
        <v>10698</v>
      </c>
      <c r="F1046231" s="2" t="s">
        <v>10699</v>
      </c>
      <c r="G1046231" s="2" t="s">
        <v>10700</v>
      </c>
      <c r="H1046231" s="2" t="s">
        <v>22</v>
      </c>
      <c r="I1046231" s="2" t="s">
        <v>10701</v>
      </c>
      <c r="J1046231" s="4" t="n">
        <v>45742</v>
      </c>
      <c r="K1046231" s="4" t="n">
        <v>45772</v>
      </c>
      <c r="L1046231" s="21" t="n">
        <v>19549.79</v>
      </c>
      <c r="M1046231" s="4" t="n">
        <v>45799</v>
      </c>
      <c r="N1046231" s="22" t="n">
        <v>57</v>
      </c>
      <c r="O1046231" s="22" t="n">
        <v>27</v>
      </c>
      <c r="P1046231" s="23" t="n">
        <f aca="false">L1046231*N1046231</f>
        <v>1114338.03</v>
      </c>
      <c r="Q1046231" s="21" t="n">
        <f aca="false">L1046231*O1046231</f>
        <v>527844.33</v>
      </c>
    </row>
    <row r="1046232" customFormat="false" ht="14.25" hidden="false" customHeight="true" outlineLevel="0" collapsed="false">
      <c r="A1046232" s="2" t="s">
        <v>4413</v>
      </c>
      <c r="B1046232" s="2" t="s">
        <v>4413</v>
      </c>
      <c r="C1046232" s="2" t="s">
        <v>9585</v>
      </c>
      <c r="D1046232" s="2" t="s">
        <v>9586</v>
      </c>
      <c r="E1046232" s="2" t="s">
        <v>10702</v>
      </c>
      <c r="F1046232" s="2" t="s">
        <v>10703</v>
      </c>
      <c r="G1046232" s="2" t="s">
        <v>10252</v>
      </c>
      <c r="H1046232" s="2" t="s">
        <v>22</v>
      </c>
      <c r="I1046232" s="2" t="s">
        <v>9792</v>
      </c>
      <c r="J1046232" s="4" t="n">
        <v>45974</v>
      </c>
      <c r="K1046232" s="4" t="n">
        <v>46004</v>
      </c>
      <c r="L1046232" s="21" t="n">
        <v>3776.62</v>
      </c>
      <c r="M1046232" s="4" t="n">
        <v>45994</v>
      </c>
      <c r="N1046232" s="22" t="n">
        <v>20</v>
      </c>
      <c r="O1046232" s="22" t="n">
        <v>-10</v>
      </c>
      <c r="P1046232" s="23" t="n">
        <f aca="false">L1046232*N1046232</f>
        <v>75532.4</v>
      </c>
      <c r="Q1046232" s="21" t="n">
        <f aca="false">L1046232*O1046232</f>
        <v>-37766.2</v>
      </c>
    </row>
    <row r="1046233" customFormat="false" ht="14.25" hidden="false" customHeight="true" outlineLevel="0" collapsed="false">
      <c r="A1046233" s="2" t="s">
        <v>4413</v>
      </c>
      <c r="B1046233" s="2" t="s">
        <v>4413</v>
      </c>
      <c r="C1046233" s="2" t="s">
        <v>8697</v>
      </c>
      <c r="D1046233" s="2" t="s">
        <v>8698</v>
      </c>
      <c r="E1046233" s="2" t="s">
        <v>10704</v>
      </c>
      <c r="F1046233" s="2" t="s">
        <v>10705</v>
      </c>
      <c r="G1046233" s="2" t="s">
        <v>10706</v>
      </c>
      <c r="H1046233" s="2" t="s">
        <v>22</v>
      </c>
      <c r="I1046233" s="2" t="s">
        <v>10707</v>
      </c>
      <c r="J1046233" s="4" t="n">
        <v>45850</v>
      </c>
      <c r="K1046233" s="4" t="n">
        <v>45880</v>
      </c>
      <c r="L1046233" s="21" t="n">
        <v>5937.44</v>
      </c>
      <c r="M1046233" s="4" t="n">
        <v>45922</v>
      </c>
      <c r="N1046233" s="22" t="n">
        <v>72</v>
      </c>
      <c r="O1046233" s="22" t="n">
        <v>42</v>
      </c>
      <c r="P1046233" s="23" t="n">
        <f aca="false">L1046233*N1046233</f>
        <v>427495.68</v>
      </c>
      <c r="Q1046233" s="21" t="n">
        <f aca="false">L1046233*O1046233</f>
        <v>249372.48</v>
      </c>
    </row>
    <row r="1046234" customFormat="false" ht="14.25" hidden="false" customHeight="true" outlineLevel="0" collapsed="false">
      <c r="A1046234" s="2" t="s">
        <v>4413</v>
      </c>
      <c r="B1046234" s="2" t="s">
        <v>4413</v>
      </c>
      <c r="C1046234" s="2" t="s">
        <v>10708</v>
      </c>
      <c r="D1046234" s="2" t="s">
        <v>10709</v>
      </c>
      <c r="E1046234" s="2" t="s">
        <v>10710</v>
      </c>
      <c r="F1046234" s="2" t="s">
        <v>10711</v>
      </c>
      <c r="G1046234" s="2" t="s">
        <v>10712</v>
      </c>
      <c r="H1046234" s="2" t="s">
        <v>22</v>
      </c>
      <c r="I1046234" s="2" t="s">
        <v>10713</v>
      </c>
      <c r="J1046234" s="4" t="n">
        <v>45986</v>
      </c>
      <c r="K1046234" s="4" t="n">
        <v>46016</v>
      </c>
      <c r="L1046234" s="21" t="n">
        <v>3950</v>
      </c>
      <c r="M1046234" s="4" t="n">
        <v>46022</v>
      </c>
      <c r="N1046234" s="22" t="n">
        <v>36</v>
      </c>
      <c r="O1046234" s="22" t="n">
        <v>6</v>
      </c>
      <c r="P1046234" s="23" t="n">
        <f aca="false">L1046234*N1046234</f>
        <v>142200</v>
      </c>
      <c r="Q1046234" s="21" t="n">
        <f aca="false">L1046234*O1046234</f>
        <v>23700</v>
      </c>
    </row>
    <row r="1046235" customFormat="false" ht="14.25" hidden="false" customHeight="true" outlineLevel="0" collapsed="false">
      <c r="A1046235" s="2" t="s">
        <v>4413</v>
      </c>
      <c r="B1046235" s="2" t="s">
        <v>4413</v>
      </c>
      <c r="C1046235" s="2" t="s">
        <v>8613</v>
      </c>
      <c r="D1046235" s="2" t="s">
        <v>8614</v>
      </c>
      <c r="E1046235" s="2" t="s">
        <v>10714</v>
      </c>
      <c r="F1046235" s="2" t="s">
        <v>10715</v>
      </c>
      <c r="G1046235" s="2" t="s">
        <v>10716</v>
      </c>
      <c r="H1046235" s="2" t="s">
        <v>22</v>
      </c>
      <c r="I1046235" s="2" t="s">
        <v>10717</v>
      </c>
      <c r="J1046235" s="4" t="n">
        <v>45968</v>
      </c>
      <c r="K1046235" s="4" t="n">
        <v>45998</v>
      </c>
      <c r="L1046235" s="21" t="n">
        <v>13724.65</v>
      </c>
      <c r="M1046235" s="4" t="n">
        <v>46022</v>
      </c>
      <c r="N1046235" s="22" t="n">
        <v>54</v>
      </c>
      <c r="O1046235" s="22" t="n">
        <v>24</v>
      </c>
      <c r="P1046235" s="23" t="n">
        <f aca="false">L1046235*N1046235</f>
        <v>741131.1</v>
      </c>
      <c r="Q1046235" s="21" t="n">
        <f aca="false">L1046235*O1046235</f>
        <v>329391.6</v>
      </c>
    </row>
    <row r="1046236" customFormat="false" ht="14.25" hidden="false" customHeight="true" outlineLevel="0" collapsed="false">
      <c r="A1046236" s="2" t="s">
        <v>4413</v>
      </c>
      <c r="B1046236" s="2" t="s">
        <v>4413</v>
      </c>
      <c r="C1046236" s="2" t="s">
        <v>8640</v>
      </c>
      <c r="D1046236" s="2" t="s">
        <v>8641</v>
      </c>
      <c r="E1046236" s="2" t="s">
        <v>10718</v>
      </c>
      <c r="F1046236" s="2" t="s">
        <v>10719</v>
      </c>
      <c r="G1046236" s="2" t="s">
        <v>10720</v>
      </c>
      <c r="H1046236" s="2" t="s">
        <v>22</v>
      </c>
      <c r="I1046236" s="2" t="s">
        <v>10721</v>
      </c>
      <c r="J1046236" s="4" t="n">
        <v>45792</v>
      </c>
      <c r="K1046236" s="4" t="n">
        <v>45822</v>
      </c>
      <c r="L1046236" s="21" t="n">
        <v>6894</v>
      </c>
      <c r="M1046236" s="4" t="n">
        <v>45806</v>
      </c>
      <c r="N1046236" s="22" t="n">
        <v>14</v>
      </c>
      <c r="O1046236" s="22" t="n">
        <v>-16</v>
      </c>
      <c r="P1046236" s="23" t="n">
        <f aca="false">L1046236*N1046236</f>
        <v>96516</v>
      </c>
      <c r="Q1046236" s="21" t="n">
        <f aca="false">L1046236*O1046236</f>
        <v>-110304</v>
      </c>
    </row>
    <row r="1046237" customFormat="false" ht="14.25" hidden="false" customHeight="true" outlineLevel="0" collapsed="false">
      <c r="A1046237" s="2" t="s">
        <v>4413</v>
      </c>
      <c r="B1046237" s="2" t="s">
        <v>4413</v>
      </c>
      <c r="C1046237" s="2" t="s">
        <v>9040</v>
      </c>
      <c r="D1046237" s="2" t="s">
        <v>9041</v>
      </c>
      <c r="E1046237" s="2" t="s">
        <v>10722</v>
      </c>
      <c r="F1046237" s="2" t="s">
        <v>10723</v>
      </c>
      <c r="G1046237" s="2" t="s">
        <v>10724</v>
      </c>
      <c r="H1046237" s="2" t="s">
        <v>22</v>
      </c>
      <c r="I1046237" s="2" t="s">
        <v>10725</v>
      </c>
      <c r="J1046237" s="4" t="n">
        <v>45874</v>
      </c>
      <c r="K1046237" s="4" t="n">
        <v>45904</v>
      </c>
      <c r="L1046237" s="21" t="n">
        <v>6690.6</v>
      </c>
      <c r="M1046237" s="4" t="n">
        <v>45926</v>
      </c>
      <c r="N1046237" s="22" t="n">
        <v>52</v>
      </c>
      <c r="O1046237" s="22" t="n">
        <v>22</v>
      </c>
      <c r="P1046237" s="23" t="n">
        <f aca="false">L1046237*N1046237</f>
        <v>347911.2</v>
      </c>
      <c r="Q1046237" s="21" t="n">
        <f aca="false">L1046237*O1046237</f>
        <v>147193.2</v>
      </c>
    </row>
    <row r="1046238" customFormat="false" ht="14.25" hidden="false" customHeight="true" outlineLevel="0" collapsed="false">
      <c r="A1046238" s="2" t="s">
        <v>4413</v>
      </c>
      <c r="B1046238" s="2" t="s">
        <v>4413</v>
      </c>
      <c r="C1046238" s="2" t="s">
        <v>8850</v>
      </c>
      <c r="D1046238" s="2" t="s">
        <v>8851</v>
      </c>
      <c r="E1046238" s="2" t="s">
        <v>10726</v>
      </c>
      <c r="F1046238" s="2" t="s">
        <v>10727</v>
      </c>
      <c r="G1046238" s="2" t="s">
        <v>9583</v>
      </c>
      <c r="H1046238" s="2" t="s">
        <v>22</v>
      </c>
      <c r="I1046238" s="2" t="s">
        <v>8855</v>
      </c>
      <c r="J1046238" s="4" t="n">
        <v>45770</v>
      </c>
      <c r="K1046238" s="4" t="n">
        <v>45800</v>
      </c>
      <c r="L1046238" s="21" t="n">
        <v>1955.25</v>
      </c>
      <c r="M1046238" s="4" t="n">
        <v>45796</v>
      </c>
      <c r="N1046238" s="22" t="n">
        <v>26</v>
      </c>
      <c r="O1046238" s="22" t="n">
        <v>-4</v>
      </c>
      <c r="P1046238" s="23" t="n">
        <f aca="false">L1046238*N1046238</f>
        <v>50836.5</v>
      </c>
      <c r="Q1046238" s="21" t="n">
        <f aca="false">L1046238*O1046238</f>
        <v>-7821</v>
      </c>
    </row>
    <row r="1046239" customFormat="false" ht="14.25" hidden="false" customHeight="true" outlineLevel="0" collapsed="false">
      <c r="A1046239" s="2" t="s">
        <v>4413</v>
      </c>
      <c r="B1046239" s="2" t="s">
        <v>4413</v>
      </c>
      <c r="C1046239" s="2" t="s">
        <v>119</v>
      </c>
      <c r="D1046239" s="2" t="s">
        <v>120</v>
      </c>
      <c r="E1046239" s="2" t="s">
        <v>10728</v>
      </c>
      <c r="F1046239" s="2" t="s">
        <v>10729</v>
      </c>
      <c r="G1046239" s="2" t="s">
        <v>10730</v>
      </c>
      <c r="H1046239" s="2" t="s">
        <v>22</v>
      </c>
      <c r="I1046239" s="2" t="s">
        <v>8706</v>
      </c>
      <c r="J1046239" s="4" t="n">
        <v>45832</v>
      </c>
      <c r="K1046239" s="4" t="n">
        <v>45862</v>
      </c>
      <c r="L1046239" s="21" t="n">
        <v>1463.6</v>
      </c>
      <c r="M1046239" s="4" t="n">
        <v>45952</v>
      </c>
      <c r="N1046239" s="22" t="n">
        <v>120</v>
      </c>
      <c r="O1046239" s="22" t="n">
        <v>90</v>
      </c>
      <c r="P1046239" s="23" t="n">
        <f aca="false">L1046239*N1046239</f>
        <v>175632</v>
      </c>
      <c r="Q1046239" s="21" t="n">
        <f aca="false">L1046239*O1046239</f>
        <v>131724</v>
      </c>
    </row>
    <row r="1046240" customFormat="false" ht="14.25" hidden="false" customHeight="true" outlineLevel="0" collapsed="false">
      <c r="A1046240" s="2" t="s">
        <v>4413</v>
      </c>
      <c r="B1046240" s="2" t="s">
        <v>4413</v>
      </c>
      <c r="C1046240" s="2" t="s">
        <v>9874</v>
      </c>
      <c r="D1046240" s="2" t="s">
        <v>9875</v>
      </c>
      <c r="E1046240" s="2" t="s">
        <v>10731</v>
      </c>
      <c r="F1046240" s="2" t="s">
        <v>10732</v>
      </c>
      <c r="G1046240" s="2" t="s">
        <v>4177</v>
      </c>
      <c r="H1046240" s="2" t="s">
        <v>22</v>
      </c>
      <c r="I1046240" s="2" t="s">
        <v>10733</v>
      </c>
      <c r="J1046240" s="4" t="n">
        <v>45853</v>
      </c>
      <c r="K1046240" s="4" t="n">
        <v>45883</v>
      </c>
      <c r="L1046240" s="21" t="n">
        <v>36039.29</v>
      </c>
      <c r="M1046240" s="4" t="n">
        <v>45881</v>
      </c>
      <c r="N1046240" s="22" t="n">
        <v>28</v>
      </c>
      <c r="O1046240" s="22" t="n">
        <v>-2</v>
      </c>
      <c r="P1046240" s="23" t="n">
        <f aca="false">L1046240*N1046240</f>
        <v>1009100.12</v>
      </c>
      <c r="Q1046240" s="21" t="n">
        <f aca="false">L1046240*O1046240</f>
        <v>-72078.58</v>
      </c>
    </row>
    <row r="1046241" customFormat="false" ht="14.25" hidden="false" customHeight="true" outlineLevel="0" collapsed="false">
      <c r="A1046241" s="2" t="s">
        <v>4413</v>
      </c>
      <c r="B1046241" s="2" t="s">
        <v>4413</v>
      </c>
      <c r="C1046241" s="2" t="s">
        <v>24</v>
      </c>
      <c r="D1046241" s="2" t="s">
        <v>24</v>
      </c>
      <c r="E1046241" s="2" t="s">
        <v>10734</v>
      </c>
      <c r="F1046241" s="2" t="s">
        <v>10735</v>
      </c>
      <c r="G1046241" s="2" t="s">
        <v>3272</v>
      </c>
      <c r="H1046241" s="2" t="s">
        <v>22</v>
      </c>
      <c r="I1046241" s="2" t="s">
        <v>10736</v>
      </c>
      <c r="J1046241" s="4" t="n">
        <v>45917</v>
      </c>
      <c r="K1046241" s="4" t="n">
        <v>45947</v>
      </c>
      <c r="L1046241" s="21" t="n">
        <v>11583</v>
      </c>
      <c r="M1046241" s="4" t="n">
        <v>45939</v>
      </c>
      <c r="N1046241" s="22" t="n">
        <v>22</v>
      </c>
      <c r="O1046241" s="22" t="n">
        <v>-8</v>
      </c>
      <c r="P1046241" s="23" t="n">
        <f aca="false">L1046241*N1046241</f>
        <v>254826</v>
      </c>
      <c r="Q1046241" s="21" t="n">
        <f aca="false">L1046241*O1046241</f>
        <v>-92664</v>
      </c>
    </row>
    <row r="1046242" customFormat="false" ht="14.25" hidden="false" customHeight="true" outlineLevel="0" collapsed="false">
      <c r="A1046242" s="2" t="s">
        <v>4413</v>
      </c>
      <c r="B1046242" s="2" t="s">
        <v>4413</v>
      </c>
      <c r="C1046242" s="2" t="s">
        <v>8619</v>
      </c>
      <c r="D1046242" s="2" t="s">
        <v>8620</v>
      </c>
      <c r="E1046242" s="2" t="s">
        <v>10737</v>
      </c>
      <c r="F1046242" s="2" t="s">
        <v>10738</v>
      </c>
      <c r="G1046242" s="2" t="s">
        <v>10739</v>
      </c>
      <c r="H1046242" s="2" t="s">
        <v>22</v>
      </c>
      <c r="I1046242" s="2" t="s">
        <v>10740</v>
      </c>
      <c r="J1046242" s="4" t="n">
        <v>45959</v>
      </c>
      <c r="K1046242" s="4" t="n">
        <v>45989</v>
      </c>
      <c r="L1046242" s="21" t="n">
        <v>153623.85</v>
      </c>
      <c r="M1046242" s="4" t="n">
        <v>45988</v>
      </c>
      <c r="N1046242" s="22" t="n">
        <v>29</v>
      </c>
      <c r="O1046242" s="22" t="n">
        <v>-1</v>
      </c>
      <c r="P1046242" s="23" t="n">
        <f aca="false">L1046242*N1046242</f>
        <v>4455091.65</v>
      </c>
      <c r="Q1046242" s="21" t="n">
        <f aca="false">L1046242*O1046242</f>
        <v>-153623.85</v>
      </c>
    </row>
    <row r="1046243" customFormat="false" ht="14.25" hidden="false" customHeight="true" outlineLevel="0" collapsed="false">
      <c r="A1046243" s="2" t="s">
        <v>4413</v>
      </c>
      <c r="B1046243" s="2" t="s">
        <v>4413</v>
      </c>
      <c r="C1046243" s="2" t="s">
        <v>119</v>
      </c>
      <c r="D1046243" s="2" t="s">
        <v>120</v>
      </c>
      <c r="E1046243" s="2" t="s">
        <v>10741</v>
      </c>
      <c r="F1046243" s="2" t="s">
        <v>10742</v>
      </c>
      <c r="G1046243" s="2" t="s">
        <v>10743</v>
      </c>
      <c r="H1046243" s="2" t="s">
        <v>22</v>
      </c>
      <c r="I1046243" s="2" t="s">
        <v>9531</v>
      </c>
      <c r="J1046243" s="4" t="n">
        <v>45832</v>
      </c>
      <c r="K1046243" s="4" t="n">
        <v>45862</v>
      </c>
      <c r="L1046243" s="21" t="n">
        <v>1744.74</v>
      </c>
      <c r="M1046243" s="4" t="n">
        <v>45952</v>
      </c>
      <c r="N1046243" s="22" t="n">
        <v>120</v>
      </c>
      <c r="O1046243" s="22" t="n">
        <v>90</v>
      </c>
      <c r="P1046243" s="23" t="n">
        <f aca="false">L1046243*N1046243</f>
        <v>209368.8</v>
      </c>
      <c r="Q1046243" s="21" t="n">
        <f aca="false">L1046243*O1046243</f>
        <v>157026.6</v>
      </c>
    </row>
    <row r="1046244" customFormat="false" ht="14.25" hidden="false" customHeight="true" outlineLevel="0" collapsed="false">
      <c r="A1046244" s="2" t="s">
        <v>4413</v>
      </c>
      <c r="B1046244" s="2" t="s">
        <v>4413</v>
      </c>
      <c r="C1046244" s="2" t="s">
        <v>9819</v>
      </c>
      <c r="D1046244" s="2" t="s">
        <v>8755</v>
      </c>
      <c r="E1046244" s="2" t="s">
        <v>10744</v>
      </c>
      <c r="F1046244" s="2" t="s">
        <v>10745</v>
      </c>
      <c r="G1046244" s="2" t="s">
        <v>2991</v>
      </c>
      <c r="H1046244" s="2" t="s">
        <v>22</v>
      </c>
      <c r="I1046244" s="2" t="s">
        <v>10746</v>
      </c>
      <c r="J1046244" s="4" t="n">
        <v>45681</v>
      </c>
      <c r="K1046244" s="4" t="n">
        <v>45711</v>
      </c>
      <c r="L1046244" s="21" t="n">
        <v>27002.92</v>
      </c>
      <c r="M1046244" s="4" t="n">
        <v>45740</v>
      </c>
      <c r="N1046244" s="22" t="n">
        <v>59</v>
      </c>
      <c r="O1046244" s="22" t="n">
        <v>29</v>
      </c>
      <c r="P1046244" s="23" t="n">
        <f aca="false">L1046244*N1046244</f>
        <v>1593172.28</v>
      </c>
      <c r="Q1046244" s="21" t="n">
        <f aca="false">L1046244*O1046244</f>
        <v>783084.68</v>
      </c>
    </row>
    <row r="1046245" customFormat="false" ht="14.25" hidden="false" customHeight="true" outlineLevel="0" collapsed="false">
      <c r="A1046245" s="2" t="s">
        <v>4413</v>
      </c>
      <c r="B1046245" s="2" t="s">
        <v>4413</v>
      </c>
      <c r="C1046245" s="2" t="s">
        <v>8697</v>
      </c>
      <c r="D1046245" s="2" t="s">
        <v>8698</v>
      </c>
      <c r="E1046245" s="2" t="s">
        <v>10747</v>
      </c>
      <c r="F1046245" s="2" t="s">
        <v>10748</v>
      </c>
      <c r="G1046245" s="2" t="s">
        <v>10749</v>
      </c>
      <c r="H1046245" s="2" t="s">
        <v>22</v>
      </c>
      <c r="I1046245" s="2" t="s">
        <v>10750</v>
      </c>
      <c r="J1046245" s="4" t="n">
        <v>45987</v>
      </c>
      <c r="K1046245" s="4" t="n">
        <v>46017</v>
      </c>
      <c r="L1046245" s="21" t="n">
        <v>2682.97</v>
      </c>
      <c r="M1046245" s="4" t="n">
        <v>46022</v>
      </c>
      <c r="N1046245" s="22" t="n">
        <v>35</v>
      </c>
      <c r="O1046245" s="22" t="n">
        <v>5</v>
      </c>
      <c r="P1046245" s="23" t="n">
        <f aca="false">L1046245*N1046245</f>
        <v>93903.95</v>
      </c>
      <c r="Q1046245" s="21" t="n">
        <f aca="false">L1046245*O1046245</f>
        <v>13414.85</v>
      </c>
    </row>
    <row r="1046246" customFormat="false" ht="14.25" hidden="false" customHeight="true" outlineLevel="0" collapsed="false">
      <c r="A1046246" s="2" t="s">
        <v>4413</v>
      </c>
      <c r="B1046246" s="2" t="s">
        <v>4413</v>
      </c>
      <c r="C1046246" s="2" t="s">
        <v>8697</v>
      </c>
      <c r="D1046246" s="2" t="s">
        <v>8698</v>
      </c>
      <c r="E1046246" s="2" t="s">
        <v>10751</v>
      </c>
      <c r="F1046246" s="2" t="s">
        <v>10752</v>
      </c>
      <c r="G1046246" s="2" t="s">
        <v>10753</v>
      </c>
      <c r="H1046246" s="2" t="s">
        <v>22</v>
      </c>
      <c r="I1046246" s="2" t="s">
        <v>10754</v>
      </c>
      <c r="J1046246" s="4" t="n">
        <v>45820</v>
      </c>
      <c r="K1046246" s="4" t="n">
        <v>45850</v>
      </c>
      <c r="L1046246" s="21" t="s">
        <v>10755</v>
      </c>
      <c r="M1046246" s="4" t="n">
        <v>45881</v>
      </c>
      <c r="N1046246" s="22" t="n">
        <v>61</v>
      </c>
      <c r="O1046246" s="22" t="n">
        <v>31</v>
      </c>
      <c r="P1046246" s="23" t="n">
        <f aca="false">L1046246*N1046246</f>
        <v>9123.16</v>
      </c>
      <c r="Q1046246" s="21" t="n">
        <f aca="false">L1046246*O1046246</f>
        <v>4636.36</v>
      </c>
    </row>
    <row r="1046247" customFormat="false" ht="14.25" hidden="false" customHeight="true" outlineLevel="0" collapsed="false">
      <c r="A1046247" s="2" t="s">
        <v>4413</v>
      </c>
      <c r="B1046247" s="2" t="s">
        <v>4413</v>
      </c>
      <c r="C1046247" s="2" t="s">
        <v>1136</v>
      </c>
      <c r="D1046247" s="2" t="s">
        <v>1137</v>
      </c>
      <c r="E1046247" s="2" t="s">
        <v>10756</v>
      </c>
      <c r="F1046247" s="2" t="s">
        <v>10757</v>
      </c>
      <c r="G1046247" s="2" t="s">
        <v>9814</v>
      </c>
      <c r="H1046247" s="2" t="s">
        <v>22</v>
      </c>
      <c r="I1046247" s="2" t="s">
        <v>1801</v>
      </c>
      <c r="J1046247" s="4" t="n">
        <v>45932</v>
      </c>
      <c r="K1046247" s="4" t="n">
        <v>45962</v>
      </c>
      <c r="L1046247" s="21" t="s">
        <v>10758</v>
      </c>
      <c r="M1046247" s="4" t="n">
        <v>46000</v>
      </c>
      <c r="N1046247" s="22" t="n">
        <v>68</v>
      </c>
      <c r="O1046247" s="22" t="n">
        <v>38</v>
      </c>
      <c r="P1046247" s="23" t="n">
        <f aca="false">L1046247*N1046247</f>
        <v>50163.6</v>
      </c>
      <c r="Q1046247" s="21" t="n">
        <f aca="false">L1046247*O1046247</f>
        <v>28032.6</v>
      </c>
    </row>
    <row r="1046248" customFormat="false" ht="14.25" hidden="false" customHeight="true" outlineLevel="0" collapsed="false">
      <c r="A1046248" s="2" t="s">
        <v>4413</v>
      </c>
      <c r="B1046248" s="2" t="s">
        <v>4413</v>
      </c>
      <c r="C1046248" s="2" t="s">
        <v>8613</v>
      </c>
      <c r="D1046248" s="2" t="s">
        <v>8614</v>
      </c>
      <c r="E1046248" s="2" t="s">
        <v>10759</v>
      </c>
      <c r="F1046248" s="2" t="s">
        <v>10760</v>
      </c>
      <c r="G1046248" s="2" t="s">
        <v>10761</v>
      </c>
      <c r="H1046248" s="2" t="s">
        <v>22</v>
      </c>
      <c r="I1046248" s="2" t="s">
        <v>10762</v>
      </c>
      <c r="J1046248" s="4" t="n">
        <v>45904</v>
      </c>
      <c r="K1046248" s="4" t="n">
        <v>45934</v>
      </c>
      <c r="L1046248" s="21" t="n">
        <v>13177.9</v>
      </c>
      <c r="M1046248" s="4" t="n">
        <v>45967</v>
      </c>
      <c r="N1046248" s="22" t="n">
        <v>63</v>
      </c>
      <c r="O1046248" s="22" t="n">
        <v>33</v>
      </c>
      <c r="P1046248" s="23" t="n">
        <f aca="false">L1046248*N1046248</f>
        <v>830207.7</v>
      </c>
      <c r="Q1046248" s="21" t="n">
        <f aca="false">L1046248*O1046248</f>
        <v>434870.7</v>
      </c>
    </row>
    <row r="1046249" customFormat="false" ht="14.25" hidden="false" customHeight="true" outlineLevel="0" collapsed="false">
      <c r="A1046249" s="2" t="s">
        <v>4413</v>
      </c>
      <c r="B1046249" s="2" t="s">
        <v>4413</v>
      </c>
      <c r="C1046249" s="2" t="s">
        <v>24</v>
      </c>
      <c r="D1046249" s="2" t="s">
        <v>24</v>
      </c>
      <c r="E1046249" s="2" t="s">
        <v>10763</v>
      </c>
      <c r="F1046249" s="2" t="s">
        <v>10764</v>
      </c>
      <c r="G1046249" s="2" t="s">
        <v>10765</v>
      </c>
      <c r="H1046249" s="2" t="s">
        <v>22</v>
      </c>
      <c r="I1046249" s="2" t="s">
        <v>10766</v>
      </c>
      <c r="J1046249" s="4" t="n">
        <v>45681</v>
      </c>
      <c r="K1046249" s="4" t="n">
        <v>45711</v>
      </c>
      <c r="L1046249" s="21" t="n">
        <v>8105.95</v>
      </c>
      <c r="M1046249" s="4" t="n">
        <v>45716</v>
      </c>
      <c r="N1046249" s="22" t="n">
        <v>35</v>
      </c>
      <c r="O1046249" s="22" t="n">
        <v>5</v>
      </c>
      <c r="P1046249" s="23" t="n">
        <f aca="false">L1046249*N1046249</f>
        <v>283708.25</v>
      </c>
      <c r="Q1046249" s="21" t="n">
        <f aca="false">L1046249*O1046249</f>
        <v>40529.75</v>
      </c>
    </row>
    <row r="1046250" customFormat="false" ht="14.25" hidden="false" customHeight="true" outlineLevel="0" collapsed="false">
      <c r="A1046250" s="2" t="s">
        <v>4413</v>
      </c>
      <c r="B1046250" s="2" t="s">
        <v>4413</v>
      </c>
      <c r="C1046250" s="2" t="s">
        <v>8619</v>
      </c>
      <c r="D1046250" s="2" t="s">
        <v>8620</v>
      </c>
      <c r="E1046250" s="2" t="s">
        <v>10767</v>
      </c>
      <c r="F1046250" s="2" t="s">
        <v>10768</v>
      </c>
      <c r="G1046250" s="2" t="s">
        <v>10769</v>
      </c>
      <c r="H1046250" s="2" t="s">
        <v>22</v>
      </c>
      <c r="I1046250" s="2" t="s">
        <v>10770</v>
      </c>
      <c r="J1046250" s="4" t="n">
        <v>45792</v>
      </c>
      <c r="K1046250" s="4" t="n">
        <v>45822</v>
      </c>
      <c r="L1046250" s="21" t="n">
        <v>44762</v>
      </c>
      <c r="M1046250" s="4" t="n">
        <v>45870</v>
      </c>
      <c r="N1046250" s="22" t="n">
        <v>78</v>
      </c>
      <c r="O1046250" s="22" t="n">
        <v>48</v>
      </c>
      <c r="P1046250" s="23" t="n">
        <f aca="false">L1046250*N1046250</f>
        <v>3491436</v>
      </c>
      <c r="Q1046250" s="21" t="n">
        <f aca="false">L1046250*O1046250</f>
        <v>2148576</v>
      </c>
    </row>
    <row r="1046251" customFormat="false" ht="14.25" hidden="false" customHeight="true" outlineLevel="0" collapsed="false">
      <c r="A1046251" s="2" t="s">
        <v>4413</v>
      </c>
      <c r="B1046251" s="2" t="s">
        <v>4413</v>
      </c>
      <c r="C1046251" s="2" t="s">
        <v>24</v>
      </c>
      <c r="D1046251" s="2" t="s">
        <v>24</v>
      </c>
      <c r="E1046251" s="2" t="s">
        <v>10771</v>
      </c>
      <c r="F1046251" s="2" t="s">
        <v>10772</v>
      </c>
      <c r="G1046251" s="2" t="s">
        <v>10773</v>
      </c>
      <c r="H1046251" s="2" t="s">
        <v>22</v>
      </c>
      <c r="I1046251" s="2" t="s">
        <v>10774</v>
      </c>
      <c r="J1046251" s="4" t="n">
        <v>45799</v>
      </c>
      <c r="K1046251" s="4" t="n">
        <v>45829</v>
      </c>
      <c r="L1046251" s="21" t="n">
        <v>5401.02</v>
      </c>
      <c r="M1046251" s="4" t="n">
        <v>46022</v>
      </c>
      <c r="N1046251" s="22" t="n">
        <v>223</v>
      </c>
      <c r="O1046251" s="22" t="n">
        <v>193</v>
      </c>
      <c r="P1046251" s="23" t="n">
        <f aca="false">L1046251*N1046251</f>
        <v>1204427.46</v>
      </c>
      <c r="Q1046251" s="21" t="n">
        <f aca="false">L1046251*O1046251</f>
        <v>1042396.86</v>
      </c>
    </row>
    <row r="1046252" customFormat="false" ht="14.25" hidden="false" customHeight="true" outlineLevel="0" collapsed="false">
      <c r="A1046252" s="2" t="s">
        <v>4413</v>
      </c>
      <c r="B1046252" s="2" t="s">
        <v>4413</v>
      </c>
      <c r="C1046252" s="2" t="s">
        <v>8613</v>
      </c>
      <c r="D1046252" s="2" t="s">
        <v>8614</v>
      </c>
      <c r="E1046252" s="2" t="s">
        <v>10775</v>
      </c>
      <c r="F1046252" s="2" t="s">
        <v>10776</v>
      </c>
      <c r="G1046252" s="2" t="s">
        <v>10777</v>
      </c>
      <c r="H1046252" s="2" t="s">
        <v>22</v>
      </c>
      <c r="I1046252" s="2" t="s">
        <v>10778</v>
      </c>
      <c r="J1046252" s="4" t="n">
        <v>45910</v>
      </c>
      <c r="K1046252" s="4" t="n">
        <v>45940</v>
      </c>
      <c r="L1046252" s="21" t="s">
        <v>10779</v>
      </c>
      <c r="M1046252" s="4" t="n">
        <v>45972</v>
      </c>
      <c r="N1046252" s="22" t="n">
        <v>62</v>
      </c>
      <c r="O1046252" s="22" t="n">
        <v>32</v>
      </c>
      <c r="P1046252" s="23" t="n">
        <f aca="false">L1046252*N1046252</f>
        <v>12360.94</v>
      </c>
      <c r="Q1046252" s="21" t="n">
        <f aca="false">L1046252*O1046252</f>
        <v>6379.84</v>
      </c>
    </row>
    <row r="1046253" customFormat="false" ht="14.25" hidden="false" customHeight="true" outlineLevel="0" collapsed="false">
      <c r="A1046253" s="2" t="s">
        <v>4413</v>
      </c>
      <c r="B1046253" s="2" t="s">
        <v>4413</v>
      </c>
      <c r="C1046253" s="2" t="s">
        <v>9255</v>
      </c>
      <c r="D1046253" s="2" t="s">
        <v>9256</v>
      </c>
      <c r="E1046253" s="2" t="s">
        <v>10780</v>
      </c>
      <c r="F1046253" s="2" t="s">
        <v>10781</v>
      </c>
      <c r="G1046253" s="2" t="s">
        <v>10782</v>
      </c>
      <c r="H1046253" s="2" t="s">
        <v>22</v>
      </c>
      <c r="I1046253" s="2" t="s">
        <v>5168</v>
      </c>
      <c r="J1046253" s="4" t="n">
        <v>45686</v>
      </c>
      <c r="K1046253" s="4" t="n">
        <v>45716</v>
      </c>
      <c r="L1046253" s="21" t="s">
        <v>10783</v>
      </c>
      <c r="M1046253" s="4" t="n">
        <v>45730</v>
      </c>
      <c r="N1046253" s="22" t="n">
        <v>44</v>
      </c>
      <c r="O1046253" s="22" t="n">
        <v>14</v>
      </c>
      <c r="P1046253" s="23" t="n">
        <f aca="false">L1046253*N1046253</f>
        <v>10288.08</v>
      </c>
      <c r="Q1046253" s="21" t="n">
        <f aca="false">L1046253*O1046253</f>
        <v>3273.48</v>
      </c>
    </row>
    <row r="1046254" customFormat="false" ht="14.25" hidden="false" customHeight="true" outlineLevel="0" collapsed="false">
      <c r="A1046254" s="2" t="s">
        <v>4413</v>
      </c>
      <c r="B1046254" s="2" t="s">
        <v>4413</v>
      </c>
      <c r="C1046254" s="2" t="s">
        <v>119</v>
      </c>
      <c r="D1046254" s="2" t="s">
        <v>120</v>
      </c>
      <c r="E1046254" s="2" t="s">
        <v>10784</v>
      </c>
      <c r="F1046254" s="2" t="s">
        <v>10785</v>
      </c>
      <c r="G1046254" s="2" t="s">
        <v>10786</v>
      </c>
      <c r="H1046254" s="2" t="s">
        <v>22</v>
      </c>
      <c r="I1046254" s="2" t="s">
        <v>9301</v>
      </c>
      <c r="J1046254" s="4" t="n">
        <v>45990</v>
      </c>
      <c r="K1046254" s="4" t="n">
        <v>46020</v>
      </c>
      <c r="L1046254" s="21" t="s">
        <v>9302</v>
      </c>
      <c r="M1046254" s="4" t="n">
        <v>46022</v>
      </c>
      <c r="N1046254" s="22" t="n">
        <v>32</v>
      </c>
      <c r="O1046254" s="22" t="n">
        <v>2</v>
      </c>
      <c r="P1046254" s="23" t="n">
        <f aca="false">L1046254*N1046254</f>
        <v>10319.36</v>
      </c>
      <c r="Q1046254" s="21" t="n">
        <f aca="false">L1046254*O1046254</f>
        <v>644.96</v>
      </c>
    </row>
    <row r="1046255" customFormat="false" ht="14.25" hidden="false" customHeight="true" outlineLevel="0" collapsed="false">
      <c r="A1046255" s="2" t="s">
        <v>4413</v>
      </c>
      <c r="B1046255" s="2" t="s">
        <v>4413</v>
      </c>
      <c r="C1046255" s="2" t="s">
        <v>8850</v>
      </c>
      <c r="D1046255" s="2" t="s">
        <v>8851</v>
      </c>
      <c r="E1046255" s="2" t="s">
        <v>10787</v>
      </c>
      <c r="F1046255" s="2" t="s">
        <v>10788</v>
      </c>
      <c r="G1046255" s="2" t="s">
        <v>10789</v>
      </c>
      <c r="H1046255" s="2" t="s">
        <v>22</v>
      </c>
      <c r="I1046255" s="2" t="s">
        <v>8855</v>
      </c>
      <c r="J1046255" s="4" t="n">
        <v>45650</v>
      </c>
      <c r="K1046255" s="4" t="n">
        <v>45680</v>
      </c>
      <c r="L1046255" s="21" t="n">
        <v>1955.25</v>
      </c>
      <c r="M1046255" s="4" t="n">
        <v>45680</v>
      </c>
      <c r="N1046255" s="22" t="n">
        <v>30</v>
      </c>
      <c r="O1046255" s="22" t="n">
        <v>0</v>
      </c>
      <c r="P1046255" s="23" t="n">
        <f aca="false">L1046255*N1046255</f>
        <v>58657.5</v>
      </c>
      <c r="Q1046255" s="21" t="n">
        <f aca="false">L1046255*O1046255</f>
        <v>0</v>
      </c>
    </row>
    <row r="1046256" customFormat="false" ht="14.25" hidden="false" customHeight="true" outlineLevel="0" collapsed="false">
      <c r="A1046256" s="2" t="s">
        <v>4413</v>
      </c>
      <c r="B1046256" s="2" t="s">
        <v>4413</v>
      </c>
      <c r="C1046256" s="2" t="s">
        <v>8634</v>
      </c>
      <c r="D1046256" s="2" t="s">
        <v>8635</v>
      </c>
      <c r="E1046256" s="2" t="s">
        <v>10790</v>
      </c>
      <c r="F1046256" s="2" t="s">
        <v>10791</v>
      </c>
      <c r="G1046256" s="2" t="s">
        <v>10792</v>
      </c>
      <c r="H1046256" s="2" t="s">
        <v>22</v>
      </c>
      <c r="I1046256" s="2" t="s">
        <v>10793</v>
      </c>
      <c r="J1046256" s="4" t="n">
        <v>45843</v>
      </c>
      <c r="K1046256" s="4" t="n">
        <v>45873</v>
      </c>
      <c r="L1046256" s="21" t="n">
        <v>4718.46</v>
      </c>
      <c r="M1046256" s="4" t="n">
        <v>45910</v>
      </c>
      <c r="N1046256" s="22" t="n">
        <v>67</v>
      </c>
      <c r="O1046256" s="22" t="n">
        <v>37</v>
      </c>
      <c r="P1046256" s="23" t="n">
        <f aca="false">L1046256*N1046256</f>
        <v>316136.82</v>
      </c>
      <c r="Q1046256" s="21" t="n">
        <f aca="false">L1046256*O1046256</f>
        <v>174583.02</v>
      </c>
    </row>
    <row r="1046257" customFormat="false" ht="14.25" hidden="false" customHeight="true" outlineLevel="0" collapsed="false">
      <c r="A1046257" s="2" t="s">
        <v>4413</v>
      </c>
      <c r="B1046257" s="2" t="s">
        <v>4413</v>
      </c>
      <c r="C1046257" s="2" t="s">
        <v>8911</v>
      </c>
      <c r="D1046257" s="2" t="s">
        <v>8912</v>
      </c>
      <c r="E1046257" s="2" t="s">
        <v>10794</v>
      </c>
      <c r="F1046257" s="2" t="s">
        <v>10795</v>
      </c>
      <c r="G1046257" s="2" t="s">
        <v>4346</v>
      </c>
      <c r="H1046257" s="2" t="s">
        <v>22</v>
      </c>
      <c r="I1046257" s="2" t="s">
        <v>501</v>
      </c>
      <c r="J1046257" s="4" t="n">
        <v>45828</v>
      </c>
      <c r="K1046257" s="4" t="n">
        <v>45858</v>
      </c>
      <c r="L1046257" s="21" t="s">
        <v>10796</v>
      </c>
      <c r="M1046257" s="4" t="n">
        <v>45855</v>
      </c>
      <c r="N1046257" s="22" t="n">
        <v>27</v>
      </c>
      <c r="O1046257" s="22" t="n">
        <v>-3</v>
      </c>
      <c r="P1046257" s="23" t="n">
        <f aca="false">L1046257*N1046257</f>
        <v>2700</v>
      </c>
      <c r="Q1046257" s="21" t="n">
        <f aca="false">L1046257*O1046257</f>
        <v>-300</v>
      </c>
    </row>
    <row r="1046258" customFormat="false" ht="14.25" hidden="false" customHeight="true" outlineLevel="0" collapsed="false">
      <c r="A1046258" s="2" t="s">
        <v>4413</v>
      </c>
      <c r="B1046258" s="2" t="s">
        <v>4413</v>
      </c>
      <c r="C1046258" s="2" t="s">
        <v>8619</v>
      </c>
      <c r="D1046258" s="2" t="s">
        <v>8620</v>
      </c>
      <c r="E1046258" s="2" t="s">
        <v>10797</v>
      </c>
      <c r="F1046258" s="2" t="s">
        <v>10798</v>
      </c>
      <c r="G1046258" s="2" t="s">
        <v>10799</v>
      </c>
      <c r="H1046258" s="2" t="s">
        <v>22</v>
      </c>
      <c r="I1046258" s="2" t="s">
        <v>10800</v>
      </c>
      <c r="J1046258" s="4" t="n">
        <v>45855</v>
      </c>
      <c r="K1046258" s="4" t="n">
        <v>45885</v>
      </c>
      <c r="L1046258" s="21" t="n">
        <v>141024.25</v>
      </c>
      <c r="M1046258" s="4" t="n">
        <v>45919</v>
      </c>
      <c r="N1046258" s="22" t="n">
        <v>64</v>
      </c>
      <c r="O1046258" s="22" t="n">
        <v>34</v>
      </c>
      <c r="P1046258" s="23" t="n">
        <f aca="false">L1046258*N1046258</f>
        <v>9025552</v>
      </c>
      <c r="Q1046258" s="21" t="n">
        <f aca="false">L1046258*O1046258</f>
        <v>4794824.5</v>
      </c>
    </row>
    <row r="1046259" customFormat="false" ht="14.25" hidden="false" customHeight="true" outlineLevel="0" collapsed="false">
      <c r="A1046259" s="2" t="s">
        <v>4413</v>
      </c>
      <c r="B1046259" s="2" t="s">
        <v>4413</v>
      </c>
      <c r="C1046259" s="2" t="s">
        <v>10801</v>
      </c>
      <c r="D1046259" s="2" t="s">
        <v>10802</v>
      </c>
      <c r="E1046259" s="2" t="s">
        <v>10803</v>
      </c>
      <c r="F1046259" s="2" t="s">
        <v>10804</v>
      </c>
      <c r="G1046259" s="2" t="s">
        <v>10805</v>
      </c>
      <c r="H1046259" s="2" t="s">
        <v>22</v>
      </c>
      <c r="I1046259" s="2" t="s">
        <v>10806</v>
      </c>
      <c r="J1046259" s="4" t="n">
        <v>45933</v>
      </c>
      <c r="K1046259" s="4" t="n">
        <v>45963</v>
      </c>
      <c r="L1046259" s="21" t="n">
        <v>4074</v>
      </c>
      <c r="M1046259" s="4" t="n">
        <v>45960</v>
      </c>
      <c r="N1046259" s="22" t="n">
        <v>27</v>
      </c>
      <c r="O1046259" s="22" t="n">
        <v>-3</v>
      </c>
      <c r="P1046259" s="23" t="n">
        <f aca="false">L1046259*N1046259</f>
        <v>109998</v>
      </c>
      <c r="Q1046259" s="21" t="n">
        <f aca="false">L1046259*O1046259</f>
        <v>-12222</v>
      </c>
    </row>
    <row r="1046260" customFormat="false" ht="14.25" hidden="false" customHeight="true" outlineLevel="0" collapsed="false">
      <c r="A1046260" s="2" t="s">
        <v>4413</v>
      </c>
      <c r="B1046260" s="2" t="s">
        <v>4413</v>
      </c>
      <c r="C1046260" s="2" t="s">
        <v>8619</v>
      </c>
      <c r="D1046260" s="2" t="s">
        <v>8620</v>
      </c>
      <c r="E1046260" s="2" t="s">
        <v>10807</v>
      </c>
      <c r="F1046260" s="2" t="s">
        <v>10808</v>
      </c>
      <c r="G1046260" s="2" t="s">
        <v>10809</v>
      </c>
      <c r="H1046260" s="2" t="s">
        <v>22</v>
      </c>
      <c r="I1046260" s="2" t="s">
        <v>10810</v>
      </c>
      <c r="J1046260" s="4" t="n">
        <v>45855</v>
      </c>
      <c r="K1046260" s="4" t="n">
        <v>45885</v>
      </c>
      <c r="L1046260" s="21" t="n">
        <v>1939.1</v>
      </c>
      <c r="M1046260" s="4" t="n">
        <v>45919</v>
      </c>
      <c r="N1046260" s="22" t="n">
        <v>64</v>
      </c>
      <c r="O1046260" s="22" t="n">
        <v>34</v>
      </c>
      <c r="P1046260" s="23" t="n">
        <f aca="false">L1046260*N1046260</f>
        <v>124102.4</v>
      </c>
      <c r="Q1046260" s="21" t="n">
        <f aca="false">L1046260*O1046260</f>
        <v>65929.4</v>
      </c>
    </row>
    <row r="1046261" customFormat="false" ht="14.25" hidden="false" customHeight="true" outlineLevel="0" collapsed="false">
      <c r="A1046261" s="2" t="s">
        <v>4413</v>
      </c>
      <c r="B1046261" s="2" t="s">
        <v>4413</v>
      </c>
      <c r="C1046261" s="2" t="s">
        <v>8963</v>
      </c>
      <c r="D1046261" s="2" t="s">
        <v>8964</v>
      </c>
      <c r="E1046261" s="2" t="s">
        <v>10811</v>
      </c>
      <c r="F1046261" s="2" t="s">
        <v>10812</v>
      </c>
      <c r="G1046261" s="2" t="s">
        <v>10813</v>
      </c>
      <c r="H1046261" s="2" t="s">
        <v>22</v>
      </c>
      <c r="I1046261" s="2" t="s">
        <v>10814</v>
      </c>
      <c r="J1046261" s="4" t="n">
        <v>45874</v>
      </c>
      <c r="K1046261" s="4" t="n">
        <v>45904</v>
      </c>
      <c r="L1046261" s="21" t="n">
        <v>2842.5</v>
      </c>
      <c r="M1046261" s="4" t="n">
        <v>45929</v>
      </c>
      <c r="N1046261" s="22" t="n">
        <v>55</v>
      </c>
      <c r="O1046261" s="22" t="n">
        <v>25</v>
      </c>
      <c r="P1046261" s="23" t="n">
        <f aca="false">L1046261*N1046261</f>
        <v>156337.5</v>
      </c>
      <c r="Q1046261" s="21" t="n">
        <f aca="false">L1046261*O1046261</f>
        <v>71062.5</v>
      </c>
    </row>
    <row r="1046262" customFormat="false" ht="14.25" hidden="false" customHeight="true" outlineLevel="0" collapsed="false">
      <c r="A1046262" s="2" t="s">
        <v>4413</v>
      </c>
      <c r="B1046262" s="2" t="s">
        <v>4413</v>
      </c>
      <c r="C1046262" s="2" t="s">
        <v>8619</v>
      </c>
      <c r="D1046262" s="2" t="s">
        <v>8620</v>
      </c>
      <c r="E1046262" s="2" t="s">
        <v>10815</v>
      </c>
      <c r="F1046262" s="2" t="s">
        <v>10816</v>
      </c>
      <c r="G1046262" s="2" t="s">
        <v>10817</v>
      </c>
      <c r="H1046262" s="2" t="s">
        <v>22</v>
      </c>
      <c r="I1046262" s="2" t="s">
        <v>10818</v>
      </c>
      <c r="J1046262" s="4" t="n">
        <v>45670</v>
      </c>
      <c r="K1046262" s="4" t="n">
        <v>45700</v>
      </c>
      <c r="L1046262" s="21" t="n">
        <v>1949.92</v>
      </c>
      <c r="M1046262" s="4" t="n">
        <v>45726</v>
      </c>
      <c r="N1046262" s="22" t="n">
        <v>56</v>
      </c>
      <c r="O1046262" s="22" t="n">
        <v>26</v>
      </c>
      <c r="P1046262" s="23" t="n">
        <f aca="false">L1046262*N1046262</f>
        <v>109195.52</v>
      </c>
      <c r="Q1046262" s="21" t="n">
        <f aca="false">L1046262*O1046262</f>
        <v>50697.92</v>
      </c>
    </row>
    <row r="1046263" customFormat="false" ht="14.25" hidden="false" customHeight="true" outlineLevel="0" collapsed="false">
      <c r="A1046263" s="2" t="s">
        <v>4413</v>
      </c>
      <c r="B1046263" s="2" t="s">
        <v>4413</v>
      </c>
      <c r="C1046263" s="2" t="s">
        <v>119</v>
      </c>
      <c r="D1046263" s="2" t="s">
        <v>120</v>
      </c>
      <c r="E1046263" s="2" t="s">
        <v>10819</v>
      </c>
      <c r="F1046263" s="2" t="s">
        <v>10820</v>
      </c>
      <c r="G1046263" s="2" t="s">
        <v>10821</v>
      </c>
      <c r="H1046263" s="2" t="s">
        <v>22</v>
      </c>
      <c r="I1046263" s="2" t="s">
        <v>8706</v>
      </c>
      <c r="J1046263" s="4" t="n">
        <v>45721</v>
      </c>
      <c r="K1046263" s="4" t="n">
        <v>45751</v>
      </c>
      <c r="L1046263" s="21" t="n">
        <v>1463.6</v>
      </c>
      <c r="M1046263" s="4" t="n">
        <v>45845</v>
      </c>
      <c r="N1046263" s="22" t="n">
        <v>124</v>
      </c>
      <c r="O1046263" s="22" t="n">
        <v>94</v>
      </c>
      <c r="P1046263" s="23" t="n">
        <f aca="false">L1046263*N1046263</f>
        <v>181486.4</v>
      </c>
      <c r="Q1046263" s="21" t="n">
        <f aca="false">L1046263*O1046263</f>
        <v>137578.4</v>
      </c>
    </row>
    <row r="1046264" customFormat="false" ht="14.25" hidden="false" customHeight="true" outlineLevel="0" collapsed="false">
      <c r="A1046264" s="2" t="s">
        <v>4413</v>
      </c>
      <c r="B1046264" s="2" t="s">
        <v>4413</v>
      </c>
      <c r="C1046264" s="2" t="s">
        <v>9694</v>
      </c>
      <c r="D1046264" s="2" t="s">
        <v>9695</v>
      </c>
      <c r="E1046264" s="2" t="s">
        <v>10822</v>
      </c>
      <c r="F1046264" s="2" t="s">
        <v>10823</v>
      </c>
      <c r="G1046264" s="2" t="s">
        <v>10824</v>
      </c>
      <c r="H1046264" s="2" t="s">
        <v>22</v>
      </c>
      <c r="I1046264" s="2" t="s">
        <v>10825</v>
      </c>
      <c r="J1046264" s="4" t="n">
        <v>45679</v>
      </c>
      <c r="K1046264" s="4" t="n">
        <v>45709</v>
      </c>
      <c r="L1046264" s="21" t="n">
        <v>7876.47</v>
      </c>
      <c r="M1046264" s="4" t="n">
        <v>45783</v>
      </c>
      <c r="N1046264" s="22" t="n">
        <v>104</v>
      </c>
      <c r="O1046264" s="22" t="n">
        <v>74</v>
      </c>
      <c r="P1046264" s="23" t="n">
        <f aca="false">L1046264*N1046264</f>
        <v>819152.88</v>
      </c>
      <c r="Q1046264" s="21" t="n">
        <f aca="false">L1046264*O1046264</f>
        <v>582858.78</v>
      </c>
    </row>
    <row r="1046265" customFormat="false" ht="14.25" hidden="false" customHeight="true" outlineLevel="0" collapsed="false">
      <c r="A1046265" s="2" t="s">
        <v>4413</v>
      </c>
      <c r="B1046265" s="2" t="s">
        <v>4413</v>
      </c>
      <c r="C1046265" s="2" t="s">
        <v>8607</v>
      </c>
      <c r="D1046265" s="2" t="s">
        <v>8608</v>
      </c>
      <c r="E1046265" s="2" t="s">
        <v>10826</v>
      </c>
      <c r="F1046265" s="2" t="s">
        <v>10827</v>
      </c>
      <c r="G1046265" s="2" t="s">
        <v>10828</v>
      </c>
      <c r="H1046265" s="2" t="s">
        <v>22</v>
      </c>
      <c r="I1046265" s="2" t="s">
        <v>8959</v>
      </c>
      <c r="J1046265" s="4" t="n">
        <v>45814</v>
      </c>
      <c r="K1046265" s="4" t="n">
        <v>45844</v>
      </c>
      <c r="L1046265" s="21" t="n">
        <v>63749.96</v>
      </c>
      <c r="M1046265" s="4" t="n">
        <v>45861</v>
      </c>
      <c r="N1046265" s="22" t="n">
        <v>47</v>
      </c>
      <c r="O1046265" s="22" t="n">
        <v>17</v>
      </c>
      <c r="P1046265" s="23" t="n">
        <f aca="false">L1046265*N1046265</f>
        <v>2996248.12</v>
      </c>
      <c r="Q1046265" s="21" t="n">
        <f aca="false">L1046265*O1046265</f>
        <v>1083749.32</v>
      </c>
    </row>
    <row r="1046266" customFormat="false" ht="14.25" hidden="false" customHeight="true" outlineLevel="0" collapsed="false">
      <c r="A1046266" s="2" t="s">
        <v>4413</v>
      </c>
      <c r="B1046266" s="2" t="s">
        <v>4413</v>
      </c>
      <c r="C1046266" s="2" t="s">
        <v>8619</v>
      </c>
      <c r="D1046266" s="2" t="s">
        <v>8620</v>
      </c>
      <c r="E1046266" s="2" t="s">
        <v>10829</v>
      </c>
      <c r="F1046266" s="2" t="s">
        <v>10830</v>
      </c>
      <c r="G1046266" s="2" t="s">
        <v>10831</v>
      </c>
      <c r="H1046266" s="2" t="s">
        <v>22</v>
      </c>
      <c r="I1046266" s="2" t="s">
        <v>10832</v>
      </c>
      <c r="J1046266" s="4" t="n">
        <v>45687</v>
      </c>
      <c r="K1046266" s="4" t="n">
        <v>45717</v>
      </c>
      <c r="L1046266" s="21" t="n">
        <v>1994.53</v>
      </c>
      <c r="M1046266" s="4" t="n">
        <v>45726</v>
      </c>
      <c r="N1046266" s="22" t="n">
        <v>39</v>
      </c>
      <c r="O1046266" s="22" t="n">
        <v>9</v>
      </c>
      <c r="P1046266" s="23" t="n">
        <f aca="false">L1046266*N1046266</f>
        <v>77786.67</v>
      </c>
      <c r="Q1046266" s="21" t="n">
        <f aca="false">L1046266*O1046266</f>
        <v>17950.77</v>
      </c>
    </row>
    <row r="1046267" customFormat="false" ht="14.25" hidden="false" customHeight="true" outlineLevel="0" collapsed="false">
      <c r="A1046267" s="2" t="s">
        <v>4413</v>
      </c>
      <c r="B1046267" s="2" t="s">
        <v>4413</v>
      </c>
      <c r="C1046267" s="2" t="s">
        <v>8850</v>
      </c>
      <c r="D1046267" s="2" t="s">
        <v>8851</v>
      </c>
      <c r="E1046267" s="2" t="s">
        <v>10833</v>
      </c>
      <c r="F1046267" s="2" t="s">
        <v>10834</v>
      </c>
      <c r="G1046267" s="2" t="s">
        <v>10835</v>
      </c>
      <c r="H1046267" s="2" t="s">
        <v>22</v>
      </c>
      <c r="I1046267" s="2" t="s">
        <v>8855</v>
      </c>
      <c r="J1046267" s="4" t="n">
        <v>45777</v>
      </c>
      <c r="K1046267" s="4" t="n">
        <v>45807</v>
      </c>
      <c r="L1046267" s="21" t="n">
        <v>1955.25</v>
      </c>
      <c r="M1046267" s="4" t="n">
        <v>45806</v>
      </c>
      <c r="N1046267" s="22" t="n">
        <v>29</v>
      </c>
      <c r="O1046267" s="22" t="n">
        <v>-1</v>
      </c>
      <c r="P1046267" s="23" t="n">
        <f aca="false">L1046267*N1046267</f>
        <v>56702.25</v>
      </c>
      <c r="Q1046267" s="21" t="n">
        <f aca="false">L1046267*O1046267</f>
        <v>-1955.25</v>
      </c>
    </row>
    <row r="1046268" customFormat="false" ht="14.25" hidden="false" customHeight="true" outlineLevel="0" collapsed="false">
      <c r="A1046268" s="2" t="s">
        <v>4413</v>
      </c>
      <c r="B1046268" s="2" t="s">
        <v>4413</v>
      </c>
      <c r="C1046268" s="2" t="s">
        <v>8613</v>
      </c>
      <c r="D1046268" s="2" t="s">
        <v>8614</v>
      </c>
      <c r="E1046268" s="2" t="s">
        <v>10836</v>
      </c>
      <c r="F1046268" s="2" t="s">
        <v>10837</v>
      </c>
      <c r="G1046268" s="2" t="s">
        <v>10838</v>
      </c>
      <c r="H1046268" s="2" t="s">
        <v>22</v>
      </c>
      <c r="I1046268" s="2" t="s">
        <v>10839</v>
      </c>
      <c r="J1046268" s="4" t="n">
        <v>45919</v>
      </c>
      <c r="K1046268" s="4" t="n">
        <v>45949</v>
      </c>
      <c r="L1046268" s="21" t="n">
        <v>143293.57</v>
      </c>
      <c r="M1046268" s="4" t="n">
        <v>45993</v>
      </c>
      <c r="N1046268" s="22" t="n">
        <v>74</v>
      </c>
      <c r="O1046268" s="22" t="n">
        <v>44</v>
      </c>
      <c r="P1046268" s="23" t="n">
        <f aca="false">L1046268*N1046268</f>
        <v>10603724.18</v>
      </c>
      <c r="Q1046268" s="21" t="n">
        <f aca="false">L1046268*O1046268</f>
        <v>6304917.08</v>
      </c>
    </row>
    <row r="1046269" customFormat="false" ht="14.25" hidden="false" customHeight="true" outlineLevel="0" collapsed="false">
      <c r="A1046269" s="2" t="s">
        <v>4413</v>
      </c>
      <c r="B1046269" s="2" t="s">
        <v>4413</v>
      </c>
      <c r="C1046269" s="2" t="s">
        <v>8850</v>
      </c>
      <c r="D1046269" s="2" t="s">
        <v>8851</v>
      </c>
      <c r="E1046269" s="2" t="s">
        <v>10840</v>
      </c>
      <c r="F1046269" s="2" t="s">
        <v>10841</v>
      </c>
      <c r="G1046269" s="2" t="s">
        <v>10842</v>
      </c>
      <c r="H1046269" s="2" t="s">
        <v>22</v>
      </c>
      <c r="I1046269" s="2" t="s">
        <v>9958</v>
      </c>
      <c r="J1046269" s="4" t="n">
        <v>45650</v>
      </c>
      <c r="K1046269" s="4" t="n">
        <v>45680</v>
      </c>
      <c r="L1046269" s="21" t="s">
        <v>9959</v>
      </c>
      <c r="M1046269" s="4" t="n">
        <v>45680</v>
      </c>
      <c r="N1046269" s="22" t="n">
        <v>30</v>
      </c>
      <c r="O1046269" s="22" t="n">
        <v>0</v>
      </c>
      <c r="P1046269" s="23" t="n">
        <f aca="false">L1046269*N1046269</f>
        <v>13686.9</v>
      </c>
      <c r="Q1046269" s="21" t="n">
        <f aca="false">L1046269*O1046269</f>
        <v>0</v>
      </c>
    </row>
    <row r="1046270" customFormat="false" ht="14.25" hidden="false" customHeight="true" outlineLevel="0" collapsed="false">
      <c r="A1046270" s="2" t="s">
        <v>4413</v>
      </c>
      <c r="B1046270" s="2" t="s">
        <v>4413</v>
      </c>
      <c r="C1046270" s="2" t="s">
        <v>119</v>
      </c>
      <c r="D1046270" s="2" t="s">
        <v>120</v>
      </c>
      <c r="E1046270" s="2" t="s">
        <v>10843</v>
      </c>
      <c r="F1046270" s="2" t="s">
        <v>10844</v>
      </c>
      <c r="G1046270" s="2" t="s">
        <v>10845</v>
      </c>
      <c r="H1046270" s="2" t="s">
        <v>22</v>
      </c>
      <c r="I1046270" s="2" t="s">
        <v>8706</v>
      </c>
      <c r="J1046270" s="4" t="n">
        <v>45990</v>
      </c>
      <c r="K1046270" s="4" t="n">
        <v>46020</v>
      </c>
      <c r="L1046270" s="21" t="n">
        <v>1463.6</v>
      </c>
      <c r="M1046270" s="4" t="n">
        <v>46022</v>
      </c>
      <c r="N1046270" s="22" t="n">
        <v>32</v>
      </c>
      <c r="O1046270" s="22" t="n">
        <v>2</v>
      </c>
      <c r="P1046270" s="23" t="n">
        <f aca="false">L1046270*N1046270</f>
        <v>46835.2</v>
      </c>
      <c r="Q1046270" s="21" t="n">
        <f aca="false">L1046270*O1046270</f>
        <v>2927.2</v>
      </c>
    </row>
    <row r="1046271" customFormat="false" ht="14.25" hidden="false" customHeight="true" outlineLevel="0" collapsed="false">
      <c r="A1046271" s="2" t="s">
        <v>4413</v>
      </c>
      <c r="B1046271" s="2" t="s">
        <v>4413</v>
      </c>
      <c r="C1046271" s="2" t="s">
        <v>8634</v>
      </c>
      <c r="D1046271" s="2" t="s">
        <v>8635</v>
      </c>
      <c r="E1046271" s="2" t="s">
        <v>10846</v>
      </c>
      <c r="F1046271" s="2" t="s">
        <v>10847</v>
      </c>
      <c r="G1046271" s="2" t="s">
        <v>5747</v>
      </c>
      <c r="H1046271" s="2" t="s">
        <v>22</v>
      </c>
      <c r="I1046271" s="2" t="s">
        <v>10848</v>
      </c>
      <c r="J1046271" s="4" t="n">
        <v>45941</v>
      </c>
      <c r="K1046271" s="4" t="n">
        <v>45971</v>
      </c>
      <c r="L1046271" s="21" t="s">
        <v>10849</v>
      </c>
      <c r="M1046271" s="4" t="n">
        <v>46006</v>
      </c>
      <c r="N1046271" s="22" t="n">
        <v>65</v>
      </c>
      <c r="O1046271" s="22" t="n">
        <v>35</v>
      </c>
      <c r="P1046271" s="23" t="n">
        <f aca="false">L1046271*N1046271</f>
        <v>57490.55</v>
      </c>
      <c r="Q1046271" s="21" t="n">
        <f aca="false">L1046271*O1046271</f>
        <v>30956.45</v>
      </c>
    </row>
    <row r="1046272" customFormat="false" ht="14.25" hidden="false" customHeight="true" outlineLevel="0" collapsed="false">
      <c r="A1046272" s="2" t="s">
        <v>4413</v>
      </c>
      <c r="B1046272" s="2" t="s">
        <v>4413</v>
      </c>
      <c r="C1046272" s="2" t="s">
        <v>119</v>
      </c>
      <c r="D1046272" s="2" t="s">
        <v>120</v>
      </c>
      <c r="E1046272" s="2" t="s">
        <v>10850</v>
      </c>
      <c r="F1046272" s="2" t="s">
        <v>10851</v>
      </c>
      <c r="G1046272" s="2" t="s">
        <v>10852</v>
      </c>
      <c r="H1046272" s="2" t="s">
        <v>22</v>
      </c>
      <c r="I1046272" s="2" t="s">
        <v>9078</v>
      </c>
      <c r="J1046272" s="4" t="n">
        <v>45721</v>
      </c>
      <c r="K1046272" s="4" t="n">
        <v>45751</v>
      </c>
      <c r="L1046272" s="21" t="s">
        <v>9079</v>
      </c>
      <c r="M1046272" s="4" t="n">
        <v>45845</v>
      </c>
      <c r="N1046272" s="22" t="n">
        <v>124</v>
      </c>
      <c r="O1046272" s="22" t="n">
        <v>94</v>
      </c>
      <c r="P1046272" s="23" t="n">
        <f aca="false">L1046272*N1046272</f>
        <v>1383.84</v>
      </c>
      <c r="Q1046272" s="21" t="n">
        <f aca="false">L1046272*O1046272</f>
        <v>1049.04</v>
      </c>
    </row>
    <row r="1046273" customFormat="false" ht="14.25" hidden="false" customHeight="true" outlineLevel="0" collapsed="false">
      <c r="A1046273" s="2" t="s">
        <v>4413</v>
      </c>
      <c r="B1046273" s="2" t="s">
        <v>4413</v>
      </c>
      <c r="C1046273" s="2" t="s">
        <v>8923</v>
      </c>
      <c r="D1046273" s="2" t="s">
        <v>8924</v>
      </c>
      <c r="E1046273" s="2" t="s">
        <v>10853</v>
      </c>
      <c r="F1046273" s="2" t="s">
        <v>10854</v>
      </c>
      <c r="G1046273" s="2" t="s">
        <v>10855</v>
      </c>
      <c r="H1046273" s="2" t="s">
        <v>22</v>
      </c>
      <c r="I1046273" s="2" t="s">
        <v>8928</v>
      </c>
      <c r="J1046273" s="4" t="n">
        <v>45646</v>
      </c>
      <c r="K1046273" s="4" t="n">
        <v>45676</v>
      </c>
      <c r="L1046273" s="21" t="s">
        <v>8929</v>
      </c>
      <c r="M1046273" s="4" t="n">
        <v>45721</v>
      </c>
      <c r="N1046273" s="22" t="n">
        <v>75</v>
      </c>
      <c r="O1046273" s="22" t="n">
        <v>45</v>
      </c>
      <c r="P1046273" s="23" t="n">
        <f aca="false">L1046273*N1046273</f>
        <v>7369.5</v>
      </c>
      <c r="Q1046273" s="21" t="n">
        <f aca="false">L1046273*O1046273</f>
        <v>4421.7</v>
      </c>
    </row>
    <row r="1046274" customFormat="false" ht="14.25" hidden="false" customHeight="true" outlineLevel="0" collapsed="false">
      <c r="A1046274" s="2" t="s">
        <v>4413</v>
      </c>
      <c r="B1046274" s="2" t="s">
        <v>4413</v>
      </c>
      <c r="C1046274" s="2" t="s">
        <v>24</v>
      </c>
      <c r="D1046274" s="2" t="s">
        <v>24</v>
      </c>
      <c r="E1046274" s="2" t="s">
        <v>10856</v>
      </c>
      <c r="F1046274" s="2" t="s">
        <v>10857</v>
      </c>
      <c r="G1046274" s="2" t="s">
        <v>45</v>
      </c>
      <c r="H1046274" s="2" t="s">
        <v>22</v>
      </c>
      <c r="I1046274" s="2" t="s">
        <v>10858</v>
      </c>
      <c r="J1046274" s="4" t="n">
        <v>45945</v>
      </c>
      <c r="K1046274" s="4" t="n">
        <v>45975</v>
      </c>
      <c r="L1046274" s="21" t="s">
        <v>10858</v>
      </c>
      <c r="M1046274" s="4" t="n">
        <v>45957</v>
      </c>
      <c r="N1046274" s="22" t="n">
        <v>12</v>
      </c>
      <c r="O1046274" s="22" t="n">
        <v>-18</v>
      </c>
      <c r="P1046274" s="23" t="n">
        <f aca="false">L1046274*N1046274</f>
        <v>10800.84</v>
      </c>
      <c r="Q1046274" s="21" t="n">
        <f aca="false">L1046274*O1046274</f>
        <v>-16201.26</v>
      </c>
    </row>
    <row r="1046275" customFormat="false" ht="14.25" hidden="false" customHeight="true" outlineLevel="0" collapsed="false">
      <c r="A1046275" s="2" t="s">
        <v>4413</v>
      </c>
      <c r="B1046275" s="2" t="s">
        <v>4413</v>
      </c>
      <c r="C1046275" s="2" t="s">
        <v>24</v>
      </c>
      <c r="D1046275" s="2" t="s">
        <v>24</v>
      </c>
      <c r="E1046275" s="2" t="s">
        <v>10859</v>
      </c>
      <c r="F1046275" s="2" t="s">
        <v>10860</v>
      </c>
      <c r="G1046275" s="2" t="s">
        <v>4469</v>
      </c>
      <c r="H1046275" s="2" t="s">
        <v>22</v>
      </c>
      <c r="I1046275" s="2" t="s">
        <v>10861</v>
      </c>
      <c r="J1046275" s="4" t="n">
        <v>45832</v>
      </c>
      <c r="K1046275" s="4" t="n">
        <v>45862</v>
      </c>
      <c r="L1046275" s="21" t="s">
        <v>10861</v>
      </c>
      <c r="M1046275" s="4" t="n">
        <v>45854</v>
      </c>
      <c r="N1046275" s="22" t="n">
        <v>22</v>
      </c>
      <c r="O1046275" s="22" t="n">
        <v>-8</v>
      </c>
      <c r="P1046275" s="23" t="n">
        <f aca="false">L1046275*N1046275</f>
        <v>17399.8</v>
      </c>
      <c r="Q1046275" s="21" t="n">
        <f aca="false">L1046275*O1046275</f>
        <v>-6327.2</v>
      </c>
    </row>
    <row r="1046276" customFormat="false" ht="14.25" hidden="false" customHeight="true" outlineLevel="0" collapsed="false">
      <c r="A1046276" s="2" t="s">
        <v>4413</v>
      </c>
      <c r="B1046276" s="2" t="s">
        <v>4413</v>
      </c>
      <c r="C1046276" s="2" t="s">
        <v>8754</v>
      </c>
      <c r="D1046276" s="2" t="s">
        <v>8755</v>
      </c>
      <c r="E1046276" s="2" t="s">
        <v>10862</v>
      </c>
      <c r="F1046276" s="2" t="s">
        <v>10863</v>
      </c>
      <c r="G1046276" s="2" t="s">
        <v>10864</v>
      </c>
      <c r="H1046276" s="2" t="s">
        <v>22</v>
      </c>
      <c r="I1046276" s="2" t="s">
        <v>10865</v>
      </c>
      <c r="J1046276" s="4" t="n">
        <v>46002</v>
      </c>
      <c r="K1046276" s="4" t="n">
        <v>46032</v>
      </c>
      <c r="L1046276" s="21" t="n">
        <v>55860</v>
      </c>
      <c r="M1046276" s="4" t="n">
        <v>46010</v>
      </c>
      <c r="N1046276" s="22" t="n">
        <v>8</v>
      </c>
      <c r="O1046276" s="22" t="n">
        <v>-22</v>
      </c>
      <c r="P1046276" s="23" t="n">
        <f aca="false">L1046276*N1046276</f>
        <v>446880</v>
      </c>
      <c r="Q1046276" s="21" t="n">
        <f aca="false">L1046276*O1046276</f>
        <v>-1228920</v>
      </c>
    </row>
    <row r="1046277" customFormat="false" ht="14.25" hidden="false" customHeight="true" outlineLevel="0" collapsed="false">
      <c r="A1046277" s="2" t="s">
        <v>4413</v>
      </c>
      <c r="B1046277" s="2" t="s">
        <v>4413</v>
      </c>
      <c r="C1046277" s="2" t="s">
        <v>9255</v>
      </c>
      <c r="D1046277" s="2" t="s">
        <v>9256</v>
      </c>
      <c r="E1046277" s="2" t="s">
        <v>10866</v>
      </c>
      <c r="F1046277" s="2" t="s">
        <v>10867</v>
      </c>
      <c r="G1046277" s="2" t="s">
        <v>10868</v>
      </c>
      <c r="H1046277" s="2" t="s">
        <v>22</v>
      </c>
      <c r="I1046277" s="2" t="s">
        <v>10869</v>
      </c>
      <c r="J1046277" s="4" t="n">
        <v>45923</v>
      </c>
      <c r="K1046277" s="4" t="n">
        <v>45953</v>
      </c>
      <c r="L1046277" s="21" t="s">
        <v>10870</v>
      </c>
      <c r="M1046277" s="4" t="n">
        <v>46022</v>
      </c>
      <c r="N1046277" s="22" t="n">
        <v>99</v>
      </c>
      <c r="O1046277" s="22" t="n">
        <v>69</v>
      </c>
      <c r="P1046277" s="23" t="n">
        <f aca="false">L1046277*N1046277</f>
        <v>1920.6</v>
      </c>
      <c r="Q1046277" s="21" t="n">
        <f aca="false">L1046277*O1046277</f>
        <v>1338.6</v>
      </c>
    </row>
    <row r="1046278" customFormat="false" ht="14.25" hidden="false" customHeight="true" outlineLevel="0" collapsed="false">
      <c r="A1046278" s="2" t="s">
        <v>4413</v>
      </c>
      <c r="B1046278" s="2" t="s">
        <v>4413</v>
      </c>
      <c r="C1046278" s="2" t="s">
        <v>8619</v>
      </c>
      <c r="D1046278" s="2" t="s">
        <v>8620</v>
      </c>
      <c r="E1046278" s="2" t="s">
        <v>10871</v>
      </c>
      <c r="F1046278" s="2" t="s">
        <v>10872</v>
      </c>
      <c r="G1046278" s="2" t="s">
        <v>10873</v>
      </c>
      <c r="H1046278" s="2" t="s">
        <v>22</v>
      </c>
      <c r="I1046278" s="2" t="s">
        <v>10874</v>
      </c>
      <c r="J1046278" s="4" t="n">
        <v>45910</v>
      </c>
      <c r="K1046278" s="4" t="n">
        <v>45940</v>
      </c>
      <c r="L1046278" s="21" t="n">
        <v>156828.54</v>
      </c>
      <c r="M1046278" s="4" t="n">
        <v>45980</v>
      </c>
      <c r="N1046278" s="22" t="n">
        <v>70</v>
      </c>
      <c r="O1046278" s="22" t="n">
        <v>40</v>
      </c>
      <c r="P1046278" s="23" t="n">
        <f aca="false">L1046278*N1046278</f>
        <v>10977997.8</v>
      </c>
      <c r="Q1046278" s="21" t="n">
        <f aca="false">L1046278*O1046278</f>
        <v>6273141.6</v>
      </c>
    </row>
    <row r="1046279" customFormat="false" ht="14.25" hidden="false" customHeight="true" outlineLevel="0" collapsed="false">
      <c r="A1046279" s="2" t="s">
        <v>4413</v>
      </c>
      <c r="B1046279" s="2" t="s">
        <v>4413</v>
      </c>
      <c r="C1046279" s="2" t="s">
        <v>5428</v>
      </c>
      <c r="D1046279" s="2" t="s">
        <v>5429</v>
      </c>
      <c r="E1046279" s="2" t="s">
        <v>10875</v>
      </c>
      <c r="F1046279" s="2" t="s">
        <v>10876</v>
      </c>
      <c r="G1046279" s="2" t="s">
        <v>249</v>
      </c>
      <c r="H1046279" s="2" t="s">
        <v>22</v>
      </c>
      <c r="I1046279" s="2" t="s">
        <v>5455</v>
      </c>
      <c r="J1046279" s="4" t="n">
        <v>45866</v>
      </c>
      <c r="K1046279" s="4" t="n">
        <v>45896</v>
      </c>
      <c r="L1046279" s="21" t="n">
        <v>1576.08</v>
      </c>
      <c r="M1046279" s="4" t="n">
        <v>45994</v>
      </c>
      <c r="N1046279" s="22" t="n">
        <v>128</v>
      </c>
      <c r="O1046279" s="22" t="n">
        <v>98</v>
      </c>
      <c r="P1046279" s="23" t="n">
        <f aca="false">L1046279*N1046279</f>
        <v>201738.24</v>
      </c>
      <c r="Q1046279" s="21" t="n">
        <f aca="false">L1046279*O1046279</f>
        <v>154455.84</v>
      </c>
    </row>
    <row r="1046280" customFormat="false" ht="14.25" hidden="false" customHeight="true" outlineLevel="0" collapsed="false">
      <c r="A1046280" s="2" t="s">
        <v>4413</v>
      </c>
      <c r="B1046280" s="2" t="s">
        <v>4413</v>
      </c>
      <c r="C1046280" s="2" t="s">
        <v>5428</v>
      </c>
      <c r="D1046280" s="2" t="s">
        <v>5429</v>
      </c>
      <c r="E1046280" s="2" t="s">
        <v>10875</v>
      </c>
      <c r="F1046280" s="2" t="s">
        <v>10876</v>
      </c>
      <c r="G1046280" s="2" t="s">
        <v>249</v>
      </c>
      <c r="H1046280" s="2" t="s">
        <v>22</v>
      </c>
      <c r="I1046280" s="2" t="s">
        <v>5455</v>
      </c>
      <c r="J1046280" s="4" t="n">
        <v>45866</v>
      </c>
      <c r="K1046280" s="4" t="n">
        <v>45896</v>
      </c>
      <c r="L1046280" s="21" t="n">
        <v>6620.64</v>
      </c>
      <c r="M1046280" s="4" t="n">
        <v>45972</v>
      </c>
      <c r="N1046280" s="22" t="n">
        <v>106</v>
      </c>
      <c r="O1046280" s="22" t="n">
        <v>76</v>
      </c>
      <c r="P1046280" s="23" t="n">
        <f aca="false">L1046280*N1046280</f>
        <v>701787.84</v>
      </c>
      <c r="Q1046280" s="21" t="n">
        <f aca="false">L1046280*O1046280</f>
        <v>503168.64</v>
      </c>
    </row>
    <row r="1046281" customFormat="false" ht="14.25" hidden="false" customHeight="true" outlineLevel="0" collapsed="false">
      <c r="A1046281" s="2" t="s">
        <v>4413</v>
      </c>
      <c r="B1046281" s="2" t="s">
        <v>4413</v>
      </c>
      <c r="C1046281" s="2" t="s">
        <v>9266</v>
      </c>
      <c r="D1046281" s="2" t="s">
        <v>9267</v>
      </c>
      <c r="E1046281" s="2" t="s">
        <v>10877</v>
      </c>
      <c r="F1046281" s="2" t="s">
        <v>10878</v>
      </c>
      <c r="G1046281" s="2" t="s">
        <v>10879</v>
      </c>
      <c r="H1046281" s="2" t="s">
        <v>22</v>
      </c>
      <c r="I1046281" s="2" t="s">
        <v>10880</v>
      </c>
      <c r="J1046281" s="4" t="n">
        <v>45820</v>
      </c>
      <c r="K1046281" s="4" t="n">
        <v>45850</v>
      </c>
      <c r="L1046281" s="21" t="s">
        <v>10881</v>
      </c>
      <c r="M1046281" s="4" t="n">
        <v>45841</v>
      </c>
      <c r="N1046281" s="22" t="n">
        <v>21</v>
      </c>
      <c r="O1046281" s="22" t="n">
        <v>-9</v>
      </c>
      <c r="P1046281" s="23" t="n">
        <f aca="false">L1046281*N1046281</f>
        <v>4620</v>
      </c>
      <c r="Q1046281" s="21" t="n">
        <f aca="false">L1046281*O1046281</f>
        <v>-1980</v>
      </c>
    </row>
    <row r="1046282" customFormat="false" ht="14.25" hidden="false" customHeight="true" outlineLevel="0" collapsed="false">
      <c r="A1046282" s="2" t="s">
        <v>4413</v>
      </c>
      <c r="B1046282" s="2" t="s">
        <v>4413</v>
      </c>
      <c r="C1046282" s="2" t="s">
        <v>8697</v>
      </c>
      <c r="D1046282" s="2" t="s">
        <v>8698</v>
      </c>
      <c r="E1046282" s="2" t="s">
        <v>10882</v>
      </c>
      <c r="F1046282" s="2" t="s">
        <v>10883</v>
      </c>
      <c r="G1046282" s="2" t="s">
        <v>10884</v>
      </c>
      <c r="H1046282" s="2" t="s">
        <v>22</v>
      </c>
      <c r="I1046282" s="2" t="s">
        <v>10885</v>
      </c>
      <c r="J1046282" s="4" t="n">
        <v>45912</v>
      </c>
      <c r="K1046282" s="4" t="n">
        <v>45942</v>
      </c>
      <c r="L1046282" s="21" t="n">
        <v>2233.39</v>
      </c>
      <c r="M1046282" s="4" t="n">
        <v>46000</v>
      </c>
      <c r="N1046282" s="22" t="n">
        <v>88</v>
      </c>
      <c r="O1046282" s="22" t="n">
        <v>58</v>
      </c>
      <c r="P1046282" s="23" t="n">
        <f aca="false">L1046282*N1046282</f>
        <v>196538.32</v>
      </c>
      <c r="Q1046282" s="21" t="n">
        <f aca="false">L1046282*O1046282</f>
        <v>129536.62</v>
      </c>
    </row>
    <row r="1046283" customFormat="false" ht="14.25" hidden="false" customHeight="true" outlineLevel="0" collapsed="false">
      <c r="A1046283" s="2" t="s">
        <v>4413</v>
      </c>
      <c r="B1046283" s="2" t="s">
        <v>4413</v>
      </c>
      <c r="C1046283" s="2" t="s">
        <v>24</v>
      </c>
      <c r="D1046283" s="2" t="s">
        <v>24</v>
      </c>
      <c r="E1046283" s="2" t="s">
        <v>10886</v>
      </c>
      <c r="F1046283" s="2" t="s">
        <v>10887</v>
      </c>
      <c r="G1046283" s="2" t="s">
        <v>10888</v>
      </c>
      <c r="H1046283" s="2" t="s">
        <v>22</v>
      </c>
      <c r="I1046283" s="2" t="s">
        <v>10889</v>
      </c>
      <c r="J1046283" s="4" t="n">
        <v>45707</v>
      </c>
      <c r="K1046283" s="4" t="n">
        <v>45737</v>
      </c>
      <c r="L1046283" s="21" t="n">
        <v>2156.96</v>
      </c>
      <c r="M1046283" s="4" t="n">
        <v>45761</v>
      </c>
      <c r="N1046283" s="22" t="n">
        <v>54</v>
      </c>
      <c r="O1046283" s="22" t="n">
        <v>24</v>
      </c>
      <c r="P1046283" s="23" t="n">
        <f aca="false">L1046283*N1046283</f>
        <v>116475.84</v>
      </c>
      <c r="Q1046283" s="21" t="n">
        <f aca="false">L1046283*O1046283</f>
        <v>51767.04</v>
      </c>
    </row>
    <row r="1046284" customFormat="false" ht="14.25" hidden="false" customHeight="true" outlineLevel="0" collapsed="false">
      <c r="A1046284" s="2" t="s">
        <v>4413</v>
      </c>
      <c r="B1046284" s="2" t="s">
        <v>4413</v>
      </c>
      <c r="C1046284" s="2" t="s">
        <v>9694</v>
      </c>
      <c r="D1046284" s="2" t="s">
        <v>9695</v>
      </c>
      <c r="E1046284" s="2" t="s">
        <v>10890</v>
      </c>
      <c r="F1046284" s="2" t="s">
        <v>10891</v>
      </c>
      <c r="G1046284" s="2" t="s">
        <v>10892</v>
      </c>
      <c r="H1046284" s="2" t="s">
        <v>22</v>
      </c>
      <c r="I1046284" s="2" t="s">
        <v>10893</v>
      </c>
      <c r="J1046284" s="4" t="n">
        <v>45866</v>
      </c>
      <c r="K1046284" s="4" t="n">
        <v>45896</v>
      </c>
      <c r="L1046284" s="21" t="n">
        <v>5113.5</v>
      </c>
      <c r="M1046284" s="4" t="n">
        <v>45931</v>
      </c>
      <c r="N1046284" s="22" t="n">
        <v>65</v>
      </c>
      <c r="O1046284" s="22" t="n">
        <v>35</v>
      </c>
      <c r="P1046284" s="23" t="n">
        <f aca="false">L1046284*N1046284</f>
        <v>332377.5</v>
      </c>
      <c r="Q1046284" s="21" t="n">
        <f aca="false">L1046284*O1046284</f>
        <v>178972.5</v>
      </c>
    </row>
    <row r="1046285" customFormat="false" ht="14.25" hidden="false" customHeight="true" outlineLevel="0" collapsed="false">
      <c r="A1046285" s="2" t="s">
        <v>4413</v>
      </c>
      <c r="B1046285" s="2" t="s">
        <v>4413</v>
      </c>
      <c r="C1046285" s="2" t="s">
        <v>8697</v>
      </c>
      <c r="D1046285" s="2" t="s">
        <v>8698</v>
      </c>
      <c r="E1046285" s="2" t="s">
        <v>10894</v>
      </c>
      <c r="F1046285" s="2" t="s">
        <v>10895</v>
      </c>
      <c r="G1046285" s="2" t="s">
        <v>10896</v>
      </c>
      <c r="H1046285" s="2" t="s">
        <v>22</v>
      </c>
      <c r="I1046285" s="2" t="s">
        <v>10897</v>
      </c>
      <c r="J1046285" s="4" t="n">
        <v>45729</v>
      </c>
      <c r="K1046285" s="4" t="n">
        <v>45759</v>
      </c>
      <c r="L1046285" s="21" t="n">
        <v>8321.96</v>
      </c>
      <c r="M1046285" s="4" t="n">
        <v>45847</v>
      </c>
      <c r="N1046285" s="22" t="n">
        <v>118</v>
      </c>
      <c r="O1046285" s="22" t="n">
        <v>88</v>
      </c>
      <c r="P1046285" s="23" t="n">
        <f aca="false">L1046285*N1046285</f>
        <v>981991.28</v>
      </c>
      <c r="Q1046285" s="21" t="n">
        <f aca="false">L1046285*O1046285</f>
        <v>732332.48</v>
      </c>
    </row>
    <row r="1046286" customFormat="false" ht="14.25" hidden="false" customHeight="true" outlineLevel="0" collapsed="false">
      <c r="A1046286" s="2" t="s">
        <v>4413</v>
      </c>
      <c r="B1046286" s="2" t="s">
        <v>4413</v>
      </c>
      <c r="C1046286" s="2" t="s">
        <v>119</v>
      </c>
      <c r="D1046286" s="2" t="s">
        <v>120</v>
      </c>
      <c r="E1046286" s="2" t="s">
        <v>10898</v>
      </c>
      <c r="F1046286" s="2" t="s">
        <v>10899</v>
      </c>
      <c r="G1046286" s="2" t="s">
        <v>10900</v>
      </c>
      <c r="H1046286" s="2" t="s">
        <v>22</v>
      </c>
      <c r="I1046286" s="2" t="s">
        <v>8805</v>
      </c>
      <c r="J1046286" s="4" t="n">
        <v>45721</v>
      </c>
      <c r="K1046286" s="4" t="n">
        <v>45751</v>
      </c>
      <c r="L1046286" s="21" t="s">
        <v>8806</v>
      </c>
      <c r="M1046286" s="4" t="n">
        <v>45845</v>
      </c>
      <c r="N1046286" s="22" t="n">
        <v>124</v>
      </c>
      <c r="O1046286" s="22" t="n">
        <v>94</v>
      </c>
      <c r="P1046286" s="23" t="n">
        <f aca="false">L1046286*N1046286</f>
        <v>16152.24</v>
      </c>
      <c r="Q1046286" s="21" t="n">
        <f aca="false">L1046286*O1046286</f>
        <v>12244.44</v>
      </c>
    </row>
    <row r="1046287" customFormat="false" ht="14.25" hidden="false" customHeight="true" outlineLevel="0" collapsed="false">
      <c r="A1046287" s="2" t="s">
        <v>4413</v>
      </c>
      <c r="B1046287" s="2" t="s">
        <v>4413</v>
      </c>
      <c r="C1046287" s="2" t="s">
        <v>10332</v>
      </c>
      <c r="D1046287" s="2" t="s">
        <v>10333</v>
      </c>
      <c r="E1046287" s="2" t="s">
        <v>10901</v>
      </c>
      <c r="F1046287" s="2" t="s">
        <v>10902</v>
      </c>
      <c r="G1046287" s="2" t="s">
        <v>10903</v>
      </c>
      <c r="H1046287" s="2" t="s">
        <v>22</v>
      </c>
      <c r="I1046287" s="2" t="s">
        <v>9220</v>
      </c>
      <c r="J1046287" s="4" t="n">
        <v>45684</v>
      </c>
      <c r="K1046287" s="4" t="n">
        <v>45714</v>
      </c>
      <c r="L1046287" s="21" t="s">
        <v>9221</v>
      </c>
      <c r="M1046287" s="4" t="n">
        <v>45719</v>
      </c>
      <c r="N1046287" s="22" t="n">
        <v>35</v>
      </c>
      <c r="O1046287" s="22" t="n">
        <v>5</v>
      </c>
      <c r="P1046287" s="23" t="n">
        <f aca="false">L1046287*N1046287</f>
        <v>24108.7</v>
      </c>
      <c r="Q1046287" s="21" t="n">
        <f aca="false">L1046287*O1046287</f>
        <v>3444.1</v>
      </c>
    </row>
    <row r="1046288" customFormat="false" ht="14.25" hidden="false" customHeight="true" outlineLevel="0" collapsed="false">
      <c r="A1046288" s="2" t="s">
        <v>4413</v>
      </c>
      <c r="B1046288" s="2" t="s">
        <v>4413</v>
      </c>
      <c r="C1046288" s="2" t="s">
        <v>8619</v>
      </c>
      <c r="D1046288" s="2" t="s">
        <v>8620</v>
      </c>
      <c r="E1046288" s="2" t="s">
        <v>10904</v>
      </c>
      <c r="F1046288" s="2" t="s">
        <v>10905</v>
      </c>
      <c r="G1046288" s="2" t="s">
        <v>10906</v>
      </c>
      <c r="H1046288" s="2" t="s">
        <v>22</v>
      </c>
      <c r="I1046288" s="2" t="s">
        <v>10907</v>
      </c>
      <c r="J1046288" s="4" t="n">
        <v>45839</v>
      </c>
      <c r="K1046288" s="4" t="n">
        <v>45869</v>
      </c>
      <c r="L1046288" s="21" t="n">
        <v>57678.7</v>
      </c>
      <c r="M1046288" s="4" t="n">
        <v>45870</v>
      </c>
      <c r="N1046288" s="22" t="n">
        <v>31</v>
      </c>
      <c r="O1046288" s="22" t="n">
        <v>1</v>
      </c>
      <c r="P1046288" s="23" t="n">
        <f aca="false">L1046288*N1046288</f>
        <v>1788039.7</v>
      </c>
      <c r="Q1046288" s="21" t="n">
        <f aca="false">L1046288*O1046288</f>
        <v>57678.7</v>
      </c>
    </row>
    <row r="1046289" customFormat="false" ht="14.25" hidden="false" customHeight="true" outlineLevel="0" collapsed="false">
      <c r="A1046289" s="2" t="s">
        <v>4413</v>
      </c>
      <c r="B1046289" s="2" t="s">
        <v>4413</v>
      </c>
      <c r="C1046289" s="2" t="s">
        <v>24</v>
      </c>
      <c r="D1046289" s="2" t="s">
        <v>24</v>
      </c>
      <c r="E1046289" s="2" t="s">
        <v>10908</v>
      </c>
      <c r="F1046289" s="2" t="s">
        <v>10909</v>
      </c>
      <c r="G1046289" s="2" t="s">
        <v>9571</v>
      </c>
      <c r="H1046289" s="2" t="s">
        <v>22</v>
      </c>
      <c r="I1046289" s="2" t="s">
        <v>10910</v>
      </c>
      <c r="J1046289" s="4" t="n">
        <v>45823</v>
      </c>
      <c r="K1046289" s="4" t="n">
        <v>45853</v>
      </c>
      <c r="L1046289" s="21" t="n">
        <v>2380.5</v>
      </c>
      <c r="M1046289" s="4" t="n">
        <v>45845</v>
      </c>
      <c r="N1046289" s="22" t="n">
        <v>22</v>
      </c>
      <c r="O1046289" s="22" t="n">
        <v>-8</v>
      </c>
      <c r="P1046289" s="23" t="n">
        <f aca="false">L1046289*N1046289</f>
        <v>52371</v>
      </c>
      <c r="Q1046289" s="21" t="n">
        <f aca="false">L1046289*O1046289</f>
        <v>-19044</v>
      </c>
    </row>
    <row r="1046290" customFormat="false" ht="14.25" hidden="false" customHeight="true" outlineLevel="0" collapsed="false">
      <c r="A1046290" s="2" t="s">
        <v>4413</v>
      </c>
      <c r="B1046290" s="2" t="s">
        <v>4413</v>
      </c>
      <c r="C1046290" s="2" t="s">
        <v>119</v>
      </c>
      <c r="D1046290" s="2" t="s">
        <v>120</v>
      </c>
      <c r="E1046290" s="2" t="s">
        <v>10911</v>
      </c>
      <c r="F1046290" s="2" t="s">
        <v>10912</v>
      </c>
      <c r="G1046290" s="2" t="s">
        <v>10913</v>
      </c>
      <c r="H1046290" s="2" t="s">
        <v>22</v>
      </c>
      <c r="I1046290" s="2" t="s">
        <v>8741</v>
      </c>
      <c r="J1046290" s="4" t="n">
        <v>45832</v>
      </c>
      <c r="K1046290" s="4" t="n">
        <v>45862</v>
      </c>
      <c r="L1046290" s="21" t="n">
        <v>19603.34</v>
      </c>
      <c r="M1046290" s="4" t="n">
        <v>45952</v>
      </c>
      <c r="N1046290" s="22" t="n">
        <v>120</v>
      </c>
      <c r="O1046290" s="22" t="n">
        <v>90</v>
      </c>
      <c r="P1046290" s="23" t="n">
        <f aca="false">L1046290*N1046290</f>
        <v>2352400.8</v>
      </c>
      <c r="Q1046290" s="21" t="n">
        <f aca="false">L1046290*O1046290</f>
        <v>1764300.6</v>
      </c>
    </row>
    <row r="1046291" customFormat="false" ht="14.25" hidden="false" customHeight="true" outlineLevel="0" collapsed="false">
      <c r="A1046291" s="2" t="s">
        <v>4413</v>
      </c>
      <c r="B1046291" s="2" t="s">
        <v>4413</v>
      </c>
      <c r="C1046291" s="2" t="s">
        <v>9368</v>
      </c>
      <c r="D1046291" s="2" t="s">
        <v>9369</v>
      </c>
      <c r="E1046291" s="2" t="s">
        <v>10914</v>
      </c>
      <c r="F1046291" s="2" t="s">
        <v>10915</v>
      </c>
      <c r="G1046291" s="2" t="s">
        <v>10916</v>
      </c>
      <c r="H1046291" s="2" t="s">
        <v>22</v>
      </c>
      <c r="I1046291" s="2" t="s">
        <v>10917</v>
      </c>
      <c r="J1046291" s="4" t="n">
        <v>45931</v>
      </c>
      <c r="K1046291" s="4" t="n">
        <v>45961</v>
      </c>
      <c r="L1046291" s="21" t="n">
        <v>17814.77</v>
      </c>
      <c r="M1046291" s="4" t="n">
        <v>45945</v>
      </c>
      <c r="N1046291" s="22" t="n">
        <v>14</v>
      </c>
      <c r="O1046291" s="22" t="n">
        <v>-16</v>
      </c>
      <c r="P1046291" s="23" t="n">
        <f aca="false">L1046291*N1046291</f>
        <v>249406.78</v>
      </c>
      <c r="Q1046291" s="21" t="n">
        <f aca="false">L1046291*O1046291</f>
        <v>-285036.32</v>
      </c>
    </row>
    <row r="1046292" customFormat="false" ht="14.25" hidden="false" customHeight="true" outlineLevel="0" collapsed="false">
      <c r="A1046292" s="2" t="s">
        <v>4413</v>
      </c>
      <c r="B1046292" s="2" t="s">
        <v>4413</v>
      </c>
      <c r="C1046292" s="2" t="s">
        <v>119</v>
      </c>
      <c r="D1046292" s="2" t="s">
        <v>120</v>
      </c>
      <c r="E1046292" s="2" t="s">
        <v>10918</v>
      </c>
      <c r="F1046292" s="2" t="s">
        <v>10919</v>
      </c>
      <c r="G1046292" s="2" t="s">
        <v>10920</v>
      </c>
      <c r="H1046292" s="2" t="s">
        <v>22</v>
      </c>
      <c r="I1046292" s="2" t="s">
        <v>8706</v>
      </c>
      <c r="J1046292" s="4" t="n">
        <v>45721</v>
      </c>
      <c r="K1046292" s="4" t="n">
        <v>45751</v>
      </c>
      <c r="L1046292" s="21" t="n">
        <v>1463.6</v>
      </c>
      <c r="M1046292" s="4" t="n">
        <v>45845</v>
      </c>
      <c r="N1046292" s="22" t="n">
        <v>124</v>
      </c>
      <c r="O1046292" s="22" t="n">
        <v>94</v>
      </c>
      <c r="P1046292" s="23" t="n">
        <f aca="false">L1046292*N1046292</f>
        <v>181486.4</v>
      </c>
      <c r="Q1046292" s="21" t="n">
        <f aca="false">L1046292*O1046292</f>
        <v>137578.4</v>
      </c>
    </row>
    <row r="1046293" customFormat="false" ht="14.25" hidden="false" customHeight="true" outlineLevel="0" collapsed="false">
      <c r="A1046293" s="2" t="s">
        <v>4413</v>
      </c>
      <c r="B1046293" s="2" t="s">
        <v>4413</v>
      </c>
      <c r="C1046293" s="2" t="s">
        <v>24</v>
      </c>
      <c r="D1046293" s="2" t="s">
        <v>24</v>
      </c>
      <c r="E1046293" s="2" t="s">
        <v>10921</v>
      </c>
      <c r="F1046293" s="2" t="s">
        <v>10922</v>
      </c>
      <c r="G1046293" s="2" t="s">
        <v>3373</v>
      </c>
      <c r="H1046293" s="2" t="s">
        <v>22</v>
      </c>
      <c r="I1046293" s="2" t="s">
        <v>10923</v>
      </c>
      <c r="J1046293" s="4" t="n">
        <v>45668</v>
      </c>
      <c r="K1046293" s="4" t="n">
        <v>45698</v>
      </c>
      <c r="L1046293" s="21" t="n">
        <v>18691.46</v>
      </c>
      <c r="M1046293" s="4" t="n">
        <v>45709</v>
      </c>
      <c r="N1046293" s="22" t="n">
        <v>41</v>
      </c>
      <c r="O1046293" s="22" t="n">
        <v>11</v>
      </c>
      <c r="P1046293" s="23" t="n">
        <f aca="false">L1046293*N1046293</f>
        <v>766349.86</v>
      </c>
      <c r="Q1046293" s="21" t="n">
        <f aca="false">L1046293*O1046293</f>
        <v>205606.06</v>
      </c>
    </row>
    <row r="1046294" customFormat="false" ht="14.25" hidden="false" customHeight="true" outlineLevel="0" collapsed="false">
      <c r="A1046294" s="2" t="s">
        <v>4413</v>
      </c>
      <c r="B1046294" s="2" t="s">
        <v>4413</v>
      </c>
      <c r="C1046294" s="2" t="s">
        <v>8634</v>
      </c>
      <c r="D1046294" s="2" t="s">
        <v>8635</v>
      </c>
      <c r="E1046294" s="2" t="s">
        <v>10924</v>
      </c>
      <c r="F1046294" s="2" t="s">
        <v>10925</v>
      </c>
      <c r="G1046294" s="2" t="s">
        <v>10926</v>
      </c>
      <c r="H1046294" s="2" t="s">
        <v>22</v>
      </c>
      <c r="I1046294" s="2" t="s">
        <v>10927</v>
      </c>
      <c r="J1046294" s="4" t="n">
        <v>45728</v>
      </c>
      <c r="K1046294" s="4" t="n">
        <v>45758</v>
      </c>
      <c r="L1046294" s="21" t="n">
        <v>4693.77</v>
      </c>
      <c r="M1046294" s="4" t="n">
        <v>45757</v>
      </c>
      <c r="N1046294" s="22" t="n">
        <v>29</v>
      </c>
      <c r="O1046294" s="22" t="n">
        <v>-1</v>
      </c>
      <c r="P1046294" s="23" t="n">
        <f aca="false">L1046294*N1046294</f>
        <v>136119.33</v>
      </c>
      <c r="Q1046294" s="21" t="n">
        <f aca="false">L1046294*O1046294</f>
        <v>-4693.77</v>
      </c>
    </row>
    <row r="1046295" customFormat="false" ht="14.25" hidden="false" customHeight="true" outlineLevel="0" collapsed="false">
      <c r="A1046295" s="2" t="s">
        <v>4413</v>
      </c>
      <c r="B1046295" s="2" t="s">
        <v>4413</v>
      </c>
      <c r="C1046295" s="2" t="s">
        <v>8850</v>
      </c>
      <c r="D1046295" s="2" t="s">
        <v>8851</v>
      </c>
      <c r="E1046295" s="2" t="s">
        <v>10928</v>
      </c>
      <c r="F1046295" s="2" t="s">
        <v>10929</v>
      </c>
      <c r="G1046295" s="2" t="s">
        <v>10930</v>
      </c>
      <c r="H1046295" s="2" t="s">
        <v>22</v>
      </c>
      <c r="I1046295" s="2" t="s">
        <v>10931</v>
      </c>
      <c r="J1046295" s="4" t="n">
        <v>45840</v>
      </c>
      <c r="K1046295" s="4" t="n">
        <v>45870</v>
      </c>
      <c r="L1046295" s="21" t="n">
        <v>2265.25</v>
      </c>
      <c r="M1046295" s="4" t="n">
        <v>45880</v>
      </c>
      <c r="N1046295" s="22" t="n">
        <v>40</v>
      </c>
      <c r="O1046295" s="22" t="n">
        <v>10</v>
      </c>
      <c r="P1046295" s="23" t="n">
        <f aca="false">L1046295*N1046295</f>
        <v>90610</v>
      </c>
      <c r="Q1046295" s="21" t="n">
        <f aca="false">L1046295*O1046295</f>
        <v>22652.5</v>
      </c>
    </row>
    <row r="1046296" customFormat="false" ht="14.25" hidden="false" customHeight="true" outlineLevel="0" collapsed="false">
      <c r="A1046296" s="2" t="s">
        <v>4413</v>
      </c>
      <c r="B1046296" s="2" t="s">
        <v>4413</v>
      </c>
      <c r="C1046296" s="2" t="s">
        <v>8697</v>
      </c>
      <c r="D1046296" s="2" t="s">
        <v>8698</v>
      </c>
      <c r="E1046296" s="2" t="s">
        <v>10932</v>
      </c>
      <c r="F1046296" s="2" t="s">
        <v>10933</v>
      </c>
      <c r="G1046296" s="2" t="s">
        <v>10934</v>
      </c>
      <c r="H1046296" s="2" t="s">
        <v>22</v>
      </c>
      <c r="I1046296" s="2" t="s">
        <v>10935</v>
      </c>
      <c r="J1046296" s="4" t="n">
        <v>45850</v>
      </c>
      <c r="K1046296" s="4" t="n">
        <v>45880</v>
      </c>
      <c r="L1046296" s="21" t="n">
        <v>5881.64</v>
      </c>
      <c r="M1046296" s="4" t="n">
        <v>45943</v>
      </c>
      <c r="N1046296" s="22" t="n">
        <v>93</v>
      </c>
      <c r="O1046296" s="22" t="n">
        <v>63</v>
      </c>
      <c r="P1046296" s="23" t="n">
        <f aca="false">L1046296*N1046296</f>
        <v>546992.52</v>
      </c>
      <c r="Q1046296" s="21" t="n">
        <f aca="false">L1046296*O1046296</f>
        <v>370543.32</v>
      </c>
    </row>
    <row r="1046297" customFormat="false" ht="14.25" hidden="false" customHeight="true" outlineLevel="0" collapsed="false">
      <c r="A1046297" s="2" t="s">
        <v>4413</v>
      </c>
      <c r="B1046297" s="2" t="s">
        <v>4413</v>
      </c>
      <c r="C1046297" s="2" t="s">
        <v>8634</v>
      </c>
      <c r="D1046297" s="2" t="s">
        <v>8635</v>
      </c>
      <c r="E1046297" s="2" t="s">
        <v>10936</v>
      </c>
      <c r="F1046297" s="2" t="s">
        <v>10937</v>
      </c>
      <c r="G1046297" s="2" t="s">
        <v>10938</v>
      </c>
      <c r="H1046297" s="2" t="s">
        <v>22</v>
      </c>
      <c r="I1046297" s="2" t="s">
        <v>10939</v>
      </c>
      <c r="J1046297" s="4" t="n">
        <v>45824</v>
      </c>
      <c r="K1046297" s="4" t="n">
        <v>45884</v>
      </c>
      <c r="L1046297" s="21" t="s">
        <v>10940</v>
      </c>
      <c r="M1046297" s="4" t="n">
        <v>45911</v>
      </c>
      <c r="N1046297" s="22" t="n">
        <v>87</v>
      </c>
      <c r="O1046297" s="22" t="n">
        <v>27</v>
      </c>
      <c r="P1046297" s="23" t="n">
        <f aca="false">L1046297*N1046297</f>
        <v>30858.9</v>
      </c>
      <c r="Q1046297" s="21" t="n">
        <f aca="false">L1046297*O1046297</f>
        <v>9576.9</v>
      </c>
    </row>
    <row r="1046298" customFormat="false" ht="14.25" hidden="false" customHeight="true" outlineLevel="0" collapsed="false">
      <c r="A1046298" s="2" t="s">
        <v>4413</v>
      </c>
      <c r="B1046298" s="2" t="s">
        <v>4413</v>
      </c>
      <c r="C1046298" s="2" t="s">
        <v>9819</v>
      </c>
      <c r="D1046298" s="2" t="s">
        <v>8755</v>
      </c>
      <c r="E1046298" s="2" t="s">
        <v>10941</v>
      </c>
      <c r="F1046298" s="2" t="s">
        <v>10942</v>
      </c>
      <c r="G1046298" s="2" t="s">
        <v>5276</v>
      </c>
      <c r="H1046298" s="2" t="s">
        <v>22</v>
      </c>
      <c r="I1046298" s="2" t="s">
        <v>10943</v>
      </c>
      <c r="J1046298" s="4" t="n">
        <v>45681</v>
      </c>
      <c r="K1046298" s="4" t="n">
        <v>45711</v>
      </c>
      <c r="L1046298" s="21" t="n">
        <v>6434.48</v>
      </c>
      <c r="M1046298" s="4" t="n">
        <v>45740</v>
      </c>
      <c r="N1046298" s="22" t="n">
        <v>59</v>
      </c>
      <c r="O1046298" s="22" t="n">
        <v>29</v>
      </c>
      <c r="P1046298" s="23" t="n">
        <f aca="false">L1046298*N1046298</f>
        <v>379634.32</v>
      </c>
      <c r="Q1046298" s="21" t="n">
        <f aca="false">L1046298*O1046298</f>
        <v>186599.92</v>
      </c>
    </row>
    <row r="1046299" customFormat="false" ht="14.25" hidden="false" customHeight="true" outlineLevel="0" collapsed="false">
      <c r="A1046299" s="2" t="s">
        <v>4413</v>
      </c>
      <c r="B1046299" s="2" t="s">
        <v>4413</v>
      </c>
      <c r="C1046299" s="2" t="s">
        <v>24</v>
      </c>
      <c r="D1046299" s="2" t="s">
        <v>24</v>
      </c>
      <c r="E1046299" s="2" t="s">
        <v>10944</v>
      </c>
      <c r="F1046299" s="2" t="s">
        <v>10945</v>
      </c>
      <c r="G1046299" s="2" t="s">
        <v>10946</v>
      </c>
      <c r="H1046299" s="2" t="s">
        <v>22</v>
      </c>
      <c r="I1046299" s="2" t="s">
        <v>8950</v>
      </c>
      <c r="J1046299" s="4" t="n">
        <v>45721</v>
      </c>
      <c r="K1046299" s="4" t="n">
        <v>45751</v>
      </c>
      <c r="L1046299" s="21" t="n">
        <v>3760.72</v>
      </c>
      <c r="M1046299" s="4" t="n">
        <v>45734</v>
      </c>
      <c r="N1046299" s="22" t="n">
        <v>13</v>
      </c>
      <c r="O1046299" s="22" t="n">
        <v>-17</v>
      </c>
      <c r="P1046299" s="23" t="n">
        <f aca="false">L1046299*N1046299</f>
        <v>48889.36</v>
      </c>
      <c r="Q1046299" s="21" t="n">
        <f aca="false">L1046299*O1046299</f>
        <v>-63932.24</v>
      </c>
    </row>
    <row r="1046300" customFormat="false" ht="14.25" hidden="false" customHeight="true" outlineLevel="0" collapsed="false">
      <c r="A1046300" s="2" t="s">
        <v>4413</v>
      </c>
      <c r="B1046300" s="2" t="s">
        <v>4413</v>
      </c>
      <c r="C1046300" s="2" t="s">
        <v>8754</v>
      </c>
      <c r="D1046300" s="2" t="s">
        <v>8755</v>
      </c>
      <c r="E1046300" s="2" t="s">
        <v>10947</v>
      </c>
      <c r="F1046300" s="2" t="s">
        <v>10948</v>
      </c>
      <c r="G1046300" s="2" t="s">
        <v>7556</v>
      </c>
      <c r="H1046300" s="2" t="s">
        <v>22</v>
      </c>
      <c r="I1046300" s="2" t="s">
        <v>10949</v>
      </c>
      <c r="J1046300" s="4" t="n">
        <v>45859</v>
      </c>
      <c r="K1046300" s="4" t="n">
        <v>45889</v>
      </c>
      <c r="L1046300" s="21" t="n">
        <v>7912.23</v>
      </c>
      <c r="M1046300" s="4" t="n">
        <v>45875</v>
      </c>
      <c r="N1046300" s="22" t="n">
        <v>16</v>
      </c>
      <c r="O1046300" s="22" t="n">
        <v>-14</v>
      </c>
      <c r="P1046300" s="23" t="n">
        <f aca="false">L1046300*N1046300</f>
        <v>126595.68</v>
      </c>
      <c r="Q1046300" s="21" t="n">
        <f aca="false">L1046300*O1046300</f>
        <v>-110771.22</v>
      </c>
    </row>
    <row r="1046301" customFormat="false" ht="14.25" hidden="false" customHeight="true" outlineLevel="0" collapsed="false">
      <c r="A1046301" s="2" t="s">
        <v>4413</v>
      </c>
      <c r="B1046301" s="2" t="s">
        <v>4413</v>
      </c>
      <c r="C1046301" s="2" t="s">
        <v>8619</v>
      </c>
      <c r="D1046301" s="2" t="s">
        <v>8620</v>
      </c>
      <c r="E1046301" s="2" t="s">
        <v>10950</v>
      </c>
      <c r="F1046301" s="2" t="s">
        <v>10951</v>
      </c>
      <c r="G1046301" s="2" t="s">
        <v>10952</v>
      </c>
      <c r="H1046301" s="2" t="s">
        <v>22</v>
      </c>
      <c r="I1046301" s="2" t="s">
        <v>10953</v>
      </c>
      <c r="J1046301" s="4" t="n">
        <v>45670</v>
      </c>
      <c r="K1046301" s="4" t="n">
        <v>45700</v>
      </c>
      <c r="L1046301" s="21" t="n">
        <v>43356.04</v>
      </c>
      <c r="M1046301" s="4" t="n">
        <v>45726</v>
      </c>
      <c r="N1046301" s="22" t="n">
        <v>56</v>
      </c>
      <c r="O1046301" s="22" t="n">
        <v>26</v>
      </c>
      <c r="P1046301" s="23" t="n">
        <f aca="false">L1046301*N1046301</f>
        <v>2427938.24</v>
      </c>
      <c r="Q1046301" s="21" t="n">
        <f aca="false">L1046301*O1046301</f>
        <v>1127257.04</v>
      </c>
    </row>
    <row r="1046302" customFormat="false" ht="14.25" hidden="false" customHeight="true" outlineLevel="0" collapsed="false">
      <c r="A1046302" s="2" t="s">
        <v>4413</v>
      </c>
      <c r="B1046302" s="2" t="s">
        <v>4413</v>
      </c>
      <c r="C1046302" s="2" t="s">
        <v>24</v>
      </c>
      <c r="D1046302" s="2" t="s">
        <v>24</v>
      </c>
      <c r="E1046302" s="2" t="s">
        <v>10954</v>
      </c>
      <c r="F1046302" s="2" t="s">
        <v>10955</v>
      </c>
      <c r="G1046302" s="2" t="s">
        <v>7159</v>
      </c>
      <c r="H1046302" s="2" t="s">
        <v>22</v>
      </c>
      <c r="I1046302" s="2" t="s">
        <v>10956</v>
      </c>
      <c r="J1046302" s="4" t="n">
        <v>45888</v>
      </c>
      <c r="K1046302" s="4" t="n">
        <v>45918</v>
      </c>
      <c r="L1046302" s="21" t="n">
        <v>9027</v>
      </c>
      <c r="M1046302" s="4" t="n">
        <v>45909</v>
      </c>
      <c r="N1046302" s="22" t="n">
        <v>21</v>
      </c>
      <c r="O1046302" s="22" t="n">
        <v>-9</v>
      </c>
      <c r="P1046302" s="23" t="n">
        <f aca="false">L1046302*N1046302</f>
        <v>189567</v>
      </c>
      <c r="Q1046302" s="21" t="n">
        <f aca="false">L1046302*O1046302</f>
        <v>-81243</v>
      </c>
    </row>
    <row r="1046303" customFormat="false" ht="14.25" hidden="false" customHeight="true" outlineLevel="0" collapsed="false">
      <c r="A1046303" s="2" t="s">
        <v>4413</v>
      </c>
      <c r="B1046303" s="2" t="s">
        <v>4413</v>
      </c>
      <c r="C1046303" s="2" t="s">
        <v>8697</v>
      </c>
      <c r="D1046303" s="2" t="s">
        <v>8698</v>
      </c>
      <c r="E1046303" s="2" t="s">
        <v>10957</v>
      </c>
      <c r="F1046303" s="2" t="s">
        <v>10958</v>
      </c>
      <c r="G1046303" s="2" t="s">
        <v>10959</v>
      </c>
      <c r="H1046303" s="2" t="s">
        <v>22</v>
      </c>
      <c r="I1046303" s="2" t="s">
        <v>10960</v>
      </c>
      <c r="J1046303" s="4" t="n">
        <v>45850</v>
      </c>
      <c r="K1046303" s="4" t="n">
        <v>45880</v>
      </c>
      <c r="L1046303" s="21" t="s">
        <v>10961</v>
      </c>
      <c r="M1046303" s="4" t="n">
        <v>45889</v>
      </c>
      <c r="N1046303" s="22" t="n">
        <v>39</v>
      </c>
      <c r="O1046303" s="22" t="n">
        <v>9</v>
      </c>
      <c r="P1046303" s="23" t="n">
        <f aca="false">L1046303*N1046303</f>
        <v>14738.1</v>
      </c>
      <c r="Q1046303" s="21" t="n">
        <f aca="false">L1046303*O1046303</f>
        <v>3401.1</v>
      </c>
    </row>
    <row r="1046304" customFormat="false" ht="14.25" hidden="false" customHeight="true" outlineLevel="0" collapsed="false">
      <c r="A1046304" s="2" t="s">
        <v>4413</v>
      </c>
      <c r="B1046304" s="2" t="s">
        <v>4413</v>
      </c>
      <c r="C1046304" s="2" t="s">
        <v>8619</v>
      </c>
      <c r="D1046304" s="2" t="s">
        <v>8620</v>
      </c>
      <c r="E1046304" s="2" t="s">
        <v>10962</v>
      </c>
      <c r="F1046304" s="2" t="s">
        <v>10963</v>
      </c>
      <c r="G1046304" s="2" t="s">
        <v>10964</v>
      </c>
      <c r="H1046304" s="2" t="s">
        <v>22</v>
      </c>
      <c r="I1046304" s="2" t="s">
        <v>10965</v>
      </c>
      <c r="J1046304" s="4" t="n">
        <v>45742</v>
      </c>
      <c r="K1046304" s="4" t="n">
        <v>45772</v>
      </c>
      <c r="L1046304" s="21" t="n">
        <v>106078.06</v>
      </c>
      <c r="M1046304" s="4" t="n">
        <v>45799</v>
      </c>
      <c r="N1046304" s="22" t="n">
        <v>57</v>
      </c>
      <c r="O1046304" s="22" t="n">
        <v>27</v>
      </c>
      <c r="P1046304" s="23" t="n">
        <f aca="false">L1046304*N1046304</f>
        <v>6046449.42</v>
      </c>
      <c r="Q1046304" s="21" t="n">
        <f aca="false">L1046304*O1046304</f>
        <v>2864107.62</v>
      </c>
    </row>
    <row r="1046305" customFormat="false" ht="14.25" hidden="false" customHeight="true" outlineLevel="0" collapsed="false">
      <c r="A1046305" s="2" t="s">
        <v>4413</v>
      </c>
      <c r="B1046305" s="2" t="s">
        <v>4413</v>
      </c>
      <c r="C1046305" s="2" t="s">
        <v>9967</v>
      </c>
      <c r="D1046305" s="2" t="s">
        <v>9968</v>
      </c>
      <c r="E1046305" s="2" t="s">
        <v>10966</v>
      </c>
      <c r="F1046305" s="2" t="s">
        <v>10967</v>
      </c>
      <c r="G1046305" s="2" t="s">
        <v>4687</v>
      </c>
      <c r="H1046305" s="2" t="s">
        <v>22</v>
      </c>
      <c r="I1046305" s="2" t="s">
        <v>8332</v>
      </c>
      <c r="J1046305" s="4" t="n">
        <v>45813</v>
      </c>
      <c r="K1046305" s="4" t="n">
        <v>45843</v>
      </c>
      <c r="L1046305" s="21" t="s">
        <v>10968</v>
      </c>
      <c r="M1046305" s="4" t="n">
        <v>45852</v>
      </c>
      <c r="N1046305" s="22" t="n">
        <v>39</v>
      </c>
      <c r="O1046305" s="22" t="n">
        <v>9</v>
      </c>
      <c r="P1046305" s="23" t="n">
        <f aca="false">L1046305*N1046305</f>
        <v>33641.4</v>
      </c>
      <c r="Q1046305" s="21" t="n">
        <f aca="false">L1046305*O1046305</f>
        <v>7763.4</v>
      </c>
    </row>
    <row r="1046306" customFormat="false" ht="14.25" hidden="false" customHeight="true" outlineLevel="0" collapsed="false">
      <c r="A1046306" s="2" t="s">
        <v>4413</v>
      </c>
      <c r="B1046306" s="2" t="s">
        <v>4413</v>
      </c>
      <c r="C1046306" s="2" t="s">
        <v>24</v>
      </c>
      <c r="D1046306" s="2" t="s">
        <v>24</v>
      </c>
      <c r="E1046306" s="2" t="s">
        <v>10969</v>
      </c>
      <c r="F1046306" s="2" t="s">
        <v>10970</v>
      </c>
      <c r="G1046306" s="2" t="s">
        <v>9488</v>
      </c>
      <c r="H1046306" s="2" t="s">
        <v>22</v>
      </c>
      <c r="I1046306" s="2" t="s">
        <v>10971</v>
      </c>
      <c r="J1046306" s="4" t="n">
        <v>45668</v>
      </c>
      <c r="K1046306" s="4" t="n">
        <v>45698</v>
      </c>
      <c r="L1046306" s="21" t="n">
        <v>21143.17</v>
      </c>
      <c r="M1046306" s="4" t="n">
        <v>45706</v>
      </c>
      <c r="N1046306" s="22" t="n">
        <v>38</v>
      </c>
      <c r="O1046306" s="22" t="n">
        <v>8</v>
      </c>
      <c r="P1046306" s="23" t="n">
        <f aca="false">L1046306*N1046306</f>
        <v>803440.46</v>
      </c>
      <c r="Q1046306" s="21" t="n">
        <f aca="false">L1046306*O1046306</f>
        <v>169145.36</v>
      </c>
    </row>
    <row r="1046307" customFormat="false" ht="14.25" hidden="false" customHeight="true" outlineLevel="0" collapsed="false">
      <c r="A1046307" s="2" t="s">
        <v>4413</v>
      </c>
      <c r="B1046307" s="2" t="s">
        <v>4413</v>
      </c>
      <c r="C1046307" s="2" t="s">
        <v>8963</v>
      </c>
      <c r="D1046307" s="2" t="s">
        <v>8964</v>
      </c>
      <c r="E1046307" s="2" t="s">
        <v>10972</v>
      </c>
      <c r="F1046307" s="2" t="s">
        <v>10973</v>
      </c>
      <c r="G1046307" s="2" t="s">
        <v>10974</v>
      </c>
      <c r="H1046307" s="2" t="s">
        <v>22</v>
      </c>
      <c r="I1046307" s="2" t="s">
        <v>10975</v>
      </c>
      <c r="J1046307" s="4" t="n">
        <v>45902</v>
      </c>
      <c r="K1046307" s="4" t="n">
        <v>45932</v>
      </c>
      <c r="L1046307" s="21" t="n">
        <v>2000.38</v>
      </c>
      <c r="M1046307" s="4" t="n">
        <v>46002</v>
      </c>
      <c r="N1046307" s="22" t="n">
        <v>100</v>
      </c>
      <c r="O1046307" s="22" t="n">
        <v>70</v>
      </c>
      <c r="P1046307" s="23" t="n">
        <f aca="false">L1046307*N1046307</f>
        <v>200038</v>
      </c>
      <c r="Q1046307" s="21" t="n">
        <f aca="false">L1046307*O1046307</f>
        <v>140026.6</v>
      </c>
    </row>
    <row r="1046308" customFormat="false" ht="14.25" hidden="false" customHeight="true" outlineLevel="0" collapsed="false">
      <c r="A1046308" s="2" t="s">
        <v>4413</v>
      </c>
      <c r="B1046308" s="2" t="s">
        <v>4413</v>
      </c>
      <c r="C1046308" s="2" t="s">
        <v>8646</v>
      </c>
      <c r="D1046308" s="2" t="s">
        <v>8647</v>
      </c>
      <c r="E1046308" s="2" t="s">
        <v>10976</v>
      </c>
      <c r="F1046308" s="2" t="s">
        <v>10977</v>
      </c>
      <c r="G1046308" s="2" t="s">
        <v>10978</v>
      </c>
      <c r="H1046308" s="2" t="s">
        <v>22</v>
      </c>
      <c r="I1046308" s="2" t="s">
        <v>10979</v>
      </c>
      <c r="J1046308" s="4" t="n">
        <v>45869</v>
      </c>
      <c r="K1046308" s="4" t="n">
        <v>45899</v>
      </c>
      <c r="L1046308" s="21" t="s">
        <v>10980</v>
      </c>
      <c r="M1046308" s="4" t="n">
        <v>46022</v>
      </c>
      <c r="N1046308" s="22" t="n">
        <v>153</v>
      </c>
      <c r="O1046308" s="22" t="n">
        <v>123</v>
      </c>
      <c r="P1046308" s="23" t="n">
        <f aca="false">L1046308*N1046308</f>
        <v>91723.5</v>
      </c>
      <c r="Q1046308" s="21" t="n">
        <f aca="false">L1046308*O1046308</f>
        <v>73738.5</v>
      </c>
    </row>
    <row r="1046309" customFormat="false" ht="14.25" hidden="false" customHeight="true" outlineLevel="0" collapsed="false">
      <c r="A1046309" s="2" t="s">
        <v>4413</v>
      </c>
      <c r="B1046309" s="2" t="s">
        <v>4413</v>
      </c>
      <c r="C1046309" s="2" t="s">
        <v>9255</v>
      </c>
      <c r="D1046309" s="2" t="s">
        <v>9256</v>
      </c>
      <c r="E1046309" s="2" t="s">
        <v>10981</v>
      </c>
      <c r="F1046309" s="2" t="s">
        <v>10982</v>
      </c>
      <c r="G1046309" s="2" t="s">
        <v>10983</v>
      </c>
      <c r="H1046309" s="2" t="s">
        <v>22</v>
      </c>
      <c r="I1046309" s="2" t="s">
        <v>10984</v>
      </c>
      <c r="J1046309" s="4" t="n">
        <v>45688</v>
      </c>
      <c r="K1046309" s="4" t="n">
        <v>45718</v>
      </c>
      <c r="L1046309" s="21" t="s">
        <v>10985</v>
      </c>
      <c r="M1046309" s="4" t="n">
        <v>45730</v>
      </c>
      <c r="N1046309" s="22" t="n">
        <v>42</v>
      </c>
      <c r="O1046309" s="22" t="n">
        <v>12</v>
      </c>
      <c r="P1046309" s="23" t="n">
        <f aca="false">L1046309*N1046309</f>
        <v>2680.44</v>
      </c>
      <c r="Q1046309" s="21" t="n">
        <f aca="false">L1046309*O1046309</f>
        <v>765.84</v>
      </c>
    </row>
    <row r="1046310" customFormat="false" ht="14.25" hidden="false" customHeight="true" outlineLevel="0" collapsed="false">
      <c r="A1046310" s="2" t="s">
        <v>4413</v>
      </c>
      <c r="B1046310" s="2" t="s">
        <v>4413</v>
      </c>
      <c r="C1046310" s="2" t="s">
        <v>119</v>
      </c>
      <c r="D1046310" s="2" t="s">
        <v>120</v>
      </c>
      <c r="E1046310" s="2" t="s">
        <v>10986</v>
      </c>
      <c r="F1046310" s="2" t="s">
        <v>10987</v>
      </c>
      <c r="G1046310" s="2" t="s">
        <v>10988</v>
      </c>
      <c r="H1046310" s="2" t="s">
        <v>22</v>
      </c>
      <c r="I1046310" s="2" t="s">
        <v>8805</v>
      </c>
      <c r="J1046310" s="4" t="n">
        <v>45721</v>
      </c>
      <c r="K1046310" s="4" t="n">
        <v>45751</v>
      </c>
      <c r="L1046310" s="21" t="s">
        <v>8806</v>
      </c>
      <c r="M1046310" s="4" t="n">
        <v>45845</v>
      </c>
      <c r="N1046310" s="22" t="n">
        <v>124</v>
      </c>
      <c r="O1046310" s="22" t="n">
        <v>94</v>
      </c>
      <c r="P1046310" s="23" t="n">
        <f aca="false">L1046310*N1046310</f>
        <v>16152.24</v>
      </c>
      <c r="Q1046310" s="21" t="n">
        <f aca="false">L1046310*O1046310</f>
        <v>12244.44</v>
      </c>
    </row>
    <row r="1046311" customFormat="false" ht="14.25" hidden="false" customHeight="true" outlineLevel="0" collapsed="false">
      <c r="A1046311" s="2" t="s">
        <v>4413</v>
      </c>
      <c r="B1046311" s="2" t="s">
        <v>4413</v>
      </c>
      <c r="C1046311" s="2" t="s">
        <v>9255</v>
      </c>
      <c r="D1046311" s="2" t="s">
        <v>9256</v>
      </c>
      <c r="E1046311" s="2" t="s">
        <v>10989</v>
      </c>
      <c r="F1046311" s="2" t="s">
        <v>10990</v>
      </c>
      <c r="G1046311" s="2" t="s">
        <v>10991</v>
      </c>
      <c r="H1046311" s="2" t="s">
        <v>22</v>
      </c>
      <c r="I1046311" s="2" t="s">
        <v>10992</v>
      </c>
      <c r="J1046311" s="4" t="n">
        <v>45986</v>
      </c>
      <c r="K1046311" s="4" t="n">
        <v>46016</v>
      </c>
      <c r="L1046311" s="21" t="s">
        <v>10993</v>
      </c>
      <c r="M1046311" s="4" t="n">
        <v>46022</v>
      </c>
      <c r="N1046311" s="22" t="n">
        <v>36</v>
      </c>
      <c r="O1046311" s="22" t="n">
        <v>6</v>
      </c>
      <c r="P1046311" s="23" t="n">
        <f aca="false">L1046311*N1046311</f>
        <v>29461.32</v>
      </c>
      <c r="Q1046311" s="21" t="n">
        <f aca="false">L1046311*O1046311</f>
        <v>4910.22</v>
      </c>
    </row>
    <row r="1046312" customFormat="false" ht="14.25" hidden="false" customHeight="true" outlineLevel="0" collapsed="false">
      <c r="A1046312" s="2" t="s">
        <v>4413</v>
      </c>
      <c r="B1046312" s="2" t="s">
        <v>4413</v>
      </c>
      <c r="C1046312" s="2" t="s">
        <v>10994</v>
      </c>
      <c r="D1046312" s="2" t="s">
        <v>10995</v>
      </c>
      <c r="E1046312" s="2" t="s">
        <v>10996</v>
      </c>
      <c r="F1046312" s="2" t="s">
        <v>10997</v>
      </c>
      <c r="G1046312" s="2" t="s">
        <v>1625</v>
      </c>
      <c r="H1046312" s="2" t="s">
        <v>22</v>
      </c>
      <c r="I1046312" s="2" t="s">
        <v>10998</v>
      </c>
      <c r="J1046312" s="4" t="n">
        <v>45945</v>
      </c>
      <c r="K1046312" s="4" t="n">
        <v>45975</v>
      </c>
      <c r="L1046312" s="21" t="n">
        <v>117221.7</v>
      </c>
      <c r="M1046312" s="4" t="n">
        <v>45994</v>
      </c>
      <c r="N1046312" s="22" t="n">
        <v>49</v>
      </c>
      <c r="O1046312" s="22" t="n">
        <v>19</v>
      </c>
      <c r="P1046312" s="23" t="n">
        <f aca="false">L1046312*N1046312</f>
        <v>5743863.3</v>
      </c>
      <c r="Q1046312" s="21" t="n">
        <f aca="false">L1046312*O1046312</f>
        <v>2227212.3</v>
      </c>
    </row>
    <row r="1046313" customFormat="false" ht="14.25" hidden="false" customHeight="true" outlineLevel="0" collapsed="false">
      <c r="A1046313" s="2" t="s">
        <v>4413</v>
      </c>
      <c r="B1046313" s="2" t="s">
        <v>4413</v>
      </c>
      <c r="C1046313" s="2" t="s">
        <v>8850</v>
      </c>
      <c r="D1046313" s="2" t="s">
        <v>8851</v>
      </c>
      <c r="E1046313" s="2" t="s">
        <v>10999</v>
      </c>
      <c r="F1046313" s="2" t="s">
        <v>11000</v>
      </c>
      <c r="G1046313" s="2" t="s">
        <v>11001</v>
      </c>
      <c r="H1046313" s="2" t="s">
        <v>22</v>
      </c>
      <c r="I1046313" s="2" t="s">
        <v>10129</v>
      </c>
      <c r="J1046313" s="4" t="n">
        <v>45650</v>
      </c>
      <c r="K1046313" s="4" t="n">
        <v>45680</v>
      </c>
      <c r="L1046313" s="21" t="s">
        <v>10130</v>
      </c>
      <c r="M1046313" s="4" t="n">
        <v>45680</v>
      </c>
      <c r="N1046313" s="22" t="n">
        <v>30</v>
      </c>
      <c r="O1046313" s="22" t="n">
        <v>0</v>
      </c>
      <c r="P1046313" s="23" t="n">
        <f aca="false">L1046313*N1046313</f>
        <v>15642</v>
      </c>
      <c r="Q1046313" s="21" t="n">
        <f aca="false">L1046313*O1046313</f>
        <v>0</v>
      </c>
    </row>
    <row r="1046314" customFormat="false" ht="14.25" hidden="false" customHeight="true" outlineLevel="0" collapsed="false">
      <c r="A1046314" s="2" t="s">
        <v>4413</v>
      </c>
      <c r="B1046314" s="2" t="s">
        <v>4413</v>
      </c>
      <c r="C1046314" s="2" t="s">
        <v>8697</v>
      </c>
      <c r="D1046314" s="2" t="s">
        <v>8698</v>
      </c>
      <c r="E1046314" s="2" t="s">
        <v>11002</v>
      </c>
      <c r="F1046314" s="2" t="s">
        <v>11003</v>
      </c>
      <c r="G1046314" s="2" t="s">
        <v>11004</v>
      </c>
      <c r="H1046314" s="2" t="s">
        <v>22</v>
      </c>
      <c r="I1046314" s="2" t="s">
        <v>11005</v>
      </c>
      <c r="J1046314" s="4" t="n">
        <v>45912</v>
      </c>
      <c r="K1046314" s="4" t="n">
        <v>45942</v>
      </c>
      <c r="L1046314" s="21" t="n">
        <v>8203.15</v>
      </c>
      <c r="M1046314" s="4" t="n">
        <v>45957</v>
      </c>
      <c r="N1046314" s="22" t="n">
        <v>45</v>
      </c>
      <c r="O1046314" s="22" t="n">
        <v>15</v>
      </c>
      <c r="P1046314" s="23" t="n">
        <f aca="false">L1046314*N1046314</f>
        <v>369141.75</v>
      </c>
      <c r="Q1046314" s="21" t="n">
        <f aca="false">L1046314*O1046314</f>
        <v>123047.25</v>
      </c>
    </row>
    <row r="1046315" customFormat="false" ht="14.25" hidden="false" customHeight="true" outlineLevel="0" collapsed="false">
      <c r="A1046315" s="2" t="s">
        <v>4413</v>
      </c>
      <c r="B1046315" s="2" t="s">
        <v>4413</v>
      </c>
      <c r="C1046315" s="2" t="s">
        <v>10667</v>
      </c>
      <c r="D1046315" s="2" t="s">
        <v>10668</v>
      </c>
      <c r="E1046315" s="2" t="s">
        <v>11006</v>
      </c>
      <c r="F1046315" s="2" t="s">
        <v>11007</v>
      </c>
      <c r="G1046315" s="2" t="s">
        <v>11008</v>
      </c>
      <c r="H1046315" s="2" t="s">
        <v>22</v>
      </c>
      <c r="I1046315" s="2" t="s">
        <v>11009</v>
      </c>
      <c r="J1046315" s="4" t="n">
        <v>45831</v>
      </c>
      <c r="K1046315" s="4" t="n">
        <v>45861</v>
      </c>
      <c r="L1046315" s="21" t="n">
        <v>138800</v>
      </c>
      <c r="M1046315" s="4" t="n">
        <v>45855</v>
      </c>
      <c r="N1046315" s="22" t="n">
        <v>24</v>
      </c>
      <c r="O1046315" s="22" t="n">
        <v>-6</v>
      </c>
      <c r="P1046315" s="23" t="n">
        <f aca="false">L1046315*N1046315</f>
        <v>3331200</v>
      </c>
      <c r="Q1046315" s="21" t="n">
        <f aca="false">L1046315*O1046315</f>
        <v>-832800</v>
      </c>
    </row>
    <row r="1046316" customFormat="false" ht="14.25" hidden="false" customHeight="true" outlineLevel="0" collapsed="false">
      <c r="A1046316" s="2" t="s">
        <v>4413</v>
      </c>
      <c r="B1046316" s="2" t="s">
        <v>4413</v>
      </c>
      <c r="C1046316" s="2" t="s">
        <v>10540</v>
      </c>
      <c r="D1046316" s="2" t="s">
        <v>10541</v>
      </c>
      <c r="E1046316" s="2" t="s">
        <v>11010</v>
      </c>
      <c r="F1046316" s="2" t="s">
        <v>11011</v>
      </c>
      <c r="G1046316" s="2" t="s">
        <v>11012</v>
      </c>
      <c r="H1046316" s="2" t="s">
        <v>22</v>
      </c>
      <c r="I1046316" s="2" t="s">
        <v>11013</v>
      </c>
      <c r="J1046316" s="4" t="n">
        <v>45657</v>
      </c>
      <c r="K1046316" s="4" t="n">
        <v>45687</v>
      </c>
      <c r="L1046316" s="21" t="n">
        <v>3494.32</v>
      </c>
      <c r="M1046316" s="4" t="n">
        <v>45730</v>
      </c>
      <c r="N1046316" s="22" t="n">
        <v>73</v>
      </c>
      <c r="O1046316" s="22" t="n">
        <v>43</v>
      </c>
      <c r="P1046316" s="23" t="n">
        <f aca="false">L1046316*N1046316</f>
        <v>255085.36</v>
      </c>
      <c r="Q1046316" s="21" t="n">
        <f aca="false">L1046316*O1046316</f>
        <v>150255.76</v>
      </c>
    </row>
    <row r="1046317" customFormat="false" ht="14.25" hidden="false" customHeight="true" outlineLevel="0" collapsed="false">
      <c r="A1046317" s="2" t="s">
        <v>4413</v>
      </c>
      <c r="B1046317" s="2" t="s">
        <v>4413</v>
      </c>
      <c r="C1046317" s="2" t="s">
        <v>10540</v>
      </c>
      <c r="D1046317" s="2" t="s">
        <v>10541</v>
      </c>
      <c r="E1046317" s="2" t="s">
        <v>11010</v>
      </c>
      <c r="F1046317" s="2" t="s">
        <v>11011</v>
      </c>
      <c r="G1046317" s="2" t="s">
        <v>11012</v>
      </c>
      <c r="H1046317" s="2" t="s">
        <v>22</v>
      </c>
      <c r="I1046317" s="2" t="s">
        <v>11013</v>
      </c>
      <c r="J1046317" s="4" t="n">
        <v>45657</v>
      </c>
      <c r="K1046317" s="4" t="n">
        <v>45687</v>
      </c>
      <c r="L1046317" s="21" t="s">
        <v>11014</v>
      </c>
      <c r="M1046317" s="4" t="n">
        <v>46022</v>
      </c>
      <c r="N1046317" s="22" t="n">
        <v>365</v>
      </c>
      <c r="O1046317" s="22" t="n">
        <v>335</v>
      </c>
      <c r="P1046317" s="23" t="n">
        <f aca="false">L1046317*N1046317</f>
        <v>145193.35</v>
      </c>
      <c r="Q1046317" s="21" t="n">
        <f aca="false">L1046317*O1046317</f>
        <v>133259.65</v>
      </c>
    </row>
    <row r="1046318" customFormat="false" ht="14.25" hidden="false" customHeight="true" outlineLevel="0" collapsed="false">
      <c r="A1046318" s="2" t="s">
        <v>4413</v>
      </c>
      <c r="B1046318" s="2" t="s">
        <v>4413</v>
      </c>
      <c r="C1046318" s="2" t="s">
        <v>24</v>
      </c>
      <c r="D1046318" s="2" t="s">
        <v>24</v>
      </c>
      <c r="E1046318" s="2" t="s">
        <v>11015</v>
      </c>
      <c r="F1046318" s="2" t="s">
        <v>11016</v>
      </c>
      <c r="G1046318" s="2" t="s">
        <v>8872</v>
      </c>
      <c r="H1046318" s="2" t="s">
        <v>22</v>
      </c>
      <c r="I1046318" s="2" t="s">
        <v>9229</v>
      </c>
      <c r="J1046318" s="4" t="n">
        <v>45853</v>
      </c>
      <c r="K1046318" s="4" t="n">
        <v>45883</v>
      </c>
      <c r="L1046318" s="21" t="n">
        <v>3600</v>
      </c>
      <c r="M1046318" s="4" t="n">
        <v>45951</v>
      </c>
      <c r="N1046318" s="22" t="n">
        <v>98</v>
      </c>
      <c r="O1046318" s="22" t="n">
        <v>68</v>
      </c>
      <c r="P1046318" s="23" t="n">
        <f aca="false">L1046318*N1046318</f>
        <v>352800</v>
      </c>
      <c r="Q1046318" s="21" t="n">
        <f aca="false">L1046318*O1046318</f>
        <v>244800</v>
      </c>
    </row>
    <row r="1046319" customFormat="false" ht="14.25" hidden="false" customHeight="true" outlineLevel="0" collapsed="false">
      <c r="A1046319" s="2" t="s">
        <v>4413</v>
      </c>
      <c r="B1046319" s="2" t="s">
        <v>4413</v>
      </c>
      <c r="C1046319" s="2" t="s">
        <v>8906</v>
      </c>
      <c r="D1046319" s="2" t="s">
        <v>8907</v>
      </c>
      <c r="E1046319" s="2" t="s">
        <v>11017</v>
      </c>
      <c r="F1046319" s="2" t="s">
        <v>11018</v>
      </c>
      <c r="G1046319" s="2" t="s">
        <v>6819</v>
      </c>
      <c r="H1046319" s="2" t="s">
        <v>22</v>
      </c>
      <c r="I1046319" s="2" t="s">
        <v>11019</v>
      </c>
      <c r="J1046319" s="4" t="n">
        <v>45728</v>
      </c>
      <c r="K1046319" s="4" t="n">
        <v>45758</v>
      </c>
      <c r="L1046319" s="21" t="n">
        <v>15916.8</v>
      </c>
      <c r="M1046319" s="4" t="n">
        <v>45755</v>
      </c>
      <c r="N1046319" s="22" t="n">
        <v>27</v>
      </c>
      <c r="O1046319" s="22" t="n">
        <v>-3</v>
      </c>
      <c r="P1046319" s="23" t="n">
        <f aca="false">L1046319*N1046319</f>
        <v>429753.6</v>
      </c>
      <c r="Q1046319" s="21" t="n">
        <f aca="false">L1046319*O1046319</f>
        <v>-47750.4</v>
      </c>
    </row>
    <row r="1046320" customFormat="false" ht="14.25" hidden="false" customHeight="true" outlineLevel="0" collapsed="false">
      <c r="A1046320" s="2" t="s">
        <v>4413</v>
      </c>
      <c r="B1046320" s="2" t="s">
        <v>4413</v>
      </c>
      <c r="C1046320" s="2" t="s">
        <v>8697</v>
      </c>
      <c r="D1046320" s="2" t="s">
        <v>8698</v>
      </c>
      <c r="E1046320" s="2" t="s">
        <v>11020</v>
      </c>
      <c r="F1046320" s="2" t="s">
        <v>11021</v>
      </c>
      <c r="G1046320" s="2" t="s">
        <v>11022</v>
      </c>
      <c r="H1046320" s="2" t="s">
        <v>22</v>
      </c>
      <c r="I1046320" s="2" t="s">
        <v>11023</v>
      </c>
      <c r="J1046320" s="4" t="n">
        <v>45668</v>
      </c>
      <c r="K1046320" s="4" t="n">
        <v>45698</v>
      </c>
      <c r="L1046320" s="21" t="n">
        <v>11337.73</v>
      </c>
      <c r="M1046320" s="4" t="n">
        <v>45708</v>
      </c>
      <c r="N1046320" s="22" t="n">
        <v>40</v>
      </c>
      <c r="O1046320" s="22" t="n">
        <v>10</v>
      </c>
      <c r="P1046320" s="23" t="n">
        <f aca="false">L1046320*N1046320</f>
        <v>453509.2</v>
      </c>
      <c r="Q1046320" s="21" t="n">
        <f aca="false">L1046320*O1046320</f>
        <v>113377.3</v>
      </c>
    </row>
    <row r="1046321" customFormat="false" ht="14.25" hidden="false" customHeight="true" outlineLevel="0" collapsed="false">
      <c r="A1046321" s="2" t="s">
        <v>4413</v>
      </c>
      <c r="B1046321" s="2" t="s">
        <v>4413</v>
      </c>
      <c r="C1046321" s="2" t="s">
        <v>3904</v>
      </c>
      <c r="D1046321" s="2" t="s">
        <v>3905</v>
      </c>
      <c r="E1046321" s="2" t="s">
        <v>11024</v>
      </c>
      <c r="F1046321" s="2" t="s">
        <v>11025</v>
      </c>
      <c r="G1046321" s="2" t="s">
        <v>11026</v>
      </c>
      <c r="H1046321" s="2" t="s">
        <v>22</v>
      </c>
      <c r="I1046321" s="2" t="s">
        <v>11027</v>
      </c>
      <c r="J1046321" s="4" t="n">
        <v>45831</v>
      </c>
      <c r="K1046321" s="4" t="n">
        <v>45861</v>
      </c>
      <c r="L1046321" s="21" t="n">
        <v>267891.68</v>
      </c>
      <c r="M1046321" s="4" t="n">
        <v>46022</v>
      </c>
      <c r="N1046321" s="22" t="n">
        <v>191</v>
      </c>
      <c r="O1046321" s="22" t="n">
        <v>161</v>
      </c>
      <c r="P1046321" s="23" t="n">
        <f aca="false">L1046321*N1046321</f>
        <v>51167310.88</v>
      </c>
      <c r="Q1046321" s="21" t="n">
        <f aca="false">L1046321*O1046321</f>
        <v>43130560.48</v>
      </c>
    </row>
    <row r="1046322" customFormat="false" ht="14.25" hidden="false" customHeight="true" outlineLevel="0" collapsed="false">
      <c r="A1046322" s="2" t="s">
        <v>4413</v>
      </c>
      <c r="B1046322" s="2" t="s">
        <v>4413</v>
      </c>
      <c r="C1046322" s="2" t="s">
        <v>8697</v>
      </c>
      <c r="D1046322" s="2" t="s">
        <v>8698</v>
      </c>
      <c r="E1046322" s="2" t="s">
        <v>11028</v>
      </c>
      <c r="F1046322" s="2" t="s">
        <v>11029</v>
      </c>
      <c r="G1046322" s="2" t="s">
        <v>11030</v>
      </c>
      <c r="H1046322" s="2" t="s">
        <v>22</v>
      </c>
      <c r="I1046322" s="2" t="s">
        <v>11031</v>
      </c>
      <c r="J1046322" s="4" t="n">
        <v>45794</v>
      </c>
      <c r="K1046322" s="4" t="n">
        <v>45824</v>
      </c>
      <c r="L1046322" s="21" t="n">
        <v>1258.27</v>
      </c>
      <c r="M1046322" s="4" t="n">
        <v>45882</v>
      </c>
      <c r="N1046322" s="22" t="n">
        <v>88</v>
      </c>
      <c r="O1046322" s="22" t="n">
        <v>58</v>
      </c>
      <c r="P1046322" s="23" t="n">
        <f aca="false">L1046322*N1046322</f>
        <v>110727.76</v>
      </c>
      <c r="Q1046322" s="21" t="n">
        <f aca="false">L1046322*O1046322</f>
        <v>72979.66</v>
      </c>
    </row>
    <row r="1046323" customFormat="false" ht="14.25" hidden="false" customHeight="true" outlineLevel="0" collapsed="false">
      <c r="A1046323" s="2" t="s">
        <v>4413</v>
      </c>
      <c r="B1046323" s="2" t="s">
        <v>4413</v>
      </c>
      <c r="C1046323" s="2" t="s">
        <v>9542</v>
      </c>
      <c r="D1046323" s="2" t="s">
        <v>9543</v>
      </c>
      <c r="E1046323" s="2" t="s">
        <v>11032</v>
      </c>
      <c r="F1046323" s="2" t="s">
        <v>11033</v>
      </c>
      <c r="G1046323" s="2" t="s">
        <v>11034</v>
      </c>
      <c r="H1046323" s="2" t="s">
        <v>22</v>
      </c>
      <c r="I1046323" s="2" t="s">
        <v>11035</v>
      </c>
      <c r="J1046323" s="4" t="n">
        <v>45721</v>
      </c>
      <c r="K1046323" s="4" t="n">
        <v>45751</v>
      </c>
      <c r="L1046323" s="21" t="n">
        <v>21300</v>
      </c>
      <c r="M1046323" s="4" t="n">
        <v>45742</v>
      </c>
      <c r="N1046323" s="22" t="n">
        <v>21</v>
      </c>
      <c r="O1046323" s="22" t="n">
        <v>-9</v>
      </c>
      <c r="P1046323" s="23" t="n">
        <f aca="false">L1046323*N1046323</f>
        <v>447300</v>
      </c>
      <c r="Q1046323" s="21" t="n">
        <f aca="false">L1046323*O1046323</f>
        <v>-191700</v>
      </c>
    </row>
    <row r="1046324" customFormat="false" ht="14.25" hidden="false" customHeight="true" outlineLevel="0" collapsed="false">
      <c r="A1046324" s="2" t="s">
        <v>4413</v>
      </c>
      <c r="B1046324" s="2" t="s">
        <v>4413</v>
      </c>
      <c r="C1046324" s="2" t="s">
        <v>3340</v>
      </c>
      <c r="D1046324" s="2" t="s">
        <v>3341</v>
      </c>
      <c r="E1046324" s="2" t="s">
        <v>11036</v>
      </c>
      <c r="F1046324" s="2" t="s">
        <v>11037</v>
      </c>
      <c r="G1046324" s="2" t="s">
        <v>11038</v>
      </c>
      <c r="H1046324" s="2" t="s">
        <v>22</v>
      </c>
      <c r="I1046324" s="2" t="s">
        <v>9220</v>
      </c>
      <c r="J1046324" s="4" t="n">
        <v>45934</v>
      </c>
      <c r="K1046324" s="4" t="n">
        <v>45964</v>
      </c>
      <c r="L1046324" s="21" t="s">
        <v>9221</v>
      </c>
      <c r="M1046324" s="4" t="n">
        <v>45994</v>
      </c>
      <c r="N1046324" s="22" t="n">
        <v>60</v>
      </c>
      <c r="O1046324" s="22" t="n">
        <v>30</v>
      </c>
      <c r="P1046324" s="23" t="n">
        <f aca="false">L1046324*N1046324</f>
        <v>41329.2</v>
      </c>
      <c r="Q1046324" s="21" t="n">
        <f aca="false">L1046324*O1046324</f>
        <v>20664.6</v>
      </c>
    </row>
    <row r="1046325" customFormat="false" ht="14.25" hidden="false" customHeight="true" outlineLevel="0" collapsed="false">
      <c r="A1046325" s="2" t="s">
        <v>4413</v>
      </c>
      <c r="B1046325" s="2" t="s">
        <v>4413</v>
      </c>
      <c r="C1046325" s="2" t="s">
        <v>8906</v>
      </c>
      <c r="D1046325" s="2" t="s">
        <v>8907</v>
      </c>
      <c r="E1046325" s="2" t="s">
        <v>11039</v>
      </c>
      <c r="F1046325" s="2" t="s">
        <v>11040</v>
      </c>
      <c r="G1046325" s="2" t="s">
        <v>5093</v>
      </c>
      <c r="H1046325" s="2" t="s">
        <v>22</v>
      </c>
      <c r="I1046325" s="2" t="s">
        <v>11041</v>
      </c>
      <c r="J1046325" s="4" t="n">
        <v>45919</v>
      </c>
      <c r="K1046325" s="4" t="n">
        <v>45949</v>
      </c>
      <c r="L1046325" s="21" t="n">
        <v>21658.9</v>
      </c>
      <c r="M1046325" s="4" t="n">
        <v>45932</v>
      </c>
      <c r="N1046325" s="22" t="n">
        <v>13</v>
      </c>
      <c r="O1046325" s="22" t="n">
        <v>-17</v>
      </c>
      <c r="P1046325" s="23" t="n">
        <f aca="false">L1046325*N1046325</f>
        <v>281565.7</v>
      </c>
      <c r="Q1046325" s="21" t="n">
        <f aca="false">L1046325*O1046325</f>
        <v>-368201.3</v>
      </c>
    </row>
    <row r="1046326" customFormat="false" ht="14.25" hidden="false" customHeight="true" outlineLevel="0" collapsed="false">
      <c r="A1046326" s="2" t="s">
        <v>4413</v>
      </c>
      <c r="B1046326" s="2" t="s">
        <v>4413</v>
      </c>
      <c r="C1046326" s="2" t="s">
        <v>9585</v>
      </c>
      <c r="D1046326" s="2" t="s">
        <v>9586</v>
      </c>
      <c r="E1046326" s="2" t="s">
        <v>11042</v>
      </c>
      <c r="F1046326" s="2" t="s">
        <v>11043</v>
      </c>
      <c r="G1046326" s="2" t="s">
        <v>11044</v>
      </c>
      <c r="H1046326" s="2" t="s">
        <v>22</v>
      </c>
      <c r="I1046326" s="2" t="s">
        <v>9792</v>
      </c>
      <c r="J1046326" s="4" t="n">
        <v>45974</v>
      </c>
      <c r="K1046326" s="4" t="n">
        <v>46004</v>
      </c>
      <c r="L1046326" s="21" t="n">
        <v>3776.62</v>
      </c>
      <c r="M1046326" s="4" t="n">
        <v>45994</v>
      </c>
      <c r="N1046326" s="22" t="n">
        <v>20</v>
      </c>
      <c r="O1046326" s="22" t="n">
        <v>-10</v>
      </c>
      <c r="P1046326" s="23" t="n">
        <f aca="false">L1046326*N1046326</f>
        <v>75532.4</v>
      </c>
      <c r="Q1046326" s="21" t="n">
        <f aca="false">L1046326*O1046326</f>
        <v>-37766.2</v>
      </c>
    </row>
    <row r="1046327" customFormat="false" ht="14.25" hidden="false" customHeight="true" outlineLevel="0" collapsed="false">
      <c r="A1046327" s="2" t="s">
        <v>4413</v>
      </c>
      <c r="B1046327" s="2" t="s">
        <v>4413</v>
      </c>
      <c r="C1046327" s="2" t="s">
        <v>4739</v>
      </c>
      <c r="D1046327" s="2" t="s">
        <v>4740</v>
      </c>
      <c r="E1046327" s="2" t="s">
        <v>11045</v>
      </c>
      <c r="F1046327" s="2" t="s">
        <v>11046</v>
      </c>
      <c r="G1046327" s="2" t="s">
        <v>365</v>
      </c>
      <c r="H1046327" s="2" t="s">
        <v>22</v>
      </c>
      <c r="I1046327" s="2" t="s">
        <v>11047</v>
      </c>
      <c r="J1046327" s="4" t="n">
        <v>45734</v>
      </c>
      <c r="K1046327" s="4" t="n">
        <v>45764</v>
      </c>
      <c r="L1046327" s="21" t="s">
        <v>7172</v>
      </c>
      <c r="M1046327" s="4" t="n">
        <v>45786</v>
      </c>
      <c r="N1046327" s="22" t="n">
        <v>52</v>
      </c>
      <c r="O1046327" s="22" t="n">
        <v>22</v>
      </c>
      <c r="P1046327" s="23" t="n">
        <f aca="false">L1046327*N1046327</f>
        <v>10920</v>
      </c>
      <c r="Q1046327" s="21" t="n">
        <f aca="false">L1046327*O1046327</f>
        <v>4620</v>
      </c>
    </row>
    <row r="1046328" customFormat="false" ht="14.25" hidden="false" customHeight="true" outlineLevel="0" collapsed="false">
      <c r="A1046328" s="2" t="s">
        <v>4413</v>
      </c>
      <c r="B1046328" s="2" t="s">
        <v>4413</v>
      </c>
      <c r="C1046328" s="2" t="s">
        <v>8697</v>
      </c>
      <c r="D1046328" s="2" t="s">
        <v>8698</v>
      </c>
      <c r="E1046328" s="2" t="s">
        <v>11048</v>
      </c>
      <c r="F1046328" s="2" t="s">
        <v>11049</v>
      </c>
      <c r="G1046328" s="2" t="s">
        <v>3627</v>
      </c>
      <c r="H1046328" s="2" t="s">
        <v>22</v>
      </c>
      <c r="I1046328" s="2" t="s">
        <v>11050</v>
      </c>
      <c r="J1046328" s="4" t="n">
        <v>45793</v>
      </c>
      <c r="K1046328" s="4" t="n">
        <v>45823</v>
      </c>
      <c r="L1046328" s="21" t="s">
        <v>11051</v>
      </c>
      <c r="M1046328" s="4" t="n">
        <v>45909</v>
      </c>
      <c r="N1046328" s="22" t="n">
        <v>116</v>
      </c>
      <c r="O1046328" s="22" t="n">
        <v>86</v>
      </c>
      <c r="P1046328" s="23" t="n">
        <f aca="false">L1046328*N1046328</f>
        <v>11130.2</v>
      </c>
      <c r="Q1046328" s="21" t="n">
        <f aca="false">L1046328*O1046328</f>
        <v>8251.7</v>
      </c>
    </row>
    <row r="1046329" customFormat="false" ht="14.25" hidden="false" customHeight="true" outlineLevel="0" collapsed="false">
      <c r="A1046329" s="2" t="s">
        <v>4413</v>
      </c>
      <c r="B1046329" s="2" t="s">
        <v>4413</v>
      </c>
      <c r="C1046329" s="2" t="s">
        <v>9585</v>
      </c>
      <c r="D1046329" s="2" t="s">
        <v>9586</v>
      </c>
      <c r="E1046329" s="2" t="s">
        <v>11052</v>
      </c>
      <c r="F1046329" s="2" t="s">
        <v>11053</v>
      </c>
      <c r="G1046329" s="2" t="s">
        <v>10171</v>
      </c>
      <c r="H1046329" s="2" t="s">
        <v>22</v>
      </c>
      <c r="I1046329" s="2" t="s">
        <v>9590</v>
      </c>
      <c r="J1046329" s="4" t="n">
        <v>45974</v>
      </c>
      <c r="K1046329" s="4" t="n">
        <v>46004</v>
      </c>
      <c r="L1046329" s="21" t="n">
        <v>21400.85</v>
      </c>
      <c r="M1046329" s="4" t="n">
        <v>45994</v>
      </c>
      <c r="N1046329" s="22" t="n">
        <v>20</v>
      </c>
      <c r="O1046329" s="22" t="n">
        <v>-10</v>
      </c>
      <c r="P1046329" s="23" t="n">
        <f aca="false">L1046329*N1046329</f>
        <v>428017</v>
      </c>
      <c r="Q1046329" s="21" t="n">
        <f aca="false">L1046329*O1046329</f>
        <v>-214008.5</v>
      </c>
    </row>
    <row r="1046330" customFormat="false" ht="14.25" hidden="false" customHeight="true" outlineLevel="0" collapsed="false">
      <c r="A1046330" s="2" t="s">
        <v>4413</v>
      </c>
      <c r="B1046330" s="2" t="s">
        <v>4413</v>
      </c>
      <c r="C1046330" s="2" t="s">
        <v>8819</v>
      </c>
      <c r="D1046330" s="2" t="s">
        <v>8820</v>
      </c>
      <c r="E1046330" s="2" t="s">
        <v>11054</v>
      </c>
      <c r="F1046330" s="2" t="s">
        <v>11055</v>
      </c>
      <c r="G1046330" s="2" t="s">
        <v>4758</v>
      </c>
      <c r="H1046330" s="2" t="s">
        <v>22</v>
      </c>
      <c r="I1046330" s="2" t="s">
        <v>11056</v>
      </c>
      <c r="J1046330" s="4" t="n">
        <v>45721</v>
      </c>
      <c r="K1046330" s="4" t="n">
        <v>45751</v>
      </c>
      <c r="L1046330" s="21" t="s">
        <v>11057</v>
      </c>
      <c r="M1046330" s="4" t="n">
        <v>46022</v>
      </c>
      <c r="N1046330" s="22" t="n">
        <v>301</v>
      </c>
      <c r="O1046330" s="22" t="n">
        <v>271</v>
      </c>
      <c r="P1046330" s="23" t="n">
        <f aca="false">L1046330*N1046330</f>
        <v>93761.5</v>
      </c>
      <c r="Q1046330" s="21" t="n">
        <f aca="false">L1046330*O1046330</f>
        <v>84416.5</v>
      </c>
    </row>
    <row r="1046331" customFormat="false" ht="14.25" hidden="false" customHeight="true" outlineLevel="0" collapsed="false">
      <c r="A1046331" s="2" t="s">
        <v>4413</v>
      </c>
      <c r="B1046331" s="2" t="s">
        <v>4413</v>
      </c>
      <c r="C1046331" s="2" t="s">
        <v>11058</v>
      </c>
      <c r="D1046331" s="2" t="s">
        <v>8656</v>
      </c>
      <c r="E1046331" s="2" t="s">
        <v>11059</v>
      </c>
      <c r="F1046331" s="2" t="s">
        <v>11060</v>
      </c>
      <c r="G1046331" s="2" t="s">
        <v>11061</v>
      </c>
      <c r="H1046331" s="2" t="s">
        <v>22</v>
      </c>
      <c r="I1046331" s="2" t="s">
        <v>11062</v>
      </c>
      <c r="J1046331" s="4" t="n">
        <v>45988</v>
      </c>
      <c r="K1046331" s="4" t="n">
        <v>46018</v>
      </c>
      <c r="L1046331" s="21" t="n">
        <v>5832.81</v>
      </c>
      <c r="M1046331" s="4" t="n">
        <v>46022</v>
      </c>
      <c r="N1046331" s="22" t="n">
        <v>34</v>
      </c>
      <c r="O1046331" s="22" t="n">
        <v>4</v>
      </c>
      <c r="P1046331" s="23" t="n">
        <f aca="false">L1046331*N1046331</f>
        <v>198315.54</v>
      </c>
      <c r="Q1046331" s="21" t="n">
        <f aca="false">L1046331*O1046331</f>
        <v>23331.24</v>
      </c>
    </row>
    <row r="1046332" customFormat="false" ht="14.25" hidden="false" customHeight="true" outlineLevel="0" collapsed="false">
      <c r="A1046332" s="2" t="s">
        <v>4413</v>
      </c>
      <c r="B1046332" s="2" t="s">
        <v>4413</v>
      </c>
      <c r="C1046332" s="2" t="s">
        <v>8850</v>
      </c>
      <c r="D1046332" s="2" t="s">
        <v>8851</v>
      </c>
      <c r="E1046332" s="2" t="s">
        <v>11063</v>
      </c>
      <c r="F1046332" s="2" t="s">
        <v>11064</v>
      </c>
      <c r="G1046332" s="2" t="s">
        <v>11065</v>
      </c>
      <c r="H1046332" s="2" t="s">
        <v>22</v>
      </c>
      <c r="I1046332" s="2" t="s">
        <v>8855</v>
      </c>
      <c r="J1046332" s="4" t="n">
        <v>45882</v>
      </c>
      <c r="K1046332" s="4" t="n">
        <v>45912</v>
      </c>
      <c r="L1046332" s="21" t="n">
        <v>1955.25</v>
      </c>
      <c r="M1046332" s="4" t="n">
        <v>46022</v>
      </c>
      <c r="N1046332" s="22" t="n">
        <v>140</v>
      </c>
      <c r="O1046332" s="22" t="n">
        <v>110</v>
      </c>
      <c r="P1046332" s="23" t="n">
        <f aca="false">L1046332*N1046332</f>
        <v>273735</v>
      </c>
      <c r="Q1046332" s="21" t="n">
        <f aca="false">L1046332*O1046332</f>
        <v>215077.5</v>
      </c>
    </row>
    <row r="1046333" customFormat="false" ht="14.25" hidden="false" customHeight="true" outlineLevel="0" collapsed="false">
      <c r="A1046333" s="2" t="s">
        <v>4413</v>
      </c>
      <c r="B1046333" s="2" t="s">
        <v>4413</v>
      </c>
      <c r="C1046333" s="2" t="s">
        <v>11066</v>
      </c>
      <c r="D1046333" s="2" t="s">
        <v>11067</v>
      </c>
      <c r="E1046333" s="2" t="s">
        <v>11068</v>
      </c>
      <c r="F1046333" s="2" t="s">
        <v>11069</v>
      </c>
      <c r="G1046333" s="2" t="s">
        <v>6909</v>
      </c>
      <c r="H1046333" s="2" t="s">
        <v>22</v>
      </c>
      <c r="I1046333" s="2" t="s">
        <v>11070</v>
      </c>
      <c r="J1046333" s="4" t="n">
        <v>45845</v>
      </c>
      <c r="K1046333" s="4" t="n">
        <v>45875</v>
      </c>
      <c r="L1046333" s="21" t="n">
        <v>198700</v>
      </c>
      <c r="M1046333" s="4" t="n">
        <v>45863</v>
      </c>
      <c r="N1046333" s="22" t="n">
        <v>18</v>
      </c>
      <c r="O1046333" s="22" t="n">
        <v>-12</v>
      </c>
      <c r="P1046333" s="23" t="n">
        <f aca="false">L1046333*N1046333</f>
        <v>3576600</v>
      </c>
      <c r="Q1046333" s="21" t="n">
        <f aca="false">L1046333*O1046333</f>
        <v>-2384400</v>
      </c>
    </row>
    <row r="1046334" customFormat="false" ht="14.25" hidden="false" customHeight="true" outlineLevel="0" collapsed="false">
      <c r="A1046334" s="2" t="s">
        <v>4413</v>
      </c>
      <c r="B1046334" s="2" t="s">
        <v>4413</v>
      </c>
      <c r="C1046334" s="2" t="s">
        <v>8619</v>
      </c>
      <c r="D1046334" s="2" t="s">
        <v>8620</v>
      </c>
      <c r="E1046334" s="2" t="s">
        <v>11071</v>
      </c>
      <c r="F1046334" s="2" t="s">
        <v>11072</v>
      </c>
      <c r="G1046334" s="2" t="s">
        <v>11073</v>
      </c>
      <c r="H1046334" s="2" t="s">
        <v>22</v>
      </c>
      <c r="I1046334" s="2" t="s">
        <v>11074</v>
      </c>
      <c r="J1046334" s="4" t="n">
        <v>45687</v>
      </c>
      <c r="K1046334" s="4" t="n">
        <v>45717</v>
      </c>
      <c r="L1046334" s="21" t="n">
        <v>44347.9</v>
      </c>
      <c r="M1046334" s="4" t="n">
        <v>45726</v>
      </c>
      <c r="N1046334" s="22" t="n">
        <v>39</v>
      </c>
      <c r="O1046334" s="22" t="n">
        <v>9</v>
      </c>
      <c r="P1046334" s="23" t="n">
        <f aca="false">L1046334*N1046334</f>
        <v>1729568.1</v>
      </c>
      <c r="Q1046334" s="21" t="n">
        <f aca="false">L1046334*O1046334</f>
        <v>399131.1</v>
      </c>
    </row>
    <row r="1046335" customFormat="false" ht="14.25" hidden="false" customHeight="true" outlineLevel="0" collapsed="false">
      <c r="A1046335" s="2" t="s">
        <v>4413</v>
      </c>
      <c r="B1046335" s="2" t="s">
        <v>4413</v>
      </c>
      <c r="C1046335" s="2" t="s">
        <v>9255</v>
      </c>
      <c r="D1046335" s="2" t="s">
        <v>9256</v>
      </c>
      <c r="E1046335" s="2" t="s">
        <v>11075</v>
      </c>
      <c r="F1046335" s="2" t="s">
        <v>11076</v>
      </c>
      <c r="G1046335" s="2" t="s">
        <v>11077</v>
      </c>
      <c r="H1046335" s="2" t="s">
        <v>22</v>
      </c>
      <c r="I1046335" s="2" t="s">
        <v>11078</v>
      </c>
      <c r="J1046335" s="4" t="n">
        <v>45880</v>
      </c>
      <c r="K1046335" s="4" t="n">
        <v>45910</v>
      </c>
      <c r="L1046335" s="21" t="s">
        <v>11079</v>
      </c>
      <c r="M1046335" s="4" t="n">
        <v>45922</v>
      </c>
      <c r="N1046335" s="22" t="n">
        <v>42</v>
      </c>
      <c r="O1046335" s="22" t="n">
        <v>12</v>
      </c>
      <c r="P1046335" s="23" t="n">
        <f aca="false">L1046335*N1046335</f>
        <v>16680.3</v>
      </c>
      <c r="Q1046335" s="21" t="n">
        <f aca="false">L1046335*O1046335</f>
        <v>4765.8</v>
      </c>
    </row>
    <row r="1046336" customFormat="false" ht="14.25" hidden="false" customHeight="true" outlineLevel="0" collapsed="false">
      <c r="A1046336" s="2" t="s">
        <v>4413</v>
      </c>
      <c r="B1046336" s="2" t="s">
        <v>4413</v>
      </c>
      <c r="C1046336" s="2" t="s">
        <v>8754</v>
      </c>
      <c r="D1046336" s="2" t="s">
        <v>8755</v>
      </c>
      <c r="E1046336" s="2" t="s">
        <v>11080</v>
      </c>
      <c r="F1046336" s="2" t="s">
        <v>11081</v>
      </c>
      <c r="G1046336" s="2" t="s">
        <v>11082</v>
      </c>
      <c r="H1046336" s="2" t="s">
        <v>22</v>
      </c>
      <c r="I1046336" s="2" t="s">
        <v>11083</v>
      </c>
      <c r="J1046336" s="4" t="n">
        <v>45917</v>
      </c>
      <c r="K1046336" s="4" t="n">
        <v>45947</v>
      </c>
      <c r="L1046336" s="21" t="n">
        <v>57330</v>
      </c>
      <c r="M1046336" s="4" t="n">
        <v>45937</v>
      </c>
      <c r="N1046336" s="22" t="n">
        <v>20</v>
      </c>
      <c r="O1046336" s="22" t="n">
        <v>-10</v>
      </c>
      <c r="P1046336" s="23" t="n">
        <f aca="false">L1046336*N1046336</f>
        <v>1146600</v>
      </c>
      <c r="Q1046336" s="21" t="n">
        <f aca="false">L1046336*O1046336</f>
        <v>-573300</v>
      </c>
    </row>
    <row r="1046337" customFormat="false" ht="14.25" hidden="false" customHeight="true" outlineLevel="0" collapsed="false">
      <c r="A1046337" s="2" t="s">
        <v>4413</v>
      </c>
      <c r="B1046337" s="2" t="s">
        <v>4413</v>
      </c>
      <c r="C1046337" s="2" t="s">
        <v>119</v>
      </c>
      <c r="D1046337" s="2" t="s">
        <v>120</v>
      </c>
      <c r="E1046337" s="2" t="s">
        <v>11084</v>
      </c>
      <c r="F1046337" s="2" t="s">
        <v>11085</v>
      </c>
      <c r="G1046337" s="2" t="s">
        <v>11086</v>
      </c>
      <c r="H1046337" s="2" t="s">
        <v>22</v>
      </c>
      <c r="I1046337" s="2" t="s">
        <v>9531</v>
      </c>
      <c r="J1046337" s="4" t="n">
        <v>45990</v>
      </c>
      <c r="K1046337" s="4" t="n">
        <v>46020</v>
      </c>
      <c r="L1046337" s="21" t="n">
        <v>1744.74</v>
      </c>
      <c r="M1046337" s="4" t="n">
        <v>46022</v>
      </c>
      <c r="N1046337" s="22" t="n">
        <v>32</v>
      </c>
      <c r="O1046337" s="22" t="n">
        <v>2</v>
      </c>
      <c r="P1046337" s="23" t="n">
        <f aca="false">L1046337*N1046337</f>
        <v>55831.68</v>
      </c>
      <c r="Q1046337" s="21" t="n">
        <f aca="false">L1046337*O1046337</f>
        <v>3489.48</v>
      </c>
    </row>
    <row r="1046338" customFormat="false" ht="14.25" hidden="false" customHeight="true" outlineLevel="0" collapsed="false">
      <c r="A1046338" s="2" t="s">
        <v>4413</v>
      </c>
      <c r="B1046338" s="2" t="s">
        <v>4413</v>
      </c>
      <c r="C1046338" s="2" t="s">
        <v>8619</v>
      </c>
      <c r="D1046338" s="2" t="s">
        <v>8620</v>
      </c>
      <c r="E1046338" s="2" t="s">
        <v>11087</v>
      </c>
      <c r="F1046338" s="2" t="s">
        <v>11088</v>
      </c>
      <c r="G1046338" s="2" t="s">
        <v>11089</v>
      </c>
      <c r="H1046338" s="2" t="s">
        <v>22</v>
      </c>
      <c r="I1046338" s="2" t="s">
        <v>11090</v>
      </c>
      <c r="J1046338" s="4" t="n">
        <v>45855</v>
      </c>
      <c r="K1046338" s="4" t="n">
        <v>45885</v>
      </c>
      <c r="L1046338" s="21" t="n">
        <v>53847.27</v>
      </c>
      <c r="M1046338" s="4" t="n">
        <v>45919</v>
      </c>
      <c r="N1046338" s="22" t="n">
        <v>64</v>
      </c>
      <c r="O1046338" s="22" t="n">
        <v>34</v>
      </c>
      <c r="P1046338" s="23" t="n">
        <f aca="false">L1046338*N1046338</f>
        <v>3446225.28</v>
      </c>
      <c r="Q1046338" s="21" t="n">
        <f aca="false">L1046338*O1046338</f>
        <v>1830807.18</v>
      </c>
    </row>
    <row r="1046339" customFormat="false" ht="14.25" hidden="false" customHeight="true" outlineLevel="0" collapsed="false">
      <c r="A1046339" s="2" t="s">
        <v>4413</v>
      </c>
      <c r="B1046339" s="2" t="s">
        <v>4413</v>
      </c>
      <c r="C1046339" s="2" t="s">
        <v>8697</v>
      </c>
      <c r="D1046339" s="2" t="s">
        <v>8698</v>
      </c>
      <c r="E1046339" s="2" t="s">
        <v>11091</v>
      </c>
      <c r="F1046339" s="2" t="s">
        <v>11092</v>
      </c>
      <c r="G1046339" s="2" t="s">
        <v>11093</v>
      </c>
      <c r="H1046339" s="2" t="s">
        <v>22</v>
      </c>
      <c r="I1046339" s="2" t="s">
        <v>11094</v>
      </c>
      <c r="J1046339" s="4" t="n">
        <v>45881</v>
      </c>
      <c r="K1046339" s="4" t="n">
        <v>45911</v>
      </c>
      <c r="L1046339" s="21" t="s">
        <v>11095</v>
      </c>
      <c r="M1046339" s="4" t="n">
        <v>45944</v>
      </c>
      <c r="N1046339" s="22" t="n">
        <v>63</v>
      </c>
      <c r="O1046339" s="22" t="n">
        <v>33</v>
      </c>
      <c r="P1046339" s="23" t="n">
        <f aca="false">L1046339*N1046339</f>
        <v>24541.65</v>
      </c>
      <c r="Q1046339" s="21" t="n">
        <f aca="false">L1046339*O1046339</f>
        <v>12855.15</v>
      </c>
    </row>
    <row r="1046340" customFormat="false" ht="14.25" hidden="false" customHeight="true" outlineLevel="0" collapsed="false">
      <c r="A1046340" s="2" t="s">
        <v>4413</v>
      </c>
      <c r="B1046340" s="2" t="s">
        <v>4413</v>
      </c>
      <c r="C1046340" s="2" t="s">
        <v>24</v>
      </c>
      <c r="D1046340" s="2" t="s">
        <v>24</v>
      </c>
      <c r="E1046340" s="2" t="s">
        <v>11096</v>
      </c>
      <c r="F1046340" s="2" t="s">
        <v>11097</v>
      </c>
      <c r="G1046340" s="2" t="s">
        <v>249</v>
      </c>
      <c r="H1046340" s="2" t="s">
        <v>22</v>
      </c>
      <c r="I1046340" s="2" t="s">
        <v>11098</v>
      </c>
      <c r="J1046340" s="4" t="n">
        <v>45993</v>
      </c>
      <c r="K1046340" s="4" t="n">
        <v>46023</v>
      </c>
      <c r="L1046340" s="21" t="n">
        <v>5401.29</v>
      </c>
      <c r="M1046340" s="4" t="n">
        <v>46009</v>
      </c>
      <c r="N1046340" s="22" t="n">
        <v>16</v>
      </c>
      <c r="O1046340" s="22" t="n">
        <v>-14</v>
      </c>
      <c r="P1046340" s="23" t="n">
        <f aca="false">L1046340*N1046340</f>
        <v>86420.64</v>
      </c>
      <c r="Q1046340" s="21" t="n">
        <f aca="false">L1046340*O1046340</f>
        <v>-75618.06</v>
      </c>
    </row>
    <row r="1046341" customFormat="false" ht="14.25" hidden="false" customHeight="true" outlineLevel="0" collapsed="false">
      <c r="A1046341" s="2" t="s">
        <v>4413</v>
      </c>
      <c r="B1046341" s="2" t="s">
        <v>4413</v>
      </c>
      <c r="C1046341" s="2" t="s">
        <v>8613</v>
      </c>
      <c r="D1046341" s="2" t="s">
        <v>8614</v>
      </c>
      <c r="E1046341" s="2" t="s">
        <v>11099</v>
      </c>
      <c r="F1046341" s="2" t="s">
        <v>11100</v>
      </c>
      <c r="G1046341" s="2" t="s">
        <v>11101</v>
      </c>
      <c r="H1046341" s="2" t="s">
        <v>22</v>
      </c>
      <c r="I1046341" s="2" t="s">
        <v>11102</v>
      </c>
      <c r="J1046341" s="4" t="n">
        <v>45961</v>
      </c>
      <c r="K1046341" s="4" t="n">
        <v>45991</v>
      </c>
      <c r="L1046341" s="21" t="n">
        <v>5718.6</v>
      </c>
      <c r="M1046341" s="4" t="n">
        <v>46022</v>
      </c>
      <c r="N1046341" s="22" t="n">
        <v>61</v>
      </c>
      <c r="O1046341" s="22" t="n">
        <v>31</v>
      </c>
      <c r="P1046341" s="23" t="n">
        <f aca="false">L1046341*N1046341</f>
        <v>348834.6</v>
      </c>
      <c r="Q1046341" s="21" t="n">
        <f aca="false">L1046341*O1046341</f>
        <v>177276.6</v>
      </c>
    </row>
    <row r="1046342" customFormat="false" ht="14.25" hidden="false" customHeight="true" outlineLevel="0" collapsed="false">
      <c r="A1046342" s="2" t="s">
        <v>4413</v>
      </c>
      <c r="B1046342" s="2" t="s">
        <v>4413</v>
      </c>
      <c r="C1046342" s="2" t="s">
        <v>3629</v>
      </c>
      <c r="D1046342" s="2" t="s">
        <v>3630</v>
      </c>
      <c r="E1046342" s="2" t="s">
        <v>11103</v>
      </c>
      <c r="F1046342" s="2" t="s">
        <v>11104</v>
      </c>
      <c r="G1046342" s="2" t="s">
        <v>11105</v>
      </c>
      <c r="H1046342" s="2" t="s">
        <v>22</v>
      </c>
      <c r="I1046342" s="2" t="s">
        <v>11106</v>
      </c>
      <c r="J1046342" s="4" t="n">
        <v>45737</v>
      </c>
      <c r="K1046342" s="4" t="n">
        <v>45767</v>
      </c>
      <c r="L1046342" s="21" t="n">
        <v>4279.4</v>
      </c>
      <c r="M1046342" s="4" t="n">
        <v>45771</v>
      </c>
      <c r="N1046342" s="22" t="n">
        <v>34</v>
      </c>
      <c r="O1046342" s="22" t="n">
        <v>4</v>
      </c>
      <c r="P1046342" s="23" t="n">
        <f aca="false">L1046342*N1046342</f>
        <v>145499.6</v>
      </c>
      <c r="Q1046342" s="21" t="n">
        <f aca="false">L1046342*O1046342</f>
        <v>17117.6</v>
      </c>
    </row>
    <row r="1046343" customFormat="false" ht="14.25" hidden="false" customHeight="true" outlineLevel="0" collapsed="false">
      <c r="A1046343" s="2" t="s">
        <v>4413</v>
      </c>
      <c r="B1046343" s="2" t="s">
        <v>4413</v>
      </c>
      <c r="C1046343" s="2" t="s">
        <v>9255</v>
      </c>
      <c r="D1046343" s="2" t="s">
        <v>9256</v>
      </c>
      <c r="E1046343" s="2" t="s">
        <v>11107</v>
      </c>
      <c r="F1046343" s="2" t="s">
        <v>11108</v>
      </c>
      <c r="G1046343" s="2" t="s">
        <v>11109</v>
      </c>
      <c r="H1046343" s="2" t="s">
        <v>22</v>
      </c>
      <c r="I1046343" s="2" t="s">
        <v>11110</v>
      </c>
      <c r="J1046343" s="4" t="n">
        <v>45846</v>
      </c>
      <c r="K1046343" s="4" t="n">
        <v>45876</v>
      </c>
      <c r="L1046343" s="21" t="s">
        <v>11111</v>
      </c>
      <c r="M1046343" s="4" t="n">
        <v>45922</v>
      </c>
      <c r="N1046343" s="22" t="n">
        <v>76</v>
      </c>
      <c r="O1046343" s="22" t="n">
        <v>46</v>
      </c>
      <c r="P1046343" s="23" t="n">
        <f aca="false">L1046343*N1046343</f>
        <v>43080.6</v>
      </c>
      <c r="Q1046343" s="21" t="n">
        <f aca="false">L1046343*O1046343</f>
        <v>26075.1</v>
      </c>
    </row>
    <row r="1046344" customFormat="false" ht="14.25" hidden="false" customHeight="true" outlineLevel="0" collapsed="false">
      <c r="A1046344" s="2" t="s">
        <v>4413</v>
      </c>
      <c r="B1046344" s="2" t="s">
        <v>4413</v>
      </c>
      <c r="C1046344" s="2" t="s">
        <v>8963</v>
      </c>
      <c r="D1046344" s="2" t="s">
        <v>8964</v>
      </c>
      <c r="E1046344" s="2" t="s">
        <v>11112</v>
      </c>
      <c r="F1046344" s="2" t="s">
        <v>11113</v>
      </c>
      <c r="G1046344" s="2" t="s">
        <v>11114</v>
      </c>
      <c r="H1046344" s="2" t="s">
        <v>22</v>
      </c>
      <c r="I1046344" s="2" t="s">
        <v>11115</v>
      </c>
      <c r="J1046344" s="4" t="n">
        <v>45629</v>
      </c>
      <c r="K1046344" s="4" t="n">
        <v>45659</v>
      </c>
      <c r="L1046344" s="21" t="n">
        <v>1132.8</v>
      </c>
      <c r="M1046344" s="4" t="n">
        <v>45691</v>
      </c>
      <c r="N1046344" s="22" t="n">
        <v>62</v>
      </c>
      <c r="O1046344" s="22" t="n">
        <v>32</v>
      </c>
      <c r="P1046344" s="23" t="n">
        <f aca="false">L1046344*N1046344</f>
        <v>70233.6</v>
      </c>
      <c r="Q1046344" s="21" t="n">
        <f aca="false">L1046344*O1046344</f>
        <v>36249.6</v>
      </c>
    </row>
    <row r="1046345" customFormat="false" ht="14.25" hidden="false" customHeight="true" outlineLevel="0" collapsed="false">
      <c r="A1046345" s="2" t="s">
        <v>4413</v>
      </c>
      <c r="B1046345" s="2" t="s">
        <v>4413</v>
      </c>
      <c r="C1046345" s="2" t="s">
        <v>24</v>
      </c>
      <c r="D1046345" s="2" t="s">
        <v>24</v>
      </c>
      <c r="E1046345" s="2" t="s">
        <v>11116</v>
      </c>
      <c r="F1046345" s="2" t="s">
        <v>11117</v>
      </c>
      <c r="G1046345" s="2" t="s">
        <v>209</v>
      </c>
      <c r="H1046345" s="2" t="s">
        <v>22</v>
      </c>
      <c r="I1046345" s="2" t="s">
        <v>11118</v>
      </c>
      <c r="J1046345" s="4" t="n">
        <v>45908</v>
      </c>
      <c r="K1046345" s="4" t="n">
        <v>45938</v>
      </c>
      <c r="L1046345" s="21" t="n">
        <v>98287.47</v>
      </c>
      <c r="M1046345" s="4" t="n">
        <v>45917</v>
      </c>
      <c r="N1046345" s="22" t="n">
        <v>9</v>
      </c>
      <c r="O1046345" s="22" t="n">
        <v>-21</v>
      </c>
      <c r="P1046345" s="23" t="n">
        <f aca="false">L1046345*N1046345</f>
        <v>884587.23</v>
      </c>
      <c r="Q1046345" s="21" t="n">
        <f aca="false">L1046345*O1046345</f>
        <v>-2064036.87</v>
      </c>
    </row>
    <row r="1046346" customFormat="false" ht="14.25" hidden="false" customHeight="true" outlineLevel="0" collapsed="false">
      <c r="A1046346" s="2" t="s">
        <v>4413</v>
      </c>
      <c r="B1046346" s="2" t="s">
        <v>4413</v>
      </c>
      <c r="C1046346" s="2" t="s">
        <v>8613</v>
      </c>
      <c r="D1046346" s="2" t="s">
        <v>8614</v>
      </c>
      <c r="E1046346" s="2" t="s">
        <v>11119</v>
      </c>
      <c r="F1046346" s="2" t="s">
        <v>11120</v>
      </c>
      <c r="G1046346" s="2" t="s">
        <v>11121</v>
      </c>
      <c r="H1046346" s="2" t="s">
        <v>22</v>
      </c>
      <c r="I1046346" s="2" t="s">
        <v>11122</v>
      </c>
      <c r="J1046346" s="4" t="n">
        <v>45813</v>
      </c>
      <c r="K1046346" s="4" t="n">
        <v>45843</v>
      </c>
      <c r="L1046346" s="21" t="n">
        <v>18976.28</v>
      </c>
      <c r="M1046346" s="4" t="n">
        <v>45926</v>
      </c>
      <c r="N1046346" s="22" t="n">
        <v>113</v>
      </c>
      <c r="O1046346" s="22" t="n">
        <v>83</v>
      </c>
      <c r="P1046346" s="23" t="n">
        <f aca="false">L1046346*N1046346</f>
        <v>2144319.64</v>
      </c>
      <c r="Q1046346" s="21" t="n">
        <f aca="false">L1046346*O1046346</f>
        <v>1575031.24</v>
      </c>
    </row>
    <row r="1046347" customFormat="false" ht="14.25" hidden="false" customHeight="true" outlineLevel="0" collapsed="false">
      <c r="A1046347" s="2" t="s">
        <v>4413</v>
      </c>
      <c r="B1046347" s="2" t="s">
        <v>4413</v>
      </c>
      <c r="C1046347" s="2" t="s">
        <v>24</v>
      </c>
      <c r="D1046347" s="2" t="s">
        <v>24</v>
      </c>
      <c r="E1046347" s="2" t="s">
        <v>11123</v>
      </c>
      <c r="F1046347" s="2" t="s">
        <v>11124</v>
      </c>
      <c r="G1046347" s="2" t="s">
        <v>4469</v>
      </c>
      <c r="H1046347" s="2" t="s">
        <v>22</v>
      </c>
      <c r="I1046347" s="2" t="s">
        <v>11125</v>
      </c>
      <c r="J1046347" s="4" t="n">
        <v>45704</v>
      </c>
      <c r="K1046347" s="4" t="n">
        <v>45734</v>
      </c>
      <c r="L1046347" s="21" t="s">
        <v>11126</v>
      </c>
      <c r="M1046347" s="4" t="n">
        <v>45733</v>
      </c>
      <c r="N1046347" s="22" t="n">
        <v>29</v>
      </c>
      <c r="O1046347" s="22" t="n">
        <v>-1</v>
      </c>
      <c r="P1046347" s="23" t="n">
        <f aca="false">L1046347*N1046347</f>
        <v>20150.94</v>
      </c>
      <c r="Q1046347" s="21" t="n">
        <f aca="false">L1046347*O1046347</f>
        <v>-694.86</v>
      </c>
    </row>
    <row r="1046348" customFormat="false" ht="14.25" hidden="false" customHeight="true" outlineLevel="0" collapsed="false">
      <c r="A1046348" s="2" t="s">
        <v>4413</v>
      </c>
      <c r="B1046348" s="2" t="s">
        <v>4413</v>
      </c>
      <c r="C1046348" s="2" t="s">
        <v>8619</v>
      </c>
      <c r="D1046348" s="2" t="s">
        <v>8620</v>
      </c>
      <c r="E1046348" s="2" t="s">
        <v>11127</v>
      </c>
      <c r="F1046348" s="2" t="s">
        <v>11128</v>
      </c>
      <c r="G1046348" s="2" t="s">
        <v>11129</v>
      </c>
      <c r="H1046348" s="2" t="s">
        <v>22</v>
      </c>
      <c r="I1046348" s="2" t="s">
        <v>11130</v>
      </c>
      <c r="J1046348" s="4" t="n">
        <v>45946</v>
      </c>
      <c r="K1046348" s="4" t="n">
        <v>45976</v>
      </c>
      <c r="L1046348" s="21" t="n">
        <v>49605.79</v>
      </c>
      <c r="M1046348" s="4" t="n">
        <v>45973</v>
      </c>
      <c r="N1046348" s="22" t="n">
        <v>27</v>
      </c>
      <c r="O1046348" s="22" t="n">
        <v>-3</v>
      </c>
      <c r="P1046348" s="23" t="n">
        <f aca="false">L1046348*N1046348</f>
        <v>1339356.33</v>
      </c>
      <c r="Q1046348" s="21" t="n">
        <f aca="false">L1046348*O1046348</f>
        <v>-148817.37</v>
      </c>
    </row>
    <row r="1046349" customFormat="false" ht="14.25" hidden="false" customHeight="true" outlineLevel="0" collapsed="false">
      <c r="A1046349" s="2" t="s">
        <v>4413</v>
      </c>
      <c r="B1046349" s="2" t="s">
        <v>4413</v>
      </c>
      <c r="C1046349" s="2" t="s">
        <v>9585</v>
      </c>
      <c r="D1046349" s="2" t="s">
        <v>9586</v>
      </c>
      <c r="E1046349" s="2" t="s">
        <v>11131</v>
      </c>
      <c r="F1046349" s="2" t="s">
        <v>11132</v>
      </c>
      <c r="G1046349" s="2" t="s">
        <v>11133</v>
      </c>
      <c r="H1046349" s="2" t="s">
        <v>22</v>
      </c>
      <c r="I1046349" s="2" t="s">
        <v>9590</v>
      </c>
      <c r="J1046349" s="4" t="n">
        <v>45755</v>
      </c>
      <c r="K1046349" s="4" t="n">
        <v>45785</v>
      </c>
      <c r="L1046349" s="21" t="n">
        <v>21400.85</v>
      </c>
      <c r="M1046349" s="4" t="n">
        <v>45793</v>
      </c>
      <c r="N1046349" s="22" t="n">
        <v>38</v>
      </c>
      <c r="O1046349" s="22" t="n">
        <v>8</v>
      </c>
      <c r="P1046349" s="23" t="n">
        <f aca="false">L1046349*N1046349</f>
        <v>813232.3</v>
      </c>
      <c r="Q1046349" s="21" t="n">
        <f aca="false">L1046349*O1046349</f>
        <v>171206.8</v>
      </c>
    </row>
    <row r="1046350" customFormat="false" ht="14.25" hidden="false" customHeight="true" outlineLevel="0" collapsed="false">
      <c r="A1046350" s="2" t="s">
        <v>4413</v>
      </c>
      <c r="B1046350" s="2" t="s">
        <v>4413</v>
      </c>
      <c r="C1046350" s="2" t="s">
        <v>8619</v>
      </c>
      <c r="D1046350" s="2" t="s">
        <v>8620</v>
      </c>
      <c r="E1046350" s="2" t="s">
        <v>11134</v>
      </c>
      <c r="F1046350" s="2" t="s">
        <v>11135</v>
      </c>
      <c r="G1046350" s="2" t="s">
        <v>11136</v>
      </c>
      <c r="H1046350" s="2" t="s">
        <v>22</v>
      </c>
      <c r="I1046350" s="2" t="s">
        <v>11137</v>
      </c>
      <c r="J1046350" s="4" t="n">
        <v>45794</v>
      </c>
      <c r="K1046350" s="4" t="n">
        <v>45824</v>
      </c>
      <c r="L1046350" s="21" t="s">
        <v>11138</v>
      </c>
      <c r="M1046350" s="4" t="n">
        <v>45866</v>
      </c>
      <c r="N1046350" s="22" t="n">
        <v>72</v>
      </c>
      <c r="O1046350" s="22" t="n">
        <v>42</v>
      </c>
      <c r="P1046350" s="23" t="n">
        <f aca="false">L1046350*N1046350</f>
        <v>67430.16</v>
      </c>
      <c r="Q1046350" s="21" t="n">
        <f aca="false">L1046350*O1046350</f>
        <v>39334.26</v>
      </c>
    </row>
    <row r="1046351" customFormat="false" ht="14.25" hidden="false" customHeight="true" outlineLevel="0" collapsed="false">
      <c r="A1046351" s="2" t="s">
        <v>4413</v>
      </c>
      <c r="B1046351" s="2" t="s">
        <v>4413</v>
      </c>
      <c r="C1046351" s="2" t="s">
        <v>8619</v>
      </c>
      <c r="D1046351" s="2" t="s">
        <v>8620</v>
      </c>
      <c r="E1046351" s="2" t="s">
        <v>11139</v>
      </c>
      <c r="F1046351" s="2" t="s">
        <v>11140</v>
      </c>
      <c r="G1046351" s="2" t="s">
        <v>11141</v>
      </c>
      <c r="H1046351" s="2" t="s">
        <v>22</v>
      </c>
      <c r="I1046351" s="2" t="s">
        <v>11142</v>
      </c>
      <c r="J1046351" s="4" t="n">
        <v>45671</v>
      </c>
      <c r="K1046351" s="4" t="n">
        <v>45701</v>
      </c>
      <c r="L1046351" s="21" t="n">
        <v>18127.99</v>
      </c>
      <c r="M1046351" s="4" t="n">
        <v>45726</v>
      </c>
      <c r="N1046351" s="22" t="n">
        <v>55</v>
      </c>
      <c r="O1046351" s="22" t="n">
        <v>25</v>
      </c>
      <c r="P1046351" s="23" t="n">
        <f aca="false">L1046351*N1046351</f>
        <v>997039.45</v>
      </c>
      <c r="Q1046351" s="21" t="n">
        <f aca="false">L1046351*O1046351</f>
        <v>453199.75</v>
      </c>
    </row>
    <row r="1046352" customFormat="false" ht="14.25" hidden="false" customHeight="true" outlineLevel="0" collapsed="false">
      <c r="A1046352" s="2" t="s">
        <v>4413</v>
      </c>
      <c r="B1046352" s="2" t="s">
        <v>4413</v>
      </c>
      <c r="C1046352" s="2" t="s">
        <v>24</v>
      </c>
      <c r="D1046352" s="2" t="s">
        <v>24</v>
      </c>
      <c r="E1046352" s="2" t="s">
        <v>11143</v>
      </c>
      <c r="F1046352" s="2" t="s">
        <v>11144</v>
      </c>
      <c r="G1046352" s="2" t="s">
        <v>11145</v>
      </c>
      <c r="H1046352" s="2" t="s">
        <v>22</v>
      </c>
      <c r="I1046352" s="2" t="s">
        <v>8950</v>
      </c>
      <c r="J1046352" s="4" t="n">
        <v>45848</v>
      </c>
      <c r="K1046352" s="4" t="n">
        <v>45878</v>
      </c>
      <c r="L1046352" s="21" t="n">
        <v>3760.72</v>
      </c>
      <c r="M1046352" s="4" t="n">
        <v>45866</v>
      </c>
      <c r="N1046352" s="22" t="n">
        <v>18</v>
      </c>
      <c r="O1046352" s="22" t="n">
        <v>-12</v>
      </c>
      <c r="P1046352" s="23" t="n">
        <f aca="false">L1046352*N1046352</f>
        <v>67692.96</v>
      </c>
      <c r="Q1046352" s="21" t="n">
        <f aca="false">L1046352*O1046352</f>
        <v>-45128.64</v>
      </c>
    </row>
    <row r="1046353" customFormat="false" ht="14.25" hidden="false" customHeight="true" outlineLevel="0" collapsed="false">
      <c r="A1046353" s="2" t="s">
        <v>4413</v>
      </c>
      <c r="B1046353" s="2" t="s">
        <v>4413</v>
      </c>
      <c r="C1046353" s="2" t="s">
        <v>8613</v>
      </c>
      <c r="D1046353" s="2" t="s">
        <v>8614</v>
      </c>
      <c r="E1046353" s="2" t="s">
        <v>11146</v>
      </c>
      <c r="F1046353" s="2" t="s">
        <v>11147</v>
      </c>
      <c r="G1046353" s="2" t="s">
        <v>11148</v>
      </c>
      <c r="H1046353" s="2" t="s">
        <v>22</v>
      </c>
      <c r="I1046353" s="2" t="s">
        <v>11149</v>
      </c>
      <c r="J1046353" s="4" t="n">
        <v>45813</v>
      </c>
      <c r="K1046353" s="4" t="n">
        <v>45843</v>
      </c>
      <c r="L1046353" s="21" t="n">
        <v>13351.45</v>
      </c>
      <c r="M1046353" s="4" t="n">
        <v>45909</v>
      </c>
      <c r="N1046353" s="22" t="n">
        <v>96</v>
      </c>
      <c r="O1046353" s="22" t="n">
        <v>66</v>
      </c>
      <c r="P1046353" s="23" t="n">
        <f aca="false">L1046353*N1046353</f>
        <v>1281739.2</v>
      </c>
      <c r="Q1046353" s="21" t="n">
        <f aca="false">L1046353*O1046353</f>
        <v>881195.7</v>
      </c>
    </row>
    <row r="1046354" customFormat="false" ht="14.25" hidden="false" customHeight="true" outlineLevel="0" collapsed="false">
      <c r="A1046354" s="2" t="s">
        <v>4413</v>
      </c>
      <c r="B1046354" s="2" t="s">
        <v>4413</v>
      </c>
      <c r="C1046354" s="2" t="s">
        <v>24</v>
      </c>
      <c r="D1046354" s="2" t="s">
        <v>24</v>
      </c>
      <c r="E1046354" s="2" t="s">
        <v>11150</v>
      </c>
      <c r="F1046354" s="2" t="s">
        <v>11151</v>
      </c>
      <c r="G1046354" s="2" t="s">
        <v>7159</v>
      </c>
      <c r="H1046354" s="2" t="s">
        <v>22</v>
      </c>
      <c r="I1046354" s="2" t="s">
        <v>11152</v>
      </c>
      <c r="J1046354" s="4" t="n">
        <v>45721</v>
      </c>
      <c r="K1046354" s="4" t="n">
        <v>45751</v>
      </c>
      <c r="L1046354" s="21" t="n">
        <v>2103.62</v>
      </c>
      <c r="M1046354" s="4" t="n">
        <v>45748</v>
      </c>
      <c r="N1046354" s="22" t="n">
        <v>27</v>
      </c>
      <c r="O1046354" s="22" t="n">
        <v>-3</v>
      </c>
      <c r="P1046354" s="23" t="n">
        <f aca="false">L1046354*N1046354</f>
        <v>56797.74</v>
      </c>
      <c r="Q1046354" s="21" t="n">
        <f aca="false">L1046354*O1046354</f>
        <v>-6310.86</v>
      </c>
    </row>
    <row r="1046355" customFormat="false" ht="14.25" hidden="false" customHeight="true" outlineLevel="0" collapsed="false">
      <c r="A1046355" s="2" t="s">
        <v>4413</v>
      </c>
      <c r="B1046355" s="2" t="s">
        <v>4413</v>
      </c>
      <c r="C1046355" s="2" t="s">
        <v>24</v>
      </c>
      <c r="D1046355" s="2" t="s">
        <v>24</v>
      </c>
      <c r="E1046355" s="2" t="s">
        <v>11153</v>
      </c>
      <c r="F1046355" s="2" t="s">
        <v>11154</v>
      </c>
      <c r="G1046355" s="2" t="s">
        <v>11155</v>
      </c>
      <c r="H1046355" s="2" t="s">
        <v>22</v>
      </c>
      <c r="I1046355" s="2" t="s">
        <v>11156</v>
      </c>
      <c r="J1046355" s="4" t="n">
        <v>45759</v>
      </c>
      <c r="K1046355" s="4" t="n">
        <v>45789</v>
      </c>
      <c r="L1046355" s="21" t="s">
        <v>11157</v>
      </c>
      <c r="M1046355" s="4" t="n">
        <v>45777</v>
      </c>
      <c r="N1046355" s="22" t="n">
        <v>18</v>
      </c>
      <c r="O1046355" s="22" t="n">
        <v>-12</v>
      </c>
      <c r="P1046355" s="23" t="n">
        <f aca="false">L1046355*N1046355</f>
        <v>3977.1</v>
      </c>
      <c r="Q1046355" s="21" t="n">
        <f aca="false">L1046355*O1046355</f>
        <v>-2651.4</v>
      </c>
    </row>
    <row r="1046356" customFormat="false" ht="14.25" hidden="false" customHeight="true" outlineLevel="0" collapsed="false">
      <c r="A1046356" s="2" t="s">
        <v>4413</v>
      </c>
      <c r="B1046356" s="2" t="s">
        <v>4413</v>
      </c>
      <c r="C1046356" s="2" t="s">
        <v>8634</v>
      </c>
      <c r="D1046356" s="2" t="s">
        <v>8635</v>
      </c>
      <c r="E1046356" s="2" t="s">
        <v>11158</v>
      </c>
      <c r="F1046356" s="2" t="s">
        <v>11159</v>
      </c>
      <c r="G1046356" s="2" t="s">
        <v>11160</v>
      </c>
      <c r="H1046356" s="2" t="s">
        <v>22</v>
      </c>
      <c r="I1046356" s="2" t="s">
        <v>11161</v>
      </c>
      <c r="J1046356" s="4" t="n">
        <v>45843</v>
      </c>
      <c r="K1046356" s="4" t="n">
        <v>45873</v>
      </c>
      <c r="L1046356" s="21" t="n">
        <v>5535.17</v>
      </c>
      <c r="M1046356" s="4" t="n">
        <v>45910</v>
      </c>
      <c r="N1046356" s="22" t="n">
        <v>67</v>
      </c>
      <c r="O1046356" s="22" t="n">
        <v>37</v>
      </c>
      <c r="P1046356" s="23" t="n">
        <f aca="false">L1046356*N1046356</f>
        <v>370856.39</v>
      </c>
      <c r="Q1046356" s="21" t="n">
        <f aca="false">L1046356*O1046356</f>
        <v>204801.29</v>
      </c>
    </row>
    <row r="1046357" customFormat="false" ht="14.25" hidden="false" customHeight="true" outlineLevel="0" collapsed="false">
      <c r="A1046357" s="2" t="s">
        <v>4413</v>
      </c>
      <c r="B1046357" s="2" t="s">
        <v>4413</v>
      </c>
      <c r="C1046357" s="2" t="s">
        <v>8850</v>
      </c>
      <c r="D1046357" s="2" t="s">
        <v>8851</v>
      </c>
      <c r="E1046357" s="2" t="s">
        <v>11162</v>
      </c>
      <c r="F1046357" s="2" t="s">
        <v>11163</v>
      </c>
      <c r="G1046357" s="2" t="s">
        <v>11164</v>
      </c>
      <c r="H1046357" s="2" t="s">
        <v>22</v>
      </c>
      <c r="I1046357" s="2" t="s">
        <v>11165</v>
      </c>
      <c r="J1046357" s="4" t="n">
        <v>45996</v>
      </c>
      <c r="K1046357" s="4" t="n">
        <v>46026</v>
      </c>
      <c r="L1046357" s="21" t="s">
        <v>11166</v>
      </c>
      <c r="M1046357" s="4" t="n">
        <v>46010</v>
      </c>
      <c r="N1046357" s="22" t="n">
        <v>14</v>
      </c>
      <c r="O1046357" s="22" t="n">
        <v>-16</v>
      </c>
      <c r="P1046357" s="23" t="n">
        <f aca="false">L1046357*N1046357</f>
        <v>5845</v>
      </c>
      <c r="Q1046357" s="21" t="n">
        <f aca="false">L1046357*O1046357</f>
        <v>-6680</v>
      </c>
    </row>
    <row r="1046358" customFormat="false" ht="14.25" hidden="false" customHeight="true" outlineLevel="0" collapsed="false">
      <c r="A1046358" s="2" t="s">
        <v>4413</v>
      </c>
      <c r="B1046358" s="2" t="s">
        <v>4413</v>
      </c>
      <c r="C1046358" s="2" t="s">
        <v>11167</v>
      </c>
      <c r="D1046358" s="2" t="s">
        <v>11168</v>
      </c>
      <c r="E1046358" s="2" t="s">
        <v>11169</v>
      </c>
      <c r="F1046358" s="2" t="s">
        <v>11170</v>
      </c>
      <c r="G1046358" s="2" t="s">
        <v>11171</v>
      </c>
      <c r="H1046358" s="2" t="s">
        <v>22</v>
      </c>
      <c r="I1046358" s="2" t="s">
        <v>11172</v>
      </c>
      <c r="J1046358" s="4" t="n">
        <v>45642</v>
      </c>
      <c r="K1046358" s="4" t="n">
        <v>45672</v>
      </c>
      <c r="L1046358" s="21" t="n">
        <v>4600</v>
      </c>
      <c r="M1046358" s="4" t="n">
        <v>45701</v>
      </c>
      <c r="N1046358" s="22" t="n">
        <v>59</v>
      </c>
      <c r="O1046358" s="22" t="n">
        <v>29</v>
      </c>
      <c r="P1046358" s="23" t="n">
        <f aca="false">L1046358*N1046358</f>
        <v>271400</v>
      </c>
      <c r="Q1046358" s="21" t="n">
        <f aca="false">L1046358*O1046358</f>
        <v>133400</v>
      </c>
    </row>
    <row r="1046359" customFormat="false" ht="14.25" hidden="false" customHeight="true" outlineLevel="0" collapsed="false">
      <c r="A1046359" s="2" t="s">
        <v>4413</v>
      </c>
      <c r="B1046359" s="2" t="s">
        <v>4413</v>
      </c>
      <c r="C1046359" s="2" t="s">
        <v>11167</v>
      </c>
      <c r="D1046359" s="2" t="s">
        <v>11168</v>
      </c>
      <c r="E1046359" s="2" t="s">
        <v>11169</v>
      </c>
      <c r="F1046359" s="2" t="s">
        <v>11170</v>
      </c>
      <c r="G1046359" s="2" t="s">
        <v>11171</v>
      </c>
      <c r="H1046359" s="2" t="s">
        <v>22</v>
      </c>
      <c r="I1046359" s="2" t="s">
        <v>11172</v>
      </c>
      <c r="J1046359" s="4" t="n">
        <v>45642</v>
      </c>
      <c r="K1046359" s="4" t="n">
        <v>45672</v>
      </c>
      <c r="L1046359" s="21" t="n">
        <v>1012</v>
      </c>
      <c r="M1046359" s="4" t="n">
        <v>46022</v>
      </c>
      <c r="N1046359" s="22" t="n">
        <v>380</v>
      </c>
      <c r="O1046359" s="22" t="n">
        <v>350</v>
      </c>
      <c r="P1046359" s="23" t="n">
        <f aca="false">L1046359*N1046359</f>
        <v>384560</v>
      </c>
      <c r="Q1046359" s="21" t="n">
        <f aca="false">L1046359*O1046359</f>
        <v>354200</v>
      </c>
    </row>
    <row r="1046360" customFormat="false" ht="14.25" hidden="false" customHeight="true" outlineLevel="0" collapsed="false">
      <c r="A1046360" s="2" t="s">
        <v>4413</v>
      </c>
      <c r="B1046360" s="2" t="s">
        <v>4413</v>
      </c>
      <c r="C1046360" s="2" t="s">
        <v>9266</v>
      </c>
      <c r="D1046360" s="2" t="s">
        <v>9267</v>
      </c>
      <c r="E1046360" s="2" t="s">
        <v>11173</v>
      </c>
      <c r="F1046360" s="2" t="s">
        <v>11174</v>
      </c>
      <c r="G1046360" s="2" t="s">
        <v>11175</v>
      </c>
      <c r="H1046360" s="2" t="s">
        <v>22</v>
      </c>
      <c r="I1046360" s="2" t="s">
        <v>751</v>
      </c>
      <c r="J1046360" s="4" t="n">
        <v>45841</v>
      </c>
      <c r="K1046360" s="4" t="n">
        <v>45871</v>
      </c>
      <c r="L1046360" s="21" t="s">
        <v>752</v>
      </c>
      <c r="M1046360" s="4" t="n">
        <v>45862</v>
      </c>
      <c r="N1046360" s="22" t="n">
        <v>21</v>
      </c>
      <c r="O1046360" s="22" t="n">
        <v>-9</v>
      </c>
      <c r="P1046360" s="23" t="n">
        <f aca="false">L1046360*N1046360</f>
        <v>2310</v>
      </c>
      <c r="Q1046360" s="21" t="n">
        <f aca="false">L1046360*O1046360</f>
        <v>-990</v>
      </c>
    </row>
    <row r="1046361" customFormat="false" ht="14.25" hidden="false" customHeight="true" outlineLevel="0" collapsed="false">
      <c r="A1046361" s="2" t="s">
        <v>4413</v>
      </c>
      <c r="B1046361" s="2" t="s">
        <v>4413</v>
      </c>
      <c r="C1046361" s="2" t="s">
        <v>24</v>
      </c>
      <c r="D1046361" s="2" t="s">
        <v>24</v>
      </c>
      <c r="E1046361" s="2" t="s">
        <v>11176</v>
      </c>
      <c r="F1046361" s="2" t="s">
        <v>11177</v>
      </c>
      <c r="G1046361" s="2" t="s">
        <v>45</v>
      </c>
      <c r="H1046361" s="2" t="s">
        <v>22</v>
      </c>
      <c r="I1046361" s="2" t="s">
        <v>11178</v>
      </c>
      <c r="J1046361" s="4" t="n">
        <v>45979</v>
      </c>
      <c r="K1046361" s="4" t="n">
        <v>46009</v>
      </c>
      <c r="L1046361" s="21" t="n">
        <v>16337.02</v>
      </c>
      <c r="M1046361" s="4" t="n">
        <v>45988</v>
      </c>
      <c r="N1046361" s="22" t="n">
        <v>9</v>
      </c>
      <c r="O1046361" s="22" t="n">
        <v>-21</v>
      </c>
      <c r="P1046361" s="23" t="n">
        <f aca="false">L1046361*N1046361</f>
        <v>147033.18</v>
      </c>
      <c r="Q1046361" s="21" t="n">
        <f aca="false">L1046361*O1046361</f>
        <v>-343077.42</v>
      </c>
    </row>
    <row r="1046362" customFormat="false" ht="14.25" hidden="false" customHeight="true" outlineLevel="0" collapsed="false">
      <c r="A1046362" s="2" t="s">
        <v>4413</v>
      </c>
      <c r="B1046362" s="2" t="s">
        <v>4413</v>
      </c>
      <c r="C1046362" s="2" t="s">
        <v>9040</v>
      </c>
      <c r="D1046362" s="2" t="s">
        <v>9041</v>
      </c>
      <c r="E1046362" s="2" t="s">
        <v>11179</v>
      </c>
      <c r="F1046362" s="2" t="s">
        <v>11180</v>
      </c>
      <c r="G1046362" s="2" t="s">
        <v>11181</v>
      </c>
      <c r="H1046362" s="2" t="s">
        <v>22</v>
      </c>
      <c r="I1046362" s="2" t="s">
        <v>11182</v>
      </c>
      <c r="J1046362" s="4" t="n">
        <v>45750</v>
      </c>
      <c r="K1046362" s="4" t="n">
        <v>45780</v>
      </c>
      <c r="L1046362" s="21" t="n">
        <v>2671.2</v>
      </c>
      <c r="M1046362" s="4" t="n">
        <v>45826</v>
      </c>
      <c r="N1046362" s="22" t="n">
        <v>76</v>
      </c>
      <c r="O1046362" s="22" t="n">
        <v>46</v>
      </c>
      <c r="P1046362" s="23" t="n">
        <f aca="false">L1046362*N1046362</f>
        <v>203011.2</v>
      </c>
      <c r="Q1046362" s="21" t="n">
        <f aca="false">L1046362*O1046362</f>
        <v>122875.2</v>
      </c>
    </row>
    <row r="1046363" customFormat="false" ht="14.25" hidden="false" customHeight="true" outlineLevel="0" collapsed="false">
      <c r="A1046363" s="2" t="s">
        <v>4413</v>
      </c>
      <c r="B1046363" s="2" t="s">
        <v>4413</v>
      </c>
      <c r="C1046363" s="2" t="s">
        <v>8859</v>
      </c>
      <c r="D1046363" s="2" t="s">
        <v>8860</v>
      </c>
      <c r="E1046363" s="2" t="s">
        <v>11183</v>
      </c>
      <c r="F1046363" s="2" t="s">
        <v>11184</v>
      </c>
      <c r="G1046363" s="2" t="s">
        <v>11185</v>
      </c>
      <c r="H1046363" s="2" t="s">
        <v>22</v>
      </c>
      <c r="I1046363" s="2" t="s">
        <v>11186</v>
      </c>
      <c r="J1046363" s="4" t="n">
        <v>45904</v>
      </c>
      <c r="K1046363" s="4" t="n">
        <v>45934</v>
      </c>
      <c r="L1046363" s="21" t="n">
        <v>49326.26</v>
      </c>
      <c r="M1046363" s="4" t="n">
        <v>45917</v>
      </c>
      <c r="N1046363" s="22" t="n">
        <v>13</v>
      </c>
      <c r="O1046363" s="22" t="n">
        <v>-17</v>
      </c>
      <c r="P1046363" s="23" t="n">
        <f aca="false">L1046363*N1046363</f>
        <v>641241.38</v>
      </c>
      <c r="Q1046363" s="21" t="n">
        <f aca="false">L1046363*O1046363</f>
        <v>-838546.42</v>
      </c>
    </row>
    <row r="1046364" customFormat="false" ht="14.25" hidden="false" customHeight="true" outlineLevel="0" collapsed="false">
      <c r="A1046364" s="2" t="s">
        <v>4413</v>
      </c>
      <c r="B1046364" s="2" t="s">
        <v>4413</v>
      </c>
      <c r="C1046364" s="2" t="s">
        <v>8634</v>
      </c>
      <c r="D1046364" s="2" t="s">
        <v>8635</v>
      </c>
      <c r="E1046364" s="2" t="s">
        <v>11187</v>
      </c>
      <c r="F1046364" s="2" t="s">
        <v>11188</v>
      </c>
      <c r="G1046364" s="2" t="s">
        <v>11189</v>
      </c>
      <c r="H1046364" s="2" t="s">
        <v>22</v>
      </c>
      <c r="I1046364" s="2" t="s">
        <v>11190</v>
      </c>
      <c r="J1046364" s="4" t="n">
        <v>45728</v>
      </c>
      <c r="K1046364" s="4" t="n">
        <v>45758</v>
      </c>
      <c r="L1046364" s="21" t="n">
        <v>4715.94</v>
      </c>
      <c r="M1046364" s="4" t="n">
        <v>45789</v>
      </c>
      <c r="N1046364" s="22" t="n">
        <v>61</v>
      </c>
      <c r="O1046364" s="22" t="n">
        <v>31</v>
      </c>
      <c r="P1046364" s="23" t="n">
        <f aca="false">L1046364*N1046364</f>
        <v>287672.34</v>
      </c>
      <c r="Q1046364" s="21" t="n">
        <f aca="false">L1046364*O1046364</f>
        <v>146194.14</v>
      </c>
    </row>
    <row r="1046365" customFormat="false" ht="14.25" hidden="false" customHeight="true" outlineLevel="0" collapsed="false">
      <c r="A1046365" s="2" t="s">
        <v>4413</v>
      </c>
      <c r="B1046365" s="2" t="s">
        <v>4413</v>
      </c>
      <c r="C1046365" s="2" t="s">
        <v>398</v>
      </c>
      <c r="D1046365" s="2" t="s">
        <v>399</v>
      </c>
      <c r="E1046365" s="2" t="s">
        <v>11191</v>
      </c>
      <c r="F1046365" s="2" t="s">
        <v>11192</v>
      </c>
      <c r="G1046365" s="2" t="s">
        <v>11193</v>
      </c>
      <c r="H1046365" s="2" t="s">
        <v>22</v>
      </c>
      <c r="I1046365" s="2" t="s">
        <v>11194</v>
      </c>
      <c r="J1046365" s="4" t="n">
        <v>45637</v>
      </c>
      <c r="K1046365" s="4" t="n">
        <v>45667</v>
      </c>
      <c r="L1046365" s="21" t="n">
        <v>8300</v>
      </c>
      <c r="M1046365" s="4" t="n">
        <v>45680</v>
      </c>
      <c r="N1046365" s="22" t="n">
        <v>43</v>
      </c>
      <c r="O1046365" s="22" t="n">
        <v>13</v>
      </c>
      <c r="P1046365" s="23" t="n">
        <f aca="false">L1046365*N1046365</f>
        <v>356900</v>
      </c>
      <c r="Q1046365" s="21" t="n">
        <f aca="false">L1046365*O1046365</f>
        <v>107900</v>
      </c>
    </row>
    <row r="1046366" customFormat="false" ht="14.25" hidden="false" customHeight="true" outlineLevel="0" collapsed="false">
      <c r="A1046366" s="2" t="s">
        <v>4413</v>
      </c>
      <c r="B1046366" s="2" t="s">
        <v>4413</v>
      </c>
      <c r="C1046366" s="2" t="s">
        <v>9000</v>
      </c>
      <c r="D1046366" s="2" t="s">
        <v>9001</v>
      </c>
      <c r="E1046366" s="2" t="s">
        <v>11195</v>
      </c>
      <c r="F1046366" s="2" t="s">
        <v>11196</v>
      </c>
      <c r="G1046366" s="2" t="s">
        <v>11197</v>
      </c>
      <c r="H1046366" s="2" t="s">
        <v>22</v>
      </c>
      <c r="I1046366" s="2" t="s">
        <v>11198</v>
      </c>
      <c r="J1046366" s="4" t="n">
        <v>45757</v>
      </c>
      <c r="K1046366" s="4" t="n">
        <v>45787</v>
      </c>
      <c r="L1046366" s="21" t="n">
        <v>133684.4</v>
      </c>
      <c r="M1046366" s="4" t="n">
        <v>45800</v>
      </c>
      <c r="N1046366" s="22" t="n">
        <v>43</v>
      </c>
      <c r="O1046366" s="22" t="n">
        <v>13</v>
      </c>
      <c r="P1046366" s="23" t="n">
        <f aca="false">L1046366*N1046366</f>
        <v>5748429.2</v>
      </c>
      <c r="Q1046366" s="21" t="n">
        <f aca="false">L1046366*O1046366</f>
        <v>1737897.2</v>
      </c>
    </row>
    <row r="1046367" customFormat="false" ht="14.25" hidden="false" customHeight="true" outlineLevel="0" collapsed="false">
      <c r="A1046367" s="2" t="s">
        <v>4413</v>
      </c>
      <c r="B1046367" s="2" t="s">
        <v>4413</v>
      </c>
      <c r="C1046367" s="2" t="s">
        <v>119</v>
      </c>
      <c r="D1046367" s="2" t="s">
        <v>120</v>
      </c>
      <c r="E1046367" s="2" t="s">
        <v>11199</v>
      </c>
      <c r="F1046367" s="2" t="s">
        <v>11200</v>
      </c>
      <c r="G1046367" s="2" t="s">
        <v>11201</v>
      </c>
      <c r="H1046367" s="2" t="s">
        <v>22</v>
      </c>
      <c r="I1046367" s="2" t="s">
        <v>8710</v>
      </c>
      <c r="J1046367" s="4" t="n">
        <v>45990</v>
      </c>
      <c r="K1046367" s="4" t="n">
        <v>46020</v>
      </c>
      <c r="L1046367" s="21" t="s">
        <v>8711</v>
      </c>
      <c r="M1046367" s="4" t="n">
        <v>46022</v>
      </c>
      <c r="N1046367" s="22" t="n">
        <v>32</v>
      </c>
      <c r="O1046367" s="22" t="n">
        <v>2</v>
      </c>
      <c r="P1046367" s="23" t="n">
        <f aca="false">L1046367*N1046367</f>
        <v>769.92</v>
      </c>
      <c r="Q1046367" s="21" t="n">
        <f aca="false">L1046367*O1046367</f>
        <v>48.12</v>
      </c>
    </row>
    <row r="1046368" customFormat="false" ht="14.25" hidden="false" customHeight="true" outlineLevel="0" collapsed="false">
      <c r="A1046368" s="2" t="s">
        <v>4413</v>
      </c>
      <c r="B1046368" s="2" t="s">
        <v>4413</v>
      </c>
      <c r="C1046368" s="2" t="s">
        <v>8613</v>
      </c>
      <c r="D1046368" s="2" t="s">
        <v>8614</v>
      </c>
      <c r="E1046368" s="2" t="s">
        <v>11202</v>
      </c>
      <c r="F1046368" s="2" t="s">
        <v>11203</v>
      </c>
      <c r="G1046368" s="2" t="s">
        <v>6233</v>
      </c>
      <c r="H1046368" s="2" t="s">
        <v>22</v>
      </c>
      <c r="I1046368" s="2" t="s">
        <v>11204</v>
      </c>
      <c r="J1046368" s="4" t="n">
        <v>45814</v>
      </c>
      <c r="K1046368" s="4" t="n">
        <v>45844</v>
      </c>
      <c r="L1046368" s="21" t="n">
        <v>9528.03</v>
      </c>
      <c r="M1046368" s="4" t="n">
        <v>45909</v>
      </c>
      <c r="N1046368" s="22" t="n">
        <v>95</v>
      </c>
      <c r="O1046368" s="22" t="n">
        <v>65</v>
      </c>
      <c r="P1046368" s="23" t="n">
        <f aca="false">L1046368*N1046368</f>
        <v>905162.85</v>
      </c>
      <c r="Q1046368" s="21" t="n">
        <f aca="false">L1046368*O1046368</f>
        <v>619321.95</v>
      </c>
    </row>
    <row r="1046369" customFormat="false" ht="14.25" hidden="false" customHeight="true" outlineLevel="0" collapsed="false">
      <c r="A1046369" s="2" t="s">
        <v>4413</v>
      </c>
      <c r="B1046369" s="2" t="s">
        <v>4413</v>
      </c>
      <c r="C1046369" s="2" t="s">
        <v>8634</v>
      </c>
      <c r="D1046369" s="2" t="s">
        <v>8635</v>
      </c>
      <c r="E1046369" s="2" t="s">
        <v>11205</v>
      </c>
      <c r="F1046369" s="2" t="s">
        <v>11206</v>
      </c>
      <c r="G1046369" s="2" t="s">
        <v>4772</v>
      </c>
      <c r="H1046369" s="2" t="s">
        <v>22</v>
      </c>
      <c r="I1046369" s="2" t="s">
        <v>11207</v>
      </c>
      <c r="J1046369" s="4" t="n">
        <v>45731</v>
      </c>
      <c r="K1046369" s="4" t="n">
        <v>45763</v>
      </c>
      <c r="L1046369" s="21" t="n">
        <v>4132.78</v>
      </c>
      <c r="M1046369" s="4" t="n">
        <v>45791</v>
      </c>
      <c r="N1046369" s="22" t="n">
        <v>60</v>
      </c>
      <c r="O1046369" s="22" t="n">
        <v>28</v>
      </c>
      <c r="P1046369" s="23" t="n">
        <f aca="false">L1046369*N1046369</f>
        <v>247966.8</v>
      </c>
      <c r="Q1046369" s="21" t="n">
        <f aca="false">L1046369*O1046369</f>
        <v>115717.84</v>
      </c>
    </row>
    <row r="1046370" customFormat="false" ht="14.25" hidden="false" customHeight="true" outlineLevel="0" collapsed="false">
      <c r="A1046370" s="2" t="s">
        <v>4413</v>
      </c>
      <c r="B1046370" s="2" t="s">
        <v>4413</v>
      </c>
      <c r="C1046370" s="2" t="s">
        <v>24</v>
      </c>
      <c r="D1046370" s="2" t="s">
        <v>24</v>
      </c>
      <c r="E1046370" s="2" t="s">
        <v>11208</v>
      </c>
      <c r="F1046370" s="2" t="s">
        <v>11209</v>
      </c>
      <c r="G1046370" s="2" t="s">
        <v>4303</v>
      </c>
      <c r="H1046370" s="2" t="s">
        <v>22</v>
      </c>
      <c r="I1046370" s="2" t="s">
        <v>11210</v>
      </c>
      <c r="J1046370" s="4" t="n">
        <v>45924</v>
      </c>
      <c r="K1046370" s="4" t="n">
        <v>45954</v>
      </c>
      <c r="L1046370" s="21" t="n">
        <v>42185.43</v>
      </c>
      <c r="M1046370" s="4" t="n">
        <v>46022</v>
      </c>
      <c r="N1046370" s="22" t="n">
        <v>98</v>
      </c>
      <c r="O1046370" s="22" t="n">
        <v>68</v>
      </c>
      <c r="P1046370" s="23" t="n">
        <f aca="false">L1046370*N1046370</f>
        <v>4134172.14</v>
      </c>
      <c r="Q1046370" s="21" t="n">
        <f aca="false">L1046370*O1046370</f>
        <v>2868609.24</v>
      </c>
    </row>
    <row r="1046371" customFormat="false" ht="14.25" hidden="false" customHeight="true" outlineLevel="0" collapsed="false">
      <c r="A1046371" s="2" t="s">
        <v>4413</v>
      </c>
      <c r="B1046371" s="2" t="s">
        <v>4413</v>
      </c>
      <c r="C1046371" s="2" t="s">
        <v>8692</v>
      </c>
      <c r="D1046371" s="2" t="s">
        <v>8693</v>
      </c>
      <c r="E1046371" s="2" t="s">
        <v>11211</v>
      </c>
      <c r="F1046371" s="2" t="s">
        <v>11212</v>
      </c>
      <c r="G1046371" s="2" t="s">
        <v>11213</v>
      </c>
      <c r="H1046371" s="2" t="s">
        <v>22</v>
      </c>
      <c r="I1046371" s="2" t="s">
        <v>11214</v>
      </c>
      <c r="J1046371" s="4" t="n">
        <v>46000</v>
      </c>
      <c r="K1046371" s="4" t="n">
        <v>46030</v>
      </c>
      <c r="L1046371" s="21" t="n">
        <v>79508.2</v>
      </c>
      <c r="M1046371" s="4" t="n">
        <v>46009</v>
      </c>
      <c r="N1046371" s="22" t="n">
        <v>9</v>
      </c>
      <c r="O1046371" s="22" t="n">
        <v>-21</v>
      </c>
      <c r="P1046371" s="23" t="n">
        <f aca="false">L1046371*N1046371</f>
        <v>715573.8</v>
      </c>
      <c r="Q1046371" s="21" t="n">
        <f aca="false">L1046371*O1046371</f>
        <v>-1669672.2</v>
      </c>
    </row>
    <row r="1046372" customFormat="false" ht="14.25" hidden="false" customHeight="true" outlineLevel="0" collapsed="false">
      <c r="A1046372" s="2" t="s">
        <v>4413</v>
      </c>
      <c r="B1046372" s="2" t="s">
        <v>4413</v>
      </c>
      <c r="C1046372" s="2" t="s">
        <v>3904</v>
      </c>
      <c r="D1046372" s="2" t="s">
        <v>3905</v>
      </c>
      <c r="E1046372" s="2" t="s">
        <v>11215</v>
      </c>
      <c r="F1046372" s="2" t="s">
        <v>11216</v>
      </c>
      <c r="G1046372" s="2" t="s">
        <v>11217</v>
      </c>
      <c r="H1046372" s="2" t="s">
        <v>22</v>
      </c>
      <c r="I1046372" s="2" t="s">
        <v>11218</v>
      </c>
      <c r="J1046372" s="4" t="n">
        <v>45849</v>
      </c>
      <c r="K1046372" s="4" t="n">
        <v>45879</v>
      </c>
      <c r="L1046372" s="21" t="n">
        <v>107643.36</v>
      </c>
      <c r="M1046372" s="4" t="n">
        <v>45926</v>
      </c>
      <c r="N1046372" s="22" t="n">
        <v>77</v>
      </c>
      <c r="O1046372" s="22" t="n">
        <v>47</v>
      </c>
      <c r="P1046372" s="23" t="n">
        <f aca="false">L1046372*N1046372</f>
        <v>8288538.72</v>
      </c>
      <c r="Q1046372" s="21" t="n">
        <f aca="false">L1046372*O1046372</f>
        <v>5059237.92</v>
      </c>
    </row>
    <row r="1046373" customFormat="false" ht="14.25" hidden="false" customHeight="true" outlineLevel="0" collapsed="false">
      <c r="A1046373" s="2" t="s">
        <v>4413</v>
      </c>
      <c r="B1046373" s="2" t="s">
        <v>4413</v>
      </c>
      <c r="C1046373" s="2" t="s">
        <v>10416</v>
      </c>
      <c r="D1046373" s="2" t="s">
        <v>10417</v>
      </c>
      <c r="E1046373" s="2" t="s">
        <v>11219</v>
      </c>
      <c r="F1046373" s="2" t="s">
        <v>11220</v>
      </c>
      <c r="G1046373" s="2" t="s">
        <v>11221</v>
      </c>
      <c r="H1046373" s="2" t="s">
        <v>22</v>
      </c>
      <c r="I1046373" s="2" t="s">
        <v>11222</v>
      </c>
      <c r="J1046373" s="4" t="n">
        <v>45666</v>
      </c>
      <c r="K1046373" s="4" t="n">
        <v>45696</v>
      </c>
      <c r="L1046373" s="21" t="n">
        <v>6842.4</v>
      </c>
      <c r="M1046373" s="4" t="n">
        <v>45715</v>
      </c>
      <c r="N1046373" s="22" t="n">
        <v>49</v>
      </c>
      <c r="O1046373" s="22" t="n">
        <v>19</v>
      </c>
      <c r="P1046373" s="23" t="n">
        <f aca="false">L1046373*N1046373</f>
        <v>335277.6</v>
      </c>
      <c r="Q1046373" s="21" t="n">
        <f aca="false">L1046373*O1046373</f>
        <v>130005.6</v>
      </c>
    </row>
    <row r="1046374" customFormat="false" ht="14.25" hidden="false" customHeight="true" outlineLevel="0" collapsed="false">
      <c r="A1046374" s="2" t="s">
        <v>4413</v>
      </c>
      <c r="B1046374" s="2" t="s">
        <v>4413</v>
      </c>
      <c r="C1046374" s="2" t="s">
        <v>24</v>
      </c>
      <c r="D1046374" s="2" t="s">
        <v>24</v>
      </c>
      <c r="E1046374" s="2" t="s">
        <v>11223</v>
      </c>
      <c r="F1046374" s="2" t="s">
        <v>11224</v>
      </c>
      <c r="G1046374" s="2" t="s">
        <v>3724</v>
      </c>
      <c r="H1046374" s="2" t="s">
        <v>22</v>
      </c>
      <c r="I1046374" s="2" t="s">
        <v>11225</v>
      </c>
      <c r="J1046374" s="4" t="n">
        <v>45793</v>
      </c>
      <c r="K1046374" s="4" t="n">
        <v>45823</v>
      </c>
      <c r="L1046374" s="21" t="n">
        <v>6000</v>
      </c>
      <c r="M1046374" s="4" t="n">
        <v>45811</v>
      </c>
      <c r="N1046374" s="22" t="n">
        <v>18</v>
      </c>
      <c r="O1046374" s="22" t="n">
        <v>-12</v>
      </c>
      <c r="P1046374" s="23" t="n">
        <f aca="false">L1046374*N1046374</f>
        <v>108000</v>
      </c>
      <c r="Q1046374" s="21" t="n">
        <f aca="false">L1046374*O1046374</f>
        <v>-72000</v>
      </c>
    </row>
    <row r="1046375" customFormat="false" ht="14.25" hidden="false" customHeight="true" outlineLevel="0" collapsed="false">
      <c r="A1046375" s="2" t="s">
        <v>4413</v>
      </c>
      <c r="B1046375" s="2" t="s">
        <v>4413</v>
      </c>
      <c r="C1046375" s="2" t="s">
        <v>11066</v>
      </c>
      <c r="D1046375" s="2" t="s">
        <v>11067</v>
      </c>
      <c r="E1046375" s="2" t="s">
        <v>11226</v>
      </c>
      <c r="F1046375" s="2" t="s">
        <v>11227</v>
      </c>
      <c r="G1046375" s="2" t="s">
        <v>3922</v>
      </c>
      <c r="H1046375" s="2" t="s">
        <v>22</v>
      </c>
      <c r="I1046375" s="2" t="s">
        <v>11228</v>
      </c>
      <c r="J1046375" s="4" t="n">
        <v>45707</v>
      </c>
      <c r="K1046375" s="4" t="n">
        <v>45737</v>
      </c>
      <c r="L1046375" s="21" t="n">
        <v>198900</v>
      </c>
      <c r="M1046375" s="4" t="n">
        <v>45721</v>
      </c>
      <c r="N1046375" s="22" t="n">
        <v>14</v>
      </c>
      <c r="O1046375" s="22" t="n">
        <v>-16</v>
      </c>
      <c r="P1046375" s="23" t="n">
        <f aca="false">L1046375*N1046375</f>
        <v>2784600</v>
      </c>
      <c r="Q1046375" s="21" t="n">
        <f aca="false">L1046375*O1046375</f>
        <v>-3182400</v>
      </c>
    </row>
    <row r="1046376" customFormat="false" ht="14.25" hidden="false" customHeight="true" outlineLevel="0" collapsed="false">
      <c r="A1046376" s="2" t="s">
        <v>4413</v>
      </c>
      <c r="B1046376" s="2" t="s">
        <v>4413</v>
      </c>
      <c r="C1046376" s="2" t="s">
        <v>10540</v>
      </c>
      <c r="D1046376" s="2" t="s">
        <v>10541</v>
      </c>
      <c r="E1046376" s="2" t="s">
        <v>11229</v>
      </c>
      <c r="F1046376" s="2" t="s">
        <v>11230</v>
      </c>
      <c r="G1046376" s="2" t="s">
        <v>11231</v>
      </c>
      <c r="H1046376" s="2" t="s">
        <v>22</v>
      </c>
      <c r="I1046376" s="2" t="s">
        <v>11232</v>
      </c>
      <c r="J1046376" s="4" t="n">
        <v>45803</v>
      </c>
      <c r="K1046376" s="4" t="n">
        <v>45833</v>
      </c>
      <c r="L1046376" s="21" t="s">
        <v>11233</v>
      </c>
      <c r="M1046376" s="4" t="n">
        <v>45814</v>
      </c>
      <c r="N1046376" s="22" t="n">
        <v>11</v>
      </c>
      <c r="O1046376" s="22" t="n">
        <v>-19</v>
      </c>
      <c r="P1046376" s="23" t="n">
        <f aca="false">L1046376*N1046376</f>
        <v>9759.53</v>
      </c>
      <c r="Q1046376" s="21" t="n">
        <f aca="false">L1046376*O1046376</f>
        <v>-16857.37</v>
      </c>
    </row>
    <row r="1046377" customFormat="false" ht="14.25" hidden="false" customHeight="true" outlineLevel="0" collapsed="false">
      <c r="A1046377" s="2" t="s">
        <v>4413</v>
      </c>
      <c r="B1046377" s="2" t="s">
        <v>4413</v>
      </c>
      <c r="C1046377" s="2" t="s">
        <v>10540</v>
      </c>
      <c r="D1046377" s="2" t="s">
        <v>10541</v>
      </c>
      <c r="E1046377" s="2" t="s">
        <v>11229</v>
      </c>
      <c r="F1046377" s="2" t="s">
        <v>11230</v>
      </c>
      <c r="G1046377" s="2" t="s">
        <v>11231</v>
      </c>
      <c r="H1046377" s="2" t="s">
        <v>22</v>
      </c>
      <c r="I1046377" s="2" t="s">
        <v>11232</v>
      </c>
      <c r="J1046377" s="4" t="n">
        <v>45803</v>
      </c>
      <c r="K1046377" s="4" t="n">
        <v>45833</v>
      </c>
      <c r="L1046377" s="21" t="s">
        <v>11234</v>
      </c>
      <c r="M1046377" s="4" t="n">
        <v>46022</v>
      </c>
      <c r="N1046377" s="22" t="n">
        <v>219</v>
      </c>
      <c r="O1046377" s="22" t="n">
        <v>189</v>
      </c>
      <c r="P1046377" s="23" t="n">
        <f aca="false">L1046377*N1046377</f>
        <v>19429.68</v>
      </c>
      <c r="Q1046377" s="21" t="n">
        <f aca="false">L1046377*O1046377</f>
        <v>16768.08</v>
      </c>
    </row>
    <row r="1046378" customFormat="false" ht="14.25" hidden="false" customHeight="true" outlineLevel="0" collapsed="false">
      <c r="A1046378" s="2" t="s">
        <v>4413</v>
      </c>
      <c r="B1046378" s="2" t="s">
        <v>4413</v>
      </c>
      <c r="C1046378" s="2" t="s">
        <v>8697</v>
      </c>
      <c r="D1046378" s="2" t="s">
        <v>8698</v>
      </c>
      <c r="E1046378" s="2" t="s">
        <v>11235</v>
      </c>
      <c r="F1046378" s="2" t="s">
        <v>11236</v>
      </c>
      <c r="G1046378" s="2" t="s">
        <v>11237</v>
      </c>
      <c r="H1046378" s="2" t="s">
        <v>22</v>
      </c>
      <c r="I1046378" s="2" t="s">
        <v>11238</v>
      </c>
      <c r="J1046378" s="4" t="n">
        <v>45850</v>
      </c>
      <c r="K1046378" s="4" t="n">
        <v>45880</v>
      </c>
      <c r="L1046378" s="21" t="s">
        <v>11239</v>
      </c>
      <c r="M1046378" s="4" t="n">
        <v>45922</v>
      </c>
      <c r="N1046378" s="22" t="n">
        <v>72</v>
      </c>
      <c r="O1046378" s="22" t="n">
        <v>42</v>
      </c>
      <c r="P1046378" s="23" t="n">
        <f aca="false">L1046378*N1046378</f>
        <v>36523.44</v>
      </c>
      <c r="Q1046378" s="21" t="n">
        <f aca="false">L1046378*O1046378</f>
        <v>21305.34</v>
      </c>
    </row>
    <row r="1046379" customFormat="false" ht="14.25" hidden="false" customHeight="true" outlineLevel="0" collapsed="false">
      <c r="A1046379" s="2" t="s">
        <v>4413</v>
      </c>
      <c r="B1046379" s="2" t="s">
        <v>4413</v>
      </c>
      <c r="C1046379" s="2" t="s">
        <v>8697</v>
      </c>
      <c r="D1046379" s="2" t="s">
        <v>8698</v>
      </c>
      <c r="E1046379" s="2" t="s">
        <v>11240</v>
      </c>
      <c r="F1046379" s="2" t="s">
        <v>11241</v>
      </c>
      <c r="G1046379" s="2" t="s">
        <v>11242</v>
      </c>
      <c r="H1046379" s="2" t="s">
        <v>22</v>
      </c>
      <c r="I1046379" s="2" t="s">
        <v>11243</v>
      </c>
      <c r="J1046379" s="4" t="n">
        <v>45792</v>
      </c>
      <c r="K1046379" s="4" t="n">
        <v>45822</v>
      </c>
      <c r="L1046379" s="21" t="n">
        <v>6412.81</v>
      </c>
      <c r="M1046379" s="4" t="n">
        <v>45875</v>
      </c>
      <c r="N1046379" s="22" t="n">
        <v>83</v>
      </c>
      <c r="O1046379" s="22" t="n">
        <v>53</v>
      </c>
      <c r="P1046379" s="23" t="n">
        <f aca="false">L1046379*N1046379</f>
        <v>532263.23</v>
      </c>
      <c r="Q1046379" s="21" t="n">
        <f aca="false">L1046379*O1046379</f>
        <v>339878.93</v>
      </c>
    </row>
    <row r="1046380" customFormat="false" ht="14.25" hidden="false" customHeight="true" outlineLevel="0" collapsed="false">
      <c r="A1046380" s="2" t="s">
        <v>4413</v>
      </c>
      <c r="B1046380" s="2" t="s">
        <v>4413</v>
      </c>
      <c r="C1046380" s="2" t="s">
        <v>8670</v>
      </c>
      <c r="D1046380" s="2" t="s">
        <v>8671</v>
      </c>
      <c r="E1046380" s="2" t="s">
        <v>11244</v>
      </c>
      <c r="F1046380" s="2" t="s">
        <v>11245</v>
      </c>
      <c r="G1046380" s="2" t="s">
        <v>11246</v>
      </c>
      <c r="H1046380" s="2" t="s">
        <v>22</v>
      </c>
      <c r="I1046380" s="2" t="s">
        <v>11247</v>
      </c>
      <c r="J1046380" s="4" t="n">
        <v>45932</v>
      </c>
      <c r="K1046380" s="4" t="n">
        <v>45962</v>
      </c>
      <c r="L1046380" s="21" t="n">
        <v>742927.23</v>
      </c>
      <c r="M1046380" s="4" t="n">
        <v>45959</v>
      </c>
      <c r="N1046380" s="22" t="n">
        <v>27</v>
      </c>
      <c r="O1046380" s="22" t="n">
        <v>-3</v>
      </c>
      <c r="P1046380" s="23" t="n">
        <f aca="false">L1046380*N1046380</f>
        <v>20059035.21</v>
      </c>
      <c r="Q1046380" s="21" t="n">
        <f aca="false">L1046380*O1046380</f>
        <v>-2228781.69</v>
      </c>
    </row>
    <row r="1046381" customFormat="false" ht="14.25" hidden="false" customHeight="true" outlineLevel="0" collapsed="false">
      <c r="A1046381" s="2" t="s">
        <v>4413</v>
      </c>
      <c r="B1046381" s="2" t="s">
        <v>4413</v>
      </c>
      <c r="C1046381" s="2" t="s">
        <v>24</v>
      </c>
      <c r="D1046381" s="2" t="s">
        <v>24</v>
      </c>
      <c r="E1046381" s="2" t="s">
        <v>11248</v>
      </c>
      <c r="F1046381" s="2" t="s">
        <v>11249</v>
      </c>
      <c r="G1046381" s="2" t="s">
        <v>11250</v>
      </c>
      <c r="H1046381" s="2" t="s">
        <v>22</v>
      </c>
      <c r="I1046381" s="2" t="s">
        <v>11251</v>
      </c>
      <c r="J1046381" s="4" t="n">
        <v>45853</v>
      </c>
      <c r="K1046381" s="4" t="n">
        <v>45883</v>
      </c>
      <c r="L1046381" s="21" t="n">
        <v>6750</v>
      </c>
      <c r="M1046381" s="4" t="n">
        <v>45869</v>
      </c>
      <c r="N1046381" s="22" t="n">
        <v>16</v>
      </c>
      <c r="O1046381" s="22" t="n">
        <v>-14</v>
      </c>
      <c r="P1046381" s="23" t="n">
        <f aca="false">L1046381*N1046381</f>
        <v>108000</v>
      </c>
      <c r="Q1046381" s="21" t="n">
        <f aca="false">L1046381*O1046381</f>
        <v>-94500</v>
      </c>
    </row>
    <row r="1046382" customFormat="false" ht="14.25" hidden="false" customHeight="true" outlineLevel="0" collapsed="false">
      <c r="A1046382" s="2" t="s">
        <v>4413</v>
      </c>
      <c r="B1046382" s="2" t="s">
        <v>4413</v>
      </c>
      <c r="C1046382" s="2" t="s">
        <v>3340</v>
      </c>
      <c r="D1046382" s="2" t="s">
        <v>3341</v>
      </c>
      <c r="E1046382" s="2" t="s">
        <v>11252</v>
      </c>
      <c r="F1046382" s="2" t="s">
        <v>11253</v>
      </c>
      <c r="G1046382" s="2" t="s">
        <v>11254</v>
      </c>
      <c r="H1046382" s="2" t="s">
        <v>22</v>
      </c>
      <c r="I1046382" s="2" t="s">
        <v>9220</v>
      </c>
      <c r="J1046382" s="4" t="n">
        <v>45750</v>
      </c>
      <c r="K1046382" s="4" t="n">
        <v>45780</v>
      </c>
      <c r="L1046382" s="21" t="s">
        <v>9221</v>
      </c>
      <c r="M1046382" s="4" t="n">
        <v>45776</v>
      </c>
      <c r="N1046382" s="22" t="n">
        <v>26</v>
      </c>
      <c r="O1046382" s="22" t="n">
        <v>-4</v>
      </c>
      <c r="P1046382" s="23" t="n">
        <f aca="false">L1046382*N1046382</f>
        <v>17909.32</v>
      </c>
      <c r="Q1046382" s="21" t="n">
        <f aca="false">L1046382*O1046382</f>
        <v>-2755.28</v>
      </c>
    </row>
    <row r="1046383" customFormat="false" ht="14.25" hidden="false" customHeight="true" outlineLevel="0" collapsed="false">
      <c r="A1046383" s="2" t="s">
        <v>4413</v>
      </c>
      <c r="B1046383" s="2" t="s">
        <v>4413</v>
      </c>
      <c r="C1046383" s="2" t="s">
        <v>8619</v>
      </c>
      <c r="D1046383" s="2" t="s">
        <v>8620</v>
      </c>
      <c r="E1046383" s="2" t="s">
        <v>11255</v>
      </c>
      <c r="F1046383" s="2" t="s">
        <v>11256</v>
      </c>
      <c r="G1046383" s="2" t="s">
        <v>11257</v>
      </c>
      <c r="H1046383" s="2" t="s">
        <v>22</v>
      </c>
      <c r="I1046383" s="2" t="s">
        <v>11258</v>
      </c>
      <c r="J1046383" s="4" t="n">
        <v>45967</v>
      </c>
      <c r="K1046383" s="4" t="n">
        <v>45997</v>
      </c>
      <c r="L1046383" s="21" t="n">
        <v>2201.56</v>
      </c>
      <c r="M1046383" s="4" t="n">
        <v>46014</v>
      </c>
      <c r="N1046383" s="22" t="n">
        <v>47</v>
      </c>
      <c r="O1046383" s="22" t="n">
        <v>17</v>
      </c>
      <c r="P1046383" s="23" t="n">
        <f aca="false">L1046383*N1046383</f>
        <v>103473.32</v>
      </c>
      <c r="Q1046383" s="21" t="n">
        <f aca="false">L1046383*O1046383</f>
        <v>37426.52</v>
      </c>
    </row>
    <row r="1046384" customFormat="false" ht="14.25" hidden="false" customHeight="true" outlineLevel="0" collapsed="false">
      <c r="A1046384" s="2" t="s">
        <v>4413</v>
      </c>
      <c r="B1046384" s="2" t="s">
        <v>4413</v>
      </c>
      <c r="C1046384" s="2" t="s">
        <v>8731</v>
      </c>
      <c r="D1046384" s="2" t="s">
        <v>8732</v>
      </c>
      <c r="E1046384" s="2" t="s">
        <v>11259</v>
      </c>
      <c r="F1046384" s="2" t="s">
        <v>11260</v>
      </c>
      <c r="G1046384" s="2" t="s">
        <v>11261</v>
      </c>
      <c r="H1046384" s="2" t="s">
        <v>22</v>
      </c>
      <c r="I1046384" s="2" t="s">
        <v>11262</v>
      </c>
      <c r="J1046384" s="4" t="n">
        <v>45819</v>
      </c>
      <c r="K1046384" s="4" t="n">
        <v>45849</v>
      </c>
      <c r="L1046384" s="21" t="s">
        <v>500</v>
      </c>
      <c r="M1046384" s="4" t="n">
        <v>45922</v>
      </c>
      <c r="N1046384" s="22" t="n">
        <v>103</v>
      </c>
      <c r="O1046384" s="22" t="n">
        <v>73</v>
      </c>
      <c r="P1046384" s="23" t="n">
        <f aca="false">L1046384*N1046384</f>
        <v>14832</v>
      </c>
      <c r="Q1046384" s="21" t="n">
        <f aca="false">L1046384*O1046384</f>
        <v>10512</v>
      </c>
    </row>
    <row r="1046385" customFormat="false" ht="14.25" hidden="false" customHeight="true" outlineLevel="0" collapsed="false">
      <c r="A1046385" s="2" t="s">
        <v>4413</v>
      </c>
      <c r="B1046385" s="2" t="s">
        <v>4413</v>
      </c>
      <c r="C1046385" s="2" t="s">
        <v>24</v>
      </c>
      <c r="D1046385" s="2" t="s">
        <v>24</v>
      </c>
      <c r="E1046385" s="2" t="s">
        <v>11263</v>
      </c>
      <c r="F1046385" s="2" t="s">
        <v>11264</v>
      </c>
      <c r="G1046385" s="2" t="s">
        <v>11265</v>
      </c>
      <c r="H1046385" s="2" t="s">
        <v>22</v>
      </c>
      <c r="I1046385" s="2" t="s">
        <v>11266</v>
      </c>
      <c r="J1046385" s="4" t="n">
        <v>45639</v>
      </c>
      <c r="K1046385" s="4" t="n">
        <v>45669</v>
      </c>
      <c r="L1046385" s="21" t="n">
        <v>145580.67</v>
      </c>
      <c r="M1046385" s="4" t="n">
        <v>45677</v>
      </c>
      <c r="N1046385" s="22" t="n">
        <v>38</v>
      </c>
      <c r="O1046385" s="22" t="n">
        <v>8</v>
      </c>
      <c r="P1046385" s="23" t="n">
        <f aca="false">L1046385*N1046385</f>
        <v>5532065.46</v>
      </c>
      <c r="Q1046385" s="21" t="n">
        <f aca="false">L1046385*O1046385</f>
        <v>1164645.36</v>
      </c>
    </row>
    <row r="1046386" customFormat="false" ht="14.25" hidden="false" customHeight="true" outlineLevel="0" collapsed="false">
      <c r="A1046386" s="2" t="s">
        <v>4413</v>
      </c>
      <c r="B1046386" s="2" t="s">
        <v>4413</v>
      </c>
      <c r="C1046386" s="2" t="s">
        <v>8754</v>
      </c>
      <c r="D1046386" s="2" t="s">
        <v>8755</v>
      </c>
      <c r="E1046386" s="2" t="s">
        <v>11267</v>
      </c>
      <c r="F1046386" s="2" t="s">
        <v>11268</v>
      </c>
      <c r="G1046386" s="2" t="s">
        <v>11269</v>
      </c>
      <c r="H1046386" s="2" t="s">
        <v>22</v>
      </c>
      <c r="I1046386" s="2" t="s">
        <v>11270</v>
      </c>
      <c r="J1046386" s="4" t="n">
        <v>45881</v>
      </c>
      <c r="K1046386" s="4" t="n">
        <v>45911</v>
      </c>
      <c r="L1046386" s="21" t="n">
        <v>63994</v>
      </c>
      <c r="M1046386" s="4" t="n">
        <v>45922</v>
      </c>
      <c r="N1046386" s="22" t="n">
        <v>41</v>
      </c>
      <c r="O1046386" s="22" t="n">
        <v>11</v>
      </c>
      <c r="P1046386" s="23" t="n">
        <f aca="false">L1046386*N1046386</f>
        <v>2623754</v>
      </c>
      <c r="Q1046386" s="21" t="n">
        <f aca="false">L1046386*O1046386</f>
        <v>703934</v>
      </c>
    </row>
    <row r="1046387" customFormat="false" ht="14.25" hidden="false" customHeight="true" outlineLevel="0" collapsed="false">
      <c r="A1046387" s="2" t="s">
        <v>4413</v>
      </c>
      <c r="B1046387" s="2" t="s">
        <v>4413</v>
      </c>
      <c r="C1046387" s="2" t="s">
        <v>3904</v>
      </c>
      <c r="D1046387" s="2" t="s">
        <v>3905</v>
      </c>
      <c r="E1046387" s="2" t="s">
        <v>11271</v>
      </c>
      <c r="F1046387" s="2" t="s">
        <v>11272</v>
      </c>
      <c r="G1046387" s="2" t="s">
        <v>11273</v>
      </c>
      <c r="H1046387" s="2" t="s">
        <v>22</v>
      </c>
      <c r="I1046387" s="2" t="s">
        <v>11274</v>
      </c>
      <c r="J1046387" s="4" t="n">
        <v>45944</v>
      </c>
      <c r="K1046387" s="4" t="n">
        <v>45974</v>
      </c>
      <c r="L1046387" s="21" t="n">
        <v>97852.72</v>
      </c>
      <c r="M1046387" s="4" t="n">
        <v>46006</v>
      </c>
      <c r="N1046387" s="22" t="n">
        <v>62</v>
      </c>
      <c r="O1046387" s="22" t="n">
        <v>32</v>
      </c>
      <c r="P1046387" s="23" t="n">
        <f aca="false">L1046387*N1046387</f>
        <v>6066868.64</v>
      </c>
      <c r="Q1046387" s="21" t="n">
        <f aca="false">L1046387*O1046387</f>
        <v>3131287.04</v>
      </c>
    </row>
    <row r="1046388" customFormat="false" ht="14.25" hidden="false" customHeight="true" outlineLevel="0" collapsed="false">
      <c r="A1046388" s="2" t="s">
        <v>4413</v>
      </c>
      <c r="B1046388" s="2" t="s">
        <v>4413</v>
      </c>
      <c r="C1046388" s="2" t="s">
        <v>8613</v>
      </c>
      <c r="D1046388" s="2" t="s">
        <v>8614</v>
      </c>
      <c r="E1046388" s="2" t="s">
        <v>11275</v>
      </c>
      <c r="F1046388" s="2" t="s">
        <v>11276</v>
      </c>
      <c r="G1046388" s="2" t="s">
        <v>11277</v>
      </c>
      <c r="H1046388" s="2" t="s">
        <v>22</v>
      </c>
      <c r="I1046388" s="2" t="s">
        <v>11278</v>
      </c>
      <c r="J1046388" s="4" t="n">
        <v>45640</v>
      </c>
      <c r="K1046388" s="4" t="n">
        <v>45670</v>
      </c>
      <c r="L1046388" s="21" t="n">
        <v>116957.39</v>
      </c>
      <c r="M1046388" s="4" t="n">
        <v>45712</v>
      </c>
      <c r="N1046388" s="22" t="n">
        <v>72</v>
      </c>
      <c r="O1046388" s="22" t="n">
        <v>42</v>
      </c>
      <c r="P1046388" s="23" t="n">
        <f aca="false">L1046388*N1046388</f>
        <v>8420932.08</v>
      </c>
      <c r="Q1046388" s="21" t="n">
        <f aca="false">L1046388*O1046388</f>
        <v>4912210.38</v>
      </c>
    </row>
    <row r="1046389" customFormat="false" ht="14.25" hidden="false" customHeight="true" outlineLevel="0" collapsed="false">
      <c r="A1046389" s="2" t="s">
        <v>4413</v>
      </c>
      <c r="B1046389" s="2" t="s">
        <v>4413</v>
      </c>
      <c r="C1046389" s="2" t="s">
        <v>8634</v>
      </c>
      <c r="D1046389" s="2" t="s">
        <v>8635</v>
      </c>
      <c r="E1046389" s="2" t="s">
        <v>11279</v>
      </c>
      <c r="F1046389" s="2" t="s">
        <v>11280</v>
      </c>
      <c r="G1046389" s="2" t="s">
        <v>11281</v>
      </c>
      <c r="H1046389" s="2" t="s">
        <v>22</v>
      </c>
      <c r="I1046389" s="2" t="s">
        <v>11282</v>
      </c>
      <c r="J1046389" s="4" t="n">
        <v>45824</v>
      </c>
      <c r="K1046389" s="4" t="n">
        <v>45854</v>
      </c>
      <c r="L1046389" s="21" t="n">
        <v>5038.95</v>
      </c>
      <c r="M1046389" s="4" t="n">
        <v>45910</v>
      </c>
      <c r="N1046389" s="22" t="n">
        <v>86</v>
      </c>
      <c r="O1046389" s="22" t="n">
        <v>56</v>
      </c>
      <c r="P1046389" s="23" t="n">
        <f aca="false">L1046389*N1046389</f>
        <v>433349.7</v>
      </c>
      <c r="Q1046389" s="21" t="n">
        <f aca="false">L1046389*O1046389</f>
        <v>282181.2</v>
      </c>
    </row>
    <row r="1046390" customFormat="false" ht="14.25" hidden="false" customHeight="true" outlineLevel="0" collapsed="false">
      <c r="A1046390" s="2" t="s">
        <v>4413</v>
      </c>
      <c r="B1046390" s="2" t="s">
        <v>4413</v>
      </c>
      <c r="C1046390" s="2" t="s">
        <v>8613</v>
      </c>
      <c r="D1046390" s="2" t="s">
        <v>8614</v>
      </c>
      <c r="E1046390" s="2" t="s">
        <v>11283</v>
      </c>
      <c r="F1046390" s="2" t="s">
        <v>11284</v>
      </c>
      <c r="G1046390" s="2" t="s">
        <v>11285</v>
      </c>
      <c r="H1046390" s="2" t="s">
        <v>22</v>
      </c>
      <c r="I1046390" s="2" t="s">
        <v>11286</v>
      </c>
      <c r="J1046390" s="4" t="n">
        <v>45986</v>
      </c>
      <c r="K1046390" s="4" t="n">
        <v>46016</v>
      </c>
      <c r="L1046390" s="21" t="n">
        <v>37043.49</v>
      </c>
      <c r="M1046390" s="4" t="n">
        <v>46022</v>
      </c>
      <c r="N1046390" s="22" t="n">
        <v>36</v>
      </c>
      <c r="O1046390" s="22" t="n">
        <v>6</v>
      </c>
      <c r="P1046390" s="23" t="n">
        <f aca="false">L1046390*N1046390</f>
        <v>1333565.64</v>
      </c>
      <c r="Q1046390" s="21" t="n">
        <f aca="false">L1046390*O1046390</f>
        <v>222260.94</v>
      </c>
    </row>
    <row r="1046391" customFormat="false" ht="14.25" hidden="false" customHeight="true" outlineLevel="0" collapsed="false">
      <c r="A1046391" s="2" t="s">
        <v>4413</v>
      </c>
      <c r="B1046391" s="2" t="s">
        <v>4413</v>
      </c>
      <c r="C1046391" s="2" t="s">
        <v>8813</v>
      </c>
      <c r="D1046391" s="2" t="s">
        <v>8814</v>
      </c>
      <c r="E1046391" s="2" t="s">
        <v>11287</v>
      </c>
      <c r="F1046391" s="2" t="s">
        <v>11288</v>
      </c>
      <c r="G1046391" s="2" t="s">
        <v>11289</v>
      </c>
      <c r="H1046391" s="2" t="s">
        <v>22</v>
      </c>
      <c r="I1046391" s="2" t="s">
        <v>11290</v>
      </c>
      <c r="J1046391" s="4" t="n">
        <v>45735</v>
      </c>
      <c r="K1046391" s="4" t="n">
        <v>45765</v>
      </c>
      <c r="L1046391" s="21" t="n">
        <v>21759.6</v>
      </c>
      <c r="M1046391" s="4" t="n">
        <v>45770</v>
      </c>
      <c r="N1046391" s="22" t="n">
        <v>35</v>
      </c>
      <c r="O1046391" s="22" t="n">
        <v>5</v>
      </c>
      <c r="P1046391" s="23" t="n">
        <f aca="false">L1046391*N1046391</f>
        <v>761586</v>
      </c>
      <c r="Q1046391" s="21" t="n">
        <f aca="false">L1046391*O1046391</f>
        <v>108798</v>
      </c>
    </row>
    <row r="1046392" customFormat="false" ht="14.25" hidden="false" customHeight="true" outlineLevel="0" collapsed="false">
      <c r="A1046392" s="2" t="s">
        <v>4413</v>
      </c>
      <c r="B1046392" s="2" t="s">
        <v>4413</v>
      </c>
      <c r="C1046392" s="2" t="s">
        <v>8670</v>
      </c>
      <c r="D1046392" s="2" t="s">
        <v>8671</v>
      </c>
      <c r="E1046392" s="2" t="s">
        <v>11291</v>
      </c>
      <c r="F1046392" s="2" t="s">
        <v>11292</v>
      </c>
      <c r="G1046392" s="2" t="s">
        <v>11293</v>
      </c>
      <c r="H1046392" s="2" t="s">
        <v>22</v>
      </c>
      <c r="I1046392" s="2" t="s">
        <v>11294</v>
      </c>
      <c r="J1046392" s="4" t="n">
        <v>45672</v>
      </c>
      <c r="K1046392" s="4" t="n">
        <v>45702</v>
      </c>
      <c r="L1046392" s="21" t="n">
        <v>674768.82</v>
      </c>
      <c r="M1046392" s="4" t="n">
        <v>45709</v>
      </c>
      <c r="N1046392" s="22" t="n">
        <v>37</v>
      </c>
      <c r="O1046392" s="22" t="n">
        <v>7</v>
      </c>
      <c r="P1046392" s="23" t="n">
        <f aca="false">L1046392*N1046392</f>
        <v>24966446.34</v>
      </c>
      <c r="Q1046392" s="21" t="n">
        <f aca="false">L1046392*O1046392</f>
        <v>4723381.74</v>
      </c>
    </row>
    <row r="1046393" customFormat="false" ht="14.25" hidden="false" customHeight="true" outlineLevel="0" collapsed="false">
      <c r="A1046393" s="2" t="s">
        <v>4413</v>
      </c>
      <c r="B1046393" s="2" t="s">
        <v>4413</v>
      </c>
      <c r="C1046393" s="2" t="s">
        <v>8906</v>
      </c>
      <c r="D1046393" s="2" t="s">
        <v>8907</v>
      </c>
      <c r="E1046393" s="2" t="s">
        <v>11295</v>
      </c>
      <c r="F1046393" s="2" t="s">
        <v>11296</v>
      </c>
      <c r="G1046393" s="2" t="s">
        <v>4350</v>
      </c>
      <c r="H1046393" s="2" t="s">
        <v>22</v>
      </c>
      <c r="I1046393" s="2" t="s">
        <v>11297</v>
      </c>
      <c r="J1046393" s="4" t="n">
        <v>45848</v>
      </c>
      <c r="K1046393" s="4" t="n">
        <v>45878</v>
      </c>
      <c r="L1046393" s="21" t="n">
        <v>22261.52</v>
      </c>
      <c r="M1046393" s="4" t="n">
        <v>45867</v>
      </c>
      <c r="N1046393" s="22" t="n">
        <v>19</v>
      </c>
      <c r="O1046393" s="22" t="n">
        <v>-11</v>
      </c>
      <c r="P1046393" s="23" t="n">
        <f aca="false">L1046393*N1046393</f>
        <v>422968.88</v>
      </c>
      <c r="Q1046393" s="21" t="n">
        <f aca="false">L1046393*O1046393</f>
        <v>-244876.72</v>
      </c>
    </row>
    <row r="1046394" customFormat="false" ht="14.25" hidden="false" customHeight="true" outlineLevel="0" collapsed="false">
      <c r="A1046394" s="2" t="s">
        <v>4413</v>
      </c>
      <c r="B1046394" s="2" t="s">
        <v>4413</v>
      </c>
      <c r="C1046394" s="2" t="s">
        <v>8613</v>
      </c>
      <c r="D1046394" s="2" t="s">
        <v>8614</v>
      </c>
      <c r="E1046394" s="2" t="s">
        <v>11298</v>
      </c>
      <c r="F1046394" s="2" t="s">
        <v>11299</v>
      </c>
      <c r="G1046394" s="2" t="s">
        <v>11300</v>
      </c>
      <c r="H1046394" s="2" t="s">
        <v>22</v>
      </c>
      <c r="I1046394" s="2" t="s">
        <v>11301</v>
      </c>
      <c r="J1046394" s="4" t="n">
        <v>45939</v>
      </c>
      <c r="K1046394" s="4" t="n">
        <v>45969</v>
      </c>
      <c r="L1046394" s="21" t="n">
        <v>9415.74</v>
      </c>
      <c r="M1046394" s="4" t="n">
        <v>46006</v>
      </c>
      <c r="N1046394" s="22" t="n">
        <v>67</v>
      </c>
      <c r="O1046394" s="22" t="n">
        <v>37</v>
      </c>
      <c r="P1046394" s="23" t="n">
        <f aca="false">L1046394*N1046394</f>
        <v>630854.58</v>
      </c>
      <c r="Q1046394" s="21" t="n">
        <f aca="false">L1046394*O1046394</f>
        <v>348382.38</v>
      </c>
    </row>
    <row r="1046395" customFormat="false" ht="14.25" hidden="false" customHeight="true" outlineLevel="0" collapsed="false">
      <c r="A1046395" s="2" t="s">
        <v>4413</v>
      </c>
      <c r="B1046395" s="2" t="s">
        <v>4413</v>
      </c>
      <c r="C1046395" s="2" t="s">
        <v>8859</v>
      </c>
      <c r="D1046395" s="2" t="s">
        <v>8860</v>
      </c>
      <c r="E1046395" s="2" t="s">
        <v>11302</v>
      </c>
      <c r="F1046395" s="2" t="s">
        <v>11303</v>
      </c>
      <c r="G1046395" s="2" t="s">
        <v>11304</v>
      </c>
      <c r="H1046395" s="2" t="s">
        <v>22</v>
      </c>
      <c r="I1046395" s="2" t="s">
        <v>11305</v>
      </c>
      <c r="J1046395" s="4" t="n">
        <v>45686</v>
      </c>
      <c r="K1046395" s="4" t="n">
        <v>45716</v>
      </c>
      <c r="L1046395" s="21" t="n">
        <v>7420.07</v>
      </c>
      <c r="M1046395" s="4" t="n">
        <v>45742</v>
      </c>
      <c r="N1046395" s="22" t="n">
        <v>56</v>
      </c>
      <c r="O1046395" s="22" t="n">
        <v>26</v>
      </c>
      <c r="P1046395" s="23" t="n">
        <f aca="false">L1046395*N1046395</f>
        <v>415523.92</v>
      </c>
      <c r="Q1046395" s="21" t="n">
        <f aca="false">L1046395*O1046395</f>
        <v>192921.82</v>
      </c>
    </row>
    <row r="1046396" customFormat="false" ht="14.25" hidden="false" customHeight="true" outlineLevel="0" collapsed="false">
      <c r="A1046396" s="2" t="s">
        <v>4413</v>
      </c>
      <c r="B1046396" s="2" t="s">
        <v>4413</v>
      </c>
      <c r="C1046396" s="2" t="s">
        <v>24</v>
      </c>
      <c r="D1046396" s="2" t="s">
        <v>24</v>
      </c>
      <c r="E1046396" s="2" t="s">
        <v>11306</v>
      </c>
      <c r="F1046396" s="2" t="s">
        <v>11307</v>
      </c>
      <c r="G1046396" s="2" t="s">
        <v>3861</v>
      </c>
      <c r="H1046396" s="2" t="s">
        <v>22</v>
      </c>
      <c r="I1046396" s="2" t="s">
        <v>10539</v>
      </c>
      <c r="J1046396" s="4" t="n">
        <v>45784</v>
      </c>
      <c r="K1046396" s="4" t="n">
        <v>45814</v>
      </c>
      <c r="L1046396" s="21" t="n">
        <v>8100</v>
      </c>
      <c r="M1046396" s="4" t="n">
        <v>45803</v>
      </c>
      <c r="N1046396" s="22" t="n">
        <v>19</v>
      </c>
      <c r="O1046396" s="22" t="n">
        <v>-11</v>
      </c>
      <c r="P1046396" s="23" t="n">
        <f aca="false">L1046396*N1046396</f>
        <v>153900</v>
      </c>
      <c r="Q1046396" s="21" t="n">
        <f aca="false">L1046396*O1046396</f>
        <v>-89100</v>
      </c>
    </row>
    <row r="1046397" customFormat="false" ht="14.25" hidden="false" customHeight="true" outlineLevel="0" collapsed="false">
      <c r="A1046397" s="2" t="s">
        <v>4413</v>
      </c>
      <c r="B1046397" s="2" t="s">
        <v>4413</v>
      </c>
      <c r="C1046397" s="2" t="s">
        <v>3340</v>
      </c>
      <c r="D1046397" s="2" t="s">
        <v>3341</v>
      </c>
      <c r="E1046397" s="2" t="s">
        <v>11308</v>
      </c>
      <c r="F1046397" s="2" t="s">
        <v>11309</v>
      </c>
      <c r="G1046397" s="2" t="s">
        <v>11310</v>
      </c>
      <c r="H1046397" s="2" t="s">
        <v>22</v>
      </c>
      <c r="I1046397" s="2" t="s">
        <v>9220</v>
      </c>
      <c r="J1046397" s="4" t="n">
        <v>45813</v>
      </c>
      <c r="K1046397" s="4" t="n">
        <v>45843</v>
      </c>
      <c r="L1046397" s="21" t="s">
        <v>9221</v>
      </c>
      <c r="M1046397" s="4" t="n">
        <v>45855</v>
      </c>
      <c r="N1046397" s="22" t="n">
        <v>42</v>
      </c>
      <c r="O1046397" s="22" t="n">
        <v>12</v>
      </c>
      <c r="P1046397" s="23" t="n">
        <f aca="false">L1046397*N1046397</f>
        <v>28930.44</v>
      </c>
      <c r="Q1046397" s="21" t="n">
        <f aca="false">L1046397*O1046397</f>
        <v>8265.84</v>
      </c>
    </row>
    <row r="1046398" customFormat="false" ht="14.25" hidden="false" customHeight="true" outlineLevel="0" collapsed="false">
      <c r="A1046398" s="2" t="s">
        <v>4413</v>
      </c>
      <c r="B1046398" s="2" t="s">
        <v>4413</v>
      </c>
      <c r="C1046398" s="2" t="s">
        <v>119</v>
      </c>
      <c r="D1046398" s="2" t="s">
        <v>120</v>
      </c>
      <c r="E1046398" s="2" t="s">
        <v>11311</v>
      </c>
      <c r="F1046398" s="2" t="s">
        <v>11312</v>
      </c>
      <c r="G1046398" s="2" t="s">
        <v>11313</v>
      </c>
      <c r="H1046398" s="2" t="s">
        <v>22</v>
      </c>
      <c r="I1046398" s="2" t="s">
        <v>8706</v>
      </c>
      <c r="J1046398" s="4" t="n">
        <v>45832</v>
      </c>
      <c r="K1046398" s="4" t="n">
        <v>45862</v>
      </c>
      <c r="L1046398" s="21" t="n">
        <v>1463.6</v>
      </c>
      <c r="M1046398" s="4" t="n">
        <v>45952</v>
      </c>
      <c r="N1046398" s="22" t="n">
        <v>120</v>
      </c>
      <c r="O1046398" s="22" t="n">
        <v>90</v>
      </c>
      <c r="P1046398" s="23" t="n">
        <f aca="false">L1046398*N1046398</f>
        <v>175632</v>
      </c>
      <c r="Q1046398" s="21" t="n">
        <f aca="false">L1046398*O1046398</f>
        <v>131724</v>
      </c>
    </row>
    <row r="1046399" customFormat="false" ht="14.25" hidden="false" customHeight="true" outlineLevel="0" collapsed="false">
      <c r="A1046399" s="2" t="s">
        <v>4413</v>
      </c>
      <c r="B1046399" s="2" t="s">
        <v>4413</v>
      </c>
      <c r="C1046399" s="2" t="s">
        <v>3629</v>
      </c>
      <c r="D1046399" s="2" t="s">
        <v>3630</v>
      </c>
      <c r="E1046399" s="2" t="s">
        <v>11314</v>
      </c>
      <c r="F1046399" s="2" t="s">
        <v>11315</v>
      </c>
      <c r="G1046399" s="2" t="s">
        <v>11316</v>
      </c>
      <c r="H1046399" s="2" t="s">
        <v>22</v>
      </c>
      <c r="I1046399" s="2" t="s">
        <v>11317</v>
      </c>
      <c r="J1046399" s="4" t="n">
        <v>45737</v>
      </c>
      <c r="K1046399" s="4" t="n">
        <v>45767</v>
      </c>
      <c r="L1046399" s="21" t="s">
        <v>11318</v>
      </c>
      <c r="M1046399" s="4" t="n">
        <v>45771</v>
      </c>
      <c r="N1046399" s="22" t="n">
        <v>34</v>
      </c>
      <c r="O1046399" s="22" t="n">
        <v>4</v>
      </c>
      <c r="P1046399" s="23" t="n">
        <f aca="false">L1046399*N1046399</f>
        <v>30209</v>
      </c>
      <c r="Q1046399" s="21" t="n">
        <f aca="false">L1046399*O1046399</f>
        <v>3554</v>
      </c>
    </row>
    <row r="1046400" customFormat="false" ht="14.25" hidden="false" customHeight="true" outlineLevel="0" collapsed="false">
      <c r="A1046400" s="2" t="s">
        <v>4413</v>
      </c>
      <c r="B1046400" s="2" t="s">
        <v>4413</v>
      </c>
      <c r="C1046400" s="2" t="s">
        <v>10117</v>
      </c>
      <c r="D1046400" s="2" t="s">
        <v>10118</v>
      </c>
      <c r="E1046400" s="2" t="s">
        <v>11319</v>
      </c>
      <c r="F1046400" s="2" t="s">
        <v>11320</v>
      </c>
      <c r="G1046400" s="2" t="s">
        <v>11321</v>
      </c>
      <c r="H1046400" s="2" t="s">
        <v>22</v>
      </c>
      <c r="I1046400" s="2" t="s">
        <v>11322</v>
      </c>
      <c r="J1046400" s="4" t="n">
        <v>45926</v>
      </c>
      <c r="K1046400" s="4" t="n">
        <v>45956</v>
      </c>
      <c r="L1046400" s="21" t="n">
        <v>39000</v>
      </c>
      <c r="M1046400" s="4" t="n">
        <v>45946</v>
      </c>
      <c r="N1046400" s="22" t="n">
        <v>20</v>
      </c>
      <c r="O1046400" s="22" t="n">
        <v>-10</v>
      </c>
      <c r="P1046400" s="23" t="n">
        <f aca="false">L1046400*N1046400</f>
        <v>780000</v>
      </c>
      <c r="Q1046400" s="21" t="n">
        <f aca="false">L1046400*O1046400</f>
        <v>-390000</v>
      </c>
    </row>
    <row r="1046401" customFormat="false" ht="14.25" hidden="false" customHeight="true" outlineLevel="0" collapsed="false">
      <c r="A1046401" s="2" t="s">
        <v>4413</v>
      </c>
      <c r="B1046401" s="2" t="s">
        <v>4413</v>
      </c>
      <c r="C1046401" s="2" t="s">
        <v>8634</v>
      </c>
      <c r="D1046401" s="2" t="s">
        <v>8635</v>
      </c>
      <c r="E1046401" s="2" t="s">
        <v>11323</v>
      </c>
      <c r="F1046401" s="2" t="s">
        <v>11324</v>
      </c>
      <c r="G1046401" s="2" t="s">
        <v>11325</v>
      </c>
      <c r="H1046401" s="2" t="s">
        <v>22</v>
      </c>
      <c r="I1046401" s="2" t="s">
        <v>11326</v>
      </c>
      <c r="J1046401" s="4" t="n">
        <v>45955</v>
      </c>
      <c r="K1046401" s="4" t="n">
        <v>45985</v>
      </c>
      <c r="L1046401" s="21" t="n">
        <v>2529.08</v>
      </c>
      <c r="M1046401" s="4" t="n">
        <v>46022</v>
      </c>
      <c r="N1046401" s="22" t="n">
        <v>67</v>
      </c>
      <c r="O1046401" s="22" t="n">
        <v>37</v>
      </c>
      <c r="P1046401" s="23" t="n">
        <f aca="false">L1046401*N1046401</f>
        <v>169448.36</v>
      </c>
      <c r="Q1046401" s="21" t="n">
        <f aca="false">L1046401*O1046401</f>
        <v>93575.96</v>
      </c>
    </row>
    <row r="1046402" customFormat="false" ht="14.25" hidden="false" customHeight="true" outlineLevel="0" collapsed="false">
      <c r="A1046402" s="2" t="s">
        <v>4413</v>
      </c>
      <c r="B1046402" s="2" t="s">
        <v>4413</v>
      </c>
      <c r="C1046402" s="2" t="s">
        <v>8613</v>
      </c>
      <c r="D1046402" s="2" t="s">
        <v>8614</v>
      </c>
      <c r="E1046402" s="2" t="s">
        <v>11327</v>
      </c>
      <c r="F1046402" s="2" t="s">
        <v>11328</v>
      </c>
      <c r="G1046402" s="2" t="s">
        <v>11329</v>
      </c>
      <c r="H1046402" s="2" t="s">
        <v>22</v>
      </c>
      <c r="I1046402" s="2" t="s">
        <v>11330</v>
      </c>
      <c r="J1046402" s="4" t="n">
        <v>45875</v>
      </c>
      <c r="K1046402" s="4" t="n">
        <v>45905</v>
      </c>
      <c r="L1046402" s="21" t="n">
        <v>13201.54</v>
      </c>
      <c r="M1046402" s="4" t="n">
        <v>45945</v>
      </c>
      <c r="N1046402" s="22" t="n">
        <v>70</v>
      </c>
      <c r="O1046402" s="22" t="n">
        <v>40</v>
      </c>
      <c r="P1046402" s="23" t="n">
        <f aca="false">L1046402*N1046402</f>
        <v>924107.8</v>
      </c>
      <c r="Q1046402" s="21" t="n">
        <f aca="false">L1046402*O1046402</f>
        <v>528061.6</v>
      </c>
    </row>
    <row r="1046403" customFormat="false" ht="14.25" hidden="false" customHeight="true" outlineLevel="0" collapsed="false">
      <c r="A1046403" s="2" t="s">
        <v>4413</v>
      </c>
      <c r="B1046403" s="2" t="s">
        <v>4413</v>
      </c>
      <c r="C1046403" s="2" t="s">
        <v>9230</v>
      </c>
      <c r="D1046403" s="2" t="s">
        <v>9231</v>
      </c>
      <c r="E1046403" s="2" t="s">
        <v>11331</v>
      </c>
      <c r="F1046403" s="2" t="s">
        <v>11332</v>
      </c>
      <c r="G1046403" s="2" t="s">
        <v>11333</v>
      </c>
      <c r="H1046403" s="2" t="s">
        <v>22</v>
      </c>
      <c r="I1046403" s="2" t="s">
        <v>11334</v>
      </c>
      <c r="J1046403" s="4" t="n">
        <v>45930</v>
      </c>
      <c r="K1046403" s="4" t="n">
        <v>45960</v>
      </c>
      <c r="L1046403" s="21" t="n">
        <v>3515.14</v>
      </c>
      <c r="M1046403" s="4" t="n">
        <v>45960</v>
      </c>
      <c r="N1046403" s="22" t="n">
        <v>30</v>
      </c>
      <c r="O1046403" s="22" t="n">
        <v>0</v>
      </c>
      <c r="P1046403" s="23" t="n">
        <f aca="false">L1046403*N1046403</f>
        <v>105454.2</v>
      </c>
      <c r="Q1046403" s="21" t="n">
        <f aca="false">L1046403*O1046403</f>
        <v>0</v>
      </c>
    </row>
    <row r="1046404" customFormat="false" ht="14.25" hidden="false" customHeight="true" outlineLevel="0" collapsed="false">
      <c r="A1046404" s="2" t="s">
        <v>4413</v>
      </c>
      <c r="B1046404" s="2" t="s">
        <v>4413</v>
      </c>
      <c r="C1046404" s="2" t="s">
        <v>8819</v>
      </c>
      <c r="D1046404" s="2" t="s">
        <v>8820</v>
      </c>
      <c r="E1046404" s="2" t="s">
        <v>11335</v>
      </c>
      <c r="F1046404" s="2" t="s">
        <v>11336</v>
      </c>
      <c r="G1046404" s="2" t="s">
        <v>5362</v>
      </c>
      <c r="H1046404" s="2" t="s">
        <v>22</v>
      </c>
      <c r="I1046404" s="2" t="s">
        <v>11337</v>
      </c>
      <c r="J1046404" s="4" t="n">
        <v>45820</v>
      </c>
      <c r="K1046404" s="4" t="n">
        <v>45850</v>
      </c>
      <c r="L1046404" s="21" t="n">
        <v>56304</v>
      </c>
      <c r="M1046404" s="4" t="n">
        <v>45856</v>
      </c>
      <c r="N1046404" s="22" t="n">
        <v>36</v>
      </c>
      <c r="O1046404" s="22" t="n">
        <v>6</v>
      </c>
      <c r="P1046404" s="23" t="n">
        <f aca="false">L1046404*N1046404</f>
        <v>2026944</v>
      </c>
      <c r="Q1046404" s="21" t="n">
        <f aca="false">L1046404*O1046404</f>
        <v>337824</v>
      </c>
    </row>
    <row r="1046405" customFormat="false" ht="14.25" hidden="false" customHeight="true" outlineLevel="0" collapsed="false">
      <c r="A1046405" s="2" t="s">
        <v>4413</v>
      </c>
      <c r="B1046405" s="2" t="s">
        <v>4413</v>
      </c>
      <c r="C1046405" s="2" t="s">
        <v>8613</v>
      </c>
      <c r="D1046405" s="2" t="s">
        <v>8614</v>
      </c>
      <c r="E1046405" s="2" t="s">
        <v>11338</v>
      </c>
      <c r="F1046405" s="2" t="s">
        <v>11339</v>
      </c>
      <c r="G1046405" s="2" t="s">
        <v>11340</v>
      </c>
      <c r="H1046405" s="2" t="s">
        <v>22</v>
      </c>
      <c r="I1046405" s="2" t="s">
        <v>11341</v>
      </c>
      <c r="J1046405" s="4" t="n">
        <v>45792</v>
      </c>
      <c r="K1046405" s="4" t="n">
        <v>45822</v>
      </c>
      <c r="L1046405" s="21" t="n">
        <v>4426.84</v>
      </c>
      <c r="M1046405" s="4" t="n">
        <v>45849</v>
      </c>
      <c r="N1046405" s="22" t="n">
        <v>57</v>
      </c>
      <c r="O1046405" s="22" t="n">
        <v>27</v>
      </c>
      <c r="P1046405" s="23" t="n">
        <f aca="false">L1046405*N1046405</f>
        <v>252329.88</v>
      </c>
      <c r="Q1046405" s="21" t="n">
        <f aca="false">L1046405*O1046405</f>
        <v>119524.68</v>
      </c>
    </row>
    <row r="1046406" customFormat="false" ht="14.25" hidden="false" customHeight="true" outlineLevel="0" collapsed="false">
      <c r="A1046406" s="2" t="s">
        <v>4413</v>
      </c>
      <c r="B1046406" s="2" t="s">
        <v>4413</v>
      </c>
      <c r="C1046406" s="2" t="s">
        <v>8634</v>
      </c>
      <c r="D1046406" s="2" t="s">
        <v>8635</v>
      </c>
      <c r="E1046406" s="2" t="s">
        <v>11342</v>
      </c>
      <c r="F1046406" s="2" t="s">
        <v>11343</v>
      </c>
      <c r="G1046406" s="2" t="s">
        <v>11344</v>
      </c>
      <c r="H1046406" s="2" t="s">
        <v>22</v>
      </c>
      <c r="I1046406" s="2" t="s">
        <v>11345</v>
      </c>
      <c r="J1046406" s="4" t="n">
        <v>45824</v>
      </c>
      <c r="K1046406" s="4" t="n">
        <v>45854</v>
      </c>
      <c r="L1046406" s="21" t="n">
        <v>1087.16</v>
      </c>
      <c r="M1046406" s="4" t="n">
        <v>45911</v>
      </c>
      <c r="N1046406" s="22" t="n">
        <v>87</v>
      </c>
      <c r="O1046406" s="22" t="n">
        <v>57</v>
      </c>
      <c r="P1046406" s="23" t="n">
        <f aca="false">L1046406*N1046406</f>
        <v>94582.92</v>
      </c>
      <c r="Q1046406" s="21" t="n">
        <f aca="false">L1046406*O1046406</f>
        <v>61968.12</v>
      </c>
    </row>
    <row r="1046407" customFormat="false" ht="14.25" hidden="false" customHeight="true" outlineLevel="0" collapsed="false">
      <c r="A1046407" s="2" t="s">
        <v>4413</v>
      </c>
      <c r="B1046407" s="2" t="s">
        <v>4413</v>
      </c>
      <c r="C1046407" s="2" t="s">
        <v>24</v>
      </c>
      <c r="D1046407" s="2" t="s">
        <v>24</v>
      </c>
      <c r="E1046407" s="2" t="s">
        <v>11346</v>
      </c>
      <c r="F1046407" s="2" t="s">
        <v>11347</v>
      </c>
      <c r="G1046407" s="2" t="s">
        <v>45</v>
      </c>
      <c r="H1046407" s="2" t="s">
        <v>22</v>
      </c>
      <c r="I1046407" s="2" t="s">
        <v>11348</v>
      </c>
      <c r="J1046407" s="4" t="n">
        <v>45923</v>
      </c>
      <c r="K1046407" s="4" t="n">
        <v>45953</v>
      </c>
      <c r="L1046407" s="21" t="n">
        <v>4988.32</v>
      </c>
      <c r="M1046407" s="4" t="n">
        <v>45952</v>
      </c>
      <c r="N1046407" s="22" t="n">
        <v>29</v>
      </c>
      <c r="O1046407" s="22" t="n">
        <v>-1</v>
      </c>
      <c r="P1046407" s="23" t="n">
        <f aca="false">L1046407*N1046407</f>
        <v>144661.28</v>
      </c>
      <c r="Q1046407" s="21" t="n">
        <f aca="false">L1046407*O1046407</f>
        <v>-4988.32</v>
      </c>
    </row>
    <row r="1046408" customFormat="false" ht="14.25" hidden="false" customHeight="true" outlineLevel="0" collapsed="false">
      <c r="A1046408" s="2" t="s">
        <v>4413</v>
      </c>
      <c r="B1046408" s="2" t="s">
        <v>4413</v>
      </c>
      <c r="C1046408" s="2" t="s">
        <v>8619</v>
      </c>
      <c r="D1046408" s="2" t="s">
        <v>8620</v>
      </c>
      <c r="E1046408" s="2" t="s">
        <v>11349</v>
      </c>
      <c r="F1046408" s="2" t="s">
        <v>11350</v>
      </c>
      <c r="G1046408" s="2" t="s">
        <v>11351</v>
      </c>
      <c r="H1046408" s="2" t="s">
        <v>22</v>
      </c>
      <c r="I1046408" s="2" t="s">
        <v>11352</v>
      </c>
      <c r="J1046408" s="4" t="n">
        <v>45670</v>
      </c>
      <c r="K1046408" s="4" t="n">
        <v>45700</v>
      </c>
      <c r="L1046408" s="21" t="n">
        <v>2169.15</v>
      </c>
      <c r="M1046408" s="4" t="n">
        <v>45726</v>
      </c>
      <c r="N1046408" s="22" t="n">
        <v>56</v>
      </c>
      <c r="O1046408" s="22" t="n">
        <v>26</v>
      </c>
      <c r="P1046408" s="23" t="n">
        <f aca="false">L1046408*N1046408</f>
        <v>121472.4</v>
      </c>
      <c r="Q1046408" s="21" t="n">
        <f aca="false">L1046408*O1046408</f>
        <v>56397.9</v>
      </c>
    </row>
    <row r="1046409" customFormat="false" ht="14.25" hidden="false" customHeight="true" outlineLevel="0" collapsed="false">
      <c r="A1046409" s="2" t="s">
        <v>4413</v>
      </c>
      <c r="B1046409" s="2" t="s">
        <v>4413</v>
      </c>
      <c r="C1046409" s="2" t="s">
        <v>8712</v>
      </c>
      <c r="D1046409" s="2" t="s">
        <v>8713</v>
      </c>
      <c r="E1046409" s="2" t="s">
        <v>11353</v>
      </c>
      <c r="F1046409" s="2" t="s">
        <v>11354</v>
      </c>
      <c r="G1046409" s="2" t="s">
        <v>11355</v>
      </c>
      <c r="H1046409" s="2" t="s">
        <v>22</v>
      </c>
      <c r="I1046409" s="2" t="s">
        <v>11356</v>
      </c>
      <c r="J1046409" s="4" t="n">
        <v>45806</v>
      </c>
      <c r="K1046409" s="4" t="n">
        <v>45836</v>
      </c>
      <c r="L1046409" s="21" t="n">
        <v>5684.07</v>
      </c>
      <c r="M1046409" s="4" t="n">
        <v>45845</v>
      </c>
      <c r="N1046409" s="22" t="n">
        <v>39</v>
      </c>
      <c r="O1046409" s="22" t="n">
        <v>9</v>
      </c>
      <c r="P1046409" s="23" t="n">
        <f aca="false">L1046409*N1046409</f>
        <v>221678.73</v>
      </c>
      <c r="Q1046409" s="21" t="n">
        <f aca="false">L1046409*O1046409</f>
        <v>51156.63</v>
      </c>
    </row>
    <row r="1046410" customFormat="false" ht="14.25" hidden="false" customHeight="true" outlineLevel="0" collapsed="false">
      <c r="A1046410" s="2" t="s">
        <v>4413</v>
      </c>
      <c r="B1046410" s="2" t="s">
        <v>4413</v>
      </c>
      <c r="C1046410" s="2" t="s">
        <v>9255</v>
      </c>
      <c r="D1046410" s="2" t="s">
        <v>9256</v>
      </c>
      <c r="E1046410" s="2" t="s">
        <v>11357</v>
      </c>
      <c r="F1046410" s="2" t="s">
        <v>11358</v>
      </c>
      <c r="G1046410" s="2" t="s">
        <v>11359</v>
      </c>
      <c r="H1046410" s="2" t="s">
        <v>22</v>
      </c>
      <c r="I1046410" s="2" t="s">
        <v>11360</v>
      </c>
      <c r="J1046410" s="4" t="n">
        <v>45741</v>
      </c>
      <c r="K1046410" s="4" t="n">
        <v>45771</v>
      </c>
      <c r="L1046410" s="21" t="s">
        <v>11361</v>
      </c>
      <c r="M1046410" s="4" t="n">
        <v>45792</v>
      </c>
      <c r="N1046410" s="22" t="n">
        <v>51</v>
      </c>
      <c r="O1046410" s="22" t="n">
        <v>21</v>
      </c>
      <c r="P1046410" s="23" t="n">
        <f aca="false">L1046410*N1046410</f>
        <v>8392.05</v>
      </c>
      <c r="Q1046410" s="21" t="n">
        <f aca="false">L1046410*O1046410</f>
        <v>3455.55</v>
      </c>
    </row>
    <row r="1046411" customFormat="false" ht="14.25" hidden="false" customHeight="true" outlineLevel="0" collapsed="false">
      <c r="A1046411" s="2" t="s">
        <v>4413</v>
      </c>
      <c r="B1046411" s="2" t="s">
        <v>4413</v>
      </c>
      <c r="C1046411" s="2" t="s">
        <v>8697</v>
      </c>
      <c r="D1046411" s="2" t="s">
        <v>8698</v>
      </c>
      <c r="E1046411" s="2" t="s">
        <v>11362</v>
      </c>
      <c r="F1046411" s="2" t="s">
        <v>11363</v>
      </c>
      <c r="G1046411" s="2" t="s">
        <v>11364</v>
      </c>
      <c r="H1046411" s="2" t="s">
        <v>22</v>
      </c>
      <c r="I1046411" s="2" t="s">
        <v>11365</v>
      </c>
      <c r="J1046411" s="4" t="n">
        <v>45942</v>
      </c>
      <c r="K1046411" s="4" t="n">
        <v>45972</v>
      </c>
      <c r="L1046411" s="21" t="s">
        <v>11366</v>
      </c>
      <c r="M1046411" s="4" t="n">
        <v>46022</v>
      </c>
      <c r="N1046411" s="22" t="n">
        <v>80</v>
      </c>
      <c r="O1046411" s="22" t="n">
        <v>50</v>
      </c>
      <c r="P1046411" s="23" t="n">
        <f aca="false">L1046411*N1046411</f>
        <v>72368.8</v>
      </c>
      <c r="Q1046411" s="21" t="n">
        <f aca="false">L1046411*O1046411</f>
        <v>45230.5</v>
      </c>
    </row>
    <row r="1046412" customFormat="false" ht="14.25" hidden="false" customHeight="true" outlineLevel="0" collapsed="false">
      <c r="A1046412" s="2" t="s">
        <v>4413</v>
      </c>
      <c r="B1046412" s="2" t="s">
        <v>4413</v>
      </c>
      <c r="C1046412" s="2" t="s">
        <v>8731</v>
      </c>
      <c r="D1046412" s="2" t="s">
        <v>8732</v>
      </c>
      <c r="E1046412" s="2" t="s">
        <v>11367</v>
      </c>
      <c r="F1046412" s="2" t="s">
        <v>11368</v>
      </c>
      <c r="G1046412" s="2" t="s">
        <v>11369</v>
      </c>
      <c r="H1046412" s="2" t="s">
        <v>22</v>
      </c>
      <c r="I1046412" s="2" t="s">
        <v>11370</v>
      </c>
      <c r="J1046412" s="4" t="n">
        <v>45875</v>
      </c>
      <c r="K1046412" s="4" t="n">
        <v>45905</v>
      </c>
      <c r="L1046412" s="21" t="s">
        <v>11371</v>
      </c>
      <c r="M1046412" s="4" t="n">
        <v>45944</v>
      </c>
      <c r="N1046412" s="22" t="n">
        <v>69</v>
      </c>
      <c r="O1046412" s="22" t="n">
        <v>39</v>
      </c>
      <c r="P1046412" s="23" t="n">
        <f aca="false">L1046412*N1046412</f>
        <v>2410.17</v>
      </c>
      <c r="Q1046412" s="21" t="n">
        <f aca="false">L1046412*O1046412</f>
        <v>1362.27</v>
      </c>
    </row>
    <row r="1046413" customFormat="false" ht="14.25" hidden="false" customHeight="true" outlineLevel="0" collapsed="false">
      <c r="A1046413" s="2" t="s">
        <v>4413</v>
      </c>
      <c r="B1046413" s="2" t="s">
        <v>4413</v>
      </c>
      <c r="C1046413" s="2" t="s">
        <v>8655</v>
      </c>
      <c r="D1046413" s="2" t="s">
        <v>8656</v>
      </c>
      <c r="E1046413" s="2" t="s">
        <v>11372</v>
      </c>
      <c r="F1046413" s="2" t="s">
        <v>11373</v>
      </c>
      <c r="G1046413" s="2" t="s">
        <v>11374</v>
      </c>
      <c r="H1046413" s="2" t="s">
        <v>22</v>
      </c>
      <c r="I1046413" s="2" t="s">
        <v>11375</v>
      </c>
      <c r="J1046413" s="4" t="n">
        <v>45674</v>
      </c>
      <c r="K1046413" s="4" t="n">
        <v>45704</v>
      </c>
      <c r="L1046413" s="21" t="n">
        <v>6720.97</v>
      </c>
      <c r="M1046413" s="4" t="n">
        <v>45797</v>
      </c>
      <c r="N1046413" s="22" t="n">
        <v>123</v>
      </c>
      <c r="O1046413" s="22" t="n">
        <v>93</v>
      </c>
      <c r="P1046413" s="23" t="n">
        <f aca="false">L1046413*N1046413</f>
        <v>826679.31</v>
      </c>
      <c r="Q1046413" s="21" t="n">
        <f aca="false">L1046413*O1046413</f>
        <v>625050.21</v>
      </c>
    </row>
    <row r="1046414" customFormat="false" ht="14.25" hidden="false" customHeight="true" outlineLevel="0" collapsed="false">
      <c r="A1046414" s="2" t="s">
        <v>4413</v>
      </c>
      <c r="B1046414" s="2" t="s">
        <v>4413</v>
      </c>
      <c r="C1046414" s="2" t="s">
        <v>9585</v>
      </c>
      <c r="D1046414" s="2" t="s">
        <v>9586</v>
      </c>
      <c r="E1046414" s="2" t="s">
        <v>11376</v>
      </c>
      <c r="F1046414" s="2" t="s">
        <v>11377</v>
      </c>
      <c r="G1046414" s="2" t="s">
        <v>11044</v>
      </c>
      <c r="H1046414" s="2" t="s">
        <v>22</v>
      </c>
      <c r="I1046414" s="2" t="s">
        <v>9792</v>
      </c>
      <c r="J1046414" s="4" t="n">
        <v>45643</v>
      </c>
      <c r="K1046414" s="4" t="n">
        <v>45673</v>
      </c>
      <c r="L1046414" s="21" t="n">
        <v>3776.62</v>
      </c>
      <c r="M1046414" s="4" t="n">
        <v>45679</v>
      </c>
      <c r="N1046414" s="22" t="n">
        <v>36</v>
      </c>
      <c r="O1046414" s="22" t="n">
        <v>6</v>
      </c>
      <c r="P1046414" s="23" t="n">
        <f aca="false">L1046414*N1046414</f>
        <v>135958.32</v>
      </c>
      <c r="Q1046414" s="21" t="n">
        <f aca="false">L1046414*O1046414</f>
        <v>22659.72</v>
      </c>
    </row>
    <row r="1046415" customFormat="false" ht="14.25" hidden="false" customHeight="true" outlineLevel="0" collapsed="false">
      <c r="A1046415" s="2" t="s">
        <v>4413</v>
      </c>
      <c r="B1046415" s="2" t="s">
        <v>4413</v>
      </c>
      <c r="C1046415" s="2" t="s">
        <v>8850</v>
      </c>
      <c r="D1046415" s="2" t="s">
        <v>8851</v>
      </c>
      <c r="E1046415" s="2" t="s">
        <v>11378</v>
      </c>
      <c r="F1046415" s="2" t="s">
        <v>11379</v>
      </c>
      <c r="G1046415" s="2" t="s">
        <v>6273</v>
      </c>
      <c r="H1046415" s="2" t="s">
        <v>22</v>
      </c>
      <c r="I1046415" s="2" t="s">
        <v>8855</v>
      </c>
      <c r="J1046415" s="4" t="n">
        <v>45863</v>
      </c>
      <c r="K1046415" s="4" t="n">
        <v>45893</v>
      </c>
      <c r="L1046415" s="21" t="n">
        <v>1955.25</v>
      </c>
      <c r="M1046415" s="4" t="n">
        <v>45911</v>
      </c>
      <c r="N1046415" s="22" t="n">
        <v>48</v>
      </c>
      <c r="O1046415" s="22" t="n">
        <v>18</v>
      </c>
      <c r="P1046415" s="23" t="n">
        <f aca="false">L1046415*N1046415</f>
        <v>93852</v>
      </c>
      <c r="Q1046415" s="21" t="n">
        <f aca="false">L1046415*O1046415</f>
        <v>35194.5</v>
      </c>
    </row>
    <row r="1046416" customFormat="false" ht="14.25" hidden="false" customHeight="true" outlineLevel="0" collapsed="false">
      <c r="A1046416" s="2" t="s">
        <v>4413</v>
      </c>
      <c r="B1046416" s="2" t="s">
        <v>4413</v>
      </c>
      <c r="C1046416" s="2" t="s">
        <v>8850</v>
      </c>
      <c r="D1046416" s="2" t="s">
        <v>8851</v>
      </c>
      <c r="E1046416" s="2" t="s">
        <v>11380</v>
      </c>
      <c r="F1046416" s="2" t="s">
        <v>11381</v>
      </c>
      <c r="G1046416" s="2" t="s">
        <v>11382</v>
      </c>
      <c r="H1046416" s="2" t="s">
        <v>22</v>
      </c>
      <c r="I1046416" s="2" t="s">
        <v>8946</v>
      </c>
      <c r="J1046416" s="4" t="n">
        <v>45882</v>
      </c>
      <c r="K1046416" s="4" t="n">
        <v>45912</v>
      </c>
      <c r="L1046416" s="21" t="n">
        <v>2607</v>
      </c>
      <c r="M1046416" s="4" t="n">
        <v>45911</v>
      </c>
      <c r="N1046416" s="22" t="n">
        <v>29</v>
      </c>
      <c r="O1046416" s="22" t="n">
        <v>-1</v>
      </c>
      <c r="P1046416" s="23" t="n">
        <f aca="false">L1046416*N1046416</f>
        <v>75603</v>
      </c>
      <c r="Q1046416" s="21" t="n">
        <f aca="false">L1046416*O1046416</f>
        <v>-2607</v>
      </c>
    </row>
    <row r="1046417" customFormat="false" ht="14.25" hidden="false" customHeight="true" outlineLevel="0" collapsed="false">
      <c r="A1046417" s="2" t="s">
        <v>4413</v>
      </c>
      <c r="B1046417" s="2" t="s">
        <v>4413</v>
      </c>
      <c r="C1046417" s="2" t="s">
        <v>8712</v>
      </c>
      <c r="D1046417" s="2" t="s">
        <v>8713</v>
      </c>
      <c r="E1046417" s="2" t="s">
        <v>11383</v>
      </c>
      <c r="F1046417" s="2" t="s">
        <v>11384</v>
      </c>
      <c r="G1046417" s="2" t="s">
        <v>11385</v>
      </c>
      <c r="H1046417" s="2" t="s">
        <v>22</v>
      </c>
      <c r="I1046417" s="2" t="s">
        <v>5547</v>
      </c>
      <c r="J1046417" s="4" t="n">
        <v>45680</v>
      </c>
      <c r="K1046417" s="4" t="n">
        <v>45710</v>
      </c>
      <c r="L1046417" s="21" t="s">
        <v>11386</v>
      </c>
      <c r="M1046417" s="4" t="n">
        <v>45734</v>
      </c>
      <c r="N1046417" s="22" t="n">
        <v>54</v>
      </c>
      <c r="O1046417" s="22" t="n">
        <v>24</v>
      </c>
      <c r="P1046417" s="23" t="n">
        <f aca="false">L1046417*N1046417</f>
        <v>32076</v>
      </c>
      <c r="Q1046417" s="21" t="n">
        <f aca="false">L1046417*O1046417</f>
        <v>14256</v>
      </c>
    </row>
    <row r="1046418" customFormat="false" ht="14.25" hidden="false" customHeight="true" outlineLevel="0" collapsed="false">
      <c r="A1046418" s="2" t="s">
        <v>4413</v>
      </c>
      <c r="B1046418" s="2" t="s">
        <v>4413</v>
      </c>
      <c r="C1046418" s="2" t="s">
        <v>8619</v>
      </c>
      <c r="D1046418" s="2" t="s">
        <v>8620</v>
      </c>
      <c r="E1046418" s="2" t="s">
        <v>11387</v>
      </c>
      <c r="F1046418" s="2" t="s">
        <v>11388</v>
      </c>
      <c r="G1046418" s="2" t="s">
        <v>11389</v>
      </c>
      <c r="H1046418" s="2" t="s">
        <v>22</v>
      </c>
      <c r="I1046418" s="2" t="s">
        <v>11390</v>
      </c>
      <c r="J1046418" s="4" t="n">
        <v>45670</v>
      </c>
      <c r="K1046418" s="4" t="n">
        <v>45700</v>
      </c>
      <c r="L1046418" s="21" t="n">
        <v>30418.22</v>
      </c>
      <c r="M1046418" s="4" t="n">
        <v>45730</v>
      </c>
      <c r="N1046418" s="22" t="n">
        <v>60</v>
      </c>
      <c r="O1046418" s="22" t="n">
        <v>30</v>
      </c>
      <c r="P1046418" s="23" t="n">
        <f aca="false">L1046418*N1046418</f>
        <v>1825093.2</v>
      </c>
      <c r="Q1046418" s="21" t="n">
        <f aca="false">L1046418*O1046418</f>
        <v>912546.6</v>
      </c>
    </row>
    <row r="1046419" customFormat="false" ht="14.25" hidden="false" customHeight="true" outlineLevel="0" collapsed="false">
      <c r="A1046419" s="2" t="s">
        <v>4413</v>
      </c>
      <c r="B1046419" s="2" t="s">
        <v>4413</v>
      </c>
      <c r="C1046419" s="2" t="s">
        <v>8619</v>
      </c>
      <c r="D1046419" s="2" t="s">
        <v>8620</v>
      </c>
      <c r="E1046419" s="2" t="s">
        <v>11387</v>
      </c>
      <c r="F1046419" s="2" t="s">
        <v>11388</v>
      </c>
      <c r="G1046419" s="2" t="s">
        <v>11389</v>
      </c>
      <c r="H1046419" s="2" t="s">
        <v>22</v>
      </c>
      <c r="I1046419" s="2" t="s">
        <v>11390</v>
      </c>
      <c r="J1046419" s="4" t="n">
        <v>45670</v>
      </c>
      <c r="K1046419" s="4" t="n">
        <v>45700</v>
      </c>
      <c r="L1046419" s="21" t="n">
        <v>142238.62</v>
      </c>
      <c r="M1046419" s="4" t="n">
        <v>46022</v>
      </c>
      <c r="N1046419" s="22" t="n">
        <v>352</v>
      </c>
      <c r="O1046419" s="22" t="n">
        <v>322</v>
      </c>
      <c r="P1046419" s="23" t="n">
        <f aca="false">L1046419*N1046419</f>
        <v>50067994.24</v>
      </c>
      <c r="Q1046419" s="21" t="n">
        <f aca="false">L1046419*O1046419</f>
        <v>45800835.64</v>
      </c>
    </row>
    <row r="1046420" customFormat="false" ht="14.25" hidden="false" customHeight="true" outlineLevel="0" collapsed="false">
      <c r="A1046420" s="2" t="s">
        <v>4413</v>
      </c>
      <c r="B1046420" s="2" t="s">
        <v>4413</v>
      </c>
      <c r="C1046420" s="2" t="s">
        <v>10801</v>
      </c>
      <c r="D1046420" s="2" t="s">
        <v>10802</v>
      </c>
      <c r="E1046420" s="2" t="s">
        <v>11391</v>
      </c>
      <c r="F1046420" s="2" t="s">
        <v>11392</v>
      </c>
      <c r="G1046420" s="2" t="s">
        <v>11393</v>
      </c>
      <c r="H1046420" s="2" t="s">
        <v>22</v>
      </c>
      <c r="I1046420" s="2" t="s">
        <v>11394</v>
      </c>
      <c r="J1046420" s="4" t="n">
        <v>45775</v>
      </c>
      <c r="K1046420" s="4" t="n">
        <v>45805</v>
      </c>
      <c r="L1046420" s="21" t="n">
        <v>4086</v>
      </c>
      <c r="M1046420" s="4" t="n">
        <v>45797</v>
      </c>
      <c r="N1046420" s="22" t="n">
        <v>22</v>
      </c>
      <c r="O1046420" s="22" t="n">
        <v>-8</v>
      </c>
      <c r="P1046420" s="23" t="n">
        <f aca="false">L1046420*N1046420</f>
        <v>89892</v>
      </c>
      <c r="Q1046420" s="21" t="n">
        <f aca="false">L1046420*O1046420</f>
        <v>-32688</v>
      </c>
    </row>
    <row r="1046421" customFormat="false" ht="14.25" hidden="false" customHeight="true" outlineLevel="0" collapsed="false">
      <c r="A1046421" s="2" t="s">
        <v>4413</v>
      </c>
      <c r="B1046421" s="2" t="s">
        <v>4413</v>
      </c>
      <c r="C1046421" s="2" t="s">
        <v>119</v>
      </c>
      <c r="D1046421" s="2" t="s">
        <v>120</v>
      </c>
      <c r="E1046421" s="2" t="s">
        <v>11395</v>
      </c>
      <c r="F1046421" s="2" t="s">
        <v>11396</v>
      </c>
      <c r="G1046421" s="2" t="s">
        <v>11397</v>
      </c>
      <c r="H1046421" s="2" t="s">
        <v>22</v>
      </c>
      <c r="I1046421" s="2" t="s">
        <v>8741</v>
      </c>
      <c r="J1046421" s="4" t="n">
        <v>45990</v>
      </c>
      <c r="K1046421" s="4" t="n">
        <v>46020</v>
      </c>
      <c r="L1046421" s="21" t="n">
        <v>19603.34</v>
      </c>
      <c r="M1046421" s="4" t="n">
        <v>46022</v>
      </c>
      <c r="N1046421" s="22" t="n">
        <v>32</v>
      </c>
      <c r="O1046421" s="22" t="n">
        <v>2</v>
      </c>
      <c r="P1046421" s="23" t="n">
        <f aca="false">L1046421*N1046421</f>
        <v>627306.88</v>
      </c>
      <c r="Q1046421" s="21" t="n">
        <f aca="false">L1046421*O1046421</f>
        <v>39206.68</v>
      </c>
    </row>
    <row r="1046422" customFormat="false" ht="14.25" hidden="false" customHeight="true" outlineLevel="0" collapsed="false">
      <c r="A1046422" s="2" t="s">
        <v>4413</v>
      </c>
      <c r="B1046422" s="2" t="s">
        <v>4413</v>
      </c>
      <c r="C1046422" s="2" t="s">
        <v>9585</v>
      </c>
      <c r="D1046422" s="2" t="s">
        <v>9586</v>
      </c>
      <c r="E1046422" s="2" t="s">
        <v>11398</v>
      </c>
      <c r="F1046422" s="2" t="s">
        <v>11399</v>
      </c>
      <c r="G1046422" s="2" t="s">
        <v>9791</v>
      </c>
      <c r="H1046422" s="2" t="s">
        <v>22</v>
      </c>
      <c r="I1046422" s="2" t="s">
        <v>9792</v>
      </c>
      <c r="J1046422" s="4" t="n">
        <v>45643</v>
      </c>
      <c r="K1046422" s="4" t="n">
        <v>45673</v>
      </c>
      <c r="L1046422" s="21" t="n">
        <v>3776.62</v>
      </c>
      <c r="M1046422" s="4" t="n">
        <v>45679</v>
      </c>
      <c r="N1046422" s="22" t="n">
        <v>36</v>
      </c>
      <c r="O1046422" s="22" t="n">
        <v>6</v>
      </c>
      <c r="P1046422" s="23" t="n">
        <f aca="false">L1046422*N1046422</f>
        <v>135958.32</v>
      </c>
      <c r="Q1046422" s="21" t="n">
        <f aca="false">L1046422*O1046422</f>
        <v>22659.72</v>
      </c>
    </row>
    <row r="1046423" customFormat="false" ht="14.25" hidden="false" customHeight="true" outlineLevel="0" collapsed="false">
      <c r="A1046423" s="2" t="s">
        <v>4413</v>
      </c>
      <c r="B1046423" s="2" t="s">
        <v>4413</v>
      </c>
      <c r="C1046423" s="2" t="s">
        <v>8697</v>
      </c>
      <c r="D1046423" s="2" t="s">
        <v>8698</v>
      </c>
      <c r="E1046423" s="2" t="s">
        <v>11400</v>
      </c>
      <c r="F1046423" s="2" t="s">
        <v>11401</v>
      </c>
      <c r="G1046423" s="2" t="s">
        <v>11402</v>
      </c>
      <c r="H1046423" s="2" t="s">
        <v>22</v>
      </c>
      <c r="I1046423" s="2" t="s">
        <v>11403</v>
      </c>
      <c r="J1046423" s="4" t="n">
        <v>45792</v>
      </c>
      <c r="K1046423" s="4" t="n">
        <v>45822</v>
      </c>
      <c r="L1046423" s="21" t="s">
        <v>11404</v>
      </c>
      <c r="M1046423" s="4" t="n">
        <v>45908</v>
      </c>
      <c r="N1046423" s="22" t="n">
        <v>116</v>
      </c>
      <c r="O1046423" s="22" t="n">
        <v>86</v>
      </c>
      <c r="P1046423" s="23" t="n">
        <f aca="false">L1046423*N1046423</f>
        <v>97817</v>
      </c>
      <c r="Q1046423" s="21" t="n">
        <f aca="false">L1046423*O1046423</f>
        <v>72519.5</v>
      </c>
    </row>
    <row r="1046424" customFormat="false" ht="14.25" hidden="false" customHeight="true" outlineLevel="0" collapsed="false">
      <c r="A1046424" s="2" t="s">
        <v>4413</v>
      </c>
      <c r="B1046424" s="2" t="s">
        <v>4413</v>
      </c>
      <c r="C1046424" s="2" t="s">
        <v>8634</v>
      </c>
      <c r="D1046424" s="2" t="s">
        <v>8635</v>
      </c>
      <c r="E1046424" s="2" t="s">
        <v>11405</v>
      </c>
      <c r="F1046424" s="2" t="s">
        <v>11406</v>
      </c>
      <c r="G1046424" s="2" t="s">
        <v>11407</v>
      </c>
      <c r="H1046424" s="2" t="s">
        <v>22</v>
      </c>
      <c r="I1046424" s="2" t="s">
        <v>11408</v>
      </c>
      <c r="J1046424" s="4" t="n">
        <v>45824</v>
      </c>
      <c r="K1046424" s="4" t="n">
        <v>45854</v>
      </c>
      <c r="L1046424" s="21" t="s">
        <v>567</v>
      </c>
      <c r="M1046424" s="4" t="n">
        <v>45911</v>
      </c>
      <c r="N1046424" s="22" t="n">
        <v>87</v>
      </c>
      <c r="O1046424" s="22" t="n">
        <v>57</v>
      </c>
      <c r="P1046424" s="23" t="n">
        <f aca="false">L1046424*N1046424</f>
        <v>61769.13</v>
      </c>
      <c r="Q1046424" s="21" t="n">
        <f aca="false">L1046424*O1046424</f>
        <v>40469.43</v>
      </c>
    </row>
    <row r="1046425" customFormat="false" ht="14.25" hidden="false" customHeight="true" outlineLevel="0" collapsed="false">
      <c r="A1046425" s="2" t="s">
        <v>4413</v>
      </c>
      <c r="B1046425" s="2" t="s">
        <v>4413</v>
      </c>
      <c r="C1046425" s="2" t="s">
        <v>24</v>
      </c>
      <c r="D1046425" s="2" t="s">
        <v>24</v>
      </c>
      <c r="E1046425" s="2" t="s">
        <v>11409</v>
      </c>
      <c r="F1046425" s="2" t="s">
        <v>11410</v>
      </c>
      <c r="G1046425" s="2" t="s">
        <v>11411</v>
      </c>
      <c r="H1046425" s="2" t="s">
        <v>22</v>
      </c>
      <c r="I1046425" s="2" t="s">
        <v>11412</v>
      </c>
      <c r="J1046425" s="4" t="n">
        <v>45709</v>
      </c>
      <c r="K1046425" s="4" t="n">
        <v>45739</v>
      </c>
      <c r="L1046425" s="21" t="n">
        <v>1880.36</v>
      </c>
      <c r="M1046425" s="4" t="n">
        <v>45734</v>
      </c>
      <c r="N1046425" s="22" t="n">
        <v>25</v>
      </c>
      <c r="O1046425" s="22" t="n">
        <v>-5</v>
      </c>
      <c r="P1046425" s="23" t="n">
        <f aca="false">L1046425*N1046425</f>
        <v>47009</v>
      </c>
      <c r="Q1046425" s="21" t="n">
        <f aca="false">L1046425*O1046425</f>
        <v>-9401.8</v>
      </c>
    </row>
    <row r="1046426" customFormat="false" ht="14.25" hidden="false" customHeight="true" outlineLevel="0" collapsed="false">
      <c r="A1046426" s="2" t="s">
        <v>4413</v>
      </c>
      <c r="B1046426" s="2" t="s">
        <v>4413</v>
      </c>
      <c r="C1046426" s="2" t="s">
        <v>119</v>
      </c>
      <c r="D1046426" s="2" t="s">
        <v>120</v>
      </c>
      <c r="E1046426" s="2" t="s">
        <v>11413</v>
      </c>
      <c r="F1046426" s="2" t="s">
        <v>11414</v>
      </c>
      <c r="G1046426" s="2" t="s">
        <v>11415</v>
      </c>
      <c r="H1046426" s="2" t="s">
        <v>22</v>
      </c>
      <c r="I1046426" s="2" t="s">
        <v>9013</v>
      </c>
      <c r="J1046426" s="4" t="n">
        <v>45990</v>
      </c>
      <c r="K1046426" s="4" t="n">
        <v>46020</v>
      </c>
      <c r="L1046426" s="21" t="s">
        <v>9014</v>
      </c>
      <c r="M1046426" s="4" t="n">
        <v>46022</v>
      </c>
      <c r="N1046426" s="22" t="n">
        <v>32</v>
      </c>
      <c r="O1046426" s="22" t="n">
        <v>2</v>
      </c>
      <c r="P1046426" s="23" t="n">
        <f aca="false">L1046426*N1046426</f>
        <v>4782.72</v>
      </c>
      <c r="Q1046426" s="21" t="n">
        <f aca="false">L1046426*O1046426</f>
        <v>298.92</v>
      </c>
    </row>
    <row r="1046427" customFormat="false" ht="14.25" hidden="false" customHeight="true" outlineLevel="0" collapsed="false">
      <c r="A1046427" s="2" t="s">
        <v>4413</v>
      </c>
      <c r="B1046427" s="2" t="s">
        <v>4413</v>
      </c>
      <c r="C1046427" s="2" t="s">
        <v>8613</v>
      </c>
      <c r="D1046427" s="2" t="s">
        <v>8614</v>
      </c>
      <c r="E1046427" s="2" t="s">
        <v>11416</v>
      </c>
      <c r="F1046427" s="2" t="s">
        <v>11417</v>
      </c>
      <c r="G1046427" s="2" t="s">
        <v>11418</v>
      </c>
      <c r="H1046427" s="2" t="s">
        <v>22</v>
      </c>
      <c r="I1046427" s="2" t="s">
        <v>11419</v>
      </c>
      <c r="J1046427" s="4" t="n">
        <v>45919</v>
      </c>
      <c r="K1046427" s="4" t="n">
        <v>45949</v>
      </c>
      <c r="L1046427" s="21" t="n">
        <v>2699.46</v>
      </c>
      <c r="M1046427" s="4" t="n">
        <v>46001</v>
      </c>
      <c r="N1046427" s="22" t="n">
        <v>82</v>
      </c>
      <c r="O1046427" s="22" t="n">
        <v>52</v>
      </c>
      <c r="P1046427" s="23" t="n">
        <f aca="false">L1046427*N1046427</f>
        <v>221355.72</v>
      </c>
      <c r="Q1046427" s="21" t="n">
        <f aca="false">L1046427*O1046427</f>
        <v>140371.92</v>
      </c>
    </row>
    <row r="1046428" customFormat="false" ht="14.25" hidden="false" customHeight="true" outlineLevel="0" collapsed="false">
      <c r="A1046428" s="2" t="s">
        <v>4413</v>
      </c>
      <c r="B1046428" s="2" t="s">
        <v>4413</v>
      </c>
      <c r="C1046428" s="2" t="s">
        <v>8859</v>
      </c>
      <c r="D1046428" s="2" t="s">
        <v>8860</v>
      </c>
      <c r="E1046428" s="2" t="s">
        <v>11420</v>
      </c>
      <c r="F1046428" s="2" t="s">
        <v>11421</v>
      </c>
      <c r="G1046428" s="2" t="s">
        <v>11422</v>
      </c>
      <c r="H1046428" s="2" t="s">
        <v>22</v>
      </c>
      <c r="I1046428" s="2" t="s">
        <v>11423</v>
      </c>
      <c r="J1046428" s="4" t="n">
        <v>45771</v>
      </c>
      <c r="K1046428" s="4" t="n">
        <v>45801</v>
      </c>
      <c r="L1046428" s="21" t="n">
        <v>10299.23</v>
      </c>
      <c r="M1046428" s="4" t="n">
        <v>45798</v>
      </c>
      <c r="N1046428" s="22" t="n">
        <v>27</v>
      </c>
      <c r="O1046428" s="22" t="n">
        <v>-3</v>
      </c>
      <c r="P1046428" s="23" t="n">
        <f aca="false">L1046428*N1046428</f>
        <v>278079.21</v>
      </c>
      <c r="Q1046428" s="21" t="n">
        <f aca="false">L1046428*O1046428</f>
        <v>-30897.69</v>
      </c>
    </row>
    <row r="1046429" customFormat="false" ht="14.25" hidden="false" customHeight="true" outlineLevel="0" collapsed="false">
      <c r="A1046429" s="2" t="s">
        <v>4413</v>
      </c>
      <c r="B1046429" s="2" t="s">
        <v>4413</v>
      </c>
      <c r="C1046429" s="2" t="s">
        <v>24</v>
      </c>
      <c r="D1046429" s="2" t="s">
        <v>24</v>
      </c>
      <c r="E1046429" s="2" t="s">
        <v>11424</v>
      </c>
      <c r="F1046429" s="2" t="s">
        <v>11425</v>
      </c>
      <c r="G1046429" s="2" t="s">
        <v>5902</v>
      </c>
      <c r="H1046429" s="2" t="s">
        <v>22</v>
      </c>
      <c r="I1046429" s="2" t="s">
        <v>11426</v>
      </c>
      <c r="J1046429" s="4" t="n">
        <v>46005</v>
      </c>
      <c r="K1046429" s="4" t="n">
        <v>46035</v>
      </c>
      <c r="L1046429" s="21" t="n">
        <v>6097.5</v>
      </c>
      <c r="M1046429" s="4" t="n">
        <v>46013</v>
      </c>
      <c r="N1046429" s="22" t="n">
        <v>8</v>
      </c>
      <c r="O1046429" s="22" t="n">
        <v>-22</v>
      </c>
      <c r="P1046429" s="23" t="n">
        <f aca="false">L1046429*N1046429</f>
        <v>48780</v>
      </c>
      <c r="Q1046429" s="21" t="n">
        <f aca="false">L1046429*O1046429</f>
        <v>-134145</v>
      </c>
    </row>
    <row r="1046430" customFormat="false" ht="14.25" hidden="false" customHeight="true" outlineLevel="0" collapsed="false">
      <c r="A1046430" s="2" t="s">
        <v>4413</v>
      </c>
      <c r="B1046430" s="2" t="s">
        <v>4413</v>
      </c>
      <c r="C1046430" s="2" t="s">
        <v>10416</v>
      </c>
      <c r="D1046430" s="2" t="s">
        <v>10417</v>
      </c>
      <c r="E1046430" s="2" t="s">
        <v>11427</v>
      </c>
      <c r="F1046430" s="2" t="s">
        <v>11428</v>
      </c>
      <c r="G1046430" s="2" t="s">
        <v>11429</v>
      </c>
      <c r="H1046430" s="2" t="s">
        <v>22</v>
      </c>
      <c r="I1046430" s="2" t="s">
        <v>11430</v>
      </c>
      <c r="J1046430" s="4" t="n">
        <v>45981</v>
      </c>
      <c r="K1046430" s="4" t="n">
        <v>46011</v>
      </c>
      <c r="L1046430" s="21" t="n">
        <v>1911.22</v>
      </c>
      <c r="M1046430" s="4" t="n">
        <v>46015</v>
      </c>
      <c r="N1046430" s="22" t="n">
        <v>34</v>
      </c>
      <c r="O1046430" s="22" t="n">
        <v>4</v>
      </c>
      <c r="P1046430" s="23" t="n">
        <f aca="false">L1046430*N1046430</f>
        <v>64981.48</v>
      </c>
      <c r="Q1046430" s="21" t="n">
        <f aca="false">L1046430*O1046430</f>
        <v>7644.88</v>
      </c>
    </row>
    <row r="1046431" customFormat="false" ht="14.25" hidden="false" customHeight="true" outlineLevel="0" collapsed="false">
      <c r="A1046431" s="2" t="s">
        <v>4413</v>
      </c>
      <c r="B1046431" s="2" t="s">
        <v>4413</v>
      </c>
      <c r="C1046431" s="2" t="s">
        <v>24</v>
      </c>
      <c r="D1046431" s="2" t="s">
        <v>24</v>
      </c>
      <c r="E1046431" s="2" t="s">
        <v>11431</v>
      </c>
      <c r="F1046431" s="2" t="s">
        <v>11432</v>
      </c>
      <c r="G1046431" s="2" t="s">
        <v>6255</v>
      </c>
      <c r="H1046431" s="2" t="s">
        <v>22</v>
      </c>
      <c r="I1046431" s="2" t="s">
        <v>11433</v>
      </c>
      <c r="J1046431" s="4" t="n">
        <v>45812</v>
      </c>
      <c r="K1046431" s="4" t="n">
        <v>45842</v>
      </c>
      <c r="L1046431" s="21" t="n">
        <v>26716.43</v>
      </c>
      <c r="M1046431" s="4" t="n">
        <v>45848</v>
      </c>
      <c r="N1046431" s="22" t="n">
        <v>36</v>
      </c>
      <c r="O1046431" s="22" t="n">
        <v>6</v>
      </c>
      <c r="P1046431" s="23" t="n">
        <f aca="false">L1046431*N1046431</f>
        <v>961791.48</v>
      </c>
      <c r="Q1046431" s="21" t="n">
        <f aca="false">L1046431*O1046431</f>
        <v>160298.58</v>
      </c>
    </row>
    <row r="1046432" customFormat="false" ht="14.25" hidden="false" customHeight="true" outlineLevel="0" collapsed="false">
      <c r="A1046432" s="2" t="s">
        <v>4413</v>
      </c>
      <c r="B1046432" s="2" t="s">
        <v>4413</v>
      </c>
      <c r="C1046432" s="2" t="s">
        <v>8923</v>
      </c>
      <c r="D1046432" s="2" t="s">
        <v>8924</v>
      </c>
      <c r="E1046432" s="2" t="s">
        <v>11434</v>
      </c>
      <c r="F1046432" s="2" t="s">
        <v>11435</v>
      </c>
      <c r="G1046432" s="2" t="s">
        <v>11436</v>
      </c>
      <c r="H1046432" s="2" t="s">
        <v>22</v>
      </c>
      <c r="I1046432" s="2" t="s">
        <v>8928</v>
      </c>
      <c r="J1046432" s="4" t="n">
        <v>45827</v>
      </c>
      <c r="K1046432" s="4" t="n">
        <v>45857</v>
      </c>
      <c r="L1046432" s="21" t="s">
        <v>8929</v>
      </c>
      <c r="M1046432" s="4" t="n">
        <v>46022</v>
      </c>
      <c r="N1046432" s="22" t="n">
        <v>195</v>
      </c>
      <c r="O1046432" s="22" t="n">
        <v>165</v>
      </c>
      <c r="P1046432" s="23" t="n">
        <f aca="false">L1046432*N1046432</f>
        <v>19160.7</v>
      </c>
      <c r="Q1046432" s="21" t="n">
        <f aca="false">L1046432*O1046432</f>
        <v>16212.9</v>
      </c>
    </row>
    <row r="1046433" customFormat="false" ht="14.25" hidden="false" customHeight="true" outlineLevel="0" collapsed="false">
      <c r="A1046433" s="2" t="s">
        <v>4413</v>
      </c>
      <c r="B1046433" s="2" t="s">
        <v>4413</v>
      </c>
      <c r="C1046433" s="2" t="s">
        <v>3560</v>
      </c>
      <c r="D1046433" s="2" t="s">
        <v>3561</v>
      </c>
      <c r="E1046433" s="2" t="s">
        <v>11437</v>
      </c>
      <c r="F1046433" s="2" t="s">
        <v>11438</v>
      </c>
      <c r="G1046433" s="2" t="s">
        <v>4889</v>
      </c>
      <c r="H1046433" s="2" t="s">
        <v>22</v>
      </c>
      <c r="I1046433" s="2" t="s">
        <v>403</v>
      </c>
      <c r="J1046433" s="4" t="n">
        <v>45937</v>
      </c>
      <c r="K1046433" s="4" t="n">
        <v>45967</v>
      </c>
      <c r="L1046433" s="21" t="n">
        <v>3500</v>
      </c>
      <c r="M1046433" s="4" t="n">
        <v>46022</v>
      </c>
      <c r="N1046433" s="22" t="n">
        <v>85</v>
      </c>
      <c r="O1046433" s="22" t="n">
        <v>55</v>
      </c>
      <c r="P1046433" s="23" t="n">
        <f aca="false">L1046433*N1046433</f>
        <v>297500</v>
      </c>
      <c r="Q1046433" s="21" t="n">
        <f aca="false">L1046433*O1046433</f>
        <v>192500</v>
      </c>
    </row>
    <row r="1046434" customFormat="false" ht="14.25" hidden="false" customHeight="true" outlineLevel="0" collapsed="false">
      <c r="A1046434" s="2" t="s">
        <v>4413</v>
      </c>
      <c r="B1046434" s="2" t="s">
        <v>4413</v>
      </c>
      <c r="C1046434" s="2" t="s">
        <v>8813</v>
      </c>
      <c r="D1046434" s="2" t="s">
        <v>8814</v>
      </c>
      <c r="E1046434" s="2" t="s">
        <v>11439</v>
      </c>
      <c r="F1046434" s="2" t="s">
        <v>11440</v>
      </c>
      <c r="G1046434" s="2" t="s">
        <v>11441</v>
      </c>
      <c r="H1046434" s="2" t="s">
        <v>22</v>
      </c>
      <c r="I1046434" s="2" t="s">
        <v>11442</v>
      </c>
      <c r="J1046434" s="4" t="n">
        <v>45735</v>
      </c>
      <c r="K1046434" s="4" t="n">
        <v>45765</v>
      </c>
      <c r="L1046434" s="21" t="n">
        <v>29128.62</v>
      </c>
      <c r="M1046434" s="4" t="n">
        <v>45771</v>
      </c>
      <c r="N1046434" s="22" t="n">
        <v>36</v>
      </c>
      <c r="O1046434" s="22" t="n">
        <v>6</v>
      </c>
      <c r="P1046434" s="23" t="n">
        <f aca="false">L1046434*N1046434</f>
        <v>1048630.32</v>
      </c>
      <c r="Q1046434" s="21" t="n">
        <f aca="false">L1046434*O1046434</f>
        <v>174771.72</v>
      </c>
    </row>
    <row r="1046435" customFormat="false" ht="14.25" hidden="false" customHeight="true" outlineLevel="0" collapsed="false">
      <c r="A1046435" s="2" t="s">
        <v>4413</v>
      </c>
      <c r="B1046435" s="2" t="s">
        <v>4413</v>
      </c>
      <c r="C1046435" s="2" t="s">
        <v>24</v>
      </c>
      <c r="D1046435" s="2" t="s">
        <v>24</v>
      </c>
      <c r="E1046435" s="2" t="s">
        <v>11443</v>
      </c>
      <c r="F1046435" s="2" t="s">
        <v>11444</v>
      </c>
      <c r="G1046435" s="2" t="s">
        <v>11445</v>
      </c>
      <c r="H1046435" s="2" t="s">
        <v>22</v>
      </c>
      <c r="I1046435" s="2" t="s">
        <v>11446</v>
      </c>
      <c r="J1046435" s="4" t="n">
        <v>45667</v>
      </c>
      <c r="K1046435" s="4" t="n">
        <v>45697</v>
      </c>
      <c r="L1046435" s="21" t="n">
        <v>1500</v>
      </c>
      <c r="M1046435" s="4" t="n">
        <v>45722</v>
      </c>
      <c r="N1046435" s="22" t="n">
        <v>55</v>
      </c>
      <c r="O1046435" s="22" t="n">
        <v>25</v>
      </c>
      <c r="P1046435" s="23" t="n">
        <f aca="false">L1046435*N1046435</f>
        <v>82500</v>
      </c>
      <c r="Q1046435" s="21" t="n">
        <f aca="false">L1046435*O1046435</f>
        <v>37500</v>
      </c>
    </row>
    <row r="1046436" customFormat="false" ht="14.25" hidden="false" customHeight="true" outlineLevel="0" collapsed="false">
      <c r="A1046436" s="2" t="s">
        <v>4413</v>
      </c>
      <c r="B1046436" s="2" t="s">
        <v>4413</v>
      </c>
      <c r="C1046436" s="2" t="s">
        <v>8613</v>
      </c>
      <c r="D1046436" s="2" t="s">
        <v>8614</v>
      </c>
      <c r="E1046436" s="2" t="s">
        <v>11447</v>
      </c>
      <c r="F1046436" s="2" t="s">
        <v>11448</v>
      </c>
      <c r="G1046436" s="2" t="s">
        <v>11449</v>
      </c>
      <c r="H1046436" s="2" t="s">
        <v>22</v>
      </c>
      <c r="I1046436" s="2" t="s">
        <v>11450</v>
      </c>
      <c r="J1046436" s="4" t="n">
        <v>45814</v>
      </c>
      <c r="K1046436" s="4" t="n">
        <v>45844</v>
      </c>
      <c r="L1046436" s="21" t="n">
        <v>11428.33</v>
      </c>
      <c r="M1046436" s="4" t="n">
        <v>45926</v>
      </c>
      <c r="N1046436" s="22" t="n">
        <v>112</v>
      </c>
      <c r="O1046436" s="22" t="n">
        <v>82</v>
      </c>
      <c r="P1046436" s="23" t="n">
        <f aca="false">L1046436*N1046436</f>
        <v>1279972.96</v>
      </c>
      <c r="Q1046436" s="21" t="n">
        <f aca="false">L1046436*O1046436</f>
        <v>937123.06</v>
      </c>
    </row>
    <row r="1046437" customFormat="false" ht="14.25" hidden="false" customHeight="true" outlineLevel="0" collapsed="false">
      <c r="A1046437" s="2" t="s">
        <v>4413</v>
      </c>
      <c r="B1046437" s="2" t="s">
        <v>4413</v>
      </c>
      <c r="C1046437" s="2" t="s">
        <v>8819</v>
      </c>
      <c r="D1046437" s="2" t="s">
        <v>8820</v>
      </c>
      <c r="E1046437" s="2" t="s">
        <v>11451</v>
      </c>
      <c r="F1046437" s="2" t="s">
        <v>11452</v>
      </c>
      <c r="G1046437" s="2" t="s">
        <v>11453</v>
      </c>
      <c r="H1046437" s="2" t="s">
        <v>22</v>
      </c>
      <c r="I1046437" s="2" t="s">
        <v>11454</v>
      </c>
      <c r="J1046437" s="4" t="n">
        <v>45936</v>
      </c>
      <c r="K1046437" s="4" t="n">
        <v>45966</v>
      </c>
      <c r="L1046437" s="21" t="n">
        <v>3991.57</v>
      </c>
      <c r="M1046437" s="4" t="n">
        <v>45953</v>
      </c>
      <c r="N1046437" s="22" t="n">
        <v>17</v>
      </c>
      <c r="O1046437" s="22" t="n">
        <v>-13</v>
      </c>
      <c r="P1046437" s="23" t="n">
        <f aca="false">L1046437*N1046437</f>
        <v>67856.69</v>
      </c>
      <c r="Q1046437" s="21" t="n">
        <f aca="false">L1046437*O1046437</f>
        <v>-51890.41</v>
      </c>
    </row>
    <row r="1046438" customFormat="false" ht="14.25" hidden="false" customHeight="true" outlineLevel="0" collapsed="false">
      <c r="A1046438" s="2" t="s">
        <v>4413</v>
      </c>
      <c r="B1046438" s="2" t="s">
        <v>4413</v>
      </c>
      <c r="C1046438" s="2" t="s">
        <v>8906</v>
      </c>
      <c r="D1046438" s="2" t="s">
        <v>8907</v>
      </c>
      <c r="E1046438" s="2" t="s">
        <v>11455</v>
      </c>
      <c r="F1046438" s="2" t="s">
        <v>11456</v>
      </c>
      <c r="G1046438" s="2" t="s">
        <v>5636</v>
      </c>
      <c r="H1046438" s="2" t="s">
        <v>22</v>
      </c>
      <c r="I1046438" s="2" t="s">
        <v>11457</v>
      </c>
      <c r="J1046438" s="4" t="n">
        <v>45848</v>
      </c>
      <c r="K1046438" s="4" t="n">
        <v>45878</v>
      </c>
      <c r="L1046438" s="21" t="n">
        <v>2889.92</v>
      </c>
      <c r="M1046438" s="4" t="n">
        <v>45867</v>
      </c>
      <c r="N1046438" s="22" t="n">
        <v>19</v>
      </c>
      <c r="O1046438" s="22" t="n">
        <v>-11</v>
      </c>
      <c r="P1046438" s="23" t="n">
        <f aca="false">L1046438*N1046438</f>
        <v>54908.48</v>
      </c>
      <c r="Q1046438" s="21" t="n">
        <f aca="false">L1046438*O1046438</f>
        <v>-31789.12</v>
      </c>
    </row>
    <row r="1046439" customFormat="false" ht="14.25" hidden="false" customHeight="true" outlineLevel="0" collapsed="false">
      <c r="A1046439" s="2" t="s">
        <v>4413</v>
      </c>
      <c r="B1046439" s="2" t="s">
        <v>4413</v>
      </c>
      <c r="C1046439" s="2" t="s">
        <v>8619</v>
      </c>
      <c r="D1046439" s="2" t="s">
        <v>8620</v>
      </c>
      <c r="E1046439" s="2" t="s">
        <v>11458</v>
      </c>
      <c r="F1046439" s="2" t="s">
        <v>11459</v>
      </c>
      <c r="G1046439" s="2" t="s">
        <v>11460</v>
      </c>
      <c r="H1046439" s="2" t="s">
        <v>22</v>
      </c>
      <c r="I1046439" s="2" t="s">
        <v>11461</v>
      </c>
      <c r="J1046439" s="4" t="n">
        <v>45630</v>
      </c>
      <c r="K1046439" s="4" t="n">
        <v>45660</v>
      </c>
      <c r="L1046439" s="21" t="n">
        <v>63354.56</v>
      </c>
      <c r="M1046439" s="4" t="n">
        <v>45730</v>
      </c>
      <c r="N1046439" s="22" t="n">
        <v>100</v>
      </c>
      <c r="O1046439" s="22" t="n">
        <v>70</v>
      </c>
      <c r="P1046439" s="23" t="n">
        <f aca="false">L1046439*N1046439</f>
        <v>6335456</v>
      </c>
      <c r="Q1046439" s="21" t="n">
        <f aca="false">L1046439*O1046439</f>
        <v>4434819.2</v>
      </c>
    </row>
    <row r="1046440" customFormat="false" ht="14.25" hidden="false" customHeight="true" outlineLevel="0" collapsed="false">
      <c r="A1046440" s="2" t="s">
        <v>4413</v>
      </c>
      <c r="B1046440" s="2" t="s">
        <v>4413</v>
      </c>
      <c r="C1046440" s="2" t="s">
        <v>24</v>
      </c>
      <c r="D1046440" s="2" t="s">
        <v>24</v>
      </c>
      <c r="E1046440" s="2" t="s">
        <v>11462</v>
      </c>
      <c r="F1046440" s="2" t="s">
        <v>11463</v>
      </c>
      <c r="G1046440" s="2" t="s">
        <v>5262</v>
      </c>
      <c r="H1046440" s="2" t="s">
        <v>22</v>
      </c>
      <c r="I1046440" s="2" t="s">
        <v>11464</v>
      </c>
      <c r="J1046440" s="4" t="n">
        <v>45747</v>
      </c>
      <c r="K1046440" s="4" t="n">
        <v>45777</v>
      </c>
      <c r="L1046440" s="21" t="n">
        <v>178201.51</v>
      </c>
      <c r="M1046440" s="4" t="n">
        <v>45776</v>
      </c>
      <c r="N1046440" s="22" t="n">
        <v>29</v>
      </c>
      <c r="O1046440" s="22" t="n">
        <v>-1</v>
      </c>
      <c r="P1046440" s="23" t="n">
        <f aca="false">L1046440*N1046440</f>
        <v>5167843.79</v>
      </c>
      <c r="Q1046440" s="21" t="n">
        <f aca="false">L1046440*O1046440</f>
        <v>-178201.51</v>
      </c>
    </row>
    <row r="1046441" customFormat="false" ht="14.25" hidden="false" customHeight="true" outlineLevel="0" collapsed="false">
      <c r="A1046441" s="2" t="s">
        <v>4413</v>
      </c>
      <c r="B1046441" s="2" t="s">
        <v>4413</v>
      </c>
      <c r="C1046441" s="2" t="s">
        <v>8859</v>
      </c>
      <c r="D1046441" s="2" t="s">
        <v>8860</v>
      </c>
      <c r="E1046441" s="2" t="s">
        <v>11465</v>
      </c>
      <c r="F1046441" s="2" t="s">
        <v>11466</v>
      </c>
      <c r="G1046441" s="2" t="s">
        <v>11467</v>
      </c>
      <c r="H1046441" s="2" t="s">
        <v>22</v>
      </c>
      <c r="I1046441" s="2" t="s">
        <v>11468</v>
      </c>
      <c r="J1046441" s="4" t="n">
        <v>45964</v>
      </c>
      <c r="K1046441" s="4" t="n">
        <v>45994</v>
      </c>
      <c r="L1046441" s="21" t="n">
        <v>254128.62</v>
      </c>
      <c r="M1046441" s="4" t="n">
        <v>45992</v>
      </c>
      <c r="N1046441" s="22" t="n">
        <v>28</v>
      </c>
      <c r="O1046441" s="22" t="n">
        <v>-2</v>
      </c>
      <c r="P1046441" s="23" t="n">
        <f aca="false">L1046441*N1046441</f>
        <v>7115601.36</v>
      </c>
      <c r="Q1046441" s="21" t="n">
        <f aca="false">L1046441*O1046441</f>
        <v>-508257.24</v>
      </c>
    </row>
    <row r="1046442" customFormat="false" ht="14.25" hidden="false" customHeight="true" outlineLevel="0" collapsed="false">
      <c r="A1046442" s="2" t="s">
        <v>4413</v>
      </c>
      <c r="B1046442" s="2" t="s">
        <v>4413</v>
      </c>
      <c r="C1046442" s="2" t="s">
        <v>8619</v>
      </c>
      <c r="D1046442" s="2" t="s">
        <v>8620</v>
      </c>
      <c r="E1046442" s="2" t="s">
        <v>11469</v>
      </c>
      <c r="F1046442" s="2" t="s">
        <v>11470</v>
      </c>
      <c r="G1046442" s="2" t="s">
        <v>11471</v>
      </c>
      <c r="H1046442" s="2" t="s">
        <v>22</v>
      </c>
      <c r="I1046442" s="2" t="s">
        <v>11472</v>
      </c>
      <c r="J1046442" s="4" t="n">
        <v>45959</v>
      </c>
      <c r="K1046442" s="4" t="n">
        <v>45989</v>
      </c>
      <c r="L1046442" s="21" t="n">
        <v>2112.34</v>
      </c>
      <c r="M1046442" s="4" t="n">
        <v>45988</v>
      </c>
      <c r="N1046442" s="22" t="n">
        <v>29</v>
      </c>
      <c r="O1046442" s="22" t="n">
        <v>-1</v>
      </c>
      <c r="P1046442" s="23" t="n">
        <f aca="false">L1046442*N1046442</f>
        <v>61257.86</v>
      </c>
      <c r="Q1046442" s="21" t="n">
        <f aca="false">L1046442*O1046442</f>
        <v>-2112.34</v>
      </c>
    </row>
    <row r="1046443" customFormat="false" ht="14.25" hidden="false" customHeight="true" outlineLevel="0" collapsed="false">
      <c r="A1046443" s="2" t="s">
        <v>4413</v>
      </c>
      <c r="B1046443" s="2" t="s">
        <v>4413</v>
      </c>
      <c r="C1046443" s="2" t="s">
        <v>8697</v>
      </c>
      <c r="D1046443" s="2" t="s">
        <v>8698</v>
      </c>
      <c r="E1046443" s="2" t="s">
        <v>11473</v>
      </c>
      <c r="F1046443" s="2" t="s">
        <v>11474</v>
      </c>
      <c r="G1046443" s="2" t="s">
        <v>11475</v>
      </c>
      <c r="H1046443" s="2" t="s">
        <v>22</v>
      </c>
      <c r="I1046443" s="2" t="s">
        <v>11476</v>
      </c>
      <c r="J1046443" s="4" t="n">
        <v>45821</v>
      </c>
      <c r="K1046443" s="4" t="n">
        <v>45851</v>
      </c>
      <c r="L1046443" s="21" t="s">
        <v>11477</v>
      </c>
      <c r="M1046443" s="4" t="n">
        <v>45908</v>
      </c>
      <c r="N1046443" s="22" t="n">
        <v>87</v>
      </c>
      <c r="O1046443" s="22" t="n">
        <v>57</v>
      </c>
      <c r="P1046443" s="23" t="n">
        <f aca="false">L1046443*N1046443</f>
        <v>46915.62</v>
      </c>
      <c r="Q1046443" s="21" t="n">
        <f aca="false">L1046443*O1046443</f>
        <v>30737.82</v>
      </c>
    </row>
    <row r="1046444" customFormat="false" ht="14.25" hidden="false" customHeight="true" outlineLevel="0" collapsed="false">
      <c r="A1046444" s="2" t="s">
        <v>4413</v>
      </c>
      <c r="B1046444" s="2" t="s">
        <v>4413</v>
      </c>
      <c r="C1046444" s="2" t="s">
        <v>24</v>
      </c>
      <c r="D1046444" s="2" t="s">
        <v>24</v>
      </c>
      <c r="E1046444" s="2" t="s">
        <v>11478</v>
      </c>
      <c r="F1046444" s="2" t="s">
        <v>11479</v>
      </c>
      <c r="G1046444" s="2" t="s">
        <v>5472</v>
      </c>
      <c r="H1046444" s="2" t="s">
        <v>22</v>
      </c>
      <c r="I1046444" s="2" t="s">
        <v>11480</v>
      </c>
      <c r="J1046444" s="4" t="n">
        <v>45833</v>
      </c>
      <c r="K1046444" s="4" t="n">
        <v>45863</v>
      </c>
      <c r="L1046444" s="21" t="n">
        <v>3381.82</v>
      </c>
      <c r="M1046444" s="4" t="n">
        <v>45855</v>
      </c>
      <c r="N1046444" s="22" t="n">
        <v>22</v>
      </c>
      <c r="O1046444" s="22" t="n">
        <v>-8</v>
      </c>
      <c r="P1046444" s="23" t="n">
        <f aca="false">L1046444*N1046444</f>
        <v>74400.04</v>
      </c>
      <c r="Q1046444" s="21" t="n">
        <f aca="false">L1046444*O1046444</f>
        <v>-27054.56</v>
      </c>
    </row>
    <row r="1046447" customFormat="false" ht="13.8" hidden="false" customHeight="false" outlineLevel="0" collapsed="false">
      <c r="L1046447" s="10"/>
    </row>
    <row r="1046448" customFormat="false" ht="13.8" hidden="false" customHeight="false" outlineLevel="0" collapsed="false">
      <c r="L1046448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F819E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145" colorId="64" zoomScale="80" zoomScaleNormal="80" zoomScalePageLayoutView="100" workbookViewId="0">
      <selection pane="topLeft" activeCell="A177" activeCellId="0" sqref="A177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29" width="15.82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4.79"/>
    <col collapsed="false" customWidth="true" hidden="false" outlineLevel="0" max="17" min="17" style="9" width="16.17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30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3333</v>
      </c>
      <c r="B2" s="2" t="s">
        <v>3333</v>
      </c>
      <c r="C2" s="2" t="s">
        <v>3334</v>
      </c>
      <c r="D2" s="2" t="s">
        <v>3335</v>
      </c>
      <c r="E2" s="2" t="s">
        <v>3336</v>
      </c>
      <c r="F2" s="2" t="s">
        <v>3337</v>
      </c>
      <c r="G2" s="2" t="s">
        <v>3338</v>
      </c>
      <c r="H2" s="2" t="s">
        <v>22</v>
      </c>
      <c r="I2" s="2" t="s">
        <v>3339</v>
      </c>
      <c r="J2" s="4" t="n">
        <v>45939</v>
      </c>
      <c r="K2" s="4" t="n">
        <v>45969</v>
      </c>
      <c r="L2" s="21" t="n">
        <v>1215.5</v>
      </c>
      <c r="M2" s="4" t="n">
        <v>45957</v>
      </c>
      <c r="N2" s="22" t="n">
        <v>18</v>
      </c>
      <c r="O2" s="22" t="n">
        <v>-12</v>
      </c>
      <c r="P2" s="23" t="n">
        <f aca="false">L2*N2</f>
        <v>21879</v>
      </c>
      <c r="Q2" s="21" t="n">
        <f aca="false">L2*O2</f>
        <v>-14586</v>
      </c>
    </row>
    <row r="3" customFormat="false" ht="14.25" hidden="false" customHeight="true" outlineLevel="0" collapsed="false">
      <c r="A3" s="2" t="s">
        <v>3333</v>
      </c>
      <c r="B3" s="2" t="s">
        <v>3333</v>
      </c>
      <c r="C3" s="2" t="s">
        <v>3340</v>
      </c>
      <c r="D3" s="2" t="s">
        <v>3341</v>
      </c>
      <c r="E3" s="2" t="s">
        <v>3342</v>
      </c>
      <c r="F3" s="2" t="s">
        <v>3343</v>
      </c>
      <c r="G3" s="2" t="s">
        <v>3344</v>
      </c>
      <c r="H3" s="2" t="s">
        <v>22</v>
      </c>
      <c r="I3" s="2" t="s">
        <v>3345</v>
      </c>
      <c r="J3" s="4" t="n">
        <v>45637</v>
      </c>
      <c r="K3" s="4" t="n">
        <v>45667</v>
      </c>
      <c r="L3" s="21" t="s">
        <v>3346</v>
      </c>
      <c r="M3" s="4" t="n">
        <v>46022</v>
      </c>
      <c r="N3" s="22" t="n">
        <v>385</v>
      </c>
      <c r="O3" s="22" t="n">
        <v>355</v>
      </c>
      <c r="P3" s="23" t="n">
        <f aca="false">L3*N3</f>
        <v>299510.75</v>
      </c>
      <c r="Q3" s="21" t="n">
        <f aca="false">L3*O3</f>
        <v>276172.25</v>
      </c>
    </row>
    <row r="4" customFormat="false" ht="14.25" hidden="false" customHeight="true" outlineLevel="0" collapsed="false">
      <c r="A4" s="2" t="s">
        <v>3333</v>
      </c>
      <c r="B4" s="2" t="s">
        <v>3333</v>
      </c>
      <c r="C4" s="2" t="s">
        <v>3340</v>
      </c>
      <c r="D4" s="2" t="s">
        <v>3341</v>
      </c>
      <c r="E4" s="2" t="s">
        <v>3347</v>
      </c>
      <c r="F4" s="2" t="s">
        <v>3348</v>
      </c>
      <c r="G4" s="2" t="s">
        <v>3349</v>
      </c>
      <c r="H4" s="2" t="s">
        <v>22</v>
      </c>
      <c r="I4" s="2" t="s">
        <v>3350</v>
      </c>
      <c r="J4" s="4" t="n">
        <v>45786</v>
      </c>
      <c r="K4" s="4" t="n">
        <v>45816</v>
      </c>
      <c r="L4" s="21" t="s">
        <v>3350</v>
      </c>
      <c r="M4" s="4" t="n">
        <v>45799</v>
      </c>
      <c r="N4" s="22" t="n">
        <v>13</v>
      </c>
      <c r="O4" s="22" t="n">
        <v>-17</v>
      </c>
      <c r="P4" s="23" t="n">
        <f aca="false">L4*N4</f>
        <v>125.97</v>
      </c>
      <c r="Q4" s="21" t="n">
        <f aca="false">L4*O4</f>
        <v>-164.73</v>
      </c>
    </row>
    <row r="5" customFormat="false" ht="14.25" hidden="false" customHeight="true" outlineLevel="0" collapsed="false">
      <c r="A5" s="2" t="s">
        <v>3333</v>
      </c>
      <c r="B5" s="2" t="s">
        <v>3333</v>
      </c>
      <c r="C5" s="2" t="s">
        <v>3340</v>
      </c>
      <c r="D5" s="2" t="s">
        <v>3341</v>
      </c>
      <c r="E5" s="2" t="s">
        <v>3351</v>
      </c>
      <c r="F5" s="2" t="s">
        <v>3352</v>
      </c>
      <c r="G5" s="2" t="s">
        <v>3353</v>
      </c>
      <c r="H5" s="2" t="s">
        <v>22</v>
      </c>
      <c r="I5" s="2" t="s">
        <v>3354</v>
      </c>
      <c r="J5" s="4" t="n">
        <v>45960</v>
      </c>
      <c r="K5" s="4" t="n">
        <v>45990</v>
      </c>
      <c r="L5" s="21" t="s">
        <v>3355</v>
      </c>
      <c r="M5" s="4" t="n">
        <v>45995</v>
      </c>
      <c r="N5" s="22" t="n">
        <v>35</v>
      </c>
      <c r="O5" s="22" t="n">
        <v>5</v>
      </c>
      <c r="P5" s="23" t="n">
        <f aca="false">L5*N5</f>
        <v>9364.95</v>
      </c>
      <c r="Q5" s="21" t="n">
        <f aca="false">L5*O5</f>
        <v>1337.85</v>
      </c>
    </row>
    <row r="6" customFormat="false" ht="14.25" hidden="false" customHeight="true" outlineLevel="0" collapsed="false">
      <c r="A6" s="2" t="s">
        <v>3333</v>
      </c>
      <c r="B6" s="2" t="s">
        <v>3333</v>
      </c>
      <c r="C6" s="2" t="s">
        <v>24</v>
      </c>
      <c r="D6" s="2" t="s">
        <v>24</v>
      </c>
      <c r="E6" s="2" t="s">
        <v>3356</v>
      </c>
      <c r="F6" s="2" t="s">
        <v>3357</v>
      </c>
      <c r="G6" s="2" t="s">
        <v>3358</v>
      </c>
      <c r="H6" s="2" t="s">
        <v>22</v>
      </c>
      <c r="I6" s="2" t="s">
        <v>3359</v>
      </c>
      <c r="J6" s="4" t="n">
        <v>45636</v>
      </c>
      <c r="K6" s="4" t="n">
        <v>45666</v>
      </c>
      <c r="L6" s="21" t="n">
        <v>5452.08</v>
      </c>
      <c r="M6" s="4" t="n">
        <v>45713</v>
      </c>
      <c r="N6" s="22" t="n">
        <v>77</v>
      </c>
      <c r="O6" s="22" t="n">
        <v>47</v>
      </c>
      <c r="P6" s="23" t="n">
        <f aca="false">L6*N6</f>
        <v>419810.16</v>
      </c>
      <c r="Q6" s="21" t="n">
        <f aca="false">L6*O6</f>
        <v>256247.76</v>
      </c>
    </row>
    <row r="7" customFormat="false" ht="14.25" hidden="false" customHeight="true" outlineLevel="0" collapsed="false">
      <c r="A7" s="2" t="s">
        <v>3333</v>
      </c>
      <c r="B7" s="2" t="s">
        <v>3333</v>
      </c>
      <c r="C7" s="2" t="s">
        <v>3340</v>
      </c>
      <c r="D7" s="2" t="s">
        <v>3341</v>
      </c>
      <c r="E7" s="2" t="s">
        <v>3360</v>
      </c>
      <c r="F7" s="2" t="s">
        <v>3361</v>
      </c>
      <c r="G7" s="2" t="s">
        <v>3362</v>
      </c>
      <c r="H7" s="2" t="s">
        <v>22</v>
      </c>
      <c r="I7" s="2" t="s">
        <v>3363</v>
      </c>
      <c r="J7" s="4" t="n">
        <v>45636</v>
      </c>
      <c r="K7" s="4" t="n">
        <v>45666</v>
      </c>
      <c r="L7" s="21" t="s">
        <v>3364</v>
      </c>
      <c r="M7" s="4" t="n">
        <v>46022</v>
      </c>
      <c r="N7" s="22" t="n">
        <v>386</v>
      </c>
      <c r="O7" s="22" t="n">
        <v>356</v>
      </c>
      <c r="P7" s="23" t="n">
        <f aca="false">L7*N7</f>
        <v>88185.56</v>
      </c>
      <c r="Q7" s="21" t="n">
        <f aca="false">L7*O7</f>
        <v>81331.76</v>
      </c>
    </row>
    <row r="8" customFormat="false" ht="14.25" hidden="false" customHeight="true" outlineLevel="0" collapsed="false">
      <c r="A8" s="2" t="s">
        <v>3333</v>
      </c>
      <c r="B8" s="2" t="s">
        <v>3333</v>
      </c>
      <c r="C8" s="2" t="s">
        <v>3334</v>
      </c>
      <c r="D8" s="2" t="s">
        <v>3335</v>
      </c>
      <c r="E8" s="2" t="s">
        <v>3365</v>
      </c>
      <c r="F8" s="2" t="s">
        <v>3366</v>
      </c>
      <c r="G8" s="2" t="s">
        <v>3367</v>
      </c>
      <c r="H8" s="2" t="s">
        <v>22</v>
      </c>
      <c r="I8" s="2" t="s">
        <v>3368</v>
      </c>
      <c r="J8" s="4" t="n">
        <v>45958</v>
      </c>
      <c r="K8" s="4" t="n">
        <v>45988</v>
      </c>
      <c r="L8" s="21" t="n">
        <v>401193.52</v>
      </c>
      <c r="M8" s="4" t="n">
        <v>46002</v>
      </c>
      <c r="N8" s="22" t="n">
        <v>44</v>
      </c>
      <c r="O8" s="22" t="n">
        <v>14</v>
      </c>
      <c r="P8" s="23" t="n">
        <f aca="false">L8*N8</f>
        <v>17652514.88</v>
      </c>
      <c r="Q8" s="21" t="n">
        <f aca="false">L8*O8</f>
        <v>5616709.28</v>
      </c>
    </row>
    <row r="9" customFormat="false" ht="14.25" hidden="false" customHeight="true" outlineLevel="0" collapsed="false">
      <c r="A9" s="2" t="s">
        <v>3333</v>
      </c>
      <c r="B9" s="2" t="s">
        <v>3333</v>
      </c>
      <c r="C9" s="2" t="s">
        <v>3369</v>
      </c>
      <c r="D9" s="2" t="s">
        <v>3370</v>
      </c>
      <c r="E9" s="2" t="s">
        <v>3371</v>
      </c>
      <c r="F9" s="2" t="s">
        <v>3372</v>
      </c>
      <c r="G9" s="2" t="s">
        <v>3373</v>
      </c>
      <c r="H9" s="2" t="s">
        <v>22</v>
      </c>
      <c r="I9" s="2" t="s">
        <v>3374</v>
      </c>
      <c r="J9" s="4" t="n">
        <v>45680</v>
      </c>
      <c r="K9" s="4" t="n">
        <v>45710</v>
      </c>
      <c r="L9" s="21" t="n">
        <v>30874.89</v>
      </c>
      <c r="M9" s="4" t="n">
        <v>45719</v>
      </c>
      <c r="N9" s="22" t="n">
        <v>39</v>
      </c>
      <c r="O9" s="22" t="n">
        <v>9</v>
      </c>
      <c r="P9" s="23" t="n">
        <f aca="false">L9*N9</f>
        <v>1204120.71</v>
      </c>
      <c r="Q9" s="21" t="n">
        <f aca="false">L9*O9</f>
        <v>277874.01</v>
      </c>
    </row>
    <row r="10" customFormat="false" ht="14.25" hidden="false" customHeight="true" outlineLevel="0" collapsed="false">
      <c r="A10" s="2" t="s">
        <v>3333</v>
      </c>
      <c r="B10" s="2" t="s">
        <v>3333</v>
      </c>
      <c r="C10" s="2" t="s">
        <v>3340</v>
      </c>
      <c r="D10" s="2" t="s">
        <v>3341</v>
      </c>
      <c r="E10" s="2" t="s">
        <v>3375</v>
      </c>
      <c r="F10" s="2" t="s">
        <v>3376</v>
      </c>
      <c r="G10" s="2" t="s">
        <v>3377</v>
      </c>
      <c r="H10" s="2" t="s">
        <v>22</v>
      </c>
      <c r="I10" s="2" t="s">
        <v>3378</v>
      </c>
      <c r="J10" s="4" t="n">
        <v>45836</v>
      </c>
      <c r="K10" s="4" t="n">
        <v>45866</v>
      </c>
      <c r="L10" s="21" t="s">
        <v>3379</v>
      </c>
      <c r="M10" s="4" t="n">
        <v>45866</v>
      </c>
      <c r="N10" s="22" t="n">
        <v>30</v>
      </c>
      <c r="O10" s="22" t="n">
        <v>0</v>
      </c>
      <c r="P10" s="23" t="n">
        <f aca="false">L10*N10</f>
        <v>6885.9</v>
      </c>
      <c r="Q10" s="21" t="n">
        <f aca="false">L10*O10</f>
        <v>0</v>
      </c>
    </row>
    <row r="11" customFormat="false" ht="14.25" hidden="false" customHeight="true" outlineLevel="0" collapsed="false">
      <c r="A11" s="2" t="s">
        <v>3333</v>
      </c>
      <c r="B11" s="2" t="s">
        <v>3333</v>
      </c>
      <c r="C11" s="2" t="s">
        <v>3334</v>
      </c>
      <c r="D11" s="2" t="s">
        <v>3335</v>
      </c>
      <c r="E11" s="2" t="s">
        <v>3380</v>
      </c>
      <c r="F11" s="2" t="s">
        <v>3381</v>
      </c>
      <c r="G11" s="2" t="s">
        <v>3382</v>
      </c>
      <c r="H11" s="2" t="s">
        <v>22</v>
      </c>
      <c r="I11" s="2" t="s">
        <v>3383</v>
      </c>
      <c r="J11" s="4" t="n">
        <v>45943</v>
      </c>
      <c r="K11" s="4" t="n">
        <v>45973</v>
      </c>
      <c r="L11" s="21" t="n">
        <v>309352.37</v>
      </c>
      <c r="M11" s="4" t="n">
        <v>45959</v>
      </c>
      <c r="N11" s="22" t="n">
        <v>16</v>
      </c>
      <c r="O11" s="22" t="n">
        <v>-14</v>
      </c>
      <c r="P11" s="23" t="n">
        <f aca="false">L11*N11</f>
        <v>4949637.92</v>
      </c>
      <c r="Q11" s="21" t="n">
        <f aca="false">L11*O11</f>
        <v>-4330933.18</v>
      </c>
    </row>
    <row r="12" customFormat="false" ht="14.25" hidden="false" customHeight="true" outlineLevel="0" collapsed="false">
      <c r="A12" s="2" t="s">
        <v>3333</v>
      </c>
      <c r="B12" s="2" t="s">
        <v>3333</v>
      </c>
      <c r="C12" s="2" t="s">
        <v>3340</v>
      </c>
      <c r="D12" s="2" t="s">
        <v>3341</v>
      </c>
      <c r="E12" s="2" t="s">
        <v>3384</v>
      </c>
      <c r="F12" s="2" t="s">
        <v>3385</v>
      </c>
      <c r="G12" s="2" t="s">
        <v>3386</v>
      </c>
      <c r="H12" s="2" t="s">
        <v>22</v>
      </c>
      <c r="I12" s="2" t="s">
        <v>3387</v>
      </c>
      <c r="J12" s="4" t="n">
        <v>45636</v>
      </c>
      <c r="K12" s="4" t="n">
        <v>45666</v>
      </c>
      <c r="L12" s="21" t="s">
        <v>3387</v>
      </c>
      <c r="M12" s="4" t="n">
        <v>46022</v>
      </c>
      <c r="N12" s="22" t="n">
        <v>386</v>
      </c>
      <c r="O12" s="22" t="n">
        <v>356</v>
      </c>
      <c r="P12" s="23" t="n">
        <f aca="false">L12*N12</f>
        <v>42267</v>
      </c>
      <c r="Q12" s="21" t="n">
        <f aca="false">L12*O12</f>
        <v>38982</v>
      </c>
    </row>
    <row r="13" customFormat="false" ht="14.25" hidden="false" customHeight="true" outlineLevel="0" collapsed="false">
      <c r="A13" s="2" t="s">
        <v>3333</v>
      </c>
      <c r="B13" s="2" t="s">
        <v>3333</v>
      </c>
      <c r="C13" s="2" t="s">
        <v>3388</v>
      </c>
      <c r="D13" s="2" t="s">
        <v>3389</v>
      </c>
      <c r="E13" s="2" t="s">
        <v>3390</v>
      </c>
      <c r="F13" s="2" t="s">
        <v>3391</v>
      </c>
      <c r="G13" s="2" t="s">
        <v>3392</v>
      </c>
      <c r="H13" s="2" t="s">
        <v>22</v>
      </c>
      <c r="I13" s="2" t="s">
        <v>3393</v>
      </c>
      <c r="J13" s="4" t="n">
        <v>45672</v>
      </c>
      <c r="K13" s="4" t="n">
        <v>45702</v>
      </c>
      <c r="L13" s="21" t="n">
        <v>61183.35</v>
      </c>
      <c r="M13" s="4" t="n">
        <v>45685</v>
      </c>
      <c r="N13" s="22" t="n">
        <v>13</v>
      </c>
      <c r="O13" s="22" t="n">
        <v>-17</v>
      </c>
      <c r="P13" s="23" t="n">
        <f aca="false">L13*N13</f>
        <v>795383.55</v>
      </c>
      <c r="Q13" s="21" t="n">
        <f aca="false">L13*O13</f>
        <v>-1040116.95</v>
      </c>
    </row>
    <row r="14" customFormat="false" ht="14.25" hidden="false" customHeight="true" outlineLevel="0" collapsed="false">
      <c r="A14" s="2" t="s">
        <v>3333</v>
      </c>
      <c r="B14" s="2" t="s">
        <v>3333</v>
      </c>
      <c r="C14" s="2" t="s">
        <v>3394</v>
      </c>
      <c r="D14" s="2" t="s">
        <v>3395</v>
      </c>
      <c r="E14" s="2" t="s">
        <v>3396</v>
      </c>
      <c r="F14" s="2" t="s">
        <v>3397</v>
      </c>
      <c r="G14" s="2" t="s">
        <v>3398</v>
      </c>
      <c r="H14" s="2" t="s">
        <v>22</v>
      </c>
      <c r="I14" s="2" t="s">
        <v>3399</v>
      </c>
      <c r="J14" s="4" t="n">
        <v>45783</v>
      </c>
      <c r="K14" s="4" t="n">
        <v>45813</v>
      </c>
      <c r="L14" s="21" t="n">
        <v>253170.6</v>
      </c>
      <c r="M14" s="4" t="n">
        <v>45824</v>
      </c>
      <c r="N14" s="22" t="n">
        <v>41</v>
      </c>
      <c r="O14" s="22" t="n">
        <v>11</v>
      </c>
      <c r="P14" s="23" t="n">
        <f aca="false">L14*N14</f>
        <v>10379994.6</v>
      </c>
      <c r="Q14" s="21" t="n">
        <f aca="false">L14*O14</f>
        <v>2784876.6</v>
      </c>
    </row>
    <row r="15" customFormat="false" ht="14.25" hidden="false" customHeight="true" outlineLevel="0" collapsed="false">
      <c r="A15" s="2" t="s">
        <v>3333</v>
      </c>
      <c r="B15" s="2" t="s">
        <v>3333</v>
      </c>
      <c r="C15" s="2" t="s">
        <v>24</v>
      </c>
      <c r="D15" s="2" t="s">
        <v>24</v>
      </c>
      <c r="E15" s="2" t="s">
        <v>3400</v>
      </c>
      <c r="F15" s="2" t="s">
        <v>3401</v>
      </c>
      <c r="G15" s="2" t="s">
        <v>45</v>
      </c>
      <c r="H15" s="2" t="s">
        <v>22</v>
      </c>
      <c r="I15" s="2" t="s">
        <v>3402</v>
      </c>
      <c r="J15" s="4" t="n">
        <v>45670</v>
      </c>
      <c r="K15" s="4" t="n">
        <v>45700</v>
      </c>
      <c r="L15" s="21" t="n">
        <v>5454.07</v>
      </c>
      <c r="M15" s="4" t="n">
        <v>46022</v>
      </c>
      <c r="N15" s="22" t="n">
        <v>352</v>
      </c>
      <c r="O15" s="22" t="n">
        <v>322</v>
      </c>
      <c r="P15" s="23" t="n">
        <f aca="false">L15*N15</f>
        <v>1919832.64</v>
      </c>
      <c r="Q15" s="21" t="n">
        <f aca="false">L15*O15</f>
        <v>1756210.54</v>
      </c>
    </row>
    <row r="16" customFormat="false" ht="14.25" hidden="false" customHeight="true" outlineLevel="0" collapsed="false">
      <c r="A16" s="2" t="s">
        <v>3333</v>
      </c>
      <c r="B16" s="2" t="s">
        <v>3333</v>
      </c>
      <c r="C16" s="2" t="s">
        <v>3334</v>
      </c>
      <c r="D16" s="2" t="s">
        <v>3335</v>
      </c>
      <c r="E16" s="2" t="s">
        <v>3403</v>
      </c>
      <c r="F16" s="2" t="s">
        <v>3404</v>
      </c>
      <c r="G16" s="2" t="s">
        <v>3405</v>
      </c>
      <c r="H16" s="2" t="s">
        <v>22</v>
      </c>
      <c r="I16" s="2" t="s">
        <v>3406</v>
      </c>
      <c r="J16" s="4" t="n">
        <v>45821</v>
      </c>
      <c r="K16" s="4" t="n">
        <v>45851</v>
      </c>
      <c r="L16" s="21" t="n">
        <v>162070.61</v>
      </c>
      <c r="M16" s="4" t="n">
        <v>45831</v>
      </c>
      <c r="N16" s="22" t="n">
        <v>10</v>
      </c>
      <c r="O16" s="22" t="n">
        <v>-20</v>
      </c>
      <c r="P16" s="23" t="n">
        <f aca="false">L16*N16</f>
        <v>1620706.1</v>
      </c>
      <c r="Q16" s="21" t="n">
        <f aca="false">L16*O16</f>
        <v>-3241412.2</v>
      </c>
    </row>
    <row r="17" customFormat="false" ht="14.25" hidden="false" customHeight="true" outlineLevel="0" collapsed="false">
      <c r="A17" s="2" t="s">
        <v>3333</v>
      </c>
      <c r="B17" s="2" t="s">
        <v>3333</v>
      </c>
      <c r="C17" s="2" t="s">
        <v>3407</v>
      </c>
      <c r="D17" s="2" t="s">
        <v>3408</v>
      </c>
      <c r="E17" s="2" t="s">
        <v>3409</v>
      </c>
      <c r="F17" s="2" t="s">
        <v>3410</v>
      </c>
      <c r="G17" s="2" t="s">
        <v>249</v>
      </c>
      <c r="H17" s="2" t="s">
        <v>22</v>
      </c>
      <c r="I17" s="2" t="s">
        <v>3411</v>
      </c>
      <c r="J17" s="4" t="n">
        <v>45855</v>
      </c>
      <c r="K17" s="4" t="n">
        <v>45885</v>
      </c>
      <c r="L17" s="21" t="n">
        <v>76888.38</v>
      </c>
      <c r="M17" s="4" t="n">
        <v>45874</v>
      </c>
      <c r="N17" s="22" t="n">
        <v>19</v>
      </c>
      <c r="O17" s="22" t="n">
        <v>-11</v>
      </c>
      <c r="P17" s="23" t="n">
        <f aca="false">L17*N17</f>
        <v>1460879.22</v>
      </c>
      <c r="Q17" s="21" t="n">
        <f aca="false">L17*O17</f>
        <v>-845772.18</v>
      </c>
    </row>
    <row r="18" customFormat="false" ht="14.25" hidden="false" customHeight="true" outlineLevel="0" collapsed="false">
      <c r="A18" s="2" t="s">
        <v>3333</v>
      </c>
      <c r="B18" s="2" t="s">
        <v>3333</v>
      </c>
      <c r="C18" s="2" t="s">
        <v>3412</v>
      </c>
      <c r="D18" s="2" t="s">
        <v>3413</v>
      </c>
      <c r="E18" s="2" t="s">
        <v>3414</v>
      </c>
      <c r="F18" s="2" t="s">
        <v>3415</v>
      </c>
      <c r="G18" s="2" t="s">
        <v>3416</v>
      </c>
      <c r="H18" s="2" t="s">
        <v>22</v>
      </c>
      <c r="I18" s="2" t="s">
        <v>3417</v>
      </c>
      <c r="J18" s="4" t="n">
        <v>45975</v>
      </c>
      <c r="K18" s="4" t="n">
        <v>46005</v>
      </c>
      <c r="L18" s="21" t="n">
        <v>6767.09</v>
      </c>
      <c r="M18" s="4" t="n">
        <v>45993</v>
      </c>
      <c r="N18" s="22" t="n">
        <v>18</v>
      </c>
      <c r="O18" s="22" t="n">
        <v>-12</v>
      </c>
      <c r="P18" s="23" t="n">
        <f aca="false">L18*N18</f>
        <v>121807.62</v>
      </c>
      <c r="Q18" s="21" t="n">
        <f aca="false">L18*O18</f>
        <v>-81205.08</v>
      </c>
    </row>
    <row r="19" customFormat="false" ht="14.25" hidden="false" customHeight="true" outlineLevel="0" collapsed="false">
      <c r="A19" s="2" t="s">
        <v>3333</v>
      </c>
      <c r="B19" s="2" t="s">
        <v>3333</v>
      </c>
      <c r="C19" s="2" t="s">
        <v>3418</v>
      </c>
      <c r="D19" s="2" t="s">
        <v>3419</v>
      </c>
      <c r="E19" s="2" t="s">
        <v>3420</v>
      </c>
      <c r="F19" s="2" t="s">
        <v>3421</v>
      </c>
      <c r="G19" s="2" t="s">
        <v>3422</v>
      </c>
      <c r="H19" s="2" t="s">
        <v>22</v>
      </c>
      <c r="I19" s="2" t="s">
        <v>3423</v>
      </c>
      <c r="J19" s="4" t="n">
        <v>45894</v>
      </c>
      <c r="K19" s="4" t="n">
        <v>45924</v>
      </c>
      <c r="L19" s="21" t="n">
        <v>7428.71</v>
      </c>
      <c r="M19" s="4" t="n">
        <v>45929</v>
      </c>
      <c r="N19" s="22" t="n">
        <v>35</v>
      </c>
      <c r="O19" s="22" t="n">
        <v>5</v>
      </c>
      <c r="P19" s="23" t="n">
        <f aca="false">L19*N19</f>
        <v>260004.85</v>
      </c>
      <c r="Q19" s="21" t="n">
        <f aca="false">L19*O19</f>
        <v>37143.55</v>
      </c>
    </row>
    <row r="20" customFormat="false" ht="14.25" hidden="false" customHeight="true" outlineLevel="0" collapsed="false">
      <c r="A20" s="2" t="s">
        <v>3333</v>
      </c>
      <c r="B20" s="2" t="s">
        <v>3333</v>
      </c>
      <c r="C20" s="2" t="s">
        <v>3388</v>
      </c>
      <c r="D20" s="2" t="s">
        <v>3389</v>
      </c>
      <c r="E20" s="2" t="s">
        <v>3424</v>
      </c>
      <c r="F20" s="2" t="s">
        <v>3425</v>
      </c>
      <c r="G20" s="2" t="s">
        <v>3426</v>
      </c>
      <c r="H20" s="2" t="s">
        <v>22</v>
      </c>
      <c r="I20" s="2" t="s">
        <v>3427</v>
      </c>
      <c r="J20" s="4" t="n">
        <v>45854</v>
      </c>
      <c r="K20" s="4" t="n">
        <v>45884</v>
      </c>
      <c r="L20" s="21" t="n">
        <v>80977.07</v>
      </c>
      <c r="M20" s="4" t="n">
        <v>45883</v>
      </c>
      <c r="N20" s="22" t="n">
        <v>29</v>
      </c>
      <c r="O20" s="22" t="n">
        <v>-1</v>
      </c>
      <c r="P20" s="23" t="n">
        <f aca="false">L20*N20</f>
        <v>2348335.03</v>
      </c>
      <c r="Q20" s="21" t="n">
        <f aca="false">L20*O20</f>
        <v>-80977.07</v>
      </c>
    </row>
    <row r="21" customFormat="false" ht="14.25" hidden="false" customHeight="true" outlineLevel="0" collapsed="false">
      <c r="A21" s="2" t="s">
        <v>3333</v>
      </c>
      <c r="B21" s="2" t="s">
        <v>3333</v>
      </c>
      <c r="C21" s="2" t="s">
        <v>3369</v>
      </c>
      <c r="D21" s="2" t="s">
        <v>3370</v>
      </c>
      <c r="E21" s="2" t="s">
        <v>3428</v>
      </c>
      <c r="F21" s="2" t="s">
        <v>3429</v>
      </c>
      <c r="G21" s="2" t="s">
        <v>3430</v>
      </c>
      <c r="H21" s="2" t="s">
        <v>22</v>
      </c>
      <c r="I21" s="2" t="s">
        <v>3431</v>
      </c>
      <c r="J21" s="4" t="n">
        <v>45894</v>
      </c>
      <c r="K21" s="4" t="n">
        <v>45924</v>
      </c>
      <c r="L21" s="21" t="n">
        <v>2569.27</v>
      </c>
      <c r="M21" s="4" t="n">
        <v>45929</v>
      </c>
      <c r="N21" s="22" t="n">
        <v>35</v>
      </c>
      <c r="O21" s="22" t="n">
        <v>5</v>
      </c>
      <c r="P21" s="23" t="n">
        <f aca="false">L21*N21</f>
        <v>89924.45</v>
      </c>
      <c r="Q21" s="21" t="n">
        <f aca="false">L21*O21</f>
        <v>12846.35</v>
      </c>
    </row>
    <row r="22" customFormat="false" ht="14.25" hidden="false" customHeight="true" outlineLevel="0" collapsed="false">
      <c r="A22" s="2" t="s">
        <v>3333</v>
      </c>
      <c r="B22" s="2" t="s">
        <v>3333</v>
      </c>
      <c r="C22" s="2" t="s">
        <v>24</v>
      </c>
      <c r="D22" s="2" t="s">
        <v>24</v>
      </c>
      <c r="E22" s="2" t="s">
        <v>3432</v>
      </c>
      <c r="F22" s="2" t="s">
        <v>3433</v>
      </c>
      <c r="G22" s="2" t="s">
        <v>3430</v>
      </c>
      <c r="H22" s="2" t="s">
        <v>22</v>
      </c>
      <c r="I22" s="2" t="s">
        <v>3434</v>
      </c>
      <c r="J22" s="4" t="n">
        <v>45940</v>
      </c>
      <c r="K22" s="4" t="n">
        <v>45970</v>
      </c>
      <c r="L22" s="21" t="n">
        <v>18463.72</v>
      </c>
      <c r="M22" s="4" t="n">
        <v>45966</v>
      </c>
      <c r="N22" s="22" t="n">
        <v>26</v>
      </c>
      <c r="O22" s="22" t="n">
        <v>-4</v>
      </c>
      <c r="P22" s="23" t="n">
        <f aca="false">L22*N22</f>
        <v>480056.72</v>
      </c>
      <c r="Q22" s="21" t="n">
        <f aca="false">L22*O22</f>
        <v>-73854.88</v>
      </c>
    </row>
    <row r="23" customFormat="false" ht="14.25" hidden="false" customHeight="true" outlineLevel="0" collapsed="false">
      <c r="A23" s="2" t="s">
        <v>3333</v>
      </c>
      <c r="B23" s="2" t="s">
        <v>3333</v>
      </c>
      <c r="C23" s="2" t="s">
        <v>24</v>
      </c>
      <c r="D23" s="2" t="s">
        <v>24</v>
      </c>
      <c r="E23" s="2" t="s">
        <v>3435</v>
      </c>
      <c r="F23" s="2" t="s">
        <v>3436</v>
      </c>
      <c r="G23" s="2" t="s">
        <v>3437</v>
      </c>
      <c r="H23" s="2" t="s">
        <v>22</v>
      </c>
      <c r="I23" s="2" t="s">
        <v>3438</v>
      </c>
      <c r="J23" s="4" t="n">
        <v>45862</v>
      </c>
      <c r="K23" s="4" t="n">
        <v>45892</v>
      </c>
      <c r="L23" s="21" t="s">
        <v>3438</v>
      </c>
      <c r="M23" s="4" t="n">
        <v>45887</v>
      </c>
      <c r="N23" s="22" t="n">
        <v>25</v>
      </c>
      <c r="O23" s="22" t="n">
        <v>-5</v>
      </c>
      <c r="P23" s="23" t="n">
        <f aca="false">L23*N23</f>
        <v>529.5</v>
      </c>
      <c r="Q23" s="21" t="n">
        <f aca="false">L23*O23</f>
        <v>-105.9</v>
      </c>
    </row>
    <row r="24" customFormat="false" ht="14.25" hidden="false" customHeight="true" outlineLevel="0" collapsed="false">
      <c r="A24" s="2" t="s">
        <v>3333</v>
      </c>
      <c r="B24" s="2" t="s">
        <v>3333</v>
      </c>
      <c r="C24" s="2" t="s">
        <v>3340</v>
      </c>
      <c r="D24" s="2" t="s">
        <v>3341</v>
      </c>
      <c r="E24" s="2" t="s">
        <v>3439</v>
      </c>
      <c r="F24" s="2" t="s">
        <v>3440</v>
      </c>
      <c r="G24" s="2" t="s">
        <v>3441</v>
      </c>
      <c r="H24" s="2" t="s">
        <v>22</v>
      </c>
      <c r="I24" s="2" t="s">
        <v>3378</v>
      </c>
      <c r="J24" s="4" t="n">
        <v>45989</v>
      </c>
      <c r="K24" s="4" t="n">
        <v>46019</v>
      </c>
      <c r="L24" s="21" t="s">
        <v>3379</v>
      </c>
      <c r="M24" s="4" t="n">
        <v>46014</v>
      </c>
      <c r="N24" s="22" t="n">
        <v>25</v>
      </c>
      <c r="O24" s="22" t="n">
        <v>-5</v>
      </c>
      <c r="P24" s="23" t="n">
        <f aca="false">L24*N24</f>
        <v>5738.25</v>
      </c>
      <c r="Q24" s="21" t="n">
        <f aca="false">L24*O24</f>
        <v>-1147.65</v>
      </c>
    </row>
    <row r="25" customFormat="false" ht="14.25" hidden="false" customHeight="true" outlineLevel="0" collapsed="false">
      <c r="A25" s="2" t="s">
        <v>3333</v>
      </c>
      <c r="B25" s="2" t="s">
        <v>3333</v>
      </c>
      <c r="C25" s="2" t="s">
        <v>3388</v>
      </c>
      <c r="D25" s="2" t="s">
        <v>3389</v>
      </c>
      <c r="E25" s="2" t="s">
        <v>3442</v>
      </c>
      <c r="F25" s="2" t="s">
        <v>3443</v>
      </c>
      <c r="G25" s="2" t="s">
        <v>3444</v>
      </c>
      <c r="H25" s="2" t="s">
        <v>22</v>
      </c>
      <c r="I25" s="2" t="s">
        <v>3445</v>
      </c>
      <c r="J25" s="4" t="n">
        <v>45937</v>
      </c>
      <c r="K25" s="4" t="n">
        <v>45967</v>
      </c>
      <c r="L25" s="21" t="n">
        <v>115603.17</v>
      </c>
      <c r="M25" s="4" t="n">
        <v>45968</v>
      </c>
      <c r="N25" s="22" t="n">
        <v>31</v>
      </c>
      <c r="O25" s="22" t="n">
        <v>1</v>
      </c>
      <c r="P25" s="23" t="n">
        <f aca="false">L25*N25</f>
        <v>3583698.27</v>
      </c>
      <c r="Q25" s="21" t="n">
        <f aca="false">L25*O25</f>
        <v>115603.17</v>
      </c>
    </row>
    <row r="26" customFormat="false" ht="14.25" hidden="false" customHeight="true" outlineLevel="0" collapsed="false">
      <c r="A26" s="2" t="s">
        <v>3333</v>
      </c>
      <c r="B26" s="2" t="s">
        <v>3333</v>
      </c>
      <c r="C26" s="2" t="s">
        <v>3446</v>
      </c>
      <c r="D26" s="2" t="s">
        <v>3447</v>
      </c>
      <c r="E26" s="2" t="s">
        <v>3448</v>
      </c>
      <c r="F26" s="2" t="s">
        <v>3449</v>
      </c>
      <c r="G26" s="2" t="s">
        <v>3450</v>
      </c>
      <c r="H26" s="2" t="s">
        <v>22</v>
      </c>
      <c r="I26" s="2" t="s">
        <v>3451</v>
      </c>
      <c r="J26" s="4" t="n">
        <v>46002</v>
      </c>
      <c r="K26" s="4" t="n">
        <v>46032</v>
      </c>
      <c r="L26" s="21" t="n">
        <v>859346.25</v>
      </c>
      <c r="M26" s="4" t="n">
        <v>46014</v>
      </c>
      <c r="N26" s="22" t="n">
        <v>12</v>
      </c>
      <c r="O26" s="22" t="n">
        <v>-18</v>
      </c>
      <c r="P26" s="23" t="n">
        <f aca="false">L26*N26</f>
        <v>10312155</v>
      </c>
      <c r="Q26" s="21" t="n">
        <f aca="false">L26*O26</f>
        <v>-15468232.5</v>
      </c>
    </row>
    <row r="27" customFormat="false" ht="14.25" hidden="false" customHeight="true" outlineLevel="0" collapsed="false">
      <c r="A27" s="2" t="s">
        <v>3333</v>
      </c>
      <c r="B27" s="2" t="s">
        <v>3333</v>
      </c>
      <c r="C27" s="2" t="s">
        <v>24</v>
      </c>
      <c r="D27" s="2" t="s">
        <v>24</v>
      </c>
      <c r="E27" s="2" t="s">
        <v>3452</v>
      </c>
      <c r="F27" s="2" t="s">
        <v>3453</v>
      </c>
      <c r="G27" s="2" t="s">
        <v>3454</v>
      </c>
      <c r="H27" s="2" t="s">
        <v>22</v>
      </c>
      <c r="I27" s="2" t="s">
        <v>3455</v>
      </c>
      <c r="J27" s="4" t="n">
        <v>45953</v>
      </c>
      <c r="K27" s="4" t="n">
        <v>45983</v>
      </c>
      <c r="L27" s="21" t="n">
        <v>20434.7</v>
      </c>
      <c r="M27" s="4" t="n">
        <v>45966</v>
      </c>
      <c r="N27" s="22" t="n">
        <v>13</v>
      </c>
      <c r="O27" s="22" t="n">
        <v>-17</v>
      </c>
      <c r="P27" s="23" t="n">
        <f aca="false">L27*N27</f>
        <v>265651.1</v>
      </c>
      <c r="Q27" s="21" t="n">
        <f aca="false">L27*O27</f>
        <v>-347389.9</v>
      </c>
    </row>
    <row r="28" customFormat="false" ht="14.25" hidden="false" customHeight="true" outlineLevel="0" collapsed="false">
      <c r="A28" s="2" t="s">
        <v>3333</v>
      </c>
      <c r="B28" s="2" t="s">
        <v>3333</v>
      </c>
      <c r="C28" s="2" t="s">
        <v>24</v>
      </c>
      <c r="D28" s="2" t="s">
        <v>24</v>
      </c>
      <c r="E28" s="2" t="s">
        <v>3452</v>
      </c>
      <c r="F28" s="2" t="s">
        <v>3453</v>
      </c>
      <c r="G28" s="2" t="s">
        <v>3454</v>
      </c>
      <c r="H28" s="2" t="s">
        <v>22</v>
      </c>
      <c r="I28" s="2" t="s">
        <v>3455</v>
      </c>
      <c r="J28" s="4" t="n">
        <v>45953</v>
      </c>
      <c r="K28" s="4" t="n">
        <v>45983</v>
      </c>
      <c r="L28" s="21" t="n">
        <v>1541.6</v>
      </c>
      <c r="M28" s="4" t="n">
        <v>46022</v>
      </c>
      <c r="N28" s="22" t="n">
        <v>69</v>
      </c>
      <c r="O28" s="22" t="n">
        <v>39</v>
      </c>
      <c r="P28" s="23" t="n">
        <f aca="false">L28*N28</f>
        <v>106370.4</v>
      </c>
      <c r="Q28" s="21" t="n">
        <f aca="false">L28*O28</f>
        <v>60122.4</v>
      </c>
    </row>
    <row r="29" customFormat="false" ht="14.25" hidden="false" customHeight="true" outlineLevel="0" collapsed="false">
      <c r="A29" s="2" t="s">
        <v>3333</v>
      </c>
      <c r="B29" s="2" t="s">
        <v>3333</v>
      </c>
      <c r="C29" s="2" t="s">
        <v>24</v>
      </c>
      <c r="D29" s="2" t="s">
        <v>24</v>
      </c>
      <c r="E29" s="2" t="s">
        <v>3456</v>
      </c>
      <c r="F29" s="2" t="s">
        <v>3457</v>
      </c>
      <c r="G29" s="2" t="s">
        <v>3458</v>
      </c>
      <c r="H29" s="2" t="s">
        <v>22</v>
      </c>
      <c r="I29" s="2" t="s">
        <v>3459</v>
      </c>
      <c r="J29" s="4" t="n">
        <v>45826</v>
      </c>
      <c r="K29" s="4" t="n">
        <v>45856</v>
      </c>
      <c r="L29" s="21" t="n">
        <v>5601.36</v>
      </c>
      <c r="M29" s="4" t="n">
        <v>45875</v>
      </c>
      <c r="N29" s="22" t="n">
        <v>49</v>
      </c>
      <c r="O29" s="22" t="n">
        <v>19</v>
      </c>
      <c r="P29" s="23" t="n">
        <f aca="false">L29*N29</f>
        <v>274466.64</v>
      </c>
      <c r="Q29" s="21" t="n">
        <f aca="false">L29*O29</f>
        <v>106425.84</v>
      </c>
    </row>
    <row r="30" customFormat="false" ht="14.25" hidden="false" customHeight="true" outlineLevel="0" collapsed="false">
      <c r="A30" s="2" t="s">
        <v>3333</v>
      </c>
      <c r="B30" s="2" t="s">
        <v>3333</v>
      </c>
      <c r="C30" s="2" t="s">
        <v>3460</v>
      </c>
      <c r="D30" s="2" t="s">
        <v>3461</v>
      </c>
      <c r="E30" s="2" t="s">
        <v>3462</v>
      </c>
      <c r="F30" s="2" t="s">
        <v>3463</v>
      </c>
      <c r="G30" s="2" t="s">
        <v>3464</v>
      </c>
      <c r="H30" s="2" t="s">
        <v>22</v>
      </c>
      <c r="I30" s="2" t="s">
        <v>3465</v>
      </c>
      <c r="J30" s="4" t="n">
        <v>45808</v>
      </c>
      <c r="K30" s="4" t="n">
        <v>45838</v>
      </c>
      <c r="L30" s="21" t="n">
        <v>79894.23</v>
      </c>
      <c r="M30" s="4" t="n">
        <v>45832</v>
      </c>
      <c r="N30" s="22" t="n">
        <v>24</v>
      </c>
      <c r="O30" s="22" t="n">
        <v>-6</v>
      </c>
      <c r="P30" s="23" t="n">
        <f aca="false">L30*N30</f>
        <v>1917461.52</v>
      </c>
      <c r="Q30" s="21" t="n">
        <f aca="false">L30*O30</f>
        <v>-479365.38</v>
      </c>
    </row>
    <row r="31" customFormat="false" ht="14.25" hidden="false" customHeight="true" outlineLevel="0" collapsed="false">
      <c r="A31" s="2" t="s">
        <v>3333</v>
      </c>
      <c r="B31" s="2" t="s">
        <v>3333</v>
      </c>
      <c r="C31" s="2" t="s">
        <v>24</v>
      </c>
      <c r="D31" s="2" t="s">
        <v>24</v>
      </c>
      <c r="E31" s="2" t="s">
        <v>3466</v>
      </c>
      <c r="F31" s="2" t="s">
        <v>3467</v>
      </c>
      <c r="G31" s="2" t="s">
        <v>3468</v>
      </c>
      <c r="H31" s="2" t="s">
        <v>22</v>
      </c>
      <c r="I31" s="2" t="s">
        <v>3469</v>
      </c>
      <c r="J31" s="4" t="n">
        <v>45806</v>
      </c>
      <c r="K31" s="4" t="n">
        <v>45836</v>
      </c>
      <c r="L31" s="21" t="n">
        <v>13189.74</v>
      </c>
      <c r="M31" s="4" t="n">
        <v>45861</v>
      </c>
      <c r="N31" s="22" t="n">
        <v>55</v>
      </c>
      <c r="O31" s="22" t="n">
        <v>25</v>
      </c>
      <c r="P31" s="23" t="n">
        <f aca="false">L31*N31</f>
        <v>725435.7</v>
      </c>
      <c r="Q31" s="21" t="n">
        <f aca="false">L31*O31</f>
        <v>329743.5</v>
      </c>
    </row>
    <row r="32" customFormat="false" ht="14.25" hidden="false" customHeight="true" outlineLevel="0" collapsed="false">
      <c r="A32" s="2" t="s">
        <v>3333</v>
      </c>
      <c r="B32" s="2" t="s">
        <v>3333</v>
      </c>
      <c r="C32" s="2" t="s">
        <v>3412</v>
      </c>
      <c r="D32" s="2" t="s">
        <v>3413</v>
      </c>
      <c r="E32" s="2" t="s">
        <v>3470</v>
      </c>
      <c r="F32" s="2" t="s">
        <v>3471</v>
      </c>
      <c r="G32" s="2" t="s">
        <v>3472</v>
      </c>
      <c r="H32" s="2" t="s">
        <v>22</v>
      </c>
      <c r="I32" s="2" t="s">
        <v>3473</v>
      </c>
      <c r="J32" s="4" t="n">
        <v>45820</v>
      </c>
      <c r="K32" s="4" t="n">
        <v>45850</v>
      </c>
      <c r="L32" s="21" t="n">
        <v>91034.74</v>
      </c>
      <c r="M32" s="4" t="n">
        <v>45854</v>
      </c>
      <c r="N32" s="22" t="n">
        <v>34</v>
      </c>
      <c r="O32" s="22" t="n">
        <v>4</v>
      </c>
      <c r="P32" s="23" t="n">
        <f aca="false">L32*N32</f>
        <v>3095181.16</v>
      </c>
      <c r="Q32" s="21" t="n">
        <f aca="false">L32*O32</f>
        <v>364138.96</v>
      </c>
    </row>
    <row r="33" customFormat="false" ht="14.25" hidden="false" customHeight="true" outlineLevel="0" collapsed="false">
      <c r="A33" s="2" t="s">
        <v>3333</v>
      </c>
      <c r="B33" s="2" t="s">
        <v>3333</v>
      </c>
      <c r="C33" s="2" t="s">
        <v>24</v>
      </c>
      <c r="D33" s="2" t="s">
        <v>24</v>
      </c>
      <c r="E33" s="2" t="s">
        <v>3474</v>
      </c>
      <c r="F33" s="2" t="s">
        <v>3475</v>
      </c>
      <c r="G33" s="2" t="s">
        <v>3476</v>
      </c>
      <c r="H33" s="2" t="s">
        <v>22</v>
      </c>
      <c r="I33" s="2" t="s">
        <v>3477</v>
      </c>
      <c r="J33" s="4" t="n">
        <v>45799</v>
      </c>
      <c r="K33" s="4" t="n">
        <v>45829</v>
      </c>
      <c r="L33" s="21" t="n">
        <v>18593.3</v>
      </c>
      <c r="M33" s="4" t="n">
        <v>45819</v>
      </c>
      <c r="N33" s="22" t="n">
        <v>20</v>
      </c>
      <c r="O33" s="22" t="n">
        <v>-10</v>
      </c>
      <c r="P33" s="23" t="n">
        <f aca="false">L33*N33</f>
        <v>371866</v>
      </c>
      <c r="Q33" s="21" t="n">
        <f aca="false">L33*O33</f>
        <v>-185933</v>
      </c>
    </row>
    <row r="34" customFormat="false" ht="14.25" hidden="false" customHeight="true" outlineLevel="0" collapsed="false">
      <c r="A34" s="2" t="s">
        <v>3333</v>
      </c>
      <c r="B34" s="2" t="s">
        <v>3333</v>
      </c>
      <c r="C34" s="2" t="s">
        <v>3412</v>
      </c>
      <c r="D34" s="2" t="s">
        <v>3413</v>
      </c>
      <c r="E34" s="2" t="s">
        <v>3478</v>
      </c>
      <c r="F34" s="2" t="s">
        <v>3479</v>
      </c>
      <c r="G34" s="2" t="s">
        <v>3480</v>
      </c>
      <c r="H34" s="2" t="s">
        <v>22</v>
      </c>
      <c r="I34" s="2" t="s">
        <v>3481</v>
      </c>
      <c r="J34" s="4" t="n">
        <v>45925</v>
      </c>
      <c r="K34" s="4" t="n">
        <v>45955</v>
      </c>
      <c r="L34" s="21" t="n">
        <v>1341.97</v>
      </c>
      <c r="M34" s="4" t="n">
        <v>45939</v>
      </c>
      <c r="N34" s="22" t="n">
        <v>14</v>
      </c>
      <c r="O34" s="22" t="n">
        <v>-16</v>
      </c>
      <c r="P34" s="23" t="n">
        <f aca="false">L34*N34</f>
        <v>18787.58</v>
      </c>
      <c r="Q34" s="21" t="n">
        <f aca="false">L34*O34</f>
        <v>-21471.52</v>
      </c>
    </row>
    <row r="35" customFormat="false" ht="14.25" hidden="false" customHeight="true" outlineLevel="0" collapsed="false">
      <c r="A35" s="2" t="s">
        <v>3333</v>
      </c>
      <c r="B35" s="2" t="s">
        <v>3333</v>
      </c>
      <c r="C35" s="2" t="s">
        <v>3334</v>
      </c>
      <c r="D35" s="2" t="s">
        <v>3335</v>
      </c>
      <c r="E35" s="2" t="s">
        <v>3482</v>
      </c>
      <c r="F35" s="2" t="s">
        <v>3483</v>
      </c>
      <c r="G35" s="2" t="s">
        <v>3484</v>
      </c>
      <c r="H35" s="2" t="s">
        <v>22</v>
      </c>
      <c r="I35" s="2" t="s">
        <v>3485</v>
      </c>
      <c r="J35" s="4" t="n">
        <v>45826</v>
      </c>
      <c r="K35" s="4" t="n">
        <v>45856</v>
      </c>
      <c r="L35" s="21" t="n">
        <v>24889.75</v>
      </c>
      <c r="M35" s="4" t="n">
        <v>45901</v>
      </c>
      <c r="N35" s="22" t="n">
        <v>75</v>
      </c>
      <c r="O35" s="22" t="n">
        <v>45</v>
      </c>
      <c r="P35" s="23" t="n">
        <f aca="false">L35*N35</f>
        <v>1866731.25</v>
      </c>
      <c r="Q35" s="21" t="n">
        <f aca="false">L35*O35</f>
        <v>1120038.75</v>
      </c>
    </row>
    <row r="36" customFormat="false" ht="14.25" hidden="false" customHeight="true" outlineLevel="0" collapsed="false">
      <c r="A36" s="2" t="s">
        <v>3333</v>
      </c>
      <c r="B36" s="2" t="s">
        <v>3333</v>
      </c>
      <c r="C36" s="2" t="s">
        <v>3486</v>
      </c>
      <c r="D36" s="2" t="s">
        <v>3487</v>
      </c>
      <c r="E36" s="2" t="s">
        <v>3488</v>
      </c>
      <c r="F36" s="2" t="s">
        <v>3489</v>
      </c>
      <c r="G36" s="2" t="s">
        <v>3490</v>
      </c>
      <c r="H36" s="2" t="s">
        <v>22</v>
      </c>
      <c r="I36" s="2" t="s">
        <v>3491</v>
      </c>
      <c r="J36" s="4" t="n">
        <v>45828</v>
      </c>
      <c r="K36" s="4" t="n">
        <v>45858</v>
      </c>
      <c r="L36" s="21" t="s">
        <v>3492</v>
      </c>
      <c r="M36" s="4" t="n">
        <v>45952</v>
      </c>
      <c r="N36" s="22" t="n">
        <v>124</v>
      </c>
      <c r="O36" s="22" t="n">
        <v>94</v>
      </c>
      <c r="P36" s="23" t="n">
        <f aca="false">L36*N36</f>
        <v>6454.2</v>
      </c>
      <c r="Q36" s="21" t="n">
        <f aca="false">L36*O36</f>
        <v>4892.7</v>
      </c>
    </row>
    <row r="37" customFormat="false" ht="14.25" hidden="false" customHeight="true" outlineLevel="0" collapsed="false">
      <c r="A37" s="2" t="s">
        <v>3333</v>
      </c>
      <c r="B37" s="2" t="s">
        <v>3333</v>
      </c>
      <c r="C37" s="2" t="s">
        <v>24</v>
      </c>
      <c r="D37" s="2" t="s">
        <v>24</v>
      </c>
      <c r="E37" s="2" t="s">
        <v>3493</v>
      </c>
      <c r="F37" s="2" t="s">
        <v>3494</v>
      </c>
      <c r="G37" s="2" t="s">
        <v>3495</v>
      </c>
      <c r="H37" s="2" t="s">
        <v>22</v>
      </c>
      <c r="I37" s="2" t="s">
        <v>3496</v>
      </c>
      <c r="J37" s="4" t="n">
        <v>45861</v>
      </c>
      <c r="K37" s="4" t="n">
        <v>45891</v>
      </c>
      <c r="L37" s="21" t="s">
        <v>3496</v>
      </c>
      <c r="M37" s="4" t="n">
        <v>45890</v>
      </c>
      <c r="N37" s="22" t="n">
        <v>29</v>
      </c>
      <c r="O37" s="22" t="n">
        <v>-1</v>
      </c>
      <c r="P37" s="23" t="n">
        <f aca="false">L37*N37</f>
        <v>2558.38</v>
      </c>
      <c r="Q37" s="21" t="n">
        <f aca="false">L37*O37</f>
        <v>-88.22</v>
      </c>
    </row>
    <row r="38" customFormat="false" ht="14.25" hidden="false" customHeight="true" outlineLevel="0" collapsed="false">
      <c r="A38" s="2" t="s">
        <v>3333</v>
      </c>
      <c r="B38" s="2" t="s">
        <v>3333</v>
      </c>
      <c r="C38" s="2" t="s">
        <v>3334</v>
      </c>
      <c r="D38" s="2" t="s">
        <v>3335</v>
      </c>
      <c r="E38" s="2" t="s">
        <v>3497</v>
      </c>
      <c r="F38" s="2" t="s">
        <v>3498</v>
      </c>
      <c r="G38" s="2" t="s">
        <v>3499</v>
      </c>
      <c r="H38" s="2" t="s">
        <v>22</v>
      </c>
      <c r="I38" s="2" t="s">
        <v>3500</v>
      </c>
      <c r="J38" s="4" t="n">
        <v>45723</v>
      </c>
      <c r="K38" s="4" t="n">
        <v>45753</v>
      </c>
      <c r="L38" s="21" t="n">
        <v>108055.34</v>
      </c>
      <c r="M38" s="4" t="n">
        <v>45750</v>
      </c>
      <c r="N38" s="22" t="n">
        <v>27</v>
      </c>
      <c r="O38" s="22" t="n">
        <v>-3</v>
      </c>
      <c r="P38" s="23" t="n">
        <f aca="false">L38*N38</f>
        <v>2917494.18</v>
      </c>
      <c r="Q38" s="21" t="n">
        <f aca="false">L38*O38</f>
        <v>-324166.02</v>
      </c>
    </row>
    <row r="39" customFormat="false" ht="14.25" hidden="false" customHeight="true" outlineLevel="0" collapsed="false">
      <c r="A39" s="2" t="s">
        <v>3333</v>
      </c>
      <c r="B39" s="2" t="s">
        <v>3333</v>
      </c>
      <c r="C39" s="2" t="s">
        <v>3394</v>
      </c>
      <c r="D39" s="2" t="s">
        <v>3395</v>
      </c>
      <c r="E39" s="2" t="s">
        <v>3501</v>
      </c>
      <c r="F39" s="2" t="s">
        <v>3502</v>
      </c>
      <c r="G39" s="2" t="s">
        <v>3503</v>
      </c>
      <c r="H39" s="2" t="s">
        <v>22</v>
      </c>
      <c r="I39" s="2" t="s">
        <v>3504</v>
      </c>
      <c r="J39" s="4" t="n">
        <v>45636</v>
      </c>
      <c r="K39" s="4" t="n">
        <v>45666</v>
      </c>
      <c r="L39" s="21" t="n">
        <v>61517.59</v>
      </c>
      <c r="M39" s="4" t="n">
        <v>45713</v>
      </c>
      <c r="N39" s="22" t="n">
        <v>77</v>
      </c>
      <c r="O39" s="22" t="n">
        <v>47</v>
      </c>
      <c r="P39" s="23" t="n">
        <f aca="false">L39*N39</f>
        <v>4736854.43</v>
      </c>
      <c r="Q39" s="21" t="n">
        <f aca="false">L39*O39</f>
        <v>2891326.73</v>
      </c>
    </row>
    <row r="40" customFormat="false" ht="14.25" hidden="false" customHeight="true" outlineLevel="0" collapsed="false">
      <c r="A40" s="2" t="s">
        <v>3333</v>
      </c>
      <c r="B40" s="2" t="s">
        <v>3333</v>
      </c>
      <c r="C40" s="2" t="s">
        <v>3334</v>
      </c>
      <c r="D40" s="2" t="s">
        <v>3335</v>
      </c>
      <c r="E40" s="2" t="s">
        <v>3505</v>
      </c>
      <c r="F40" s="2" t="s">
        <v>3506</v>
      </c>
      <c r="G40" s="2" t="s">
        <v>3507</v>
      </c>
      <c r="H40" s="2" t="s">
        <v>22</v>
      </c>
      <c r="I40" s="2" t="s">
        <v>3508</v>
      </c>
      <c r="J40" s="4" t="n">
        <v>45775</v>
      </c>
      <c r="K40" s="4" t="n">
        <v>45805</v>
      </c>
      <c r="L40" s="21" t="n">
        <v>111558.93</v>
      </c>
      <c r="M40" s="4" t="n">
        <v>45875</v>
      </c>
      <c r="N40" s="22" t="n">
        <v>100</v>
      </c>
      <c r="O40" s="22" t="n">
        <v>70</v>
      </c>
      <c r="P40" s="23" t="n">
        <f aca="false">L40*N40</f>
        <v>11155893</v>
      </c>
      <c r="Q40" s="21" t="n">
        <f aca="false">L40*O40</f>
        <v>7809125.1</v>
      </c>
    </row>
    <row r="41" customFormat="false" ht="14.25" hidden="false" customHeight="true" outlineLevel="0" collapsed="false">
      <c r="A41" s="2" t="s">
        <v>3333</v>
      </c>
      <c r="B41" s="2" t="s">
        <v>3333</v>
      </c>
      <c r="C41" s="2" t="s">
        <v>3509</v>
      </c>
      <c r="D41" s="2" t="s">
        <v>3510</v>
      </c>
      <c r="E41" s="2" t="s">
        <v>3511</v>
      </c>
      <c r="F41" s="2" t="s">
        <v>3512</v>
      </c>
      <c r="G41" s="2" t="s">
        <v>3513</v>
      </c>
      <c r="H41" s="2" t="s">
        <v>22</v>
      </c>
      <c r="I41" s="2" t="s">
        <v>3514</v>
      </c>
      <c r="J41" s="4" t="n">
        <v>45789</v>
      </c>
      <c r="K41" s="4" t="n">
        <v>45819</v>
      </c>
      <c r="L41" s="21" t="n">
        <v>21913.83</v>
      </c>
      <c r="M41" s="4" t="n">
        <v>45826</v>
      </c>
      <c r="N41" s="22" t="n">
        <v>37</v>
      </c>
      <c r="O41" s="22" t="n">
        <v>7</v>
      </c>
      <c r="P41" s="23" t="n">
        <f aca="false">L41*N41</f>
        <v>810811.71</v>
      </c>
      <c r="Q41" s="21" t="n">
        <f aca="false">L41*O41</f>
        <v>153396.81</v>
      </c>
    </row>
    <row r="42" customFormat="false" ht="14.25" hidden="false" customHeight="true" outlineLevel="0" collapsed="false">
      <c r="A42" s="2" t="s">
        <v>3333</v>
      </c>
      <c r="B42" s="2" t="s">
        <v>3333</v>
      </c>
      <c r="C42" s="2" t="s">
        <v>3369</v>
      </c>
      <c r="D42" s="2" t="s">
        <v>3370</v>
      </c>
      <c r="E42" s="2" t="s">
        <v>3515</v>
      </c>
      <c r="F42" s="2" t="s">
        <v>3516</v>
      </c>
      <c r="G42" s="2" t="s">
        <v>3517</v>
      </c>
      <c r="H42" s="2" t="s">
        <v>22</v>
      </c>
      <c r="I42" s="2" t="s">
        <v>3518</v>
      </c>
      <c r="J42" s="4" t="n">
        <v>45894</v>
      </c>
      <c r="K42" s="4" t="n">
        <v>45924</v>
      </c>
      <c r="L42" s="21" t="n">
        <v>35345.52</v>
      </c>
      <c r="M42" s="4" t="n">
        <v>45929</v>
      </c>
      <c r="N42" s="22" t="n">
        <v>35</v>
      </c>
      <c r="O42" s="22" t="n">
        <v>5</v>
      </c>
      <c r="P42" s="23" t="n">
        <f aca="false">L42*N42</f>
        <v>1237093.2</v>
      </c>
      <c r="Q42" s="21" t="n">
        <f aca="false">L42*O42</f>
        <v>176727.6</v>
      </c>
    </row>
    <row r="43" customFormat="false" ht="14.25" hidden="false" customHeight="true" outlineLevel="0" collapsed="false">
      <c r="A43" s="2" t="s">
        <v>3333</v>
      </c>
      <c r="B43" s="2" t="s">
        <v>3333</v>
      </c>
      <c r="C43" s="2" t="s">
        <v>24</v>
      </c>
      <c r="D43" s="2" t="s">
        <v>24</v>
      </c>
      <c r="E43" s="2" t="s">
        <v>3519</v>
      </c>
      <c r="F43" s="2" t="s">
        <v>3520</v>
      </c>
      <c r="G43" s="2" t="s">
        <v>3521</v>
      </c>
      <c r="H43" s="2" t="s">
        <v>22</v>
      </c>
      <c r="I43" s="2" t="s">
        <v>3522</v>
      </c>
      <c r="J43" s="4" t="n">
        <v>45831</v>
      </c>
      <c r="K43" s="4" t="n">
        <v>45861</v>
      </c>
      <c r="L43" s="21" t="n">
        <v>61059.13</v>
      </c>
      <c r="M43" s="4" t="n">
        <v>45852</v>
      </c>
      <c r="N43" s="22" t="n">
        <v>21</v>
      </c>
      <c r="O43" s="22" t="n">
        <v>-9</v>
      </c>
      <c r="P43" s="23" t="n">
        <f aca="false">L43*N43</f>
        <v>1282241.73</v>
      </c>
      <c r="Q43" s="21" t="n">
        <f aca="false">L43*O43</f>
        <v>-549532.17</v>
      </c>
    </row>
    <row r="44" customFormat="false" ht="14.25" hidden="false" customHeight="true" outlineLevel="0" collapsed="false">
      <c r="A44" s="2" t="s">
        <v>3333</v>
      </c>
      <c r="B44" s="2" t="s">
        <v>3333</v>
      </c>
      <c r="C44" s="2" t="s">
        <v>3394</v>
      </c>
      <c r="D44" s="2" t="s">
        <v>3395</v>
      </c>
      <c r="E44" s="2" t="s">
        <v>3523</v>
      </c>
      <c r="F44" s="2" t="s">
        <v>3524</v>
      </c>
      <c r="G44" s="2" t="s">
        <v>3525</v>
      </c>
      <c r="H44" s="2" t="s">
        <v>22</v>
      </c>
      <c r="I44" s="2" t="s">
        <v>3526</v>
      </c>
      <c r="J44" s="4" t="n">
        <v>45910</v>
      </c>
      <c r="K44" s="4" t="n">
        <v>45940</v>
      </c>
      <c r="L44" s="21" t="n">
        <v>39621.38</v>
      </c>
      <c r="M44" s="4" t="n">
        <v>45929</v>
      </c>
      <c r="N44" s="22" t="n">
        <v>19</v>
      </c>
      <c r="O44" s="22" t="n">
        <v>-11</v>
      </c>
      <c r="P44" s="23" t="n">
        <f aca="false">L44*N44</f>
        <v>752806.22</v>
      </c>
      <c r="Q44" s="21" t="n">
        <f aca="false">L44*O44</f>
        <v>-435835.18</v>
      </c>
    </row>
    <row r="45" customFormat="false" ht="14.25" hidden="false" customHeight="true" outlineLevel="0" collapsed="false">
      <c r="A45" s="2" t="s">
        <v>3333</v>
      </c>
      <c r="B45" s="2" t="s">
        <v>3333</v>
      </c>
      <c r="C45" s="2" t="s">
        <v>3334</v>
      </c>
      <c r="D45" s="2" t="s">
        <v>3335</v>
      </c>
      <c r="E45" s="2" t="s">
        <v>3527</v>
      </c>
      <c r="F45" s="2" t="s">
        <v>3528</v>
      </c>
      <c r="G45" s="2" t="s">
        <v>3529</v>
      </c>
      <c r="H45" s="2" t="s">
        <v>22</v>
      </c>
      <c r="I45" s="2" t="s">
        <v>3530</v>
      </c>
      <c r="J45" s="4" t="n">
        <v>45938</v>
      </c>
      <c r="K45" s="4" t="n">
        <v>45968</v>
      </c>
      <c r="L45" s="21" t="s">
        <v>3531</v>
      </c>
      <c r="M45" s="4" t="n">
        <v>45957</v>
      </c>
      <c r="N45" s="22" t="n">
        <v>19</v>
      </c>
      <c r="O45" s="22" t="n">
        <v>-11</v>
      </c>
      <c r="P45" s="23" t="n">
        <f aca="false">L45*N45</f>
        <v>15474.17</v>
      </c>
      <c r="Q45" s="21" t="n">
        <f aca="false">L45*O45</f>
        <v>-8958.73</v>
      </c>
    </row>
    <row r="46" customFormat="false" ht="14.25" hidden="false" customHeight="true" outlineLevel="0" collapsed="false">
      <c r="A46" s="2" t="s">
        <v>3333</v>
      </c>
      <c r="B46" s="2" t="s">
        <v>3333</v>
      </c>
      <c r="C46" s="2" t="s">
        <v>3532</v>
      </c>
      <c r="D46" s="2" t="s">
        <v>3533</v>
      </c>
      <c r="E46" s="2" t="s">
        <v>3534</v>
      </c>
      <c r="F46" s="2" t="s">
        <v>3535</v>
      </c>
      <c r="G46" s="2" t="s">
        <v>3454</v>
      </c>
      <c r="H46" s="2" t="s">
        <v>22</v>
      </c>
      <c r="I46" s="2" t="s">
        <v>3438</v>
      </c>
      <c r="J46" s="4" t="n">
        <v>45860</v>
      </c>
      <c r="K46" s="4" t="n">
        <v>45890</v>
      </c>
      <c r="L46" s="21" t="s">
        <v>3536</v>
      </c>
      <c r="M46" s="4" t="n">
        <v>45887</v>
      </c>
      <c r="N46" s="22" t="n">
        <v>27</v>
      </c>
      <c r="O46" s="22" t="n">
        <v>-3</v>
      </c>
      <c r="P46" s="23" t="n">
        <f aca="false">L46*N46</f>
        <v>468.72</v>
      </c>
      <c r="Q46" s="21" t="n">
        <f aca="false">L46*O46</f>
        <v>-52.08</v>
      </c>
    </row>
    <row r="47" customFormat="false" ht="14.25" hidden="false" customHeight="true" outlineLevel="0" collapsed="false">
      <c r="A47" s="2" t="s">
        <v>3333</v>
      </c>
      <c r="B47" s="2" t="s">
        <v>3333</v>
      </c>
      <c r="C47" s="2" t="s">
        <v>3340</v>
      </c>
      <c r="D47" s="2" t="s">
        <v>3341</v>
      </c>
      <c r="E47" s="2" t="s">
        <v>3537</v>
      </c>
      <c r="F47" s="2" t="s">
        <v>3538</v>
      </c>
      <c r="G47" s="2" t="s">
        <v>3539</v>
      </c>
      <c r="H47" s="2" t="s">
        <v>22</v>
      </c>
      <c r="I47" s="2" t="s">
        <v>3378</v>
      </c>
      <c r="J47" s="4" t="n">
        <v>45930</v>
      </c>
      <c r="K47" s="4" t="n">
        <v>45960</v>
      </c>
      <c r="L47" s="21" t="s">
        <v>3379</v>
      </c>
      <c r="M47" s="4" t="n">
        <v>45964</v>
      </c>
      <c r="N47" s="22" t="n">
        <v>34</v>
      </c>
      <c r="O47" s="22" t="n">
        <v>4</v>
      </c>
      <c r="P47" s="23" t="n">
        <f aca="false">L47*N47</f>
        <v>7804.02</v>
      </c>
      <c r="Q47" s="21" t="n">
        <f aca="false">L47*O47</f>
        <v>918.12</v>
      </c>
    </row>
    <row r="48" customFormat="false" ht="14.25" hidden="false" customHeight="true" outlineLevel="0" collapsed="false">
      <c r="A48" s="2" t="s">
        <v>3333</v>
      </c>
      <c r="B48" s="2" t="s">
        <v>3333</v>
      </c>
      <c r="C48" s="2" t="s">
        <v>3334</v>
      </c>
      <c r="D48" s="2" t="s">
        <v>3335</v>
      </c>
      <c r="E48" s="2" t="s">
        <v>3540</v>
      </c>
      <c r="F48" s="2" t="s">
        <v>3541</v>
      </c>
      <c r="G48" s="2" t="s">
        <v>3542</v>
      </c>
      <c r="H48" s="2" t="s">
        <v>22</v>
      </c>
      <c r="I48" s="2" t="s">
        <v>3543</v>
      </c>
      <c r="J48" s="4" t="n">
        <v>45996</v>
      </c>
      <c r="K48" s="4" t="n">
        <v>46026</v>
      </c>
      <c r="L48" s="21" t="n">
        <v>112042.78</v>
      </c>
      <c r="M48" s="4" t="n">
        <v>46008</v>
      </c>
      <c r="N48" s="22" t="n">
        <v>12</v>
      </c>
      <c r="O48" s="22" t="n">
        <v>-18</v>
      </c>
      <c r="P48" s="23" t="n">
        <f aca="false">L48*N48</f>
        <v>1344513.36</v>
      </c>
      <c r="Q48" s="21" t="n">
        <f aca="false">L48*O48</f>
        <v>-2016770.04</v>
      </c>
    </row>
    <row r="49" customFormat="false" ht="14.25" hidden="false" customHeight="true" outlineLevel="0" collapsed="false">
      <c r="A49" s="2" t="s">
        <v>3333</v>
      </c>
      <c r="B49" s="2" t="s">
        <v>3333</v>
      </c>
      <c r="C49" s="2" t="s">
        <v>3418</v>
      </c>
      <c r="D49" s="2" t="s">
        <v>3419</v>
      </c>
      <c r="E49" s="2" t="s">
        <v>3544</v>
      </c>
      <c r="F49" s="2" t="s">
        <v>3545</v>
      </c>
      <c r="G49" s="2" t="s">
        <v>3546</v>
      </c>
      <c r="H49" s="2" t="s">
        <v>22</v>
      </c>
      <c r="I49" s="2" t="s">
        <v>3547</v>
      </c>
      <c r="J49" s="4" t="n">
        <v>45894</v>
      </c>
      <c r="K49" s="4" t="n">
        <v>45924</v>
      </c>
      <c r="L49" s="21" t="n">
        <v>3435.72</v>
      </c>
      <c r="M49" s="4" t="n">
        <v>45929</v>
      </c>
      <c r="N49" s="22" t="n">
        <v>35</v>
      </c>
      <c r="O49" s="22" t="n">
        <v>5</v>
      </c>
      <c r="P49" s="23" t="n">
        <f aca="false">L49*N49</f>
        <v>120250.2</v>
      </c>
      <c r="Q49" s="21" t="n">
        <f aca="false">L49*O49</f>
        <v>17178.6</v>
      </c>
    </row>
    <row r="50" customFormat="false" ht="14.25" hidden="false" customHeight="true" outlineLevel="0" collapsed="false">
      <c r="A50" s="2" t="s">
        <v>3333</v>
      </c>
      <c r="B50" s="2" t="s">
        <v>3333</v>
      </c>
      <c r="C50" s="2" t="s">
        <v>3340</v>
      </c>
      <c r="D50" s="2" t="s">
        <v>3341</v>
      </c>
      <c r="E50" s="2" t="s">
        <v>3548</v>
      </c>
      <c r="F50" s="2" t="s">
        <v>3549</v>
      </c>
      <c r="G50" s="2" t="s">
        <v>3550</v>
      </c>
      <c r="H50" s="2" t="s">
        <v>22</v>
      </c>
      <c r="I50" s="2" t="s">
        <v>3363</v>
      </c>
      <c r="J50" s="4" t="n">
        <v>45637</v>
      </c>
      <c r="K50" s="4" t="n">
        <v>45667</v>
      </c>
      <c r="L50" s="21" t="s">
        <v>3364</v>
      </c>
      <c r="M50" s="4" t="n">
        <v>46022</v>
      </c>
      <c r="N50" s="22" t="n">
        <v>385</v>
      </c>
      <c r="O50" s="22" t="n">
        <v>355</v>
      </c>
      <c r="P50" s="23" t="n">
        <f aca="false">L50*N50</f>
        <v>87957.1</v>
      </c>
      <c r="Q50" s="21" t="n">
        <f aca="false">L50*O50</f>
        <v>81103.3</v>
      </c>
    </row>
    <row r="51" customFormat="false" ht="14.25" hidden="false" customHeight="true" outlineLevel="0" collapsed="false">
      <c r="A51" s="2" t="s">
        <v>3333</v>
      </c>
      <c r="B51" s="2" t="s">
        <v>3333</v>
      </c>
      <c r="C51" s="2" t="s">
        <v>3340</v>
      </c>
      <c r="D51" s="2" t="s">
        <v>3341</v>
      </c>
      <c r="E51" s="2" t="s">
        <v>3551</v>
      </c>
      <c r="F51" s="2" t="s">
        <v>3552</v>
      </c>
      <c r="G51" s="2" t="s">
        <v>3553</v>
      </c>
      <c r="H51" s="2" t="s">
        <v>22</v>
      </c>
      <c r="I51" s="2" t="s">
        <v>3354</v>
      </c>
      <c r="J51" s="4" t="n">
        <v>45868</v>
      </c>
      <c r="K51" s="4" t="n">
        <v>45898</v>
      </c>
      <c r="L51" s="21" t="s">
        <v>3355</v>
      </c>
      <c r="M51" s="4" t="n">
        <v>45910</v>
      </c>
      <c r="N51" s="22" t="n">
        <v>42</v>
      </c>
      <c r="O51" s="22" t="n">
        <v>12</v>
      </c>
      <c r="P51" s="23" t="n">
        <f aca="false">L51*N51</f>
        <v>11237.94</v>
      </c>
      <c r="Q51" s="21" t="n">
        <f aca="false">L51*O51</f>
        <v>3210.84</v>
      </c>
    </row>
    <row r="52" customFormat="false" ht="14.25" hidden="false" customHeight="true" outlineLevel="0" collapsed="false">
      <c r="A52" s="2" t="s">
        <v>3333</v>
      </c>
      <c r="B52" s="2" t="s">
        <v>3333</v>
      </c>
      <c r="C52" s="2" t="s">
        <v>3554</v>
      </c>
      <c r="D52" s="2" t="s">
        <v>3555</v>
      </c>
      <c r="E52" s="2" t="s">
        <v>3556</v>
      </c>
      <c r="F52" s="2" t="s">
        <v>3557</v>
      </c>
      <c r="G52" s="2" t="s">
        <v>3558</v>
      </c>
      <c r="H52" s="2" t="s">
        <v>22</v>
      </c>
      <c r="I52" s="2" t="s">
        <v>3559</v>
      </c>
      <c r="J52" s="4" t="n">
        <v>45855</v>
      </c>
      <c r="K52" s="4" t="n">
        <v>45885</v>
      </c>
      <c r="L52" s="21" t="n">
        <v>4339.2</v>
      </c>
      <c r="M52" s="4" t="n">
        <v>45887</v>
      </c>
      <c r="N52" s="22" t="n">
        <v>32</v>
      </c>
      <c r="O52" s="22" t="n">
        <v>2</v>
      </c>
      <c r="P52" s="23" t="n">
        <f aca="false">L52*N52</f>
        <v>138854.4</v>
      </c>
      <c r="Q52" s="21" t="n">
        <f aca="false">L52*O52</f>
        <v>8678.4</v>
      </c>
    </row>
    <row r="53" customFormat="false" ht="14.25" hidden="false" customHeight="true" outlineLevel="0" collapsed="false">
      <c r="A53" s="2" t="s">
        <v>3333</v>
      </c>
      <c r="B53" s="2" t="s">
        <v>3333</v>
      </c>
      <c r="C53" s="2" t="s">
        <v>3560</v>
      </c>
      <c r="D53" s="2" t="s">
        <v>3561</v>
      </c>
      <c r="E53" s="2" t="s">
        <v>3562</v>
      </c>
      <c r="F53" s="2" t="s">
        <v>3563</v>
      </c>
      <c r="G53" s="2" t="s">
        <v>3564</v>
      </c>
      <c r="H53" s="2" t="s">
        <v>22</v>
      </c>
      <c r="I53" s="2" t="s">
        <v>3565</v>
      </c>
      <c r="J53" s="4" t="n">
        <v>45667</v>
      </c>
      <c r="K53" s="4" t="n">
        <v>45697</v>
      </c>
      <c r="L53" s="21" t="n">
        <v>4320</v>
      </c>
      <c r="M53" s="4" t="n">
        <v>46022</v>
      </c>
      <c r="N53" s="22" t="n">
        <v>355</v>
      </c>
      <c r="O53" s="22" t="n">
        <v>325</v>
      </c>
      <c r="P53" s="23" t="n">
        <f aca="false">L53*N53</f>
        <v>1533600</v>
      </c>
      <c r="Q53" s="21" t="n">
        <f aca="false">L53*O53</f>
        <v>1404000</v>
      </c>
    </row>
    <row r="54" customFormat="false" ht="14.25" hidden="false" customHeight="true" outlineLevel="0" collapsed="false">
      <c r="A54" s="2" t="s">
        <v>3333</v>
      </c>
      <c r="B54" s="2" t="s">
        <v>3333</v>
      </c>
      <c r="C54" s="2" t="s">
        <v>3340</v>
      </c>
      <c r="D54" s="2" t="s">
        <v>3341</v>
      </c>
      <c r="E54" s="2" t="s">
        <v>3566</v>
      </c>
      <c r="F54" s="2" t="s">
        <v>3567</v>
      </c>
      <c r="G54" s="2" t="s">
        <v>3568</v>
      </c>
      <c r="H54" s="2" t="s">
        <v>22</v>
      </c>
      <c r="I54" s="2" t="s">
        <v>3378</v>
      </c>
      <c r="J54" s="4" t="n">
        <v>45898</v>
      </c>
      <c r="K54" s="4" t="n">
        <v>45928</v>
      </c>
      <c r="L54" s="21" t="s">
        <v>3379</v>
      </c>
      <c r="M54" s="4" t="n">
        <v>45910</v>
      </c>
      <c r="N54" s="22" t="n">
        <v>12</v>
      </c>
      <c r="O54" s="22" t="n">
        <v>-18</v>
      </c>
      <c r="P54" s="23" t="n">
        <f aca="false">L54*N54</f>
        <v>2754.36</v>
      </c>
      <c r="Q54" s="21" t="n">
        <f aca="false">L54*O54</f>
        <v>-4131.54</v>
      </c>
    </row>
    <row r="55" customFormat="false" ht="14.25" hidden="false" customHeight="true" outlineLevel="0" collapsed="false">
      <c r="A55" s="2" t="s">
        <v>3333</v>
      </c>
      <c r="B55" s="2" t="s">
        <v>3333</v>
      </c>
      <c r="C55" s="2" t="s">
        <v>3532</v>
      </c>
      <c r="D55" s="2" t="s">
        <v>3533</v>
      </c>
      <c r="E55" s="2" t="s">
        <v>3569</v>
      </c>
      <c r="F55" s="2" t="s">
        <v>3570</v>
      </c>
      <c r="G55" s="2" t="s">
        <v>45</v>
      </c>
      <c r="H55" s="2" t="s">
        <v>22</v>
      </c>
      <c r="I55" s="2" t="s">
        <v>3496</v>
      </c>
      <c r="J55" s="4" t="n">
        <v>45679</v>
      </c>
      <c r="K55" s="4" t="n">
        <v>45709</v>
      </c>
      <c r="L55" s="21" t="s">
        <v>3571</v>
      </c>
      <c r="M55" s="4" t="n">
        <v>45719</v>
      </c>
      <c r="N55" s="22" t="n">
        <v>40</v>
      </c>
      <c r="O55" s="22" t="n">
        <v>10</v>
      </c>
      <c r="P55" s="23" t="n">
        <f aca="false">L55*N55</f>
        <v>2892.4</v>
      </c>
      <c r="Q55" s="21" t="n">
        <f aca="false">L55*O55</f>
        <v>723.1</v>
      </c>
    </row>
    <row r="56" customFormat="false" ht="14.25" hidden="false" customHeight="true" outlineLevel="0" collapsed="false">
      <c r="A56" s="2" t="s">
        <v>3333</v>
      </c>
      <c r="B56" s="2" t="s">
        <v>3333</v>
      </c>
      <c r="C56" s="2" t="s">
        <v>24</v>
      </c>
      <c r="D56" s="2" t="s">
        <v>24</v>
      </c>
      <c r="E56" s="2" t="s">
        <v>3572</v>
      </c>
      <c r="F56" s="2" t="s">
        <v>3573</v>
      </c>
      <c r="G56" s="2" t="s">
        <v>3574</v>
      </c>
      <c r="H56" s="2" t="s">
        <v>22</v>
      </c>
      <c r="I56" s="2" t="s">
        <v>3575</v>
      </c>
      <c r="J56" s="4" t="n">
        <v>45953</v>
      </c>
      <c r="K56" s="4" t="n">
        <v>45983</v>
      </c>
      <c r="L56" s="21" t="n">
        <v>38119.77</v>
      </c>
      <c r="M56" s="4" t="n">
        <v>45988</v>
      </c>
      <c r="N56" s="22" t="n">
        <v>35</v>
      </c>
      <c r="O56" s="22" t="n">
        <v>5</v>
      </c>
      <c r="P56" s="23" t="n">
        <f aca="false">L56*N56</f>
        <v>1334191.95</v>
      </c>
      <c r="Q56" s="21" t="n">
        <f aca="false">L56*O56</f>
        <v>190598.85</v>
      </c>
    </row>
    <row r="57" customFormat="false" ht="14.25" hidden="false" customHeight="true" outlineLevel="0" collapsed="false">
      <c r="A57" s="2" t="s">
        <v>3333</v>
      </c>
      <c r="B57" s="2" t="s">
        <v>3333</v>
      </c>
      <c r="C57" s="2" t="s">
        <v>3532</v>
      </c>
      <c r="D57" s="2" t="s">
        <v>3533</v>
      </c>
      <c r="E57" s="2" t="s">
        <v>3576</v>
      </c>
      <c r="F57" s="2" t="s">
        <v>3577</v>
      </c>
      <c r="G57" s="2" t="s">
        <v>3578</v>
      </c>
      <c r="H57" s="2" t="s">
        <v>22</v>
      </c>
      <c r="I57" s="2" t="s">
        <v>3579</v>
      </c>
      <c r="J57" s="4" t="n">
        <v>45901</v>
      </c>
      <c r="K57" s="4" t="n">
        <v>45931</v>
      </c>
      <c r="L57" s="21" t="s">
        <v>3580</v>
      </c>
      <c r="M57" s="4" t="n">
        <v>45929</v>
      </c>
      <c r="N57" s="22" t="n">
        <v>28</v>
      </c>
      <c r="O57" s="22" t="n">
        <v>-2</v>
      </c>
      <c r="P57" s="23" t="n">
        <f aca="false">L57*N57</f>
        <v>12997.88</v>
      </c>
      <c r="Q57" s="21" t="n">
        <f aca="false">L57*O57</f>
        <v>-928.42</v>
      </c>
    </row>
    <row r="58" customFormat="false" ht="14.25" hidden="false" customHeight="true" outlineLevel="0" collapsed="false">
      <c r="A58" s="2" t="s">
        <v>3333</v>
      </c>
      <c r="B58" s="2" t="s">
        <v>3333</v>
      </c>
      <c r="C58" s="2" t="s">
        <v>3532</v>
      </c>
      <c r="D58" s="2" t="s">
        <v>3533</v>
      </c>
      <c r="E58" s="2" t="s">
        <v>3581</v>
      </c>
      <c r="F58" s="2" t="s">
        <v>3582</v>
      </c>
      <c r="G58" s="2" t="s">
        <v>3583</v>
      </c>
      <c r="H58" s="2" t="s">
        <v>22</v>
      </c>
      <c r="I58" s="2" t="s">
        <v>3496</v>
      </c>
      <c r="J58" s="4" t="n">
        <v>45860</v>
      </c>
      <c r="K58" s="4" t="n">
        <v>45890</v>
      </c>
      <c r="L58" s="21" t="s">
        <v>3571</v>
      </c>
      <c r="M58" s="4" t="n">
        <v>45890</v>
      </c>
      <c r="N58" s="22" t="n">
        <v>30</v>
      </c>
      <c r="O58" s="22" t="n">
        <v>0</v>
      </c>
      <c r="P58" s="23" t="n">
        <f aca="false">L58*N58</f>
        <v>2169.3</v>
      </c>
      <c r="Q58" s="21" t="n">
        <f aca="false">L58*O58</f>
        <v>0</v>
      </c>
    </row>
    <row r="59" customFormat="false" ht="14.25" hidden="false" customHeight="true" outlineLevel="0" collapsed="false">
      <c r="A59" s="2" t="s">
        <v>3333</v>
      </c>
      <c r="B59" s="2" t="s">
        <v>3333</v>
      </c>
      <c r="C59" s="2" t="s">
        <v>3340</v>
      </c>
      <c r="D59" s="2" t="s">
        <v>3341</v>
      </c>
      <c r="E59" s="2" t="s">
        <v>3584</v>
      </c>
      <c r="F59" s="2" t="s">
        <v>3585</v>
      </c>
      <c r="G59" s="2" t="s">
        <v>3586</v>
      </c>
      <c r="H59" s="2" t="s">
        <v>22</v>
      </c>
      <c r="I59" s="2" t="s">
        <v>3354</v>
      </c>
      <c r="J59" s="4" t="n">
        <v>45927</v>
      </c>
      <c r="K59" s="4" t="n">
        <v>45957</v>
      </c>
      <c r="L59" s="21" t="s">
        <v>3355</v>
      </c>
      <c r="M59" s="4" t="n">
        <v>46022</v>
      </c>
      <c r="N59" s="22" t="n">
        <v>95</v>
      </c>
      <c r="O59" s="22" t="n">
        <v>65</v>
      </c>
      <c r="P59" s="23" t="n">
        <f aca="false">L59*N59</f>
        <v>25419.15</v>
      </c>
      <c r="Q59" s="21" t="n">
        <f aca="false">L59*O59</f>
        <v>17392.05</v>
      </c>
    </row>
    <row r="60" customFormat="false" ht="14.25" hidden="false" customHeight="true" outlineLevel="0" collapsed="false">
      <c r="A60" s="2" t="s">
        <v>3333</v>
      </c>
      <c r="B60" s="2" t="s">
        <v>3333</v>
      </c>
      <c r="C60" s="2" t="s">
        <v>3340</v>
      </c>
      <c r="D60" s="2" t="s">
        <v>3341</v>
      </c>
      <c r="E60" s="2" t="s">
        <v>3587</v>
      </c>
      <c r="F60" s="2" t="s">
        <v>3588</v>
      </c>
      <c r="G60" s="2" t="s">
        <v>3589</v>
      </c>
      <c r="H60" s="2" t="s">
        <v>22</v>
      </c>
      <c r="I60" s="2" t="s">
        <v>3378</v>
      </c>
      <c r="J60" s="4" t="n">
        <v>45961</v>
      </c>
      <c r="K60" s="4" t="n">
        <v>45991</v>
      </c>
      <c r="L60" s="21" t="s">
        <v>3379</v>
      </c>
      <c r="M60" s="4" t="n">
        <v>45995</v>
      </c>
      <c r="N60" s="22" t="n">
        <v>34</v>
      </c>
      <c r="O60" s="22" t="n">
        <v>4</v>
      </c>
      <c r="P60" s="23" t="n">
        <f aca="false">L60*N60</f>
        <v>7804.02</v>
      </c>
      <c r="Q60" s="21" t="n">
        <f aca="false">L60*O60</f>
        <v>918.12</v>
      </c>
    </row>
    <row r="61" customFormat="false" ht="14.25" hidden="false" customHeight="true" outlineLevel="0" collapsed="false">
      <c r="A61" s="2" t="s">
        <v>3333</v>
      </c>
      <c r="B61" s="2" t="s">
        <v>3333</v>
      </c>
      <c r="C61" s="2" t="s">
        <v>3532</v>
      </c>
      <c r="D61" s="2" t="s">
        <v>3533</v>
      </c>
      <c r="E61" s="2" t="s">
        <v>3590</v>
      </c>
      <c r="F61" s="2" t="s">
        <v>3591</v>
      </c>
      <c r="G61" s="2" t="s">
        <v>3592</v>
      </c>
      <c r="H61" s="2" t="s">
        <v>22</v>
      </c>
      <c r="I61" s="2" t="s">
        <v>3593</v>
      </c>
      <c r="J61" s="4" t="n">
        <v>45901</v>
      </c>
      <c r="K61" s="4" t="n">
        <v>45931</v>
      </c>
      <c r="L61" s="21" t="s">
        <v>3594</v>
      </c>
      <c r="M61" s="4" t="n">
        <v>45929</v>
      </c>
      <c r="N61" s="22" t="n">
        <v>28</v>
      </c>
      <c r="O61" s="22" t="n">
        <v>-2</v>
      </c>
      <c r="P61" s="23" t="n">
        <f aca="false">L61*N61</f>
        <v>2317.56</v>
      </c>
      <c r="Q61" s="21" t="n">
        <f aca="false">L61*O61</f>
        <v>-165.54</v>
      </c>
    </row>
    <row r="62" customFormat="false" ht="14.25" hidden="false" customHeight="true" outlineLevel="0" collapsed="false">
      <c r="A62" s="2" t="s">
        <v>3333</v>
      </c>
      <c r="B62" s="2" t="s">
        <v>3333</v>
      </c>
      <c r="C62" s="2" t="s">
        <v>3340</v>
      </c>
      <c r="D62" s="2" t="s">
        <v>3341</v>
      </c>
      <c r="E62" s="2" t="s">
        <v>3595</v>
      </c>
      <c r="F62" s="2" t="s">
        <v>3596</v>
      </c>
      <c r="G62" s="2" t="s">
        <v>3597</v>
      </c>
      <c r="H62" s="2" t="s">
        <v>22</v>
      </c>
      <c r="I62" s="2" t="s">
        <v>3354</v>
      </c>
      <c r="J62" s="4" t="n">
        <v>45909</v>
      </c>
      <c r="K62" s="4" t="n">
        <v>45939</v>
      </c>
      <c r="L62" s="21" t="s">
        <v>3355</v>
      </c>
      <c r="M62" s="4" t="n">
        <v>45964</v>
      </c>
      <c r="N62" s="22" t="n">
        <v>55</v>
      </c>
      <c r="O62" s="22" t="n">
        <v>25</v>
      </c>
      <c r="P62" s="23" t="n">
        <f aca="false">L62*N62</f>
        <v>14716.35</v>
      </c>
      <c r="Q62" s="21" t="n">
        <f aca="false">L62*O62</f>
        <v>6689.25</v>
      </c>
    </row>
    <row r="63" customFormat="false" ht="14.25" hidden="false" customHeight="true" outlineLevel="0" collapsed="false">
      <c r="A63" s="2" t="s">
        <v>3333</v>
      </c>
      <c r="B63" s="2" t="s">
        <v>3333</v>
      </c>
      <c r="C63" s="2" t="s">
        <v>3388</v>
      </c>
      <c r="D63" s="2" t="s">
        <v>3389</v>
      </c>
      <c r="E63" s="2" t="s">
        <v>3598</v>
      </c>
      <c r="F63" s="2" t="s">
        <v>3599</v>
      </c>
      <c r="G63" s="2" t="s">
        <v>3600</v>
      </c>
      <c r="H63" s="2" t="s">
        <v>22</v>
      </c>
      <c r="I63" s="2" t="s">
        <v>3601</v>
      </c>
      <c r="J63" s="4" t="n">
        <v>45995</v>
      </c>
      <c r="K63" s="4" t="n">
        <v>46025</v>
      </c>
      <c r="L63" s="21" t="n">
        <v>62425.19</v>
      </c>
      <c r="M63" s="4" t="n">
        <v>46014</v>
      </c>
      <c r="N63" s="22" t="n">
        <v>19</v>
      </c>
      <c r="O63" s="22" t="n">
        <v>-11</v>
      </c>
      <c r="P63" s="23" t="n">
        <f aca="false">L63*N63</f>
        <v>1186078.61</v>
      </c>
      <c r="Q63" s="21" t="n">
        <f aca="false">L63*O63</f>
        <v>-686677.09</v>
      </c>
    </row>
    <row r="64" customFormat="false" ht="14.25" hidden="false" customHeight="true" outlineLevel="0" collapsed="false">
      <c r="A64" s="2" t="s">
        <v>3333</v>
      </c>
      <c r="B64" s="2" t="s">
        <v>3333</v>
      </c>
      <c r="C64" s="2" t="s">
        <v>24</v>
      </c>
      <c r="D64" s="2" t="s">
        <v>24</v>
      </c>
      <c r="E64" s="2" t="s">
        <v>3602</v>
      </c>
      <c r="F64" s="2" t="s">
        <v>3603</v>
      </c>
      <c r="G64" s="2" t="s">
        <v>3604</v>
      </c>
      <c r="H64" s="2" t="s">
        <v>22</v>
      </c>
      <c r="I64" s="2" t="s">
        <v>3605</v>
      </c>
      <c r="J64" s="4" t="n">
        <v>45688</v>
      </c>
      <c r="K64" s="4" t="n">
        <v>45718</v>
      </c>
      <c r="L64" s="21" t="n">
        <v>11581.48</v>
      </c>
      <c r="M64" s="4" t="n">
        <v>45720</v>
      </c>
      <c r="N64" s="22" t="n">
        <v>32</v>
      </c>
      <c r="O64" s="22" t="n">
        <v>2</v>
      </c>
      <c r="P64" s="23" t="n">
        <f aca="false">L64*N64</f>
        <v>370607.36</v>
      </c>
      <c r="Q64" s="21" t="n">
        <f aca="false">L64*O64</f>
        <v>23162.96</v>
      </c>
    </row>
    <row r="65" customFormat="false" ht="14.25" hidden="false" customHeight="true" outlineLevel="0" collapsed="false">
      <c r="A65" s="2" t="s">
        <v>3333</v>
      </c>
      <c r="B65" s="2" t="s">
        <v>3333</v>
      </c>
      <c r="C65" s="2" t="s">
        <v>3334</v>
      </c>
      <c r="D65" s="2" t="s">
        <v>3335</v>
      </c>
      <c r="E65" s="2" t="s">
        <v>3606</v>
      </c>
      <c r="F65" s="2" t="s">
        <v>3607</v>
      </c>
      <c r="G65" s="2" t="s">
        <v>3608</v>
      </c>
      <c r="H65" s="2" t="s">
        <v>22</v>
      </c>
      <c r="I65" s="2" t="s">
        <v>3609</v>
      </c>
      <c r="J65" s="4" t="n">
        <v>45946</v>
      </c>
      <c r="K65" s="4" t="n">
        <v>45976</v>
      </c>
      <c r="L65" s="21" t="n">
        <v>50388.66</v>
      </c>
      <c r="M65" s="4" t="n">
        <v>45960</v>
      </c>
      <c r="N65" s="22" t="n">
        <v>14</v>
      </c>
      <c r="O65" s="22" t="n">
        <v>-16</v>
      </c>
      <c r="P65" s="23" t="n">
        <f aca="false">L65*N65</f>
        <v>705441.24</v>
      </c>
      <c r="Q65" s="21" t="n">
        <f aca="false">L65*O65</f>
        <v>-806218.56</v>
      </c>
    </row>
    <row r="66" customFormat="false" ht="14.25" hidden="false" customHeight="true" outlineLevel="0" collapsed="false">
      <c r="A66" s="2" t="s">
        <v>3333</v>
      </c>
      <c r="B66" s="2" t="s">
        <v>3333</v>
      </c>
      <c r="C66" s="2" t="s">
        <v>24</v>
      </c>
      <c r="D66" s="2" t="s">
        <v>24</v>
      </c>
      <c r="E66" s="2" t="s">
        <v>3610</v>
      </c>
      <c r="F66" s="2" t="s">
        <v>3611</v>
      </c>
      <c r="G66" s="2" t="s">
        <v>3612</v>
      </c>
      <c r="H66" s="2" t="s">
        <v>22</v>
      </c>
      <c r="I66" s="2" t="s">
        <v>3613</v>
      </c>
      <c r="J66" s="4" t="n">
        <v>45629</v>
      </c>
      <c r="K66" s="4" t="n">
        <v>45659</v>
      </c>
      <c r="L66" s="21" t="s">
        <v>3613</v>
      </c>
      <c r="M66" s="4" t="n">
        <v>45708</v>
      </c>
      <c r="N66" s="22" t="n">
        <v>79</v>
      </c>
      <c r="O66" s="22" t="n">
        <v>49</v>
      </c>
      <c r="P66" s="23" t="n">
        <f aca="false">L66*N66</f>
        <v>63500.99</v>
      </c>
      <c r="Q66" s="21" t="n">
        <f aca="false">L66*O66</f>
        <v>39386.69</v>
      </c>
    </row>
    <row r="67" customFormat="false" ht="14.25" hidden="false" customHeight="true" outlineLevel="0" collapsed="false">
      <c r="A67" s="2" t="s">
        <v>3333</v>
      </c>
      <c r="B67" s="2" t="s">
        <v>3333</v>
      </c>
      <c r="C67" s="2" t="s">
        <v>3509</v>
      </c>
      <c r="D67" s="2" t="s">
        <v>3510</v>
      </c>
      <c r="E67" s="2" t="s">
        <v>3614</v>
      </c>
      <c r="F67" s="2" t="s">
        <v>3615</v>
      </c>
      <c r="G67" s="2" t="s">
        <v>3616</v>
      </c>
      <c r="H67" s="2" t="s">
        <v>22</v>
      </c>
      <c r="I67" s="2" t="s">
        <v>3617</v>
      </c>
      <c r="J67" s="4" t="n">
        <v>45783</v>
      </c>
      <c r="K67" s="4" t="n">
        <v>45813</v>
      </c>
      <c r="L67" s="21" t="n">
        <v>25751.65</v>
      </c>
      <c r="M67" s="4" t="n">
        <v>45820</v>
      </c>
      <c r="N67" s="22" t="n">
        <v>37</v>
      </c>
      <c r="O67" s="22" t="n">
        <v>7</v>
      </c>
      <c r="P67" s="23" t="n">
        <f aca="false">L67*N67</f>
        <v>952811.05</v>
      </c>
      <c r="Q67" s="21" t="n">
        <f aca="false">L67*O67</f>
        <v>180261.55</v>
      </c>
    </row>
    <row r="68" customFormat="false" ht="14.25" hidden="false" customHeight="true" outlineLevel="0" collapsed="false">
      <c r="A68" s="2" t="s">
        <v>3333</v>
      </c>
      <c r="B68" s="2" t="s">
        <v>3333</v>
      </c>
      <c r="C68" s="2" t="s">
        <v>3340</v>
      </c>
      <c r="D68" s="2" t="s">
        <v>3341</v>
      </c>
      <c r="E68" s="2" t="s">
        <v>3618</v>
      </c>
      <c r="F68" s="2" t="s">
        <v>3619</v>
      </c>
      <c r="G68" s="2" t="s">
        <v>3620</v>
      </c>
      <c r="H68" s="2" t="s">
        <v>22</v>
      </c>
      <c r="I68" s="2" t="s">
        <v>3354</v>
      </c>
      <c r="J68" s="4" t="n">
        <v>45770</v>
      </c>
      <c r="K68" s="4" t="n">
        <v>45800</v>
      </c>
      <c r="L68" s="21" t="s">
        <v>3355</v>
      </c>
      <c r="M68" s="4" t="n">
        <v>45792</v>
      </c>
      <c r="N68" s="22" t="n">
        <v>22</v>
      </c>
      <c r="O68" s="22" t="n">
        <v>-8</v>
      </c>
      <c r="P68" s="23" t="n">
        <f aca="false">L68*N68</f>
        <v>5886.54</v>
      </c>
      <c r="Q68" s="21" t="n">
        <f aca="false">L68*O68</f>
        <v>-2140.56</v>
      </c>
    </row>
    <row r="69" customFormat="false" ht="14.25" hidden="false" customHeight="true" outlineLevel="0" collapsed="false">
      <c r="A69" s="2" t="s">
        <v>3333</v>
      </c>
      <c r="B69" s="2" t="s">
        <v>3333</v>
      </c>
      <c r="C69" s="2" t="s">
        <v>24</v>
      </c>
      <c r="D69" s="2" t="s">
        <v>24</v>
      </c>
      <c r="E69" s="2" t="s">
        <v>3621</v>
      </c>
      <c r="F69" s="2" t="s">
        <v>3622</v>
      </c>
      <c r="G69" s="2" t="s">
        <v>3623</v>
      </c>
      <c r="H69" s="2" t="s">
        <v>22</v>
      </c>
      <c r="I69" s="2" t="s">
        <v>3624</v>
      </c>
      <c r="J69" s="4" t="n">
        <v>45877</v>
      </c>
      <c r="K69" s="4" t="n">
        <v>45907</v>
      </c>
      <c r="L69" s="21" t="n">
        <v>12218.06</v>
      </c>
      <c r="M69" s="4" t="n">
        <v>45937</v>
      </c>
      <c r="N69" s="22" t="n">
        <v>60</v>
      </c>
      <c r="O69" s="22" t="n">
        <v>30</v>
      </c>
      <c r="P69" s="23" t="n">
        <f aca="false">L69*N69</f>
        <v>733083.6</v>
      </c>
      <c r="Q69" s="21" t="n">
        <f aca="false">L69*O69</f>
        <v>366541.8</v>
      </c>
    </row>
    <row r="70" customFormat="false" ht="14.25" hidden="false" customHeight="true" outlineLevel="0" collapsed="false">
      <c r="A70" s="2" t="s">
        <v>3333</v>
      </c>
      <c r="B70" s="2" t="s">
        <v>3333</v>
      </c>
      <c r="C70" s="2" t="s">
        <v>3446</v>
      </c>
      <c r="D70" s="2" t="s">
        <v>3447</v>
      </c>
      <c r="E70" s="2" t="s">
        <v>3625</v>
      </c>
      <c r="F70" s="2" t="s">
        <v>3626</v>
      </c>
      <c r="G70" s="2" t="s">
        <v>3627</v>
      </c>
      <c r="H70" s="2" t="s">
        <v>22</v>
      </c>
      <c r="I70" s="2" t="s">
        <v>3628</v>
      </c>
      <c r="J70" s="4" t="n">
        <v>45968</v>
      </c>
      <c r="K70" s="4" t="n">
        <v>45998</v>
      </c>
      <c r="L70" s="21" t="n">
        <v>589938.94</v>
      </c>
      <c r="M70" s="4" t="n">
        <v>45981</v>
      </c>
      <c r="N70" s="22" t="n">
        <v>13</v>
      </c>
      <c r="O70" s="22" t="n">
        <v>-17</v>
      </c>
      <c r="P70" s="23" t="n">
        <f aca="false">L70*N70</f>
        <v>7669206.22</v>
      </c>
      <c r="Q70" s="21" t="n">
        <f aca="false">L70*O70</f>
        <v>-10028961.98</v>
      </c>
    </row>
    <row r="71" customFormat="false" ht="14.25" hidden="false" customHeight="true" outlineLevel="0" collapsed="false">
      <c r="A71" s="2" t="s">
        <v>3333</v>
      </c>
      <c r="B71" s="2" t="s">
        <v>3333</v>
      </c>
      <c r="C71" s="2" t="s">
        <v>3629</v>
      </c>
      <c r="D71" s="2" t="s">
        <v>3630</v>
      </c>
      <c r="E71" s="2" t="s">
        <v>3631</v>
      </c>
      <c r="F71" s="2" t="s">
        <v>3632</v>
      </c>
      <c r="G71" s="2" t="s">
        <v>3633</v>
      </c>
      <c r="H71" s="2" t="s">
        <v>22</v>
      </c>
      <c r="I71" s="2" t="s">
        <v>3634</v>
      </c>
      <c r="J71" s="4" t="n">
        <v>45630</v>
      </c>
      <c r="K71" s="4" t="n">
        <v>45660</v>
      </c>
      <c r="L71" s="21" t="n">
        <v>2701</v>
      </c>
      <c r="M71" s="4" t="n">
        <v>45705</v>
      </c>
      <c r="N71" s="22" t="n">
        <v>75</v>
      </c>
      <c r="O71" s="22" t="n">
        <v>45</v>
      </c>
      <c r="P71" s="23" t="n">
        <f aca="false">L71*N71</f>
        <v>202575</v>
      </c>
      <c r="Q71" s="21" t="n">
        <f aca="false">L71*O71</f>
        <v>121545</v>
      </c>
    </row>
    <row r="72" customFormat="false" ht="14.25" hidden="false" customHeight="true" outlineLevel="0" collapsed="false">
      <c r="A72" s="2" t="s">
        <v>3333</v>
      </c>
      <c r="B72" s="2" t="s">
        <v>3333</v>
      </c>
      <c r="C72" s="2" t="s">
        <v>3554</v>
      </c>
      <c r="D72" s="2" t="s">
        <v>3555</v>
      </c>
      <c r="E72" s="2" t="s">
        <v>3635</v>
      </c>
      <c r="F72" s="2" t="s">
        <v>3636</v>
      </c>
      <c r="G72" s="2" t="s">
        <v>3637</v>
      </c>
      <c r="H72" s="2" t="s">
        <v>22</v>
      </c>
      <c r="I72" s="2" t="s">
        <v>3559</v>
      </c>
      <c r="J72" s="4" t="n">
        <v>45897</v>
      </c>
      <c r="K72" s="4" t="n">
        <v>45927</v>
      </c>
      <c r="L72" s="21" t="n">
        <v>4339.2</v>
      </c>
      <c r="M72" s="4" t="n">
        <v>45929</v>
      </c>
      <c r="N72" s="22" t="n">
        <v>32</v>
      </c>
      <c r="O72" s="22" t="n">
        <v>2</v>
      </c>
      <c r="P72" s="23" t="n">
        <f aca="false">L72*N72</f>
        <v>138854.4</v>
      </c>
      <c r="Q72" s="21" t="n">
        <f aca="false">L72*O72</f>
        <v>8678.4</v>
      </c>
    </row>
    <row r="73" customFormat="false" ht="14.25" hidden="false" customHeight="true" outlineLevel="0" collapsed="false">
      <c r="A73" s="2" t="s">
        <v>3333</v>
      </c>
      <c r="B73" s="2" t="s">
        <v>3333</v>
      </c>
      <c r="C73" s="2" t="s">
        <v>1036</v>
      </c>
      <c r="D73" s="2" t="s">
        <v>1037</v>
      </c>
      <c r="E73" s="2" t="s">
        <v>3638</v>
      </c>
      <c r="F73" s="2" t="s">
        <v>3639</v>
      </c>
      <c r="G73" s="2" t="s">
        <v>3640</v>
      </c>
      <c r="H73" s="2" t="s">
        <v>22</v>
      </c>
      <c r="I73" s="2" t="s">
        <v>3641</v>
      </c>
      <c r="J73" s="4" t="n">
        <v>45818</v>
      </c>
      <c r="K73" s="4" t="n">
        <v>45848</v>
      </c>
      <c r="L73" s="21" t="n">
        <v>32725.27</v>
      </c>
      <c r="M73" s="4" t="n">
        <v>45887</v>
      </c>
      <c r="N73" s="22" t="n">
        <v>69</v>
      </c>
      <c r="O73" s="22" t="n">
        <v>39</v>
      </c>
      <c r="P73" s="23" t="n">
        <f aca="false">L73*N73</f>
        <v>2258043.63</v>
      </c>
      <c r="Q73" s="21" t="n">
        <f aca="false">L73*O73</f>
        <v>1276285.53</v>
      </c>
    </row>
    <row r="74" customFormat="false" ht="14.25" hidden="false" customHeight="true" outlineLevel="0" collapsed="false">
      <c r="A74" s="2" t="s">
        <v>3333</v>
      </c>
      <c r="B74" s="2" t="s">
        <v>3333</v>
      </c>
      <c r="C74" s="2" t="s">
        <v>3369</v>
      </c>
      <c r="D74" s="2" t="s">
        <v>3370</v>
      </c>
      <c r="E74" s="2" t="s">
        <v>3642</v>
      </c>
      <c r="F74" s="2" t="s">
        <v>3643</v>
      </c>
      <c r="G74" s="2" t="s">
        <v>3644</v>
      </c>
      <c r="H74" s="2" t="s">
        <v>22</v>
      </c>
      <c r="I74" s="2" t="s">
        <v>3374</v>
      </c>
      <c r="J74" s="4" t="n">
        <v>45860</v>
      </c>
      <c r="K74" s="4" t="n">
        <v>45890</v>
      </c>
      <c r="L74" s="21" t="n">
        <v>30874.89</v>
      </c>
      <c r="M74" s="4" t="n">
        <v>45890</v>
      </c>
      <c r="N74" s="22" t="n">
        <v>30</v>
      </c>
      <c r="O74" s="22" t="n">
        <v>0</v>
      </c>
      <c r="P74" s="23" t="n">
        <f aca="false">L74*N74</f>
        <v>926246.7</v>
      </c>
      <c r="Q74" s="21" t="n">
        <f aca="false">L74*O74</f>
        <v>0</v>
      </c>
    </row>
    <row r="75" customFormat="false" ht="14.25" hidden="false" customHeight="true" outlineLevel="0" collapsed="false">
      <c r="A75" s="2" t="s">
        <v>3333</v>
      </c>
      <c r="B75" s="2" t="s">
        <v>3333</v>
      </c>
      <c r="C75" s="2" t="s">
        <v>3340</v>
      </c>
      <c r="D75" s="2" t="s">
        <v>3341</v>
      </c>
      <c r="E75" s="2" t="s">
        <v>3645</v>
      </c>
      <c r="F75" s="2" t="s">
        <v>3646</v>
      </c>
      <c r="G75" s="2" t="s">
        <v>3647</v>
      </c>
      <c r="H75" s="2" t="s">
        <v>22</v>
      </c>
      <c r="I75" s="2" t="s">
        <v>3648</v>
      </c>
      <c r="J75" s="4" t="n">
        <v>45968</v>
      </c>
      <c r="K75" s="4" t="n">
        <v>45998</v>
      </c>
      <c r="L75" s="21" t="s">
        <v>3648</v>
      </c>
      <c r="M75" s="4" t="n">
        <v>45995</v>
      </c>
      <c r="N75" s="22" t="n">
        <v>27</v>
      </c>
      <c r="O75" s="22" t="n">
        <v>-3</v>
      </c>
      <c r="P75" s="23" t="n">
        <f aca="false">L75*N75</f>
        <v>522.45</v>
      </c>
      <c r="Q75" s="21" t="n">
        <f aca="false">L75*O75</f>
        <v>-58.05</v>
      </c>
    </row>
    <row r="76" customFormat="false" ht="14.25" hidden="false" customHeight="true" outlineLevel="0" collapsed="false">
      <c r="A76" s="2" t="s">
        <v>3333</v>
      </c>
      <c r="B76" s="2" t="s">
        <v>3333</v>
      </c>
      <c r="C76" s="2" t="s">
        <v>3418</v>
      </c>
      <c r="D76" s="2" t="s">
        <v>3419</v>
      </c>
      <c r="E76" s="2" t="s">
        <v>3649</v>
      </c>
      <c r="F76" s="2" t="s">
        <v>3650</v>
      </c>
      <c r="G76" s="2" t="s">
        <v>3651</v>
      </c>
      <c r="H76" s="2" t="s">
        <v>22</v>
      </c>
      <c r="I76" s="2" t="s">
        <v>3652</v>
      </c>
      <c r="J76" s="4" t="n">
        <v>45854</v>
      </c>
      <c r="K76" s="4" t="n">
        <v>45884</v>
      </c>
      <c r="L76" s="21" t="n">
        <v>41287.01</v>
      </c>
      <c r="M76" s="4" t="n">
        <v>45890</v>
      </c>
      <c r="N76" s="22" t="n">
        <v>36</v>
      </c>
      <c r="O76" s="22" t="n">
        <v>6</v>
      </c>
      <c r="P76" s="23" t="n">
        <f aca="false">L76*N76</f>
        <v>1486332.36</v>
      </c>
      <c r="Q76" s="21" t="n">
        <f aca="false">L76*O76</f>
        <v>247722.06</v>
      </c>
    </row>
    <row r="77" customFormat="false" ht="14.25" hidden="false" customHeight="true" outlineLevel="0" collapsed="false">
      <c r="A77" s="2" t="s">
        <v>3333</v>
      </c>
      <c r="B77" s="2" t="s">
        <v>3333</v>
      </c>
      <c r="C77" s="2" t="s">
        <v>3340</v>
      </c>
      <c r="D77" s="2" t="s">
        <v>3341</v>
      </c>
      <c r="E77" s="2" t="s">
        <v>3653</v>
      </c>
      <c r="F77" s="2" t="s">
        <v>3654</v>
      </c>
      <c r="G77" s="2" t="s">
        <v>3655</v>
      </c>
      <c r="H77" s="2" t="s">
        <v>22</v>
      </c>
      <c r="I77" s="2" t="s">
        <v>3378</v>
      </c>
      <c r="J77" s="4" t="n">
        <v>45870</v>
      </c>
      <c r="K77" s="4" t="n">
        <v>45900</v>
      </c>
      <c r="L77" s="21" t="s">
        <v>3379</v>
      </c>
      <c r="M77" s="4" t="n">
        <v>45910</v>
      </c>
      <c r="N77" s="22" t="n">
        <v>40</v>
      </c>
      <c r="O77" s="22" t="n">
        <v>10</v>
      </c>
      <c r="P77" s="23" t="n">
        <f aca="false">L77*N77</f>
        <v>9181.2</v>
      </c>
      <c r="Q77" s="21" t="n">
        <f aca="false">L77*O77</f>
        <v>2295.3</v>
      </c>
    </row>
    <row r="78" customFormat="false" ht="14.25" hidden="false" customHeight="true" outlineLevel="0" collapsed="false">
      <c r="A78" s="2" t="s">
        <v>3333</v>
      </c>
      <c r="B78" s="2" t="s">
        <v>3333</v>
      </c>
      <c r="C78" s="2" t="s">
        <v>24</v>
      </c>
      <c r="D78" s="2" t="s">
        <v>24</v>
      </c>
      <c r="E78" s="2" t="s">
        <v>3656</v>
      </c>
      <c r="F78" s="2" t="s">
        <v>3657</v>
      </c>
      <c r="G78" s="2" t="s">
        <v>45</v>
      </c>
      <c r="H78" s="2" t="s">
        <v>22</v>
      </c>
      <c r="I78" s="2" t="s">
        <v>3658</v>
      </c>
      <c r="J78" s="4" t="n">
        <v>45942</v>
      </c>
      <c r="K78" s="4" t="n">
        <v>45972</v>
      </c>
      <c r="L78" s="21" t="n">
        <v>8638.63</v>
      </c>
      <c r="M78" s="4" t="n">
        <v>45966</v>
      </c>
      <c r="N78" s="22" t="n">
        <v>24</v>
      </c>
      <c r="O78" s="22" t="n">
        <v>-6</v>
      </c>
      <c r="P78" s="23" t="n">
        <f aca="false">L78*N78</f>
        <v>207327.12</v>
      </c>
      <c r="Q78" s="21" t="n">
        <f aca="false">L78*O78</f>
        <v>-51831.78</v>
      </c>
    </row>
    <row r="79" customFormat="false" ht="14.25" hidden="false" customHeight="true" outlineLevel="0" collapsed="false">
      <c r="A79" s="2" t="s">
        <v>3333</v>
      </c>
      <c r="B79" s="2" t="s">
        <v>3333</v>
      </c>
      <c r="C79" s="2" t="s">
        <v>3659</v>
      </c>
      <c r="D79" s="2" t="s">
        <v>3660</v>
      </c>
      <c r="E79" s="2" t="s">
        <v>3661</v>
      </c>
      <c r="F79" s="2" t="s">
        <v>3662</v>
      </c>
      <c r="G79" s="2" t="s">
        <v>3663</v>
      </c>
      <c r="H79" s="2" t="s">
        <v>22</v>
      </c>
      <c r="I79" s="2" t="s">
        <v>3664</v>
      </c>
      <c r="J79" s="4" t="n">
        <v>45700</v>
      </c>
      <c r="K79" s="4" t="n">
        <v>45730</v>
      </c>
      <c r="L79" s="21" t="n">
        <v>11857.2</v>
      </c>
      <c r="M79" s="4" t="n">
        <v>45733</v>
      </c>
      <c r="N79" s="22" t="n">
        <v>33</v>
      </c>
      <c r="O79" s="22" t="n">
        <v>3</v>
      </c>
      <c r="P79" s="23" t="n">
        <f aca="false">L79*N79</f>
        <v>391287.6</v>
      </c>
      <c r="Q79" s="21" t="n">
        <f aca="false">L79*O79</f>
        <v>35571.6</v>
      </c>
    </row>
    <row r="80" customFormat="false" ht="14.25" hidden="false" customHeight="true" outlineLevel="0" collapsed="false">
      <c r="A80" s="2" t="s">
        <v>3333</v>
      </c>
      <c r="B80" s="2" t="s">
        <v>3333</v>
      </c>
      <c r="C80" s="2" t="s">
        <v>3665</v>
      </c>
      <c r="D80" s="2" t="s">
        <v>3666</v>
      </c>
      <c r="E80" s="2" t="s">
        <v>3667</v>
      </c>
      <c r="F80" s="2" t="s">
        <v>3668</v>
      </c>
      <c r="G80" s="2" t="s">
        <v>3669</v>
      </c>
      <c r="H80" s="2" t="s">
        <v>22</v>
      </c>
      <c r="I80" s="2" t="s">
        <v>3670</v>
      </c>
      <c r="J80" s="4" t="n">
        <v>45957</v>
      </c>
      <c r="K80" s="4" t="n">
        <v>45987</v>
      </c>
      <c r="L80" s="21" t="n">
        <v>50000</v>
      </c>
      <c r="M80" s="4" t="n">
        <v>46013</v>
      </c>
      <c r="N80" s="22" t="n">
        <v>56</v>
      </c>
      <c r="O80" s="22" t="n">
        <v>26</v>
      </c>
      <c r="P80" s="23" t="n">
        <f aca="false">L80*N80</f>
        <v>2800000</v>
      </c>
      <c r="Q80" s="21" t="n">
        <f aca="false">L80*O80</f>
        <v>1300000</v>
      </c>
    </row>
    <row r="81" customFormat="false" ht="14.25" hidden="false" customHeight="true" outlineLevel="0" collapsed="false">
      <c r="A81" s="2" t="s">
        <v>3333</v>
      </c>
      <c r="B81" s="2" t="s">
        <v>3333</v>
      </c>
      <c r="C81" s="2" t="s">
        <v>24</v>
      </c>
      <c r="D81" s="2" t="s">
        <v>24</v>
      </c>
      <c r="E81" s="2" t="s">
        <v>3671</v>
      </c>
      <c r="F81" s="2" t="s">
        <v>3672</v>
      </c>
      <c r="G81" s="2" t="s">
        <v>3673</v>
      </c>
      <c r="H81" s="2" t="s">
        <v>22</v>
      </c>
      <c r="I81" s="2" t="s">
        <v>3674</v>
      </c>
      <c r="J81" s="4" t="n">
        <v>45930</v>
      </c>
      <c r="K81" s="4" t="n">
        <v>45960</v>
      </c>
      <c r="L81" s="21" t="n">
        <v>5231.23</v>
      </c>
      <c r="M81" s="4" t="n">
        <v>46022</v>
      </c>
      <c r="N81" s="22" t="n">
        <v>92</v>
      </c>
      <c r="O81" s="22" t="n">
        <v>62</v>
      </c>
      <c r="P81" s="23" t="n">
        <f aca="false">L81*N81</f>
        <v>481273.16</v>
      </c>
      <c r="Q81" s="21" t="n">
        <f aca="false">L81*O81</f>
        <v>324336.26</v>
      </c>
    </row>
    <row r="82" customFormat="false" ht="14.25" hidden="false" customHeight="true" outlineLevel="0" collapsed="false">
      <c r="A82" s="2" t="s">
        <v>3333</v>
      </c>
      <c r="B82" s="2" t="s">
        <v>3333</v>
      </c>
      <c r="C82" s="2" t="s">
        <v>3340</v>
      </c>
      <c r="D82" s="2" t="s">
        <v>3341</v>
      </c>
      <c r="E82" s="2" t="s">
        <v>3675</v>
      </c>
      <c r="F82" s="2" t="s">
        <v>3676</v>
      </c>
      <c r="G82" s="2" t="s">
        <v>3677</v>
      </c>
      <c r="H82" s="2" t="s">
        <v>22</v>
      </c>
      <c r="I82" s="2" t="s">
        <v>3678</v>
      </c>
      <c r="J82" s="4" t="n">
        <v>45805</v>
      </c>
      <c r="K82" s="4" t="n">
        <v>45835</v>
      </c>
      <c r="L82" s="21" t="s">
        <v>3679</v>
      </c>
      <c r="M82" s="4" t="n">
        <v>45854</v>
      </c>
      <c r="N82" s="22" t="n">
        <v>49</v>
      </c>
      <c r="O82" s="22" t="n">
        <v>19</v>
      </c>
      <c r="P82" s="23" t="n">
        <f aca="false">L82*N82</f>
        <v>39332.79</v>
      </c>
      <c r="Q82" s="21" t="n">
        <f aca="false">L82*O82</f>
        <v>15251.49</v>
      </c>
    </row>
    <row r="83" customFormat="false" ht="14.25" hidden="false" customHeight="true" outlineLevel="0" collapsed="false">
      <c r="A83" s="2" t="s">
        <v>3333</v>
      </c>
      <c r="B83" s="2" t="s">
        <v>3333</v>
      </c>
      <c r="C83" s="2" t="s">
        <v>3334</v>
      </c>
      <c r="D83" s="2" t="s">
        <v>3335</v>
      </c>
      <c r="E83" s="2" t="s">
        <v>3680</v>
      </c>
      <c r="F83" s="2" t="s">
        <v>3681</v>
      </c>
      <c r="G83" s="2" t="s">
        <v>3682</v>
      </c>
      <c r="H83" s="2" t="s">
        <v>22</v>
      </c>
      <c r="I83" s="2" t="s">
        <v>3683</v>
      </c>
      <c r="J83" s="4" t="n">
        <v>45888</v>
      </c>
      <c r="K83" s="4" t="n">
        <v>45918</v>
      </c>
      <c r="L83" s="21" t="n">
        <v>5934.17</v>
      </c>
      <c r="M83" s="4" t="n">
        <v>45994</v>
      </c>
      <c r="N83" s="22" t="n">
        <v>106</v>
      </c>
      <c r="O83" s="22" t="n">
        <v>76</v>
      </c>
      <c r="P83" s="23" t="n">
        <f aca="false">L83*N83</f>
        <v>629022.02</v>
      </c>
      <c r="Q83" s="21" t="n">
        <f aca="false">L83*O83</f>
        <v>450996.92</v>
      </c>
    </row>
    <row r="84" customFormat="false" ht="14.25" hidden="false" customHeight="true" outlineLevel="0" collapsed="false">
      <c r="A84" s="2" t="s">
        <v>3333</v>
      </c>
      <c r="B84" s="2" t="s">
        <v>3333</v>
      </c>
      <c r="C84" s="2" t="s">
        <v>3340</v>
      </c>
      <c r="D84" s="2" t="s">
        <v>3341</v>
      </c>
      <c r="E84" s="2" t="s">
        <v>3684</v>
      </c>
      <c r="F84" s="2" t="s">
        <v>3685</v>
      </c>
      <c r="G84" s="2" t="s">
        <v>3686</v>
      </c>
      <c r="H84" s="2" t="s">
        <v>22</v>
      </c>
      <c r="I84" s="2" t="s">
        <v>3354</v>
      </c>
      <c r="J84" s="4" t="n">
        <v>45770</v>
      </c>
      <c r="K84" s="4" t="n">
        <v>45800</v>
      </c>
      <c r="L84" s="21" t="s">
        <v>3355</v>
      </c>
      <c r="M84" s="4" t="n">
        <v>45792</v>
      </c>
      <c r="N84" s="22" t="n">
        <v>22</v>
      </c>
      <c r="O84" s="22" t="n">
        <v>-8</v>
      </c>
      <c r="P84" s="23" t="n">
        <f aca="false">L84*N84</f>
        <v>5886.54</v>
      </c>
      <c r="Q84" s="21" t="n">
        <f aca="false">L84*O84</f>
        <v>-2140.56</v>
      </c>
    </row>
    <row r="85" customFormat="false" ht="14.25" hidden="false" customHeight="true" outlineLevel="0" collapsed="false">
      <c r="A85" s="2" t="s">
        <v>3333</v>
      </c>
      <c r="B85" s="2" t="s">
        <v>3333</v>
      </c>
      <c r="C85" s="2" t="s">
        <v>24</v>
      </c>
      <c r="D85" s="2" t="s">
        <v>24</v>
      </c>
      <c r="E85" s="2" t="s">
        <v>3687</v>
      </c>
      <c r="F85" s="2" t="s">
        <v>3688</v>
      </c>
      <c r="G85" s="2" t="s">
        <v>45</v>
      </c>
      <c r="H85" s="2" t="s">
        <v>22</v>
      </c>
      <c r="I85" s="2" t="s">
        <v>3689</v>
      </c>
      <c r="J85" s="4" t="n">
        <v>45666</v>
      </c>
      <c r="K85" s="4" t="n">
        <v>45696</v>
      </c>
      <c r="L85" s="21" t="n">
        <v>65818.33</v>
      </c>
      <c r="M85" s="4" t="n">
        <v>45709</v>
      </c>
      <c r="N85" s="22" t="n">
        <v>43</v>
      </c>
      <c r="O85" s="22" t="n">
        <v>13</v>
      </c>
      <c r="P85" s="23" t="n">
        <f aca="false">L85*N85</f>
        <v>2830188.19</v>
      </c>
      <c r="Q85" s="21" t="n">
        <f aca="false">L85*O85</f>
        <v>855638.29</v>
      </c>
    </row>
    <row r="86" customFormat="false" ht="14.25" hidden="false" customHeight="true" outlineLevel="0" collapsed="false">
      <c r="A86" s="2" t="s">
        <v>3333</v>
      </c>
      <c r="B86" s="2" t="s">
        <v>3333</v>
      </c>
      <c r="C86" s="2" t="s">
        <v>24</v>
      </c>
      <c r="D86" s="2" t="s">
        <v>24</v>
      </c>
      <c r="E86" s="2" t="s">
        <v>3690</v>
      </c>
      <c r="F86" s="2" t="s">
        <v>3691</v>
      </c>
      <c r="G86" s="2" t="s">
        <v>3692</v>
      </c>
      <c r="H86" s="2" t="s">
        <v>22</v>
      </c>
      <c r="I86" s="2" t="s">
        <v>3693</v>
      </c>
      <c r="J86" s="4" t="n">
        <v>45667</v>
      </c>
      <c r="K86" s="4" t="n">
        <v>45697</v>
      </c>
      <c r="L86" s="21" t="n">
        <v>4044</v>
      </c>
      <c r="M86" s="4" t="n">
        <v>45709</v>
      </c>
      <c r="N86" s="22" t="n">
        <v>42</v>
      </c>
      <c r="O86" s="22" t="n">
        <v>12</v>
      </c>
      <c r="P86" s="23" t="n">
        <f aca="false">L86*N86</f>
        <v>169848</v>
      </c>
      <c r="Q86" s="21" t="n">
        <f aca="false">L86*O86</f>
        <v>48528</v>
      </c>
    </row>
    <row r="87" customFormat="false" ht="14.25" hidden="false" customHeight="true" outlineLevel="0" collapsed="false">
      <c r="A87" s="2" t="s">
        <v>3333</v>
      </c>
      <c r="B87" s="2" t="s">
        <v>3333</v>
      </c>
      <c r="C87" s="2" t="s">
        <v>3340</v>
      </c>
      <c r="D87" s="2" t="s">
        <v>3341</v>
      </c>
      <c r="E87" s="2" t="s">
        <v>3694</v>
      </c>
      <c r="F87" s="2" t="s">
        <v>3695</v>
      </c>
      <c r="G87" s="2" t="s">
        <v>3696</v>
      </c>
      <c r="H87" s="2" t="s">
        <v>22</v>
      </c>
      <c r="I87" s="2" t="s">
        <v>3697</v>
      </c>
      <c r="J87" s="4" t="n">
        <v>45637</v>
      </c>
      <c r="K87" s="4" t="n">
        <v>45667</v>
      </c>
      <c r="L87" s="21" t="s">
        <v>3697</v>
      </c>
      <c r="M87" s="4" t="n">
        <v>46022</v>
      </c>
      <c r="N87" s="22" t="n">
        <v>385</v>
      </c>
      <c r="O87" s="22" t="n">
        <v>355</v>
      </c>
      <c r="P87" s="23" t="n">
        <f aca="false">L87*N87</f>
        <v>57750</v>
      </c>
      <c r="Q87" s="21" t="n">
        <f aca="false">L87*O87</f>
        <v>53250</v>
      </c>
    </row>
    <row r="88" customFormat="false" ht="14.25" hidden="false" customHeight="true" outlineLevel="0" collapsed="false">
      <c r="A88" s="2" t="s">
        <v>3333</v>
      </c>
      <c r="B88" s="2" t="s">
        <v>3333</v>
      </c>
      <c r="C88" s="2" t="s">
        <v>3418</v>
      </c>
      <c r="D88" s="2" t="s">
        <v>3419</v>
      </c>
      <c r="E88" s="2" t="s">
        <v>3698</v>
      </c>
      <c r="F88" s="2" t="s">
        <v>3699</v>
      </c>
      <c r="G88" s="2" t="s">
        <v>209</v>
      </c>
      <c r="H88" s="2" t="s">
        <v>22</v>
      </c>
      <c r="I88" s="2" t="s">
        <v>3700</v>
      </c>
      <c r="J88" s="4" t="n">
        <v>45679</v>
      </c>
      <c r="K88" s="4" t="n">
        <v>45709</v>
      </c>
      <c r="L88" s="21" t="n">
        <v>41287.02</v>
      </c>
      <c r="M88" s="4" t="n">
        <v>45719</v>
      </c>
      <c r="N88" s="22" t="n">
        <v>40</v>
      </c>
      <c r="O88" s="22" t="n">
        <v>10</v>
      </c>
      <c r="P88" s="23" t="n">
        <f aca="false">L88*N88</f>
        <v>1651480.8</v>
      </c>
      <c r="Q88" s="21" t="n">
        <f aca="false">L88*O88</f>
        <v>412870.2</v>
      </c>
    </row>
    <row r="89" customFormat="false" ht="14.25" hidden="false" customHeight="true" outlineLevel="0" collapsed="false">
      <c r="A89" s="2" t="s">
        <v>3333</v>
      </c>
      <c r="B89" s="2" t="s">
        <v>3333</v>
      </c>
      <c r="C89" s="2" t="s">
        <v>3369</v>
      </c>
      <c r="D89" s="2" t="s">
        <v>3370</v>
      </c>
      <c r="E89" s="2" t="s">
        <v>3701</v>
      </c>
      <c r="F89" s="2" t="s">
        <v>3702</v>
      </c>
      <c r="G89" s="2" t="s">
        <v>3703</v>
      </c>
      <c r="H89" s="2" t="s">
        <v>22</v>
      </c>
      <c r="I89" s="2" t="s">
        <v>3704</v>
      </c>
      <c r="J89" s="4" t="n">
        <v>45894</v>
      </c>
      <c r="K89" s="4" t="n">
        <v>45924</v>
      </c>
      <c r="L89" s="21" t="n">
        <v>5776.35</v>
      </c>
      <c r="M89" s="4" t="n">
        <v>45929</v>
      </c>
      <c r="N89" s="22" t="n">
        <v>35</v>
      </c>
      <c r="O89" s="22" t="n">
        <v>5</v>
      </c>
      <c r="P89" s="23" t="n">
        <f aca="false">L89*N89</f>
        <v>202172.25</v>
      </c>
      <c r="Q89" s="21" t="n">
        <f aca="false">L89*O89</f>
        <v>28881.75</v>
      </c>
    </row>
    <row r="90" customFormat="false" ht="14.25" hidden="false" customHeight="true" outlineLevel="0" collapsed="false">
      <c r="A90" s="2" t="s">
        <v>3333</v>
      </c>
      <c r="B90" s="2" t="s">
        <v>3333</v>
      </c>
      <c r="C90" s="2" t="s">
        <v>24</v>
      </c>
      <c r="D90" s="2" t="s">
        <v>24</v>
      </c>
      <c r="E90" s="2" t="s">
        <v>3705</v>
      </c>
      <c r="F90" s="2" t="s">
        <v>3706</v>
      </c>
      <c r="G90" s="2" t="s">
        <v>3707</v>
      </c>
      <c r="H90" s="2" t="s">
        <v>22</v>
      </c>
      <c r="I90" s="2" t="s">
        <v>3708</v>
      </c>
      <c r="J90" s="4" t="n">
        <v>45834</v>
      </c>
      <c r="K90" s="4" t="n">
        <v>45864</v>
      </c>
      <c r="L90" s="21" t="n">
        <v>5876.9</v>
      </c>
      <c r="M90" s="4" t="n">
        <v>45862</v>
      </c>
      <c r="N90" s="22" t="n">
        <v>28</v>
      </c>
      <c r="O90" s="22" t="n">
        <v>-2</v>
      </c>
      <c r="P90" s="23" t="n">
        <f aca="false">L90*N90</f>
        <v>164553.2</v>
      </c>
      <c r="Q90" s="21" t="n">
        <f aca="false">L90*O90</f>
        <v>-11753.8</v>
      </c>
    </row>
    <row r="91" customFormat="false" ht="14.25" hidden="false" customHeight="true" outlineLevel="0" collapsed="false">
      <c r="A91" s="2" t="s">
        <v>3333</v>
      </c>
      <c r="B91" s="2" t="s">
        <v>3333</v>
      </c>
      <c r="C91" s="2" t="s">
        <v>3340</v>
      </c>
      <c r="D91" s="2" t="s">
        <v>3341</v>
      </c>
      <c r="E91" s="2" t="s">
        <v>3709</v>
      </c>
      <c r="F91" s="2" t="s">
        <v>3710</v>
      </c>
      <c r="G91" s="2" t="s">
        <v>3711</v>
      </c>
      <c r="H91" s="2" t="s">
        <v>22</v>
      </c>
      <c r="I91" s="2" t="s">
        <v>3378</v>
      </c>
      <c r="J91" s="4" t="n">
        <v>45657</v>
      </c>
      <c r="K91" s="4" t="n">
        <v>45687</v>
      </c>
      <c r="L91" s="21" t="s">
        <v>3379</v>
      </c>
      <c r="M91" s="4" t="n">
        <v>46022</v>
      </c>
      <c r="N91" s="22" t="n">
        <v>365</v>
      </c>
      <c r="O91" s="22" t="n">
        <v>335</v>
      </c>
      <c r="P91" s="23" t="n">
        <f aca="false">L91*N91</f>
        <v>83778.45</v>
      </c>
      <c r="Q91" s="21" t="n">
        <f aca="false">L91*O91</f>
        <v>76892.55</v>
      </c>
    </row>
    <row r="92" customFormat="false" ht="14.25" hidden="false" customHeight="true" outlineLevel="0" collapsed="false">
      <c r="A92" s="2" t="s">
        <v>3333</v>
      </c>
      <c r="B92" s="2" t="s">
        <v>3333</v>
      </c>
      <c r="C92" s="2" t="s">
        <v>24</v>
      </c>
      <c r="D92" s="2" t="s">
        <v>24</v>
      </c>
      <c r="E92" s="2" t="s">
        <v>3712</v>
      </c>
      <c r="F92" s="2" t="s">
        <v>3713</v>
      </c>
      <c r="G92" s="2" t="s">
        <v>3714</v>
      </c>
      <c r="H92" s="2" t="s">
        <v>22</v>
      </c>
      <c r="I92" s="2" t="s">
        <v>3715</v>
      </c>
      <c r="J92" s="4" t="n">
        <v>45791</v>
      </c>
      <c r="K92" s="4" t="n">
        <v>45821</v>
      </c>
      <c r="L92" s="21" t="n">
        <v>20300.8</v>
      </c>
      <c r="M92" s="4" t="n">
        <v>45803</v>
      </c>
      <c r="N92" s="22" t="n">
        <v>12</v>
      </c>
      <c r="O92" s="22" t="n">
        <v>-18</v>
      </c>
      <c r="P92" s="23" t="n">
        <f aca="false">L92*N92</f>
        <v>243609.6</v>
      </c>
      <c r="Q92" s="21" t="n">
        <f aca="false">L92*O92</f>
        <v>-365414.4</v>
      </c>
    </row>
    <row r="93" customFormat="false" ht="14.25" hidden="false" customHeight="true" outlineLevel="0" collapsed="false">
      <c r="A93" s="2" t="s">
        <v>3333</v>
      </c>
      <c r="B93" s="2" t="s">
        <v>3333</v>
      </c>
      <c r="C93" s="2" t="s">
        <v>3394</v>
      </c>
      <c r="D93" s="2" t="s">
        <v>3395</v>
      </c>
      <c r="E93" s="2" t="s">
        <v>3716</v>
      </c>
      <c r="F93" s="2" t="s">
        <v>3717</v>
      </c>
      <c r="G93" s="2" t="s">
        <v>3718</v>
      </c>
      <c r="H93" s="2" t="s">
        <v>22</v>
      </c>
      <c r="I93" s="2" t="s">
        <v>3719</v>
      </c>
      <c r="J93" s="4" t="n">
        <v>45910</v>
      </c>
      <c r="K93" s="4" t="n">
        <v>45940</v>
      </c>
      <c r="L93" s="21" t="n">
        <v>56409.36</v>
      </c>
      <c r="M93" s="4" t="n">
        <v>45929</v>
      </c>
      <c r="N93" s="22" t="n">
        <v>19</v>
      </c>
      <c r="O93" s="22" t="n">
        <v>-11</v>
      </c>
      <c r="P93" s="23" t="n">
        <f aca="false">L93*N93</f>
        <v>1071777.84</v>
      </c>
      <c r="Q93" s="21" t="n">
        <f aca="false">L93*O93</f>
        <v>-620502.96</v>
      </c>
    </row>
    <row r="94" customFormat="false" ht="14.25" hidden="false" customHeight="true" outlineLevel="0" collapsed="false">
      <c r="A94" s="2" t="s">
        <v>3333</v>
      </c>
      <c r="B94" s="2" t="s">
        <v>3333</v>
      </c>
      <c r="C94" s="2" t="s">
        <v>3720</v>
      </c>
      <c r="D94" s="2" t="s">
        <v>3721</v>
      </c>
      <c r="E94" s="2" t="s">
        <v>3722</v>
      </c>
      <c r="F94" s="2" t="s">
        <v>3723</v>
      </c>
      <c r="G94" s="2" t="s">
        <v>3724</v>
      </c>
      <c r="H94" s="2" t="s">
        <v>22</v>
      </c>
      <c r="I94" s="2" t="s">
        <v>3725</v>
      </c>
      <c r="J94" s="4" t="n">
        <v>45643</v>
      </c>
      <c r="K94" s="4" t="n">
        <v>45673</v>
      </c>
      <c r="L94" s="21" t="n">
        <v>6516.66</v>
      </c>
      <c r="M94" s="4" t="n">
        <v>45708</v>
      </c>
      <c r="N94" s="22" t="n">
        <v>65</v>
      </c>
      <c r="O94" s="22" t="n">
        <v>35</v>
      </c>
      <c r="P94" s="23" t="n">
        <f aca="false">L94*N94</f>
        <v>423582.9</v>
      </c>
      <c r="Q94" s="21" t="n">
        <f aca="false">L94*O94</f>
        <v>228083.1</v>
      </c>
    </row>
    <row r="95" customFormat="false" ht="14.25" hidden="false" customHeight="true" outlineLevel="0" collapsed="false">
      <c r="A95" s="2" t="s">
        <v>3333</v>
      </c>
      <c r="B95" s="2" t="s">
        <v>3333</v>
      </c>
      <c r="C95" s="2" t="s">
        <v>24</v>
      </c>
      <c r="D95" s="2" t="s">
        <v>24</v>
      </c>
      <c r="E95" s="2" t="s">
        <v>3726</v>
      </c>
      <c r="F95" s="2" t="s">
        <v>3727</v>
      </c>
      <c r="G95" s="2" t="s">
        <v>3728</v>
      </c>
      <c r="H95" s="2" t="s">
        <v>22</v>
      </c>
      <c r="I95" s="2" t="s">
        <v>3729</v>
      </c>
      <c r="J95" s="4" t="n">
        <v>45643</v>
      </c>
      <c r="K95" s="4" t="n">
        <v>45673</v>
      </c>
      <c r="L95" s="21" t="n">
        <v>4452.07</v>
      </c>
      <c r="M95" s="4" t="n">
        <v>45691</v>
      </c>
      <c r="N95" s="22" t="n">
        <v>48</v>
      </c>
      <c r="O95" s="22" t="n">
        <v>18</v>
      </c>
      <c r="P95" s="23" t="n">
        <f aca="false">L95*N95</f>
        <v>213699.36</v>
      </c>
      <c r="Q95" s="21" t="n">
        <f aca="false">L95*O95</f>
        <v>80137.26</v>
      </c>
    </row>
    <row r="96" customFormat="false" ht="14.25" hidden="false" customHeight="true" outlineLevel="0" collapsed="false">
      <c r="A96" s="2" t="s">
        <v>3333</v>
      </c>
      <c r="B96" s="2" t="s">
        <v>3333</v>
      </c>
      <c r="C96" s="2" t="s">
        <v>3412</v>
      </c>
      <c r="D96" s="2" t="s">
        <v>3413</v>
      </c>
      <c r="E96" s="2" t="s">
        <v>3730</v>
      </c>
      <c r="F96" s="2" t="s">
        <v>3731</v>
      </c>
      <c r="G96" s="2" t="s">
        <v>3732</v>
      </c>
      <c r="H96" s="2" t="s">
        <v>22</v>
      </c>
      <c r="I96" s="2" t="s">
        <v>3733</v>
      </c>
      <c r="J96" s="4" t="n">
        <v>45808</v>
      </c>
      <c r="K96" s="4" t="n">
        <v>45838</v>
      </c>
      <c r="L96" s="21" t="n">
        <v>84306.35</v>
      </c>
      <c r="M96" s="4" t="n">
        <v>45820</v>
      </c>
      <c r="N96" s="22" t="n">
        <v>12</v>
      </c>
      <c r="O96" s="22" t="n">
        <v>-18</v>
      </c>
      <c r="P96" s="23" t="n">
        <f aca="false">L96*N96</f>
        <v>1011676.2</v>
      </c>
      <c r="Q96" s="21" t="n">
        <f aca="false">L96*O96</f>
        <v>-1517514.3</v>
      </c>
    </row>
    <row r="97" customFormat="false" ht="14.25" hidden="false" customHeight="true" outlineLevel="0" collapsed="false">
      <c r="A97" s="2" t="s">
        <v>3333</v>
      </c>
      <c r="B97" s="2" t="s">
        <v>3333</v>
      </c>
      <c r="C97" s="2" t="s">
        <v>3334</v>
      </c>
      <c r="D97" s="2" t="s">
        <v>3335</v>
      </c>
      <c r="E97" s="2" t="s">
        <v>3734</v>
      </c>
      <c r="F97" s="2" t="s">
        <v>3735</v>
      </c>
      <c r="G97" s="2" t="s">
        <v>3736</v>
      </c>
      <c r="H97" s="2" t="s">
        <v>22</v>
      </c>
      <c r="I97" s="2" t="s">
        <v>3737</v>
      </c>
      <c r="J97" s="4" t="n">
        <v>45934</v>
      </c>
      <c r="K97" s="4" t="n">
        <v>45964</v>
      </c>
      <c r="L97" s="21" t="n">
        <v>90123.24</v>
      </c>
      <c r="M97" s="4" t="n">
        <v>45947</v>
      </c>
      <c r="N97" s="22" t="n">
        <v>13</v>
      </c>
      <c r="O97" s="22" t="n">
        <v>-17</v>
      </c>
      <c r="P97" s="23" t="n">
        <f aca="false">L97*N97</f>
        <v>1171602.12</v>
      </c>
      <c r="Q97" s="21" t="n">
        <f aca="false">L97*O97</f>
        <v>-1532095.08</v>
      </c>
    </row>
    <row r="98" customFormat="false" ht="14.25" hidden="false" customHeight="true" outlineLevel="0" collapsed="false">
      <c r="A98" s="2" t="s">
        <v>3333</v>
      </c>
      <c r="B98" s="2" t="s">
        <v>3333</v>
      </c>
      <c r="C98" s="2" t="s">
        <v>3532</v>
      </c>
      <c r="D98" s="2" t="s">
        <v>3533</v>
      </c>
      <c r="E98" s="2" t="s">
        <v>3738</v>
      </c>
      <c r="F98" s="2" t="s">
        <v>3739</v>
      </c>
      <c r="G98" s="2" t="s">
        <v>3740</v>
      </c>
      <c r="H98" s="2" t="s">
        <v>22</v>
      </c>
      <c r="I98" s="2" t="s">
        <v>3741</v>
      </c>
      <c r="J98" s="4" t="n">
        <v>45901</v>
      </c>
      <c r="K98" s="4" t="n">
        <v>45931</v>
      </c>
      <c r="L98" s="21" t="s">
        <v>3742</v>
      </c>
      <c r="M98" s="4" t="n">
        <v>45929</v>
      </c>
      <c r="N98" s="22" t="n">
        <v>28</v>
      </c>
      <c r="O98" s="22" t="n">
        <v>-2</v>
      </c>
      <c r="P98" s="23" t="n">
        <f aca="false">L98*N98</f>
        <v>168.56</v>
      </c>
      <c r="Q98" s="21" t="n">
        <f aca="false">L98*O98</f>
        <v>-12.04</v>
      </c>
    </row>
    <row r="99" customFormat="false" ht="14.25" hidden="false" customHeight="true" outlineLevel="0" collapsed="false">
      <c r="A99" s="2" t="s">
        <v>3333</v>
      </c>
      <c r="B99" s="2" t="s">
        <v>3333</v>
      </c>
      <c r="C99" s="2" t="s">
        <v>3388</v>
      </c>
      <c r="D99" s="2" t="s">
        <v>3389</v>
      </c>
      <c r="E99" s="2" t="s">
        <v>3743</v>
      </c>
      <c r="F99" s="2" t="s">
        <v>3744</v>
      </c>
      <c r="G99" s="2" t="s">
        <v>3745</v>
      </c>
      <c r="H99" s="2" t="s">
        <v>22</v>
      </c>
      <c r="I99" s="2" t="s">
        <v>3746</v>
      </c>
      <c r="J99" s="4" t="n">
        <v>45988</v>
      </c>
      <c r="K99" s="4" t="n">
        <v>46018</v>
      </c>
      <c r="L99" s="21" t="n">
        <v>114525.51</v>
      </c>
      <c r="M99" s="4" t="n">
        <v>45995</v>
      </c>
      <c r="N99" s="22" t="n">
        <v>7</v>
      </c>
      <c r="O99" s="22" t="n">
        <v>-23</v>
      </c>
      <c r="P99" s="23" t="n">
        <f aca="false">L99*N99</f>
        <v>801678.57</v>
      </c>
      <c r="Q99" s="21" t="n">
        <f aca="false">L99*O99</f>
        <v>-2634086.73</v>
      </c>
    </row>
    <row r="100" customFormat="false" ht="14.25" hidden="false" customHeight="true" outlineLevel="0" collapsed="false">
      <c r="A100" s="2" t="s">
        <v>3333</v>
      </c>
      <c r="B100" s="2" t="s">
        <v>3333</v>
      </c>
      <c r="C100" s="2" t="s">
        <v>24</v>
      </c>
      <c r="D100" s="2" t="s">
        <v>24</v>
      </c>
      <c r="E100" s="2" t="s">
        <v>3747</v>
      </c>
      <c r="F100" s="2" t="s">
        <v>3748</v>
      </c>
      <c r="G100" s="2" t="s">
        <v>3749</v>
      </c>
      <c r="H100" s="2" t="s">
        <v>22</v>
      </c>
      <c r="I100" s="2" t="s">
        <v>3750</v>
      </c>
      <c r="J100" s="4" t="n">
        <v>45988</v>
      </c>
      <c r="K100" s="4" t="n">
        <v>46018</v>
      </c>
      <c r="L100" s="21" t="n">
        <v>66918.18</v>
      </c>
      <c r="M100" s="4" t="n">
        <v>46013</v>
      </c>
      <c r="N100" s="22" t="n">
        <v>25</v>
      </c>
      <c r="O100" s="22" t="n">
        <v>-5</v>
      </c>
      <c r="P100" s="23" t="n">
        <f aca="false">L100*N100</f>
        <v>1672954.5</v>
      </c>
      <c r="Q100" s="21" t="n">
        <f aca="false">L100*O100</f>
        <v>-334590.9</v>
      </c>
    </row>
    <row r="101" customFormat="false" ht="14.25" hidden="false" customHeight="true" outlineLevel="0" collapsed="false">
      <c r="A101" s="2" t="s">
        <v>3333</v>
      </c>
      <c r="B101" s="2" t="s">
        <v>3333</v>
      </c>
      <c r="C101" s="2" t="s">
        <v>3446</v>
      </c>
      <c r="D101" s="2" t="s">
        <v>3447</v>
      </c>
      <c r="E101" s="2" t="s">
        <v>3751</v>
      </c>
      <c r="F101" s="2" t="s">
        <v>3752</v>
      </c>
      <c r="G101" s="2" t="s">
        <v>3753</v>
      </c>
      <c r="H101" s="2" t="s">
        <v>22</v>
      </c>
      <c r="I101" s="2" t="s">
        <v>3754</v>
      </c>
      <c r="J101" s="4" t="n">
        <v>45933</v>
      </c>
      <c r="K101" s="4" t="n">
        <v>45963</v>
      </c>
      <c r="L101" s="21" t="n">
        <v>447758.46</v>
      </c>
      <c r="M101" s="4" t="n">
        <v>45959</v>
      </c>
      <c r="N101" s="22" t="n">
        <v>26</v>
      </c>
      <c r="O101" s="22" t="n">
        <v>-4</v>
      </c>
      <c r="P101" s="23" t="n">
        <f aca="false">L101*N101</f>
        <v>11641719.96</v>
      </c>
      <c r="Q101" s="21" t="n">
        <f aca="false">L101*O101</f>
        <v>-1791033.84</v>
      </c>
    </row>
    <row r="102" customFormat="false" ht="14.25" hidden="false" customHeight="true" outlineLevel="0" collapsed="false">
      <c r="A102" s="2" t="s">
        <v>3333</v>
      </c>
      <c r="B102" s="2" t="s">
        <v>3333</v>
      </c>
      <c r="C102" s="2" t="s">
        <v>3486</v>
      </c>
      <c r="D102" s="2" t="s">
        <v>3487</v>
      </c>
      <c r="E102" s="2" t="s">
        <v>3755</v>
      </c>
      <c r="F102" s="2" t="s">
        <v>3756</v>
      </c>
      <c r="G102" s="2" t="s">
        <v>3757</v>
      </c>
      <c r="H102" s="2" t="s">
        <v>22</v>
      </c>
      <c r="I102" s="2" t="s">
        <v>3758</v>
      </c>
      <c r="J102" s="4" t="n">
        <v>45721</v>
      </c>
      <c r="K102" s="4" t="n">
        <v>45751</v>
      </c>
      <c r="L102" s="21" t="s">
        <v>3759</v>
      </c>
      <c r="M102" s="4" t="n">
        <v>45845</v>
      </c>
      <c r="N102" s="22" t="n">
        <v>124</v>
      </c>
      <c r="O102" s="22" t="n">
        <v>94</v>
      </c>
      <c r="P102" s="23" t="n">
        <f aca="false">L102*N102</f>
        <v>6403.36</v>
      </c>
      <c r="Q102" s="21" t="n">
        <f aca="false">L102*O102</f>
        <v>4854.16</v>
      </c>
    </row>
    <row r="103" customFormat="false" ht="14.25" hidden="false" customHeight="true" outlineLevel="0" collapsed="false">
      <c r="A103" s="2" t="s">
        <v>3333</v>
      </c>
      <c r="B103" s="2" t="s">
        <v>3333</v>
      </c>
      <c r="C103" s="2" t="s">
        <v>3334</v>
      </c>
      <c r="D103" s="2" t="s">
        <v>3335</v>
      </c>
      <c r="E103" s="2" t="s">
        <v>3760</v>
      </c>
      <c r="F103" s="2" t="s">
        <v>3761</v>
      </c>
      <c r="G103" s="2" t="s">
        <v>3762</v>
      </c>
      <c r="H103" s="2" t="s">
        <v>22</v>
      </c>
      <c r="I103" s="2" t="s">
        <v>3763</v>
      </c>
      <c r="J103" s="4" t="n">
        <v>45826</v>
      </c>
      <c r="K103" s="4" t="n">
        <v>45856</v>
      </c>
      <c r="L103" s="21" t="n">
        <v>209246.99</v>
      </c>
      <c r="M103" s="4" t="n">
        <v>45847</v>
      </c>
      <c r="N103" s="22" t="n">
        <v>21</v>
      </c>
      <c r="O103" s="22" t="n">
        <v>-9</v>
      </c>
      <c r="P103" s="23" t="n">
        <f aca="false">L103*N103</f>
        <v>4394186.79</v>
      </c>
      <c r="Q103" s="21" t="n">
        <f aca="false">L103*O103</f>
        <v>-1883222.91</v>
      </c>
    </row>
    <row r="104" customFormat="false" ht="14.25" hidden="false" customHeight="true" outlineLevel="0" collapsed="false">
      <c r="A104" s="2" t="s">
        <v>3333</v>
      </c>
      <c r="B104" s="2" t="s">
        <v>3333</v>
      </c>
      <c r="C104" s="2" t="s">
        <v>3340</v>
      </c>
      <c r="D104" s="2" t="s">
        <v>3341</v>
      </c>
      <c r="E104" s="2" t="s">
        <v>3764</v>
      </c>
      <c r="F104" s="2" t="s">
        <v>3765</v>
      </c>
      <c r="G104" s="2" t="s">
        <v>3766</v>
      </c>
      <c r="H104" s="2" t="s">
        <v>22</v>
      </c>
      <c r="I104" s="2" t="s">
        <v>3767</v>
      </c>
      <c r="J104" s="4" t="n">
        <v>45637</v>
      </c>
      <c r="K104" s="4" t="n">
        <v>45667</v>
      </c>
      <c r="L104" s="21" t="s">
        <v>3767</v>
      </c>
      <c r="M104" s="4" t="n">
        <v>46022</v>
      </c>
      <c r="N104" s="22" t="n">
        <v>385</v>
      </c>
      <c r="O104" s="22" t="n">
        <v>355</v>
      </c>
      <c r="P104" s="23" t="n">
        <f aca="false">L104*N104</f>
        <v>10741.5</v>
      </c>
      <c r="Q104" s="21" t="n">
        <f aca="false">L104*O104</f>
        <v>9904.5</v>
      </c>
    </row>
    <row r="105" customFormat="false" ht="14.25" hidden="false" customHeight="true" outlineLevel="0" collapsed="false">
      <c r="A105" s="2" t="s">
        <v>3333</v>
      </c>
      <c r="B105" s="2" t="s">
        <v>3333</v>
      </c>
      <c r="C105" s="2" t="s">
        <v>3768</v>
      </c>
      <c r="D105" s="2" t="s">
        <v>3335</v>
      </c>
      <c r="E105" s="2" t="s">
        <v>3769</v>
      </c>
      <c r="F105" s="2" t="s">
        <v>3770</v>
      </c>
      <c r="G105" s="2" t="s">
        <v>3771</v>
      </c>
      <c r="H105" s="2" t="s">
        <v>22</v>
      </c>
      <c r="I105" s="2" t="s">
        <v>3772</v>
      </c>
      <c r="J105" s="4" t="n">
        <v>45684</v>
      </c>
      <c r="K105" s="4" t="n">
        <v>45714</v>
      </c>
      <c r="L105" s="21" t="n">
        <v>390320.47</v>
      </c>
      <c r="M105" s="4" t="n">
        <v>45699</v>
      </c>
      <c r="N105" s="22" t="n">
        <v>15</v>
      </c>
      <c r="O105" s="22" t="n">
        <v>-15</v>
      </c>
      <c r="P105" s="23" t="n">
        <f aca="false">L105*N105</f>
        <v>5854807.05</v>
      </c>
      <c r="Q105" s="21" t="n">
        <f aca="false">L105*O105</f>
        <v>-5854807.05</v>
      </c>
    </row>
    <row r="106" customFormat="false" ht="14.25" hidden="false" customHeight="true" outlineLevel="0" collapsed="false">
      <c r="A106" s="2" t="s">
        <v>3333</v>
      </c>
      <c r="B106" s="2" t="s">
        <v>3333</v>
      </c>
      <c r="C106" s="2" t="s">
        <v>24</v>
      </c>
      <c r="D106" s="2" t="s">
        <v>24</v>
      </c>
      <c r="E106" s="2" t="s">
        <v>3773</v>
      </c>
      <c r="F106" s="2" t="s">
        <v>3774</v>
      </c>
      <c r="G106" s="2" t="s">
        <v>3775</v>
      </c>
      <c r="H106" s="2" t="s">
        <v>22</v>
      </c>
      <c r="I106" s="2" t="s">
        <v>3776</v>
      </c>
      <c r="J106" s="4" t="n">
        <v>45834</v>
      </c>
      <c r="K106" s="4" t="n">
        <v>45864</v>
      </c>
      <c r="L106" s="21" t="n">
        <v>5001.35</v>
      </c>
      <c r="M106" s="4" t="n">
        <v>45862</v>
      </c>
      <c r="N106" s="22" t="n">
        <v>28</v>
      </c>
      <c r="O106" s="22" t="n">
        <v>-2</v>
      </c>
      <c r="P106" s="23" t="n">
        <f aca="false">L106*N106</f>
        <v>140037.8</v>
      </c>
      <c r="Q106" s="21" t="n">
        <f aca="false">L106*O106</f>
        <v>-10002.7</v>
      </c>
    </row>
    <row r="107" customFormat="false" ht="14.25" hidden="false" customHeight="true" outlineLevel="0" collapsed="false">
      <c r="A107" s="2" t="s">
        <v>3333</v>
      </c>
      <c r="B107" s="2" t="s">
        <v>3333</v>
      </c>
      <c r="C107" s="2" t="s">
        <v>3460</v>
      </c>
      <c r="D107" s="2" t="s">
        <v>3461</v>
      </c>
      <c r="E107" s="2" t="s">
        <v>3777</v>
      </c>
      <c r="F107" s="2" t="s">
        <v>3778</v>
      </c>
      <c r="G107" s="2" t="s">
        <v>3779</v>
      </c>
      <c r="H107" s="2" t="s">
        <v>22</v>
      </c>
      <c r="I107" s="2" t="s">
        <v>3780</v>
      </c>
      <c r="J107" s="4" t="n">
        <v>45808</v>
      </c>
      <c r="K107" s="4" t="n">
        <v>45838</v>
      </c>
      <c r="L107" s="21" t="s">
        <v>3781</v>
      </c>
      <c r="M107" s="4" t="n">
        <v>45832</v>
      </c>
      <c r="N107" s="22" t="n">
        <v>24</v>
      </c>
      <c r="O107" s="22" t="n">
        <v>-6</v>
      </c>
      <c r="P107" s="23" t="n">
        <f aca="false">L107*N107</f>
        <v>14089.2</v>
      </c>
      <c r="Q107" s="21" t="n">
        <f aca="false">L107*O107</f>
        <v>-3522.3</v>
      </c>
    </row>
    <row r="108" customFormat="false" ht="14.25" hidden="false" customHeight="true" outlineLevel="0" collapsed="false">
      <c r="A108" s="2" t="s">
        <v>3333</v>
      </c>
      <c r="B108" s="2" t="s">
        <v>3333</v>
      </c>
      <c r="C108" s="2" t="s">
        <v>24</v>
      </c>
      <c r="D108" s="2" t="s">
        <v>24</v>
      </c>
      <c r="E108" s="2" t="s">
        <v>3782</v>
      </c>
      <c r="F108" s="2" t="s">
        <v>3783</v>
      </c>
      <c r="G108" s="2" t="s">
        <v>45</v>
      </c>
      <c r="H108" s="2" t="s">
        <v>22</v>
      </c>
      <c r="I108" s="2" t="s">
        <v>3784</v>
      </c>
      <c r="J108" s="4" t="n">
        <v>45776</v>
      </c>
      <c r="K108" s="4" t="n">
        <v>45806</v>
      </c>
      <c r="L108" s="21" t="n">
        <v>63440</v>
      </c>
      <c r="M108" s="4" t="n">
        <v>45856</v>
      </c>
      <c r="N108" s="22" t="n">
        <v>80</v>
      </c>
      <c r="O108" s="22" t="n">
        <v>50</v>
      </c>
      <c r="P108" s="23" t="n">
        <f aca="false">L108*N108</f>
        <v>5075200</v>
      </c>
      <c r="Q108" s="21" t="n">
        <f aca="false">L108*O108</f>
        <v>3172000</v>
      </c>
    </row>
    <row r="109" customFormat="false" ht="14.25" hidden="false" customHeight="true" outlineLevel="0" collapsed="false">
      <c r="A109" s="2" t="s">
        <v>3333</v>
      </c>
      <c r="B109" s="2" t="s">
        <v>3333</v>
      </c>
      <c r="C109" s="2" t="s">
        <v>24</v>
      </c>
      <c r="D109" s="2" t="s">
        <v>24</v>
      </c>
      <c r="E109" s="2" t="s">
        <v>3785</v>
      </c>
      <c r="F109" s="2" t="s">
        <v>3786</v>
      </c>
      <c r="G109" s="2" t="s">
        <v>3787</v>
      </c>
      <c r="H109" s="2" t="s">
        <v>22</v>
      </c>
      <c r="I109" s="2" t="s">
        <v>3788</v>
      </c>
      <c r="J109" s="4" t="n">
        <v>45944</v>
      </c>
      <c r="K109" s="4" t="n">
        <v>45975</v>
      </c>
      <c r="L109" s="21" t="n">
        <v>16678.17</v>
      </c>
      <c r="M109" s="4" t="n">
        <v>45967</v>
      </c>
      <c r="N109" s="22" t="n">
        <v>23</v>
      </c>
      <c r="O109" s="22" t="n">
        <v>-8</v>
      </c>
      <c r="P109" s="23" t="n">
        <f aca="false">L109*N109</f>
        <v>383597.91</v>
      </c>
      <c r="Q109" s="21" t="n">
        <f aca="false">L109*O109</f>
        <v>-133425.36</v>
      </c>
    </row>
    <row r="110" customFormat="false" ht="14.25" hidden="false" customHeight="true" outlineLevel="0" collapsed="false">
      <c r="A110" s="2" t="s">
        <v>3333</v>
      </c>
      <c r="B110" s="2" t="s">
        <v>3333</v>
      </c>
      <c r="C110" s="2" t="s">
        <v>24</v>
      </c>
      <c r="D110" s="2" t="s">
        <v>24</v>
      </c>
      <c r="E110" s="2" t="s">
        <v>3789</v>
      </c>
      <c r="F110" s="2" t="s">
        <v>3790</v>
      </c>
      <c r="G110" s="2" t="s">
        <v>3791</v>
      </c>
      <c r="H110" s="2" t="s">
        <v>22</v>
      </c>
      <c r="I110" s="2" t="s">
        <v>3792</v>
      </c>
      <c r="J110" s="4" t="n">
        <v>45730</v>
      </c>
      <c r="K110" s="4" t="n">
        <v>45763</v>
      </c>
      <c r="L110" s="21" t="n">
        <v>4200</v>
      </c>
      <c r="M110" s="4" t="n">
        <v>45765</v>
      </c>
      <c r="N110" s="22" t="n">
        <v>35</v>
      </c>
      <c r="O110" s="22" t="n">
        <v>2</v>
      </c>
      <c r="P110" s="23" t="n">
        <f aca="false">L110*N110</f>
        <v>147000</v>
      </c>
      <c r="Q110" s="21" t="n">
        <f aca="false">L110*O110</f>
        <v>8400</v>
      </c>
    </row>
    <row r="111" customFormat="false" ht="14.25" hidden="false" customHeight="true" outlineLevel="0" collapsed="false">
      <c r="A111" s="2" t="s">
        <v>3333</v>
      </c>
      <c r="B111" s="2" t="s">
        <v>3333</v>
      </c>
      <c r="C111" s="2" t="s">
        <v>3418</v>
      </c>
      <c r="D111" s="2" t="s">
        <v>3419</v>
      </c>
      <c r="E111" s="2" t="s">
        <v>3793</v>
      </c>
      <c r="F111" s="2" t="s">
        <v>3794</v>
      </c>
      <c r="G111" s="2" t="s">
        <v>3795</v>
      </c>
      <c r="H111" s="2" t="s">
        <v>22</v>
      </c>
      <c r="I111" s="2" t="s">
        <v>3796</v>
      </c>
      <c r="J111" s="4" t="n">
        <v>45894</v>
      </c>
      <c r="K111" s="4" t="n">
        <v>45924</v>
      </c>
      <c r="L111" s="21" t="n">
        <v>47265.33</v>
      </c>
      <c r="M111" s="4" t="n">
        <v>45929</v>
      </c>
      <c r="N111" s="22" t="n">
        <v>35</v>
      </c>
      <c r="O111" s="22" t="n">
        <v>5</v>
      </c>
      <c r="P111" s="23" t="n">
        <f aca="false">L111*N111</f>
        <v>1654286.55</v>
      </c>
      <c r="Q111" s="21" t="n">
        <f aca="false">L111*O111</f>
        <v>236326.65</v>
      </c>
    </row>
    <row r="112" customFormat="false" ht="14.25" hidden="false" customHeight="true" outlineLevel="0" collapsed="false">
      <c r="A112" s="2" t="s">
        <v>3333</v>
      </c>
      <c r="B112" s="2" t="s">
        <v>3333</v>
      </c>
      <c r="C112" s="2" t="s">
        <v>3340</v>
      </c>
      <c r="D112" s="2" t="s">
        <v>3341</v>
      </c>
      <c r="E112" s="2" t="s">
        <v>3797</v>
      </c>
      <c r="F112" s="2" t="s">
        <v>3798</v>
      </c>
      <c r="G112" s="2" t="s">
        <v>3799</v>
      </c>
      <c r="H112" s="2" t="s">
        <v>22</v>
      </c>
      <c r="I112" s="2" t="s">
        <v>3800</v>
      </c>
      <c r="J112" s="4" t="n">
        <v>45636</v>
      </c>
      <c r="K112" s="4" t="n">
        <v>45666</v>
      </c>
      <c r="L112" s="21" t="n">
        <v>1288.33</v>
      </c>
      <c r="M112" s="4" t="n">
        <v>46022</v>
      </c>
      <c r="N112" s="22" t="n">
        <v>386</v>
      </c>
      <c r="O112" s="22" t="n">
        <v>356</v>
      </c>
      <c r="P112" s="23" t="n">
        <f aca="false">L112*N112</f>
        <v>497295.38</v>
      </c>
      <c r="Q112" s="21" t="n">
        <f aca="false">L112*O112</f>
        <v>458645.48</v>
      </c>
    </row>
    <row r="113" customFormat="false" ht="14.25" hidden="false" customHeight="true" outlineLevel="0" collapsed="false">
      <c r="A113" s="2" t="s">
        <v>3333</v>
      </c>
      <c r="B113" s="2" t="s">
        <v>3333</v>
      </c>
      <c r="C113" s="2" t="s">
        <v>3801</v>
      </c>
      <c r="D113" s="2" t="s">
        <v>3802</v>
      </c>
      <c r="E113" s="2" t="s">
        <v>3803</v>
      </c>
      <c r="F113" s="2" t="s">
        <v>3804</v>
      </c>
      <c r="G113" s="2" t="s">
        <v>3805</v>
      </c>
      <c r="H113" s="2" t="s">
        <v>22</v>
      </c>
      <c r="I113" s="2" t="s">
        <v>3806</v>
      </c>
      <c r="J113" s="4" t="n">
        <v>46014</v>
      </c>
      <c r="K113" s="4" t="n">
        <v>46044</v>
      </c>
      <c r="L113" s="21" t="s">
        <v>3807</v>
      </c>
      <c r="M113" s="4" t="n">
        <v>46014</v>
      </c>
      <c r="N113" s="22" t="n">
        <v>0</v>
      </c>
      <c r="O113" s="22" t="n">
        <v>-30</v>
      </c>
      <c r="P113" s="23" t="n">
        <f aca="false">L113*N113</f>
        <v>0</v>
      </c>
      <c r="Q113" s="21" t="n">
        <f aca="false">L113*O113</f>
        <v>-14710.8</v>
      </c>
    </row>
    <row r="114" customFormat="false" ht="14.25" hidden="false" customHeight="true" outlineLevel="0" collapsed="false">
      <c r="A114" s="2" t="s">
        <v>3333</v>
      </c>
      <c r="B114" s="2" t="s">
        <v>3333</v>
      </c>
      <c r="C114" s="2" t="s">
        <v>3412</v>
      </c>
      <c r="D114" s="2" t="s">
        <v>3413</v>
      </c>
      <c r="E114" s="2" t="s">
        <v>3808</v>
      </c>
      <c r="F114" s="2" t="s">
        <v>3809</v>
      </c>
      <c r="G114" s="2" t="s">
        <v>3810</v>
      </c>
      <c r="H114" s="2" t="s">
        <v>22</v>
      </c>
      <c r="I114" s="2" t="s">
        <v>3811</v>
      </c>
      <c r="J114" s="4" t="n">
        <v>45785</v>
      </c>
      <c r="K114" s="4" t="n">
        <v>45815</v>
      </c>
      <c r="L114" s="21" t="n">
        <v>125132.38</v>
      </c>
      <c r="M114" s="4" t="n">
        <v>45819</v>
      </c>
      <c r="N114" s="22" t="n">
        <v>34</v>
      </c>
      <c r="O114" s="22" t="n">
        <v>4</v>
      </c>
      <c r="P114" s="23" t="n">
        <f aca="false">L114*N114</f>
        <v>4254500.92</v>
      </c>
      <c r="Q114" s="21" t="n">
        <f aca="false">L114*O114</f>
        <v>500529.52</v>
      </c>
    </row>
    <row r="115" customFormat="false" ht="14.25" hidden="false" customHeight="true" outlineLevel="0" collapsed="false">
      <c r="A115" s="2" t="s">
        <v>3333</v>
      </c>
      <c r="B115" s="2" t="s">
        <v>3333</v>
      </c>
      <c r="C115" s="2" t="s">
        <v>3412</v>
      </c>
      <c r="D115" s="2" t="s">
        <v>3413</v>
      </c>
      <c r="E115" s="2" t="s">
        <v>3812</v>
      </c>
      <c r="F115" s="2" t="s">
        <v>3813</v>
      </c>
      <c r="G115" s="2" t="s">
        <v>3814</v>
      </c>
      <c r="H115" s="2" t="s">
        <v>22</v>
      </c>
      <c r="I115" s="2" t="s">
        <v>3815</v>
      </c>
      <c r="J115" s="4" t="n">
        <v>45785</v>
      </c>
      <c r="K115" s="4" t="n">
        <v>45815</v>
      </c>
      <c r="L115" s="21" t="n">
        <v>50883.99</v>
      </c>
      <c r="M115" s="4" t="n">
        <v>45800</v>
      </c>
      <c r="N115" s="22" t="n">
        <v>15</v>
      </c>
      <c r="O115" s="22" t="n">
        <v>-15</v>
      </c>
      <c r="P115" s="23" t="n">
        <f aca="false">L115*N115</f>
        <v>763259.85</v>
      </c>
      <c r="Q115" s="21" t="n">
        <f aca="false">L115*O115</f>
        <v>-763259.85</v>
      </c>
    </row>
    <row r="116" customFormat="false" ht="14.25" hidden="false" customHeight="true" outlineLevel="0" collapsed="false">
      <c r="A116" s="2" t="s">
        <v>3333</v>
      </c>
      <c r="B116" s="2" t="s">
        <v>3333</v>
      </c>
      <c r="C116" s="2" t="s">
        <v>3340</v>
      </c>
      <c r="D116" s="2" t="s">
        <v>3341</v>
      </c>
      <c r="E116" s="2" t="s">
        <v>3816</v>
      </c>
      <c r="F116" s="2" t="s">
        <v>3817</v>
      </c>
      <c r="G116" s="2" t="s">
        <v>3818</v>
      </c>
      <c r="H116" s="2" t="s">
        <v>22</v>
      </c>
      <c r="I116" s="2" t="s">
        <v>3378</v>
      </c>
      <c r="J116" s="4" t="n">
        <v>45735</v>
      </c>
      <c r="K116" s="4" t="n">
        <v>45765</v>
      </c>
      <c r="L116" s="21" t="s">
        <v>3379</v>
      </c>
      <c r="M116" s="4" t="n">
        <v>45764</v>
      </c>
      <c r="N116" s="22" t="n">
        <v>29</v>
      </c>
      <c r="O116" s="22" t="n">
        <v>-1</v>
      </c>
      <c r="P116" s="23" t="n">
        <f aca="false">L116*N116</f>
        <v>6656.37</v>
      </c>
      <c r="Q116" s="21" t="n">
        <f aca="false">L116*O116</f>
        <v>-229.53</v>
      </c>
    </row>
    <row r="117" customFormat="false" ht="14.25" hidden="false" customHeight="true" outlineLevel="0" collapsed="false">
      <c r="A117" s="2" t="s">
        <v>3333</v>
      </c>
      <c r="B117" s="2" t="s">
        <v>3333</v>
      </c>
      <c r="C117" s="2" t="s">
        <v>3819</v>
      </c>
      <c r="D117" s="2" t="s">
        <v>3820</v>
      </c>
      <c r="E117" s="2" t="s">
        <v>3821</v>
      </c>
      <c r="F117" s="2" t="s">
        <v>3822</v>
      </c>
      <c r="G117" s="2" t="s">
        <v>3823</v>
      </c>
      <c r="H117" s="2" t="s">
        <v>22</v>
      </c>
      <c r="I117" s="2" t="s">
        <v>3824</v>
      </c>
      <c r="J117" s="4" t="n">
        <v>45840</v>
      </c>
      <c r="K117" s="4" t="n">
        <v>45870</v>
      </c>
      <c r="L117" s="21" t="n">
        <v>2167.2</v>
      </c>
      <c r="M117" s="4" t="n">
        <v>45875</v>
      </c>
      <c r="N117" s="22" t="n">
        <v>35</v>
      </c>
      <c r="O117" s="22" t="n">
        <v>5</v>
      </c>
      <c r="P117" s="23" t="n">
        <f aca="false">L117*N117</f>
        <v>75852</v>
      </c>
      <c r="Q117" s="21" t="n">
        <f aca="false">L117*O117</f>
        <v>10836</v>
      </c>
    </row>
    <row r="118" customFormat="false" ht="14.25" hidden="false" customHeight="true" outlineLevel="0" collapsed="false">
      <c r="A118" s="2" t="s">
        <v>3333</v>
      </c>
      <c r="B118" s="2" t="s">
        <v>3333</v>
      </c>
      <c r="C118" s="2" t="s">
        <v>3388</v>
      </c>
      <c r="D118" s="2" t="s">
        <v>3389</v>
      </c>
      <c r="E118" s="2" t="s">
        <v>3825</v>
      </c>
      <c r="F118" s="2" t="s">
        <v>3826</v>
      </c>
      <c r="G118" s="2" t="s">
        <v>3827</v>
      </c>
      <c r="H118" s="2" t="s">
        <v>22</v>
      </c>
      <c r="I118" s="2" t="s">
        <v>3828</v>
      </c>
      <c r="J118" s="4" t="n">
        <v>45994</v>
      </c>
      <c r="K118" s="4" t="n">
        <v>46024</v>
      </c>
      <c r="L118" s="21" t="n">
        <v>121270.43</v>
      </c>
      <c r="M118" s="4" t="n">
        <v>46006</v>
      </c>
      <c r="N118" s="22" t="n">
        <v>12</v>
      </c>
      <c r="O118" s="22" t="n">
        <v>-18</v>
      </c>
      <c r="P118" s="23" t="n">
        <f aca="false">L118*N118</f>
        <v>1455245.16</v>
      </c>
      <c r="Q118" s="21" t="n">
        <f aca="false">L118*O118</f>
        <v>-2182867.74</v>
      </c>
    </row>
    <row r="119" customFormat="false" ht="14.25" hidden="false" customHeight="true" outlineLevel="0" collapsed="false">
      <c r="A119" s="2" t="s">
        <v>3333</v>
      </c>
      <c r="B119" s="2" t="s">
        <v>3333</v>
      </c>
      <c r="C119" s="2" t="s">
        <v>3412</v>
      </c>
      <c r="D119" s="2" t="s">
        <v>3413</v>
      </c>
      <c r="E119" s="2" t="s">
        <v>3829</v>
      </c>
      <c r="F119" s="2" t="s">
        <v>3830</v>
      </c>
      <c r="G119" s="2" t="s">
        <v>3831</v>
      </c>
      <c r="H119" s="2" t="s">
        <v>22</v>
      </c>
      <c r="I119" s="2" t="s">
        <v>3832</v>
      </c>
      <c r="J119" s="4" t="n">
        <v>45794</v>
      </c>
      <c r="K119" s="4" t="n">
        <v>45824</v>
      </c>
      <c r="L119" s="21" t="n">
        <v>46926.49</v>
      </c>
      <c r="M119" s="4" t="n">
        <v>45817</v>
      </c>
      <c r="N119" s="22" t="n">
        <v>23</v>
      </c>
      <c r="O119" s="22" t="n">
        <v>-7</v>
      </c>
      <c r="P119" s="23" t="n">
        <f aca="false">L119*N119</f>
        <v>1079309.27</v>
      </c>
      <c r="Q119" s="21" t="n">
        <f aca="false">L119*O119</f>
        <v>-328485.43</v>
      </c>
    </row>
    <row r="120" customFormat="false" ht="14.25" hidden="false" customHeight="true" outlineLevel="0" collapsed="false">
      <c r="A120" s="2" t="s">
        <v>3333</v>
      </c>
      <c r="B120" s="2" t="s">
        <v>3333</v>
      </c>
      <c r="C120" s="2" t="s">
        <v>3340</v>
      </c>
      <c r="D120" s="2" t="s">
        <v>3341</v>
      </c>
      <c r="E120" s="2" t="s">
        <v>3833</v>
      </c>
      <c r="F120" s="2" t="s">
        <v>3834</v>
      </c>
      <c r="G120" s="2" t="s">
        <v>3835</v>
      </c>
      <c r="H120" s="2" t="s">
        <v>22</v>
      </c>
      <c r="I120" s="2" t="s">
        <v>3354</v>
      </c>
      <c r="J120" s="4" t="n">
        <v>45835</v>
      </c>
      <c r="K120" s="4" t="n">
        <v>45865</v>
      </c>
      <c r="L120" s="21" t="s">
        <v>3355</v>
      </c>
      <c r="M120" s="4" t="n">
        <v>45866</v>
      </c>
      <c r="N120" s="22" t="n">
        <v>31</v>
      </c>
      <c r="O120" s="22" t="n">
        <v>1</v>
      </c>
      <c r="P120" s="23" t="n">
        <f aca="false">L120*N120</f>
        <v>8294.67</v>
      </c>
      <c r="Q120" s="21" t="n">
        <f aca="false">L120*O120</f>
        <v>267.57</v>
      </c>
    </row>
    <row r="121" customFormat="false" ht="14.25" hidden="false" customHeight="true" outlineLevel="0" collapsed="false">
      <c r="A121" s="2" t="s">
        <v>3333</v>
      </c>
      <c r="B121" s="2" t="s">
        <v>3333</v>
      </c>
      <c r="C121" s="2" t="s">
        <v>3418</v>
      </c>
      <c r="D121" s="2" t="s">
        <v>3419</v>
      </c>
      <c r="E121" s="2" t="s">
        <v>3836</v>
      </c>
      <c r="F121" s="2" t="s">
        <v>3837</v>
      </c>
      <c r="G121" s="2" t="s">
        <v>3838</v>
      </c>
      <c r="H121" s="2" t="s">
        <v>22</v>
      </c>
      <c r="I121" s="2" t="s">
        <v>3839</v>
      </c>
      <c r="J121" s="4" t="n">
        <v>45854</v>
      </c>
      <c r="K121" s="4" t="n">
        <v>45884</v>
      </c>
      <c r="L121" s="21" t="n">
        <v>7428.7</v>
      </c>
      <c r="M121" s="4" t="n">
        <v>45887</v>
      </c>
      <c r="N121" s="22" t="n">
        <v>33</v>
      </c>
      <c r="O121" s="22" t="n">
        <v>3</v>
      </c>
      <c r="P121" s="23" t="n">
        <f aca="false">L121*N121</f>
        <v>245147.1</v>
      </c>
      <c r="Q121" s="21" t="n">
        <f aca="false">L121*O121</f>
        <v>22286.1</v>
      </c>
    </row>
    <row r="122" customFormat="false" ht="14.25" hidden="false" customHeight="true" outlineLevel="0" collapsed="false">
      <c r="A122" s="2" t="s">
        <v>3333</v>
      </c>
      <c r="B122" s="2" t="s">
        <v>3333</v>
      </c>
      <c r="C122" s="2" t="s">
        <v>3334</v>
      </c>
      <c r="D122" s="2" t="s">
        <v>3335</v>
      </c>
      <c r="E122" s="2" t="s">
        <v>3840</v>
      </c>
      <c r="F122" s="2" t="s">
        <v>3841</v>
      </c>
      <c r="G122" s="2" t="s">
        <v>3842</v>
      </c>
      <c r="H122" s="2" t="s">
        <v>22</v>
      </c>
      <c r="I122" s="2" t="s">
        <v>3843</v>
      </c>
      <c r="J122" s="4" t="n">
        <v>45975</v>
      </c>
      <c r="K122" s="4" t="n">
        <v>46005</v>
      </c>
      <c r="L122" s="21" t="n">
        <v>124156.48</v>
      </c>
      <c r="M122" s="4" t="n">
        <v>45987</v>
      </c>
      <c r="N122" s="22" t="n">
        <v>12</v>
      </c>
      <c r="O122" s="22" t="n">
        <v>-18</v>
      </c>
      <c r="P122" s="23" t="n">
        <f aca="false">L122*N122</f>
        <v>1489877.76</v>
      </c>
      <c r="Q122" s="21" t="n">
        <f aca="false">L122*O122</f>
        <v>-2234816.64</v>
      </c>
    </row>
    <row r="123" customFormat="false" ht="14.25" hidden="false" customHeight="true" outlineLevel="0" collapsed="false">
      <c r="A123" s="2" t="s">
        <v>3333</v>
      </c>
      <c r="B123" s="2" t="s">
        <v>3333</v>
      </c>
      <c r="C123" s="2" t="s">
        <v>3394</v>
      </c>
      <c r="D123" s="2" t="s">
        <v>3395</v>
      </c>
      <c r="E123" s="2" t="s">
        <v>3844</v>
      </c>
      <c r="F123" s="2" t="s">
        <v>3845</v>
      </c>
      <c r="G123" s="2" t="s">
        <v>3846</v>
      </c>
      <c r="H123" s="2" t="s">
        <v>22</v>
      </c>
      <c r="I123" s="2" t="s">
        <v>3719</v>
      </c>
      <c r="J123" s="4" t="n">
        <v>45785</v>
      </c>
      <c r="K123" s="4" t="n">
        <v>45815</v>
      </c>
      <c r="L123" s="21" t="n">
        <v>56409.36</v>
      </c>
      <c r="M123" s="4" t="n">
        <v>45826</v>
      </c>
      <c r="N123" s="22" t="n">
        <v>41</v>
      </c>
      <c r="O123" s="22" t="n">
        <v>11</v>
      </c>
      <c r="P123" s="23" t="n">
        <f aca="false">L123*N123</f>
        <v>2312783.76</v>
      </c>
      <c r="Q123" s="21" t="n">
        <f aca="false">L123*O123</f>
        <v>620502.96</v>
      </c>
    </row>
    <row r="124" customFormat="false" ht="14.25" hidden="false" customHeight="true" outlineLevel="0" collapsed="false">
      <c r="A124" s="2" t="s">
        <v>3333</v>
      </c>
      <c r="B124" s="2" t="s">
        <v>3333</v>
      </c>
      <c r="C124" s="2" t="s">
        <v>3446</v>
      </c>
      <c r="D124" s="2" t="s">
        <v>3447</v>
      </c>
      <c r="E124" s="2" t="s">
        <v>3847</v>
      </c>
      <c r="F124" s="2" t="s">
        <v>3848</v>
      </c>
      <c r="G124" s="2" t="s">
        <v>3849</v>
      </c>
      <c r="H124" s="2" t="s">
        <v>22</v>
      </c>
      <c r="I124" s="2" t="s">
        <v>3850</v>
      </c>
      <c r="J124" s="4" t="n">
        <v>45912</v>
      </c>
      <c r="K124" s="4" t="n">
        <v>45942</v>
      </c>
      <c r="L124" s="21" t="n">
        <v>2683941.26</v>
      </c>
      <c r="M124" s="4" t="n">
        <v>45930</v>
      </c>
      <c r="N124" s="22" t="n">
        <v>18</v>
      </c>
      <c r="O124" s="22" t="n">
        <v>-12</v>
      </c>
      <c r="P124" s="23" t="n">
        <f aca="false">L124*N124</f>
        <v>48310942.68</v>
      </c>
      <c r="Q124" s="21" t="n">
        <f aca="false">L124*O124</f>
        <v>-32207295.12</v>
      </c>
    </row>
    <row r="125" customFormat="false" ht="14.25" hidden="false" customHeight="true" outlineLevel="0" collapsed="false">
      <c r="A125" s="2" t="s">
        <v>3333</v>
      </c>
      <c r="B125" s="2" t="s">
        <v>3333</v>
      </c>
      <c r="C125" s="2" t="s">
        <v>24</v>
      </c>
      <c r="D125" s="2" t="s">
        <v>24</v>
      </c>
      <c r="E125" s="2" t="s">
        <v>3851</v>
      </c>
      <c r="F125" s="2" t="s">
        <v>3852</v>
      </c>
      <c r="G125" s="2" t="s">
        <v>3853</v>
      </c>
      <c r="H125" s="2" t="s">
        <v>22</v>
      </c>
      <c r="I125" s="2" t="s">
        <v>3854</v>
      </c>
      <c r="J125" s="4" t="n">
        <v>45979</v>
      </c>
      <c r="K125" s="4" t="n">
        <v>46009</v>
      </c>
      <c r="L125" s="21" t="n">
        <v>7328.5</v>
      </c>
      <c r="M125" s="4" t="n">
        <v>45985</v>
      </c>
      <c r="N125" s="22" t="n">
        <v>6</v>
      </c>
      <c r="O125" s="22" t="n">
        <v>-24</v>
      </c>
      <c r="P125" s="23" t="n">
        <f aca="false">L125*N125</f>
        <v>43971</v>
      </c>
      <c r="Q125" s="21" t="n">
        <f aca="false">L125*O125</f>
        <v>-175884</v>
      </c>
    </row>
    <row r="126" customFormat="false" ht="14.25" hidden="false" customHeight="true" outlineLevel="0" collapsed="false">
      <c r="A126" s="2" t="s">
        <v>3333</v>
      </c>
      <c r="B126" s="2" t="s">
        <v>3333</v>
      </c>
      <c r="C126" s="2" t="s">
        <v>3340</v>
      </c>
      <c r="D126" s="2" t="s">
        <v>3341</v>
      </c>
      <c r="E126" s="2" t="s">
        <v>3855</v>
      </c>
      <c r="F126" s="2" t="s">
        <v>3856</v>
      </c>
      <c r="G126" s="2" t="s">
        <v>3857</v>
      </c>
      <c r="H126" s="2" t="s">
        <v>22</v>
      </c>
      <c r="I126" s="2" t="s">
        <v>3858</v>
      </c>
      <c r="J126" s="4" t="n">
        <v>45636</v>
      </c>
      <c r="K126" s="4" t="n">
        <v>45666</v>
      </c>
      <c r="L126" s="21" t="s">
        <v>3858</v>
      </c>
      <c r="M126" s="4" t="n">
        <v>46022</v>
      </c>
      <c r="N126" s="22" t="n">
        <v>386</v>
      </c>
      <c r="O126" s="22" t="n">
        <v>356</v>
      </c>
      <c r="P126" s="23" t="n">
        <f aca="false">L126*N126</f>
        <v>232788.88</v>
      </c>
      <c r="Q126" s="21" t="n">
        <f aca="false">L126*O126</f>
        <v>214696.48</v>
      </c>
    </row>
    <row r="127" customFormat="false" ht="14.25" hidden="false" customHeight="true" outlineLevel="0" collapsed="false">
      <c r="A127" s="2" t="s">
        <v>3333</v>
      </c>
      <c r="B127" s="2" t="s">
        <v>3333</v>
      </c>
      <c r="C127" s="2" t="s">
        <v>24</v>
      </c>
      <c r="D127" s="2" t="s">
        <v>24</v>
      </c>
      <c r="E127" s="2" t="s">
        <v>3859</v>
      </c>
      <c r="F127" s="2" t="s">
        <v>3860</v>
      </c>
      <c r="G127" s="2" t="s">
        <v>3861</v>
      </c>
      <c r="H127" s="2" t="s">
        <v>22</v>
      </c>
      <c r="I127" s="2" t="s">
        <v>3862</v>
      </c>
      <c r="J127" s="4" t="n">
        <v>45926</v>
      </c>
      <c r="K127" s="4" t="n">
        <v>45956</v>
      </c>
      <c r="L127" s="21" t="n">
        <v>14996.28</v>
      </c>
      <c r="M127" s="4" t="n">
        <v>45939</v>
      </c>
      <c r="N127" s="22" t="n">
        <v>13</v>
      </c>
      <c r="O127" s="22" t="n">
        <v>-17</v>
      </c>
      <c r="P127" s="23" t="n">
        <f aca="false">L127*N127</f>
        <v>194951.64</v>
      </c>
      <c r="Q127" s="21" t="n">
        <f aca="false">L127*O127</f>
        <v>-254936.76</v>
      </c>
    </row>
    <row r="128" customFormat="false" ht="14.25" hidden="false" customHeight="true" outlineLevel="0" collapsed="false">
      <c r="A128" s="2" t="s">
        <v>3333</v>
      </c>
      <c r="B128" s="2" t="s">
        <v>3333</v>
      </c>
      <c r="C128" s="2" t="s">
        <v>3412</v>
      </c>
      <c r="D128" s="2" t="s">
        <v>3413</v>
      </c>
      <c r="E128" s="2" t="s">
        <v>3863</v>
      </c>
      <c r="F128" s="2" t="s">
        <v>3864</v>
      </c>
      <c r="G128" s="2" t="s">
        <v>3865</v>
      </c>
      <c r="H128" s="2" t="s">
        <v>22</v>
      </c>
      <c r="I128" s="2" t="s">
        <v>3866</v>
      </c>
      <c r="J128" s="4" t="n">
        <v>45975</v>
      </c>
      <c r="K128" s="4" t="n">
        <v>46005</v>
      </c>
      <c r="L128" s="21" t="n">
        <v>117008.92</v>
      </c>
      <c r="M128" s="4" t="n">
        <v>45993</v>
      </c>
      <c r="N128" s="22" t="n">
        <v>18</v>
      </c>
      <c r="O128" s="22" t="n">
        <v>-12</v>
      </c>
      <c r="P128" s="23" t="n">
        <f aca="false">L128*N128</f>
        <v>2106160.56</v>
      </c>
      <c r="Q128" s="21" t="n">
        <f aca="false">L128*O128</f>
        <v>-1404107.04</v>
      </c>
    </row>
    <row r="129" customFormat="false" ht="14.25" hidden="false" customHeight="true" outlineLevel="0" collapsed="false">
      <c r="A129" s="2" t="s">
        <v>3333</v>
      </c>
      <c r="B129" s="2" t="s">
        <v>3333</v>
      </c>
      <c r="C129" s="2" t="s">
        <v>3532</v>
      </c>
      <c r="D129" s="2" t="s">
        <v>3533</v>
      </c>
      <c r="E129" s="2" t="s">
        <v>3867</v>
      </c>
      <c r="F129" s="2" t="s">
        <v>3868</v>
      </c>
      <c r="G129" s="2" t="s">
        <v>3869</v>
      </c>
      <c r="H129" s="2" t="s">
        <v>22</v>
      </c>
      <c r="I129" s="2" t="s">
        <v>3870</v>
      </c>
      <c r="J129" s="4" t="n">
        <v>45901</v>
      </c>
      <c r="K129" s="4" t="n">
        <v>45931</v>
      </c>
      <c r="L129" s="21" t="s">
        <v>3871</v>
      </c>
      <c r="M129" s="4" t="n">
        <v>45929</v>
      </c>
      <c r="N129" s="22" t="n">
        <v>28</v>
      </c>
      <c r="O129" s="22" t="n">
        <v>-2</v>
      </c>
      <c r="P129" s="23" t="n">
        <f aca="false">L129*N129</f>
        <v>505.4</v>
      </c>
      <c r="Q129" s="21" t="n">
        <f aca="false">L129*O129</f>
        <v>-36.1</v>
      </c>
    </row>
    <row r="130" customFormat="false" ht="14.25" hidden="false" customHeight="true" outlineLevel="0" collapsed="false">
      <c r="A130" s="2" t="s">
        <v>3333</v>
      </c>
      <c r="B130" s="2" t="s">
        <v>3333</v>
      </c>
      <c r="C130" s="2" t="s">
        <v>3560</v>
      </c>
      <c r="D130" s="2" t="s">
        <v>3561</v>
      </c>
      <c r="E130" s="2" t="s">
        <v>3872</v>
      </c>
      <c r="F130" s="2" t="s">
        <v>3873</v>
      </c>
      <c r="G130" s="2" t="s">
        <v>83</v>
      </c>
      <c r="H130" s="2" t="s">
        <v>22</v>
      </c>
      <c r="I130" s="2" t="s">
        <v>403</v>
      </c>
      <c r="J130" s="4" t="n">
        <v>45784</v>
      </c>
      <c r="K130" s="4" t="n">
        <v>45814</v>
      </c>
      <c r="L130" s="21" t="n">
        <v>3500</v>
      </c>
      <c r="M130" s="4" t="n">
        <v>45883</v>
      </c>
      <c r="N130" s="22" t="n">
        <v>99</v>
      </c>
      <c r="O130" s="22" t="n">
        <v>69</v>
      </c>
      <c r="P130" s="23" t="n">
        <f aca="false">L130*N130</f>
        <v>346500</v>
      </c>
      <c r="Q130" s="21" t="n">
        <f aca="false">L130*O130</f>
        <v>241500</v>
      </c>
    </row>
    <row r="131" customFormat="false" ht="14.25" hidden="false" customHeight="true" outlineLevel="0" collapsed="false">
      <c r="A131" s="2" t="s">
        <v>3333</v>
      </c>
      <c r="B131" s="2" t="s">
        <v>3333</v>
      </c>
      <c r="C131" s="2" t="s">
        <v>3340</v>
      </c>
      <c r="D131" s="2" t="s">
        <v>3341</v>
      </c>
      <c r="E131" s="2" t="s">
        <v>3874</v>
      </c>
      <c r="F131" s="2" t="s">
        <v>3875</v>
      </c>
      <c r="G131" s="2" t="s">
        <v>3876</v>
      </c>
      <c r="H131" s="2" t="s">
        <v>22</v>
      </c>
      <c r="I131" s="2" t="s">
        <v>3354</v>
      </c>
      <c r="J131" s="4" t="n">
        <v>45742</v>
      </c>
      <c r="K131" s="4" t="n">
        <v>45772</v>
      </c>
      <c r="L131" s="21" t="s">
        <v>3355</v>
      </c>
      <c r="M131" s="4" t="n">
        <v>46022</v>
      </c>
      <c r="N131" s="22" t="n">
        <v>280</v>
      </c>
      <c r="O131" s="22" t="n">
        <v>250</v>
      </c>
      <c r="P131" s="23" t="n">
        <f aca="false">L131*N131</f>
        <v>74919.6</v>
      </c>
      <c r="Q131" s="21" t="n">
        <f aca="false">L131*O131</f>
        <v>66892.5</v>
      </c>
    </row>
    <row r="132" customFormat="false" ht="14.25" hidden="false" customHeight="true" outlineLevel="0" collapsed="false">
      <c r="A132" s="2" t="s">
        <v>3333</v>
      </c>
      <c r="B132" s="2" t="s">
        <v>3333</v>
      </c>
      <c r="C132" s="2" t="s">
        <v>3340</v>
      </c>
      <c r="D132" s="2" t="s">
        <v>3341</v>
      </c>
      <c r="E132" s="2" t="s">
        <v>3877</v>
      </c>
      <c r="F132" s="2" t="s">
        <v>3878</v>
      </c>
      <c r="G132" s="2" t="s">
        <v>3879</v>
      </c>
      <c r="H132" s="2" t="s">
        <v>22</v>
      </c>
      <c r="I132" s="2" t="s">
        <v>3378</v>
      </c>
      <c r="J132" s="4" t="n">
        <v>45748</v>
      </c>
      <c r="K132" s="4" t="n">
        <v>45777</v>
      </c>
      <c r="L132" s="21" t="s">
        <v>3379</v>
      </c>
      <c r="M132" s="4" t="n">
        <v>45775</v>
      </c>
      <c r="N132" s="22" t="n">
        <v>27</v>
      </c>
      <c r="O132" s="22" t="n">
        <v>-2</v>
      </c>
      <c r="P132" s="23" t="n">
        <f aca="false">L132*N132</f>
        <v>6197.31</v>
      </c>
      <c r="Q132" s="21" t="n">
        <f aca="false">L132*O132</f>
        <v>-459.06</v>
      </c>
    </row>
    <row r="133" customFormat="false" ht="14.25" hidden="false" customHeight="true" outlineLevel="0" collapsed="false">
      <c r="A133" s="2" t="s">
        <v>3333</v>
      </c>
      <c r="B133" s="2" t="s">
        <v>3333</v>
      </c>
      <c r="C133" s="2" t="s">
        <v>3880</v>
      </c>
      <c r="D133" s="2" t="s">
        <v>3881</v>
      </c>
      <c r="E133" s="2" t="s">
        <v>3882</v>
      </c>
      <c r="F133" s="2" t="s">
        <v>3883</v>
      </c>
      <c r="G133" s="2" t="s">
        <v>3884</v>
      </c>
      <c r="H133" s="2" t="s">
        <v>22</v>
      </c>
      <c r="I133" s="2" t="s">
        <v>3885</v>
      </c>
      <c r="J133" s="4" t="n">
        <v>45896</v>
      </c>
      <c r="K133" s="4" t="n">
        <v>45926</v>
      </c>
      <c r="L133" s="21" t="n">
        <v>2975.98</v>
      </c>
      <c r="M133" s="4" t="n">
        <v>46022</v>
      </c>
      <c r="N133" s="22" t="n">
        <v>126</v>
      </c>
      <c r="O133" s="22" t="n">
        <v>96</v>
      </c>
      <c r="P133" s="23" t="n">
        <f aca="false">L133*N133</f>
        <v>374973.48</v>
      </c>
      <c r="Q133" s="21" t="n">
        <f aca="false">L133*O133</f>
        <v>285694.08</v>
      </c>
    </row>
    <row r="134" customFormat="false" ht="14.25" hidden="false" customHeight="true" outlineLevel="0" collapsed="false">
      <c r="A134" s="2" t="s">
        <v>3333</v>
      </c>
      <c r="B134" s="2" t="s">
        <v>3333</v>
      </c>
      <c r="C134" s="2" t="s">
        <v>3509</v>
      </c>
      <c r="D134" s="2" t="s">
        <v>3510</v>
      </c>
      <c r="E134" s="2" t="s">
        <v>3886</v>
      </c>
      <c r="F134" s="2" t="s">
        <v>3887</v>
      </c>
      <c r="G134" s="2" t="s">
        <v>3888</v>
      </c>
      <c r="H134" s="2" t="s">
        <v>22</v>
      </c>
      <c r="I134" s="2" t="s">
        <v>3889</v>
      </c>
      <c r="J134" s="4" t="n">
        <v>45644</v>
      </c>
      <c r="K134" s="4" t="n">
        <v>45674</v>
      </c>
      <c r="L134" s="21" t="n">
        <v>23898.26</v>
      </c>
      <c r="M134" s="4" t="n">
        <v>45713</v>
      </c>
      <c r="N134" s="22" t="n">
        <v>69</v>
      </c>
      <c r="O134" s="22" t="n">
        <v>39</v>
      </c>
      <c r="P134" s="23" t="n">
        <f aca="false">L134*N134</f>
        <v>1648979.94</v>
      </c>
      <c r="Q134" s="21" t="n">
        <f aca="false">L134*O134</f>
        <v>932032.14</v>
      </c>
    </row>
    <row r="135" customFormat="false" ht="14.25" hidden="false" customHeight="true" outlineLevel="0" collapsed="false">
      <c r="A135" s="2" t="s">
        <v>3333</v>
      </c>
      <c r="B135" s="2" t="s">
        <v>3333</v>
      </c>
      <c r="C135" s="2" t="s">
        <v>3388</v>
      </c>
      <c r="D135" s="2" t="s">
        <v>3389</v>
      </c>
      <c r="E135" s="2" t="s">
        <v>3890</v>
      </c>
      <c r="F135" s="2" t="s">
        <v>3891</v>
      </c>
      <c r="G135" s="2" t="s">
        <v>3892</v>
      </c>
      <c r="H135" s="2" t="s">
        <v>22</v>
      </c>
      <c r="I135" s="2" t="s">
        <v>3893</v>
      </c>
      <c r="J135" s="4" t="n">
        <v>45672</v>
      </c>
      <c r="K135" s="4" t="n">
        <v>45702</v>
      </c>
      <c r="L135" s="21" t="n">
        <v>160442.26</v>
      </c>
      <c r="M135" s="4" t="n">
        <v>45685</v>
      </c>
      <c r="N135" s="22" t="n">
        <v>13</v>
      </c>
      <c r="O135" s="22" t="n">
        <v>-17</v>
      </c>
      <c r="P135" s="23" t="n">
        <f aca="false">L135*N135</f>
        <v>2085749.38</v>
      </c>
      <c r="Q135" s="21" t="n">
        <f aca="false">L135*O135</f>
        <v>-2727518.42</v>
      </c>
    </row>
    <row r="136" customFormat="false" ht="14.25" hidden="false" customHeight="true" outlineLevel="0" collapsed="false">
      <c r="A136" s="2" t="s">
        <v>3333</v>
      </c>
      <c r="B136" s="2" t="s">
        <v>3333</v>
      </c>
      <c r="C136" s="2" t="s">
        <v>3894</v>
      </c>
      <c r="D136" s="2" t="s">
        <v>3895</v>
      </c>
      <c r="E136" s="2" t="s">
        <v>3896</v>
      </c>
      <c r="F136" s="2" t="s">
        <v>3897</v>
      </c>
      <c r="G136" s="2" t="s">
        <v>3898</v>
      </c>
      <c r="H136" s="2" t="s">
        <v>22</v>
      </c>
      <c r="I136" s="2" t="s">
        <v>3899</v>
      </c>
      <c r="J136" s="4" t="n">
        <v>45993</v>
      </c>
      <c r="K136" s="4" t="n">
        <v>46023</v>
      </c>
      <c r="L136" s="21" t="n">
        <v>16393.4</v>
      </c>
      <c r="M136" s="4" t="n">
        <v>46014</v>
      </c>
      <c r="N136" s="22" t="n">
        <v>21</v>
      </c>
      <c r="O136" s="22" t="n">
        <v>-9</v>
      </c>
      <c r="P136" s="23" t="n">
        <f aca="false">L136*N136</f>
        <v>344261.4</v>
      </c>
      <c r="Q136" s="21" t="n">
        <f aca="false">L136*O136</f>
        <v>-147540.6</v>
      </c>
    </row>
    <row r="137" customFormat="false" ht="14.25" hidden="false" customHeight="true" outlineLevel="0" collapsed="false">
      <c r="A137" s="2" t="s">
        <v>3333</v>
      </c>
      <c r="B137" s="2" t="s">
        <v>3333</v>
      </c>
      <c r="C137" s="2" t="s">
        <v>3880</v>
      </c>
      <c r="D137" s="2" t="s">
        <v>3881</v>
      </c>
      <c r="E137" s="2" t="s">
        <v>3900</v>
      </c>
      <c r="F137" s="2" t="s">
        <v>3901</v>
      </c>
      <c r="G137" s="2" t="s">
        <v>3902</v>
      </c>
      <c r="H137" s="2" t="s">
        <v>22</v>
      </c>
      <c r="I137" s="2" t="s">
        <v>3903</v>
      </c>
      <c r="J137" s="4" t="n">
        <v>45779</v>
      </c>
      <c r="K137" s="4" t="n">
        <v>45809</v>
      </c>
      <c r="L137" s="21" t="n">
        <v>3744</v>
      </c>
      <c r="M137" s="4" t="n">
        <v>45819</v>
      </c>
      <c r="N137" s="22" t="n">
        <v>40</v>
      </c>
      <c r="O137" s="22" t="n">
        <v>10</v>
      </c>
      <c r="P137" s="23" t="n">
        <f aca="false">L137*N137</f>
        <v>149760</v>
      </c>
      <c r="Q137" s="21" t="n">
        <f aca="false">L137*O137</f>
        <v>37440</v>
      </c>
    </row>
    <row r="138" customFormat="false" ht="14.25" hidden="false" customHeight="true" outlineLevel="0" collapsed="false">
      <c r="A138" s="2" t="s">
        <v>3333</v>
      </c>
      <c r="B138" s="2" t="s">
        <v>3333</v>
      </c>
      <c r="C138" s="2" t="s">
        <v>3904</v>
      </c>
      <c r="D138" s="2" t="s">
        <v>3905</v>
      </c>
      <c r="E138" s="2" t="s">
        <v>3906</v>
      </c>
      <c r="F138" s="2" t="s">
        <v>3907</v>
      </c>
      <c r="G138" s="2" t="s">
        <v>3908</v>
      </c>
      <c r="H138" s="2" t="s">
        <v>22</v>
      </c>
      <c r="I138" s="2" t="s">
        <v>3909</v>
      </c>
      <c r="J138" s="4" t="n">
        <v>45769</v>
      </c>
      <c r="K138" s="4" t="n">
        <v>45799</v>
      </c>
      <c r="L138" s="21" t="n">
        <v>114573.43</v>
      </c>
      <c r="M138" s="4" t="n">
        <v>45799</v>
      </c>
      <c r="N138" s="22" t="n">
        <v>30</v>
      </c>
      <c r="O138" s="22" t="n">
        <v>0</v>
      </c>
      <c r="P138" s="23" t="n">
        <f aca="false">L138*N138</f>
        <v>3437202.9</v>
      </c>
      <c r="Q138" s="21" t="n">
        <f aca="false">L138*O138</f>
        <v>0</v>
      </c>
    </row>
    <row r="139" customFormat="false" ht="14.25" hidden="false" customHeight="true" outlineLevel="0" collapsed="false">
      <c r="A139" s="2" t="s">
        <v>3333</v>
      </c>
      <c r="B139" s="2" t="s">
        <v>3333</v>
      </c>
      <c r="C139" s="2" t="s">
        <v>3910</v>
      </c>
      <c r="D139" s="2" t="s">
        <v>3911</v>
      </c>
      <c r="E139" s="2" t="s">
        <v>3912</v>
      </c>
      <c r="F139" s="2" t="s">
        <v>3913</v>
      </c>
      <c r="G139" s="2" t="s">
        <v>3914</v>
      </c>
      <c r="H139" s="2" t="s">
        <v>22</v>
      </c>
      <c r="I139" s="2" t="s">
        <v>3915</v>
      </c>
      <c r="J139" s="4" t="n">
        <v>45797</v>
      </c>
      <c r="K139" s="4" t="n">
        <v>45827</v>
      </c>
      <c r="L139" s="21" t="n">
        <v>54193</v>
      </c>
      <c r="M139" s="4" t="n">
        <v>45888</v>
      </c>
      <c r="N139" s="22" t="n">
        <v>91</v>
      </c>
      <c r="O139" s="22" t="n">
        <v>61</v>
      </c>
      <c r="P139" s="23" t="n">
        <f aca="false">L139*N139</f>
        <v>4931563</v>
      </c>
      <c r="Q139" s="21" t="n">
        <f aca="false">L139*O139</f>
        <v>3305773</v>
      </c>
    </row>
    <row r="140" customFormat="false" ht="14.25" hidden="false" customHeight="true" outlineLevel="0" collapsed="false">
      <c r="A140" s="2" t="s">
        <v>3333</v>
      </c>
      <c r="B140" s="2" t="s">
        <v>3333</v>
      </c>
      <c r="C140" s="2" t="s">
        <v>3880</v>
      </c>
      <c r="D140" s="2" t="s">
        <v>3881</v>
      </c>
      <c r="E140" s="2" t="s">
        <v>3916</v>
      </c>
      <c r="F140" s="2" t="s">
        <v>3917</v>
      </c>
      <c r="G140" s="2" t="s">
        <v>3918</v>
      </c>
      <c r="H140" s="2" t="s">
        <v>22</v>
      </c>
      <c r="I140" s="2" t="s">
        <v>3919</v>
      </c>
      <c r="J140" s="4" t="n">
        <v>45992</v>
      </c>
      <c r="K140" s="4" t="n">
        <v>46022</v>
      </c>
      <c r="L140" s="21" t="n">
        <v>5616</v>
      </c>
      <c r="M140" s="4" t="n">
        <v>46009</v>
      </c>
      <c r="N140" s="22" t="n">
        <v>17</v>
      </c>
      <c r="O140" s="22" t="n">
        <v>-13</v>
      </c>
      <c r="P140" s="23" t="n">
        <f aca="false">L140*N140</f>
        <v>95472</v>
      </c>
      <c r="Q140" s="21" t="n">
        <f aca="false">L140*O140</f>
        <v>-73008</v>
      </c>
    </row>
    <row r="141" customFormat="false" ht="14.25" hidden="false" customHeight="true" outlineLevel="0" collapsed="false">
      <c r="A141" s="2" t="s">
        <v>3333</v>
      </c>
      <c r="B141" s="2" t="s">
        <v>3333</v>
      </c>
      <c r="C141" s="2" t="s">
        <v>3369</v>
      </c>
      <c r="D141" s="2" t="s">
        <v>3370</v>
      </c>
      <c r="E141" s="2" t="s">
        <v>3920</v>
      </c>
      <c r="F141" s="2" t="s">
        <v>3921</v>
      </c>
      <c r="G141" s="2" t="s">
        <v>3922</v>
      </c>
      <c r="H141" s="2" t="s">
        <v>22</v>
      </c>
      <c r="I141" s="2" t="s">
        <v>3704</v>
      </c>
      <c r="J141" s="4" t="n">
        <v>45860</v>
      </c>
      <c r="K141" s="4" t="n">
        <v>45890</v>
      </c>
      <c r="L141" s="21" t="n">
        <v>5776.35</v>
      </c>
      <c r="M141" s="4" t="n">
        <v>45887</v>
      </c>
      <c r="N141" s="22" t="n">
        <v>27</v>
      </c>
      <c r="O141" s="22" t="n">
        <v>-3</v>
      </c>
      <c r="P141" s="23" t="n">
        <f aca="false">L141*N141</f>
        <v>155961.45</v>
      </c>
      <c r="Q141" s="21" t="n">
        <f aca="false">L141*O141</f>
        <v>-17329.05</v>
      </c>
    </row>
    <row r="142" customFormat="false" ht="14.25" hidden="false" customHeight="true" outlineLevel="0" collapsed="false">
      <c r="A142" s="2" t="s">
        <v>3333</v>
      </c>
      <c r="B142" s="2" t="s">
        <v>3333</v>
      </c>
      <c r="C142" s="2" t="s">
        <v>3486</v>
      </c>
      <c r="D142" s="2" t="s">
        <v>3487</v>
      </c>
      <c r="E142" s="2" t="s">
        <v>3923</v>
      </c>
      <c r="F142" s="2" t="s">
        <v>3924</v>
      </c>
      <c r="G142" s="2" t="s">
        <v>3925</v>
      </c>
      <c r="H142" s="2" t="s">
        <v>22</v>
      </c>
      <c r="I142" s="2" t="s">
        <v>3758</v>
      </c>
      <c r="J142" s="4" t="n">
        <v>45721</v>
      </c>
      <c r="K142" s="4" t="n">
        <v>45751</v>
      </c>
      <c r="L142" s="21" t="s">
        <v>3759</v>
      </c>
      <c r="M142" s="4" t="n">
        <v>45845</v>
      </c>
      <c r="N142" s="22" t="n">
        <v>124</v>
      </c>
      <c r="O142" s="22" t="n">
        <v>94</v>
      </c>
      <c r="P142" s="23" t="n">
        <f aca="false">L142*N142</f>
        <v>6403.36</v>
      </c>
      <c r="Q142" s="21" t="n">
        <f aca="false">L142*O142</f>
        <v>4854.16</v>
      </c>
    </row>
    <row r="143" customFormat="false" ht="14.25" hidden="false" customHeight="true" outlineLevel="0" collapsed="false">
      <c r="A143" s="2" t="s">
        <v>3333</v>
      </c>
      <c r="B143" s="2" t="s">
        <v>3333</v>
      </c>
      <c r="C143" s="2" t="s">
        <v>3486</v>
      </c>
      <c r="D143" s="2" t="s">
        <v>3487</v>
      </c>
      <c r="E143" s="2" t="s">
        <v>3926</v>
      </c>
      <c r="F143" s="2" t="s">
        <v>3927</v>
      </c>
      <c r="G143" s="2" t="s">
        <v>3928</v>
      </c>
      <c r="H143" s="2" t="s">
        <v>22</v>
      </c>
      <c r="I143" s="2" t="s">
        <v>3758</v>
      </c>
      <c r="J143" s="4" t="n">
        <v>45828</v>
      </c>
      <c r="K143" s="4" t="n">
        <v>45858</v>
      </c>
      <c r="L143" s="21" t="s">
        <v>3759</v>
      </c>
      <c r="M143" s="4" t="n">
        <v>45952</v>
      </c>
      <c r="N143" s="22" t="n">
        <v>124</v>
      </c>
      <c r="O143" s="22" t="n">
        <v>94</v>
      </c>
      <c r="P143" s="23" t="n">
        <f aca="false">L143*N143</f>
        <v>6403.36</v>
      </c>
      <c r="Q143" s="21" t="n">
        <f aca="false">L143*O143</f>
        <v>4854.16</v>
      </c>
    </row>
    <row r="144" customFormat="false" ht="14.25" hidden="false" customHeight="true" outlineLevel="0" collapsed="false">
      <c r="A144" s="2" t="s">
        <v>3333</v>
      </c>
      <c r="B144" s="2" t="s">
        <v>3333</v>
      </c>
      <c r="C144" s="2" t="s">
        <v>3334</v>
      </c>
      <c r="D144" s="2" t="s">
        <v>3335</v>
      </c>
      <c r="E144" s="2" t="s">
        <v>3929</v>
      </c>
      <c r="F144" s="2" t="s">
        <v>3930</v>
      </c>
      <c r="G144" s="2" t="s">
        <v>3931</v>
      </c>
      <c r="H144" s="2" t="s">
        <v>22</v>
      </c>
      <c r="I144" s="2" t="s">
        <v>3932</v>
      </c>
      <c r="J144" s="4" t="n">
        <v>45755</v>
      </c>
      <c r="K144" s="4" t="n">
        <v>45785</v>
      </c>
      <c r="L144" s="21" t="n">
        <v>409634.34</v>
      </c>
      <c r="M144" s="4" t="n">
        <v>45785</v>
      </c>
      <c r="N144" s="22" t="n">
        <v>30</v>
      </c>
      <c r="O144" s="22" t="n">
        <v>0</v>
      </c>
      <c r="P144" s="23" t="n">
        <f aca="false">L144*N144</f>
        <v>12289030.2</v>
      </c>
      <c r="Q144" s="21" t="n">
        <f aca="false">L144*O144</f>
        <v>0</v>
      </c>
    </row>
    <row r="145" customFormat="false" ht="14.25" hidden="false" customHeight="true" outlineLevel="0" collapsed="false">
      <c r="A145" s="2" t="s">
        <v>3333</v>
      </c>
      <c r="B145" s="2" t="s">
        <v>3333</v>
      </c>
      <c r="C145" s="2" t="s">
        <v>3334</v>
      </c>
      <c r="D145" s="2" t="s">
        <v>3335</v>
      </c>
      <c r="E145" s="2" t="s">
        <v>3933</v>
      </c>
      <c r="F145" s="2" t="s">
        <v>3934</v>
      </c>
      <c r="G145" s="2" t="s">
        <v>3935</v>
      </c>
      <c r="H145" s="2" t="s">
        <v>22</v>
      </c>
      <c r="I145" s="2" t="s">
        <v>3936</v>
      </c>
      <c r="J145" s="4" t="n">
        <v>45931</v>
      </c>
      <c r="K145" s="4" t="n">
        <v>45961</v>
      </c>
      <c r="L145" s="21" t="n">
        <v>9912.86</v>
      </c>
      <c r="M145" s="4" t="n">
        <v>45947</v>
      </c>
      <c r="N145" s="22" t="n">
        <v>16</v>
      </c>
      <c r="O145" s="22" t="n">
        <v>-14</v>
      </c>
      <c r="P145" s="23" t="n">
        <f aca="false">L145*N145</f>
        <v>158605.76</v>
      </c>
      <c r="Q145" s="21" t="n">
        <f aca="false">L145*O145</f>
        <v>-138780.04</v>
      </c>
    </row>
    <row r="146" customFormat="false" ht="14.25" hidden="false" customHeight="true" outlineLevel="0" collapsed="false">
      <c r="A146" s="2" t="s">
        <v>3333</v>
      </c>
      <c r="B146" s="2" t="s">
        <v>3333</v>
      </c>
      <c r="C146" s="2" t="s">
        <v>3388</v>
      </c>
      <c r="D146" s="2" t="s">
        <v>3389</v>
      </c>
      <c r="E146" s="2" t="s">
        <v>3937</v>
      </c>
      <c r="F146" s="2" t="s">
        <v>3938</v>
      </c>
      <c r="G146" s="2" t="s">
        <v>3939</v>
      </c>
      <c r="H146" s="2" t="s">
        <v>22</v>
      </c>
      <c r="I146" s="2" t="s">
        <v>3940</v>
      </c>
      <c r="J146" s="4" t="n">
        <v>45853</v>
      </c>
      <c r="K146" s="4" t="n">
        <v>45883</v>
      </c>
      <c r="L146" s="21" t="n">
        <v>139422.56</v>
      </c>
      <c r="M146" s="4" t="n">
        <v>45866</v>
      </c>
      <c r="N146" s="22" t="n">
        <v>13</v>
      </c>
      <c r="O146" s="22" t="n">
        <v>-17</v>
      </c>
      <c r="P146" s="23" t="n">
        <f aca="false">L146*N146</f>
        <v>1812493.28</v>
      </c>
      <c r="Q146" s="21" t="n">
        <f aca="false">L146*O146</f>
        <v>-2370183.52</v>
      </c>
    </row>
    <row r="147" customFormat="false" ht="14.25" hidden="false" customHeight="true" outlineLevel="0" collapsed="false">
      <c r="A147" s="2" t="s">
        <v>3333</v>
      </c>
      <c r="B147" s="2" t="s">
        <v>3333</v>
      </c>
      <c r="C147" s="2" t="s">
        <v>3801</v>
      </c>
      <c r="D147" s="2" t="s">
        <v>3802</v>
      </c>
      <c r="E147" s="2" t="s">
        <v>3941</v>
      </c>
      <c r="F147" s="2" t="s">
        <v>3942</v>
      </c>
      <c r="G147" s="2" t="s">
        <v>3943</v>
      </c>
      <c r="H147" s="2" t="s">
        <v>22</v>
      </c>
      <c r="I147" s="2" t="s">
        <v>3944</v>
      </c>
      <c r="J147" s="4" t="n">
        <v>45945</v>
      </c>
      <c r="K147" s="4" t="n">
        <v>45975</v>
      </c>
      <c r="L147" s="21" t="n">
        <v>100036.05</v>
      </c>
      <c r="M147" s="4" t="n">
        <v>45951</v>
      </c>
      <c r="N147" s="22" t="n">
        <v>6</v>
      </c>
      <c r="O147" s="22" t="n">
        <v>-24</v>
      </c>
      <c r="P147" s="23" t="n">
        <f aca="false">L147*N147</f>
        <v>600216.3</v>
      </c>
      <c r="Q147" s="21" t="n">
        <f aca="false">L147*O147</f>
        <v>-2400865.2</v>
      </c>
    </row>
    <row r="148" customFormat="false" ht="14.25" hidden="false" customHeight="true" outlineLevel="0" collapsed="false">
      <c r="A148" s="2" t="s">
        <v>3333</v>
      </c>
      <c r="B148" s="2" t="s">
        <v>3333</v>
      </c>
      <c r="C148" s="2" t="s">
        <v>3340</v>
      </c>
      <c r="D148" s="2" t="s">
        <v>3341</v>
      </c>
      <c r="E148" s="2" t="s">
        <v>3945</v>
      </c>
      <c r="F148" s="2" t="s">
        <v>3946</v>
      </c>
      <c r="G148" s="2" t="s">
        <v>3947</v>
      </c>
      <c r="H148" s="2" t="s">
        <v>22</v>
      </c>
      <c r="I148" s="2" t="s">
        <v>3948</v>
      </c>
      <c r="J148" s="4" t="n">
        <v>45637</v>
      </c>
      <c r="K148" s="4" t="n">
        <v>45667</v>
      </c>
      <c r="L148" s="21" t="n">
        <v>2576.66</v>
      </c>
      <c r="M148" s="4" t="n">
        <v>46022</v>
      </c>
      <c r="N148" s="22" t="n">
        <v>385</v>
      </c>
      <c r="O148" s="22" t="n">
        <v>355</v>
      </c>
      <c r="P148" s="23" t="n">
        <f aca="false">L148*N148</f>
        <v>992014.1</v>
      </c>
      <c r="Q148" s="21" t="n">
        <f aca="false">L148*O148</f>
        <v>914714.3</v>
      </c>
    </row>
    <row r="149" customFormat="false" ht="14.25" hidden="false" customHeight="true" outlineLevel="0" collapsed="false">
      <c r="A149" s="2" t="s">
        <v>3333</v>
      </c>
      <c r="B149" s="2" t="s">
        <v>3333</v>
      </c>
      <c r="C149" s="2" t="s">
        <v>24</v>
      </c>
      <c r="D149" s="2" t="s">
        <v>24</v>
      </c>
      <c r="E149" s="2" t="s">
        <v>3949</v>
      </c>
      <c r="F149" s="2" t="s">
        <v>3950</v>
      </c>
      <c r="G149" s="2" t="s">
        <v>3951</v>
      </c>
      <c r="H149" s="2" t="s">
        <v>22</v>
      </c>
      <c r="I149" s="2" t="s">
        <v>3952</v>
      </c>
      <c r="J149" s="4" t="n">
        <v>45835</v>
      </c>
      <c r="K149" s="4" t="n">
        <v>45865</v>
      </c>
      <c r="L149" s="21" t="n">
        <v>22439.57</v>
      </c>
      <c r="M149" s="4" t="n">
        <v>45862</v>
      </c>
      <c r="N149" s="22" t="n">
        <v>27</v>
      </c>
      <c r="O149" s="22" t="n">
        <v>-3</v>
      </c>
      <c r="P149" s="23" t="n">
        <f aca="false">L149*N149</f>
        <v>605868.39</v>
      </c>
      <c r="Q149" s="21" t="n">
        <f aca="false">L149*O149</f>
        <v>-67318.71</v>
      </c>
    </row>
    <row r="150" customFormat="false" ht="14.25" hidden="false" customHeight="true" outlineLevel="0" collapsed="false">
      <c r="A150" s="2" t="s">
        <v>3333</v>
      </c>
      <c r="B150" s="2" t="s">
        <v>3333</v>
      </c>
      <c r="C150" s="2" t="s">
        <v>3953</v>
      </c>
      <c r="D150" s="2" t="s">
        <v>3954</v>
      </c>
      <c r="E150" s="2" t="s">
        <v>3955</v>
      </c>
      <c r="F150" s="2" t="s">
        <v>3956</v>
      </c>
      <c r="G150" s="2" t="s">
        <v>3957</v>
      </c>
      <c r="H150" s="2" t="s">
        <v>22</v>
      </c>
      <c r="I150" s="2" t="s">
        <v>3958</v>
      </c>
      <c r="J150" s="4" t="n">
        <v>45910</v>
      </c>
      <c r="K150" s="4" t="n">
        <v>45940</v>
      </c>
      <c r="L150" s="21" t="s">
        <v>3958</v>
      </c>
      <c r="M150" s="4" t="n">
        <v>45922</v>
      </c>
      <c r="N150" s="22" t="n">
        <v>12</v>
      </c>
      <c r="O150" s="22" t="n">
        <v>-18</v>
      </c>
      <c r="P150" s="23" t="n">
        <f aca="false">L150*N150</f>
        <v>6000</v>
      </c>
      <c r="Q150" s="21" t="n">
        <f aca="false">L150*O150</f>
        <v>-9000</v>
      </c>
    </row>
    <row r="151" customFormat="false" ht="14.25" hidden="false" customHeight="true" outlineLevel="0" collapsed="false">
      <c r="A151" s="2" t="s">
        <v>3333</v>
      </c>
      <c r="B151" s="2" t="s">
        <v>3333</v>
      </c>
      <c r="C151" s="2" t="s">
        <v>3369</v>
      </c>
      <c r="D151" s="2" t="s">
        <v>3370</v>
      </c>
      <c r="E151" s="2" t="s">
        <v>3959</v>
      </c>
      <c r="F151" s="2" t="s">
        <v>3960</v>
      </c>
      <c r="G151" s="2" t="s">
        <v>3961</v>
      </c>
      <c r="H151" s="2" t="s">
        <v>22</v>
      </c>
      <c r="I151" s="2" t="s">
        <v>3962</v>
      </c>
      <c r="J151" s="4" t="n">
        <v>45894</v>
      </c>
      <c r="K151" s="4" t="n">
        <v>45924</v>
      </c>
      <c r="L151" s="21" t="n">
        <v>198220.72</v>
      </c>
      <c r="M151" s="4" t="n">
        <v>45929</v>
      </c>
      <c r="N151" s="22" t="n">
        <v>35</v>
      </c>
      <c r="O151" s="22" t="n">
        <v>5</v>
      </c>
      <c r="P151" s="23" t="n">
        <f aca="false">L151*N151</f>
        <v>6937725.2</v>
      </c>
      <c r="Q151" s="21" t="n">
        <f aca="false">L151*O151</f>
        <v>991103.6</v>
      </c>
    </row>
    <row r="152" customFormat="false" ht="14.25" hidden="false" customHeight="true" outlineLevel="0" collapsed="false">
      <c r="A152" s="2" t="s">
        <v>3333</v>
      </c>
      <c r="B152" s="2" t="s">
        <v>3333</v>
      </c>
      <c r="C152" s="2" t="s">
        <v>3801</v>
      </c>
      <c r="D152" s="2" t="s">
        <v>3802</v>
      </c>
      <c r="E152" s="2" t="s">
        <v>3963</v>
      </c>
      <c r="F152" s="2" t="s">
        <v>3964</v>
      </c>
      <c r="G152" s="2" t="s">
        <v>3965</v>
      </c>
      <c r="H152" s="2" t="s">
        <v>22</v>
      </c>
      <c r="I152" s="2" t="s">
        <v>3966</v>
      </c>
      <c r="J152" s="4" t="n">
        <v>45769</v>
      </c>
      <c r="K152" s="4" t="n">
        <v>45799</v>
      </c>
      <c r="L152" s="21" t="s">
        <v>3967</v>
      </c>
      <c r="M152" s="4" t="n">
        <v>46022</v>
      </c>
      <c r="N152" s="22" t="n">
        <v>253</v>
      </c>
      <c r="O152" s="22" t="n">
        <v>223</v>
      </c>
      <c r="P152" s="23" t="n">
        <f aca="false">L152*N152</f>
        <v>123504.48</v>
      </c>
      <c r="Q152" s="21" t="n">
        <f aca="false">L152*O152</f>
        <v>108859.68</v>
      </c>
    </row>
    <row r="153" customFormat="false" ht="14.25" hidden="false" customHeight="true" outlineLevel="0" collapsed="false">
      <c r="A153" s="2" t="s">
        <v>3333</v>
      </c>
      <c r="B153" s="2" t="s">
        <v>3333</v>
      </c>
      <c r="C153" s="2" t="s">
        <v>3460</v>
      </c>
      <c r="D153" s="2" t="s">
        <v>3461</v>
      </c>
      <c r="E153" s="2" t="s">
        <v>3968</v>
      </c>
      <c r="F153" s="2" t="s">
        <v>3969</v>
      </c>
      <c r="G153" s="2" t="s">
        <v>3970</v>
      </c>
      <c r="H153" s="2" t="s">
        <v>22</v>
      </c>
      <c r="I153" s="2" t="s">
        <v>3971</v>
      </c>
      <c r="J153" s="4" t="n">
        <v>45807</v>
      </c>
      <c r="K153" s="4" t="n">
        <v>45837</v>
      </c>
      <c r="L153" s="21" t="n">
        <v>36927.8</v>
      </c>
      <c r="M153" s="4" t="n">
        <v>45832</v>
      </c>
      <c r="N153" s="22" t="n">
        <v>25</v>
      </c>
      <c r="O153" s="22" t="n">
        <v>-5</v>
      </c>
      <c r="P153" s="23" t="n">
        <f aca="false">L153*N153</f>
        <v>923195</v>
      </c>
      <c r="Q153" s="21" t="n">
        <f aca="false">L153*O153</f>
        <v>-184639</v>
      </c>
    </row>
    <row r="154" customFormat="false" ht="14.25" hidden="false" customHeight="true" outlineLevel="0" collapsed="false">
      <c r="A154" s="2" t="s">
        <v>3333</v>
      </c>
      <c r="B154" s="2" t="s">
        <v>3333</v>
      </c>
      <c r="C154" s="2" t="s">
        <v>3340</v>
      </c>
      <c r="D154" s="2" t="s">
        <v>3341</v>
      </c>
      <c r="E154" s="2" t="s">
        <v>3972</v>
      </c>
      <c r="F154" s="2" t="s">
        <v>3973</v>
      </c>
      <c r="G154" s="2" t="s">
        <v>3974</v>
      </c>
      <c r="H154" s="2" t="s">
        <v>22</v>
      </c>
      <c r="I154" s="2" t="s">
        <v>3975</v>
      </c>
      <c r="J154" s="4" t="n">
        <v>45637</v>
      </c>
      <c r="K154" s="4" t="n">
        <v>45667</v>
      </c>
      <c r="L154" s="21" t="s">
        <v>3975</v>
      </c>
      <c r="M154" s="4" t="n">
        <v>46022</v>
      </c>
      <c r="N154" s="22" t="n">
        <v>385</v>
      </c>
      <c r="O154" s="22" t="n">
        <v>355</v>
      </c>
      <c r="P154" s="23" t="n">
        <f aca="false">L154*N154</f>
        <v>21078.75</v>
      </c>
      <c r="Q154" s="21" t="n">
        <f aca="false">L154*O154</f>
        <v>19436.25</v>
      </c>
    </row>
    <row r="155" customFormat="false" ht="14.25" hidden="false" customHeight="true" outlineLevel="0" collapsed="false">
      <c r="A155" s="2" t="s">
        <v>3333</v>
      </c>
      <c r="B155" s="2" t="s">
        <v>3333</v>
      </c>
      <c r="C155" s="2" t="s">
        <v>3334</v>
      </c>
      <c r="D155" s="2" t="s">
        <v>3335</v>
      </c>
      <c r="E155" s="2" t="s">
        <v>3976</v>
      </c>
      <c r="F155" s="2" t="s">
        <v>3977</v>
      </c>
      <c r="G155" s="2" t="s">
        <v>3978</v>
      </c>
      <c r="H155" s="2" t="s">
        <v>22</v>
      </c>
      <c r="I155" s="2" t="s">
        <v>3979</v>
      </c>
      <c r="J155" s="4" t="n">
        <v>45943</v>
      </c>
      <c r="K155" s="4" t="n">
        <v>45973</v>
      </c>
      <c r="L155" s="21" t="n">
        <v>11747.91</v>
      </c>
      <c r="M155" s="4" t="n">
        <v>46001</v>
      </c>
      <c r="N155" s="22" t="n">
        <v>58</v>
      </c>
      <c r="O155" s="22" t="n">
        <v>28</v>
      </c>
      <c r="P155" s="23" t="n">
        <f aca="false">L155*N155</f>
        <v>681378.78</v>
      </c>
      <c r="Q155" s="21" t="n">
        <f aca="false">L155*O155</f>
        <v>328941.48</v>
      </c>
    </row>
    <row r="156" customFormat="false" ht="14.25" hidden="false" customHeight="true" outlineLevel="0" collapsed="false">
      <c r="A156" s="2" t="s">
        <v>3333</v>
      </c>
      <c r="B156" s="2" t="s">
        <v>3333</v>
      </c>
      <c r="C156" s="2" t="s">
        <v>3340</v>
      </c>
      <c r="D156" s="2" t="s">
        <v>3341</v>
      </c>
      <c r="E156" s="2" t="s">
        <v>3980</v>
      </c>
      <c r="F156" s="2" t="s">
        <v>3981</v>
      </c>
      <c r="G156" s="2" t="s">
        <v>3982</v>
      </c>
      <c r="H156" s="2" t="s">
        <v>22</v>
      </c>
      <c r="I156" s="2" t="s">
        <v>3983</v>
      </c>
      <c r="J156" s="4" t="n">
        <v>45637</v>
      </c>
      <c r="K156" s="4" t="n">
        <v>45667</v>
      </c>
      <c r="L156" s="21" t="s">
        <v>3984</v>
      </c>
      <c r="M156" s="4" t="n">
        <v>46022</v>
      </c>
      <c r="N156" s="22" t="n">
        <v>385</v>
      </c>
      <c r="O156" s="22" t="n">
        <v>355</v>
      </c>
      <c r="P156" s="23" t="n">
        <f aca="false">L156*N156</f>
        <v>209863.5</v>
      </c>
      <c r="Q156" s="21" t="n">
        <f aca="false">L156*O156</f>
        <v>193510.5</v>
      </c>
    </row>
    <row r="157" customFormat="false" ht="14.25" hidden="false" customHeight="true" outlineLevel="0" collapsed="false">
      <c r="A157" s="2" t="s">
        <v>3333</v>
      </c>
      <c r="B157" s="2" t="s">
        <v>3333</v>
      </c>
      <c r="C157" s="2" t="s">
        <v>3388</v>
      </c>
      <c r="D157" s="2" t="s">
        <v>3389</v>
      </c>
      <c r="E157" s="2" t="s">
        <v>3985</v>
      </c>
      <c r="F157" s="2" t="s">
        <v>3986</v>
      </c>
      <c r="G157" s="2" t="s">
        <v>3987</v>
      </c>
      <c r="H157" s="2" t="s">
        <v>22</v>
      </c>
      <c r="I157" s="2" t="s">
        <v>3988</v>
      </c>
      <c r="J157" s="4" t="n">
        <v>45981</v>
      </c>
      <c r="K157" s="4" t="n">
        <v>46011</v>
      </c>
      <c r="L157" s="21" t="n">
        <v>37237.99</v>
      </c>
      <c r="M157" s="4" t="n">
        <v>45985</v>
      </c>
      <c r="N157" s="22" t="n">
        <v>4</v>
      </c>
      <c r="O157" s="22" t="n">
        <v>-26</v>
      </c>
      <c r="P157" s="23" t="n">
        <f aca="false">L157*N157</f>
        <v>148951.96</v>
      </c>
      <c r="Q157" s="21" t="n">
        <f aca="false">L157*O157</f>
        <v>-968187.74</v>
      </c>
    </row>
    <row r="158" customFormat="false" ht="14.25" hidden="false" customHeight="true" outlineLevel="0" collapsed="false">
      <c r="A158" s="2" t="s">
        <v>3333</v>
      </c>
      <c r="B158" s="2" t="s">
        <v>3333</v>
      </c>
      <c r="C158" s="2" t="s">
        <v>3340</v>
      </c>
      <c r="D158" s="2" t="s">
        <v>3341</v>
      </c>
      <c r="E158" s="2" t="s">
        <v>3989</v>
      </c>
      <c r="F158" s="2" t="s">
        <v>3990</v>
      </c>
      <c r="G158" s="2" t="s">
        <v>3991</v>
      </c>
      <c r="H158" s="2" t="s">
        <v>22</v>
      </c>
      <c r="I158" s="2" t="s">
        <v>3378</v>
      </c>
      <c r="J158" s="4" t="n">
        <v>45735</v>
      </c>
      <c r="K158" s="4" t="n">
        <v>45765</v>
      </c>
      <c r="L158" s="21" t="s">
        <v>3379</v>
      </c>
      <c r="M158" s="4" t="n">
        <v>45764</v>
      </c>
      <c r="N158" s="22" t="n">
        <v>29</v>
      </c>
      <c r="O158" s="22" t="n">
        <v>-1</v>
      </c>
      <c r="P158" s="23" t="n">
        <f aca="false">L158*N158</f>
        <v>6656.37</v>
      </c>
      <c r="Q158" s="21" t="n">
        <f aca="false">L158*O158</f>
        <v>-229.53</v>
      </c>
    </row>
    <row r="159" customFormat="false" ht="14.25" hidden="false" customHeight="true" outlineLevel="0" collapsed="false">
      <c r="A159" s="2" t="s">
        <v>3333</v>
      </c>
      <c r="B159" s="2" t="s">
        <v>3333</v>
      </c>
      <c r="C159" s="2" t="s">
        <v>24</v>
      </c>
      <c r="D159" s="2" t="s">
        <v>24</v>
      </c>
      <c r="E159" s="2" t="s">
        <v>3992</v>
      </c>
      <c r="F159" s="2" t="s">
        <v>3993</v>
      </c>
      <c r="G159" s="2" t="s">
        <v>3994</v>
      </c>
      <c r="H159" s="2" t="s">
        <v>22</v>
      </c>
      <c r="I159" s="2" t="s">
        <v>3995</v>
      </c>
      <c r="J159" s="4" t="n">
        <v>45974</v>
      </c>
      <c r="K159" s="4" t="n">
        <v>46004</v>
      </c>
      <c r="L159" s="21" t="n">
        <v>10693.93</v>
      </c>
      <c r="M159" s="4" t="n">
        <v>46008</v>
      </c>
      <c r="N159" s="22" t="n">
        <v>11</v>
      </c>
      <c r="O159" s="22" t="n">
        <v>-19</v>
      </c>
      <c r="P159" s="23" t="n">
        <f aca="false">L159*N159</f>
        <v>117633.23</v>
      </c>
      <c r="Q159" s="21" t="n">
        <f aca="false">L159*O159</f>
        <v>-203184.67</v>
      </c>
    </row>
    <row r="160" customFormat="false" ht="14.25" hidden="false" customHeight="true" outlineLevel="0" collapsed="false">
      <c r="A160" s="2" t="s">
        <v>3333</v>
      </c>
      <c r="B160" s="2" t="s">
        <v>3333</v>
      </c>
      <c r="C160" s="2" t="s">
        <v>3388</v>
      </c>
      <c r="D160" s="2" t="s">
        <v>3389</v>
      </c>
      <c r="E160" s="2" t="s">
        <v>3996</v>
      </c>
      <c r="F160" s="2" t="s">
        <v>3997</v>
      </c>
      <c r="G160" s="2" t="s">
        <v>3998</v>
      </c>
      <c r="H160" s="2" t="s">
        <v>22</v>
      </c>
      <c r="I160" s="2" t="s">
        <v>3999</v>
      </c>
      <c r="J160" s="4" t="n">
        <v>45856</v>
      </c>
      <c r="K160" s="4" t="n">
        <v>45886</v>
      </c>
      <c r="L160" s="21" t="n">
        <v>190921.34</v>
      </c>
      <c r="M160" s="4" t="n">
        <v>45866</v>
      </c>
      <c r="N160" s="22" t="n">
        <v>10</v>
      </c>
      <c r="O160" s="22" t="n">
        <v>-20</v>
      </c>
      <c r="P160" s="23" t="n">
        <f aca="false">L160*N160</f>
        <v>1909213.4</v>
      </c>
      <c r="Q160" s="21" t="n">
        <f aca="false">L160*O160</f>
        <v>-3818426.8</v>
      </c>
    </row>
    <row r="161" customFormat="false" ht="14.25" hidden="false" customHeight="true" outlineLevel="0" collapsed="false">
      <c r="A161" s="2" t="s">
        <v>3333</v>
      </c>
      <c r="B161" s="2" t="s">
        <v>3333</v>
      </c>
      <c r="C161" s="2" t="s">
        <v>3340</v>
      </c>
      <c r="D161" s="2" t="s">
        <v>3341</v>
      </c>
      <c r="E161" s="2" t="s">
        <v>4000</v>
      </c>
      <c r="F161" s="2" t="s">
        <v>4001</v>
      </c>
      <c r="G161" s="2" t="s">
        <v>4002</v>
      </c>
      <c r="H161" s="2" t="s">
        <v>22</v>
      </c>
      <c r="I161" s="2" t="s">
        <v>3378</v>
      </c>
      <c r="J161" s="4" t="n">
        <v>45807</v>
      </c>
      <c r="K161" s="4" t="n">
        <v>45837</v>
      </c>
      <c r="L161" s="21" t="s">
        <v>3379</v>
      </c>
      <c r="M161" s="4" t="n">
        <v>45855</v>
      </c>
      <c r="N161" s="22" t="n">
        <v>48</v>
      </c>
      <c r="O161" s="22" t="n">
        <v>18</v>
      </c>
      <c r="P161" s="23" t="n">
        <f aca="false">L161*N161</f>
        <v>11017.44</v>
      </c>
      <c r="Q161" s="21" t="n">
        <f aca="false">L161*O161</f>
        <v>4131.54</v>
      </c>
    </row>
    <row r="162" customFormat="false" ht="14.25" hidden="false" customHeight="true" outlineLevel="0" collapsed="false">
      <c r="A162" s="2" t="s">
        <v>3333</v>
      </c>
      <c r="B162" s="2" t="s">
        <v>3333</v>
      </c>
      <c r="C162" s="2" t="s">
        <v>3388</v>
      </c>
      <c r="D162" s="2" t="s">
        <v>3389</v>
      </c>
      <c r="E162" s="2" t="s">
        <v>4003</v>
      </c>
      <c r="F162" s="2" t="s">
        <v>4004</v>
      </c>
      <c r="G162" s="2" t="s">
        <v>4005</v>
      </c>
      <c r="H162" s="2" t="s">
        <v>22</v>
      </c>
      <c r="I162" s="2" t="s">
        <v>4006</v>
      </c>
      <c r="J162" s="4" t="n">
        <v>45799</v>
      </c>
      <c r="K162" s="4" t="n">
        <v>45829</v>
      </c>
      <c r="L162" s="21" t="n">
        <v>188027.98</v>
      </c>
      <c r="M162" s="4" t="n">
        <v>45814</v>
      </c>
      <c r="N162" s="22" t="n">
        <v>15</v>
      </c>
      <c r="O162" s="22" t="n">
        <v>-15</v>
      </c>
      <c r="P162" s="23" t="n">
        <f aca="false">L162*N162</f>
        <v>2820419.7</v>
      </c>
      <c r="Q162" s="21" t="n">
        <f aca="false">L162*O162</f>
        <v>-2820419.7</v>
      </c>
    </row>
    <row r="163" customFormat="false" ht="14.25" hidden="false" customHeight="true" outlineLevel="0" collapsed="false">
      <c r="A163" s="2" t="s">
        <v>3333</v>
      </c>
      <c r="B163" s="2" t="s">
        <v>3333</v>
      </c>
      <c r="C163" s="2" t="s">
        <v>3334</v>
      </c>
      <c r="D163" s="2" t="s">
        <v>3335</v>
      </c>
      <c r="E163" s="2" t="s">
        <v>4007</v>
      </c>
      <c r="F163" s="2" t="s">
        <v>4008</v>
      </c>
      <c r="G163" s="2" t="s">
        <v>4009</v>
      </c>
      <c r="H163" s="2" t="s">
        <v>22</v>
      </c>
      <c r="I163" s="2" t="s">
        <v>4010</v>
      </c>
      <c r="J163" s="4" t="n">
        <v>45755</v>
      </c>
      <c r="K163" s="4" t="n">
        <v>45785</v>
      </c>
      <c r="L163" s="21" t="n">
        <v>66560.03</v>
      </c>
      <c r="M163" s="4" t="n">
        <v>45785</v>
      </c>
      <c r="N163" s="22" t="n">
        <v>30</v>
      </c>
      <c r="O163" s="22" t="n">
        <v>0</v>
      </c>
      <c r="P163" s="23" t="n">
        <f aca="false">L163*N163</f>
        <v>1996800.9</v>
      </c>
      <c r="Q163" s="21" t="n">
        <f aca="false">L163*O163</f>
        <v>0</v>
      </c>
    </row>
    <row r="164" customFormat="false" ht="14.25" hidden="false" customHeight="true" outlineLevel="0" collapsed="false">
      <c r="A164" s="2" t="s">
        <v>3333</v>
      </c>
      <c r="B164" s="2" t="s">
        <v>3333</v>
      </c>
      <c r="C164" s="2" t="s">
        <v>3418</v>
      </c>
      <c r="D164" s="2" t="s">
        <v>3419</v>
      </c>
      <c r="E164" s="2" t="s">
        <v>4011</v>
      </c>
      <c r="F164" s="2" t="s">
        <v>4012</v>
      </c>
      <c r="G164" s="2" t="s">
        <v>4013</v>
      </c>
      <c r="H164" s="2" t="s">
        <v>22</v>
      </c>
      <c r="I164" s="2" t="s">
        <v>4014</v>
      </c>
      <c r="J164" s="4" t="n">
        <v>45894</v>
      </c>
      <c r="K164" s="4" t="n">
        <v>45924</v>
      </c>
      <c r="L164" s="21" t="n">
        <v>265067.99</v>
      </c>
      <c r="M164" s="4" t="n">
        <v>45929</v>
      </c>
      <c r="N164" s="22" t="n">
        <v>35</v>
      </c>
      <c r="O164" s="22" t="n">
        <v>5</v>
      </c>
      <c r="P164" s="23" t="n">
        <f aca="false">L164*N164</f>
        <v>9277379.65</v>
      </c>
      <c r="Q164" s="21" t="n">
        <f aca="false">L164*O164</f>
        <v>1325339.95</v>
      </c>
    </row>
    <row r="165" customFormat="false" ht="14.25" hidden="false" customHeight="true" outlineLevel="0" collapsed="false">
      <c r="A165" s="2" t="s">
        <v>3333</v>
      </c>
      <c r="B165" s="2" t="s">
        <v>3333</v>
      </c>
      <c r="C165" s="2" t="s">
        <v>3340</v>
      </c>
      <c r="D165" s="2" t="s">
        <v>3341</v>
      </c>
      <c r="E165" s="2" t="s">
        <v>4015</v>
      </c>
      <c r="F165" s="2" t="s">
        <v>4016</v>
      </c>
      <c r="G165" s="2" t="s">
        <v>4017</v>
      </c>
      <c r="H165" s="2" t="s">
        <v>22</v>
      </c>
      <c r="I165" s="2" t="s">
        <v>4018</v>
      </c>
      <c r="J165" s="4" t="n">
        <v>45637</v>
      </c>
      <c r="K165" s="4" t="n">
        <v>45667</v>
      </c>
      <c r="L165" s="21" t="s">
        <v>4018</v>
      </c>
      <c r="M165" s="4" t="n">
        <v>46022</v>
      </c>
      <c r="N165" s="22" t="n">
        <v>385</v>
      </c>
      <c r="O165" s="22" t="n">
        <v>355</v>
      </c>
      <c r="P165" s="23" t="n">
        <f aca="false">L165*N165</f>
        <v>3738.35</v>
      </c>
      <c r="Q165" s="21" t="n">
        <f aca="false">L165*O165</f>
        <v>3447.05</v>
      </c>
    </row>
    <row r="166" customFormat="false" ht="14.25" hidden="false" customHeight="true" outlineLevel="0" collapsed="false">
      <c r="A166" s="2" t="s">
        <v>3333</v>
      </c>
      <c r="B166" s="2" t="s">
        <v>3333</v>
      </c>
      <c r="C166" s="2" t="s">
        <v>3509</v>
      </c>
      <c r="D166" s="2" t="s">
        <v>3510</v>
      </c>
      <c r="E166" s="2" t="s">
        <v>4019</v>
      </c>
      <c r="F166" s="2" t="s">
        <v>4020</v>
      </c>
      <c r="G166" s="2" t="s">
        <v>4021</v>
      </c>
      <c r="H166" s="2" t="s">
        <v>22</v>
      </c>
      <c r="I166" s="2" t="s">
        <v>4022</v>
      </c>
      <c r="J166" s="4" t="n">
        <v>45783</v>
      </c>
      <c r="K166" s="4" t="n">
        <v>45813</v>
      </c>
      <c r="L166" s="21" t="n">
        <v>98351.35</v>
      </c>
      <c r="M166" s="4" t="n">
        <v>45824</v>
      </c>
      <c r="N166" s="22" t="n">
        <v>41</v>
      </c>
      <c r="O166" s="22" t="n">
        <v>11</v>
      </c>
      <c r="P166" s="23" t="n">
        <f aca="false">L166*N166</f>
        <v>4032405.35</v>
      </c>
      <c r="Q166" s="21" t="n">
        <f aca="false">L166*O166</f>
        <v>1081864.85</v>
      </c>
    </row>
    <row r="167" customFormat="false" ht="14.25" hidden="false" customHeight="true" outlineLevel="0" collapsed="false">
      <c r="A167" s="2" t="s">
        <v>3333</v>
      </c>
      <c r="B167" s="2" t="s">
        <v>3333</v>
      </c>
      <c r="C167" s="2" t="s">
        <v>3629</v>
      </c>
      <c r="D167" s="2" t="s">
        <v>3630</v>
      </c>
      <c r="E167" s="2" t="s">
        <v>4023</v>
      </c>
      <c r="F167" s="2" t="s">
        <v>4024</v>
      </c>
      <c r="G167" s="2" t="s">
        <v>4025</v>
      </c>
      <c r="H167" s="2" t="s">
        <v>22</v>
      </c>
      <c r="I167" s="2" t="s">
        <v>4026</v>
      </c>
      <c r="J167" s="4" t="n">
        <v>45659</v>
      </c>
      <c r="K167" s="4" t="n">
        <v>45689</v>
      </c>
      <c r="L167" s="21" t="n">
        <v>1033.3</v>
      </c>
      <c r="M167" s="4" t="n">
        <v>45705</v>
      </c>
      <c r="N167" s="22" t="n">
        <v>46</v>
      </c>
      <c r="O167" s="22" t="n">
        <v>16</v>
      </c>
      <c r="P167" s="23" t="n">
        <f aca="false">L167*N167</f>
        <v>47531.8</v>
      </c>
      <c r="Q167" s="21" t="n">
        <f aca="false">L167*O167</f>
        <v>16532.8</v>
      </c>
    </row>
    <row r="168" customFormat="false" ht="14.25" hidden="false" customHeight="true" outlineLevel="0" collapsed="false">
      <c r="A168" s="2" t="s">
        <v>3333</v>
      </c>
      <c r="B168" s="2" t="s">
        <v>3333</v>
      </c>
      <c r="C168" s="2" t="s">
        <v>3394</v>
      </c>
      <c r="D168" s="2" t="s">
        <v>3395</v>
      </c>
      <c r="E168" s="2" t="s">
        <v>4027</v>
      </c>
      <c r="F168" s="2" t="s">
        <v>4028</v>
      </c>
      <c r="G168" s="2" t="s">
        <v>4029</v>
      </c>
      <c r="H168" s="2" t="s">
        <v>22</v>
      </c>
      <c r="I168" s="2" t="s">
        <v>3399</v>
      </c>
      <c r="J168" s="4" t="n">
        <v>45910</v>
      </c>
      <c r="K168" s="4" t="n">
        <v>45940</v>
      </c>
      <c r="L168" s="21" t="n">
        <v>253170.6</v>
      </c>
      <c r="M168" s="4" t="n">
        <v>45929</v>
      </c>
      <c r="N168" s="22" t="n">
        <v>19</v>
      </c>
      <c r="O168" s="22" t="n">
        <v>-11</v>
      </c>
      <c r="P168" s="23" t="n">
        <f aca="false">L168*N168</f>
        <v>4810241.4</v>
      </c>
      <c r="Q168" s="21" t="n">
        <f aca="false">L168*O168</f>
        <v>-2784876.6</v>
      </c>
    </row>
    <row r="169" customFormat="false" ht="14.25" hidden="false" customHeight="true" outlineLevel="0" collapsed="false">
      <c r="A169" s="2" t="s">
        <v>3333</v>
      </c>
      <c r="B169" s="2" t="s">
        <v>3333</v>
      </c>
      <c r="C169" s="2" t="s">
        <v>3340</v>
      </c>
      <c r="D169" s="2" t="s">
        <v>3341</v>
      </c>
      <c r="E169" s="2" t="s">
        <v>4030</v>
      </c>
      <c r="F169" s="2" t="s">
        <v>4031</v>
      </c>
      <c r="G169" s="2" t="s">
        <v>4032</v>
      </c>
      <c r="H169" s="2" t="s">
        <v>22</v>
      </c>
      <c r="I169" s="2" t="s">
        <v>3378</v>
      </c>
      <c r="J169" s="4" t="n">
        <v>45777</v>
      </c>
      <c r="K169" s="4" t="n">
        <v>45807</v>
      </c>
      <c r="L169" s="21" t="s">
        <v>3379</v>
      </c>
      <c r="M169" s="4" t="n">
        <v>45799</v>
      </c>
      <c r="N169" s="22" t="n">
        <v>22</v>
      </c>
      <c r="O169" s="22" t="n">
        <v>-8</v>
      </c>
      <c r="P169" s="23" t="n">
        <f aca="false">L169*N169</f>
        <v>5049.66</v>
      </c>
      <c r="Q169" s="21" t="n">
        <f aca="false">L169*O169</f>
        <v>-1836.24</v>
      </c>
    </row>
    <row r="170" customFormat="false" ht="14.25" hidden="false" customHeight="true" outlineLevel="0" collapsed="false">
      <c r="A170" s="2" t="s">
        <v>3333</v>
      </c>
      <c r="B170" s="2" t="s">
        <v>3333</v>
      </c>
      <c r="C170" s="2" t="s">
        <v>3340</v>
      </c>
      <c r="D170" s="2" t="s">
        <v>3341</v>
      </c>
      <c r="E170" s="2" t="s">
        <v>4033</v>
      </c>
      <c r="F170" s="2" t="s">
        <v>4034</v>
      </c>
      <c r="G170" s="2" t="s">
        <v>4035</v>
      </c>
      <c r="H170" s="2" t="s">
        <v>22</v>
      </c>
      <c r="I170" s="2" t="s">
        <v>3354</v>
      </c>
      <c r="J170" s="4" t="n">
        <v>45988</v>
      </c>
      <c r="K170" s="4" t="n">
        <v>46018</v>
      </c>
      <c r="L170" s="21" t="s">
        <v>3355</v>
      </c>
      <c r="M170" s="4" t="n">
        <v>46014</v>
      </c>
      <c r="N170" s="22" t="n">
        <v>26</v>
      </c>
      <c r="O170" s="22" t="n">
        <v>-4</v>
      </c>
      <c r="P170" s="23" t="n">
        <f aca="false">L170*N170</f>
        <v>6956.82</v>
      </c>
      <c r="Q170" s="21" t="n">
        <f aca="false">L170*O170</f>
        <v>-1070.28</v>
      </c>
    </row>
    <row r="171" customFormat="false" ht="14.25" hidden="false" customHeight="true" outlineLevel="0" collapsed="false">
      <c r="A171" s="2" t="s">
        <v>3333</v>
      </c>
      <c r="B171" s="2" t="s">
        <v>3333</v>
      </c>
      <c r="C171" s="2" t="s">
        <v>3412</v>
      </c>
      <c r="D171" s="2" t="s">
        <v>3413</v>
      </c>
      <c r="E171" s="2" t="s">
        <v>4036</v>
      </c>
      <c r="F171" s="2" t="s">
        <v>4037</v>
      </c>
      <c r="G171" s="2" t="s">
        <v>4038</v>
      </c>
      <c r="H171" s="2" t="s">
        <v>22</v>
      </c>
      <c r="I171" s="2" t="s">
        <v>4039</v>
      </c>
      <c r="J171" s="4" t="n">
        <v>45925</v>
      </c>
      <c r="K171" s="4" t="n">
        <v>45955</v>
      </c>
      <c r="L171" s="21" t="n">
        <v>8377.81</v>
      </c>
      <c r="M171" s="4" t="n">
        <v>45939</v>
      </c>
      <c r="N171" s="22" t="n">
        <v>14</v>
      </c>
      <c r="O171" s="22" t="n">
        <v>-16</v>
      </c>
      <c r="P171" s="23" t="n">
        <f aca="false">L171*N171</f>
        <v>117289.34</v>
      </c>
      <c r="Q171" s="21" t="n">
        <f aca="false">L171*O171</f>
        <v>-134044.96</v>
      </c>
    </row>
    <row r="172" customFormat="false" ht="14.25" hidden="false" customHeight="true" outlineLevel="0" collapsed="false">
      <c r="A172" s="2" t="s">
        <v>3333</v>
      </c>
      <c r="B172" s="2" t="s">
        <v>3333</v>
      </c>
      <c r="C172" s="2" t="s">
        <v>3394</v>
      </c>
      <c r="D172" s="2" t="s">
        <v>3395</v>
      </c>
      <c r="E172" s="2" t="s">
        <v>4040</v>
      </c>
      <c r="F172" s="2" t="s">
        <v>4041</v>
      </c>
      <c r="G172" s="2" t="s">
        <v>4042</v>
      </c>
      <c r="H172" s="2" t="s">
        <v>22</v>
      </c>
      <c r="I172" s="2" t="s">
        <v>4043</v>
      </c>
      <c r="J172" s="4" t="n">
        <v>45783</v>
      </c>
      <c r="K172" s="4" t="n">
        <v>45813</v>
      </c>
      <c r="L172" s="21" t="n">
        <v>66288.47</v>
      </c>
      <c r="M172" s="4" t="n">
        <v>45820</v>
      </c>
      <c r="N172" s="22" t="n">
        <v>37</v>
      </c>
      <c r="O172" s="22" t="n">
        <v>7</v>
      </c>
      <c r="P172" s="23" t="n">
        <f aca="false">L172*N172</f>
        <v>2452673.39</v>
      </c>
      <c r="Q172" s="21" t="n">
        <f aca="false">L172*O172</f>
        <v>464019.29</v>
      </c>
    </row>
    <row r="173" customFormat="false" ht="14.25" hidden="false" customHeight="true" outlineLevel="0" collapsed="false">
      <c r="A173" s="2" t="s">
        <v>3333</v>
      </c>
      <c r="B173" s="2" t="s">
        <v>3333</v>
      </c>
      <c r="C173" s="2" t="s">
        <v>3340</v>
      </c>
      <c r="D173" s="2" t="s">
        <v>3341</v>
      </c>
      <c r="E173" s="2" t="s">
        <v>4044</v>
      </c>
      <c r="F173" s="2" t="s">
        <v>4045</v>
      </c>
      <c r="G173" s="2" t="s">
        <v>4046</v>
      </c>
      <c r="H173" s="2" t="s">
        <v>22</v>
      </c>
      <c r="I173" s="2" t="s">
        <v>4047</v>
      </c>
      <c r="J173" s="4" t="n">
        <v>45637</v>
      </c>
      <c r="K173" s="4" t="n">
        <v>45667</v>
      </c>
      <c r="L173" s="21" t="s">
        <v>4048</v>
      </c>
      <c r="M173" s="4" t="n">
        <v>46022</v>
      </c>
      <c r="N173" s="22" t="n">
        <v>385</v>
      </c>
      <c r="O173" s="22" t="n">
        <v>355</v>
      </c>
      <c r="P173" s="23" t="n">
        <f aca="false">L173*N173</f>
        <v>47389.65</v>
      </c>
      <c r="Q173" s="21" t="n">
        <f aca="false">L173*O173</f>
        <v>43696.95</v>
      </c>
    </row>
    <row r="174" customFormat="false" ht="14.25" hidden="false" customHeight="true" outlineLevel="0" collapsed="false">
      <c r="A174" s="2" t="s">
        <v>3333</v>
      </c>
      <c r="B174" s="2" t="s">
        <v>3333</v>
      </c>
      <c r="C174" s="2" t="s">
        <v>24</v>
      </c>
      <c r="D174" s="2" t="s">
        <v>24</v>
      </c>
      <c r="E174" s="2" t="s">
        <v>4049</v>
      </c>
      <c r="F174" s="2" t="s">
        <v>4050</v>
      </c>
      <c r="G174" s="2" t="s">
        <v>4051</v>
      </c>
      <c r="H174" s="2" t="s">
        <v>22</v>
      </c>
      <c r="I174" s="2" t="s">
        <v>4052</v>
      </c>
      <c r="J174" s="4" t="n">
        <v>45645</v>
      </c>
      <c r="K174" s="4" t="n">
        <v>45675</v>
      </c>
      <c r="L174" s="21" t="n">
        <v>29654.16</v>
      </c>
      <c r="M174" s="4" t="n">
        <v>45691</v>
      </c>
      <c r="N174" s="22" t="n">
        <v>46</v>
      </c>
      <c r="O174" s="22" t="n">
        <v>16</v>
      </c>
      <c r="P174" s="23" t="n">
        <f aca="false">L174*N174</f>
        <v>1364091.36</v>
      </c>
      <c r="Q174" s="21" t="n">
        <f aca="false">L174*O174</f>
        <v>474466.56</v>
      </c>
    </row>
    <row r="175" customFormat="false" ht="14.25" hidden="false" customHeight="true" outlineLevel="0" collapsed="false">
      <c r="A175" s="2" t="s">
        <v>3333</v>
      </c>
      <c r="B175" s="2" t="s">
        <v>3333</v>
      </c>
      <c r="C175" s="2" t="s">
        <v>3446</v>
      </c>
      <c r="D175" s="2" t="s">
        <v>3447</v>
      </c>
      <c r="E175" s="2" t="s">
        <v>4053</v>
      </c>
      <c r="F175" s="2" t="s">
        <v>4054</v>
      </c>
      <c r="G175" s="2" t="s">
        <v>4055</v>
      </c>
      <c r="H175" s="2" t="s">
        <v>22</v>
      </c>
      <c r="I175" s="2" t="s">
        <v>4056</v>
      </c>
      <c r="J175" s="4" t="n">
        <v>45945</v>
      </c>
      <c r="K175" s="4" t="n">
        <v>45975</v>
      </c>
      <c r="L175" s="21" t="n">
        <v>459224.27</v>
      </c>
      <c r="M175" s="4" t="n">
        <v>45959</v>
      </c>
      <c r="N175" s="22" t="n">
        <v>14</v>
      </c>
      <c r="O175" s="22" t="n">
        <v>-16</v>
      </c>
      <c r="P175" s="23" t="n">
        <f aca="false">L175*N175</f>
        <v>6429139.78</v>
      </c>
      <c r="Q175" s="21" t="n">
        <f aca="false">L175*O175</f>
        <v>-7347588.32</v>
      </c>
    </row>
    <row r="176" customFormat="false" ht="14.25" hidden="false" customHeight="true" outlineLevel="0" collapsed="false">
      <c r="A176" s="2" t="s">
        <v>3333</v>
      </c>
      <c r="B176" s="2" t="s">
        <v>3333</v>
      </c>
      <c r="C176" s="2" t="s">
        <v>24</v>
      </c>
      <c r="D176" s="2" t="s">
        <v>24</v>
      </c>
      <c r="E176" s="2" t="s">
        <v>4057</v>
      </c>
      <c r="F176" s="2" t="s">
        <v>4058</v>
      </c>
      <c r="G176" s="2" t="s">
        <v>4059</v>
      </c>
      <c r="H176" s="2" t="s">
        <v>22</v>
      </c>
      <c r="I176" s="2" t="s">
        <v>4060</v>
      </c>
      <c r="J176" s="4" t="n">
        <v>45911</v>
      </c>
      <c r="K176" s="4" t="n">
        <v>45941</v>
      </c>
      <c r="L176" s="21" t="n">
        <v>14875.56</v>
      </c>
      <c r="M176" s="4" t="n">
        <v>45957</v>
      </c>
      <c r="N176" s="22" t="n">
        <v>46</v>
      </c>
      <c r="O176" s="22" t="n">
        <v>16</v>
      </c>
      <c r="P176" s="23" t="n">
        <f aca="false">L176*N176</f>
        <v>684275.76</v>
      </c>
      <c r="Q176" s="21" t="n">
        <f aca="false">L176*O176</f>
        <v>238008.96</v>
      </c>
    </row>
    <row r="177" customFormat="false" ht="14.25" hidden="false" customHeight="true" outlineLevel="0" collapsed="false">
      <c r="A177" s="2" t="s">
        <v>3333</v>
      </c>
      <c r="B177" s="2" t="s">
        <v>4413</v>
      </c>
      <c r="C177" s="2" t="s">
        <v>9609</v>
      </c>
      <c r="D177" s="2" t="s">
        <v>9610</v>
      </c>
      <c r="E177" s="2" t="s">
        <v>9611</v>
      </c>
      <c r="F177" s="2" t="s">
        <v>9612</v>
      </c>
      <c r="G177" s="2" t="s">
        <v>4457</v>
      </c>
      <c r="H177" s="2" t="s">
        <v>22</v>
      </c>
      <c r="I177" s="2" t="s">
        <v>9613</v>
      </c>
      <c r="J177" s="4" t="n">
        <v>45905</v>
      </c>
      <c r="K177" s="4" t="n">
        <v>45935</v>
      </c>
      <c r="L177" s="21" t="n">
        <v>43700</v>
      </c>
      <c r="M177" s="4" t="n">
        <v>46008</v>
      </c>
      <c r="N177" s="22" t="n">
        <v>103</v>
      </c>
      <c r="O177" s="22" t="n">
        <v>73</v>
      </c>
      <c r="P177" s="23" t="n">
        <f aca="false">L177*N177</f>
        <v>4501100</v>
      </c>
      <c r="Q177" s="21" t="n">
        <f aca="false">L177*O177</f>
        <v>3190100</v>
      </c>
    </row>
    <row r="178" customFormat="false" ht="14.25" hidden="false" customHeight="true" outlineLevel="0" collapsed="false">
      <c r="L178" s="32" t="n">
        <f aca="false">SUM(L2:L177)</f>
        <v>12366173.6</v>
      </c>
      <c r="N178" s="7" t="n">
        <f aca="false">P178/L178</f>
        <v>24.2217883590119</v>
      </c>
      <c r="O178" s="8" t="n">
        <f aca="false">Q178/L178</f>
        <v>-5.81351861258037</v>
      </c>
      <c r="P178" s="32" t="n">
        <f aca="false">SUM(P2:P177)</f>
        <v>299530839.75</v>
      </c>
      <c r="Q178" s="31" t="n">
        <f aca="false">SUM(Q2:Q177)</f>
        <v>-71890980.39</v>
      </c>
    </row>
    <row r="180" customFormat="false" ht="14.25" hidden="false" customHeight="false" outlineLevel="0" collapsed="false">
      <c r="L180" s="10"/>
    </row>
    <row r="181" customFormat="false" ht="14.25" hidden="false" customHeight="false" outlineLevel="0" collapsed="false">
      <c r="L181" s="33"/>
    </row>
    <row r="1045139" customFormat="false" ht="14.25" hidden="false" customHeight="false" outlineLevel="0" collapsed="false">
      <c r="A1045139" s="11" t="n">
        <f aca="false">0</f>
        <v>0</v>
      </c>
      <c r="B1045139" s="11" t="n">
        <f aca="false">0</f>
        <v>0</v>
      </c>
      <c r="C1045139" s="11" t="n">
        <f aca="false">0</f>
        <v>0</v>
      </c>
      <c r="E1045139" s="1"/>
      <c r="F1045139" s="1"/>
      <c r="G1045139" s="1"/>
      <c r="H1045139" s="12"/>
    </row>
    <row r="1045140" customFormat="false" ht="68.65" hidden="false" customHeight="false" outlineLevel="0" collapsed="false">
      <c r="A1045140" s="13" t="s">
        <v>0</v>
      </c>
      <c r="B1045140" s="13" t="s">
        <v>1</v>
      </c>
      <c r="C1045140" s="14" t="s">
        <v>2</v>
      </c>
      <c r="D1045140" s="14" t="s">
        <v>3</v>
      </c>
      <c r="E1045140" s="15" t="s">
        <v>4</v>
      </c>
      <c r="F1045140" s="15" t="s">
        <v>5</v>
      </c>
      <c r="G1045140" s="15" t="s">
        <v>6</v>
      </c>
      <c r="H1045140" s="15" t="s">
        <v>7</v>
      </c>
      <c r="I1045140" s="15" t="s">
        <v>8</v>
      </c>
      <c r="J1045140" s="16" t="s">
        <v>9</v>
      </c>
      <c r="K1045140" s="16" t="s">
        <v>10</v>
      </c>
      <c r="L1045140" s="30" t="s">
        <v>11</v>
      </c>
      <c r="M1045140" s="18" t="s">
        <v>12</v>
      </c>
      <c r="N1045140" s="19" t="s">
        <v>13</v>
      </c>
      <c r="O1045140" s="19" t="s">
        <v>14</v>
      </c>
      <c r="P1045140" s="20" t="s">
        <v>15</v>
      </c>
    </row>
    <row r="1045141" customFormat="false" ht="14.25" hidden="false" customHeight="true" outlineLevel="0" collapsed="false">
      <c r="A1045141" s="2" t="s">
        <v>3333</v>
      </c>
      <c r="B1045141" s="2" t="s">
        <v>3333</v>
      </c>
      <c r="C1045141" s="2" t="s">
        <v>3334</v>
      </c>
      <c r="D1045141" s="2" t="s">
        <v>3335</v>
      </c>
      <c r="E1045141" s="2" t="s">
        <v>3336</v>
      </c>
      <c r="F1045141" s="2" t="s">
        <v>3337</v>
      </c>
      <c r="G1045141" s="2" t="s">
        <v>3338</v>
      </c>
      <c r="H1045141" s="2" t="s">
        <v>22</v>
      </c>
      <c r="I1045141" s="2" t="s">
        <v>3339</v>
      </c>
      <c r="J1045141" s="4" t="n">
        <v>45939</v>
      </c>
      <c r="K1045141" s="4" t="n">
        <v>45969</v>
      </c>
      <c r="L1045141" s="21" t="n">
        <v>1215.5</v>
      </c>
      <c r="M1045141" s="4" t="n">
        <v>45957</v>
      </c>
      <c r="N1045141" s="22" t="n">
        <v>18</v>
      </c>
      <c r="O1045141" s="22" t="n">
        <v>-12</v>
      </c>
      <c r="P1045141" s="23" t="n">
        <f aca="false">L1045141*N1045141</f>
        <v>21879</v>
      </c>
      <c r="Q1045141" s="21" t="n">
        <f aca="false">L1045141*O1045141</f>
        <v>-14586</v>
      </c>
    </row>
    <row r="1045142" customFormat="false" ht="14.25" hidden="false" customHeight="true" outlineLevel="0" collapsed="false">
      <c r="A1045142" s="2" t="s">
        <v>3333</v>
      </c>
      <c r="B1045142" s="2" t="s">
        <v>3333</v>
      </c>
      <c r="C1045142" s="2" t="s">
        <v>3340</v>
      </c>
      <c r="D1045142" s="2" t="s">
        <v>3341</v>
      </c>
      <c r="E1045142" s="2" t="s">
        <v>3342</v>
      </c>
      <c r="F1045142" s="2" t="s">
        <v>3343</v>
      </c>
      <c r="G1045142" s="2" t="s">
        <v>3344</v>
      </c>
      <c r="H1045142" s="2" t="s">
        <v>22</v>
      </c>
      <c r="I1045142" s="2" t="s">
        <v>3345</v>
      </c>
      <c r="J1045142" s="4" t="n">
        <v>45637</v>
      </c>
      <c r="K1045142" s="4" t="n">
        <v>45667</v>
      </c>
      <c r="L1045142" s="21" t="s">
        <v>3346</v>
      </c>
      <c r="M1045142" s="4" t="n">
        <v>46022</v>
      </c>
      <c r="N1045142" s="22" t="n">
        <v>385</v>
      </c>
      <c r="O1045142" s="22" t="n">
        <v>355</v>
      </c>
      <c r="P1045142" s="23" t="n">
        <f aca="false">L1045142*N1045142</f>
        <v>299510.75</v>
      </c>
      <c r="Q1045142" s="21" t="n">
        <f aca="false">L1045142*O1045142</f>
        <v>276172.25</v>
      </c>
    </row>
    <row r="1045143" customFormat="false" ht="14.25" hidden="false" customHeight="true" outlineLevel="0" collapsed="false">
      <c r="A1045143" s="2" t="s">
        <v>3333</v>
      </c>
      <c r="B1045143" s="2" t="s">
        <v>3333</v>
      </c>
      <c r="C1045143" s="2" t="s">
        <v>3340</v>
      </c>
      <c r="D1045143" s="2" t="s">
        <v>3341</v>
      </c>
      <c r="E1045143" s="2" t="s">
        <v>3347</v>
      </c>
      <c r="F1045143" s="2" t="s">
        <v>3348</v>
      </c>
      <c r="G1045143" s="2" t="s">
        <v>3349</v>
      </c>
      <c r="H1045143" s="2" t="s">
        <v>22</v>
      </c>
      <c r="I1045143" s="2" t="s">
        <v>3350</v>
      </c>
      <c r="J1045143" s="4" t="n">
        <v>45786</v>
      </c>
      <c r="K1045143" s="4" t="n">
        <v>45816</v>
      </c>
      <c r="L1045143" s="21" t="s">
        <v>3350</v>
      </c>
      <c r="M1045143" s="4" t="n">
        <v>45799</v>
      </c>
      <c r="N1045143" s="22" t="n">
        <v>13</v>
      </c>
      <c r="O1045143" s="22" t="n">
        <v>-17</v>
      </c>
      <c r="P1045143" s="23" t="n">
        <f aca="false">L1045143*N1045143</f>
        <v>125.97</v>
      </c>
      <c r="Q1045143" s="21" t="n">
        <f aca="false">L1045143*O1045143</f>
        <v>-164.73</v>
      </c>
    </row>
    <row r="1045144" customFormat="false" ht="14.25" hidden="false" customHeight="true" outlineLevel="0" collapsed="false">
      <c r="A1045144" s="2" t="s">
        <v>3333</v>
      </c>
      <c r="B1045144" s="2" t="s">
        <v>3333</v>
      </c>
      <c r="C1045144" s="2" t="s">
        <v>3340</v>
      </c>
      <c r="D1045144" s="2" t="s">
        <v>3341</v>
      </c>
      <c r="E1045144" s="2" t="s">
        <v>3351</v>
      </c>
      <c r="F1045144" s="2" t="s">
        <v>3352</v>
      </c>
      <c r="G1045144" s="2" t="s">
        <v>3353</v>
      </c>
      <c r="H1045144" s="2" t="s">
        <v>22</v>
      </c>
      <c r="I1045144" s="2" t="s">
        <v>3354</v>
      </c>
      <c r="J1045144" s="4" t="n">
        <v>45960</v>
      </c>
      <c r="K1045144" s="4" t="n">
        <v>45990</v>
      </c>
      <c r="L1045144" s="21" t="s">
        <v>3355</v>
      </c>
      <c r="M1045144" s="4" t="n">
        <v>45995</v>
      </c>
      <c r="N1045144" s="22" t="n">
        <v>35</v>
      </c>
      <c r="O1045144" s="22" t="n">
        <v>5</v>
      </c>
      <c r="P1045144" s="23" t="n">
        <f aca="false">L1045144*N1045144</f>
        <v>9364.95</v>
      </c>
      <c r="Q1045144" s="21" t="n">
        <f aca="false">L1045144*O1045144</f>
        <v>1337.85</v>
      </c>
    </row>
    <row r="1045145" customFormat="false" ht="14.25" hidden="false" customHeight="true" outlineLevel="0" collapsed="false">
      <c r="A1045145" s="2" t="s">
        <v>3333</v>
      </c>
      <c r="B1045145" s="2" t="s">
        <v>3333</v>
      </c>
      <c r="C1045145" s="2" t="s">
        <v>24</v>
      </c>
      <c r="D1045145" s="2" t="s">
        <v>24</v>
      </c>
      <c r="E1045145" s="2" t="s">
        <v>3356</v>
      </c>
      <c r="F1045145" s="2" t="s">
        <v>3357</v>
      </c>
      <c r="G1045145" s="2" t="s">
        <v>3358</v>
      </c>
      <c r="H1045145" s="2" t="s">
        <v>22</v>
      </c>
      <c r="I1045145" s="2" t="s">
        <v>3359</v>
      </c>
      <c r="J1045145" s="4" t="n">
        <v>45636</v>
      </c>
      <c r="K1045145" s="4" t="n">
        <v>45666</v>
      </c>
      <c r="L1045145" s="21" t="n">
        <v>5452.08</v>
      </c>
      <c r="M1045145" s="4" t="n">
        <v>45713</v>
      </c>
      <c r="N1045145" s="22" t="n">
        <v>77</v>
      </c>
      <c r="O1045145" s="22" t="n">
        <v>47</v>
      </c>
      <c r="P1045145" s="23" t="n">
        <f aca="false">L1045145*N1045145</f>
        <v>419810.16</v>
      </c>
      <c r="Q1045145" s="21" t="n">
        <f aca="false">L1045145*O1045145</f>
        <v>256247.76</v>
      </c>
    </row>
    <row r="1045146" customFormat="false" ht="14.25" hidden="false" customHeight="true" outlineLevel="0" collapsed="false">
      <c r="A1045146" s="2" t="s">
        <v>3333</v>
      </c>
      <c r="B1045146" s="2" t="s">
        <v>3333</v>
      </c>
      <c r="C1045146" s="2" t="s">
        <v>3340</v>
      </c>
      <c r="D1045146" s="2" t="s">
        <v>3341</v>
      </c>
      <c r="E1045146" s="2" t="s">
        <v>3360</v>
      </c>
      <c r="F1045146" s="2" t="s">
        <v>3361</v>
      </c>
      <c r="G1045146" s="2" t="s">
        <v>3362</v>
      </c>
      <c r="H1045146" s="2" t="s">
        <v>22</v>
      </c>
      <c r="I1045146" s="2" t="s">
        <v>3363</v>
      </c>
      <c r="J1045146" s="4" t="n">
        <v>45636</v>
      </c>
      <c r="K1045146" s="4" t="n">
        <v>45666</v>
      </c>
      <c r="L1045146" s="21" t="s">
        <v>3364</v>
      </c>
      <c r="M1045146" s="4" t="n">
        <v>46022</v>
      </c>
      <c r="N1045146" s="22" t="n">
        <v>386</v>
      </c>
      <c r="O1045146" s="22" t="n">
        <v>356</v>
      </c>
      <c r="P1045146" s="23" t="n">
        <f aca="false">L1045146*N1045146</f>
        <v>88185.56</v>
      </c>
      <c r="Q1045146" s="21" t="n">
        <f aca="false">L1045146*O1045146</f>
        <v>81331.76</v>
      </c>
    </row>
    <row r="1045147" customFormat="false" ht="14.25" hidden="false" customHeight="true" outlineLevel="0" collapsed="false">
      <c r="A1045147" s="2" t="s">
        <v>3333</v>
      </c>
      <c r="B1045147" s="2" t="s">
        <v>3333</v>
      </c>
      <c r="C1045147" s="2" t="s">
        <v>3334</v>
      </c>
      <c r="D1045147" s="2" t="s">
        <v>3335</v>
      </c>
      <c r="E1045147" s="2" t="s">
        <v>3365</v>
      </c>
      <c r="F1045147" s="2" t="s">
        <v>3366</v>
      </c>
      <c r="G1045147" s="2" t="s">
        <v>3367</v>
      </c>
      <c r="H1045147" s="2" t="s">
        <v>22</v>
      </c>
      <c r="I1045147" s="2" t="s">
        <v>3368</v>
      </c>
      <c r="J1045147" s="4" t="n">
        <v>45958</v>
      </c>
      <c r="K1045147" s="4" t="n">
        <v>45988</v>
      </c>
      <c r="L1045147" s="21" t="n">
        <v>401193.52</v>
      </c>
      <c r="M1045147" s="4" t="n">
        <v>46002</v>
      </c>
      <c r="N1045147" s="22" t="n">
        <v>44</v>
      </c>
      <c r="O1045147" s="22" t="n">
        <v>14</v>
      </c>
      <c r="P1045147" s="23" t="n">
        <f aca="false">L1045147*N1045147</f>
        <v>17652514.88</v>
      </c>
      <c r="Q1045147" s="21" t="n">
        <f aca="false">L1045147*O1045147</f>
        <v>5616709.28</v>
      </c>
    </row>
    <row r="1045148" customFormat="false" ht="14.25" hidden="false" customHeight="true" outlineLevel="0" collapsed="false">
      <c r="A1045148" s="2" t="s">
        <v>3333</v>
      </c>
      <c r="B1045148" s="2" t="s">
        <v>3333</v>
      </c>
      <c r="C1045148" s="2" t="s">
        <v>3369</v>
      </c>
      <c r="D1045148" s="2" t="s">
        <v>3370</v>
      </c>
      <c r="E1045148" s="2" t="s">
        <v>3371</v>
      </c>
      <c r="F1045148" s="2" t="s">
        <v>3372</v>
      </c>
      <c r="G1045148" s="2" t="s">
        <v>3373</v>
      </c>
      <c r="H1045148" s="2" t="s">
        <v>22</v>
      </c>
      <c r="I1045148" s="2" t="s">
        <v>3374</v>
      </c>
      <c r="J1045148" s="4" t="n">
        <v>45680</v>
      </c>
      <c r="K1045148" s="4" t="n">
        <v>45710</v>
      </c>
      <c r="L1045148" s="21" t="n">
        <v>30874.89</v>
      </c>
      <c r="M1045148" s="4" t="n">
        <v>45719</v>
      </c>
      <c r="N1045148" s="22" t="n">
        <v>39</v>
      </c>
      <c r="O1045148" s="22" t="n">
        <v>9</v>
      </c>
      <c r="P1045148" s="23" t="n">
        <f aca="false">L1045148*N1045148</f>
        <v>1204120.71</v>
      </c>
      <c r="Q1045148" s="21" t="n">
        <f aca="false">L1045148*O1045148</f>
        <v>277874.01</v>
      </c>
    </row>
    <row r="1045149" customFormat="false" ht="14.25" hidden="false" customHeight="true" outlineLevel="0" collapsed="false">
      <c r="A1045149" s="2" t="s">
        <v>3333</v>
      </c>
      <c r="B1045149" s="2" t="s">
        <v>3333</v>
      </c>
      <c r="C1045149" s="2" t="s">
        <v>3340</v>
      </c>
      <c r="D1045149" s="2" t="s">
        <v>3341</v>
      </c>
      <c r="E1045149" s="2" t="s">
        <v>3375</v>
      </c>
      <c r="F1045149" s="2" t="s">
        <v>3376</v>
      </c>
      <c r="G1045149" s="2" t="s">
        <v>3377</v>
      </c>
      <c r="H1045149" s="2" t="s">
        <v>22</v>
      </c>
      <c r="I1045149" s="2" t="s">
        <v>3378</v>
      </c>
      <c r="J1045149" s="4" t="n">
        <v>45836</v>
      </c>
      <c r="K1045149" s="4" t="n">
        <v>45866</v>
      </c>
      <c r="L1045149" s="21" t="s">
        <v>3379</v>
      </c>
      <c r="M1045149" s="4" t="n">
        <v>45866</v>
      </c>
      <c r="N1045149" s="22" t="n">
        <v>30</v>
      </c>
      <c r="O1045149" s="22" t="n">
        <v>0</v>
      </c>
      <c r="P1045149" s="23" t="n">
        <f aca="false">L1045149*N1045149</f>
        <v>6885.9</v>
      </c>
      <c r="Q1045149" s="21" t="n">
        <f aca="false">L1045149*O1045149</f>
        <v>0</v>
      </c>
    </row>
    <row r="1045150" customFormat="false" ht="14.25" hidden="false" customHeight="true" outlineLevel="0" collapsed="false">
      <c r="A1045150" s="2" t="s">
        <v>3333</v>
      </c>
      <c r="B1045150" s="2" t="s">
        <v>3333</v>
      </c>
      <c r="C1045150" s="2" t="s">
        <v>3334</v>
      </c>
      <c r="D1045150" s="2" t="s">
        <v>3335</v>
      </c>
      <c r="E1045150" s="2" t="s">
        <v>3380</v>
      </c>
      <c r="F1045150" s="2" t="s">
        <v>3381</v>
      </c>
      <c r="G1045150" s="2" t="s">
        <v>3382</v>
      </c>
      <c r="H1045150" s="2" t="s">
        <v>22</v>
      </c>
      <c r="I1045150" s="2" t="s">
        <v>3383</v>
      </c>
      <c r="J1045150" s="4" t="n">
        <v>45943</v>
      </c>
      <c r="K1045150" s="4" t="n">
        <v>45973</v>
      </c>
      <c r="L1045150" s="21" t="n">
        <v>309352.37</v>
      </c>
      <c r="M1045150" s="4" t="n">
        <v>45959</v>
      </c>
      <c r="N1045150" s="22" t="n">
        <v>16</v>
      </c>
      <c r="O1045150" s="22" t="n">
        <v>-14</v>
      </c>
      <c r="P1045150" s="23" t="n">
        <f aca="false">L1045150*N1045150</f>
        <v>4949637.92</v>
      </c>
      <c r="Q1045150" s="21" t="n">
        <f aca="false">L1045150*O1045150</f>
        <v>-4330933.18</v>
      </c>
    </row>
    <row r="1045151" customFormat="false" ht="14.25" hidden="false" customHeight="true" outlineLevel="0" collapsed="false">
      <c r="A1045151" s="2" t="s">
        <v>3333</v>
      </c>
      <c r="B1045151" s="2" t="s">
        <v>3333</v>
      </c>
      <c r="C1045151" s="2" t="s">
        <v>3340</v>
      </c>
      <c r="D1045151" s="2" t="s">
        <v>3341</v>
      </c>
      <c r="E1045151" s="2" t="s">
        <v>3384</v>
      </c>
      <c r="F1045151" s="2" t="s">
        <v>3385</v>
      </c>
      <c r="G1045151" s="2" t="s">
        <v>3386</v>
      </c>
      <c r="H1045151" s="2" t="s">
        <v>22</v>
      </c>
      <c r="I1045151" s="2" t="s">
        <v>3387</v>
      </c>
      <c r="J1045151" s="4" t="n">
        <v>45636</v>
      </c>
      <c r="K1045151" s="4" t="n">
        <v>45666</v>
      </c>
      <c r="L1045151" s="21" t="s">
        <v>3387</v>
      </c>
      <c r="M1045151" s="4" t="n">
        <v>46022</v>
      </c>
      <c r="N1045151" s="22" t="n">
        <v>386</v>
      </c>
      <c r="O1045151" s="22" t="n">
        <v>356</v>
      </c>
      <c r="P1045151" s="23" t="n">
        <f aca="false">L1045151*N1045151</f>
        <v>42267</v>
      </c>
      <c r="Q1045151" s="21" t="n">
        <f aca="false">L1045151*O1045151</f>
        <v>38982</v>
      </c>
    </row>
    <row r="1045152" customFormat="false" ht="14.25" hidden="false" customHeight="true" outlineLevel="0" collapsed="false">
      <c r="A1045152" s="2" t="s">
        <v>3333</v>
      </c>
      <c r="B1045152" s="2" t="s">
        <v>3333</v>
      </c>
      <c r="C1045152" s="2" t="s">
        <v>3388</v>
      </c>
      <c r="D1045152" s="2" t="s">
        <v>3389</v>
      </c>
      <c r="E1045152" s="2" t="s">
        <v>3390</v>
      </c>
      <c r="F1045152" s="2" t="s">
        <v>3391</v>
      </c>
      <c r="G1045152" s="2" t="s">
        <v>3392</v>
      </c>
      <c r="H1045152" s="2" t="s">
        <v>22</v>
      </c>
      <c r="I1045152" s="2" t="s">
        <v>3393</v>
      </c>
      <c r="J1045152" s="4" t="n">
        <v>45672</v>
      </c>
      <c r="K1045152" s="4" t="n">
        <v>45702</v>
      </c>
      <c r="L1045152" s="21" t="n">
        <v>61183.35</v>
      </c>
      <c r="M1045152" s="4" t="n">
        <v>45685</v>
      </c>
      <c r="N1045152" s="22" t="n">
        <v>13</v>
      </c>
      <c r="O1045152" s="22" t="n">
        <v>-17</v>
      </c>
      <c r="P1045152" s="23" t="n">
        <f aca="false">L1045152*N1045152</f>
        <v>795383.55</v>
      </c>
      <c r="Q1045152" s="21" t="n">
        <f aca="false">L1045152*O1045152</f>
        <v>-1040116.95</v>
      </c>
    </row>
    <row r="1045153" customFormat="false" ht="14.25" hidden="false" customHeight="true" outlineLevel="0" collapsed="false">
      <c r="A1045153" s="2" t="s">
        <v>3333</v>
      </c>
      <c r="B1045153" s="2" t="s">
        <v>3333</v>
      </c>
      <c r="C1045153" s="2" t="s">
        <v>3394</v>
      </c>
      <c r="D1045153" s="2" t="s">
        <v>3395</v>
      </c>
      <c r="E1045153" s="2" t="s">
        <v>3396</v>
      </c>
      <c r="F1045153" s="2" t="s">
        <v>3397</v>
      </c>
      <c r="G1045153" s="2" t="s">
        <v>3398</v>
      </c>
      <c r="H1045153" s="2" t="s">
        <v>22</v>
      </c>
      <c r="I1045153" s="2" t="s">
        <v>3399</v>
      </c>
      <c r="J1045153" s="4" t="n">
        <v>45783</v>
      </c>
      <c r="K1045153" s="4" t="n">
        <v>45813</v>
      </c>
      <c r="L1045153" s="21" t="n">
        <v>253170.6</v>
      </c>
      <c r="M1045153" s="4" t="n">
        <v>45824</v>
      </c>
      <c r="N1045153" s="22" t="n">
        <v>41</v>
      </c>
      <c r="O1045153" s="22" t="n">
        <v>11</v>
      </c>
      <c r="P1045153" s="23" t="n">
        <f aca="false">L1045153*N1045153</f>
        <v>10379994.6</v>
      </c>
      <c r="Q1045153" s="21" t="n">
        <f aca="false">L1045153*O1045153</f>
        <v>2784876.6</v>
      </c>
    </row>
    <row r="1045154" customFormat="false" ht="14.25" hidden="false" customHeight="true" outlineLevel="0" collapsed="false">
      <c r="A1045154" s="2" t="s">
        <v>3333</v>
      </c>
      <c r="B1045154" s="2" t="s">
        <v>3333</v>
      </c>
      <c r="C1045154" s="2" t="s">
        <v>24</v>
      </c>
      <c r="D1045154" s="2" t="s">
        <v>24</v>
      </c>
      <c r="E1045154" s="2" t="s">
        <v>3400</v>
      </c>
      <c r="F1045154" s="2" t="s">
        <v>3401</v>
      </c>
      <c r="G1045154" s="2" t="s">
        <v>45</v>
      </c>
      <c r="H1045154" s="2" t="s">
        <v>22</v>
      </c>
      <c r="I1045154" s="2" t="s">
        <v>3402</v>
      </c>
      <c r="J1045154" s="4" t="n">
        <v>45670</v>
      </c>
      <c r="K1045154" s="4" t="n">
        <v>45700</v>
      </c>
      <c r="L1045154" s="21" t="n">
        <v>5454.07</v>
      </c>
      <c r="M1045154" s="4" t="n">
        <v>46022</v>
      </c>
      <c r="N1045154" s="22" t="n">
        <v>352</v>
      </c>
      <c r="O1045154" s="22" t="n">
        <v>322</v>
      </c>
      <c r="P1045154" s="23" t="n">
        <f aca="false">L1045154*N1045154</f>
        <v>1919832.64</v>
      </c>
      <c r="Q1045154" s="21" t="n">
        <f aca="false">L1045154*O1045154</f>
        <v>1756210.54</v>
      </c>
    </row>
    <row r="1045155" customFormat="false" ht="14.25" hidden="false" customHeight="true" outlineLevel="0" collapsed="false">
      <c r="A1045155" s="2" t="s">
        <v>3333</v>
      </c>
      <c r="B1045155" s="2" t="s">
        <v>3333</v>
      </c>
      <c r="C1045155" s="2" t="s">
        <v>3334</v>
      </c>
      <c r="D1045155" s="2" t="s">
        <v>3335</v>
      </c>
      <c r="E1045155" s="2" t="s">
        <v>3403</v>
      </c>
      <c r="F1045155" s="2" t="s">
        <v>3404</v>
      </c>
      <c r="G1045155" s="2" t="s">
        <v>3405</v>
      </c>
      <c r="H1045155" s="2" t="s">
        <v>22</v>
      </c>
      <c r="I1045155" s="2" t="s">
        <v>3406</v>
      </c>
      <c r="J1045155" s="4" t="n">
        <v>45821</v>
      </c>
      <c r="K1045155" s="4" t="n">
        <v>45851</v>
      </c>
      <c r="L1045155" s="21" t="n">
        <v>162070.61</v>
      </c>
      <c r="M1045155" s="4" t="n">
        <v>45831</v>
      </c>
      <c r="N1045155" s="22" t="n">
        <v>10</v>
      </c>
      <c r="O1045155" s="22" t="n">
        <v>-20</v>
      </c>
      <c r="P1045155" s="23" t="n">
        <f aca="false">L1045155*N1045155</f>
        <v>1620706.1</v>
      </c>
      <c r="Q1045155" s="21" t="n">
        <f aca="false">L1045155*O1045155</f>
        <v>-3241412.2</v>
      </c>
    </row>
    <row r="1045156" customFormat="false" ht="14.25" hidden="false" customHeight="true" outlineLevel="0" collapsed="false">
      <c r="A1045156" s="2" t="s">
        <v>3333</v>
      </c>
      <c r="B1045156" s="2" t="s">
        <v>3333</v>
      </c>
      <c r="C1045156" s="2" t="s">
        <v>3407</v>
      </c>
      <c r="D1045156" s="2" t="s">
        <v>3408</v>
      </c>
      <c r="E1045156" s="2" t="s">
        <v>3409</v>
      </c>
      <c r="F1045156" s="2" t="s">
        <v>3410</v>
      </c>
      <c r="G1045156" s="2" t="s">
        <v>249</v>
      </c>
      <c r="H1045156" s="2" t="s">
        <v>22</v>
      </c>
      <c r="I1045156" s="2" t="s">
        <v>3411</v>
      </c>
      <c r="J1045156" s="4" t="n">
        <v>45855</v>
      </c>
      <c r="K1045156" s="4" t="n">
        <v>45885</v>
      </c>
      <c r="L1045156" s="21" t="n">
        <v>76888.38</v>
      </c>
      <c r="M1045156" s="4" t="n">
        <v>45874</v>
      </c>
      <c r="N1045156" s="22" t="n">
        <v>19</v>
      </c>
      <c r="O1045156" s="22" t="n">
        <v>-11</v>
      </c>
      <c r="P1045156" s="23" t="n">
        <f aca="false">L1045156*N1045156</f>
        <v>1460879.22</v>
      </c>
      <c r="Q1045156" s="21" t="n">
        <f aca="false">L1045156*O1045156</f>
        <v>-845772.18</v>
      </c>
    </row>
    <row r="1045157" customFormat="false" ht="14.25" hidden="false" customHeight="true" outlineLevel="0" collapsed="false">
      <c r="A1045157" s="2" t="s">
        <v>3333</v>
      </c>
      <c r="B1045157" s="2" t="s">
        <v>3333</v>
      </c>
      <c r="C1045157" s="2" t="s">
        <v>3412</v>
      </c>
      <c r="D1045157" s="2" t="s">
        <v>3413</v>
      </c>
      <c r="E1045157" s="2" t="s">
        <v>3414</v>
      </c>
      <c r="F1045157" s="2" t="s">
        <v>3415</v>
      </c>
      <c r="G1045157" s="2" t="s">
        <v>3416</v>
      </c>
      <c r="H1045157" s="2" t="s">
        <v>22</v>
      </c>
      <c r="I1045157" s="2" t="s">
        <v>3417</v>
      </c>
      <c r="J1045157" s="4" t="n">
        <v>45975</v>
      </c>
      <c r="K1045157" s="4" t="n">
        <v>46005</v>
      </c>
      <c r="L1045157" s="21" t="n">
        <v>6767.09</v>
      </c>
      <c r="M1045157" s="4" t="n">
        <v>45993</v>
      </c>
      <c r="N1045157" s="22" t="n">
        <v>18</v>
      </c>
      <c r="O1045157" s="22" t="n">
        <v>-12</v>
      </c>
      <c r="P1045157" s="23" t="n">
        <f aca="false">L1045157*N1045157</f>
        <v>121807.62</v>
      </c>
      <c r="Q1045157" s="21" t="n">
        <f aca="false">L1045157*O1045157</f>
        <v>-81205.08</v>
      </c>
    </row>
    <row r="1045158" customFormat="false" ht="14.25" hidden="false" customHeight="true" outlineLevel="0" collapsed="false">
      <c r="A1045158" s="2" t="s">
        <v>3333</v>
      </c>
      <c r="B1045158" s="2" t="s">
        <v>3333</v>
      </c>
      <c r="C1045158" s="2" t="s">
        <v>3418</v>
      </c>
      <c r="D1045158" s="2" t="s">
        <v>3419</v>
      </c>
      <c r="E1045158" s="2" t="s">
        <v>3420</v>
      </c>
      <c r="F1045158" s="2" t="s">
        <v>3421</v>
      </c>
      <c r="G1045158" s="2" t="s">
        <v>3422</v>
      </c>
      <c r="H1045158" s="2" t="s">
        <v>22</v>
      </c>
      <c r="I1045158" s="2" t="s">
        <v>3423</v>
      </c>
      <c r="J1045158" s="4" t="n">
        <v>45894</v>
      </c>
      <c r="K1045158" s="4" t="n">
        <v>45924</v>
      </c>
      <c r="L1045158" s="21" t="n">
        <v>7428.71</v>
      </c>
      <c r="M1045158" s="4" t="n">
        <v>45929</v>
      </c>
      <c r="N1045158" s="22" t="n">
        <v>35</v>
      </c>
      <c r="O1045158" s="22" t="n">
        <v>5</v>
      </c>
      <c r="P1045158" s="23" t="n">
        <f aca="false">L1045158*N1045158</f>
        <v>260004.85</v>
      </c>
      <c r="Q1045158" s="21" t="n">
        <f aca="false">L1045158*O1045158</f>
        <v>37143.55</v>
      </c>
    </row>
    <row r="1045159" customFormat="false" ht="14.25" hidden="false" customHeight="true" outlineLevel="0" collapsed="false">
      <c r="A1045159" s="2" t="s">
        <v>3333</v>
      </c>
      <c r="B1045159" s="2" t="s">
        <v>3333</v>
      </c>
      <c r="C1045159" s="2" t="s">
        <v>3388</v>
      </c>
      <c r="D1045159" s="2" t="s">
        <v>3389</v>
      </c>
      <c r="E1045159" s="2" t="s">
        <v>3424</v>
      </c>
      <c r="F1045159" s="2" t="s">
        <v>3425</v>
      </c>
      <c r="G1045159" s="2" t="s">
        <v>3426</v>
      </c>
      <c r="H1045159" s="2" t="s">
        <v>22</v>
      </c>
      <c r="I1045159" s="2" t="s">
        <v>3427</v>
      </c>
      <c r="J1045159" s="4" t="n">
        <v>45854</v>
      </c>
      <c r="K1045159" s="4" t="n">
        <v>45884</v>
      </c>
      <c r="L1045159" s="21" t="n">
        <v>80977.07</v>
      </c>
      <c r="M1045159" s="4" t="n">
        <v>45883</v>
      </c>
      <c r="N1045159" s="22" t="n">
        <v>29</v>
      </c>
      <c r="O1045159" s="22" t="n">
        <v>-1</v>
      </c>
      <c r="P1045159" s="23" t="n">
        <f aca="false">L1045159*N1045159</f>
        <v>2348335.03</v>
      </c>
      <c r="Q1045159" s="21" t="n">
        <f aca="false">L1045159*O1045159</f>
        <v>-80977.07</v>
      </c>
    </row>
    <row r="1045160" customFormat="false" ht="14.25" hidden="false" customHeight="true" outlineLevel="0" collapsed="false">
      <c r="A1045160" s="2" t="s">
        <v>3333</v>
      </c>
      <c r="B1045160" s="2" t="s">
        <v>3333</v>
      </c>
      <c r="C1045160" s="2" t="s">
        <v>3369</v>
      </c>
      <c r="D1045160" s="2" t="s">
        <v>3370</v>
      </c>
      <c r="E1045160" s="2" t="s">
        <v>3428</v>
      </c>
      <c r="F1045160" s="2" t="s">
        <v>3429</v>
      </c>
      <c r="G1045160" s="2" t="s">
        <v>3430</v>
      </c>
      <c r="H1045160" s="2" t="s">
        <v>22</v>
      </c>
      <c r="I1045160" s="2" t="s">
        <v>3431</v>
      </c>
      <c r="J1045160" s="4" t="n">
        <v>45894</v>
      </c>
      <c r="K1045160" s="4" t="n">
        <v>45924</v>
      </c>
      <c r="L1045160" s="21" t="n">
        <v>2569.27</v>
      </c>
      <c r="M1045160" s="4" t="n">
        <v>45929</v>
      </c>
      <c r="N1045160" s="22" t="n">
        <v>35</v>
      </c>
      <c r="O1045160" s="22" t="n">
        <v>5</v>
      </c>
      <c r="P1045160" s="23" t="n">
        <f aca="false">L1045160*N1045160</f>
        <v>89924.45</v>
      </c>
      <c r="Q1045160" s="21" t="n">
        <f aca="false">L1045160*O1045160</f>
        <v>12846.35</v>
      </c>
    </row>
    <row r="1045161" customFormat="false" ht="14.25" hidden="false" customHeight="true" outlineLevel="0" collapsed="false">
      <c r="A1045161" s="2" t="s">
        <v>3333</v>
      </c>
      <c r="B1045161" s="2" t="s">
        <v>3333</v>
      </c>
      <c r="C1045161" s="2" t="s">
        <v>24</v>
      </c>
      <c r="D1045161" s="2" t="s">
        <v>24</v>
      </c>
      <c r="E1045161" s="2" t="s">
        <v>3432</v>
      </c>
      <c r="F1045161" s="2" t="s">
        <v>3433</v>
      </c>
      <c r="G1045161" s="2" t="s">
        <v>3430</v>
      </c>
      <c r="H1045161" s="2" t="s">
        <v>22</v>
      </c>
      <c r="I1045161" s="2" t="s">
        <v>3434</v>
      </c>
      <c r="J1045161" s="4" t="n">
        <v>45940</v>
      </c>
      <c r="K1045161" s="4" t="n">
        <v>45970</v>
      </c>
      <c r="L1045161" s="21" t="n">
        <v>18463.72</v>
      </c>
      <c r="M1045161" s="4" t="n">
        <v>45966</v>
      </c>
      <c r="N1045161" s="22" t="n">
        <v>26</v>
      </c>
      <c r="O1045161" s="22" t="n">
        <v>-4</v>
      </c>
      <c r="P1045161" s="23" t="n">
        <f aca="false">L1045161*N1045161</f>
        <v>480056.72</v>
      </c>
      <c r="Q1045161" s="21" t="n">
        <f aca="false">L1045161*O1045161</f>
        <v>-73854.88</v>
      </c>
    </row>
    <row r="1045162" customFormat="false" ht="14.25" hidden="false" customHeight="true" outlineLevel="0" collapsed="false">
      <c r="A1045162" s="2" t="s">
        <v>3333</v>
      </c>
      <c r="B1045162" s="2" t="s">
        <v>3333</v>
      </c>
      <c r="C1045162" s="2" t="s">
        <v>24</v>
      </c>
      <c r="D1045162" s="2" t="s">
        <v>24</v>
      </c>
      <c r="E1045162" s="2" t="s">
        <v>3435</v>
      </c>
      <c r="F1045162" s="2" t="s">
        <v>3436</v>
      </c>
      <c r="G1045162" s="2" t="s">
        <v>3437</v>
      </c>
      <c r="H1045162" s="2" t="s">
        <v>22</v>
      </c>
      <c r="I1045162" s="2" t="s">
        <v>3438</v>
      </c>
      <c r="J1045162" s="4" t="n">
        <v>45862</v>
      </c>
      <c r="K1045162" s="4" t="n">
        <v>45892</v>
      </c>
      <c r="L1045162" s="21" t="s">
        <v>3438</v>
      </c>
      <c r="M1045162" s="4" t="n">
        <v>45887</v>
      </c>
      <c r="N1045162" s="22" t="n">
        <v>25</v>
      </c>
      <c r="O1045162" s="22" t="n">
        <v>-5</v>
      </c>
      <c r="P1045162" s="23" t="n">
        <f aca="false">L1045162*N1045162</f>
        <v>529.5</v>
      </c>
      <c r="Q1045162" s="21" t="n">
        <f aca="false">L1045162*O1045162</f>
        <v>-105.9</v>
      </c>
    </row>
    <row r="1045163" customFormat="false" ht="14.25" hidden="false" customHeight="true" outlineLevel="0" collapsed="false">
      <c r="A1045163" s="2" t="s">
        <v>3333</v>
      </c>
      <c r="B1045163" s="2" t="s">
        <v>3333</v>
      </c>
      <c r="C1045163" s="2" t="s">
        <v>3340</v>
      </c>
      <c r="D1045163" s="2" t="s">
        <v>3341</v>
      </c>
      <c r="E1045163" s="2" t="s">
        <v>3439</v>
      </c>
      <c r="F1045163" s="2" t="s">
        <v>3440</v>
      </c>
      <c r="G1045163" s="2" t="s">
        <v>3441</v>
      </c>
      <c r="H1045163" s="2" t="s">
        <v>22</v>
      </c>
      <c r="I1045163" s="2" t="s">
        <v>3378</v>
      </c>
      <c r="J1045163" s="4" t="n">
        <v>45989</v>
      </c>
      <c r="K1045163" s="4" t="n">
        <v>46019</v>
      </c>
      <c r="L1045163" s="21" t="s">
        <v>3379</v>
      </c>
      <c r="M1045163" s="4" t="n">
        <v>46014</v>
      </c>
      <c r="N1045163" s="22" t="n">
        <v>25</v>
      </c>
      <c r="O1045163" s="22" t="n">
        <v>-5</v>
      </c>
      <c r="P1045163" s="23" t="n">
        <f aca="false">L1045163*N1045163</f>
        <v>5738.25</v>
      </c>
      <c r="Q1045163" s="21" t="n">
        <f aca="false">L1045163*O1045163</f>
        <v>-1147.65</v>
      </c>
    </row>
    <row r="1045164" customFormat="false" ht="14.25" hidden="false" customHeight="true" outlineLevel="0" collapsed="false">
      <c r="A1045164" s="2" t="s">
        <v>3333</v>
      </c>
      <c r="B1045164" s="2" t="s">
        <v>3333</v>
      </c>
      <c r="C1045164" s="2" t="s">
        <v>3388</v>
      </c>
      <c r="D1045164" s="2" t="s">
        <v>3389</v>
      </c>
      <c r="E1045164" s="2" t="s">
        <v>3442</v>
      </c>
      <c r="F1045164" s="2" t="s">
        <v>3443</v>
      </c>
      <c r="G1045164" s="2" t="s">
        <v>3444</v>
      </c>
      <c r="H1045164" s="2" t="s">
        <v>22</v>
      </c>
      <c r="I1045164" s="2" t="s">
        <v>3445</v>
      </c>
      <c r="J1045164" s="4" t="n">
        <v>45937</v>
      </c>
      <c r="K1045164" s="4" t="n">
        <v>45967</v>
      </c>
      <c r="L1045164" s="21" t="n">
        <v>115603.17</v>
      </c>
      <c r="M1045164" s="4" t="n">
        <v>45968</v>
      </c>
      <c r="N1045164" s="22" t="n">
        <v>31</v>
      </c>
      <c r="O1045164" s="22" t="n">
        <v>1</v>
      </c>
      <c r="P1045164" s="23" t="n">
        <f aca="false">L1045164*N1045164</f>
        <v>3583698.27</v>
      </c>
      <c r="Q1045164" s="21" t="n">
        <f aca="false">L1045164*O1045164</f>
        <v>115603.17</v>
      </c>
    </row>
    <row r="1045165" customFormat="false" ht="14.25" hidden="false" customHeight="true" outlineLevel="0" collapsed="false">
      <c r="A1045165" s="2" t="s">
        <v>3333</v>
      </c>
      <c r="B1045165" s="2" t="s">
        <v>3333</v>
      </c>
      <c r="C1045165" s="2" t="s">
        <v>3446</v>
      </c>
      <c r="D1045165" s="2" t="s">
        <v>3447</v>
      </c>
      <c r="E1045165" s="2" t="s">
        <v>3448</v>
      </c>
      <c r="F1045165" s="2" t="s">
        <v>3449</v>
      </c>
      <c r="G1045165" s="2" t="s">
        <v>3450</v>
      </c>
      <c r="H1045165" s="2" t="s">
        <v>22</v>
      </c>
      <c r="I1045165" s="2" t="s">
        <v>3451</v>
      </c>
      <c r="J1045165" s="4" t="n">
        <v>46002</v>
      </c>
      <c r="K1045165" s="4" t="n">
        <v>46032</v>
      </c>
      <c r="L1045165" s="21" t="n">
        <v>859346.25</v>
      </c>
      <c r="M1045165" s="4" t="n">
        <v>46014</v>
      </c>
      <c r="N1045165" s="22" t="n">
        <v>12</v>
      </c>
      <c r="O1045165" s="22" t="n">
        <v>-18</v>
      </c>
      <c r="P1045165" s="23" t="n">
        <f aca="false">L1045165*N1045165</f>
        <v>10312155</v>
      </c>
      <c r="Q1045165" s="21" t="n">
        <f aca="false">L1045165*O1045165</f>
        <v>-15468232.5</v>
      </c>
    </row>
    <row r="1045166" customFormat="false" ht="14.25" hidden="false" customHeight="true" outlineLevel="0" collapsed="false">
      <c r="A1045166" s="2" t="s">
        <v>3333</v>
      </c>
      <c r="B1045166" s="2" t="s">
        <v>3333</v>
      </c>
      <c r="C1045166" s="2" t="s">
        <v>24</v>
      </c>
      <c r="D1045166" s="2" t="s">
        <v>24</v>
      </c>
      <c r="E1045166" s="2" t="s">
        <v>3452</v>
      </c>
      <c r="F1045166" s="2" t="s">
        <v>3453</v>
      </c>
      <c r="G1045166" s="2" t="s">
        <v>3454</v>
      </c>
      <c r="H1045166" s="2" t="s">
        <v>22</v>
      </c>
      <c r="I1045166" s="2" t="s">
        <v>3455</v>
      </c>
      <c r="J1045166" s="4" t="n">
        <v>45953</v>
      </c>
      <c r="K1045166" s="4" t="n">
        <v>45983</v>
      </c>
      <c r="L1045166" s="21" t="n">
        <v>20434.7</v>
      </c>
      <c r="M1045166" s="4" t="n">
        <v>45966</v>
      </c>
      <c r="N1045166" s="22" t="n">
        <v>13</v>
      </c>
      <c r="O1045166" s="22" t="n">
        <v>-17</v>
      </c>
      <c r="P1045166" s="23" t="n">
        <f aca="false">L1045166*N1045166</f>
        <v>265651.1</v>
      </c>
      <c r="Q1045166" s="21" t="n">
        <f aca="false">L1045166*O1045166</f>
        <v>-347389.9</v>
      </c>
    </row>
    <row r="1045167" customFormat="false" ht="14.25" hidden="false" customHeight="true" outlineLevel="0" collapsed="false">
      <c r="A1045167" s="2" t="s">
        <v>3333</v>
      </c>
      <c r="B1045167" s="2" t="s">
        <v>3333</v>
      </c>
      <c r="C1045167" s="2" t="s">
        <v>24</v>
      </c>
      <c r="D1045167" s="2" t="s">
        <v>24</v>
      </c>
      <c r="E1045167" s="2" t="s">
        <v>3452</v>
      </c>
      <c r="F1045167" s="2" t="s">
        <v>3453</v>
      </c>
      <c r="G1045167" s="2" t="s">
        <v>3454</v>
      </c>
      <c r="H1045167" s="2" t="s">
        <v>22</v>
      </c>
      <c r="I1045167" s="2" t="s">
        <v>3455</v>
      </c>
      <c r="J1045167" s="4" t="n">
        <v>45953</v>
      </c>
      <c r="K1045167" s="4" t="n">
        <v>45983</v>
      </c>
      <c r="L1045167" s="21" t="n">
        <v>1541.6</v>
      </c>
      <c r="M1045167" s="4" t="n">
        <v>46022</v>
      </c>
      <c r="N1045167" s="22" t="n">
        <v>69</v>
      </c>
      <c r="O1045167" s="22" t="n">
        <v>39</v>
      </c>
      <c r="P1045167" s="23" t="n">
        <f aca="false">L1045167*N1045167</f>
        <v>106370.4</v>
      </c>
      <c r="Q1045167" s="21" t="n">
        <f aca="false">L1045167*O1045167</f>
        <v>60122.4</v>
      </c>
    </row>
    <row r="1045168" customFormat="false" ht="14.25" hidden="false" customHeight="true" outlineLevel="0" collapsed="false">
      <c r="A1045168" s="2" t="s">
        <v>3333</v>
      </c>
      <c r="B1045168" s="2" t="s">
        <v>3333</v>
      </c>
      <c r="C1045168" s="2" t="s">
        <v>24</v>
      </c>
      <c r="D1045168" s="2" t="s">
        <v>24</v>
      </c>
      <c r="E1045168" s="2" t="s">
        <v>3456</v>
      </c>
      <c r="F1045168" s="2" t="s">
        <v>3457</v>
      </c>
      <c r="G1045168" s="2" t="s">
        <v>3458</v>
      </c>
      <c r="H1045168" s="2" t="s">
        <v>22</v>
      </c>
      <c r="I1045168" s="2" t="s">
        <v>3459</v>
      </c>
      <c r="J1045168" s="4" t="n">
        <v>45826</v>
      </c>
      <c r="K1045168" s="4" t="n">
        <v>45856</v>
      </c>
      <c r="L1045168" s="21" t="n">
        <v>5601.36</v>
      </c>
      <c r="M1045168" s="4" t="n">
        <v>45875</v>
      </c>
      <c r="N1045168" s="22" t="n">
        <v>49</v>
      </c>
      <c r="O1045168" s="22" t="n">
        <v>19</v>
      </c>
      <c r="P1045168" s="23" t="n">
        <f aca="false">L1045168*N1045168</f>
        <v>274466.64</v>
      </c>
      <c r="Q1045168" s="21" t="n">
        <f aca="false">L1045168*O1045168</f>
        <v>106425.84</v>
      </c>
    </row>
    <row r="1045169" customFormat="false" ht="14.25" hidden="false" customHeight="true" outlineLevel="0" collapsed="false">
      <c r="A1045169" s="2" t="s">
        <v>3333</v>
      </c>
      <c r="B1045169" s="2" t="s">
        <v>3333</v>
      </c>
      <c r="C1045169" s="2" t="s">
        <v>3460</v>
      </c>
      <c r="D1045169" s="2" t="s">
        <v>3461</v>
      </c>
      <c r="E1045169" s="2" t="s">
        <v>3462</v>
      </c>
      <c r="F1045169" s="2" t="s">
        <v>3463</v>
      </c>
      <c r="G1045169" s="2" t="s">
        <v>3464</v>
      </c>
      <c r="H1045169" s="2" t="s">
        <v>22</v>
      </c>
      <c r="I1045169" s="2" t="s">
        <v>3465</v>
      </c>
      <c r="J1045169" s="4" t="n">
        <v>45808</v>
      </c>
      <c r="K1045169" s="4" t="n">
        <v>45838</v>
      </c>
      <c r="L1045169" s="21" t="n">
        <v>79894.23</v>
      </c>
      <c r="M1045169" s="4" t="n">
        <v>45832</v>
      </c>
      <c r="N1045169" s="22" t="n">
        <v>24</v>
      </c>
      <c r="O1045169" s="22" t="n">
        <v>-6</v>
      </c>
      <c r="P1045169" s="23" t="n">
        <f aca="false">L1045169*N1045169</f>
        <v>1917461.52</v>
      </c>
      <c r="Q1045169" s="21" t="n">
        <f aca="false">L1045169*O1045169</f>
        <v>-479365.38</v>
      </c>
    </row>
    <row r="1045170" customFormat="false" ht="14.25" hidden="false" customHeight="true" outlineLevel="0" collapsed="false">
      <c r="A1045170" s="2" t="s">
        <v>3333</v>
      </c>
      <c r="B1045170" s="2" t="s">
        <v>3333</v>
      </c>
      <c r="C1045170" s="2" t="s">
        <v>24</v>
      </c>
      <c r="D1045170" s="2" t="s">
        <v>24</v>
      </c>
      <c r="E1045170" s="2" t="s">
        <v>3466</v>
      </c>
      <c r="F1045170" s="2" t="s">
        <v>3467</v>
      </c>
      <c r="G1045170" s="2" t="s">
        <v>3468</v>
      </c>
      <c r="H1045170" s="2" t="s">
        <v>22</v>
      </c>
      <c r="I1045170" s="2" t="s">
        <v>3469</v>
      </c>
      <c r="J1045170" s="4" t="n">
        <v>45806</v>
      </c>
      <c r="K1045170" s="4" t="n">
        <v>45836</v>
      </c>
      <c r="L1045170" s="21" t="n">
        <v>13189.74</v>
      </c>
      <c r="M1045170" s="4" t="n">
        <v>45861</v>
      </c>
      <c r="N1045170" s="22" t="n">
        <v>55</v>
      </c>
      <c r="O1045170" s="22" t="n">
        <v>25</v>
      </c>
      <c r="P1045170" s="23" t="n">
        <f aca="false">L1045170*N1045170</f>
        <v>725435.7</v>
      </c>
      <c r="Q1045170" s="21" t="n">
        <f aca="false">L1045170*O1045170</f>
        <v>329743.5</v>
      </c>
    </row>
    <row r="1045171" customFormat="false" ht="14.25" hidden="false" customHeight="true" outlineLevel="0" collapsed="false">
      <c r="A1045171" s="2" t="s">
        <v>3333</v>
      </c>
      <c r="B1045171" s="2" t="s">
        <v>3333</v>
      </c>
      <c r="C1045171" s="2" t="s">
        <v>3412</v>
      </c>
      <c r="D1045171" s="2" t="s">
        <v>3413</v>
      </c>
      <c r="E1045171" s="2" t="s">
        <v>3470</v>
      </c>
      <c r="F1045171" s="2" t="s">
        <v>3471</v>
      </c>
      <c r="G1045171" s="2" t="s">
        <v>3472</v>
      </c>
      <c r="H1045171" s="2" t="s">
        <v>22</v>
      </c>
      <c r="I1045171" s="2" t="s">
        <v>3473</v>
      </c>
      <c r="J1045171" s="4" t="n">
        <v>45820</v>
      </c>
      <c r="K1045171" s="4" t="n">
        <v>45850</v>
      </c>
      <c r="L1045171" s="21" t="n">
        <v>91034.74</v>
      </c>
      <c r="M1045171" s="4" t="n">
        <v>45854</v>
      </c>
      <c r="N1045171" s="22" t="n">
        <v>34</v>
      </c>
      <c r="O1045171" s="22" t="n">
        <v>4</v>
      </c>
      <c r="P1045171" s="23" t="n">
        <f aca="false">L1045171*N1045171</f>
        <v>3095181.16</v>
      </c>
      <c r="Q1045171" s="21" t="n">
        <f aca="false">L1045171*O1045171</f>
        <v>364138.96</v>
      </c>
    </row>
    <row r="1045172" customFormat="false" ht="14.25" hidden="false" customHeight="true" outlineLevel="0" collapsed="false">
      <c r="A1045172" s="2" t="s">
        <v>3333</v>
      </c>
      <c r="B1045172" s="2" t="s">
        <v>3333</v>
      </c>
      <c r="C1045172" s="2" t="s">
        <v>24</v>
      </c>
      <c r="D1045172" s="2" t="s">
        <v>24</v>
      </c>
      <c r="E1045172" s="2" t="s">
        <v>3474</v>
      </c>
      <c r="F1045172" s="2" t="s">
        <v>3475</v>
      </c>
      <c r="G1045172" s="2" t="s">
        <v>3476</v>
      </c>
      <c r="H1045172" s="2" t="s">
        <v>22</v>
      </c>
      <c r="I1045172" s="2" t="s">
        <v>3477</v>
      </c>
      <c r="J1045172" s="4" t="n">
        <v>45799</v>
      </c>
      <c r="K1045172" s="4" t="n">
        <v>45829</v>
      </c>
      <c r="L1045172" s="21" t="n">
        <v>18593.3</v>
      </c>
      <c r="M1045172" s="4" t="n">
        <v>45819</v>
      </c>
      <c r="N1045172" s="22" t="n">
        <v>20</v>
      </c>
      <c r="O1045172" s="22" t="n">
        <v>-10</v>
      </c>
      <c r="P1045172" s="23" t="n">
        <f aca="false">L1045172*N1045172</f>
        <v>371866</v>
      </c>
      <c r="Q1045172" s="21" t="n">
        <f aca="false">L1045172*O1045172</f>
        <v>-185933</v>
      </c>
    </row>
    <row r="1045173" customFormat="false" ht="14.25" hidden="false" customHeight="true" outlineLevel="0" collapsed="false">
      <c r="A1045173" s="2" t="s">
        <v>3333</v>
      </c>
      <c r="B1045173" s="2" t="s">
        <v>3333</v>
      </c>
      <c r="C1045173" s="2" t="s">
        <v>3412</v>
      </c>
      <c r="D1045173" s="2" t="s">
        <v>3413</v>
      </c>
      <c r="E1045173" s="2" t="s">
        <v>3478</v>
      </c>
      <c r="F1045173" s="2" t="s">
        <v>3479</v>
      </c>
      <c r="G1045173" s="2" t="s">
        <v>3480</v>
      </c>
      <c r="H1045173" s="2" t="s">
        <v>22</v>
      </c>
      <c r="I1045173" s="2" t="s">
        <v>3481</v>
      </c>
      <c r="J1045173" s="4" t="n">
        <v>45925</v>
      </c>
      <c r="K1045173" s="4" t="n">
        <v>45955</v>
      </c>
      <c r="L1045173" s="21" t="n">
        <v>1341.97</v>
      </c>
      <c r="M1045173" s="4" t="n">
        <v>45939</v>
      </c>
      <c r="N1045173" s="22" t="n">
        <v>14</v>
      </c>
      <c r="O1045173" s="22" t="n">
        <v>-16</v>
      </c>
      <c r="P1045173" s="23" t="n">
        <f aca="false">L1045173*N1045173</f>
        <v>18787.58</v>
      </c>
      <c r="Q1045173" s="21" t="n">
        <f aca="false">L1045173*O1045173</f>
        <v>-21471.52</v>
      </c>
    </row>
    <row r="1045174" customFormat="false" ht="14.25" hidden="false" customHeight="true" outlineLevel="0" collapsed="false">
      <c r="A1045174" s="2" t="s">
        <v>3333</v>
      </c>
      <c r="B1045174" s="2" t="s">
        <v>3333</v>
      </c>
      <c r="C1045174" s="2" t="s">
        <v>3334</v>
      </c>
      <c r="D1045174" s="2" t="s">
        <v>3335</v>
      </c>
      <c r="E1045174" s="2" t="s">
        <v>3482</v>
      </c>
      <c r="F1045174" s="2" t="s">
        <v>3483</v>
      </c>
      <c r="G1045174" s="2" t="s">
        <v>3484</v>
      </c>
      <c r="H1045174" s="2" t="s">
        <v>22</v>
      </c>
      <c r="I1045174" s="2" t="s">
        <v>3485</v>
      </c>
      <c r="J1045174" s="4" t="n">
        <v>45826</v>
      </c>
      <c r="K1045174" s="4" t="n">
        <v>45856</v>
      </c>
      <c r="L1045174" s="21" t="n">
        <v>24889.75</v>
      </c>
      <c r="M1045174" s="4" t="n">
        <v>45901</v>
      </c>
      <c r="N1045174" s="22" t="n">
        <v>75</v>
      </c>
      <c r="O1045174" s="22" t="n">
        <v>45</v>
      </c>
      <c r="P1045174" s="23" t="n">
        <f aca="false">L1045174*N1045174</f>
        <v>1866731.25</v>
      </c>
      <c r="Q1045174" s="21" t="n">
        <f aca="false">L1045174*O1045174</f>
        <v>1120038.75</v>
      </c>
    </row>
    <row r="1045175" customFormat="false" ht="14.25" hidden="false" customHeight="true" outlineLevel="0" collapsed="false">
      <c r="A1045175" s="2" t="s">
        <v>3333</v>
      </c>
      <c r="B1045175" s="2" t="s">
        <v>3333</v>
      </c>
      <c r="C1045175" s="2" t="s">
        <v>3486</v>
      </c>
      <c r="D1045175" s="2" t="s">
        <v>3487</v>
      </c>
      <c r="E1045175" s="2" t="s">
        <v>3488</v>
      </c>
      <c r="F1045175" s="2" t="s">
        <v>3489</v>
      </c>
      <c r="G1045175" s="2" t="s">
        <v>3490</v>
      </c>
      <c r="H1045175" s="2" t="s">
        <v>22</v>
      </c>
      <c r="I1045175" s="2" t="s">
        <v>3491</v>
      </c>
      <c r="J1045175" s="4" t="n">
        <v>45828</v>
      </c>
      <c r="K1045175" s="4" t="n">
        <v>45858</v>
      </c>
      <c r="L1045175" s="21" t="s">
        <v>3492</v>
      </c>
      <c r="M1045175" s="4" t="n">
        <v>45952</v>
      </c>
      <c r="N1045175" s="22" t="n">
        <v>124</v>
      </c>
      <c r="O1045175" s="22" t="n">
        <v>94</v>
      </c>
      <c r="P1045175" s="23" t="n">
        <f aca="false">L1045175*N1045175</f>
        <v>6454.2</v>
      </c>
      <c r="Q1045175" s="21" t="n">
        <f aca="false">L1045175*O1045175</f>
        <v>4892.7</v>
      </c>
    </row>
    <row r="1045176" customFormat="false" ht="14.25" hidden="false" customHeight="true" outlineLevel="0" collapsed="false">
      <c r="A1045176" s="2" t="s">
        <v>3333</v>
      </c>
      <c r="B1045176" s="2" t="s">
        <v>3333</v>
      </c>
      <c r="C1045176" s="2" t="s">
        <v>24</v>
      </c>
      <c r="D1045176" s="2" t="s">
        <v>24</v>
      </c>
      <c r="E1045176" s="2" t="s">
        <v>3493</v>
      </c>
      <c r="F1045176" s="2" t="s">
        <v>3494</v>
      </c>
      <c r="G1045176" s="2" t="s">
        <v>3495</v>
      </c>
      <c r="H1045176" s="2" t="s">
        <v>22</v>
      </c>
      <c r="I1045176" s="2" t="s">
        <v>3496</v>
      </c>
      <c r="J1045176" s="4" t="n">
        <v>45861</v>
      </c>
      <c r="K1045176" s="4" t="n">
        <v>45891</v>
      </c>
      <c r="L1045176" s="21" t="s">
        <v>3496</v>
      </c>
      <c r="M1045176" s="4" t="n">
        <v>45890</v>
      </c>
      <c r="N1045176" s="22" t="n">
        <v>29</v>
      </c>
      <c r="O1045176" s="22" t="n">
        <v>-1</v>
      </c>
      <c r="P1045176" s="23" t="n">
        <f aca="false">L1045176*N1045176</f>
        <v>2558.38</v>
      </c>
      <c r="Q1045176" s="21" t="n">
        <f aca="false">L1045176*O1045176</f>
        <v>-88.22</v>
      </c>
    </row>
    <row r="1045177" customFormat="false" ht="14.25" hidden="false" customHeight="true" outlineLevel="0" collapsed="false">
      <c r="A1045177" s="2" t="s">
        <v>3333</v>
      </c>
      <c r="B1045177" s="2" t="s">
        <v>3333</v>
      </c>
      <c r="C1045177" s="2" t="s">
        <v>3334</v>
      </c>
      <c r="D1045177" s="2" t="s">
        <v>3335</v>
      </c>
      <c r="E1045177" s="2" t="s">
        <v>3497</v>
      </c>
      <c r="F1045177" s="2" t="s">
        <v>3498</v>
      </c>
      <c r="G1045177" s="2" t="s">
        <v>3499</v>
      </c>
      <c r="H1045177" s="2" t="s">
        <v>22</v>
      </c>
      <c r="I1045177" s="2" t="s">
        <v>3500</v>
      </c>
      <c r="J1045177" s="4" t="n">
        <v>45723</v>
      </c>
      <c r="K1045177" s="4" t="n">
        <v>45753</v>
      </c>
      <c r="L1045177" s="21" t="n">
        <v>108055.34</v>
      </c>
      <c r="M1045177" s="4" t="n">
        <v>45750</v>
      </c>
      <c r="N1045177" s="22" t="n">
        <v>27</v>
      </c>
      <c r="O1045177" s="22" t="n">
        <v>-3</v>
      </c>
      <c r="P1045177" s="23" t="n">
        <f aca="false">L1045177*N1045177</f>
        <v>2917494.18</v>
      </c>
      <c r="Q1045177" s="21" t="n">
        <f aca="false">L1045177*O1045177</f>
        <v>-324166.02</v>
      </c>
    </row>
    <row r="1045178" customFormat="false" ht="14.25" hidden="false" customHeight="true" outlineLevel="0" collapsed="false">
      <c r="A1045178" s="2" t="s">
        <v>3333</v>
      </c>
      <c r="B1045178" s="2" t="s">
        <v>3333</v>
      </c>
      <c r="C1045178" s="2" t="s">
        <v>3394</v>
      </c>
      <c r="D1045178" s="2" t="s">
        <v>3395</v>
      </c>
      <c r="E1045178" s="2" t="s">
        <v>3501</v>
      </c>
      <c r="F1045178" s="2" t="s">
        <v>3502</v>
      </c>
      <c r="G1045178" s="2" t="s">
        <v>3503</v>
      </c>
      <c r="H1045178" s="2" t="s">
        <v>22</v>
      </c>
      <c r="I1045178" s="2" t="s">
        <v>3504</v>
      </c>
      <c r="J1045178" s="4" t="n">
        <v>45636</v>
      </c>
      <c r="K1045178" s="4" t="n">
        <v>45666</v>
      </c>
      <c r="L1045178" s="21" t="n">
        <v>61517.59</v>
      </c>
      <c r="M1045178" s="4" t="n">
        <v>45713</v>
      </c>
      <c r="N1045178" s="22" t="n">
        <v>77</v>
      </c>
      <c r="O1045178" s="22" t="n">
        <v>47</v>
      </c>
      <c r="P1045178" s="23" t="n">
        <f aca="false">L1045178*N1045178</f>
        <v>4736854.43</v>
      </c>
      <c r="Q1045178" s="21" t="n">
        <f aca="false">L1045178*O1045178</f>
        <v>2891326.73</v>
      </c>
    </row>
    <row r="1045179" customFormat="false" ht="14.25" hidden="false" customHeight="true" outlineLevel="0" collapsed="false">
      <c r="A1045179" s="2" t="s">
        <v>3333</v>
      </c>
      <c r="B1045179" s="2" t="s">
        <v>3333</v>
      </c>
      <c r="C1045179" s="2" t="s">
        <v>3334</v>
      </c>
      <c r="D1045179" s="2" t="s">
        <v>3335</v>
      </c>
      <c r="E1045179" s="2" t="s">
        <v>3505</v>
      </c>
      <c r="F1045179" s="2" t="s">
        <v>3506</v>
      </c>
      <c r="G1045179" s="2" t="s">
        <v>3507</v>
      </c>
      <c r="H1045179" s="2" t="s">
        <v>22</v>
      </c>
      <c r="I1045179" s="2" t="s">
        <v>3508</v>
      </c>
      <c r="J1045179" s="4" t="n">
        <v>45775</v>
      </c>
      <c r="K1045179" s="4" t="n">
        <v>45805</v>
      </c>
      <c r="L1045179" s="21" t="n">
        <v>111558.93</v>
      </c>
      <c r="M1045179" s="4" t="n">
        <v>45875</v>
      </c>
      <c r="N1045179" s="22" t="n">
        <v>100</v>
      </c>
      <c r="O1045179" s="22" t="n">
        <v>70</v>
      </c>
      <c r="P1045179" s="23" t="n">
        <f aca="false">L1045179*N1045179</f>
        <v>11155893</v>
      </c>
      <c r="Q1045179" s="21" t="n">
        <f aca="false">L1045179*O1045179</f>
        <v>7809125.1</v>
      </c>
    </row>
    <row r="1045180" customFormat="false" ht="14.25" hidden="false" customHeight="true" outlineLevel="0" collapsed="false">
      <c r="A1045180" s="2" t="s">
        <v>3333</v>
      </c>
      <c r="B1045180" s="2" t="s">
        <v>3333</v>
      </c>
      <c r="C1045180" s="2" t="s">
        <v>3509</v>
      </c>
      <c r="D1045180" s="2" t="s">
        <v>3510</v>
      </c>
      <c r="E1045180" s="2" t="s">
        <v>3511</v>
      </c>
      <c r="F1045180" s="2" t="s">
        <v>3512</v>
      </c>
      <c r="G1045180" s="2" t="s">
        <v>3513</v>
      </c>
      <c r="H1045180" s="2" t="s">
        <v>22</v>
      </c>
      <c r="I1045180" s="2" t="s">
        <v>3514</v>
      </c>
      <c r="J1045180" s="4" t="n">
        <v>45789</v>
      </c>
      <c r="K1045180" s="4" t="n">
        <v>45819</v>
      </c>
      <c r="L1045180" s="21" t="n">
        <v>21913.83</v>
      </c>
      <c r="M1045180" s="4" t="n">
        <v>45826</v>
      </c>
      <c r="N1045180" s="22" t="n">
        <v>37</v>
      </c>
      <c r="O1045180" s="22" t="n">
        <v>7</v>
      </c>
      <c r="P1045180" s="23" t="n">
        <f aca="false">L1045180*N1045180</f>
        <v>810811.71</v>
      </c>
      <c r="Q1045180" s="21" t="n">
        <f aca="false">L1045180*O1045180</f>
        <v>153396.81</v>
      </c>
    </row>
    <row r="1045181" customFormat="false" ht="14.25" hidden="false" customHeight="true" outlineLevel="0" collapsed="false">
      <c r="A1045181" s="2" t="s">
        <v>3333</v>
      </c>
      <c r="B1045181" s="2" t="s">
        <v>3333</v>
      </c>
      <c r="C1045181" s="2" t="s">
        <v>3369</v>
      </c>
      <c r="D1045181" s="2" t="s">
        <v>3370</v>
      </c>
      <c r="E1045181" s="2" t="s">
        <v>3515</v>
      </c>
      <c r="F1045181" s="2" t="s">
        <v>3516</v>
      </c>
      <c r="G1045181" s="2" t="s">
        <v>3517</v>
      </c>
      <c r="H1045181" s="2" t="s">
        <v>22</v>
      </c>
      <c r="I1045181" s="2" t="s">
        <v>3518</v>
      </c>
      <c r="J1045181" s="4" t="n">
        <v>45894</v>
      </c>
      <c r="K1045181" s="4" t="n">
        <v>45924</v>
      </c>
      <c r="L1045181" s="21" t="n">
        <v>35345.52</v>
      </c>
      <c r="M1045181" s="4" t="n">
        <v>45929</v>
      </c>
      <c r="N1045181" s="22" t="n">
        <v>35</v>
      </c>
      <c r="O1045181" s="22" t="n">
        <v>5</v>
      </c>
      <c r="P1045181" s="23" t="n">
        <f aca="false">L1045181*N1045181</f>
        <v>1237093.2</v>
      </c>
      <c r="Q1045181" s="21" t="n">
        <f aca="false">L1045181*O1045181</f>
        <v>176727.6</v>
      </c>
    </row>
    <row r="1045182" customFormat="false" ht="14.25" hidden="false" customHeight="true" outlineLevel="0" collapsed="false">
      <c r="A1045182" s="2" t="s">
        <v>3333</v>
      </c>
      <c r="B1045182" s="2" t="s">
        <v>3333</v>
      </c>
      <c r="C1045182" s="2" t="s">
        <v>24</v>
      </c>
      <c r="D1045182" s="2" t="s">
        <v>24</v>
      </c>
      <c r="E1045182" s="2" t="s">
        <v>3519</v>
      </c>
      <c r="F1045182" s="2" t="s">
        <v>3520</v>
      </c>
      <c r="G1045182" s="2" t="s">
        <v>3521</v>
      </c>
      <c r="H1045182" s="2" t="s">
        <v>22</v>
      </c>
      <c r="I1045182" s="2" t="s">
        <v>3522</v>
      </c>
      <c r="J1045182" s="4" t="n">
        <v>45831</v>
      </c>
      <c r="K1045182" s="4" t="n">
        <v>45861</v>
      </c>
      <c r="L1045182" s="21" t="n">
        <v>61059.13</v>
      </c>
      <c r="M1045182" s="4" t="n">
        <v>45852</v>
      </c>
      <c r="N1045182" s="22" t="n">
        <v>21</v>
      </c>
      <c r="O1045182" s="22" t="n">
        <v>-9</v>
      </c>
      <c r="P1045182" s="23" t="n">
        <f aca="false">L1045182*N1045182</f>
        <v>1282241.73</v>
      </c>
      <c r="Q1045182" s="21" t="n">
        <f aca="false">L1045182*O1045182</f>
        <v>-549532.17</v>
      </c>
    </row>
    <row r="1045183" customFormat="false" ht="14.25" hidden="false" customHeight="true" outlineLevel="0" collapsed="false">
      <c r="A1045183" s="2" t="s">
        <v>3333</v>
      </c>
      <c r="B1045183" s="2" t="s">
        <v>3333</v>
      </c>
      <c r="C1045183" s="2" t="s">
        <v>3394</v>
      </c>
      <c r="D1045183" s="2" t="s">
        <v>3395</v>
      </c>
      <c r="E1045183" s="2" t="s">
        <v>3523</v>
      </c>
      <c r="F1045183" s="2" t="s">
        <v>3524</v>
      </c>
      <c r="G1045183" s="2" t="s">
        <v>3525</v>
      </c>
      <c r="H1045183" s="2" t="s">
        <v>22</v>
      </c>
      <c r="I1045183" s="2" t="s">
        <v>3526</v>
      </c>
      <c r="J1045183" s="4" t="n">
        <v>45910</v>
      </c>
      <c r="K1045183" s="4" t="n">
        <v>45940</v>
      </c>
      <c r="L1045183" s="21" t="n">
        <v>39621.38</v>
      </c>
      <c r="M1045183" s="4" t="n">
        <v>45929</v>
      </c>
      <c r="N1045183" s="22" t="n">
        <v>19</v>
      </c>
      <c r="O1045183" s="22" t="n">
        <v>-11</v>
      </c>
      <c r="P1045183" s="23" t="n">
        <f aca="false">L1045183*N1045183</f>
        <v>752806.22</v>
      </c>
      <c r="Q1045183" s="21" t="n">
        <f aca="false">L1045183*O1045183</f>
        <v>-435835.18</v>
      </c>
    </row>
    <row r="1045184" customFormat="false" ht="14.25" hidden="false" customHeight="true" outlineLevel="0" collapsed="false">
      <c r="A1045184" s="2" t="s">
        <v>3333</v>
      </c>
      <c r="B1045184" s="2" t="s">
        <v>3333</v>
      </c>
      <c r="C1045184" s="2" t="s">
        <v>3334</v>
      </c>
      <c r="D1045184" s="2" t="s">
        <v>3335</v>
      </c>
      <c r="E1045184" s="2" t="s">
        <v>3527</v>
      </c>
      <c r="F1045184" s="2" t="s">
        <v>3528</v>
      </c>
      <c r="G1045184" s="2" t="s">
        <v>3529</v>
      </c>
      <c r="H1045184" s="2" t="s">
        <v>22</v>
      </c>
      <c r="I1045184" s="2" t="s">
        <v>3530</v>
      </c>
      <c r="J1045184" s="4" t="n">
        <v>45938</v>
      </c>
      <c r="K1045184" s="4" t="n">
        <v>45968</v>
      </c>
      <c r="L1045184" s="21" t="s">
        <v>3531</v>
      </c>
      <c r="M1045184" s="4" t="n">
        <v>45957</v>
      </c>
      <c r="N1045184" s="22" t="n">
        <v>19</v>
      </c>
      <c r="O1045184" s="22" t="n">
        <v>-11</v>
      </c>
      <c r="P1045184" s="23" t="n">
        <f aca="false">L1045184*N1045184</f>
        <v>15474.17</v>
      </c>
      <c r="Q1045184" s="21" t="n">
        <f aca="false">L1045184*O1045184</f>
        <v>-8958.73</v>
      </c>
    </row>
    <row r="1045185" customFormat="false" ht="14.25" hidden="false" customHeight="true" outlineLevel="0" collapsed="false">
      <c r="A1045185" s="2" t="s">
        <v>3333</v>
      </c>
      <c r="B1045185" s="2" t="s">
        <v>3333</v>
      </c>
      <c r="C1045185" s="2" t="s">
        <v>3532</v>
      </c>
      <c r="D1045185" s="2" t="s">
        <v>3533</v>
      </c>
      <c r="E1045185" s="2" t="s">
        <v>3534</v>
      </c>
      <c r="F1045185" s="2" t="s">
        <v>3535</v>
      </c>
      <c r="G1045185" s="2" t="s">
        <v>3454</v>
      </c>
      <c r="H1045185" s="2" t="s">
        <v>22</v>
      </c>
      <c r="I1045185" s="2" t="s">
        <v>3438</v>
      </c>
      <c r="J1045185" s="4" t="n">
        <v>45860</v>
      </c>
      <c r="K1045185" s="4" t="n">
        <v>45890</v>
      </c>
      <c r="L1045185" s="21" t="s">
        <v>3536</v>
      </c>
      <c r="M1045185" s="4" t="n">
        <v>45887</v>
      </c>
      <c r="N1045185" s="22" t="n">
        <v>27</v>
      </c>
      <c r="O1045185" s="22" t="n">
        <v>-3</v>
      </c>
      <c r="P1045185" s="23" t="n">
        <f aca="false">L1045185*N1045185</f>
        <v>468.72</v>
      </c>
      <c r="Q1045185" s="21" t="n">
        <f aca="false">L1045185*O1045185</f>
        <v>-52.08</v>
      </c>
    </row>
    <row r="1045186" customFormat="false" ht="14.25" hidden="false" customHeight="true" outlineLevel="0" collapsed="false">
      <c r="A1045186" s="2" t="s">
        <v>3333</v>
      </c>
      <c r="B1045186" s="2" t="s">
        <v>3333</v>
      </c>
      <c r="C1045186" s="2" t="s">
        <v>3340</v>
      </c>
      <c r="D1045186" s="2" t="s">
        <v>3341</v>
      </c>
      <c r="E1045186" s="2" t="s">
        <v>3537</v>
      </c>
      <c r="F1045186" s="2" t="s">
        <v>3538</v>
      </c>
      <c r="G1045186" s="2" t="s">
        <v>3539</v>
      </c>
      <c r="H1045186" s="2" t="s">
        <v>22</v>
      </c>
      <c r="I1045186" s="2" t="s">
        <v>3378</v>
      </c>
      <c r="J1045186" s="4" t="n">
        <v>45930</v>
      </c>
      <c r="K1045186" s="4" t="n">
        <v>45960</v>
      </c>
      <c r="L1045186" s="21" t="s">
        <v>3379</v>
      </c>
      <c r="M1045186" s="4" t="n">
        <v>45964</v>
      </c>
      <c r="N1045186" s="22" t="n">
        <v>34</v>
      </c>
      <c r="O1045186" s="22" t="n">
        <v>4</v>
      </c>
      <c r="P1045186" s="23" t="n">
        <f aca="false">L1045186*N1045186</f>
        <v>7804.02</v>
      </c>
      <c r="Q1045186" s="21" t="n">
        <f aca="false">L1045186*O1045186</f>
        <v>918.12</v>
      </c>
    </row>
    <row r="1045187" customFormat="false" ht="14.25" hidden="false" customHeight="true" outlineLevel="0" collapsed="false">
      <c r="A1045187" s="2" t="s">
        <v>3333</v>
      </c>
      <c r="B1045187" s="2" t="s">
        <v>3333</v>
      </c>
      <c r="C1045187" s="2" t="s">
        <v>3334</v>
      </c>
      <c r="D1045187" s="2" t="s">
        <v>3335</v>
      </c>
      <c r="E1045187" s="2" t="s">
        <v>3540</v>
      </c>
      <c r="F1045187" s="2" t="s">
        <v>3541</v>
      </c>
      <c r="G1045187" s="2" t="s">
        <v>3542</v>
      </c>
      <c r="H1045187" s="2" t="s">
        <v>22</v>
      </c>
      <c r="I1045187" s="2" t="s">
        <v>3543</v>
      </c>
      <c r="J1045187" s="4" t="n">
        <v>45996</v>
      </c>
      <c r="K1045187" s="4" t="n">
        <v>46026</v>
      </c>
      <c r="L1045187" s="21" t="n">
        <v>112042.78</v>
      </c>
      <c r="M1045187" s="4" t="n">
        <v>46008</v>
      </c>
      <c r="N1045187" s="22" t="n">
        <v>12</v>
      </c>
      <c r="O1045187" s="22" t="n">
        <v>-18</v>
      </c>
      <c r="P1045187" s="23" t="n">
        <f aca="false">L1045187*N1045187</f>
        <v>1344513.36</v>
      </c>
      <c r="Q1045187" s="21" t="n">
        <f aca="false">L1045187*O1045187</f>
        <v>-2016770.04</v>
      </c>
    </row>
    <row r="1045188" customFormat="false" ht="14.25" hidden="false" customHeight="true" outlineLevel="0" collapsed="false">
      <c r="A1045188" s="2" t="s">
        <v>3333</v>
      </c>
      <c r="B1045188" s="2" t="s">
        <v>3333</v>
      </c>
      <c r="C1045188" s="2" t="s">
        <v>3418</v>
      </c>
      <c r="D1045188" s="2" t="s">
        <v>3419</v>
      </c>
      <c r="E1045188" s="2" t="s">
        <v>3544</v>
      </c>
      <c r="F1045188" s="2" t="s">
        <v>3545</v>
      </c>
      <c r="G1045188" s="2" t="s">
        <v>3546</v>
      </c>
      <c r="H1045188" s="2" t="s">
        <v>22</v>
      </c>
      <c r="I1045188" s="2" t="s">
        <v>3547</v>
      </c>
      <c r="J1045188" s="4" t="n">
        <v>45894</v>
      </c>
      <c r="K1045188" s="4" t="n">
        <v>45924</v>
      </c>
      <c r="L1045188" s="21" t="n">
        <v>3435.72</v>
      </c>
      <c r="M1045188" s="4" t="n">
        <v>45929</v>
      </c>
      <c r="N1045188" s="22" t="n">
        <v>35</v>
      </c>
      <c r="O1045188" s="22" t="n">
        <v>5</v>
      </c>
      <c r="P1045188" s="23" t="n">
        <f aca="false">L1045188*N1045188</f>
        <v>120250.2</v>
      </c>
      <c r="Q1045188" s="21" t="n">
        <f aca="false">L1045188*O1045188</f>
        <v>17178.6</v>
      </c>
    </row>
    <row r="1045189" customFormat="false" ht="14.25" hidden="false" customHeight="true" outlineLevel="0" collapsed="false">
      <c r="A1045189" s="2" t="s">
        <v>3333</v>
      </c>
      <c r="B1045189" s="2" t="s">
        <v>3333</v>
      </c>
      <c r="C1045189" s="2" t="s">
        <v>3340</v>
      </c>
      <c r="D1045189" s="2" t="s">
        <v>3341</v>
      </c>
      <c r="E1045189" s="2" t="s">
        <v>3548</v>
      </c>
      <c r="F1045189" s="2" t="s">
        <v>3549</v>
      </c>
      <c r="G1045189" s="2" t="s">
        <v>3550</v>
      </c>
      <c r="H1045189" s="2" t="s">
        <v>22</v>
      </c>
      <c r="I1045189" s="2" t="s">
        <v>3363</v>
      </c>
      <c r="J1045189" s="4" t="n">
        <v>45637</v>
      </c>
      <c r="K1045189" s="4" t="n">
        <v>45667</v>
      </c>
      <c r="L1045189" s="21" t="s">
        <v>3364</v>
      </c>
      <c r="M1045189" s="4" t="n">
        <v>46022</v>
      </c>
      <c r="N1045189" s="22" t="n">
        <v>385</v>
      </c>
      <c r="O1045189" s="22" t="n">
        <v>355</v>
      </c>
      <c r="P1045189" s="23" t="n">
        <f aca="false">L1045189*N1045189</f>
        <v>87957.1</v>
      </c>
      <c r="Q1045189" s="21" t="n">
        <f aca="false">L1045189*O1045189</f>
        <v>81103.3</v>
      </c>
    </row>
    <row r="1045190" customFormat="false" ht="14.25" hidden="false" customHeight="true" outlineLevel="0" collapsed="false">
      <c r="A1045190" s="2" t="s">
        <v>3333</v>
      </c>
      <c r="B1045190" s="2" t="s">
        <v>3333</v>
      </c>
      <c r="C1045190" s="2" t="s">
        <v>3340</v>
      </c>
      <c r="D1045190" s="2" t="s">
        <v>3341</v>
      </c>
      <c r="E1045190" s="2" t="s">
        <v>3551</v>
      </c>
      <c r="F1045190" s="2" t="s">
        <v>3552</v>
      </c>
      <c r="G1045190" s="2" t="s">
        <v>3553</v>
      </c>
      <c r="H1045190" s="2" t="s">
        <v>22</v>
      </c>
      <c r="I1045190" s="2" t="s">
        <v>3354</v>
      </c>
      <c r="J1045190" s="4" t="n">
        <v>45868</v>
      </c>
      <c r="K1045190" s="4" t="n">
        <v>45898</v>
      </c>
      <c r="L1045190" s="21" t="s">
        <v>3355</v>
      </c>
      <c r="M1045190" s="4" t="n">
        <v>45910</v>
      </c>
      <c r="N1045190" s="22" t="n">
        <v>42</v>
      </c>
      <c r="O1045190" s="22" t="n">
        <v>12</v>
      </c>
      <c r="P1045190" s="23" t="n">
        <f aca="false">L1045190*N1045190</f>
        <v>11237.94</v>
      </c>
      <c r="Q1045190" s="21" t="n">
        <f aca="false">L1045190*O1045190</f>
        <v>3210.84</v>
      </c>
    </row>
    <row r="1045191" customFormat="false" ht="14.25" hidden="false" customHeight="true" outlineLevel="0" collapsed="false">
      <c r="A1045191" s="2" t="s">
        <v>3333</v>
      </c>
      <c r="B1045191" s="2" t="s">
        <v>3333</v>
      </c>
      <c r="C1045191" s="2" t="s">
        <v>3554</v>
      </c>
      <c r="D1045191" s="2" t="s">
        <v>3555</v>
      </c>
      <c r="E1045191" s="2" t="s">
        <v>3556</v>
      </c>
      <c r="F1045191" s="2" t="s">
        <v>3557</v>
      </c>
      <c r="G1045191" s="2" t="s">
        <v>3558</v>
      </c>
      <c r="H1045191" s="2" t="s">
        <v>22</v>
      </c>
      <c r="I1045191" s="2" t="s">
        <v>3559</v>
      </c>
      <c r="J1045191" s="4" t="n">
        <v>45855</v>
      </c>
      <c r="K1045191" s="4" t="n">
        <v>45885</v>
      </c>
      <c r="L1045191" s="21" t="n">
        <v>4339.2</v>
      </c>
      <c r="M1045191" s="4" t="n">
        <v>45887</v>
      </c>
      <c r="N1045191" s="22" t="n">
        <v>32</v>
      </c>
      <c r="O1045191" s="22" t="n">
        <v>2</v>
      </c>
      <c r="P1045191" s="23" t="n">
        <f aca="false">L1045191*N1045191</f>
        <v>138854.4</v>
      </c>
      <c r="Q1045191" s="21" t="n">
        <f aca="false">L1045191*O1045191</f>
        <v>8678.4</v>
      </c>
    </row>
    <row r="1045192" customFormat="false" ht="14.25" hidden="false" customHeight="true" outlineLevel="0" collapsed="false">
      <c r="A1045192" s="2" t="s">
        <v>3333</v>
      </c>
      <c r="B1045192" s="2" t="s">
        <v>3333</v>
      </c>
      <c r="C1045192" s="2" t="s">
        <v>3560</v>
      </c>
      <c r="D1045192" s="2" t="s">
        <v>3561</v>
      </c>
      <c r="E1045192" s="2" t="s">
        <v>3562</v>
      </c>
      <c r="F1045192" s="2" t="s">
        <v>3563</v>
      </c>
      <c r="G1045192" s="2" t="s">
        <v>3564</v>
      </c>
      <c r="H1045192" s="2" t="s">
        <v>22</v>
      </c>
      <c r="I1045192" s="2" t="s">
        <v>3565</v>
      </c>
      <c r="J1045192" s="4" t="n">
        <v>45667</v>
      </c>
      <c r="K1045192" s="4" t="n">
        <v>45697</v>
      </c>
      <c r="L1045192" s="21" t="n">
        <v>4320</v>
      </c>
      <c r="M1045192" s="4" t="n">
        <v>46022</v>
      </c>
      <c r="N1045192" s="22" t="n">
        <v>355</v>
      </c>
      <c r="O1045192" s="22" t="n">
        <v>325</v>
      </c>
      <c r="P1045192" s="23" t="n">
        <f aca="false">L1045192*N1045192</f>
        <v>1533600</v>
      </c>
      <c r="Q1045192" s="21" t="n">
        <f aca="false">L1045192*O1045192</f>
        <v>1404000</v>
      </c>
    </row>
    <row r="1045193" customFormat="false" ht="14.25" hidden="false" customHeight="true" outlineLevel="0" collapsed="false">
      <c r="A1045193" s="2" t="s">
        <v>3333</v>
      </c>
      <c r="B1045193" s="2" t="s">
        <v>3333</v>
      </c>
      <c r="C1045193" s="2" t="s">
        <v>3340</v>
      </c>
      <c r="D1045193" s="2" t="s">
        <v>3341</v>
      </c>
      <c r="E1045193" s="2" t="s">
        <v>3566</v>
      </c>
      <c r="F1045193" s="2" t="s">
        <v>3567</v>
      </c>
      <c r="G1045193" s="2" t="s">
        <v>3568</v>
      </c>
      <c r="H1045193" s="2" t="s">
        <v>22</v>
      </c>
      <c r="I1045193" s="2" t="s">
        <v>3378</v>
      </c>
      <c r="J1045193" s="4" t="n">
        <v>45898</v>
      </c>
      <c r="K1045193" s="4" t="n">
        <v>45928</v>
      </c>
      <c r="L1045193" s="21" t="s">
        <v>3379</v>
      </c>
      <c r="M1045193" s="4" t="n">
        <v>45910</v>
      </c>
      <c r="N1045193" s="22" t="n">
        <v>12</v>
      </c>
      <c r="O1045193" s="22" t="n">
        <v>-18</v>
      </c>
      <c r="P1045193" s="23" t="n">
        <f aca="false">L1045193*N1045193</f>
        <v>2754.36</v>
      </c>
      <c r="Q1045193" s="21" t="n">
        <f aca="false">L1045193*O1045193</f>
        <v>-4131.54</v>
      </c>
    </row>
    <row r="1045194" customFormat="false" ht="14.25" hidden="false" customHeight="true" outlineLevel="0" collapsed="false">
      <c r="A1045194" s="2" t="s">
        <v>3333</v>
      </c>
      <c r="B1045194" s="2" t="s">
        <v>3333</v>
      </c>
      <c r="C1045194" s="2" t="s">
        <v>3532</v>
      </c>
      <c r="D1045194" s="2" t="s">
        <v>3533</v>
      </c>
      <c r="E1045194" s="2" t="s">
        <v>3569</v>
      </c>
      <c r="F1045194" s="2" t="s">
        <v>3570</v>
      </c>
      <c r="G1045194" s="2" t="s">
        <v>45</v>
      </c>
      <c r="H1045194" s="2" t="s">
        <v>22</v>
      </c>
      <c r="I1045194" s="2" t="s">
        <v>3496</v>
      </c>
      <c r="J1045194" s="4" t="n">
        <v>45679</v>
      </c>
      <c r="K1045194" s="4" t="n">
        <v>45709</v>
      </c>
      <c r="L1045194" s="21" t="s">
        <v>3571</v>
      </c>
      <c r="M1045194" s="4" t="n">
        <v>45719</v>
      </c>
      <c r="N1045194" s="22" t="n">
        <v>40</v>
      </c>
      <c r="O1045194" s="22" t="n">
        <v>10</v>
      </c>
      <c r="P1045194" s="23" t="n">
        <f aca="false">L1045194*N1045194</f>
        <v>2892.4</v>
      </c>
      <c r="Q1045194" s="21" t="n">
        <f aca="false">L1045194*O1045194</f>
        <v>723.1</v>
      </c>
    </row>
    <row r="1045195" customFormat="false" ht="14.25" hidden="false" customHeight="true" outlineLevel="0" collapsed="false">
      <c r="A1045195" s="2" t="s">
        <v>3333</v>
      </c>
      <c r="B1045195" s="2" t="s">
        <v>3333</v>
      </c>
      <c r="C1045195" s="2" t="s">
        <v>24</v>
      </c>
      <c r="D1045195" s="2" t="s">
        <v>24</v>
      </c>
      <c r="E1045195" s="2" t="s">
        <v>3572</v>
      </c>
      <c r="F1045195" s="2" t="s">
        <v>3573</v>
      </c>
      <c r="G1045195" s="2" t="s">
        <v>3574</v>
      </c>
      <c r="H1045195" s="2" t="s">
        <v>22</v>
      </c>
      <c r="I1045195" s="2" t="s">
        <v>3575</v>
      </c>
      <c r="J1045195" s="4" t="n">
        <v>45953</v>
      </c>
      <c r="K1045195" s="4" t="n">
        <v>45983</v>
      </c>
      <c r="L1045195" s="21" t="n">
        <v>38119.77</v>
      </c>
      <c r="M1045195" s="4" t="n">
        <v>45988</v>
      </c>
      <c r="N1045195" s="22" t="n">
        <v>35</v>
      </c>
      <c r="O1045195" s="22" t="n">
        <v>5</v>
      </c>
      <c r="P1045195" s="23" t="n">
        <f aca="false">L1045195*N1045195</f>
        <v>1334191.95</v>
      </c>
      <c r="Q1045195" s="21" t="n">
        <f aca="false">L1045195*O1045195</f>
        <v>190598.85</v>
      </c>
    </row>
    <row r="1045196" customFormat="false" ht="14.25" hidden="false" customHeight="true" outlineLevel="0" collapsed="false">
      <c r="A1045196" s="2" t="s">
        <v>3333</v>
      </c>
      <c r="B1045196" s="2" t="s">
        <v>3333</v>
      </c>
      <c r="C1045196" s="2" t="s">
        <v>3532</v>
      </c>
      <c r="D1045196" s="2" t="s">
        <v>3533</v>
      </c>
      <c r="E1045196" s="2" t="s">
        <v>3576</v>
      </c>
      <c r="F1045196" s="2" t="s">
        <v>3577</v>
      </c>
      <c r="G1045196" s="2" t="s">
        <v>3578</v>
      </c>
      <c r="H1045196" s="2" t="s">
        <v>22</v>
      </c>
      <c r="I1045196" s="2" t="s">
        <v>3579</v>
      </c>
      <c r="J1045196" s="4" t="n">
        <v>45901</v>
      </c>
      <c r="K1045196" s="4" t="n">
        <v>45931</v>
      </c>
      <c r="L1045196" s="21" t="s">
        <v>3580</v>
      </c>
      <c r="M1045196" s="4" t="n">
        <v>45929</v>
      </c>
      <c r="N1045196" s="22" t="n">
        <v>28</v>
      </c>
      <c r="O1045196" s="22" t="n">
        <v>-2</v>
      </c>
      <c r="P1045196" s="23" t="n">
        <f aca="false">L1045196*N1045196</f>
        <v>12997.88</v>
      </c>
      <c r="Q1045196" s="21" t="n">
        <f aca="false">L1045196*O1045196</f>
        <v>-928.42</v>
      </c>
    </row>
    <row r="1045197" customFormat="false" ht="14.25" hidden="false" customHeight="true" outlineLevel="0" collapsed="false">
      <c r="A1045197" s="2" t="s">
        <v>3333</v>
      </c>
      <c r="B1045197" s="2" t="s">
        <v>3333</v>
      </c>
      <c r="C1045197" s="2" t="s">
        <v>3532</v>
      </c>
      <c r="D1045197" s="2" t="s">
        <v>3533</v>
      </c>
      <c r="E1045197" s="2" t="s">
        <v>3581</v>
      </c>
      <c r="F1045197" s="2" t="s">
        <v>3582</v>
      </c>
      <c r="G1045197" s="2" t="s">
        <v>3583</v>
      </c>
      <c r="H1045197" s="2" t="s">
        <v>22</v>
      </c>
      <c r="I1045197" s="2" t="s">
        <v>3496</v>
      </c>
      <c r="J1045197" s="4" t="n">
        <v>45860</v>
      </c>
      <c r="K1045197" s="4" t="n">
        <v>45890</v>
      </c>
      <c r="L1045197" s="21" t="s">
        <v>3571</v>
      </c>
      <c r="M1045197" s="4" t="n">
        <v>45890</v>
      </c>
      <c r="N1045197" s="22" t="n">
        <v>30</v>
      </c>
      <c r="O1045197" s="22" t="n">
        <v>0</v>
      </c>
      <c r="P1045197" s="23" t="n">
        <f aca="false">L1045197*N1045197</f>
        <v>2169.3</v>
      </c>
      <c r="Q1045197" s="21" t="n">
        <f aca="false">L1045197*O1045197</f>
        <v>0</v>
      </c>
    </row>
    <row r="1045198" customFormat="false" ht="14.25" hidden="false" customHeight="true" outlineLevel="0" collapsed="false">
      <c r="A1045198" s="2" t="s">
        <v>3333</v>
      </c>
      <c r="B1045198" s="2" t="s">
        <v>3333</v>
      </c>
      <c r="C1045198" s="2" t="s">
        <v>3340</v>
      </c>
      <c r="D1045198" s="2" t="s">
        <v>3341</v>
      </c>
      <c r="E1045198" s="2" t="s">
        <v>3584</v>
      </c>
      <c r="F1045198" s="2" t="s">
        <v>3585</v>
      </c>
      <c r="G1045198" s="2" t="s">
        <v>3586</v>
      </c>
      <c r="H1045198" s="2" t="s">
        <v>22</v>
      </c>
      <c r="I1045198" s="2" t="s">
        <v>3354</v>
      </c>
      <c r="J1045198" s="4" t="n">
        <v>45927</v>
      </c>
      <c r="K1045198" s="4" t="n">
        <v>45957</v>
      </c>
      <c r="L1045198" s="21" t="s">
        <v>3355</v>
      </c>
      <c r="M1045198" s="4" t="n">
        <v>46022</v>
      </c>
      <c r="N1045198" s="22" t="n">
        <v>95</v>
      </c>
      <c r="O1045198" s="22" t="n">
        <v>65</v>
      </c>
      <c r="P1045198" s="23" t="n">
        <f aca="false">L1045198*N1045198</f>
        <v>25419.15</v>
      </c>
      <c r="Q1045198" s="21" t="n">
        <f aca="false">L1045198*O1045198</f>
        <v>17392.05</v>
      </c>
    </row>
    <row r="1045199" customFormat="false" ht="14.25" hidden="false" customHeight="true" outlineLevel="0" collapsed="false">
      <c r="A1045199" s="2" t="s">
        <v>3333</v>
      </c>
      <c r="B1045199" s="2" t="s">
        <v>3333</v>
      </c>
      <c r="C1045199" s="2" t="s">
        <v>3340</v>
      </c>
      <c r="D1045199" s="2" t="s">
        <v>3341</v>
      </c>
      <c r="E1045199" s="2" t="s">
        <v>3587</v>
      </c>
      <c r="F1045199" s="2" t="s">
        <v>3588</v>
      </c>
      <c r="G1045199" s="2" t="s">
        <v>3589</v>
      </c>
      <c r="H1045199" s="2" t="s">
        <v>22</v>
      </c>
      <c r="I1045199" s="2" t="s">
        <v>3378</v>
      </c>
      <c r="J1045199" s="4" t="n">
        <v>45961</v>
      </c>
      <c r="K1045199" s="4" t="n">
        <v>45991</v>
      </c>
      <c r="L1045199" s="21" t="s">
        <v>3379</v>
      </c>
      <c r="M1045199" s="4" t="n">
        <v>45995</v>
      </c>
      <c r="N1045199" s="22" t="n">
        <v>34</v>
      </c>
      <c r="O1045199" s="22" t="n">
        <v>4</v>
      </c>
      <c r="P1045199" s="23" t="n">
        <f aca="false">L1045199*N1045199</f>
        <v>7804.02</v>
      </c>
      <c r="Q1045199" s="21" t="n">
        <f aca="false">L1045199*O1045199</f>
        <v>918.12</v>
      </c>
    </row>
    <row r="1045200" customFormat="false" ht="14.25" hidden="false" customHeight="true" outlineLevel="0" collapsed="false">
      <c r="A1045200" s="2" t="s">
        <v>3333</v>
      </c>
      <c r="B1045200" s="2" t="s">
        <v>3333</v>
      </c>
      <c r="C1045200" s="2" t="s">
        <v>3532</v>
      </c>
      <c r="D1045200" s="2" t="s">
        <v>3533</v>
      </c>
      <c r="E1045200" s="2" t="s">
        <v>3590</v>
      </c>
      <c r="F1045200" s="2" t="s">
        <v>3591</v>
      </c>
      <c r="G1045200" s="2" t="s">
        <v>3592</v>
      </c>
      <c r="H1045200" s="2" t="s">
        <v>22</v>
      </c>
      <c r="I1045200" s="2" t="s">
        <v>3593</v>
      </c>
      <c r="J1045200" s="4" t="n">
        <v>45901</v>
      </c>
      <c r="K1045200" s="4" t="n">
        <v>45931</v>
      </c>
      <c r="L1045200" s="21" t="s">
        <v>3594</v>
      </c>
      <c r="M1045200" s="4" t="n">
        <v>45929</v>
      </c>
      <c r="N1045200" s="22" t="n">
        <v>28</v>
      </c>
      <c r="O1045200" s="22" t="n">
        <v>-2</v>
      </c>
      <c r="P1045200" s="23" t="n">
        <f aca="false">L1045200*N1045200</f>
        <v>2317.56</v>
      </c>
      <c r="Q1045200" s="21" t="n">
        <f aca="false">L1045200*O1045200</f>
        <v>-165.54</v>
      </c>
    </row>
    <row r="1045201" customFormat="false" ht="14.25" hidden="false" customHeight="true" outlineLevel="0" collapsed="false">
      <c r="A1045201" s="2" t="s">
        <v>3333</v>
      </c>
      <c r="B1045201" s="2" t="s">
        <v>3333</v>
      </c>
      <c r="C1045201" s="2" t="s">
        <v>3340</v>
      </c>
      <c r="D1045201" s="2" t="s">
        <v>3341</v>
      </c>
      <c r="E1045201" s="2" t="s">
        <v>3595</v>
      </c>
      <c r="F1045201" s="2" t="s">
        <v>3596</v>
      </c>
      <c r="G1045201" s="2" t="s">
        <v>3597</v>
      </c>
      <c r="H1045201" s="2" t="s">
        <v>22</v>
      </c>
      <c r="I1045201" s="2" t="s">
        <v>3354</v>
      </c>
      <c r="J1045201" s="4" t="n">
        <v>45909</v>
      </c>
      <c r="K1045201" s="4" t="n">
        <v>45939</v>
      </c>
      <c r="L1045201" s="21" t="s">
        <v>3355</v>
      </c>
      <c r="M1045201" s="4" t="n">
        <v>45964</v>
      </c>
      <c r="N1045201" s="22" t="n">
        <v>55</v>
      </c>
      <c r="O1045201" s="22" t="n">
        <v>25</v>
      </c>
      <c r="P1045201" s="23" t="n">
        <f aca="false">L1045201*N1045201</f>
        <v>14716.35</v>
      </c>
      <c r="Q1045201" s="21" t="n">
        <f aca="false">L1045201*O1045201</f>
        <v>6689.25</v>
      </c>
    </row>
    <row r="1045202" customFormat="false" ht="14.25" hidden="false" customHeight="true" outlineLevel="0" collapsed="false">
      <c r="A1045202" s="2" t="s">
        <v>3333</v>
      </c>
      <c r="B1045202" s="2" t="s">
        <v>3333</v>
      </c>
      <c r="C1045202" s="2" t="s">
        <v>3388</v>
      </c>
      <c r="D1045202" s="2" t="s">
        <v>3389</v>
      </c>
      <c r="E1045202" s="2" t="s">
        <v>3598</v>
      </c>
      <c r="F1045202" s="2" t="s">
        <v>3599</v>
      </c>
      <c r="G1045202" s="2" t="s">
        <v>3600</v>
      </c>
      <c r="H1045202" s="2" t="s">
        <v>22</v>
      </c>
      <c r="I1045202" s="2" t="s">
        <v>3601</v>
      </c>
      <c r="J1045202" s="4" t="n">
        <v>45995</v>
      </c>
      <c r="K1045202" s="4" t="n">
        <v>46025</v>
      </c>
      <c r="L1045202" s="21" t="n">
        <v>62425.19</v>
      </c>
      <c r="M1045202" s="4" t="n">
        <v>46014</v>
      </c>
      <c r="N1045202" s="22" t="n">
        <v>19</v>
      </c>
      <c r="O1045202" s="22" t="n">
        <v>-11</v>
      </c>
      <c r="P1045202" s="23" t="n">
        <f aca="false">L1045202*N1045202</f>
        <v>1186078.61</v>
      </c>
      <c r="Q1045202" s="21" t="n">
        <f aca="false">L1045202*O1045202</f>
        <v>-686677.09</v>
      </c>
    </row>
    <row r="1045203" customFormat="false" ht="14.25" hidden="false" customHeight="true" outlineLevel="0" collapsed="false">
      <c r="A1045203" s="2" t="s">
        <v>3333</v>
      </c>
      <c r="B1045203" s="2" t="s">
        <v>3333</v>
      </c>
      <c r="C1045203" s="2" t="s">
        <v>24</v>
      </c>
      <c r="D1045203" s="2" t="s">
        <v>24</v>
      </c>
      <c r="E1045203" s="2" t="s">
        <v>3602</v>
      </c>
      <c r="F1045203" s="2" t="s">
        <v>3603</v>
      </c>
      <c r="G1045203" s="2" t="s">
        <v>3604</v>
      </c>
      <c r="H1045203" s="2" t="s">
        <v>22</v>
      </c>
      <c r="I1045203" s="2" t="s">
        <v>3605</v>
      </c>
      <c r="J1045203" s="4" t="n">
        <v>45688</v>
      </c>
      <c r="K1045203" s="4" t="n">
        <v>45718</v>
      </c>
      <c r="L1045203" s="21" t="n">
        <v>11581.48</v>
      </c>
      <c r="M1045203" s="4" t="n">
        <v>45720</v>
      </c>
      <c r="N1045203" s="22" t="n">
        <v>32</v>
      </c>
      <c r="O1045203" s="22" t="n">
        <v>2</v>
      </c>
      <c r="P1045203" s="23" t="n">
        <f aca="false">L1045203*N1045203</f>
        <v>370607.36</v>
      </c>
      <c r="Q1045203" s="21" t="n">
        <f aca="false">L1045203*O1045203</f>
        <v>23162.96</v>
      </c>
    </row>
    <row r="1045204" customFormat="false" ht="14.25" hidden="false" customHeight="true" outlineLevel="0" collapsed="false">
      <c r="A1045204" s="2" t="s">
        <v>3333</v>
      </c>
      <c r="B1045204" s="2" t="s">
        <v>3333</v>
      </c>
      <c r="C1045204" s="2" t="s">
        <v>3334</v>
      </c>
      <c r="D1045204" s="2" t="s">
        <v>3335</v>
      </c>
      <c r="E1045204" s="2" t="s">
        <v>3606</v>
      </c>
      <c r="F1045204" s="2" t="s">
        <v>3607</v>
      </c>
      <c r="G1045204" s="2" t="s">
        <v>3608</v>
      </c>
      <c r="H1045204" s="2" t="s">
        <v>22</v>
      </c>
      <c r="I1045204" s="2" t="s">
        <v>3609</v>
      </c>
      <c r="J1045204" s="4" t="n">
        <v>45946</v>
      </c>
      <c r="K1045204" s="4" t="n">
        <v>45976</v>
      </c>
      <c r="L1045204" s="21" t="n">
        <v>50388.66</v>
      </c>
      <c r="M1045204" s="4" t="n">
        <v>45960</v>
      </c>
      <c r="N1045204" s="22" t="n">
        <v>14</v>
      </c>
      <c r="O1045204" s="22" t="n">
        <v>-16</v>
      </c>
      <c r="P1045204" s="23" t="n">
        <f aca="false">L1045204*N1045204</f>
        <v>705441.24</v>
      </c>
      <c r="Q1045204" s="21" t="n">
        <f aca="false">L1045204*O1045204</f>
        <v>-806218.56</v>
      </c>
    </row>
    <row r="1045205" customFormat="false" ht="14.25" hidden="false" customHeight="true" outlineLevel="0" collapsed="false">
      <c r="A1045205" s="2" t="s">
        <v>3333</v>
      </c>
      <c r="B1045205" s="2" t="s">
        <v>3333</v>
      </c>
      <c r="C1045205" s="2" t="s">
        <v>24</v>
      </c>
      <c r="D1045205" s="2" t="s">
        <v>24</v>
      </c>
      <c r="E1045205" s="2" t="s">
        <v>3610</v>
      </c>
      <c r="F1045205" s="2" t="s">
        <v>3611</v>
      </c>
      <c r="G1045205" s="2" t="s">
        <v>3612</v>
      </c>
      <c r="H1045205" s="2" t="s">
        <v>22</v>
      </c>
      <c r="I1045205" s="2" t="s">
        <v>3613</v>
      </c>
      <c r="J1045205" s="4" t="n">
        <v>45629</v>
      </c>
      <c r="K1045205" s="4" t="n">
        <v>45659</v>
      </c>
      <c r="L1045205" s="21" t="s">
        <v>3613</v>
      </c>
      <c r="M1045205" s="4" t="n">
        <v>45708</v>
      </c>
      <c r="N1045205" s="22" t="n">
        <v>79</v>
      </c>
      <c r="O1045205" s="22" t="n">
        <v>49</v>
      </c>
      <c r="P1045205" s="23" t="n">
        <f aca="false">L1045205*N1045205</f>
        <v>63500.99</v>
      </c>
      <c r="Q1045205" s="21" t="n">
        <f aca="false">L1045205*O1045205</f>
        <v>39386.69</v>
      </c>
    </row>
    <row r="1045206" customFormat="false" ht="14.25" hidden="false" customHeight="true" outlineLevel="0" collapsed="false">
      <c r="A1045206" s="2" t="s">
        <v>3333</v>
      </c>
      <c r="B1045206" s="2" t="s">
        <v>3333</v>
      </c>
      <c r="C1045206" s="2" t="s">
        <v>3509</v>
      </c>
      <c r="D1045206" s="2" t="s">
        <v>3510</v>
      </c>
      <c r="E1045206" s="2" t="s">
        <v>3614</v>
      </c>
      <c r="F1045206" s="2" t="s">
        <v>3615</v>
      </c>
      <c r="G1045206" s="2" t="s">
        <v>3616</v>
      </c>
      <c r="H1045206" s="2" t="s">
        <v>22</v>
      </c>
      <c r="I1045206" s="2" t="s">
        <v>3617</v>
      </c>
      <c r="J1045206" s="4" t="n">
        <v>45783</v>
      </c>
      <c r="K1045206" s="4" t="n">
        <v>45813</v>
      </c>
      <c r="L1045206" s="21" t="n">
        <v>25751.65</v>
      </c>
      <c r="M1045206" s="4" t="n">
        <v>45820</v>
      </c>
      <c r="N1045206" s="22" t="n">
        <v>37</v>
      </c>
      <c r="O1045206" s="22" t="n">
        <v>7</v>
      </c>
      <c r="P1045206" s="23" t="n">
        <f aca="false">L1045206*N1045206</f>
        <v>952811.05</v>
      </c>
      <c r="Q1045206" s="21" t="n">
        <f aca="false">L1045206*O1045206</f>
        <v>180261.55</v>
      </c>
    </row>
    <row r="1045207" customFormat="false" ht="14.25" hidden="false" customHeight="true" outlineLevel="0" collapsed="false">
      <c r="A1045207" s="2" t="s">
        <v>3333</v>
      </c>
      <c r="B1045207" s="2" t="s">
        <v>3333</v>
      </c>
      <c r="C1045207" s="2" t="s">
        <v>3340</v>
      </c>
      <c r="D1045207" s="2" t="s">
        <v>3341</v>
      </c>
      <c r="E1045207" s="2" t="s">
        <v>3618</v>
      </c>
      <c r="F1045207" s="2" t="s">
        <v>3619</v>
      </c>
      <c r="G1045207" s="2" t="s">
        <v>3620</v>
      </c>
      <c r="H1045207" s="2" t="s">
        <v>22</v>
      </c>
      <c r="I1045207" s="2" t="s">
        <v>3354</v>
      </c>
      <c r="J1045207" s="4" t="n">
        <v>45770</v>
      </c>
      <c r="K1045207" s="4" t="n">
        <v>45800</v>
      </c>
      <c r="L1045207" s="21" t="s">
        <v>3355</v>
      </c>
      <c r="M1045207" s="4" t="n">
        <v>45792</v>
      </c>
      <c r="N1045207" s="22" t="n">
        <v>22</v>
      </c>
      <c r="O1045207" s="22" t="n">
        <v>-8</v>
      </c>
      <c r="P1045207" s="23" t="n">
        <f aca="false">L1045207*N1045207</f>
        <v>5886.54</v>
      </c>
      <c r="Q1045207" s="21" t="n">
        <f aca="false">L1045207*O1045207</f>
        <v>-2140.56</v>
      </c>
    </row>
    <row r="1045208" customFormat="false" ht="14.25" hidden="false" customHeight="true" outlineLevel="0" collapsed="false">
      <c r="A1045208" s="2" t="s">
        <v>3333</v>
      </c>
      <c r="B1045208" s="2" t="s">
        <v>3333</v>
      </c>
      <c r="C1045208" s="2" t="s">
        <v>24</v>
      </c>
      <c r="D1045208" s="2" t="s">
        <v>24</v>
      </c>
      <c r="E1045208" s="2" t="s">
        <v>3621</v>
      </c>
      <c r="F1045208" s="2" t="s">
        <v>3622</v>
      </c>
      <c r="G1045208" s="2" t="s">
        <v>3623</v>
      </c>
      <c r="H1045208" s="2" t="s">
        <v>22</v>
      </c>
      <c r="I1045208" s="2" t="s">
        <v>3624</v>
      </c>
      <c r="J1045208" s="4" t="n">
        <v>45877</v>
      </c>
      <c r="K1045208" s="4" t="n">
        <v>45907</v>
      </c>
      <c r="L1045208" s="21" t="n">
        <v>12218.06</v>
      </c>
      <c r="M1045208" s="4" t="n">
        <v>45937</v>
      </c>
      <c r="N1045208" s="22" t="n">
        <v>60</v>
      </c>
      <c r="O1045208" s="22" t="n">
        <v>30</v>
      </c>
      <c r="P1045208" s="23" t="n">
        <f aca="false">L1045208*N1045208</f>
        <v>733083.6</v>
      </c>
      <c r="Q1045208" s="21" t="n">
        <f aca="false">L1045208*O1045208</f>
        <v>366541.8</v>
      </c>
    </row>
    <row r="1045209" customFormat="false" ht="14.25" hidden="false" customHeight="true" outlineLevel="0" collapsed="false">
      <c r="A1045209" s="2" t="s">
        <v>3333</v>
      </c>
      <c r="B1045209" s="2" t="s">
        <v>3333</v>
      </c>
      <c r="C1045209" s="2" t="s">
        <v>3446</v>
      </c>
      <c r="D1045209" s="2" t="s">
        <v>3447</v>
      </c>
      <c r="E1045209" s="2" t="s">
        <v>3625</v>
      </c>
      <c r="F1045209" s="2" t="s">
        <v>3626</v>
      </c>
      <c r="G1045209" s="2" t="s">
        <v>3627</v>
      </c>
      <c r="H1045209" s="2" t="s">
        <v>22</v>
      </c>
      <c r="I1045209" s="2" t="s">
        <v>3628</v>
      </c>
      <c r="J1045209" s="4" t="n">
        <v>45968</v>
      </c>
      <c r="K1045209" s="4" t="n">
        <v>45998</v>
      </c>
      <c r="L1045209" s="21" t="n">
        <v>589938.94</v>
      </c>
      <c r="M1045209" s="4" t="n">
        <v>45981</v>
      </c>
      <c r="N1045209" s="22" t="n">
        <v>13</v>
      </c>
      <c r="O1045209" s="22" t="n">
        <v>-17</v>
      </c>
      <c r="P1045209" s="23" t="n">
        <f aca="false">L1045209*N1045209</f>
        <v>7669206.22</v>
      </c>
      <c r="Q1045209" s="21" t="n">
        <f aca="false">L1045209*O1045209</f>
        <v>-10028961.98</v>
      </c>
    </row>
    <row r="1045210" customFormat="false" ht="14.25" hidden="false" customHeight="true" outlineLevel="0" collapsed="false">
      <c r="A1045210" s="2" t="s">
        <v>3333</v>
      </c>
      <c r="B1045210" s="2" t="s">
        <v>3333</v>
      </c>
      <c r="C1045210" s="2" t="s">
        <v>3629</v>
      </c>
      <c r="D1045210" s="2" t="s">
        <v>3630</v>
      </c>
      <c r="E1045210" s="2" t="s">
        <v>3631</v>
      </c>
      <c r="F1045210" s="2" t="s">
        <v>3632</v>
      </c>
      <c r="G1045210" s="2" t="s">
        <v>3633</v>
      </c>
      <c r="H1045210" s="2" t="s">
        <v>22</v>
      </c>
      <c r="I1045210" s="2" t="s">
        <v>3634</v>
      </c>
      <c r="J1045210" s="4" t="n">
        <v>45630</v>
      </c>
      <c r="K1045210" s="4" t="n">
        <v>45660</v>
      </c>
      <c r="L1045210" s="21" t="n">
        <v>2701</v>
      </c>
      <c r="M1045210" s="4" t="n">
        <v>45705</v>
      </c>
      <c r="N1045210" s="22" t="n">
        <v>75</v>
      </c>
      <c r="O1045210" s="22" t="n">
        <v>45</v>
      </c>
      <c r="P1045210" s="23" t="n">
        <f aca="false">L1045210*N1045210</f>
        <v>202575</v>
      </c>
      <c r="Q1045210" s="21" t="n">
        <f aca="false">L1045210*O1045210</f>
        <v>121545</v>
      </c>
    </row>
    <row r="1045211" customFormat="false" ht="14.25" hidden="false" customHeight="true" outlineLevel="0" collapsed="false">
      <c r="A1045211" s="2" t="s">
        <v>3333</v>
      </c>
      <c r="B1045211" s="2" t="s">
        <v>3333</v>
      </c>
      <c r="C1045211" s="2" t="s">
        <v>3554</v>
      </c>
      <c r="D1045211" s="2" t="s">
        <v>3555</v>
      </c>
      <c r="E1045211" s="2" t="s">
        <v>3635</v>
      </c>
      <c r="F1045211" s="2" t="s">
        <v>3636</v>
      </c>
      <c r="G1045211" s="2" t="s">
        <v>3637</v>
      </c>
      <c r="H1045211" s="2" t="s">
        <v>22</v>
      </c>
      <c r="I1045211" s="2" t="s">
        <v>3559</v>
      </c>
      <c r="J1045211" s="4" t="n">
        <v>45897</v>
      </c>
      <c r="K1045211" s="4" t="n">
        <v>45927</v>
      </c>
      <c r="L1045211" s="21" t="n">
        <v>4339.2</v>
      </c>
      <c r="M1045211" s="4" t="n">
        <v>45929</v>
      </c>
      <c r="N1045211" s="22" t="n">
        <v>32</v>
      </c>
      <c r="O1045211" s="22" t="n">
        <v>2</v>
      </c>
      <c r="P1045211" s="23" t="n">
        <f aca="false">L1045211*N1045211</f>
        <v>138854.4</v>
      </c>
      <c r="Q1045211" s="21" t="n">
        <f aca="false">L1045211*O1045211</f>
        <v>8678.4</v>
      </c>
    </row>
    <row r="1045212" customFormat="false" ht="14.25" hidden="false" customHeight="true" outlineLevel="0" collapsed="false">
      <c r="A1045212" s="2" t="s">
        <v>3333</v>
      </c>
      <c r="B1045212" s="2" t="s">
        <v>3333</v>
      </c>
      <c r="C1045212" s="2" t="s">
        <v>1036</v>
      </c>
      <c r="D1045212" s="2" t="s">
        <v>1037</v>
      </c>
      <c r="E1045212" s="2" t="s">
        <v>3638</v>
      </c>
      <c r="F1045212" s="2" t="s">
        <v>3639</v>
      </c>
      <c r="G1045212" s="2" t="s">
        <v>3640</v>
      </c>
      <c r="H1045212" s="2" t="s">
        <v>22</v>
      </c>
      <c r="I1045212" s="2" t="s">
        <v>3641</v>
      </c>
      <c r="J1045212" s="4" t="n">
        <v>45818</v>
      </c>
      <c r="K1045212" s="4" t="n">
        <v>45848</v>
      </c>
      <c r="L1045212" s="21" t="n">
        <v>32725.27</v>
      </c>
      <c r="M1045212" s="4" t="n">
        <v>45887</v>
      </c>
      <c r="N1045212" s="22" t="n">
        <v>69</v>
      </c>
      <c r="O1045212" s="22" t="n">
        <v>39</v>
      </c>
      <c r="P1045212" s="23" t="n">
        <f aca="false">L1045212*N1045212</f>
        <v>2258043.63</v>
      </c>
      <c r="Q1045212" s="21" t="n">
        <f aca="false">L1045212*O1045212</f>
        <v>1276285.53</v>
      </c>
    </row>
    <row r="1045213" customFormat="false" ht="14.25" hidden="false" customHeight="true" outlineLevel="0" collapsed="false">
      <c r="A1045213" s="2" t="s">
        <v>3333</v>
      </c>
      <c r="B1045213" s="2" t="s">
        <v>3333</v>
      </c>
      <c r="C1045213" s="2" t="s">
        <v>3369</v>
      </c>
      <c r="D1045213" s="2" t="s">
        <v>3370</v>
      </c>
      <c r="E1045213" s="2" t="s">
        <v>3642</v>
      </c>
      <c r="F1045213" s="2" t="s">
        <v>3643</v>
      </c>
      <c r="G1045213" s="2" t="s">
        <v>3644</v>
      </c>
      <c r="H1045213" s="2" t="s">
        <v>22</v>
      </c>
      <c r="I1045213" s="2" t="s">
        <v>3374</v>
      </c>
      <c r="J1045213" s="4" t="n">
        <v>45860</v>
      </c>
      <c r="K1045213" s="4" t="n">
        <v>45890</v>
      </c>
      <c r="L1045213" s="21" t="n">
        <v>30874.89</v>
      </c>
      <c r="M1045213" s="4" t="n">
        <v>45890</v>
      </c>
      <c r="N1045213" s="22" t="n">
        <v>30</v>
      </c>
      <c r="O1045213" s="22" t="n">
        <v>0</v>
      </c>
      <c r="P1045213" s="23" t="n">
        <f aca="false">L1045213*N1045213</f>
        <v>926246.7</v>
      </c>
      <c r="Q1045213" s="21" t="n">
        <f aca="false">L1045213*O1045213</f>
        <v>0</v>
      </c>
    </row>
    <row r="1045214" customFormat="false" ht="14.25" hidden="false" customHeight="true" outlineLevel="0" collapsed="false">
      <c r="A1045214" s="2" t="s">
        <v>3333</v>
      </c>
      <c r="B1045214" s="2" t="s">
        <v>3333</v>
      </c>
      <c r="C1045214" s="2" t="s">
        <v>3340</v>
      </c>
      <c r="D1045214" s="2" t="s">
        <v>3341</v>
      </c>
      <c r="E1045214" s="2" t="s">
        <v>3645</v>
      </c>
      <c r="F1045214" s="2" t="s">
        <v>3646</v>
      </c>
      <c r="G1045214" s="2" t="s">
        <v>3647</v>
      </c>
      <c r="H1045214" s="2" t="s">
        <v>22</v>
      </c>
      <c r="I1045214" s="2" t="s">
        <v>3648</v>
      </c>
      <c r="J1045214" s="4" t="n">
        <v>45968</v>
      </c>
      <c r="K1045214" s="4" t="n">
        <v>45998</v>
      </c>
      <c r="L1045214" s="21" t="s">
        <v>3648</v>
      </c>
      <c r="M1045214" s="4" t="n">
        <v>45995</v>
      </c>
      <c r="N1045214" s="22" t="n">
        <v>27</v>
      </c>
      <c r="O1045214" s="22" t="n">
        <v>-3</v>
      </c>
      <c r="P1045214" s="23" t="n">
        <f aca="false">L1045214*N1045214</f>
        <v>522.45</v>
      </c>
      <c r="Q1045214" s="21" t="n">
        <f aca="false">L1045214*O1045214</f>
        <v>-58.05</v>
      </c>
    </row>
    <row r="1045215" customFormat="false" ht="14.25" hidden="false" customHeight="true" outlineLevel="0" collapsed="false">
      <c r="A1045215" s="2" t="s">
        <v>3333</v>
      </c>
      <c r="B1045215" s="2" t="s">
        <v>3333</v>
      </c>
      <c r="C1045215" s="2" t="s">
        <v>3418</v>
      </c>
      <c r="D1045215" s="2" t="s">
        <v>3419</v>
      </c>
      <c r="E1045215" s="2" t="s">
        <v>3649</v>
      </c>
      <c r="F1045215" s="2" t="s">
        <v>3650</v>
      </c>
      <c r="G1045215" s="2" t="s">
        <v>3651</v>
      </c>
      <c r="H1045215" s="2" t="s">
        <v>22</v>
      </c>
      <c r="I1045215" s="2" t="s">
        <v>3652</v>
      </c>
      <c r="J1045215" s="4" t="n">
        <v>45854</v>
      </c>
      <c r="K1045215" s="4" t="n">
        <v>45884</v>
      </c>
      <c r="L1045215" s="21" t="n">
        <v>41287.01</v>
      </c>
      <c r="M1045215" s="4" t="n">
        <v>45890</v>
      </c>
      <c r="N1045215" s="22" t="n">
        <v>36</v>
      </c>
      <c r="O1045215" s="22" t="n">
        <v>6</v>
      </c>
      <c r="P1045215" s="23" t="n">
        <f aca="false">L1045215*N1045215</f>
        <v>1486332.36</v>
      </c>
      <c r="Q1045215" s="21" t="n">
        <f aca="false">L1045215*O1045215</f>
        <v>247722.06</v>
      </c>
    </row>
    <row r="1045216" customFormat="false" ht="14.25" hidden="false" customHeight="true" outlineLevel="0" collapsed="false">
      <c r="A1045216" s="2" t="s">
        <v>3333</v>
      </c>
      <c r="B1045216" s="2" t="s">
        <v>3333</v>
      </c>
      <c r="C1045216" s="2" t="s">
        <v>3340</v>
      </c>
      <c r="D1045216" s="2" t="s">
        <v>3341</v>
      </c>
      <c r="E1045216" s="2" t="s">
        <v>3653</v>
      </c>
      <c r="F1045216" s="2" t="s">
        <v>3654</v>
      </c>
      <c r="G1045216" s="2" t="s">
        <v>3655</v>
      </c>
      <c r="H1045216" s="2" t="s">
        <v>22</v>
      </c>
      <c r="I1045216" s="2" t="s">
        <v>3378</v>
      </c>
      <c r="J1045216" s="4" t="n">
        <v>45870</v>
      </c>
      <c r="K1045216" s="4" t="n">
        <v>45900</v>
      </c>
      <c r="L1045216" s="21" t="s">
        <v>3379</v>
      </c>
      <c r="M1045216" s="4" t="n">
        <v>45910</v>
      </c>
      <c r="N1045216" s="22" t="n">
        <v>40</v>
      </c>
      <c r="O1045216" s="22" t="n">
        <v>10</v>
      </c>
      <c r="P1045216" s="23" t="n">
        <f aca="false">L1045216*N1045216</f>
        <v>9181.2</v>
      </c>
      <c r="Q1045216" s="21" t="n">
        <f aca="false">L1045216*O1045216</f>
        <v>2295.3</v>
      </c>
    </row>
    <row r="1045217" customFormat="false" ht="14.25" hidden="false" customHeight="true" outlineLevel="0" collapsed="false">
      <c r="A1045217" s="2" t="s">
        <v>3333</v>
      </c>
      <c r="B1045217" s="2" t="s">
        <v>3333</v>
      </c>
      <c r="C1045217" s="2" t="s">
        <v>24</v>
      </c>
      <c r="D1045217" s="2" t="s">
        <v>24</v>
      </c>
      <c r="E1045217" s="2" t="s">
        <v>3656</v>
      </c>
      <c r="F1045217" s="2" t="s">
        <v>3657</v>
      </c>
      <c r="G1045217" s="2" t="s">
        <v>45</v>
      </c>
      <c r="H1045217" s="2" t="s">
        <v>22</v>
      </c>
      <c r="I1045217" s="2" t="s">
        <v>3658</v>
      </c>
      <c r="J1045217" s="4" t="n">
        <v>45942</v>
      </c>
      <c r="K1045217" s="4" t="n">
        <v>45972</v>
      </c>
      <c r="L1045217" s="21" t="n">
        <v>8638.63</v>
      </c>
      <c r="M1045217" s="4" t="n">
        <v>45966</v>
      </c>
      <c r="N1045217" s="22" t="n">
        <v>24</v>
      </c>
      <c r="O1045217" s="22" t="n">
        <v>-6</v>
      </c>
      <c r="P1045217" s="23" t="n">
        <f aca="false">L1045217*N1045217</f>
        <v>207327.12</v>
      </c>
      <c r="Q1045217" s="21" t="n">
        <f aca="false">L1045217*O1045217</f>
        <v>-51831.78</v>
      </c>
    </row>
    <row r="1045218" customFormat="false" ht="14.25" hidden="false" customHeight="true" outlineLevel="0" collapsed="false">
      <c r="A1045218" s="2" t="s">
        <v>3333</v>
      </c>
      <c r="B1045218" s="2" t="s">
        <v>3333</v>
      </c>
      <c r="C1045218" s="2" t="s">
        <v>3659</v>
      </c>
      <c r="D1045218" s="2" t="s">
        <v>3660</v>
      </c>
      <c r="E1045218" s="2" t="s">
        <v>3661</v>
      </c>
      <c r="F1045218" s="2" t="s">
        <v>3662</v>
      </c>
      <c r="G1045218" s="2" t="s">
        <v>3663</v>
      </c>
      <c r="H1045218" s="2" t="s">
        <v>22</v>
      </c>
      <c r="I1045218" s="2" t="s">
        <v>3664</v>
      </c>
      <c r="J1045218" s="4" t="n">
        <v>45700</v>
      </c>
      <c r="K1045218" s="4" t="n">
        <v>45730</v>
      </c>
      <c r="L1045218" s="21" t="n">
        <v>11857.2</v>
      </c>
      <c r="M1045218" s="4" t="n">
        <v>45733</v>
      </c>
      <c r="N1045218" s="22" t="n">
        <v>33</v>
      </c>
      <c r="O1045218" s="22" t="n">
        <v>3</v>
      </c>
      <c r="P1045218" s="23" t="n">
        <f aca="false">L1045218*N1045218</f>
        <v>391287.6</v>
      </c>
      <c r="Q1045218" s="21" t="n">
        <f aca="false">L1045218*O1045218</f>
        <v>35571.6</v>
      </c>
    </row>
    <row r="1045219" customFormat="false" ht="14.25" hidden="false" customHeight="true" outlineLevel="0" collapsed="false">
      <c r="A1045219" s="2" t="s">
        <v>3333</v>
      </c>
      <c r="B1045219" s="2" t="s">
        <v>3333</v>
      </c>
      <c r="C1045219" s="2" t="s">
        <v>3665</v>
      </c>
      <c r="D1045219" s="2" t="s">
        <v>3666</v>
      </c>
      <c r="E1045219" s="2" t="s">
        <v>3667</v>
      </c>
      <c r="F1045219" s="2" t="s">
        <v>3668</v>
      </c>
      <c r="G1045219" s="2" t="s">
        <v>3669</v>
      </c>
      <c r="H1045219" s="2" t="s">
        <v>22</v>
      </c>
      <c r="I1045219" s="2" t="s">
        <v>3670</v>
      </c>
      <c r="J1045219" s="4" t="n">
        <v>45957</v>
      </c>
      <c r="K1045219" s="4" t="n">
        <v>45987</v>
      </c>
      <c r="L1045219" s="21" t="n">
        <v>50000</v>
      </c>
      <c r="M1045219" s="4" t="n">
        <v>46013</v>
      </c>
      <c r="N1045219" s="22" t="n">
        <v>56</v>
      </c>
      <c r="O1045219" s="22" t="n">
        <v>26</v>
      </c>
      <c r="P1045219" s="23" t="n">
        <f aca="false">L1045219*N1045219</f>
        <v>2800000</v>
      </c>
      <c r="Q1045219" s="21" t="n">
        <f aca="false">L1045219*O1045219</f>
        <v>1300000</v>
      </c>
    </row>
    <row r="1045220" customFormat="false" ht="14.25" hidden="false" customHeight="true" outlineLevel="0" collapsed="false">
      <c r="A1045220" s="2" t="s">
        <v>3333</v>
      </c>
      <c r="B1045220" s="2" t="s">
        <v>3333</v>
      </c>
      <c r="C1045220" s="2" t="s">
        <v>24</v>
      </c>
      <c r="D1045220" s="2" t="s">
        <v>24</v>
      </c>
      <c r="E1045220" s="2" t="s">
        <v>3671</v>
      </c>
      <c r="F1045220" s="2" t="s">
        <v>3672</v>
      </c>
      <c r="G1045220" s="2" t="s">
        <v>3673</v>
      </c>
      <c r="H1045220" s="2" t="s">
        <v>22</v>
      </c>
      <c r="I1045220" s="2" t="s">
        <v>3674</v>
      </c>
      <c r="J1045220" s="4" t="n">
        <v>45930</v>
      </c>
      <c r="K1045220" s="4" t="n">
        <v>45960</v>
      </c>
      <c r="L1045220" s="21" t="n">
        <v>5231.23</v>
      </c>
      <c r="M1045220" s="4" t="n">
        <v>46022</v>
      </c>
      <c r="N1045220" s="22" t="n">
        <v>92</v>
      </c>
      <c r="O1045220" s="22" t="n">
        <v>62</v>
      </c>
      <c r="P1045220" s="23" t="n">
        <f aca="false">L1045220*N1045220</f>
        <v>481273.16</v>
      </c>
      <c r="Q1045220" s="21" t="n">
        <f aca="false">L1045220*O1045220</f>
        <v>324336.26</v>
      </c>
    </row>
    <row r="1045221" customFormat="false" ht="14.25" hidden="false" customHeight="true" outlineLevel="0" collapsed="false">
      <c r="A1045221" s="2" t="s">
        <v>3333</v>
      </c>
      <c r="B1045221" s="2" t="s">
        <v>3333</v>
      </c>
      <c r="C1045221" s="2" t="s">
        <v>3340</v>
      </c>
      <c r="D1045221" s="2" t="s">
        <v>3341</v>
      </c>
      <c r="E1045221" s="2" t="s">
        <v>3675</v>
      </c>
      <c r="F1045221" s="2" t="s">
        <v>3676</v>
      </c>
      <c r="G1045221" s="2" t="s">
        <v>3677</v>
      </c>
      <c r="H1045221" s="2" t="s">
        <v>22</v>
      </c>
      <c r="I1045221" s="2" t="s">
        <v>3678</v>
      </c>
      <c r="J1045221" s="4" t="n">
        <v>45805</v>
      </c>
      <c r="K1045221" s="4" t="n">
        <v>45835</v>
      </c>
      <c r="L1045221" s="21" t="s">
        <v>3679</v>
      </c>
      <c r="M1045221" s="4" t="n">
        <v>45854</v>
      </c>
      <c r="N1045221" s="22" t="n">
        <v>49</v>
      </c>
      <c r="O1045221" s="22" t="n">
        <v>19</v>
      </c>
      <c r="P1045221" s="23" t="n">
        <f aca="false">L1045221*N1045221</f>
        <v>39332.79</v>
      </c>
      <c r="Q1045221" s="21" t="n">
        <f aca="false">L1045221*O1045221</f>
        <v>15251.49</v>
      </c>
    </row>
    <row r="1045222" customFormat="false" ht="14.25" hidden="false" customHeight="true" outlineLevel="0" collapsed="false">
      <c r="A1045222" s="2" t="s">
        <v>3333</v>
      </c>
      <c r="B1045222" s="2" t="s">
        <v>3333</v>
      </c>
      <c r="C1045222" s="2" t="s">
        <v>3334</v>
      </c>
      <c r="D1045222" s="2" t="s">
        <v>3335</v>
      </c>
      <c r="E1045222" s="2" t="s">
        <v>3680</v>
      </c>
      <c r="F1045222" s="2" t="s">
        <v>3681</v>
      </c>
      <c r="G1045222" s="2" t="s">
        <v>3682</v>
      </c>
      <c r="H1045222" s="2" t="s">
        <v>22</v>
      </c>
      <c r="I1045222" s="2" t="s">
        <v>3683</v>
      </c>
      <c r="J1045222" s="4" t="n">
        <v>45888</v>
      </c>
      <c r="K1045222" s="4" t="n">
        <v>45918</v>
      </c>
      <c r="L1045222" s="21" t="n">
        <v>5934.17</v>
      </c>
      <c r="M1045222" s="4" t="n">
        <v>45994</v>
      </c>
      <c r="N1045222" s="22" t="n">
        <v>106</v>
      </c>
      <c r="O1045222" s="22" t="n">
        <v>76</v>
      </c>
      <c r="P1045222" s="23" t="n">
        <f aca="false">L1045222*N1045222</f>
        <v>629022.02</v>
      </c>
      <c r="Q1045222" s="21" t="n">
        <f aca="false">L1045222*O1045222</f>
        <v>450996.92</v>
      </c>
    </row>
    <row r="1045223" customFormat="false" ht="14.25" hidden="false" customHeight="true" outlineLevel="0" collapsed="false">
      <c r="A1045223" s="2" t="s">
        <v>3333</v>
      </c>
      <c r="B1045223" s="2" t="s">
        <v>3333</v>
      </c>
      <c r="C1045223" s="2" t="s">
        <v>3340</v>
      </c>
      <c r="D1045223" s="2" t="s">
        <v>3341</v>
      </c>
      <c r="E1045223" s="2" t="s">
        <v>3684</v>
      </c>
      <c r="F1045223" s="2" t="s">
        <v>3685</v>
      </c>
      <c r="G1045223" s="2" t="s">
        <v>3686</v>
      </c>
      <c r="H1045223" s="2" t="s">
        <v>22</v>
      </c>
      <c r="I1045223" s="2" t="s">
        <v>3354</v>
      </c>
      <c r="J1045223" s="4" t="n">
        <v>45770</v>
      </c>
      <c r="K1045223" s="4" t="n">
        <v>45800</v>
      </c>
      <c r="L1045223" s="21" t="s">
        <v>3355</v>
      </c>
      <c r="M1045223" s="4" t="n">
        <v>45792</v>
      </c>
      <c r="N1045223" s="22" t="n">
        <v>22</v>
      </c>
      <c r="O1045223" s="22" t="n">
        <v>-8</v>
      </c>
      <c r="P1045223" s="23" t="n">
        <f aca="false">L1045223*N1045223</f>
        <v>5886.54</v>
      </c>
      <c r="Q1045223" s="21" t="n">
        <f aca="false">L1045223*O1045223</f>
        <v>-2140.56</v>
      </c>
    </row>
    <row r="1045224" customFormat="false" ht="14.25" hidden="false" customHeight="true" outlineLevel="0" collapsed="false">
      <c r="A1045224" s="2" t="s">
        <v>3333</v>
      </c>
      <c r="B1045224" s="2" t="s">
        <v>3333</v>
      </c>
      <c r="C1045224" s="2" t="s">
        <v>24</v>
      </c>
      <c r="D1045224" s="2" t="s">
        <v>24</v>
      </c>
      <c r="E1045224" s="2" t="s">
        <v>3687</v>
      </c>
      <c r="F1045224" s="2" t="s">
        <v>3688</v>
      </c>
      <c r="G1045224" s="2" t="s">
        <v>45</v>
      </c>
      <c r="H1045224" s="2" t="s">
        <v>22</v>
      </c>
      <c r="I1045224" s="2" t="s">
        <v>3689</v>
      </c>
      <c r="J1045224" s="4" t="n">
        <v>45666</v>
      </c>
      <c r="K1045224" s="4" t="n">
        <v>45696</v>
      </c>
      <c r="L1045224" s="21" t="n">
        <v>65818.33</v>
      </c>
      <c r="M1045224" s="4" t="n">
        <v>45709</v>
      </c>
      <c r="N1045224" s="22" t="n">
        <v>43</v>
      </c>
      <c r="O1045224" s="22" t="n">
        <v>13</v>
      </c>
      <c r="P1045224" s="23" t="n">
        <f aca="false">L1045224*N1045224</f>
        <v>2830188.19</v>
      </c>
      <c r="Q1045224" s="21" t="n">
        <f aca="false">L1045224*O1045224</f>
        <v>855638.29</v>
      </c>
    </row>
    <row r="1045225" customFormat="false" ht="14.25" hidden="false" customHeight="true" outlineLevel="0" collapsed="false">
      <c r="A1045225" s="2" t="s">
        <v>3333</v>
      </c>
      <c r="B1045225" s="2" t="s">
        <v>3333</v>
      </c>
      <c r="C1045225" s="2" t="s">
        <v>24</v>
      </c>
      <c r="D1045225" s="2" t="s">
        <v>24</v>
      </c>
      <c r="E1045225" s="2" t="s">
        <v>3690</v>
      </c>
      <c r="F1045225" s="2" t="s">
        <v>3691</v>
      </c>
      <c r="G1045225" s="2" t="s">
        <v>3692</v>
      </c>
      <c r="H1045225" s="2" t="s">
        <v>22</v>
      </c>
      <c r="I1045225" s="2" t="s">
        <v>3693</v>
      </c>
      <c r="J1045225" s="4" t="n">
        <v>45667</v>
      </c>
      <c r="K1045225" s="4" t="n">
        <v>45697</v>
      </c>
      <c r="L1045225" s="21" t="n">
        <v>4044</v>
      </c>
      <c r="M1045225" s="4" t="n">
        <v>45709</v>
      </c>
      <c r="N1045225" s="22" t="n">
        <v>42</v>
      </c>
      <c r="O1045225" s="22" t="n">
        <v>12</v>
      </c>
      <c r="P1045225" s="23" t="n">
        <f aca="false">L1045225*N1045225</f>
        <v>169848</v>
      </c>
      <c r="Q1045225" s="21" t="n">
        <f aca="false">L1045225*O1045225</f>
        <v>48528</v>
      </c>
    </row>
    <row r="1045226" customFormat="false" ht="14.25" hidden="false" customHeight="true" outlineLevel="0" collapsed="false">
      <c r="A1045226" s="2" t="s">
        <v>3333</v>
      </c>
      <c r="B1045226" s="2" t="s">
        <v>3333</v>
      </c>
      <c r="C1045226" s="2" t="s">
        <v>3340</v>
      </c>
      <c r="D1045226" s="2" t="s">
        <v>3341</v>
      </c>
      <c r="E1045226" s="2" t="s">
        <v>3694</v>
      </c>
      <c r="F1045226" s="2" t="s">
        <v>3695</v>
      </c>
      <c r="G1045226" s="2" t="s">
        <v>3696</v>
      </c>
      <c r="H1045226" s="2" t="s">
        <v>22</v>
      </c>
      <c r="I1045226" s="2" t="s">
        <v>3697</v>
      </c>
      <c r="J1045226" s="4" t="n">
        <v>45637</v>
      </c>
      <c r="K1045226" s="4" t="n">
        <v>45667</v>
      </c>
      <c r="L1045226" s="21" t="s">
        <v>3697</v>
      </c>
      <c r="M1045226" s="4" t="n">
        <v>46022</v>
      </c>
      <c r="N1045226" s="22" t="n">
        <v>385</v>
      </c>
      <c r="O1045226" s="22" t="n">
        <v>355</v>
      </c>
      <c r="P1045226" s="23" t="n">
        <f aca="false">L1045226*N1045226</f>
        <v>57750</v>
      </c>
      <c r="Q1045226" s="21" t="n">
        <f aca="false">L1045226*O1045226</f>
        <v>53250</v>
      </c>
    </row>
    <row r="1045227" customFormat="false" ht="14.25" hidden="false" customHeight="true" outlineLevel="0" collapsed="false">
      <c r="A1045227" s="2" t="s">
        <v>3333</v>
      </c>
      <c r="B1045227" s="2" t="s">
        <v>3333</v>
      </c>
      <c r="C1045227" s="2" t="s">
        <v>3418</v>
      </c>
      <c r="D1045227" s="2" t="s">
        <v>3419</v>
      </c>
      <c r="E1045227" s="2" t="s">
        <v>3698</v>
      </c>
      <c r="F1045227" s="2" t="s">
        <v>3699</v>
      </c>
      <c r="G1045227" s="2" t="s">
        <v>209</v>
      </c>
      <c r="H1045227" s="2" t="s">
        <v>22</v>
      </c>
      <c r="I1045227" s="2" t="s">
        <v>3700</v>
      </c>
      <c r="J1045227" s="4" t="n">
        <v>45679</v>
      </c>
      <c r="K1045227" s="4" t="n">
        <v>45709</v>
      </c>
      <c r="L1045227" s="21" t="n">
        <v>41287.02</v>
      </c>
      <c r="M1045227" s="4" t="n">
        <v>45719</v>
      </c>
      <c r="N1045227" s="22" t="n">
        <v>40</v>
      </c>
      <c r="O1045227" s="22" t="n">
        <v>10</v>
      </c>
      <c r="P1045227" s="23" t="n">
        <f aca="false">L1045227*N1045227</f>
        <v>1651480.8</v>
      </c>
      <c r="Q1045227" s="21" t="n">
        <f aca="false">L1045227*O1045227</f>
        <v>412870.2</v>
      </c>
    </row>
    <row r="1045228" customFormat="false" ht="14.25" hidden="false" customHeight="true" outlineLevel="0" collapsed="false">
      <c r="A1045228" s="2" t="s">
        <v>3333</v>
      </c>
      <c r="B1045228" s="2" t="s">
        <v>3333</v>
      </c>
      <c r="C1045228" s="2" t="s">
        <v>3369</v>
      </c>
      <c r="D1045228" s="2" t="s">
        <v>3370</v>
      </c>
      <c r="E1045228" s="2" t="s">
        <v>3701</v>
      </c>
      <c r="F1045228" s="2" t="s">
        <v>3702</v>
      </c>
      <c r="G1045228" s="2" t="s">
        <v>3703</v>
      </c>
      <c r="H1045228" s="2" t="s">
        <v>22</v>
      </c>
      <c r="I1045228" s="2" t="s">
        <v>3704</v>
      </c>
      <c r="J1045228" s="4" t="n">
        <v>45894</v>
      </c>
      <c r="K1045228" s="4" t="n">
        <v>45924</v>
      </c>
      <c r="L1045228" s="21" t="n">
        <v>5776.35</v>
      </c>
      <c r="M1045228" s="4" t="n">
        <v>45929</v>
      </c>
      <c r="N1045228" s="22" t="n">
        <v>35</v>
      </c>
      <c r="O1045228" s="22" t="n">
        <v>5</v>
      </c>
      <c r="P1045228" s="23" t="n">
        <f aca="false">L1045228*N1045228</f>
        <v>202172.25</v>
      </c>
      <c r="Q1045228" s="21" t="n">
        <f aca="false">L1045228*O1045228</f>
        <v>28881.75</v>
      </c>
    </row>
    <row r="1045229" customFormat="false" ht="14.25" hidden="false" customHeight="true" outlineLevel="0" collapsed="false">
      <c r="A1045229" s="2" t="s">
        <v>3333</v>
      </c>
      <c r="B1045229" s="2" t="s">
        <v>3333</v>
      </c>
      <c r="C1045229" s="2" t="s">
        <v>24</v>
      </c>
      <c r="D1045229" s="2" t="s">
        <v>24</v>
      </c>
      <c r="E1045229" s="2" t="s">
        <v>3705</v>
      </c>
      <c r="F1045229" s="2" t="s">
        <v>3706</v>
      </c>
      <c r="G1045229" s="2" t="s">
        <v>3707</v>
      </c>
      <c r="H1045229" s="2" t="s">
        <v>22</v>
      </c>
      <c r="I1045229" s="2" t="s">
        <v>3708</v>
      </c>
      <c r="J1045229" s="4" t="n">
        <v>45834</v>
      </c>
      <c r="K1045229" s="4" t="n">
        <v>45864</v>
      </c>
      <c r="L1045229" s="21" t="n">
        <v>5876.9</v>
      </c>
      <c r="M1045229" s="4" t="n">
        <v>45862</v>
      </c>
      <c r="N1045229" s="22" t="n">
        <v>28</v>
      </c>
      <c r="O1045229" s="22" t="n">
        <v>-2</v>
      </c>
      <c r="P1045229" s="23" t="n">
        <f aca="false">L1045229*N1045229</f>
        <v>164553.2</v>
      </c>
      <c r="Q1045229" s="21" t="n">
        <f aca="false">L1045229*O1045229</f>
        <v>-11753.8</v>
      </c>
    </row>
    <row r="1045230" customFormat="false" ht="14.25" hidden="false" customHeight="true" outlineLevel="0" collapsed="false">
      <c r="A1045230" s="2" t="s">
        <v>3333</v>
      </c>
      <c r="B1045230" s="2" t="s">
        <v>3333</v>
      </c>
      <c r="C1045230" s="2" t="s">
        <v>3340</v>
      </c>
      <c r="D1045230" s="2" t="s">
        <v>3341</v>
      </c>
      <c r="E1045230" s="2" t="s">
        <v>3709</v>
      </c>
      <c r="F1045230" s="2" t="s">
        <v>3710</v>
      </c>
      <c r="G1045230" s="2" t="s">
        <v>3711</v>
      </c>
      <c r="H1045230" s="2" t="s">
        <v>22</v>
      </c>
      <c r="I1045230" s="2" t="s">
        <v>3378</v>
      </c>
      <c r="J1045230" s="4" t="n">
        <v>45657</v>
      </c>
      <c r="K1045230" s="4" t="n">
        <v>45687</v>
      </c>
      <c r="L1045230" s="21" t="s">
        <v>3379</v>
      </c>
      <c r="M1045230" s="4" t="n">
        <v>46022</v>
      </c>
      <c r="N1045230" s="22" t="n">
        <v>365</v>
      </c>
      <c r="O1045230" s="22" t="n">
        <v>335</v>
      </c>
      <c r="P1045230" s="23" t="n">
        <f aca="false">L1045230*N1045230</f>
        <v>83778.45</v>
      </c>
      <c r="Q1045230" s="21" t="n">
        <f aca="false">L1045230*O1045230</f>
        <v>76892.55</v>
      </c>
    </row>
    <row r="1045231" customFormat="false" ht="14.25" hidden="false" customHeight="true" outlineLevel="0" collapsed="false">
      <c r="A1045231" s="2" t="s">
        <v>3333</v>
      </c>
      <c r="B1045231" s="2" t="s">
        <v>3333</v>
      </c>
      <c r="C1045231" s="2" t="s">
        <v>24</v>
      </c>
      <c r="D1045231" s="2" t="s">
        <v>24</v>
      </c>
      <c r="E1045231" s="2" t="s">
        <v>3712</v>
      </c>
      <c r="F1045231" s="2" t="s">
        <v>3713</v>
      </c>
      <c r="G1045231" s="2" t="s">
        <v>3714</v>
      </c>
      <c r="H1045231" s="2" t="s">
        <v>22</v>
      </c>
      <c r="I1045231" s="2" t="s">
        <v>3715</v>
      </c>
      <c r="J1045231" s="4" t="n">
        <v>45791</v>
      </c>
      <c r="K1045231" s="4" t="n">
        <v>45821</v>
      </c>
      <c r="L1045231" s="21" t="n">
        <v>20300.8</v>
      </c>
      <c r="M1045231" s="4" t="n">
        <v>45803</v>
      </c>
      <c r="N1045231" s="22" t="n">
        <v>12</v>
      </c>
      <c r="O1045231" s="22" t="n">
        <v>-18</v>
      </c>
      <c r="P1045231" s="23" t="n">
        <f aca="false">L1045231*N1045231</f>
        <v>243609.6</v>
      </c>
      <c r="Q1045231" s="21" t="n">
        <f aca="false">L1045231*O1045231</f>
        <v>-365414.4</v>
      </c>
    </row>
    <row r="1045232" customFormat="false" ht="14.25" hidden="false" customHeight="true" outlineLevel="0" collapsed="false">
      <c r="A1045232" s="2" t="s">
        <v>3333</v>
      </c>
      <c r="B1045232" s="2" t="s">
        <v>3333</v>
      </c>
      <c r="C1045232" s="2" t="s">
        <v>3394</v>
      </c>
      <c r="D1045232" s="2" t="s">
        <v>3395</v>
      </c>
      <c r="E1045232" s="2" t="s">
        <v>3716</v>
      </c>
      <c r="F1045232" s="2" t="s">
        <v>3717</v>
      </c>
      <c r="G1045232" s="2" t="s">
        <v>3718</v>
      </c>
      <c r="H1045232" s="2" t="s">
        <v>22</v>
      </c>
      <c r="I1045232" s="2" t="s">
        <v>3719</v>
      </c>
      <c r="J1045232" s="4" t="n">
        <v>45910</v>
      </c>
      <c r="K1045232" s="4" t="n">
        <v>45940</v>
      </c>
      <c r="L1045232" s="21" t="n">
        <v>56409.36</v>
      </c>
      <c r="M1045232" s="4" t="n">
        <v>45929</v>
      </c>
      <c r="N1045232" s="22" t="n">
        <v>19</v>
      </c>
      <c r="O1045232" s="22" t="n">
        <v>-11</v>
      </c>
      <c r="P1045232" s="23" t="n">
        <f aca="false">L1045232*N1045232</f>
        <v>1071777.84</v>
      </c>
      <c r="Q1045232" s="21" t="n">
        <f aca="false">L1045232*O1045232</f>
        <v>-620502.96</v>
      </c>
    </row>
    <row r="1045233" customFormat="false" ht="14.25" hidden="false" customHeight="true" outlineLevel="0" collapsed="false">
      <c r="A1045233" s="2" t="s">
        <v>3333</v>
      </c>
      <c r="B1045233" s="2" t="s">
        <v>3333</v>
      </c>
      <c r="C1045233" s="2" t="s">
        <v>3720</v>
      </c>
      <c r="D1045233" s="2" t="s">
        <v>3721</v>
      </c>
      <c r="E1045233" s="2" t="s">
        <v>3722</v>
      </c>
      <c r="F1045233" s="2" t="s">
        <v>3723</v>
      </c>
      <c r="G1045233" s="2" t="s">
        <v>3724</v>
      </c>
      <c r="H1045233" s="2" t="s">
        <v>22</v>
      </c>
      <c r="I1045233" s="2" t="s">
        <v>3725</v>
      </c>
      <c r="J1045233" s="4" t="n">
        <v>45643</v>
      </c>
      <c r="K1045233" s="4" t="n">
        <v>45673</v>
      </c>
      <c r="L1045233" s="21" t="n">
        <v>6516.66</v>
      </c>
      <c r="M1045233" s="4" t="n">
        <v>45708</v>
      </c>
      <c r="N1045233" s="22" t="n">
        <v>65</v>
      </c>
      <c r="O1045233" s="22" t="n">
        <v>35</v>
      </c>
      <c r="P1045233" s="23" t="n">
        <f aca="false">L1045233*N1045233</f>
        <v>423582.9</v>
      </c>
      <c r="Q1045233" s="21" t="n">
        <f aca="false">L1045233*O1045233</f>
        <v>228083.1</v>
      </c>
    </row>
    <row r="1045234" customFormat="false" ht="14.25" hidden="false" customHeight="true" outlineLevel="0" collapsed="false">
      <c r="A1045234" s="2" t="s">
        <v>3333</v>
      </c>
      <c r="B1045234" s="2" t="s">
        <v>3333</v>
      </c>
      <c r="C1045234" s="2" t="s">
        <v>24</v>
      </c>
      <c r="D1045234" s="2" t="s">
        <v>24</v>
      </c>
      <c r="E1045234" s="2" t="s">
        <v>3726</v>
      </c>
      <c r="F1045234" s="2" t="s">
        <v>3727</v>
      </c>
      <c r="G1045234" s="2" t="s">
        <v>3728</v>
      </c>
      <c r="H1045234" s="2" t="s">
        <v>22</v>
      </c>
      <c r="I1045234" s="2" t="s">
        <v>3729</v>
      </c>
      <c r="J1045234" s="4" t="n">
        <v>45643</v>
      </c>
      <c r="K1045234" s="4" t="n">
        <v>45673</v>
      </c>
      <c r="L1045234" s="21" t="n">
        <v>4452.07</v>
      </c>
      <c r="M1045234" s="4" t="n">
        <v>45691</v>
      </c>
      <c r="N1045234" s="22" t="n">
        <v>48</v>
      </c>
      <c r="O1045234" s="22" t="n">
        <v>18</v>
      </c>
      <c r="P1045234" s="23" t="n">
        <f aca="false">L1045234*N1045234</f>
        <v>213699.36</v>
      </c>
      <c r="Q1045234" s="21" t="n">
        <f aca="false">L1045234*O1045234</f>
        <v>80137.26</v>
      </c>
    </row>
    <row r="1045235" customFormat="false" ht="14.25" hidden="false" customHeight="true" outlineLevel="0" collapsed="false">
      <c r="A1045235" s="2" t="s">
        <v>3333</v>
      </c>
      <c r="B1045235" s="2" t="s">
        <v>3333</v>
      </c>
      <c r="C1045235" s="2" t="s">
        <v>3412</v>
      </c>
      <c r="D1045235" s="2" t="s">
        <v>3413</v>
      </c>
      <c r="E1045235" s="2" t="s">
        <v>3730</v>
      </c>
      <c r="F1045235" s="2" t="s">
        <v>3731</v>
      </c>
      <c r="G1045235" s="2" t="s">
        <v>3732</v>
      </c>
      <c r="H1045235" s="2" t="s">
        <v>22</v>
      </c>
      <c r="I1045235" s="2" t="s">
        <v>3733</v>
      </c>
      <c r="J1045235" s="4" t="n">
        <v>45808</v>
      </c>
      <c r="K1045235" s="4" t="n">
        <v>45838</v>
      </c>
      <c r="L1045235" s="21" t="n">
        <v>84306.35</v>
      </c>
      <c r="M1045235" s="4" t="n">
        <v>45820</v>
      </c>
      <c r="N1045235" s="22" t="n">
        <v>12</v>
      </c>
      <c r="O1045235" s="22" t="n">
        <v>-18</v>
      </c>
      <c r="P1045235" s="23" t="n">
        <f aca="false">L1045235*N1045235</f>
        <v>1011676.2</v>
      </c>
      <c r="Q1045235" s="21" t="n">
        <f aca="false">L1045235*O1045235</f>
        <v>-1517514.3</v>
      </c>
    </row>
    <row r="1045236" customFormat="false" ht="14.25" hidden="false" customHeight="true" outlineLevel="0" collapsed="false">
      <c r="A1045236" s="2" t="s">
        <v>3333</v>
      </c>
      <c r="B1045236" s="2" t="s">
        <v>3333</v>
      </c>
      <c r="C1045236" s="2" t="s">
        <v>3334</v>
      </c>
      <c r="D1045236" s="2" t="s">
        <v>3335</v>
      </c>
      <c r="E1045236" s="2" t="s">
        <v>3734</v>
      </c>
      <c r="F1045236" s="2" t="s">
        <v>3735</v>
      </c>
      <c r="G1045236" s="2" t="s">
        <v>3736</v>
      </c>
      <c r="H1045236" s="2" t="s">
        <v>22</v>
      </c>
      <c r="I1045236" s="2" t="s">
        <v>3737</v>
      </c>
      <c r="J1045236" s="4" t="n">
        <v>45934</v>
      </c>
      <c r="K1045236" s="4" t="n">
        <v>45964</v>
      </c>
      <c r="L1045236" s="21" t="n">
        <v>90123.24</v>
      </c>
      <c r="M1045236" s="4" t="n">
        <v>45947</v>
      </c>
      <c r="N1045236" s="22" t="n">
        <v>13</v>
      </c>
      <c r="O1045236" s="22" t="n">
        <v>-17</v>
      </c>
      <c r="P1045236" s="23" t="n">
        <f aca="false">L1045236*N1045236</f>
        <v>1171602.12</v>
      </c>
      <c r="Q1045236" s="21" t="n">
        <f aca="false">L1045236*O1045236</f>
        <v>-1532095.08</v>
      </c>
    </row>
    <row r="1045237" customFormat="false" ht="14.25" hidden="false" customHeight="true" outlineLevel="0" collapsed="false">
      <c r="A1045237" s="2" t="s">
        <v>3333</v>
      </c>
      <c r="B1045237" s="2" t="s">
        <v>3333</v>
      </c>
      <c r="C1045237" s="2" t="s">
        <v>3532</v>
      </c>
      <c r="D1045237" s="2" t="s">
        <v>3533</v>
      </c>
      <c r="E1045237" s="2" t="s">
        <v>3738</v>
      </c>
      <c r="F1045237" s="2" t="s">
        <v>3739</v>
      </c>
      <c r="G1045237" s="2" t="s">
        <v>3740</v>
      </c>
      <c r="H1045237" s="2" t="s">
        <v>22</v>
      </c>
      <c r="I1045237" s="2" t="s">
        <v>3741</v>
      </c>
      <c r="J1045237" s="4" t="n">
        <v>45901</v>
      </c>
      <c r="K1045237" s="4" t="n">
        <v>45931</v>
      </c>
      <c r="L1045237" s="21" t="s">
        <v>3742</v>
      </c>
      <c r="M1045237" s="4" t="n">
        <v>45929</v>
      </c>
      <c r="N1045237" s="22" t="n">
        <v>28</v>
      </c>
      <c r="O1045237" s="22" t="n">
        <v>-2</v>
      </c>
      <c r="P1045237" s="23" t="n">
        <f aca="false">L1045237*N1045237</f>
        <v>168.56</v>
      </c>
      <c r="Q1045237" s="21" t="n">
        <f aca="false">L1045237*O1045237</f>
        <v>-12.04</v>
      </c>
    </row>
    <row r="1045238" customFormat="false" ht="14.25" hidden="false" customHeight="true" outlineLevel="0" collapsed="false">
      <c r="A1045238" s="2" t="s">
        <v>3333</v>
      </c>
      <c r="B1045238" s="2" t="s">
        <v>3333</v>
      </c>
      <c r="C1045238" s="2" t="s">
        <v>3388</v>
      </c>
      <c r="D1045238" s="2" t="s">
        <v>3389</v>
      </c>
      <c r="E1045238" s="2" t="s">
        <v>3743</v>
      </c>
      <c r="F1045238" s="2" t="s">
        <v>3744</v>
      </c>
      <c r="G1045238" s="2" t="s">
        <v>3745</v>
      </c>
      <c r="H1045238" s="2" t="s">
        <v>22</v>
      </c>
      <c r="I1045238" s="2" t="s">
        <v>3746</v>
      </c>
      <c r="J1045238" s="4" t="n">
        <v>45988</v>
      </c>
      <c r="K1045238" s="4" t="n">
        <v>46018</v>
      </c>
      <c r="L1045238" s="21" t="n">
        <v>114525.51</v>
      </c>
      <c r="M1045238" s="4" t="n">
        <v>45995</v>
      </c>
      <c r="N1045238" s="22" t="n">
        <v>7</v>
      </c>
      <c r="O1045238" s="22" t="n">
        <v>-23</v>
      </c>
      <c r="P1045238" s="23" t="n">
        <f aca="false">L1045238*N1045238</f>
        <v>801678.57</v>
      </c>
      <c r="Q1045238" s="21" t="n">
        <f aca="false">L1045238*O1045238</f>
        <v>-2634086.73</v>
      </c>
    </row>
    <row r="1045239" customFormat="false" ht="14.25" hidden="false" customHeight="true" outlineLevel="0" collapsed="false">
      <c r="A1045239" s="2" t="s">
        <v>3333</v>
      </c>
      <c r="B1045239" s="2" t="s">
        <v>3333</v>
      </c>
      <c r="C1045239" s="2" t="s">
        <v>24</v>
      </c>
      <c r="D1045239" s="2" t="s">
        <v>24</v>
      </c>
      <c r="E1045239" s="2" t="s">
        <v>3747</v>
      </c>
      <c r="F1045239" s="2" t="s">
        <v>3748</v>
      </c>
      <c r="G1045239" s="2" t="s">
        <v>3749</v>
      </c>
      <c r="H1045239" s="2" t="s">
        <v>22</v>
      </c>
      <c r="I1045239" s="2" t="s">
        <v>3750</v>
      </c>
      <c r="J1045239" s="4" t="n">
        <v>45988</v>
      </c>
      <c r="K1045239" s="4" t="n">
        <v>46018</v>
      </c>
      <c r="L1045239" s="21" t="n">
        <v>66918.18</v>
      </c>
      <c r="M1045239" s="4" t="n">
        <v>46013</v>
      </c>
      <c r="N1045239" s="22" t="n">
        <v>25</v>
      </c>
      <c r="O1045239" s="22" t="n">
        <v>-5</v>
      </c>
      <c r="P1045239" s="23" t="n">
        <f aca="false">L1045239*N1045239</f>
        <v>1672954.5</v>
      </c>
      <c r="Q1045239" s="21" t="n">
        <f aca="false">L1045239*O1045239</f>
        <v>-334590.9</v>
      </c>
    </row>
    <row r="1045240" customFormat="false" ht="14.25" hidden="false" customHeight="true" outlineLevel="0" collapsed="false">
      <c r="A1045240" s="2" t="s">
        <v>3333</v>
      </c>
      <c r="B1045240" s="2" t="s">
        <v>3333</v>
      </c>
      <c r="C1045240" s="2" t="s">
        <v>3446</v>
      </c>
      <c r="D1045240" s="2" t="s">
        <v>3447</v>
      </c>
      <c r="E1045240" s="2" t="s">
        <v>3751</v>
      </c>
      <c r="F1045240" s="2" t="s">
        <v>3752</v>
      </c>
      <c r="G1045240" s="2" t="s">
        <v>3753</v>
      </c>
      <c r="H1045240" s="2" t="s">
        <v>22</v>
      </c>
      <c r="I1045240" s="2" t="s">
        <v>3754</v>
      </c>
      <c r="J1045240" s="4" t="n">
        <v>45933</v>
      </c>
      <c r="K1045240" s="4" t="n">
        <v>45963</v>
      </c>
      <c r="L1045240" s="21" t="n">
        <v>447758.46</v>
      </c>
      <c r="M1045240" s="4" t="n">
        <v>45959</v>
      </c>
      <c r="N1045240" s="22" t="n">
        <v>26</v>
      </c>
      <c r="O1045240" s="22" t="n">
        <v>-4</v>
      </c>
      <c r="P1045240" s="23" t="n">
        <f aca="false">L1045240*N1045240</f>
        <v>11641719.96</v>
      </c>
      <c r="Q1045240" s="21" t="n">
        <f aca="false">L1045240*O1045240</f>
        <v>-1791033.84</v>
      </c>
    </row>
    <row r="1045241" customFormat="false" ht="14.25" hidden="false" customHeight="true" outlineLevel="0" collapsed="false">
      <c r="A1045241" s="2" t="s">
        <v>3333</v>
      </c>
      <c r="B1045241" s="2" t="s">
        <v>3333</v>
      </c>
      <c r="C1045241" s="2" t="s">
        <v>3486</v>
      </c>
      <c r="D1045241" s="2" t="s">
        <v>3487</v>
      </c>
      <c r="E1045241" s="2" t="s">
        <v>3755</v>
      </c>
      <c r="F1045241" s="2" t="s">
        <v>3756</v>
      </c>
      <c r="G1045241" s="2" t="s">
        <v>3757</v>
      </c>
      <c r="H1045241" s="2" t="s">
        <v>22</v>
      </c>
      <c r="I1045241" s="2" t="s">
        <v>3758</v>
      </c>
      <c r="J1045241" s="4" t="n">
        <v>45721</v>
      </c>
      <c r="K1045241" s="4" t="n">
        <v>45751</v>
      </c>
      <c r="L1045241" s="21" t="s">
        <v>3759</v>
      </c>
      <c r="M1045241" s="4" t="n">
        <v>45845</v>
      </c>
      <c r="N1045241" s="22" t="n">
        <v>124</v>
      </c>
      <c r="O1045241" s="22" t="n">
        <v>94</v>
      </c>
      <c r="P1045241" s="23" t="n">
        <f aca="false">L1045241*N1045241</f>
        <v>6403.36</v>
      </c>
      <c r="Q1045241" s="21" t="n">
        <f aca="false">L1045241*O1045241</f>
        <v>4854.16</v>
      </c>
    </row>
    <row r="1045242" customFormat="false" ht="14.25" hidden="false" customHeight="true" outlineLevel="0" collapsed="false">
      <c r="A1045242" s="2" t="s">
        <v>3333</v>
      </c>
      <c r="B1045242" s="2" t="s">
        <v>3333</v>
      </c>
      <c r="C1045242" s="2" t="s">
        <v>3334</v>
      </c>
      <c r="D1045242" s="2" t="s">
        <v>3335</v>
      </c>
      <c r="E1045242" s="2" t="s">
        <v>3760</v>
      </c>
      <c r="F1045242" s="2" t="s">
        <v>3761</v>
      </c>
      <c r="G1045242" s="2" t="s">
        <v>3762</v>
      </c>
      <c r="H1045242" s="2" t="s">
        <v>22</v>
      </c>
      <c r="I1045242" s="2" t="s">
        <v>3763</v>
      </c>
      <c r="J1045242" s="4" t="n">
        <v>45826</v>
      </c>
      <c r="K1045242" s="4" t="n">
        <v>45856</v>
      </c>
      <c r="L1045242" s="21" t="n">
        <v>209246.99</v>
      </c>
      <c r="M1045242" s="4" t="n">
        <v>45847</v>
      </c>
      <c r="N1045242" s="22" t="n">
        <v>21</v>
      </c>
      <c r="O1045242" s="22" t="n">
        <v>-9</v>
      </c>
      <c r="P1045242" s="23" t="n">
        <f aca="false">L1045242*N1045242</f>
        <v>4394186.79</v>
      </c>
      <c r="Q1045242" s="21" t="n">
        <f aca="false">L1045242*O1045242</f>
        <v>-1883222.91</v>
      </c>
    </row>
    <row r="1045243" customFormat="false" ht="14.25" hidden="false" customHeight="true" outlineLevel="0" collapsed="false">
      <c r="A1045243" s="2" t="s">
        <v>3333</v>
      </c>
      <c r="B1045243" s="2" t="s">
        <v>3333</v>
      </c>
      <c r="C1045243" s="2" t="s">
        <v>3340</v>
      </c>
      <c r="D1045243" s="2" t="s">
        <v>3341</v>
      </c>
      <c r="E1045243" s="2" t="s">
        <v>3764</v>
      </c>
      <c r="F1045243" s="2" t="s">
        <v>3765</v>
      </c>
      <c r="G1045243" s="2" t="s">
        <v>3766</v>
      </c>
      <c r="H1045243" s="2" t="s">
        <v>22</v>
      </c>
      <c r="I1045243" s="2" t="s">
        <v>3767</v>
      </c>
      <c r="J1045243" s="4" t="n">
        <v>45637</v>
      </c>
      <c r="K1045243" s="4" t="n">
        <v>45667</v>
      </c>
      <c r="L1045243" s="21" t="s">
        <v>3767</v>
      </c>
      <c r="M1045243" s="4" t="n">
        <v>46022</v>
      </c>
      <c r="N1045243" s="22" t="n">
        <v>385</v>
      </c>
      <c r="O1045243" s="22" t="n">
        <v>355</v>
      </c>
      <c r="P1045243" s="23" t="n">
        <f aca="false">L1045243*N1045243</f>
        <v>10741.5</v>
      </c>
      <c r="Q1045243" s="21" t="n">
        <f aca="false">L1045243*O1045243</f>
        <v>9904.5</v>
      </c>
    </row>
    <row r="1045244" customFormat="false" ht="14.25" hidden="false" customHeight="true" outlineLevel="0" collapsed="false">
      <c r="A1045244" s="2" t="s">
        <v>3333</v>
      </c>
      <c r="B1045244" s="2" t="s">
        <v>3333</v>
      </c>
      <c r="C1045244" s="2" t="s">
        <v>3768</v>
      </c>
      <c r="D1045244" s="2" t="s">
        <v>3335</v>
      </c>
      <c r="E1045244" s="2" t="s">
        <v>3769</v>
      </c>
      <c r="F1045244" s="2" t="s">
        <v>3770</v>
      </c>
      <c r="G1045244" s="2" t="s">
        <v>3771</v>
      </c>
      <c r="H1045244" s="2" t="s">
        <v>22</v>
      </c>
      <c r="I1045244" s="2" t="s">
        <v>3772</v>
      </c>
      <c r="J1045244" s="4" t="n">
        <v>45684</v>
      </c>
      <c r="K1045244" s="4" t="n">
        <v>45714</v>
      </c>
      <c r="L1045244" s="21" t="n">
        <v>390320.47</v>
      </c>
      <c r="M1045244" s="4" t="n">
        <v>45699</v>
      </c>
      <c r="N1045244" s="22" t="n">
        <v>15</v>
      </c>
      <c r="O1045244" s="22" t="n">
        <v>-15</v>
      </c>
      <c r="P1045244" s="23" t="n">
        <f aca="false">L1045244*N1045244</f>
        <v>5854807.05</v>
      </c>
      <c r="Q1045244" s="21" t="n">
        <f aca="false">L1045244*O1045244</f>
        <v>-5854807.05</v>
      </c>
    </row>
    <row r="1045245" customFormat="false" ht="14.25" hidden="false" customHeight="true" outlineLevel="0" collapsed="false">
      <c r="A1045245" s="2" t="s">
        <v>3333</v>
      </c>
      <c r="B1045245" s="2" t="s">
        <v>3333</v>
      </c>
      <c r="C1045245" s="2" t="s">
        <v>24</v>
      </c>
      <c r="D1045245" s="2" t="s">
        <v>24</v>
      </c>
      <c r="E1045245" s="2" t="s">
        <v>3773</v>
      </c>
      <c r="F1045245" s="2" t="s">
        <v>3774</v>
      </c>
      <c r="G1045245" s="2" t="s">
        <v>3775</v>
      </c>
      <c r="H1045245" s="2" t="s">
        <v>22</v>
      </c>
      <c r="I1045245" s="2" t="s">
        <v>3776</v>
      </c>
      <c r="J1045245" s="4" t="n">
        <v>45834</v>
      </c>
      <c r="K1045245" s="4" t="n">
        <v>45864</v>
      </c>
      <c r="L1045245" s="21" t="n">
        <v>5001.35</v>
      </c>
      <c r="M1045245" s="4" t="n">
        <v>45862</v>
      </c>
      <c r="N1045245" s="22" t="n">
        <v>28</v>
      </c>
      <c r="O1045245" s="22" t="n">
        <v>-2</v>
      </c>
      <c r="P1045245" s="23" t="n">
        <f aca="false">L1045245*N1045245</f>
        <v>140037.8</v>
      </c>
      <c r="Q1045245" s="21" t="n">
        <f aca="false">L1045245*O1045245</f>
        <v>-10002.7</v>
      </c>
    </row>
    <row r="1045246" customFormat="false" ht="14.25" hidden="false" customHeight="true" outlineLevel="0" collapsed="false">
      <c r="A1045246" s="2" t="s">
        <v>3333</v>
      </c>
      <c r="B1045246" s="2" t="s">
        <v>3333</v>
      </c>
      <c r="C1045246" s="2" t="s">
        <v>3460</v>
      </c>
      <c r="D1045246" s="2" t="s">
        <v>3461</v>
      </c>
      <c r="E1045246" s="2" t="s">
        <v>3777</v>
      </c>
      <c r="F1045246" s="2" t="s">
        <v>3778</v>
      </c>
      <c r="G1045246" s="2" t="s">
        <v>3779</v>
      </c>
      <c r="H1045246" s="2" t="s">
        <v>22</v>
      </c>
      <c r="I1045246" s="2" t="s">
        <v>3780</v>
      </c>
      <c r="J1045246" s="4" t="n">
        <v>45808</v>
      </c>
      <c r="K1045246" s="4" t="n">
        <v>45838</v>
      </c>
      <c r="L1045246" s="21" t="s">
        <v>3781</v>
      </c>
      <c r="M1045246" s="4" t="n">
        <v>45832</v>
      </c>
      <c r="N1045246" s="22" t="n">
        <v>24</v>
      </c>
      <c r="O1045246" s="22" t="n">
        <v>-6</v>
      </c>
      <c r="P1045246" s="23" t="n">
        <f aca="false">L1045246*N1045246</f>
        <v>14089.2</v>
      </c>
      <c r="Q1045246" s="21" t="n">
        <f aca="false">L1045246*O1045246</f>
        <v>-3522.3</v>
      </c>
    </row>
    <row r="1045247" customFormat="false" ht="14.25" hidden="false" customHeight="true" outlineLevel="0" collapsed="false">
      <c r="A1045247" s="2" t="s">
        <v>3333</v>
      </c>
      <c r="B1045247" s="2" t="s">
        <v>3333</v>
      </c>
      <c r="C1045247" s="2" t="s">
        <v>24</v>
      </c>
      <c r="D1045247" s="2" t="s">
        <v>24</v>
      </c>
      <c r="E1045247" s="2" t="s">
        <v>3782</v>
      </c>
      <c r="F1045247" s="2" t="s">
        <v>3783</v>
      </c>
      <c r="G1045247" s="2" t="s">
        <v>45</v>
      </c>
      <c r="H1045247" s="2" t="s">
        <v>22</v>
      </c>
      <c r="I1045247" s="2" t="s">
        <v>3784</v>
      </c>
      <c r="J1045247" s="4" t="n">
        <v>45776</v>
      </c>
      <c r="K1045247" s="4" t="n">
        <v>45806</v>
      </c>
      <c r="L1045247" s="21" t="n">
        <v>63440</v>
      </c>
      <c r="M1045247" s="4" t="n">
        <v>45856</v>
      </c>
      <c r="N1045247" s="22" t="n">
        <v>80</v>
      </c>
      <c r="O1045247" s="22" t="n">
        <v>50</v>
      </c>
      <c r="P1045247" s="23" t="n">
        <f aca="false">L1045247*N1045247</f>
        <v>5075200</v>
      </c>
      <c r="Q1045247" s="21" t="n">
        <f aca="false">L1045247*O1045247</f>
        <v>3172000</v>
      </c>
    </row>
    <row r="1045248" customFormat="false" ht="14.25" hidden="false" customHeight="true" outlineLevel="0" collapsed="false">
      <c r="A1045248" s="2" t="s">
        <v>3333</v>
      </c>
      <c r="B1045248" s="2" t="s">
        <v>3333</v>
      </c>
      <c r="C1045248" s="2" t="s">
        <v>24</v>
      </c>
      <c r="D1045248" s="2" t="s">
        <v>24</v>
      </c>
      <c r="E1045248" s="2" t="s">
        <v>3785</v>
      </c>
      <c r="F1045248" s="2" t="s">
        <v>3786</v>
      </c>
      <c r="G1045248" s="2" t="s">
        <v>3787</v>
      </c>
      <c r="H1045248" s="2" t="s">
        <v>22</v>
      </c>
      <c r="I1045248" s="2" t="s">
        <v>3788</v>
      </c>
      <c r="J1045248" s="4" t="n">
        <v>45944</v>
      </c>
      <c r="K1045248" s="4" t="n">
        <v>45975</v>
      </c>
      <c r="L1045248" s="21" t="n">
        <v>16678.17</v>
      </c>
      <c r="M1045248" s="4" t="n">
        <v>45967</v>
      </c>
      <c r="N1045248" s="22" t="n">
        <v>23</v>
      </c>
      <c r="O1045248" s="22" t="n">
        <v>-8</v>
      </c>
      <c r="P1045248" s="23" t="n">
        <f aca="false">L1045248*N1045248</f>
        <v>383597.91</v>
      </c>
      <c r="Q1045248" s="21" t="n">
        <f aca="false">L1045248*O1045248</f>
        <v>-133425.36</v>
      </c>
    </row>
    <row r="1045249" customFormat="false" ht="14.25" hidden="false" customHeight="true" outlineLevel="0" collapsed="false">
      <c r="A1045249" s="2" t="s">
        <v>3333</v>
      </c>
      <c r="B1045249" s="2" t="s">
        <v>3333</v>
      </c>
      <c r="C1045249" s="2" t="s">
        <v>24</v>
      </c>
      <c r="D1045249" s="2" t="s">
        <v>24</v>
      </c>
      <c r="E1045249" s="2" t="s">
        <v>3789</v>
      </c>
      <c r="F1045249" s="2" t="s">
        <v>3790</v>
      </c>
      <c r="G1045249" s="2" t="s">
        <v>3791</v>
      </c>
      <c r="H1045249" s="2" t="s">
        <v>22</v>
      </c>
      <c r="I1045249" s="2" t="s">
        <v>3792</v>
      </c>
      <c r="J1045249" s="4" t="n">
        <v>45730</v>
      </c>
      <c r="K1045249" s="4" t="n">
        <v>45763</v>
      </c>
      <c r="L1045249" s="21" t="n">
        <v>4200</v>
      </c>
      <c r="M1045249" s="4" t="n">
        <v>45765</v>
      </c>
      <c r="N1045249" s="22" t="n">
        <v>35</v>
      </c>
      <c r="O1045249" s="22" t="n">
        <v>2</v>
      </c>
      <c r="P1045249" s="23" t="n">
        <f aca="false">L1045249*N1045249</f>
        <v>147000</v>
      </c>
      <c r="Q1045249" s="21" t="n">
        <f aca="false">L1045249*O1045249</f>
        <v>8400</v>
      </c>
    </row>
    <row r="1045250" customFormat="false" ht="14.25" hidden="false" customHeight="true" outlineLevel="0" collapsed="false">
      <c r="A1045250" s="2" t="s">
        <v>3333</v>
      </c>
      <c r="B1045250" s="2" t="s">
        <v>3333</v>
      </c>
      <c r="C1045250" s="2" t="s">
        <v>3418</v>
      </c>
      <c r="D1045250" s="2" t="s">
        <v>3419</v>
      </c>
      <c r="E1045250" s="2" t="s">
        <v>3793</v>
      </c>
      <c r="F1045250" s="2" t="s">
        <v>3794</v>
      </c>
      <c r="G1045250" s="2" t="s">
        <v>3795</v>
      </c>
      <c r="H1045250" s="2" t="s">
        <v>22</v>
      </c>
      <c r="I1045250" s="2" t="s">
        <v>3796</v>
      </c>
      <c r="J1045250" s="4" t="n">
        <v>45894</v>
      </c>
      <c r="K1045250" s="4" t="n">
        <v>45924</v>
      </c>
      <c r="L1045250" s="21" t="n">
        <v>47265.33</v>
      </c>
      <c r="M1045250" s="4" t="n">
        <v>45929</v>
      </c>
      <c r="N1045250" s="22" t="n">
        <v>35</v>
      </c>
      <c r="O1045250" s="22" t="n">
        <v>5</v>
      </c>
      <c r="P1045250" s="23" t="n">
        <f aca="false">L1045250*N1045250</f>
        <v>1654286.55</v>
      </c>
      <c r="Q1045250" s="21" t="n">
        <f aca="false">L1045250*O1045250</f>
        <v>236326.65</v>
      </c>
    </row>
    <row r="1045251" customFormat="false" ht="14.25" hidden="false" customHeight="true" outlineLevel="0" collapsed="false">
      <c r="A1045251" s="2" t="s">
        <v>3333</v>
      </c>
      <c r="B1045251" s="2" t="s">
        <v>3333</v>
      </c>
      <c r="C1045251" s="2" t="s">
        <v>3340</v>
      </c>
      <c r="D1045251" s="2" t="s">
        <v>3341</v>
      </c>
      <c r="E1045251" s="2" t="s">
        <v>3797</v>
      </c>
      <c r="F1045251" s="2" t="s">
        <v>3798</v>
      </c>
      <c r="G1045251" s="2" t="s">
        <v>3799</v>
      </c>
      <c r="H1045251" s="2" t="s">
        <v>22</v>
      </c>
      <c r="I1045251" s="2" t="s">
        <v>3800</v>
      </c>
      <c r="J1045251" s="4" t="n">
        <v>45636</v>
      </c>
      <c r="K1045251" s="4" t="n">
        <v>45666</v>
      </c>
      <c r="L1045251" s="21" t="n">
        <v>1288.33</v>
      </c>
      <c r="M1045251" s="4" t="n">
        <v>46022</v>
      </c>
      <c r="N1045251" s="22" t="n">
        <v>386</v>
      </c>
      <c r="O1045251" s="22" t="n">
        <v>356</v>
      </c>
      <c r="P1045251" s="23" t="n">
        <f aca="false">L1045251*N1045251</f>
        <v>497295.38</v>
      </c>
      <c r="Q1045251" s="21" t="n">
        <f aca="false">L1045251*O1045251</f>
        <v>458645.48</v>
      </c>
    </row>
    <row r="1045252" customFormat="false" ht="14.25" hidden="false" customHeight="true" outlineLevel="0" collapsed="false">
      <c r="A1045252" s="2" t="s">
        <v>3333</v>
      </c>
      <c r="B1045252" s="2" t="s">
        <v>3333</v>
      </c>
      <c r="C1045252" s="2" t="s">
        <v>3801</v>
      </c>
      <c r="D1045252" s="2" t="s">
        <v>3802</v>
      </c>
      <c r="E1045252" s="2" t="s">
        <v>3803</v>
      </c>
      <c r="F1045252" s="2" t="s">
        <v>3804</v>
      </c>
      <c r="G1045252" s="2" t="s">
        <v>3805</v>
      </c>
      <c r="H1045252" s="2" t="s">
        <v>22</v>
      </c>
      <c r="I1045252" s="2" t="s">
        <v>3806</v>
      </c>
      <c r="J1045252" s="4" t="n">
        <v>46014</v>
      </c>
      <c r="K1045252" s="4" t="n">
        <v>46044</v>
      </c>
      <c r="L1045252" s="21" t="s">
        <v>3807</v>
      </c>
      <c r="M1045252" s="4" t="n">
        <v>46014</v>
      </c>
      <c r="N1045252" s="22" t="n">
        <v>0</v>
      </c>
      <c r="O1045252" s="22" t="n">
        <v>-30</v>
      </c>
      <c r="P1045252" s="23" t="n">
        <f aca="false">L1045252*N1045252</f>
        <v>0</v>
      </c>
      <c r="Q1045252" s="21" t="n">
        <f aca="false">L1045252*O1045252</f>
        <v>-14710.8</v>
      </c>
    </row>
    <row r="1045253" customFormat="false" ht="14.25" hidden="false" customHeight="true" outlineLevel="0" collapsed="false">
      <c r="A1045253" s="2" t="s">
        <v>3333</v>
      </c>
      <c r="B1045253" s="2" t="s">
        <v>3333</v>
      </c>
      <c r="C1045253" s="2" t="s">
        <v>3412</v>
      </c>
      <c r="D1045253" s="2" t="s">
        <v>3413</v>
      </c>
      <c r="E1045253" s="2" t="s">
        <v>3808</v>
      </c>
      <c r="F1045253" s="2" t="s">
        <v>3809</v>
      </c>
      <c r="G1045253" s="2" t="s">
        <v>3810</v>
      </c>
      <c r="H1045253" s="2" t="s">
        <v>22</v>
      </c>
      <c r="I1045253" s="2" t="s">
        <v>3811</v>
      </c>
      <c r="J1045253" s="4" t="n">
        <v>45785</v>
      </c>
      <c r="K1045253" s="4" t="n">
        <v>45815</v>
      </c>
      <c r="L1045253" s="21" t="n">
        <v>125132.38</v>
      </c>
      <c r="M1045253" s="4" t="n">
        <v>45819</v>
      </c>
      <c r="N1045253" s="22" t="n">
        <v>34</v>
      </c>
      <c r="O1045253" s="22" t="n">
        <v>4</v>
      </c>
      <c r="P1045253" s="23" t="n">
        <f aca="false">L1045253*N1045253</f>
        <v>4254500.92</v>
      </c>
      <c r="Q1045253" s="21" t="n">
        <f aca="false">L1045253*O1045253</f>
        <v>500529.52</v>
      </c>
    </row>
    <row r="1045254" customFormat="false" ht="14.25" hidden="false" customHeight="true" outlineLevel="0" collapsed="false">
      <c r="A1045254" s="2" t="s">
        <v>3333</v>
      </c>
      <c r="B1045254" s="2" t="s">
        <v>3333</v>
      </c>
      <c r="C1045254" s="2" t="s">
        <v>3412</v>
      </c>
      <c r="D1045254" s="2" t="s">
        <v>3413</v>
      </c>
      <c r="E1045254" s="2" t="s">
        <v>3812</v>
      </c>
      <c r="F1045254" s="2" t="s">
        <v>3813</v>
      </c>
      <c r="G1045254" s="2" t="s">
        <v>3814</v>
      </c>
      <c r="H1045254" s="2" t="s">
        <v>22</v>
      </c>
      <c r="I1045254" s="2" t="s">
        <v>3815</v>
      </c>
      <c r="J1045254" s="4" t="n">
        <v>45785</v>
      </c>
      <c r="K1045254" s="4" t="n">
        <v>45815</v>
      </c>
      <c r="L1045254" s="21" t="n">
        <v>50883.99</v>
      </c>
      <c r="M1045254" s="4" t="n">
        <v>45800</v>
      </c>
      <c r="N1045254" s="22" t="n">
        <v>15</v>
      </c>
      <c r="O1045254" s="22" t="n">
        <v>-15</v>
      </c>
      <c r="P1045254" s="23" t="n">
        <f aca="false">L1045254*N1045254</f>
        <v>763259.85</v>
      </c>
      <c r="Q1045254" s="21" t="n">
        <f aca="false">L1045254*O1045254</f>
        <v>-763259.85</v>
      </c>
    </row>
    <row r="1045255" customFormat="false" ht="14.25" hidden="false" customHeight="true" outlineLevel="0" collapsed="false">
      <c r="A1045255" s="2" t="s">
        <v>3333</v>
      </c>
      <c r="B1045255" s="2" t="s">
        <v>3333</v>
      </c>
      <c r="C1045255" s="2" t="s">
        <v>3340</v>
      </c>
      <c r="D1045255" s="2" t="s">
        <v>3341</v>
      </c>
      <c r="E1045255" s="2" t="s">
        <v>3816</v>
      </c>
      <c r="F1045255" s="2" t="s">
        <v>3817</v>
      </c>
      <c r="G1045255" s="2" t="s">
        <v>3818</v>
      </c>
      <c r="H1045255" s="2" t="s">
        <v>22</v>
      </c>
      <c r="I1045255" s="2" t="s">
        <v>3378</v>
      </c>
      <c r="J1045255" s="4" t="n">
        <v>45735</v>
      </c>
      <c r="K1045255" s="4" t="n">
        <v>45765</v>
      </c>
      <c r="L1045255" s="21" t="s">
        <v>3379</v>
      </c>
      <c r="M1045255" s="4" t="n">
        <v>45764</v>
      </c>
      <c r="N1045255" s="22" t="n">
        <v>29</v>
      </c>
      <c r="O1045255" s="22" t="n">
        <v>-1</v>
      </c>
      <c r="P1045255" s="23" t="n">
        <f aca="false">L1045255*N1045255</f>
        <v>6656.37</v>
      </c>
      <c r="Q1045255" s="21" t="n">
        <f aca="false">L1045255*O1045255</f>
        <v>-229.53</v>
      </c>
    </row>
    <row r="1045256" customFormat="false" ht="14.25" hidden="false" customHeight="true" outlineLevel="0" collapsed="false">
      <c r="A1045256" s="2" t="s">
        <v>3333</v>
      </c>
      <c r="B1045256" s="2" t="s">
        <v>3333</v>
      </c>
      <c r="C1045256" s="2" t="s">
        <v>3819</v>
      </c>
      <c r="D1045256" s="2" t="s">
        <v>3820</v>
      </c>
      <c r="E1045256" s="2" t="s">
        <v>3821</v>
      </c>
      <c r="F1045256" s="2" t="s">
        <v>3822</v>
      </c>
      <c r="G1045256" s="2" t="s">
        <v>3823</v>
      </c>
      <c r="H1045256" s="2" t="s">
        <v>22</v>
      </c>
      <c r="I1045256" s="2" t="s">
        <v>3824</v>
      </c>
      <c r="J1045256" s="4" t="n">
        <v>45840</v>
      </c>
      <c r="K1045256" s="4" t="n">
        <v>45870</v>
      </c>
      <c r="L1045256" s="21" t="n">
        <v>2167.2</v>
      </c>
      <c r="M1045256" s="4" t="n">
        <v>45875</v>
      </c>
      <c r="N1045256" s="22" t="n">
        <v>35</v>
      </c>
      <c r="O1045256" s="22" t="n">
        <v>5</v>
      </c>
      <c r="P1045256" s="23" t="n">
        <f aca="false">L1045256*N1045256</f>
        <v>75852</v>
      </c>
      <c r="Q1045256" s="21" t="n">
        <f aca="false">L1045256*O1045256</f>
        <v>10836</v>
      </c>
    </row>
    <row r="1045257" customFormat="false" ht="14.25" hidden="false" customHeight="true" outlineLevel="0" collapsed="false">
      <c r="A1045257" s="2" t="s">
        <v>3333</v>
      </c>
      <c r="B1045257" s="2" t="s">
        <v>3333</v>
      </c>
      <c r="C1045257" s="2" t="s">
        <v>3388</v>
      </c>
      <c r="D1045257" s="2" t="s">
        <v>3389</v>
      </c>
      <c r="E1045257" s="2" t="s">
        <v>3825</v>
      </c>
      <c r="F1045257" s="2" t="s">
        <v>3826</v>
      </c>
      <c r="G1045257" s="2" t="s">
        <v>3827</v>
      </c>
      <c r="H1045257" s="2" t="s">
        <v>22</v>
      </c>
      <c r="I1045257" s="2" t="s">
        <v>3828</v>
      </c>
      <c r="J1045257" s="4" t="n">
        <v>45994</v>
      </c>
      <c r="K1045257" s="4" t="n">
        <v>46024</v>
      </c>
      <c r="L1045257" s="21" t="n">
        <v>121270.43</v>
      </c>
      <c r="M1045257" s="4" t="n">
        <v>46006</v>
      </c>
      <c r="N1045257" s="22" t="n">
        <v>12</v>
      </c>
      <c r="O1045257" s="22" t="n">
        <v>-18</v>
      </c>
      <c r="P1045257" s="23" t="n">
        <f aca="false">L1045257*N1045257</f>
        <v>1455245.16</v>
      </c>
      <c r="Q1045257" s="21" t="n">
        <f aca="false">L1045257*O1045257</f>
        <v>-2182867.74</v>
      </c>
    </row>
    <row r="1045258" customFormat="false" ht="14.25" hidden="false" customHeight="true" outlineLevel="0" collapsed="false">
      <c r="A1045258" s="2" t="s">
        <v>3333</v>
      </c>
      <c r="B1045258" s="2" t="s">
        <v>3333</v>
      </c>
      <c r="C1045258" s="2" t="s">
        <v>3412</v>
      </c>
      <c r="D1045258" s="2" t="s">
        <v>3413</v>
      </c>
      <c r="E1045258" s="2" t="s">
        <v>3829</v>
      </c>
      <c r="F1045258" s="2" t="s">
        <v>3830</v>
      </c>
      <c r="G1045258" s="2" t="s">
        <v>3831</v>
      </c>
      <c r="H1045258" s="2" t="s">
        <v>22</v>
      </c>
      <c r="I1045258" s="2" t="s">
        <v>3832</v>
      </c>
      <c r="J1045258" s="4" t="n">
        <v>45794</v>
      </c>
      <c r="K1045258" s="4" t="n">
        <v>45824</v>
      </c>
      <c r="L1045258" s="21" t="n">
        <v>46926.49</v>
      </c>
      <c r="M1045258" s="4" t="n">
        <v>45817</v>
      </c>
      <c r="N1045258" s="22" t="n">
        <v>23</v>
      </c>
      <c r="O1045258" s="22" t="n">
        <v>-7</v>
      </c>
      <c r="P1045258" s="23" t="n">
        <f aca="false">L1045258*N1045258</f>
        <v>1079309.27</v>
      </c>
      <c r="Q1045258" s="21" t="n">
        <f aca="false">L1045258*O1045258</f>
        <v>-328485.43</v>
      </c>
    </row>
    <row r="1045259" customFormat="false" ht="14.25" hidden="false" customHeight="true" outlineLevel="0" collapsed="false">
      <c r="A1045259" s="2" t="s">
        <v>3333</v>
      </c>
      <c r="B1045259" s="2" t="s">
        <v>3333</v>
      </c>
      <c r="C1045259" s="2" t="s">
        <v>3340</v>
      </c>
      <c r="D1045259" s="2" t="s">
        <v>3341</v>
      </c>
      <c r="E1045259" s="2" t="s">
        <v>3833</v>
      </c>
      <c r="F1045259" s="2" t="s">
        <v>3834</v>
      </c>
      <c r="G1045259" s="2" t="s">
        <v>3835</v>
      </c>
      <c r="H1045259" s="2" t="s">
        <v>22</v>
      </c>
      <c r="I1045259" s="2" t="s">
        <v>3354</v>
      </c>
      <c r="J1045259" s="4" t="n">
        <v>45835</v>
      </c>
      <c r="K1045259" s="4" t="n">
        <v>45865</v>
      </c>
      <c r="L1045259" s="21" t="s">
        <v>3355</v>
      </c>
      <c r="M1045259" s="4" t="n">
        <v>45866</v>
      </c>
      <c r="N1045259" s="22" t="n">
        <v>31</v>
      </c>
      <c r="O1045259" s="22" t="n">
        <v>1</v>
      </c>
      <c r="P1045259" s="23" t="n">
        <f aca="false">L1045259*N1045259</f>
        <v>8294.67</v>
      </c>
      <c r="Q1045259" s="21" t="n">
        <f aca="false">L1045259*O1045259</f>
        <v>267.57</v>
      </c>
    </row>
    <row r="1045260" customFormat="false" ht="14.25" hidden="false" customHeight="true" outlineLevel="0" collapsed="false">
      <c r="A1045260" s="2" t="s">
        <v>3333</v>
      </c>
      <c r="B1045260" s="2" t="s">
        <v>3333</v>
      </c>
      <c r="C1045260" s="2" t="s">
        <v>3418</v>
      </c>
      <c r="D1045260" s="2" t="s">
        <v>3419</v>
      </c>
      <c r="E1045260" s="2" t="s">
        <v>3836</v>
      </c>
      <c r="F1045260" s="2" t="s">
        <v>3837</v>
      </c>
      <c r="G1045260" s="2" t="s">
        <v>3838</v>
      </c>
      <c r="H1045260" s="2" t="s">
        <v>22</v>
      </c>
      <c r="I1045260" s="2" t="s">
        <v>3839</v>
      </c>
      <c r="J1045260" s="4" t="n">
        <v>45854</v>
      </c>
      <c r="K1045260" s="4" t="n">
        <v>45884</v>
      </c>
      <c r="L1045260" s="21" t="n">
        <v>7428.7</v>
      </c>
      <c r="M1045260" s="4" t="n">
        <v>45887</v>
      </c>
      <c r="N1045260" s="22" t="n">
        <v>33</v>
      </c>
      <c r="O1045260" s="22" t="n">
        <v>3</v>
      </c>
      <c r="P1045260" s="23" t="n">
        <f aca="false">L1045260*N1045260</f>
        <v>245147.1</v>
      </c>
      <c r="Q1045260" s="21" t="n">
        <f aca="false">L1045260*O1045260</f>
        <v>22286.1</v>
      </c>
    </row>
    <row r="1045261" customFormat="false" ht="14.25" hidden="false" customHeight="true" outlineLevel="0" collapsed="false">
      <c r="A1045261" s="2" t="s">
        <v>3333</v>
      </c>
      <c r="B1045261" s="2" t="s">
        <v>3333</v>
      </c>
      <c r="C1045261" s="2" t="s">
        <v>3334</v>
      </c>
      <c r="D1045261" s="2" t="s">
        <v>3335</v>
      </c>
      <c r="E1045261" s="2" t="s">
        <v>3840</v>
      </c>
      <c r="F1045261" s="2" t="s">
        <v>3841</v>
      </c>
      <c r="G1045261" s="2" t="s">
        <v>3842</v>
      </c>
      <c r="H1045261" s="2" t="s">
        <v>22</v>
      </c>
      <c r="I1045261" s="2" t="s">
        <v>3843</v>
      </c>
      <c r="J1045261" s="4" t="n">
        <v>45975</v>
      </c>
      <c r="K1045261" s="4" t="n">
        <v>46005</v>
      </c>
      <c r="L1045261" s="21" t="n">
        <v>124156.48</v>
      </c>
      <c r="M1045261" s="4" t="n">
        <v>45987</v>
      </c>
      <c r="N1045261" s="22" t="n">
        <v>12</v>
      </c>
      <c r="O1045261" s="22" t="n">
        <v>-18</v>
      </c>
      <c r="P1045261" s="23" t="n">
        <f aca="false">L1045261*N1045261</f>
        <v>1489877.76</v>
      </c>
      <c r="Q1045261" s="21" t="n">
        <f aca="false">L1045261*O1045261</f>
        <v>-2234816.64</v>
      </c>
    </row>
    <row r="1045262" customFormat="false" ht="14.25" hidden="false" customHeight="true" outlineLevel="0" collapsed="false">
      <c r="A1045262" s="2" t="s">
        <v>3333</v>
      </c>
      <c r="B1045262" s="2" t="s">
        <v>3333</v>
      </c>
      <c r="C1045262" s="2" t="s">
        <v>3394</v>
      </c>
      <c r="D1045262" s="2" t="s">
        <v>3395</v>
      </c>
      <c r="E1045262" s="2" t="s">
        <v>3844</v>
      </c>
      <c r="F1045262" s="2" t="s">
        <v>3845</v>
      </c>
      <c r="G1045262" s="2" t="s">
        <v>3846</v>
      </c>
      <c r="H1045262" s="2" t="s">
        <v>22</v>
      </c>
      <c r="I1045262" s="2" t="s">
        <v>3719</v>
      </c>
      <c r="J1045262" s="4" t="n">
        <v>45785</v>
      </c>
      <c r="K1045262" s="4" t="n">
        <v>45815</v>
      </c>
      <c r="L1045262" s="21" t="n">
        <v>56409.36</v>
      </c>
      <c r="M1045262" s="4" t="n">
        <v>45826</v>
      </c>
      <c r="N1045262" s="22" t="n">
        <v>41</v>
      </c>
      <c r="O1045262" s="22" t="n">
        <v>11</v>
      </c>
      <c r="P1045262" s="23" t="n">
        <f aca="false">L1045262*N1045262</f>
        <v>2312783.76</v>
      </c>
      <c r="Q1045262" s="21" t="n">
        <f aca="false">L1045262*O1045262</f>
        <v>620502.96</v>
      </c>
    </row>
    <row r="1045263" customFormat="false" ht="14.25" hidden="false" customHeight="true" outlineLevel="0" collapsed="false">
      <c r="A1045263" s="2" t="s">
        <v>3333</v>
      </c>
      <c r="B1045263" s="2" t="s">
        <v>3333</v>
      </c>
      <c r="C1045263" s="2" t="s">
        <v>3446</v>
      </c>
      <c r="D1045263" s="2" t="s">
        <v>3447</v>
      </c>
      <c r="E1045263" s="2" t="s">
        <v>3847</v>
      </c>
      <c r="F1045263" s="2" t="s">
        <v>3848</v>
      </c>
      <c r="G1045263" s="2" t="s">
        <v>3849</v>
      </c>
      <c r="H1045263" s="2" t="s">
        <v>22</v>
      </c>
      <c r="I1045263" s="2" t="s">
        <v>3850</v>
      </c>
      <c r="J1045263" s="4" t="n">
        <v>45912</v>
      </c>
      <c r="K1045263" s="4" t="n">
        <v>45942</v>
      </c>
      <c r="L1045263" s="21" t="n">
        <v>2683941.26</v>
      </c>
      <c r="M1045263" s="4" t="n">
        <v>45930</v>
      </c>
      <c r="N1045263" s="22" t="n">
        <v>18</v>
      </c>
      <c r="O1045263" s="22" t="n">
        <v>-12</v>
      </c>
      <c r="P1045263" s="23" t="n">
        <f aca="false">L1045263*N1045263</f>
        <v>48310942.68</v>
      </c>
      <c r="Q1045263" s="21" t="n">
        <f aca="false">L1045263*O1045263</f>
        <v>-32207295.12</v>
      </c>
    </row>
    <row r="1045264" customFormat="false" ht="14.25" hidden="false" customHeight="true" outlineLevel="0" collapsed="false">
      <c r="A1045264" s="2" t="s">
        <v>3333</v>
      </c>
      <c r="B1045264" s="2" t="s">
        <v>3333</v>
      </c>
      <c r="C1045264" s="2" t="s">
        <v>24</v>
      </c>
      <c r="D1045264" s="2" t="s">
        <v>24</v>
      </c>
      <c r="E1045264" s="2" t="s">
        <v>3851</v>
      </c>
      <c r="F1045264" s="2" t="s">
        <v>3852</v>
      </c>
      <c r="G1045264" s="2" t="s">
        <v>3853</v>
      </c>
      <c r="H1045264" s="2" t="s">
        <v>22</v>
      </c>
      <c r="I1045264" s="2" t="s">
        <v>3854</v>
      </c>
      <c r="J1045264" s="4" t="n">
        <v>45979</v>
      </c>
      <c r="K1045264" s="4" t="n">
        <v>46009</v>
      </c>
      <c r="L1045264" s="21" t="n">
        <v>7328.5</v>
      </c>
      <c r="M1045264" s="4" t="n">
        <v>45985</v>
      </c>
      <c r="N1045264" s="22" t="n">
        <v>6</v>
      </c>
      <c r="O1045264" s="22" t="n">
        <v>-24</v>
      </c>
      <c r="P1045264" s="23" t="n">
        <f aca="false">L1045264*N1045264</f>
        <v>43971</v>
      </c>
      <c r="Q1045264" s="21" t="n">
        <f aca="false">L1045264*O1045264</f>
        <v>-175884</v>
      </c>
    </row>
    <row r="1045265" customFormat="false" ht="14.25" hidden="false" customHeight="true" outlineLevel="0" collapsed="false">
      <c r="A1045265" s="2" t="s">
        <v>3333</v>
      </c>
      <c r="B1045265" s="2" t="s">
        <v>3333</v>
      </c>
      <c r="C1045265" s="2" t="s">
        <v>3340</v>
      </c>
      <c r="D1045265" s="2" t="s">
        <v>3341</v>
      </c>
      <c r="E1045265" s="2" t="s">
        <v>3855</v>
      </c>
      <c r="F1045265" s="2" t="s">
        <v>3856</v>
      </c>
      <c r="G1045265" s="2" t="s">
        <v>3857</v>
      </c>
      <c r="H1045265" s="2" t="s">
        <v>22</v>
      </c>
      <c r="I1045265" s="2" t="s">
        <v>3858</v>
      </c>
      <c r="J1045265" s="4" t="n">
        <v>45636</v>
      </c>
      <c r="K1045265" s="4" t="n">
        <v>45666</v>
      </c>
      <c r="L1045265" s="21" t="s">
        <v>3858</v>
      </c>
      <c r="M1045265" s="4" t="n">
        <v>46022</v>
      </c>
      <c r="N1045265" s="22" t="n">
        <v>386</v>
      </c>
      <c r="O1045265" s="22" t="n">
        <v>356</v>
      </c>
      <c r="P1045265" s="23" t="n">
        <f aca="false">L1045265*N1045265</f>
        <v>232788.88</v>
      </c>
      <c r="Q1045265" s="21" t="n">
        <f aca="false">L1045265*O1045265</f>
        <v>214696.48</v>
      </c>
    </row>
    <row r="1045266" customFormat="false" ht="14.25" hidden="false" customHeight="true" outlineLevel="0" collapsed="false">
      <c r="A1045266" s="2" t="s">
        <v>3333</v>
      </c>
      <c r="B1045266" s="2" t="s">
        <v>3333</v>
      </c>
      <c r="C1045266" s="2" t="s">
        <v>24</v>
      </c>
      <c r="D1045266" s="2" t="s">
        <v>24</v>
      </c>
      <c r="E1045266" s="2" t="s">
        <v>3859</v>
      </c>
      <c r="F1045266" s="2" t="s">
        <v>3860</v>
      </c>
      <c r="G1045266" s="2" t="s">
        <v>3861</v>
      </c>
      <c r="H1045266" s="2" t="s">
        <v>22</v>
      </c>
      <c r="I1045266" s="2" t="s">
        <v>3862</v>
      </c>
      <c r="J1045266" s="4" t="n">
        <v>45926</v>
      </c>
      <c r="K1045266" s="4" t="n">
        <v>45956</v>
      </c>
      <c r="L1045266" s="21" t="n">
        <v>14996.28</v>
      </c>
      <c r="M1045266" s="4" t="n">
        <v>45939</v>
      </c>
      <c r="N1045266" s="22" t="n">
        <v>13</v>
      </c>
      <c r="O1045266" s="22" t="n">
        <v>-17</v>
      </c>
      <c r="P1045266" s="23" t="n">
        <f aca="false">L1045266*N1045266</f>
        <v>194951.64</v>
      </c>
      <c r="Q1045266" s="21" t="n">
        <f aca="false">L1045266*O1045266</f>
        <v>-254936.76</v>
      </c>
    </row>
    <row r="1045267" customFormat="false" ht="14.25" hidden="false" customHeight="true" outlineLevel="0" collapsed="false">
      <c r="A1045267" s="2" t="s">
        <v>3333</v>
      </c>
      <c r="B1045267" s="2" t="s">
        <v>3333</v>
      </c>
      <c r="C1045267" s="2" t="s">
        <v>3412</v>
      </c>
      <c r="D1045267" s="2" t="s">
        <v>3413</v>
      </c>
      <c r="E1045267" s="2" t="s">
        <v>3863</v>
      </c>
      <c r="F1045267" s="2" t="s">
        <v>3864</v>
      </c>
      <c r="G1045267" s="2" t="s">
        <v>3865</v>
      </c>
      <c r="H1045267" s="2" t="s">
        <v>22</v>
      </c>
      <c r="I1045267" s="2" t="s">
        <v>3866</v>
      </c>
      <c r="J1045267" s="4" t="n">
        <v>45975</v>
      </c>
      <c r="K1045267" s="4" t="n">
        <v>46005</v>
      </c>
      <c r="L1045267" s="21" t="n">
        <v>117008.92</v>
      </c>
      <c r="M1045267" s="4" t="n">
        <v>45993</v>
      </c>
      <c r="N1045267" s="22" t="n">
        <v>18</v>
      </c>
      <c r="O1045267" s="22" t="n">
        <v>-12</v>
      </c>
      <c r="P1045267" s="23" t="n">
        <f aca="false">L1045267*N1045267</f>
        <v>2106160.56</v>
      </c>
      <c r="Q1045267" s="21" t="n">
        <f aca="false">L1045267*O1045267</f>
        <v>-1404107.04</v>
      </c>
    </row>
    <row r="1045268" customFormat="false" ht="14.25" hidden="false" customHeight="true" outlineLevel="0" collapsed="false">
      <c r="A1045268" s="2" t="s">
        <v>3333</v>
      </c>
      <c r="B1045268" s="2" t="s">
        <v>3333</v>
      </c>
      <c r="C1045268" s="2" t="s">
        <v>3532</v>
      </c>
      <c r="D1045268" s="2" t="s">
        <v>3533</v>
      </c>
      <c r="E1045268" s="2" t="s">
        <v>3867</v>
      </c>
      <c r="F1045268" s="2" t="s">
        <v>3868</v>
      </c>
      <c r="G1045268" s="2" t="s">
        <v>3869</v>
      </c>
      <c r="H1045268" s="2" t="s">
        <v>22</v>
      </c>
      <c r="I1045268" s="2" t="s">
        <v>3870</v>
      </c>
      <c r="J1045268" s="4" t="n">
        <v>45901</v>
      </c>
      <c r="K1045268" s="4" t="n">
        <v>45931</v>
      </c>
      <c r="L1045268" s="21" t="s">
        <v>3871</v>
      </c>
      <c r="M1045268" s="4" t="n">
        <v>45929</v>
      </c>
      <c r="N1045268" s="22" t="n">
        <v>28</v>
      </c>
      <c r="O1045268" s="22" t="n">
        <v>-2</v>
      </c>
      <c r="P1045268" s="23" t="n">
        <f aca="false">L1045268*N1045268</f>
        <v>505.4</v>
      </c>
      <c r="Q1045268" s="21" t="n">
        <f aca="false">L1045268*O1045268</f>
        <v>-36.1</v>
      </c>
    </row>
    <row r="1045269" customFormat="false" ht="14.25" hidden="false" customHeight="true" outlineLevel="0" collapsed="false">
      <c r="A1045269" s="2" t="s">
        <v>3333</v>
      </c>
      <c r="B1045269" s="2" t="s">
        <v>3333</v>
      </c>
      <c r="C1045269" s="2" t="s">
        <v>3560</v>
      </c>
      <c r="D1045269" s="2" t="s">
        <v>3561</v>
      </c>
      <c r="E1045269" s="2" t="s">
        <v>3872</v>
      </c>
      <c r="F1045269" s="2" t="s">
        <v>3873</v>
      </c>
      <c r="G1045269" s="2" t="s">
        <v>83</v>
      </c>
      <c r="H1045269" s="2" t="s">
        <v>22</v>
      </c>
      <c r="I1045269" s="2" t="s">
        <v>403</v>
      </c>
      <c r="J1045269" s="4" t="n">
        <v>45784</v>
      </c>
      <c r="K1045269" s="4" t="n">
        <v>45814</v>
      </c>
      <c r="L1045269" s="21" t="n">
        <v>3500</v>
      </c>
      <c r="M1045269" s="4" t="n">
        <v>45883</v>
      </c>
      <c r="N1045269" s="22" t="n">
        <v>99</v>
      </c>
      <c r="O1045269" s="22" t="n">
        <v>69</v>
      </c>
      <c r="P1045269" s="23" t="n">
        <f aca="false">L1045269*N1045269</f>
        <v>346500</v>
      </c>
      <c r="Q1045269" s="21" t="n">
        <f aca="false">L1045269*O1045269</f>
        <v>241500</v>
      </c>
    </row>
    <row r="1045270" customFormat="false" ht="14.25" hidden="false" customHeight="true" outlineLevel="0" collapsed="false">
      <c r="A1045270" s="2" t="s">
        <v>3333</v>
      </c>
      <c r="B1045270" s="2" t="s">
        <v>3333</v>
      </c>
      <c r="C1045270" s="2" t="s">
        <v>3340</v>
      </c>
      <c r="D1045270" s="2" t="s">
        <v>3341</v>
      </c>
      <c r="E1045270" s="2" t="s">
        <v>3874</v>
      </c>
      <c r="F1045270" s="2" t="s">
        <v>3875</v>
      </c>
      <c r="G1045270" s="2" t="s">
        <v>3876</v>
      </c>
      <c r="H1045270" s="2" t="s">
        <v>22</v>
      </c>
      <c r="I1045270" s="2" t="s">
        <v>3354</v>
      </c>
      <c r="J1045270" s="4" t="n">
        <v>45742</v>
      </c>
      <c r="K1045270" s="4" t="n">
        <v>45772</v>
      </c>
      <c r="L1045270" s="21" t="s">
        <v>3355</v>
      </c>
      <c r="M1045270" s="4" t="n">
        <v>46022</v>
      </c>
      <c r="N1045270" s="22" t="n">
        <v>280</v>
      </c>
      <c r="O1045270" s="22" t="n">
        <v>250</v>
      </c>
      <c r="P1045270" s="23" t="n">
        <f aca="false">L1045270*N1045270</f>
        <v>74919.6</v>
      </c>
      <c r="Q1045270" s="21" t="n">
        <f aca="false">L1045270*O1045270</f>
        <v>66892.5</v>
      </c>
    </row>
    <row r="1045271" customFormat="false" ht="14.25" hidden="false" customHeight="true" outlineLevel="0" collapsed="false">
      <c r="A1045271" s="2" t="s">
        <v>3333</v>
      </c>
      <c r="B1045271" s="2" t="s">
        <v>3333</v>
      </c>
      <c r="C1045271" s="2" t="s">
        <v>3340</v>
      </c>
      <c r="D1045271" s="2" t="s">
        <v>3341</v>
      </c>
      <c r="E1045271" s="2" t="s">
        <v>3877</v>
      </c>
      <c r="F1045271" s="2" t="s">
        <v>3878</v>
      </c>
      <c r="G1045271" s="2" t="s">
        <v>3879</v>
      </c>
      <c r="H1045271" s="2" t="s">
        <v>22</v>
      </c>
      <c r="I1045271" s="2" t="s">
        <v>3378</v>
      </c>
      <c r="J1045271" s="4" t="n">
        <v>45748</v>
      </c>
      <c r="K1045271" s="4" t="n">
        <v>45777</v>
      </c>
      <c r="L1045271" s="21" t="s">
        <v>3379</v>
      </c>
      <c r="M1045271" s="4" t="n">
        <v>45775</v>
      </c>
      <c r="N1045271" s="22" t="n">
        <v>27</v>
      </c>
      <c r="O1045271" s="22" t="n">
        <v>-2</v>
      </c>
      <c r="P1045271" s="23" t="n">
        <f aca="false">L1045271*N1045271</f>
        <v>6197.31</v>
      </c>
      <c r="Q1045271" s="21" t="n">
        <f aca="false">L1045271*O1045271</f>
        <v>-459.06</v>
      </c>
    </row>
    <row r="1045272" customFormat="false" ht="14.25" hidden="false" customHeight="true" outlineLevel="0" collapsed="false">
      <c r="A1045272" s="2" t="s">
        <v>3333</v>
      </c>
      <c r="B1045272" s="2" t="s">
        <v>3333</v>
      </c>
      <c r="C1045272" s="2" t="s">
        <v>3880</v>
      </c>
      <c r="D1045272" s="2" t="s">
        <v>3881</v>
      </c>
      <c r="E1045272" s="2" t="s">
        <v>3882</v>
      </c>
      <c r="F1045272" s="2" t="s">
        <v>3883</v>
      </c>
      <c r="G1045272" s="2" t="s">
        <v>3884</v>
      </c>
      <c r="H1045272" s="2" t="s">
        <v>22</v>
      </c>
      <c r="I1045272" s="2" t="s">
        <v>3885</v>
      </c>
      <c r="J1045272" s="4" t="n">
        <v>45896</v>
      </c>
      <c r="K1045272" s="4" t="n">
        <v>45926</v>
      </c>
      <c r="L1045272" s="21" t="n">
        <v>2975.98</v>
      </c>
      <c r="M1045272" s="4" t="n">
        <v>46022</v>
      </c>
      <c r="N1045272" s="22" t="n">
        <v>126</v>
      </c>
      <c r="O1045272" s="22" t="n">
        <v>96</v>
      </c>
      <c r="P1045272" s="23" t="n">
        <f aca="false">L1045272*N1045272</f>
        <v>374973.48</v>
      </c>
      <c r="Q1045272" s="21" t="n">
        <f aca="false">L1045272*O1045272</f>
        <v>285694.08</v>
      </c>
    </row>
    <row r="1045273" customFormat="false" ht="14.25" hidden="false" customHeight="true" outlineLevel="0" collapsed="false">
      <c r="A1045273" s="2" t="s">
        <v>3333</v>
      </c>
      <c r="B1045273" s="2" t="s">
        <v>3333</v>
      </c>
      <c r="C1045273" s="2" t="s">
        <v>3509</v>
      </c>
      <c r="D1045273" s="2" t="s">
        <v>3510</v>
      </c>
      <c r="E1045273" s="2" t="s">
        <v>3886</v>
      </c>
      <c r="F1045273" s="2" t="s">
        <v>3887</v>
      </c>
      <c r="G1045273" s="2" t="s">
        <v>3888</v>
      </c>
      <c r="H1045273" s="2" t="s">
        <v>22</v>
      </c>
      <c r="I1045273" s="2" t="s">
        <v>3889</v>
      </c>
      <c r="J1045273" s="4" t="n">
        <v>45644</v>
      </c>
      <c r="K1045273" s="4" t="n">
        <v>45674</v>
      </c>
      <c r="L1045273" s="21" t="n">
        <v>23898.26</v>
      </c>
      <c r="M1045273" s="4" t="n">
        <v>45713</v>
      </c>
      <c r="N1045273" s="22" t="n">
        <v>69</v>
      </c>
      <c r="O1045273" s="22" t="n">
        <v>39</v>
      </c>
      <c r="P1045273" s="23" t="n">
        <f aca="false">L1045273*N1045273</f>
        <v>1648979.94</v>
      </c>
      <c r="Q1045273" s="21" t="n">
        <f aca="false">L1045273*O1045273</f>
        <v>932032.14</v>
      </c>
    </row>
    <row r="1045274" customFormat="false" ht="14.25" hidden="false" customHeight="true" outlineLevel="0" collapsed="false">
      <c r="A1045274" s="2" t="s">
        <v>3333</v>
      </c>
      <c r="B1045274" s="2" t="s">
        <v>3333</v>
      </c>
      <c r="C1045274" s="2" t="s">
        <v>3388</v>
      </c>
      <c r="D1045274" s="2" t="s">
        <v>3389</v>
      </c>
      <c r="E1045274" s="2" t="s">
        <v>3890</v>
      </c>
      <c r="F1045274" s="2" t="s">
        <v>3891</v>
      </c>
      <c r="G1045274" s="2" t="s">
        <v>3892</v>
      </c>
      <c r="H1045274" s="2" t="s">
        <v>22</v>
      </c>
      <c r="I1045274" s="2" t="s">
        <v>3893</v>
      </c>
      <c r="J1045274" s="4" t="n">
        <v>45672</v>
      </c>
      <c r="K1045274" s="4" t="n">
        <v>45702</v>
      </c>
      <c r="L1045274" s="21" t="n">
        <v>160442.26</v>
      </c>
      <c r="M1045274" s="4" t="n">
        <v>45685</v>
      </c>
      <c r="N1045274" s="22" t="n">
        <v>13</v>
      </c>
      <c r="O1045274" s="22" t="n">
        <v>-17</v>
      </c>
      <c r="P1045274" s="23" t="n">
        <f aca="false">L1045274*N1045274</f>
        <v>2085749.38</v>
      </c>
      <c r="Q1045274" s="21" t="n">
        <f aca="false">L1045274*O1045274</f>
        <v>-2727518.42</v>
      </c>
    </row>
    <row r="1045275" customFormat="false" ht="14.25" hidden="false" customHeight="true" outlineLevel="0" collapsed="false">
      <c r="A1045275" s="2" t="s">
        <v>3333</v>
      </c>
      <c r="B1045275" s="2" t="s">
        <v>3333</v>
      </c>
      <c r="C1045275" s="2" t="s">
        <v>3894</v>
      </c>
      <c r="D1045275" s="2" t="s">
        <v>3895</v>
      </c>
      <c r="E1045275" s="2" t="s">
        <v>3896</v>
      </c>
      <c r="F1045275" s="2" t="s">
        <v>3897</v>
      </c>
      <c r="G1045275" s="2" t="s">
        <v>3898</v>
      </c>
      <c r="H1045275" s="2" t="s">
        <v>22</v>
      </c>
      <c r="I1045275" s="2" t="s">
        <v>3899</v>
      </c>
      <c r="J1045275" s="4" t="n">
        <v>45993</v>
      </c>
      <c r="K1045275" s="4" t="n">
        <v>46023</v>
      </c>
      <c r="L1045275" s="21" t="n">
        <v>16393.4</v>
      </c>
      <c r="M1045275" s="4" t="n">
        <v>46014</v>
      </c>
      <c r="N1045275" s="22" t="n">
        <v>21</v>
      </c>
      <c r="O1045275" s="22" t="n">
        <v>-9</v>
      </c>
      <c r="P1045275" s="23" t="n">
        <f aca="false">L1045275*N1045275</f>
        <v>344261.4</v>
      </c>
      <c r="Q1045275" s="21" t="n">
        <f aca="false">L1045275*O1045275</f>
        <v>-147540.6</v>
      </c>
    </row>
    <row r="1045276" customFormat="false" ht="14.25" hidden="false" customHeight="true" outlineLevel="0" collapsed="false">
      <c r="A1045276" s="2" t="s">
        <v>3333</v>
      </c>
      <c r="B1045276" s="2" t="s">
        <v>3333</v>
      </c>
      <c r="C1045276" s="2" t="s">
        <v>3880</v>
      </c>
      <c r="D1045276" s="2" t="s">
        <v>3881</v>
      </c>
      <c r="E1045276" s="2" t="s">
        <v>3900</v>
      </c>
      <c r="F1045276" s="2" t="s">
        <v>3901</v>
      </c>
      <c r="G1045276" s="2" t="s">
        <v>3902</v>
      </c>
      <c r="H1045276" s="2" t="s">
        <v>22</v>
      </c>
      <c r="I1045276" s="2" t="s">
        <v>3903</v>
      </c>
      <c r="J1045276" s="4" t="n">
        <v>45779</v>
      </c>
      <c r="K1045276" s="4" t="n">
        <v>45809</v>
      </c>
      <c r="L1045276" s="21" t="n">
        <v>3744</v>
      </c>
      <c r="M1045276" s="4" t="n">
        <v>45819</v>
      </c>
      <c r="N1045276" s="22" t="n">
        <v>40</v>
      </c>
      <c r="O1045276" s="22" t="n">
        <v>10</v>
      </c>
      <c r="P1045276" s="23" t="n">
        <f aca="false">L1045276*N1045276</f>
        <v>149760</v>
      </c>
      <c r="Q1045276" s="21" t="n">
        <f aca="false">L1045276*O1045276</f>
        <v>37440</v>
      </c>
    </row>
    <row r="1045277" customFormat="false" ht="14.25" hidden="false" customHeight="true" outlineLevel="0" collapsed="false">
      <c r="A1045277" s="2" t="s">
        <v>3333</v>
      </c>
      <c r="B1045277" s="2" t="s">
        <v>3333</v>
      </c>
      <c r="C1045277" s="2" t="s">
        <v>3904</v>
      </c>
      <c r="D1045277" s="2" t="s">
        <v>3905</v>
      </c>
      <c r="E1045277" s="2" t="s">
        <v>3906</v>
      </c>
      <c r="F1045277" s="2" t="s">
        <v>3907</v>
      </c>
      <c r="G1045277" s="2" t="s">
        <v>3908</v>
      </c>
      <c r="H1045277" s="2" t="s">
        <v>22</v>
      </c>
      <c r="I1045277" s="2" t="s">
        <v>3909</v>
      </c>
      <c r="J1045277" s="4" t="n">
        <v>45769</v>
      </c>
      <c r="K1045277" s="4" t="n">
        <v>45799</v>
      </c>
      <c r="L1045277" s="21" t="n">
        <v>114573.43</v>
      </c>
      <c r="M1045277" s="4" t="n">
        <v>45799</v>
      </c>
      <c r="N1045277" s="22" t="n">
        <v>30</v>
      </c>
      <c r="O1045277" s="22" t="n">
        <v>0</v>
      </c>
      <c r="P1045277" s="23" t="n">
        <f aca="false">L1045277*N1045277</f>
        <v>3437202.9</v>
      </c>
      <c r="Q1045277" s="21" t="n">
        <f aca="false">L1045277*O1045277</f>
        <v>0</v>
      </c>
    </row>
    <row r="1045278" customFormat="false" ht="14.25" hidden="false" customHeight="true" outlineLevel="0" collapsed="false">
      <c r="A1045278" s="2" t="s">
        <v>3333</v>
      </c>
      <c r="B1045278" s="2" t="s">
        <v>3333</v>
      </c>
      <c r="C1045278" s="2" t="s">
        <v>3910</v>
      </c>
      <c r="D1045278" s="2" t="s">
        <v>3911</v>
      </c>
      <c r="E1045278" s="2" t="s">
        <v>3912</v>
      </c>
      <c r="F1045278" s="2" t="s">
        <v>3913</v>
      </c>
      <c r="G1045278" s="2" t="s">
        <v>3914</v>
      </c>
      <c r="H1045278" s="2" t="s">
        <v>22</v>
      </c>
      <c r="I1045278" s="2" t="s">
        <v>3915</v>
      </c>
      <c r="J1045278" s="4" t="n">
        <v>45797</v>
      </c>
      <c r="K1045278" s="4" t="n">
        <v>45827</v>
      </c>
      <c r="L1045278" s="21" t="n">
        <v>54193</v>
      </c>
      <c r="M1045278" s="4" t="n">
        <v>45888</v>
      </c>
      <c r="N1045278" s="22" t="n">
        <v>91</v>
      </c>
      <c r="O1045278" s="22" t="n">
        <v>61</v>
      </c>
      <c r="P1045278" s="23" t="n">
        <f aca="false">L1045278*N1045278</f>
        <v>4931563</v>
      </c>
      <c r="Q1045278" s="21" t="n">
        <f aca="false">L1045278*O1045278</f>
        <v>3305773</v>
      </c>
    </row>
    <row r="1045279" customFormat="false" ht="14.25" hidden="false" customHeight="true" outlineLevel="0" collapsed="false">
      <c r="A1045279" s="2" t="s">
        <v>3333</v>
      </c>
      <c r="B1045279" s="2" t="s">
        <v>3333</v>
      </c>
      <c r="C1045279" s="2" t="s">
        <v>3880</v>
      </c>
      <c r="D1045279" s="2" t="s">
        <v>3881</v>
      </c>
      <c r="E1045279" s="2" t="s">
        <v>3916</v>
      </c>
      <c r="F1045279" s="2" t="s">
        <v>3917</v>
      </c>
      <c r="G1045279" s="2" t="s">
        <v>3918</v>
      </c>
      <c r="H1045279" s="2" t="s">
        <v>22</v>
      </c>
      <c r="I1045279" s="2" t="s">
        <v>3919</v>
      </c>
      <c r="J1045279" s="4" t="n">
        <v>45992</v>
      </c>
      <c r="K1045279" s="4" t="n">
        <v>46022</v>
      </c>
      <c r="L1045279" s="21" t="n">
        <v>5616</v>
      </c>
      <c r="M1045279" s="4" t="n">
        <v>46009</v>
      </c>
      <c r="N1045279" s="22" t="n">
        <v>17</v>
      </c>
      <c r="O1045279" s="22" t="n">
        <v>-13</v>
      </c>
      <c r="P1045279" s="23" t="n">
        <f aca="false">L1045279*N1045279</f>
        <v>95472</v>
      </c>
      <c r="Q1045279" s="21" t="n">
        <f aca="false">L1045279*O1045279</f>
        <v>-73008</v>
      </c>
    </row>
    <row r="1045280" customFormat="false" ht="14.25" hidden="false" customHeight="true" outlineLevel="0" collapsed="false">
      <c r="A1045280" s="2" t="s">
        <v>3333</v>
      </c>
      <c r="B1045280" s="2" t="s">
        <v>3333</v>
      </c>
      <c r="C1045280" s="2" t="s">
        <v>3369</v>
      </c>
      <c r="D1045280" s="2" t="s">
        <v>3370</v>
      </c>
      <c r="E1045280" s="2" t="s">
        <v>3920</v>
      </c>
      <c r="F1045280" s="2" t="s">
        <v>3921</v>
      </c>
      <c r="G1045280" s="2" t="s">
        <v>3922</v>
      </c>
      <c r="H1045280" s="2" t="s">
        <v>22</v>
      </c>
      <c r="I1045280" s="2" t="s">
        <v>3704</v>
      </c>
      <c r="J1045280" s="4" t="n">
        <v>45860</v>
      </c>
      <c r="K1045280" s="4" t="n">
        <v>45890</v>
      </c>
      <c r="L1045280" s="21" t="n">
        <v>5776.35</v>
      </c>
      <c r="M1045280" s="4" t="n">
        <v>45887</v>
      </c>
      <c r="N1045280" s="22" t="n">
        <v>27</v>
      </c>
      <c r="O1045280" s="22" t="n">
        <v>-3</v>
      </c>
      <c r="P1045280" s="23" t="n">
        <f aca="false">L1045280*N1045280</f>
        <v>155961.45</v>
      </c>
      <c r="Q1045280" s="21" t="n">
        <f aca="false">L1045280*O1045280</f>
        <v>-17329.05</v>
      </c>
    </row>
    <row r="1045281" customFormat="false" ht="14.25" hidden="false" customHeight="true" outlineLevel="0" collapsed="false">
      <c r="A1045281" s="2" t="s">
        <v>3333</v>
      </c>
      <c r="B1045281" s="2" t="s">
        <v>3333</v>
      </c>
      <c r="C1045281" s="2" t="s">
        <v>3486</v>
      </c>
      <c r="D1045281" s="2" t="s">
        <v>3487</v>
      </c>
      <c r="E1045281" s="2" t="s">
        <v>3923</v>
      </c>
      <c r="F1045281" s="2" t="s">
        <v>3924</v>
      </c>
      <c r="G1045281" s="2" t="s">
        <v>3925</v>
      </c>
      <c r="H1045281" s="2" t="s">
        <v>22</v>
      </c>
      <c r="I1045281" s="2" t="s">
        <v>3758</v>
      </c>
      <c r="J1045281" s="4" t="n">
        <v>45721</v>
      </c>
      <c r="K1045281" s="4" t="n">
        <v>45751</v>
      </c>
      <c r="L1045281" s="21" t="s">
        <v>3759</v>
      </c>
      <c r="M1045281" s="4" t="n">
        <v>45845</v>
      </c>
      <c r="N1045281" s="22" t="n">
        <v>124</v>
      </c>
      <c r="O1045281" s="22" t="n">
        <v>94</v>
      </c>
      <c r="P1045281" s="23" t="n">
        <f aca="false">L1045281*N1045281</f>
        <v>6403.36</v>
      </c>
      <c r="Q1045281" s="21" t="n">
        <f aca="false">L1045281*O1045281</f>
        <v>4854.16</v>
      </c>
    </row>
    <row r="1045282" customFormat="false" ht="14.25" hidden="false" customHeight="true" outlineLevel="0" collapsed="false">
      <c r="A1045282" s="2" t="s">
        <v>3333</v>
      </c>
      <c r="B1045282" s="2" t="s">
        <v>3333</v>
      </c>
      <c r="C1045282" s="2" t="s">
        <v>3486</v>
      </c>
      <c r="D1045282" s="2" t="s">
        <v>3487</v>
      </c>
      <c r="E1045282" s="2" t="s">
        <v>3926</v>
      </c>
      <c r="F1045282" s="2" t="s">
        <v>3927</v>
      </c>
      <c r="G1045282" s="2" t="s">
        <v>3928</v>
      </c>
      <c r="H1045282" s="2" t="s">
        <v>22</v>
      </c>
      <c r="I1045282" s="2" t="s">
        <v>3758</v>
      </c>
      <c r="J1045282" s="4" t="n">
        <v>45828</v>
      </c>
      <c r="K1045282" s="4" t="n">
        <v>45858</v>
      </c>
      <c r="L1045282" s="21" t="s">
        <v>3759</v>
      </c>
      <c r="M1045282" s="4" t="n">
        <v>45952</v>
      </c>
      <c r="N1045282" s="22" t="n">
        <v>124</v>
      </c>
      <c r="O1045282" s="22" t="n">
        <v>94</v>
      </c>
      <c r="P1045282" s="23" t="n">
        <f aca="false">L1045282*N1045282</f>
        <v>6403.36</v>
      </c>
      <c r="Q1045282" s="21" t="n">
        <f aca="false">L1045282*O1045282</f>
        <v>4854.16</v>
      </c>
    </row>
    <row r="1045283" customFormat="false" ht="14.25" hidden="false" customHeight="true" outlineLevel="0" collapsed="false">
      <c r="A1045283" s="2" t="s">
        <v>3333</v>
      </c>
      <c r="B1045283" s="2" t="s">
        <v>3333</v>
      </c>
      <c r="C1045283" s="2" t="s">
        <v>3334</v>
      </c>
      <c r="D1045283" s="2" t="s">
        <v>3335</v>
      </c>
      <c r="E1045283" s="2" t="s">
        <v>3929</v>
      </c>
      <c r="F1045283" s="2" t="s">
        <v>3930</v>
      </c>
      <c r="G1045283" s="2" t="s">
        <v>3931</v>
      </c>
      <c r="H1045283" s="2" t="s">
        <v>22</v>
      </c>
      <c r="I1045283" s="2" t="s">
        <v>3932</v>
      </c>
      <c r="J1045283" s="4" t="n">
        <v>45755</v>
      </c>
      <c r="K1045283" s="4" t="n">
        <v>45785</v>
      </c>
      <c r="L1045283" s="21" t="n">
        <v>409634.34</v>
      </c>
      <c r="M1045283" s="4" t="n">
        <v>45785</v>
      </c>
      <c r="N1045283" s="22" t="n">
        <v>30</v>
      </c>
      <c r="O1045283" s="22" t="n">
        <v>0</v>
      </c>
      <c r="P1045283" s="23" t="n">
        <f aca="false">L1045283*N1045283</f>
        <v>12289030.2</v>
      </c>
      <c r="Q1045283" s="21" t="n">
        <f aca="false">L1045283*O1045283</f>
        <v>0</v>
      </c>
    </row>
    <row r="1045284" customFormat="false" ht="14.25" hidden="false" customHeight="true" outlineLevel="0" collapsed="false">
      <c r="A1045284" s="2" t="s">
        <v>3333</v>
      </c>
      <c r="B1045284" s="2" t="s">
        <v>3333</v>
      </c>
      <c r="C1045284" s="2" t="s">
        <v>3334</v>
      </c>
      <c r="D1045284" s="2" t="s">
        <v>3335</v>
      </c>
      <c r="E1045284" s="2" t="s">
        <v>3933</v>
      </c>
      <c r="F1045284" s="2" t="s">
        <v>3934</v>
      </c>
      <c r="G1045284" s="2" t="s">
        <v>3935</v>
      </c>
      <c r="H1045284" s="2" t="s">
        <v>22</v>
      </c>
      <c r="I1045284" s="2" t="s">
        <v>3936</v>
      </c>
      <c r="J1045284" s="4" t="n">
        <v>45931</v>
      </c>
      <c r="K1045284" s="4" t="n">
        <v>45961</v>
      </c>
      <c r="L1045284" s="21" t="n">
        <v>9912.86</v>
      </c>
      <c r="M1045284" s="4" t="n">
        <v>45947</v>
      </c>
      <c r="N1045284" s="22" t="n">
        <v>16</v>
      </c>
      <c r="O1045284" s="22" t="n">
        <v>-14</v>
      </c>
      <c r="P1045284" s="23" t="n">
        <f aca="false">L1045284*N1045284</f>
        <v>158605.76</v>
      </c>
      <c r="Q1045284" s="21" t="n">
        <f aca="false">L1045284*O1045284</f>
        <v>-138780.04</v>
      </c>
    </row>
    <row r="1045285" customFormat="false" ht="14.25" hidden="false" customHeight="true" outlineLevel="0" collapsed="false">
      <c r="A1045285" s="2" t="s">
        <v>3333</v>
      </c>
      <c r="B1045285" s="2" t="s">
        <v>3333</v>
      </c>
      <c r="C1045285" s="2" t="s">
        <v>3388</v>
      </c>
      <c r="D1045285" s="2" t="s">
        <v>3389</v>
      </c>
      <c r="E1045285" s="2" t="s">
        <v>3937</v>
      </c>
      <c r="F1045285" s="2" t="s">
        <v>3938</v>
      </c>
      <c r="G1045285" s="2" t="s">
        <v>3939</v>
      </c>
      <c r="H1045285" s="2" t="s">
        <v>22</v>
      </c>
      <c r="I1045285" s="2" t="s">
        <v>3940</v>
      </c>
      <c r="J1045285" s="4" t="n">
        <v>45853</v>
      </c>
      <c r="K1045285" s="4" t="n">
        <v>45883</v>
      </c>
      <c r="L1045285" s="21" t="n">
        <v>139422.56</v>
      </c>
      <c r="M1045285" s="4" t="n">
        <v>45866</v>
      </c>
      <c r="N1045285" s="22" t="n">
        <v>13</v>
      </c>
      <c r="O1045285" s="22" t="n">
        <v>-17</v>
      </c>
      <c r="P1045285" s="23" t="n">
        <f aca="false">L1045285*N1045285</f>
        <v>1812493.28</v>
      </c>
      <c r="Q1045285" s="21" t="n">
        <f aca="false">L1045285*O1045285</f>
        <v>-2370183.52</v>
      </c>
    </row>
    <row r="1045286" customFormat="false" ht="14.25" hidden="false" customHeight="true" outlineLevel="0" collapsed="false">
      <c r="A1045286" s="2" t="s">
        <v>3333</v>
      </c>
      <c r="B1045286" s="2" t="s">
        <v>3333</v>
      </c>
      <c r="C1045286" s="2" t="s">
        <v>3801</v>
      </c>
      <c r="D1045286" s="2" t="s">
        <v>3802</v>
      </c>
      <c r="E1045286" s="2" t="s">
        <v>3941</v>
      </c>
      <c r="F1045286" s="2" t="s">
        <v>3942</v>
      </c>
      <c r="G1045286" s="2" t="s">
        <v>3943</v>
      </c>
      <c r="H1045286" s="2" t="s">
        <v>22</v>
      </c>
      <c r="I1045286" s="2" t="s">
        <v>3944</v>
      </c>
      <c r="J1045286" s="4" t="n">
        <v>45945</v>
      </c>
      <c r="K1045286" s="4" t="n">
        <v>45975</v>
      </c>
      <c r="L1045286" s="21" t="n">
        <v>100036.05</v>
      </c>
      <c r="M1045286" s="4" t="n">
        <v>45951</v>
      </c>
      <c r="N1045286" s="22" t="n">
        <v>6</v>
      </c>
      <c r="O1045286" s="22" t="n">
        <v>-24</v>
      </c>
      <c r="P1045286" s="23" t="n">
        <f aca="false">L1045286*N1045286</f>
        <v>600216.3</v>
      </c>
      <c r="Q1045286" s="21" t="n">
        <f aca="false">L1045286*O1045286</f>
        <v>-2400865.2</v>
      </c>
    </row>
    <row r="1045287" customFormat="false" ht="14.25" hidden="false" customHeight="true" outlineLevel="0" collapsed="false">
      <c r="A1045287" s="2" t="s">
        <v>3333</v>
      </c>
      <c r="B1045287" s="2" t="s">
        <v>3333</v>
      </c>
      <c r="C1045287" s="2" t="s">
        <v>3340</v>
      </c>
      <c r="D1045287" s="2" t="s">
        <v>3341</v>
      </c>
      <c r="E1045287" s="2" t="s">
        <v>3945</v>
      </c>
      <c r="F1045287" s="2" t="s">
        <v>3946</v>
      </c>
      <c r="G1045287" s="2" t="s">
        <v>3947</v>
      </c>
      <c r="H1045287" s="2" t="s">
        <v>22</v>
      </c>
      <c r="I1045287" s="2" t="s">
        <v>3948</v>
      </c>
      <c r="J1045287" s="4" t="n">
        <v>45637</v>
      </c>
      <c r="K1045287" s="4" t="n">
        <v>45667</v>
      </c>
      <c r="L1045287" s="21" t="n">
        <v>2576.66</v>
      </c>
      <c r="M1045287" s="4" t="n">
        <v>46022</v>
      </c>
      <c r="N1045287" s="22" t="n">
        <v>385</v>
      </c>
      <c r="O1045287" s="22" t="n">
        <v>355</v>
      </c>
      <c r="P1045287" s="23" t="n">
        <f aca="false">L1045287*N1045287</f>
        <v>992014.1</v>
      </c>
      <c r="Q1045287" s="21" t="n">
        <f aca="false">L1045287*O1045287</f>
        <v>914714.3</v>
      </c>
    </row>
    <row r="1045288" customFormat="false" ht="14.25" hidden="false" customHeight="true" outlineLevel="0" collapsed="false">
      <c r="A1045288" s="2" t="s">
        <v>3333</v>
      </c>
      <c r="B1045288" s="2" t="s">
        <v>3333</v>
      </c>
      <c r="C1045288" s="2" t="s">
        <v>24</v>
      </c>
      <c r="D1045288" s="2" t="s">
        <v>24</v>
      </c>
      <c r="E1045288" s="2" t="s">
        <v>3949</v>
      </c>
      <c r="F1045288" s="2" t="s">
        <v>3950</v>
      </c>
      <c r="G1045288" s="2" t="s">
        <v>3951</v>
      </c>
      <c r="H1045288" s="2" t="s">
        <v>22</v>
      </c>
      <c r="I1045288" s="2" t="s">
        <v>3952</v>
      </c>
      <c r="J1045288" s="4" t="n">
        <v>45835</v>
      </c>
      <c r="K1045288" s="4" t="n">
        <v>45865</v>
      </c>
      <c r="L1045288" s="21" t="n">
        <v>22439.57</v>
      </c>
      <c r="M1045288" s="4" t="n">
        <v>45862</v>
      </c>
      <c r="N1045288" s="22" t="n">
        <v>27</v>
      </c>
      <c r="O1045288" s="22" t="n">
        <v>-3</v>
      </c>
      <c r="P1045288" s="23" t="n">
        <f aca="false">L1045288*N1045288</f>
        <v>605868.39</v>
      </c>
      <c r="Q1045288" s="21" t="n">
        <f aca="false">L1045288*O1045288</f>
        <v>-67318.71</v>
      </c>
    </row>
    <row r="1045289" customFormat="false" ht="14.25" hidden="false" customHeight="true" outlineLevel="0" collapsed="false">
      <c r="A1045289" s="2" t="s">
        <v>3333</v>
      </c>
      <c r="B1045289" s="2" t="s">
        <v>3333</v>
      </c>
      <c r="C1045289" s="2" t="s">
        <v>3953</v>
      </c>
      <c r="D1045289" s="2" t="s">
        <v>3954</v>
      </c>
      <c r="E1045289" s="2" t="s">
        <v>3955</v>
      </c>
      <c r="F1045289" s="2" t="s">
        <v>3956</v>
      </c>
      <c r="G1045289" s="2" t="s">
        <v>3957</v>
      </c>
      <c r="H1045289" s="2" t="s">
        <v>22</v>
      </c>
      <c r="I1045289" s="2" t="s">
        <v>3958</v>
      </c>
      <c r="J1045289" s="4" t="n">
        <v>45910</v>
      </c>
      <c r="K1045289" s="4" t="n">
        <v>45940</v>
      </c>
      <c r="L1045289" s="21" t="s">
        <v>3958</v>
      </c>
      <c r="M1045289" s="4" t="n">
        <v>45922</v>
      </c>
      <c r="N1045289" s="22" t="n">
        <v>12</v>
      </c>
      <c r="O1045289" s="22" t="n">
        <v>-18</v>
      </c>
      <c r="P1045289" s="23" t="n">
        <f aca="false">L1045289*N1045289</f>
        <v>6000</v>
      </c>
      <c r="Q1045289" s="21" t="n">
        <f aca="false">L1045289*O1045289</f>
        <v>-9000</v>
      </c>
    </row>
    <row r="1045290" customFormat="false" ht="14.25" hidden="false" customHeight="true" outlineLevel="0" collapsed="false">
      <c r="A1045290" s="2" t="s">
        <v>3333</v>
      </c>
      <c r="B1045290" s="2" t="s">
        <v>3333</v>
      </c>
      <c r="C1045290" s="2" t="s">
        <v>3369</v>
      </c>
      <c r="D1045290" s="2" t="s">
        <v>3370</v>
      </c>
      <c r="E1045290" s="2" t="s">
        <v>3959</v>
      </c>
      <c r="F1045290" s="2" t="s">
        <v>3960</v>
      </c>
      <c r="G1045290" s="2" t="s">
        <v>3961</v>
      </c>
      <c r="H1045290" s="2" t="s">
        <v>22</v>
      </c>
      <c r="I1045290" s="2" t="s">
        <v>3962</v>
      </c>
      <c r="J1045290" s="4" t="n">
        <v>45894</v>
      </c>
      <c r="K1045290" s="4" t="n">
        <v>45924</v>
      </c>
      <c r="L1045290" s="21" t="n">
        <v>198220.72</v>
      </c>
      <c r="M1045290" s="4" t="n">
        <v>45929</v>
      </c>
      <c r="N1045290" s="22" t="n">
        <v>35</v>
      </c>
      <c r="O1045290" s="22" t="n">
        <v>5</v>
      </c>
      <c r="P1045290" s="23" t="n">
        <f aca="false">L1045290*N1045290</f>
        <v>6937725.2</v>
      </c>
      <c r="Q1045290" s="21" t="n">
        <f aca="false">L1045290*O1045290</f>
        <v>991103.6</v>
      </c>
    </row>
    <row r="1045291" customFormat="false" ht="14.25" hidden="false" customHeight="true" outlineLevel="0" collapsed="false">
      <c r="A1045291" s="2" t="s">
        <v>3333</v>
      </c>
      <c r="B1045291" s="2" t="s">
        <v>3333</v>
      </c>
      <c r="C1045291" s="2" t="s">
        <v>3801</v>
      </c>
      <c r="D1045291" s="2" t="s">
        <v>3802</v>
      </c>
      <c r="E1045291" s="2" t="s">
        <v>3963</v>
      </c>
      <c r="F1045291" s="2" t="s">
        <v>3964</v>
      </c>
      <c r="G1045291" s="2" t="s">
        <v>3965</v>
      </c>
      <c r="H1045291" s="2" t="s">
        <v>22</v>
      </c>
      <c r="I1045291" s="2" t="s">
        <v>3966</v>
      </c>
      <c r="J1045291" s="4" t="n">
        <v>45769</v>
      </c>
      <c r="K1045291" s="4" t="n">
        <v>45799</v>
      </c>
      <c r="L1045291" s="21" t="s">
        <v>3967</v>
      </c>
      <c r="M1045291" s="4" t="n">
        <v>46022</v>
      </c>
      <c r="N1045291" s="22" t="n">
        <v>253</v>
      </c>
      <c r="O1045291" s="22" t="n">
        <v>223</v>
      </c>
      <c r="P1045291" s="23" t="n">
        <f aca="false">L1045291*N1045291</f>
        <v>123504.48</v>
      </c>
      <c r="Q1045291" s="21" t="n">
        <f aca="false">L1045291*O1045291</f>
        <v>108859.68</v>
      </c>
    </row>
    <row r="1045292" customFormat="false" ht="14.25" hidden="false" customHeight="true" outlineLevel="0" collapsed="false">
      <c r="A1045292" s="2" t="s">
        <v>3333</v>
      </c>
      <c r="B1045292" s="2" t="s">
        <v>3333</v>
      </c>
      <c r="C1045292" s="2" t="s">
        <v>3460</v>
      </c>
      <c r="D1045292" s="2" t="s">
        <v>3461</v>
      </c>
      <c r="E1045292" s="2" t="s">
        <v>3968</v>
      </c>
      <c r="F1045292" s="2" t="s">
        <v>3969</v>
      </c>
      <c r="G1045292" s="2" t="s">
        <v>3970</v>
      </c>
      <c r="H1045292" s="2" t="s">
        <v>22</v>
      </c>
      <c r="I1045292" s="2" t="s">
        <v>3971</v>
      </c>
      <c r="J1045292" s="4" t="n">
        <v>45807</v>
      </c>
      <c r="K1045292" s="4" t="n">
        <v>45837</v>
      </c>
      <c r="L1045292" s="21" t="n">
        <v>36927.8</v>
      </c>
      <c r="M1045292" s="4" t="n">
        <v>45832</v>
      </c>
      <c r="N1045292" s="22" t="n">
        <v>25</v>
      </c>
      <c r="O1045292" s="22" t="n">
        <v>-5</v>
      </c>
      <c r="P1045292" s="23" t="n">
        <f aca="false">L1045292*N1045292</f>
        <v>923195</v>
      </c>
      <c r="Q1045292" s="21" t="n">
        <f aca="false">L1045292*O1045292</f>
        <v>-184639</v>
      </c>
    </row>
    <row r="1045293" customFormat="false" ht="14.25" hidden="false" customHeight="true" outlineLevel="0" collapsed="false">
      <c r="A1045293" s="2" t="s">
        <v>3333</v>
      </c>
      <c r="B1045293" s="2" t="s">
        <v>3333</v>
      </c>
      <c r="C1045293" s="2" t="s">
        <v>3340</v>
      </c>
      <c r="D1045293" s="2" t="s">
        <v>3341</v>
      </c>
      <c r="E1045293" s="2" t="s">
        <v>3972</v>
      </c>
      <c r="F1045293" s="2" t="s">
        <v>3973</v>
      </c>
      <c r="G1045293" s="2" t="s">
        <v>3974</v>
      </c>
      <c r="H1045293" s="2" t="s">
        <v>22</v>
      </c>
      <c r="I1045293" s="2" t="s">
        <v>3975</v>
      </c>
      <c r="J1045293" s="4" t="n">
        <v>45637</v>
      </c>
      <c r="K1045293" s="4" t="n">
        <v>45667</v>
      </c>
      <c r="L1045293" s="21" t="s">
        <v>3975</v>
      </c>
      <c r="M1045293" s="4" t="n">
        <v>46022</v>
      </c>
      <c r="N1045293" s="22" t="n">
        <v>385</v>
      </c>
      <c r="O1045293" s="22" t="n">
        <v>355</v>
      </c>
      <c r="P1045293" s="23" t="n">
        <f aca="false">L1045293*N1045293</f>
        <v>21078.75</v>
      </c>
      <c r="Q1045293" s="21" t="n">
        <f aca="false">L1045293*O1045293</f>
        <v>19436.25</v>
      </c>
    </row>
    <row r="1045294" customFormat="false" ht="14.25" hidden="false" customHeight="true" outlineLevel="0" collapsed="false">
      <c r="A1045294" s="2" t="s">
        <v>3333</v>
      </c>
      <c r="B1045294" s="2" t="s">
        <v>3333</v>
      </c>
      <c r="C1045294" s="2" t="s">
        <v>3334</v>
      </c>
      <c r="D1045294" s="2" t="s">
        <v>3335</v>
      </c>
      <c r="E1045294" s="2" t="s">
        <v>3976</v>
      </c>
      <c r="F1045294" s="2" t="s">
        <v>3977</v>
      </c>
      <c r="G1045294" s="2" t="s">
        <v>3978</v>
      </c>
      <c r="H1045294" s="2" t="s">
        <v>22</v>
      </c>
      <c r="I1045294" s="2" t="s">
        <v>3979</v>
      </c>
      <c r="J1045294" s="4" t="n">
        <v>45943</v>
      </c>
      <c r="K1045294" s="4" t="n">
        <v>45973</v>
      </c>
      <c r="L1045294" s="21" t="n">
        <v>11747.91</v>
      </c>
      <c r="M1045294" s="4" t="n">
        <v>46001</v>
      </c>
      <c r="N1045294" s="22" t="n">
        <v>58</v>
      </c>
      <c r="O1045294" s="22" t="n">
        <v>28</v>
      </c>
      <c r="P1045294" s="23" t="n">
        <f aca="false">L1045294*N1045294</f>
        <v>681378.78</v>
      </c>
      <c r="Q1045294" s="21" t="n">
        <f aca="false">L1045294*O1045294</f>
        <v>328941.48</v>
      </c>
    </row>
    <row r="1045295" customFormat="false" ht="14.25" hidden="false" customHeight="true" outlineLevel="0" collapsed="false">
      <c r="A1045295" s="2" t="s">
        <v>3333</v>
      </c>
      <c r="B1045295" s="2" t="s">
        <v>3333</v>
      </c>
      <c r="C1045295" s="2" t="s">
        <v>3340</v>
      </c>
      <c r="D1045295" s="2" t="s">
        <v>3341</v>
      </c>
      <c r="E1045295" s="2" t="s">
        <v>3980</v>
      </c>
      <c r="F1045295" s="2" t="s">
        <v>3981</v>
      </c>
      <c r="G1045295" s="2" t="s">
        <v>3982</v>
      </c>
      <c r="H1045295" s="2" t="s">
        <v>22</v>
      </c>
      <c r="I1045295" s="2" t="s">
        <v>3983</v>
      </c>
      <c r="J1045295" s="4" t="n">
        <v>45637</v>
      </c>
      <c r="K1045295" s="4" t="n">
        <v>45667</v>
      </c>
      <c r="L1045295" s="21" t="s">
        <v>3984</v>
      </c>
      <c r="M1045295" s="4" t="n">
        <v>46022</v>
      </c>
      <c r="N1045295" s="22" t="n">
        <v>385</v>
      </c>
      <c r="O1045295" s="22" t="n">
        <v>355</v>
      </c>
      <c r="P1045295" s="23" t="n">
        <f aca="false">L1045295*N1045295</f>
        <v>209863.5</v>
      </c>
      <c r="Q1045295" s="21" t="n">
        <f aca="false">L1045295*O1045295</f>
        <v>193510.5</v>
      </c>
    </row>
    <row r="1045296" customFormat="false" ht="14.25" hidden="false" customHeight="true" outlineLevel="0" collapsed="false">
      <c r="A1045296" s="2" t="s">
        <v>3333</v>
      </c>
      <c r="B1045296" s="2" t="s">
        <v>3333</v>
      </c>
      <c r="C1045296" s="2" t="s">
        <v>3388</v>
      </c>
      <c r="D1045296" s="2" t="s">
        <v>3389</v>
      </c>
      <c r="E1045296" s="2" t="s">
        <v>3985</v>
      </c>
      <c r="F1045296" s="2" t="s">
        <v>3986</v>
      </c>
      <c r="G1045296" s="2" t="s">
        <v>3987</v>
      </c>
      <c r="H1045296" s="2" t="s">
        <v>22</v>
      </c>
      <c r="I1045296" s="2" t="s">
        <v>3988</v>
      </c>
      <c r="J1045296" s="4" t="n">
        <v>45981</v>
      </c>
      <c r="K1045296" s="4" t="n">
        <v>46011</v>
      </c>
      <c r="L1045296" s="21" t="n">
        <v>37237.99</v>
      </c>
      <c r="M1045296" s="4" t="n">
        <v>45985</v>
      </c>
      <c r="N1045296" s="22" t="n">
        <v>4</v>
      </c>
      <c r="O1045296" s="22" t="n">
        <v>-26</v>
      </c>
      <c r="P1045296" s="23" t="n">
        <f aca="false">L1045296*N1045296</f>
        <v>148951.96</v>
      </c>
      <c r="Q1045296" s="21" t="n">
        <f aca="false">L1045296*O1045296</f>
        <v>-968187.74</v>
      </c>
    </row>
    <row r="1045297" customFormat="false" ht="14.25" hidden="false" customHeight="true" outlineLevel="0" collapsed="false">
      <c r="A1045297" s="2" t="s">
        <v>3333</v>
      </c>
      <c r="B1045297" s="2" t="s">
        <v>3333</v>
      </c>
      <c r="C1045297" s="2" t="s">
        <v>3340</v>
      </c>
      <c r="D1045297" s="2" t="s">
        <v>3341</v>
      </c>
      <c r="E1045297" s="2" t="s">
        <v>3989</v>
      </c>
      <c r="F1045297" s="2" t="s">
        <v>3990</v>
      </c>
      <c r="G1045297" s="2" t="s">
        <v>3991</v>
      </c>
      <c r="H1045297" s="2" t="s">
        <v>22</v>
      </c>
      <c r="I1045297" s="2" t="s">
        <v>3378</v>
      </c>
      <c r="J1045297" s="4" t="n">
        <v>45735</v>
      </c>
      <c r="K1045297" s="4" t="n">
        <v>45765</v>
      </c>
      <c r="L1045297" s="21" t="s">
        <v>3379</v>
      </c>
      <c r="M1045297" s="4" t="n">
        <v>45764</v>
      </c>
      <c r="N1045297" s="22" t="n">
        <v>29</v>
      </c>
      <c r="O1045297" s="22" t="n">
        <v>-1</v>
      </c>
      <c r="P1045297" s="23" t="n">
        <f aca="false">L1045297*N1045297</f>
        <v>6656.37</v>
      </c>
      <c r="Q1045297" s="21" t="n">
        <f aca="false">L1045297*O1045297</f>
        <v>-229.53</v>
      </c>
    </row>
    <row r="1045298" customFormat="false" ht="14.25" hidden="false" customHeight="true" outlineLevel="0" collapsed="false">
      <c r="A1045298" s="2" t="s">
        <v>3333</v>
      </c>
      <c r="B1045298" s="2" t="s">
        <v>3333</v>
      </c>
      <c r="C1045298" s="2" t="s">
        <v>24</v>
      </c>
      <c r="D1045298" s="2" t="s">
        <v>24</v>
      </c>
      <c r="E1045298" s="2" t="s">
        <v>3992</v>
      </c>
      <c r="F1045298" s="2" t="s">
        <v>3993</v>
      </c>
      <c r="G1045298" s="2" t="s">
        <v>3994</v>
      </c>
      <c r="H1045298" s="2" t="s">
        <v>22</v>
      </c>
      <c r="I1045298" s="2" t="s">
        <v>3995</v>
      </c>
      <c r="J1045298" s="4" t="n">
        <v>45974</v>
      </c>
      <c r="K1045298" s="4" t="n">
        <v>46004</v>
      </c>
      <c r="L1045298" s="21" t="n">
        <v>10693.93</v>
      </c>
      <c r="M1045298" s="4" t="n">
        <v>46008</v>
      </c>
      <c r="N1045298" s="22" t="n">
        <v>11</v>
      </c>
      <c r="O1045298" s="22" t="n">
        <v>-19</v>
      </c>
      <c r="P1045298" s="23" t="n">
        <f aca="false">L1045298*N1045298</f>
        <v>117633.23</v>
      </c>
      <c r="Q1045298" s="21" t="n">
        <f aca="false">L1045298*O1045298</f>
        <v>-203184.67</v>
      </c>
    </row>
    <row r="1045299" customFormat="false" ht="14.25" hidden="false" customHeight="true" outlineLevel="0" collapsed="false">
      <c r="A1045299" s="2" t="s">
        <v>3333</v>
      </c>
      <c r="B1045299" s="2" t="s">
        <v>3333</v>
      </c>
      <c r="C1045299" s="2" t="s">
        <v>3388</v>
      </c>
      <c r="D1045299" s="2" t="s">
        <v>3389</v>
      </c>
      <c r="E1045299" s="2" t="s">
        <v>3996</v>
      </c>
      <c r="F1045299" s="2" t="s">
        <v>3997</v>
      </c>
      <c r="G1045299" s="2" t="s">
        <v>3998</v>
      </c>
      <c r="H1045299" s="2" t="s">
        <v>22</v>
      </c>
      <c r="I1045299" s="2" t="s">
        <v>3999</v>
      </c>
      <c r="J1045299" s="4" t="n">
        <v>45856</v>
      </c>
      <c r="K1045299" s="4" t="n">
        <v>45886</v>
      </c>
      <c r="L1045299" s="21" t="n">
        <v>190921.34</v>
      </c>
      <c r="M1045299" s="4" t="n">
        <v>45866</v>
      </c>
      <c r="N1045299" s="22" t="n">
        <v>10</v>
      </c>
      <c r="O1045299" s="22" t="n">
        <v>-20</v>
      </c>
      <c r="P1045299" s="23" t="n">
        <f aca="false">L1045299*N1045299</f>
        <v>1909213.4</v>
      </c>
      <c r="Q1045299" s="21" t="n">
        <f aca="false">L1045299*O1045299</f>
        <v>-3818426.8</v>
      </c>
    </row>
    <row r="1045300" customFormat="false" ht="14.25" hidden="false" customHeight="true" outlineLevel="0" collapsed="false">
      <c r="A1045300" s="2" t="s">
        <v>3333</v>
      </c>
      <c r="B1045300" s="2" t="s">
        <v>3333</v>
      </c>
      <c r="C1045300" s="2" t="s">
        <v>3340</v>
      </c>
      <c r="D1045300" s="2" t="s">
        <v>3341</v>
      </c>
      <c r="E1045300" s="2" t="s">
        <v>4000</v>
      </c>
      <c r="F1045300" s="2" t="s">
        <v>4001</v>
      </c>
      <c r="G1045300" s="2" t="s">
        <v>4002</v>
      </c>
      <c r="H1045300" s="2" t="s">
        <v>22</v>
      </c>
      <c r="I1045300" s="2" t="s">
        <v>3378</v>
      </c>
      <c r="J1045300" s="4" t="n">
        <v>45807</v>
      </c>
      <c r="K1045300" s="4" t="n">
        <v>45837</v>
      </c>
      <c r="L1045300" s="21" t="s">
        <v>3379</v>
      </c>
      <c r="M1045300" s="4" t="n">
        <v>45855</v>
      </c>
      <c r="N1045300" s="22" t="n">
        <v>48</v>
      </c>
      <c r="O1045300" s="22" t="n">
        <v>18</v>
      </c>
      <c r="P1045300" s="23" t="n">
        <f aca="false">L1045300*N1045300</f>
        <v>11017.44</v>
      </c>
      <c r="Q1045300" s="21" t="n">
        <f aca="false">L1045300*O1045300</f>
        <v>4131.54</v>
      </c>
    </row>
    <row r="1045301" customFormat="false" ht="14.25" hidden="false" customHeight="true" outlineLevel="0" collapsed="false">
      <c r="A1045301" s="2" t="s">
        <v>3333</v>
      </c>
      <c r="B1045301" s="2" t="s">
        <v>3333</v>
      </c>
      <c r="C1045301" s="2" t="s">
        <v>3388</v>
      </c>
      <c r="D1045301" s="2" t="s">
        <v>3389</v>
      </c>
      <c r="E1045301" s="2" t="s">
        <v>4003</v>
      </c>
      <c r="F1045301" s="2" t="s">
        <v>4004</v>
      </c>
      <c r="G1045301" s="2" t="s">
        <v>4005</v>
      </c>
      <c r="H1045301" s="2" t="s">
        <v>22</v>
      </c>
      <c r="I1045301" s="2" t="s">
        <v>4006</v>
      </c>
      <c r="J1045301" s="4" t="n">
        <v>45799</v>
      </c>
      <c r="K1045301" s="4" t="n">
        <v>45829</v>
      </c>
      <c r="L1045301" s="21" t="n">
        <v>188027.98</v>
      </c>
      <c r="M1045301" s="4" t="n">
        <v>45814</v>
      </c>
      <c r="N1045301" s="22" t="n">
        <v>15</v>
      </c>
      <c r="O1045301" s="22" t="n">
        <v>-15</v>
      </c>
      <c r="P1045301" s="23" t="n">
        <f aca="false">L1045301*N1045301</f>
        <v>2820419.7</v>
      </c>
      <c r="Q1045301" s="21" t="n">
        <f aca="false">L1045301*O1045301</f>
        <v>-2820419.7</v>
      </c>
    </row>
    <row r="1045302" customFormat="false" ht="14.25" hidden="false" customHeight="true" outlineLevel="0" collapsed="false">
      <c r="A1045302" s="2" t="s">
        <v>3333</v>
      </c>
      <c r="B1045302" s="2" t="s">
        <v>3333</v>
      </c>
      <c r="C1045302" s="2" t="s">
        <v>3334</v>
      </c>
      <c r="D1045302" s="2" t="s">
        <v>3335</v>
      </c>
      <c r="E1045302" s="2" t="s">
        <v>4007</v>
      </c>
      <c r="F1045302" s="2" t="s">
        <v>4008</v>
      </c>
      <c r="G1045302" s="2" t="s">
        <v>4009</v>
      </c>
      <c r="H1045302" s="2" t="s">
        <v>22</v>
      </c>
      <c r="I1045302" s="2" t="s">
        <v>4010</v>
      </c>
      <c r="J1045302" s="4" t="n">
        <v>45755</v>
      </c>
      <c r="K1045302" s="4" t="n">
        <v>45785</v>
      </c>
      <c r="L1045302" s="21" t="n">
        <v>66560.03</v>
      </c>
      <c r="M1045302" s="4" t="n">
        <v>45785</v>
      </c>
      <c r="N1045302" s="22" t="n">
        <v>30</v>
      </c>
      <c r="O1045302" s="22" t="n">
        <v>0</v>
      </c>
      <c r="P1045302" s="23" t="n">
        <f aca="false">L1045302*N1045302</f>
        <v>1996800.9</v>
      </c>
      <c r="Q1045302" s="21" t="n">
        <f aca="false">L1045302*O1045302</f>
        <v>0</v>
      </c>
    </row>
    <row r="1045303" customFormat="false" ht="14.25" hidden="false" customHeight="true" outlineLevel="0" collapsed="false">
      <c r="A1045303" s="2" t="s">
        <v>3333</v>
      </c>
      <c r="B1045303" s="2" t="s">
        <v>3333</v>
      </c>
      <c r="C1045303" s="2" t="s">
        <v>3418</v>
      </c>
      <c r="D1045303" s="2" t="s">
        <v>3419</v>
      </c>
      <c r="E1045303" s="2" t="s">
        <v>4011</v>
      </c>
      <c r="F1045303" s="2" t="s">
        <v>4012</v>
      </c>
      <c r="G1045303" s="2" t="s">
        <v>4013</v>
      </c>
      <c r="H1045303" s="2" t="s">
        <v>22</v>
      </c>
      <c r="I1045303" s="2" t="s">
        <v>4014</v>
      </c>
      <c r="J1045303" s="4" t="n">
        <v>45894</v>
      </c>
      <c r="K1045303" s="4" t="n">
        <v>45924</v>
      </c>
      <c r="L1045303" s="21" t="n">
        <v>265067.99</v>
      </c>
      <c r="M1045303" s="4" t="n">
        <v>45929</v>
      </c>
      <c r="N1045303" s="22" t="n">
        <v>35</v>
      </c>
      <c r="O1045303" s="22" t="n">
        <v>5</v>
      </c>
      <c r="P1045303" s="23" t="n">
        <f aca="false">L1045303*N1045303</f>
        <v>9277379.65</v>
      </c>
      <c r="Q1045303" s="21" t="n">
        <f aca="false">L1045303*O1045303</f>
        <v>1325339.95</v>
      </c>
    </row>
    <row r="1045304" customFormat="false" ht="14.25" hidden="false" customHeight="true" outlineLevel="0" collapsed="false">
      <c r="A1045304" s="2" t="s">
        <v>3333</v>
      </c>
      <c r="B1045304" s="2" t="s">
        <v>3333</v>
      </c>
      <c r="C1045304" s="2" t="s">
        <v>3340</v>
      </c>
      <c r="D1045304" s="2" t="s">
        <v>3341</v>
      </c>
      <c r="E1045304" s="2" t="s">
        <v>4015</v>
      </c>
      <c r="F1045304" s="2" t="s">
        <v>4016</v>
      </c>
      <c r="G1045304" s="2" t="s">
        <v>4017</v>
      </c>
      <c r="H1045304" s="2" t="s">
        <v>22</v>
      </c>
      <c r="I1045304" s="2" t="s">
        <v>4018</v>
      </c>
      <c r="J1045304" s="4" t="n">
        <v>45637</v>
      </c>
      <c r="K1045304" s="4" t="n">
        <v>45667</v>
      </c>
      <c r="L1045304" s="21" t="s">
        <v>4018</v>
      </c>
      <c r="M1045304" s="4" t="n">
        <v>46022</v>
      </c>
      <c r="N1045304" s="22" t="n">
        <v>385</v>
      </c>
      <c r="O1045304" s="22" t="n">
        <v>355</v>
      </c>
      <c r="P1045304" s="23" t="n">
        <f aca="false">L1045304*N1045304</f>
        <v>3738.35</v>
      </c>
      <c r="Q1045304" s="21" t="n">
        <f aca="false">L1045304*O1045304</f>
        <v>3447.05</v>
      </c>
    </row>
    <row r="1045305" customFormat="false" ht="14.25" hidden="false" customHeight="true" outlineLevel="0" collapsed="false">
      <c r="A1045305" s="2" t="s">
        <v>3333</v>
      </c>
      <c r="B1045305" s="2" t="s">
        <v>3333</v>
      </c>
      <c r="C1045305" s="2" t="s">
        <v>3509</v>
      </c>
      <c r="D1045305" s="2" t="s">
        <v>3510</v>
      </c>
      <c r="E1045305" s="2" t="s">
        <v>4019</v>
      </c>
      <c r="F1045305" s="2" t="s">
        <v>4020</v>
      </c>
      <c r="G1045305" s="2" t="s">
        <v>4021</v>
      </c>
      <c r="H1045305" s="2" t="s">
        <v>22</v>
      </c>
      <c r="I1045305" s="2" t="s">
        <v>4022</v>
      </c>
      <c r="J1045305" s="4" t="n">
        <v>45783</v>
      </c>
      <c r="K1045305" s="4" t="n">
        <v>45813</v>
      </c>
      <c r="L1045305" s="21" t="n">
        <v>98351.35</v>
      </c>
      <c r="M1045305" s="4" t="n">
        <v>45824</v>
      </c>
      <c r="N1045305" s="22" t="n">
        <v>41</v>
      </c>
      <c r="O1045305" s="22" t="n">
        <v>11</v>
      </c>
      <c r="P1045305" s="23" t="n">
        <f aca="false">L1045305*N1045305</f>
        <v>4032405.35</v>
      </c>
      <c r="Q1045305" s="21" t="n">
        <f aca="false">L1045305*O1045305</f>
        <v>1081864.85</v>
      </c>
    </row>
    <row r="1045306" customFormat="false" ht="14.25" hidden="false" customHeight="true" outlineLevel="0" collapsed="false">
      <c r="A1045306" s="2" t="s">
        <v>3333</v>
      </c>
      <c r="B1045306" s="2" t="s">
        <v>3333</v>
      </c>
      <c r="C1045306" s="2" t="s">
        <v>3629</v>
      </c>
      <c r="D1045306" s="2" t="s">
        <v>3630</v>
      </c>
      <c r="E1045306" s="2" t="s">
        <v>4023</v>
      </c>
      <c r="F1045306" s="2" t="s">
        <v>4024</v>
      </c>
      <c r="G1045306" s="2" t="s">
        <v>4025</v>
      </c>
      <c r="H1045306" s="2" t="s">
        <v>22</v>
      </c>
      <c r="I1045306" s="2" t="s">
        <v>4026</v>
      </c>
      <c r="J1045306" s="4" t="n">
        <v>45659</v>
      </c>
      <c r="K1045306" s="4" t="n">
        <v>45689</v>
      </c>
      <c r="L1045306" s="21" t="n">
        <v>1033.3</v>
      </c>
      <c r="M1045306" s="4" t="n">
        <v>45705</v>
      </c>
      <c r="N1045306" s="22" t="n">
        <v>46</v>
      </c>
      <c r="O1045306" s="22" t="n">
        <v>16</v>
      </c>
      <c r="P1045306" s="23" t="n">
        <f aca="false">L1045306*N1045306</f>
        <v>47531.8</v>
      </c>
      <c r="Q1045306" s="21" t="n">
        <f aca="false">L1045306*O1045306</f>
        <v>16532.8</v>
      </c>
    </row>
    <row r="1045307" customFormat="false" ht="14.25" hidden="false" customHeight="true" outlineLevel="0" collapsed="false">
      <c r="A1045307" s="2" t="s">
        <v>3333</v>
      </c>
      <c r="B1045307" s="2" t="s">
        <v>3333</v>
      </c>
      <c r="C1045307" s="2" t="s">
        <v>3394</v>
      </c>
      <c r="D1045307" s="2" t="s">
        <v>3395</v>
      </c>
      <c r="E1045307" s="2" t="s">
        <v>4027</v>
      </c>
      <c r="F1045307" s="2" t="s">
        <v>4028</v>
      </c>
      <c r="G1045307" s="2" t="s">
        <v>4029</v>
      </c>
      <c r="H1045307" s="2" t="s">
        <v>22</v>
      </c>
      <c r="I1045307" s="2" t="s">
        <v>3399</v>
      </c>
      <c r="J1045307" s="4" t="n">
        <v>45910</v>
      </c>
      <c r="K1045307" s="4" t="n">
        <v>45940</v>
      </c>
      <c r="L1045307" s="21" t="n">
        <v>253170.6</v>
      </c>
      <c r="M1045307" s="4" t="n">
        <v>45929</v>
      </c>
      <c r="N1045307" s="22" t="n">
        <v>19</v>
      </c>
      <c r="O1045307" s="22" t="n">
        <v>-11</v>
      </c>
      <c r="P1045307" s="23" t="n">
        <f aca="false">L1045307*N1045307</f>
        <v>4810241.4</v>
      </c>
      <c r="Q1045307" s="21" t="n">
        <f aca="false">L1045307*O1045307</f>
        <v>-2784876.6</v>
      </c>
    </row>
    <row r="1045308" customFormat="false" ht="14.25" hidden="false" customHeight="true" outlineLevel="0" collapsed="false">
      <c r="A1045308" s="2" t="s">
        <v>3333</v>
      </c>
      <c r="B1045308" s="2" t="s">
        <v>3333</v>
      </c>
      <c r="C1045308" s="2" t="s">
        <v>3340</v>
      </c>
      <c r="D1045308" s="2" t="s">
        <v>3341</v>
      </c>
      <c r="E1045308" s="2" t="s">
        <v>4030</v>
      </c>
      <c r="F1045308" s="2" t="s">
        <v>4031</v>
      </c>
      <c r="G1045308" s="2" t="s">
        <v>4032</v>
      </c>
      <c r="H1045308" s="2" t="s">
        <v>22</v>
      </c>
      <c r="I1045308" s="2" t="s">
        <v>3378</v>
      </c>
      <c r="J1045308" s="4" t="n">
        <v>45777</v>
      </c>
      <c r="K1045308" s="4" t="n">
        <v>45807</v>
      </c>
      <c r="L1045308" s="21" t="s">
        <v>3379</v>
      </c>
      <c r="M1045308" s="4" t="n">
        <v>45799</v>
      </c>
      <c r="N1045308" s="22" t="n">
        <v>22</v>
      </c>
      <c r="O1045308" s="22" t="n">
        <v>-8</v>
      </c>
      <c r="P1045308" s="23" t="n">
        <f aca="false">L1045308*N1045308</f>
        <v>5049.66</v>
      </c>
      <c r="Q1045308" s="21" t="n">
        <f aca="false">L1045308*O1045308</f>
        <v>-1836.24</v>
      </c>
    </row>
    <row r="1045309" customFormat="false" ht="14.25" hidden="false" customHeight="true" outlineLevel="0" collapsed="false">
      <c r="A1045309" s="2" t="s">
        <v>3333</v>
      </c>
      <c r="B1045309" s="2" t="s">
        <v>3333</v>
      </c>
      <c r="C1045309" s="2" t="s">
        <v>3340</v>
      </c>
      <c r="D1045309" s="2" t="s">
        <v>3341</v>
      </c>
      <c r="E1045309" s="2" t="s">
        <v>4033</v>
      </c>
      <c r="F1045309" s="2" t="s">
        <v>4034</v>
      </c>
      <c r="G1045309" s="2" t="s">
        <v>4035</v>
      </c>
      <c r="H1045309" s="2" t="s">
        <v>22</v>
      </c>
      <c r="I1045309" s="2" t="s">
        <v>3354</v>
      </c>
      <c r="J1045309" s="4" t="n">
        <v>45988</v>
      </c>
      <c r="K1045309" s="4" t="n">
        <v>46018</v>
      </c>
      <c r="L1045309" s="21" t="s">
        <v>3355</v>
      </c>
      <c r="M1045309" s="4" t="n">
        <v>46014</v>
      </c>
      <c r="N1045309" s="22" t="n">
        <v>26</v>
      </c>
      <c r="O1045309" s="22" t="n">
        <v>-4</v>
      </c>
      <c r="P1045309" s="23" t="n">
        <f aca="false">L1045309*N1045309</f>
        <v>6956.82</v>
      </c>
      <c r="Q1045309" s="21" t="n">
        <f aca="false">L1045309*O1045309</f>
        <v>-1070.28</v>
      </c>
    </row>
    <row r="1045310" customFormat="false" ht="14.25" hidden="false" customHeight="true" outlineLevel="0" collapsed="false">
      <c r="A1045310" s="2" t="s">
        <v>3333</v>
      </c>
      <c r="B1045310" s="2" t="s">
        <v>3333</v>
      </c>
      <c r="C1045310" s="2" t="s">
        <v>3412</v>
      </c>
      <c r="D1045310" s="2" t="s">
        <v>3413</v>
      </c>
      <c r="E1045310" s="2" t="s">
        <v>4036</v>
      </c>
      <c r="F1045310" s="2" t="s">
        <v>4037</v>
      </c>
      <c r="G1045310" s="2" t="s">
        <v>4038</v>
      </c>
      <c r="H1045310" s="2" t="s">
        <v>22</v>
      </c>
      <c r="I1045310" s="2" t="s">
        <v>4039</v>
      </c>
      <c r="J1045310" s="4" t="n">
        <v>45925</v>
      </c>
      <c r="K1045310" s="4" t="n">
        <v>45955</v>
      </c>
      <c r="L1045310" s="21" t="n">
        <v>8377.81</v>
      </c>
      <c r="M1045310" s="4" t="n">
        <v>45939</v>
      </c>
      <c r="N1045310" s="22" t="n">
        <v>14</v>
      </c>
      <c r="O1045310" s="22" t="n">
        <v>-16</v>
      </c>
      <c r="P1045310" s="23" t="n">
        <f aca="false">L1045310*N1045310</f>
        <v>117289.34</v>
      </c>
      <c r="Q1045310" s="21" t="n">
        <f aca="false">L1045310*O1045310</f>
        <v>-134044.96</v>
      </c>
    </row>
    <row r="1045311" customFormat="false" ht="14.25" hidden="false" customHeight="true" outlineLevel="0" collapsed="false">
      <c r="A1045311" s="2" t="s">
        <v>3333</v>
      </c>
      <c r="B1045311" s="2" t="s">
        <v>3333</v>
      </c>
      <c r="C1045311" s="2" t="s">
        <v>3394</v>
      </c>
      <c r="D1045311" s="2" t="s">
        <v>3395</v>
      </c>
      <c r="E1045311" s="2" t="s">
        <v>4040</v>
      </c>
      <c r="F1045311" s="2" t="s">
        <v>4041</v>
      </c>
      <c r="G1045311" s="2" t="s">
        <v>4042</v>
      </c>
      <c r="H1045311" s="2" t="s">
        <v>22</v>
      </c>
      <c r="I1045311" s="2" t="s">
        <v>4043</v>
      </c>
      <c r="J1045311" s="4" t="n">
        <v>45783</v>
      </c>
      <c r="K1045311" s="4" t="n">
        <v>45813</v>
      </c>
      <c r="L1045311" s="21" t="n">
        <v>66288.47</v>
      </c>
      <c r="M1045311" s="4" t="n">
        <v>45820</v>
      </c>
      <c r="N1045311" s="22" t="n">
        <v>37</v>
      </c>
      <c r="O1045311" s="22" t="n">
        <v>7</v>
      </c>
      <c r="P1045311" s="23" t="n">
        <f aca="false">L1045311*N1045311</f>
        <v>2452673.39</v>
      </c>
      <c r="Q1045311" s="21" t="n">
        <f aca="false">L1045311*O1045311</f>
        <v>464019.29</v>
      </c>
    </row>
    <row r="1045312" customFormat="false" ht="14.25" hidden="false" customHeight="true" outlineLevel="0" collapsed="false">
      <c r="A1045312" s="2" t="s">
        <v>3333</v>
      </c>
      <c r="B1045312" s="2" t="s">
        <v>3333</v>
      </c>
      <c r="C1045312" s="2" t="s">
        <v>3340</v>
      </c>
      <c r="D1045312" s="2" t="s">
        <v>3341</v>
      </c>
      <c r="E1045312" s="2" t="s">
        <v>4044</v>
      </c>
      <c r="F1045312" s="2" t="s">
        <v>4045</v>
      </c>
      <c r="G1045312" s="2" t="s">
        <v>4046</v>
      </c>
      <c r="H1045312" s="2" t="s">
        <v>22</v>
      </c>
      <c r="I1045312" s="2" t="s">
        <v>4047</v>
      </c>
      <c r="J1045312" s="4" t="n">
        <v>45637</v>
      </c>
      <c r="K1045312" s="4" t="n">
        <v>45667</v>
      </c>
      <c r="L1045312" s="21" t="s">
        <v>4048</v>
      </c>
      <c r="M1045312" s="4" t="n">
        <v>46022</v>
      </c>
      <c r="N1045312" s="22" t="n">
        <v>385</v>
      </c>
      <c r="O1045312" s="22" t="n">
        <v>355</v>
      </c>
      <c r="P1045312" s="23" t="n">
        <f aca="false">L1045312*N1045312</f>
        <v>47389.65</v>
      </c>
      <c r="Q1045312" s="21" t="n">
        <f aca="false">L1045312*O1045312</f>
        <v>43696.95</v>
      </c>
    </row>
    <row r="1045313" customFormat="false" ht="14.25" hidden="false" customHeight="true" outlineLevel="0" collapsed="false">
      <c r="A1045313" s="2" t="s">
        <v>3333</v>
      </c>
      <c r="B1045313" s="2" t="s">
        <v>3333</v>
      </c>
      <c r="C1045313" s="2" t="s">
        <v>24</v>
      </c>
      <c r="D1045313" s="2" t="s">
        <v>24</v>
      </c>
      <c r="E1045313" s="2" t="s">
        <v>4049</v>
      </c>
      <c r="F1045313" s="2" t="s">
        <v>4050</v>
      </c>
      <c r="G1045313" s="2" t="s">
        <v>4051</v>
      </c>
      <c r="H1045313" s="2" t="s">
        <v>22</v>
      </c>
      <c r="I1045313" s="2" t="s">
        <v>4052</v>
      </c>
      <c r="J1045313" s="4" t="n">
        <v>45645</v>
      </c>
      <c r="K1045313" s="4" t="n">
        <v>45675</v>
      </c>
      <c r="L1045313" s="21" t="n">
        <v>29654.16</v>
      </c>
      <c r="M1045313" s="4" t="n">
        <v>45691</v>
      </c>
      <c r="N1045313" s="22" t="n">
        <v>46</v>
      </c>
      <c r="O1045313" s="22" t="n">
        <v>16</v>
      </c>
      <c r="P1045313" s="23" t="n">
        <f aca="false">L1045313*N1045313</f>
        <v>1364091.36</v>
      </c>
      <c r="Q1045313" s="21" t="n">
        <f aca="false">L1045313*O1045313</f>
        <v>474466.56</v>
      </c>
    </row>
    <row r="1045314" customFormat="false" ht="14.25" hidden="false" customHeight="true" outlineLevel="0" collapsed="false">
      <c r="A1045314" s="2" t="s">
        <v>3333</v>
      </c>
      <c r="B1045314" s="2" t="s">
        <v>3333</v>
      </c>
      <c r="C1045314" s="2" t="s">
        <v>3446</v>
      </c>
      <c r="D1045314" s="2" t="s">
        <v>3447</v>
      </c>
      <c r="E1045314" s="2" t="s">
        <v>4053</v>
      </c>
      <c r="F1045314" s="2" t="s">
        <v>4054</v>
      </c>
      <c r="G1045314" s="2" t="s">
        <v>4055</v>
      </c>
      <c r="H1045314" s="2" t="s">
        <v>22</v>
      </c>
      <c r="I1045314" s="2" t="s">
        <v>4056</v>
      </c>
      <c r="J1045314" s="4" t="n">
        <v>45945</v>
      </c>
      <c r="K1045314" s="4" t="n">
        <v>45975</v>
      </c>
      <c r="L1045314" s="21" t="n">
        <v>459224.27</v>
      </c>
      <c r="M1045314" s="4" t="n">
        <v>45959</v>
      </c>
      <c r="N1045314" s="22" t="n">
        <v>14</v>
      </c>
      <c r="O1045314" s="22" t="n">
        <v>-16</v>
      </c>
      <c r="P1045314" s="23" t="n">
        <f aca="false">L1045314*N1045314</f>
        <v>6429139.78</v>
      </c>
      <c r="Q1045314" s="21" t="n">
        <f aca="false">L1045314*O1045314</f>
        <v>-7347588.32</v>
      </c>
    </row>
    <row r="1045315" customFormat="false" ht="14.25" hidden="false" customHeight="true" outlineLevel="0" collapsed="false">
      <c r="A1045315" s="2" t="s">
        <v>3333</v>
      </c>
      <c r="B1045315" s="2" t="s">
        <v>3333</v>
      </c>
      <c r="C1045315" s="2" t="s">
        <v>24</v>
      </c>
      <c r="D1045315" s="2" t="s">
        <v>24</v>
      </c>
      <c r="E1045315" s="2" t="s">
        <v>4057</v>
      </c>
      <c r="F1045315" s="2" t="s">
        <v>4058</v>
      </c>
      <c r="G1045315" s="2" t="s">
        <v>4059</v>
      </c>
      <c r="H1045315" s="2" t="s">
        <v>22</v>
      </c>
      <c r="I1045315" s="2" t="s">
        <v>4060</v>
      </c>
      <c r="J1045315" s="4" t="n">
        <v>45911</v>
      </c>
      <c r="K1045315" s="4" t="n">
        <v>45941</v>
      </c>
      <c r="L1045315" s="21" t="n">
        <v>14875.56</v>
      </c>
      <c r="M1045315" s="4" t="n">
        <v>45957</v>
      </c>
      <c r="N1045315" s="22" t="n">
        <v>46</v>
      </c>
      <c r="O1045315" s="22" t="n">
        <v>16</v>
      </c>
      <c r="P1045315" s="23" t="n">
        <f aca="false">L1045315*N1045315</f>
        <v>684275.76</v>
      </c>
      <c r="Q1045315" s="21" t="n">
        <f aca="false">L1045315*O1045315</f>
        <v>238008.96</v>
      </c>
    </row>
    <row r="1045316" customFormat="false" ht="14.25" hidden="false" customHeight="true" outlineLevel="0" collapsed="false">
      <c r="A1045316" s="2" t="s">
        <v>3333</v>
      </c>
      <c r="B1045316" s="2" t="s">
        <v>4413</v>
      </c>
      <c r="C1045316" s="2" t="s">
        <v>9609</v>
      </c>
      <c r="D1045316" s="2" t="s">
        <v>9610</v>
      </c>
      <c r="E1045316" s="2" t="s">
        <v>9611</v>
      </c>
      <c r="F1045316" s="2" t="s">
        <v>9612</v>
      </c>
      <c r="G1045316" s="2" t="s">
        <v>4457</v>
      </c>
      <c r="H1045316" s="2" t="s">
        <v>22</v>
      </c>
      <c r="I1045316" s="2" t="s">
        <v>9613</v>
      </c>
      <c r="J1045316" s="4" t="n">
        <v>45905</v>
      </c>
      <c r="K1045316" s="4" t="n">
        <v>45935</v>
      </c>
      <c r="L1045316" s="21" t="n">
        <v>43700</v>
      </c>
      <c r="M1045316" s="4" t="n">
        <v>46008</v>
      </c>
      <c r="N1045316" s="22" t="n">
        <v>103</v>
      </c>
      <c r="O1045316" s="22" t="n">
        <v>73</v>
      </c>
      <c r="P1045316" s="23" t="n">
        <f aca="false">L1045316*N1045316</f>
        <v>4501100</v>
      </c>
      <c r="Q1045316" s="21" t="n">
        <f aca="false">L1045316*O1045316</f>
        <v>3190100</v>
      </c>
    </row>
    <row r="1045319" customFormat="false" ht="13.8" hidden="false" customHeight="false" outlineLevel="0" collapsed="false">
      <c r="L1045319" s="10"/>
    </row>
    <row r="1045320" customFormat="false" ht="13.8" hidden="false" customHeight="false" outlineLevel="0" collapsed="false">
      <c r="L1045320" s="33"/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2B2B2"/>
    <pageSetUpPr fitToPage="false"/>
  </sheetPr>
  <dimension ref="A1:Q104857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O677" activeCellId="0" sqref="O677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true" hidden="false" outlineLevel="0" max="12" min="12" style="5" width="12.88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4.08"/>
    <col collapsed="false" customWidth="true" hidden="false" outlineLevel="0" max="17" min="17" style="9" width="14.79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17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true" outlineLevel="0" collapsed="false">
      <c r="A2" s="2" t="s">
        <v>300</v>
      </c>
      <c r="B2" s="2" t="s">
        <v>300</v>
      </c>
      <c r="C2" s="2" t="s">
        <v>301</v>
      </c>
      <c r="D2" s="2" t="s">
        <v>302</v>
      </c>
      <c r="E2" s="2" t="s">
        <v>303</v>
      </c>
      <c r="F2" s="2" t="s">
        <v>304</v>
      </c>
      <c r="G2" s="2" t="s">
        <v>305</v>
      </c>
      <c r="H2" s="2" t="s">
        <v>22</v>
      </c>
      <c r="I2" s="2" t="s">
        <v>306</v>
      </c>
      <c r="J2" s="4" t="n">
        <v>45817</v>
      </c>
      <c r="K2" s="4" t="n">
        <v>45847</v>
      </c>
      <c r="L2" s="24" t="s">
        <v>307</v>
      </c>
      <c r="M2" s="4" t="n">
        <v>45819</v>
      </c>
      <c r="N2" s="22" t="n">
        <v>2</v>
      </c>
      <c r="O2" s="22" t="n">
        <v>-28</v>
      </c>
      <c r="P2" s="23" t="n">
        <f aca="false">L2*N2</f>
        <v>374.5</v>
      </c>
      <c r="Q2" s="21" t="n">
        <f aca="false">L2*O2</f>
        <v>-5243</v>
      </c>
    </row>
    <row r="3" customFormat="false" ht="14.25" hidden="false" customHeight="true" outlineLevel="0" collapsed="false">
      <c r="A3" s="2" t="s">
        <v>300</v>
      </c>
      <c r="B3" s="2" t="s">
        <v>300</v>
      </c>
      <c r="C3" s="2" t="s">
        <v>308</v>
      </c>
      <c r="D3" s="2" t="s">
        <v>309</v>
      </c>
      <c r="E3" s="2" t="s">
        <v>310</v>
      </c>
      <c r="F3" s="2" t="s">
        <v>311</v>
      </c>
      <c r="G3" s="2" t="s">
        <v>312</v>
      </c>
      <c r="H3" s="2" t="s">
        <v>22</v>
      </c>
      <c r="I3" s="2" t="s">
        <v>313</v>
      </c>
      <c r="J3" s="4" t="n">
        <v>45889</v>
      </c>
      <c r="K3" s="4" t="n">
        <v>45919</v>
      </c>
      <c r="L3" s="24" t="s">
        <v>314</v>
      </c>
      <c r="M3" s="4" t="n">
        <v>45896</v>
      </c>
      <c r="N3" s="22" t="n">
        <v>7</v>
      </c>
      <c r="O3" s="22" t="n">
        <v>-23</v>
      </c>
      <c r="P3" s="23" t="n">
        <f aca="false">L3*N3</f>
        <v>3669.33</v>
      </c>
      <c r="Q3" s="21" t="n">
        <f aca="false">L3*O3</f>
        <v>-12056.37</v>
      </c>
    </row>
    <row r="4" customFormat="false" ht="14.25" hidden="false" customHeight="true" outlineLevel="0" collapsed="false">
      <c r="A4" s="2" t="s">
        <v>300</v>
      </c>
      <c r="B4" s="2" t="s">
        <v>300</v>
      </c>
      <c r="C4" s="2" t="s">
        <v>308</v>
      </c>
      <c r="D4" s="2" t="s">
        <v>309</v>
      </c>
      <c r="E4" s="2" t="s">
        <v>315</v>
      </c>
      <c r="F4" s="2" t="s">
        <v>316</v>
      </c>
      <c r="G4" s="2" t="s">
        <v>317</v>
      </c>
      <c r="H4" s="2" t="s">
        <v>22</v>
      </c>
      <c r="I4" s="2" t="s">
        <v>318</v>
      </c>
      <c r="J4" s="4" t="n">
        <v>45828</v>
      </c>
      <c r="K4" s="4" t="n">
        <v>45858</v>
      </c>
      <c r="L4" s="24" t="s">
        <v>319</v>
      </c>
      <c r="M4" s="4" t="n">
        <v>45838</v>
      </c>
      <c r="N4" s="22" t="n">
        <v>10</v>
      </c>
      <c r="O4" s="22" t="n">
        <v>-20</v>
      </c>
      <c r="P4" s="23" t="n">
        <f aca="false">L4*N4</f>
        <v>4135.1</v>
      </c>
      <c r="Q4" s="21" t="n">
        <f aca="false">L4*O4</f>
        <v>-8270.2</v>
      </c>
    </row>
    <row r="5" customFormat="false" ht="14.25" hidden="false" customHeight="true" outlineLevel="0" collapsed="false">
      <c r="A5" s="2" t="s">
        <v>300</v>
      </c>
      <c r="B5" s="2" t="s">
        <v>300</v>
      </c>
      <c r="C5" s="2" t="s">
        <v>320</v>
      </c>
      <c r="D5" s="2" t="s">
        <v>321</v>
      </c>
      <c r="E5" s="2" t="s">
        <v>322</v>
      </c>
      <c r="F5" s="2" t="s">
        <v>323</v>
      </c>
      <c r="G5" s="2" t="s">
        <v>324</v>
      </c>
      <c r="H5" s="2" t="s">
        <v>22</v>
      </c>
      <c r="I5" s="2" t="s">
        <v>325</v>
      </c>
      <c r="J5" s="4" t="n">
        <v>45698</v>
      </c>
      <c r="K5" s="4" t="n">
        <v>45726</v>
      </c>
      <c r="L5" s="24" t="s">
        <v>326</v>
      </c>
      <c r="M5" s="4" t="n">
        <v>45722</v>
      </c>
      <c r="N5" s="22" t="n">
        <v>24</v>
      </c>
      <c r="O5" s="22" t="n">
        <v>-4</v>
      </c>
      <c r="P5" s="23" t="n">
        <f aca="false">L5*N5</f>
        <v>9839.28</v>
      </c>
      <c r="Q5" s="21" t="n">
        <f aca="false">L5*O5</f>
        <v>-1639.88</v>
      </c>
    </row>
    <row r="6" customFormat="false" ht="14.25" hidden="false" customHeight="true" outlineLevel="0" collapsed="false">
      <c r="A6" s="2" t="s">
        <v>300</v>
      </c>
      <c r="B6" s="2" t="s">
        <v>300</v>
      </c>
      <c r="C6" s="2" t="s">
        <v>320</v>
      </c>
      <c r="D6" s="2" t="s">
        <v>321</v>
      </c>
      <c r="E6" s="2" t="s">
        <v>327</v>
      </c>
      <c r="F6" s="2" t="s">
        <v>328</v>
      </c>
      <c r="G6" s="2" t="s">
        <v>329</v>
      </c>
      <c r="H6" s="2" t="s">
        <v>22</v>
      </c>
      <c r="I6" s="2" t="s">
        <v>330</v>
      </c>
      <c r="J6" s="4" t="n">
        <v>45728</v>
      </c>
      <c r="K6" s="4" t="n">
        <v>45756</v>
      </c>
      <c r="L6" s="24" t="s">
        <v>331</v>
      </c>
      <c r="M6" s="4" t="n">
        <v>45750</v>
      </c>
      <c r="N6" s="22" t="n">
        <v>22</v>
      </c>
      <c r="O6" s="22" t="n">
        <v>-6</v>
      </c>
      <c r="P6" s="23" t="n">
        <f aca="false">L6*N6</f>
        <v>19716.62</v>
      </c>
      <c r="Q6" s="21" t="n">
        <f aca="false">L6*O6</f>
        <v>-5377.26</v>
      </c>
    </row>
    <row r="7" customFormat="false" ht="14.25" hidden="false" customHeight="true" outlineLevel="0" collapsed="false">
      <c r="A7" s="2" t="s">
        <v>300</v>
      </c>
      <c r="B7" s="2" t="s">
        <v>300</v>
      </c>
      <c r="C7" s="2" t="s">
        <v>308</v>
      </c>
      <c r="D7" s="2" t="s">
        <v>309</v>
      </c>
      <c r="E7" s="2" t="s">
        <v>332</v>
      </c>
      <c r="F7" s="2" t="s">
        <v>333</v>
      </c>
      <c r="G7" s="2" t="s">
        <v>334</v>
      </c>
      <c r="H7" s="2" t="s">
        <v>22</v>
      </c>
      <c r="I7" s="2" t="s">
        <v>335</v>
      </c>
      <c r="J7" s="4" t="n">
        <v>45947</v>
      </c>
      <c r="K7" s="4" t="n">
        <v>45978</v>
      </c>
      <c r="L7" s="24" t="s">
        <v>336</v>
      </c>
      <c r="M7" s="4" t="n">
        <v>45964</v>
      </c>
      <c r="N7" s="22" t="n">
        <v>17</v>
      </c>
      <c r="O7" s="22" t="n">
        <v>-14</v>
      </c>
      <c r="P7" s="23" t="n">
        <f aca="false">L7*N7</f>
        <v>10132.51</v>
      </c>
      <c r="Q7" s="21" t="n">
        <f aca="false">L7*O7</f>
        <v>-8344.42</v>
      </c>
    </row>
    <row r="8" customFormat="false" ht="14.25" hidden="false" customHeight="true" outlineLevel="0" collapsed="false">
      <c r="A8" s="2" t="s">
        <v>300</v>
      </c>
      <c r="B8" s="2" t="s">
        <v>300</v>
      </c>
      <c r="C8" s="2" t="s">
        <v>337</v>
      </c>
      <c r="D8" s="2" t="s">
        <v>338</v>
      </c>
      <c r="E8" s="2" t="s">
        <v>339</v>
      </c>
      <c r="F8" s="2" t="s">
        <v>340</v>
      </c>
      <c r="G8" s="2" t="s">
        <v>341</v>
      </c>
      <c r="H8" s="2" t="s">
        <v>22</v>
      </c>
      <c r="I8" s="2" t="s">
        <v>342</v>
      </c>
      <c r="J8" s="4" t="n">
        <v>45898</v>
      </c>
      <c r="K8" s="4" t="n">
        <v>45928</v>
      </c>
      <c r="L8" s="24" t="s">
        <v>343</v>
      </c>
      <c r="M8" s="4" t="n">
        <v>45918</v>
      </c>
      <c r="N8" s="22" t="n">
        <v>20</v>
      </c>
      <c r="O8" s="22" t="n">
        <v>-10</v>
      </c>
      <c r="P8" s="23" t="n">
        <f aca="false">L8*N8</f>
        <v>120.8</v>
      </c>
      <c r="Q8" s="21" t="n">
        <f aca="false">L8*O8</f>
        <v>-60.4</v>
      </c>
    </row>
    <row r="9" customFormat="false" ht="14.25" hidden="false" customHeight="true" outlineLevel="0" collapsed="false">
      <c r="A9" s="2" t="s">
        <v>300</v>
      </c>
      <c r="B9" s="2" t="s">
        <v>300</v>
      </c>
      <c r="C9" s="2" t="s">
        <v>320</v>
      </c>
      <c r="D9" s="2" t="s">
        <v>321</v>
      </c>
      <c r="E9" s="2" t="s">
        <v>344</v>
      </c>
      <c r="F9" s="2" t="s">
        <v>345</v>
      </c>
      <c r="G9" s="2" t="s">
        <v>346</v>
      </c>
      <c r="H9" s="2" t="s">
        <v>22</v>
      </c>
      <c r="I9" s="2" t="s">
        <v>347</v>
      </c>
      <c r="J9" s="4" t="n">
        <v>45819</v>
      </c>
      <c r="K9" s="4" t="n">
        <v>45848</v>
      </c>
      <c r="L9" s="24" t="s">
        <v>348</v>
      </c>
      <c r="M9" s="4" t="n">
        <v>45826</v>
      </c>
      <c r="N9" s="22" t="n">
        <v>7</v>
      </c>
      <c r="O9" s="22" t="n">
        <v>-22</v>
      </c>
      <c r="P9" s="23" t="n">
        <f aca="false">L9*N9</f>
        <v>381.71</v>
      </c>
      <c r="Q9" s="21" t="n">
        <f aca="false">L9*O9</f>
        <v>-1199.66</v>
      </c>
    </row>
    <row r="10" customFormat="false" ht="14.25" hidden="false" customHeight="true" outlineLevel="0" collapsed="false">
      <c r="A10" s="2" t="s">
        <v>300</v>
      </c>
      <c r="B10" s="2" t="s">
        <v>300</v>
      </c>
      <c r="C10" s="2" t="s">
        <v>320</v>
      </c>
      <c r="D10" s="2" t="s">
        <v>321</v>
      </c>
      <c r="E10" s="2" t="s">
        <v>349</v>
      </c>
      <c r="F10" s="2" t="s">
        <v>350</v>
      </c>
      <c r="G10" s="2" t="s">
        <v>351</v>
      </c>
      <c r="H10" s="2" t="s">
        <v>22</v>
      </c>
      <c r="I10" s="2" t="s">
        <v>352</v>
      </c>
      <c r="J10" s="4" t="n">
        <v>45728</v>
      </c>
      <c r="K10" s="4" t="n">
        <v>45756</v>
      </c>
      <c r="L10" s="24" t="n">
        <v>1242.82</v>
      </c>
      <c r="M10" s="4" t="n">
        <v>45750</v>
      </c>
      <c r="N10" s="22" t="n">
        <v>22</v>
      </c>
      <c r="O10" s="22" t="n">
        <v>-6</v>
      </c>
      <c r="P10" s="23" t="n">
        <f aca="false">L10*N10</f>
        <v>27342.04</v>
      </c>
      <c r="Q10" s="21" t="n">
        <f aca="false">L10*O10</f>
        <v>-7456.92</v>
      </c>
    </row>
    <row r="11" customFormat="false" ht="14.25" hidden="false" customHeight="true" outlineLevel="0" collapsed="false">
      <c r="A11" s="2" t="s">
        <v>300</v>
      </c>
      <c r="B11" s="2" t="s">
        <v>300</v>
      </c>
      <c r="C11" s="2" t="s">
        <v>320</v>
      </c>
      <c r="D11" s="2" t="s">
        <v>321</v>
      </c>
      <c r="E11" s="2" t="s">
        <v>353</v>
      </c>
      <c r="F11" s="2" t="s">
        <v>354</v>
      </c>
      <c r="G11" s="2" t="s">
        <v>355</v>
      </c>
      <c r="H11" s="2" t="s">
        <v>22</v>
      </c>
      <c r="I11" s="2" t="s">
        <v>356</v>
      </c>
      <c r="J11" s="4" t="n">
        <v>45671</v>
      </c>
      <c r="K11" s="4" t="n">
        <v>45698</v>
      </c>
      <c r="L11" s="24" t="s">
        <v>357</v>
      </c>
      <c r="M11" s="4" t="n">
        <v>45692</v>
      </c>
      <c r="N11" s="22" t="n">
        <v>21</v>
      </c>
      <c r="O11" s="22" t="n">
        <v>-6</v>
      </c>
      <c r="P11" s="23" t="n">
        <f aca="false">L11*N11</f>
        <v>7705.32</v>
      </c>
      <c r="Q11" s="21" t="n">
        <f aca="false">L11*O11</f>
        <v>-2201.52</v>
      </c>
    </row>
    <row r="12" customFormat="false" ht="14.25" hidden="false" customHeight="true" outlineLevel="0" collapsed="false">
      <c r="A12" s="2" t="s">
        <v>300</v>
      </c>
      <c r="B12" s="2" t="s">
        <v>300</v>
      </c>
      <c r="C12" s="2" t="s">
        <v>308</v>
      </c>
      <c r="D12" s="2" t="s">
        <v>309</v>
      </c>
      <c r="E12" s="2" t="s">
        <v>358</v>
      </c>
      <c r="F12" s="2" t="s">
        <v>359</v>
      </c>
      <c r="G12" s="2" t="s">
        <v>360</v>
      </c>
      <c r="H12" s="2" t="s">
        <v>22</v>
      </c>
      <c r="I12" s="2" t="s">
        <v>361</v>
      </c>
      <c r="J12" s="4" t="n">
        <v>45980</v>
      </c>
      <c r="K12" s="4" t="n">
        <v>46009</v>
      </c>
      <c r="L12" s="24" t="s">
        <v>362</v>
      </c>
      <c r="M12" s="4" t="n">
        <v>45989</v>
      </c>
      <c r="N12" s="22" t="n">
        <v>9</v>
      </c>
      <c r="O12" s="22" t="n">
        <v>-20</v>
      </c>
      <c r="P12" s="23" t="n">
        <f aca="false">L12*N12</f>
        <v>4872.78</v>
      </c>
      <c r="Q12" s="21" t="n">
        <f aca="false">L12*O12</f>
        <v>-10828.4</v>
      </c>
    </row>
    <row r="13" customFormat="false" ht="14.25" hidden="false" customHeight="true" outlineLevel="0" collapsed="false">
      <c r="A13" s="2" t="s">
        <v>300</v>
      </c>
      <c r="B13" s="2" t="s">
        <v>300</v>
      </c>
      <c r="C13" s="2" t="s">
        <v>24</v>
      </c>
      <c r="D13" s="2" t="s">
        <v>24</v>
      </c>
      <c r="E13" s="2" t="s">
        <v>363</v>
      </c>
      <c r="F13" s="2" t="s">
        <v>364</v>
      </c>
      <c r="G13" s="2" t="s">
        <v>365</v>
      </c>
      <c r="H13" s="2" t="s">
        <v>22</v>
      </c>
      <c r="I13" s="2" t="s">
        <v>366</v>
      </c>
      <c r="J13" s="4" t="n">
        <v>45805</v>
      </c>
      <c r="K13" s="4" t="n">
        <v>45835</v>
      </c>
      <c r="L13" s="24" t="s">
        <v>366</v>
      </c>
      <c r="M13" s="4" t="n">
        <v>45812</v>
      </c>
      <c r="N13" s="22" t="n">
        <v>7</v>
      </c>
      <c r="O13" s="22" t="n">
        <v>-23</v>
      </c>
      <c r="P13" s="23" t="n">
        <f aca="false">L13*N13</f>
        <v>5145</v>
      </c>
      <c r="Q13" s="21" t="n">
        <f aca="false">L13*O13</f>
        <v>-16905</v>
      </c>
    </row>
    <row r="14" customFormat="false" ht="14.25" hidden="false" customHeight="true" outlineLevel="0" collapsed="false">
      <c r="A14" s="2" t="s">
        <v>300</v>
      </c>
      <c r="B14" s="2" t="s">
        <v>300</v>
      </c>
      <c r="C14" s="2" t="s">
        <v>367</v>
      </c>
      <c r="D14" s="2" t="s">
        <v>368</v>
      </c>
      <c r="E14" s="2" t="s">
        <v>369</v>
      </c>
      <c r="F14" s="2" t="s">
        <v>370</v>
      </c>
      <c r="G14" s="2" t="s">
        <v>371</v>
      </c>
      <c r="H14" s="2" t="s">
        <v>22</v>
      </c>
      <c r="I14" s="2" t="s">
        <v>372</v>
      </c>
      <c r="J14" s="4" t="n">
        <v>45642</v>
      </c>
      <c r="K14" s="4" t="n">
        <v>45687</v>
      </c>
      <c r="L14" s="24" t="s">
        <v>373</v>
      </c>
      <c r="M14" s="4" t="n">
        <v>45681</v>
      </c>
      <c r="N14" s="22" t="n">
        <v>39</v>
      </c>
      <c r="O14" s="22" t="n">
        <v>-6</v>
      </c>
      <c r="P14" s="23" t="n">
        <f aca="false">L14*N14</f>
        <v>3878.16</v>
      </c>
      <c r="Q14" s="21" t="n">
        <f aca="false">L14*O14</f>
        <v>-596.64</v>
      </c>
    </row>
    <row r="15" customFormat="false" ht="14.25" hidden="false" customHeight="true" outlineLevel="0" collapsed="false">
      <c r="A15" s="2" t="s">
        <v>300</v>
      </c>
      <c r="B15" s="2" t="s">
        <v>300</v>
      </c>
      <c r="C15" s="2" t="s">
        <v>374</v>
      </c>
      <c r="D15" s="2" t="s">
        <v>375</v>
      </c>
      <c r="E15" s="2" t="s">
        <v>376</v>
      </c>
      <c r="F15" s="2" t="s">
        <v>377</v>
      </c>
      <c r="G15" s="2" t="s">
        <v>378</v>
      </c>
      <c r="H15" s="2" t="s">
        <v>22</v>
      </c>
      <c r="I15" s="2" t="s">
        <v>379</v>
      </c>
      <c r="J15" s="4" t="n">
        <v>45747</v>
      </c>
      <c r="K15" s="4" t="n">
        <v>45801</v>
      </c>
      <c r="L15" s="24" t="n">
        <v>2456.55</v>
      </c>
      <c r="M15" s="4" t="n">
        <v>45776</v>
      </c>
      <c r="N15" s="22" t="n">
        <v>29</v>
      </c>
      <c r="O15" s="22" t="n">
        <v>-25</v>
      </c>
      <c r="P15" s="23" t="n">
        <f aca="false">L15*N15</f>
        <v>71239.95</v>
      </c>
      <c r="Q15" s="21" t="n">
        <f aca="false">L15*O15</f>
        <v>-61413.75</v>
      </c>
    </row>
    <row r="16" customFormat="false" ht="14.25" hidden="false" customHeight="true" outlineLevel="0" collapsed="false">
      <c r="A16" s="2" t="s">
        <v>300</v>
      </c>
      <c r="B16" s="2" t="s">
        <v>300</v>
      </c>
      <c r="C16" s="2" t="s">
        <v>367</v>
      </c>
      <c r="D16" s="2" t="s">
        <v>368</v>
      </c>
      <c r="E16" s="2" t="s">
        <v>380</v>
      </c>
      <c r="F16" s="2" t="s">
        <v>381</v>
      </c>
      <c r="G16" s="2" t="s">
        <v>382</v>
      </c>
      <c r="H16" s="2" t="s">
        <v>22</v>
      </c>
      <c r="I16" s="2" t="s">
        <v>372</v>
      </c>
      <c r="J16" s="4" t="n">
        <v>45703</v>
      </c>
      <c r="K16" s="4" t="n">
        <v>45733</v>
      </c>
      <c r="L16" s="24" t="s">
        <v>373</v>
      </c>
      <c r="M16" s="4" t="n">
        <v>45722</v>
      </c>
      <c r="N16" s="22" t="n">
        <v>19</v>
      </c>
      <c r="O16" s="22" t="n">
        <v>-11</v>
      </c>
      <c r="P16" s="23" t="n">
        <f aca="false">L16*N16</f>
        <v>1889.36</v>
      </c>
      <c r="Q16" s="21" t="n">
        <f aca="false">L16*O16</f>
        <v>-1093.84</v>
      </c>
    </row>
    <row r="17" customFormat="false" ht="14.25" hidden="false" customHeight="true" outlineLevel="0" collapsed="false">
      <c r="A17" s="2" t="s">
        <v>300</v>
      </c>
      <c r="B17" s="2" t="s">
        <v>300</v>
      </c>
      <c r="C17" s="2" t="s">
        <v>367</v>
      </c>
      <c r="D17" s="2" t="s">
        <v>368</v>
      </c>
      <c r="E17" s="2" t="s">
        <v>383</v>
      </c>
      <c r="F17" s="2" t="s">
        <v>384</v>
      </c>
      <c r="G17" s="2" t="s">
        <v>385</v>
      </c>
      <c r="H17" s="2" t="s">
        <v>22</v>
      </c>
      <c r="I17" s="2" t="s">
        <v>386</v>
      </c>
      <c r="J17" s="4" t="n">
        <v>45703</v>
      </c>
      <c r="K17" s="4" t="n">
        <v>45733</v>
      </c>
      <c r="L17" s="24" t="s">
        <v>387</v>
      </c>
      <c r="M17" s="4" t="n">
        <v>45723</v>
      </c>
      <c r="N17" s="22" t="n">
        <v>20</v>
      </c>
      <c r="O17" s="22" t="n">
        <v>-10</v>
      </c>
      <c r="P17" s="23" t="n">
        <f aca="false">L17*N17</f>
        <v>3620</v>
      </c>
      <c r="Q17" s="21" t="n">
        <f aca="false">L17*O17</f>
        <v>-1810</v>
      </c>
    </row>
    <row r="18" customFormat="false" ht="14.25" hidden="false" customHeight="true" outlineLevel="0" collapsed="false">
      <c r="A18" s="2" t="s">
        <v>300</v>
      </c>
      <c r="B18" s="2" t="s">
        <v>300</v>
      </c>
      <c r="C18" s="2" t="s">
        <v>301</v>
      </c>
      <c r="D18" s="2" t="s">
        <v>302</v>
      </c>
      <c r="E18" s="2" t="s">
        <v>388</v>
      </c>
      <c r="F18" s="2" t="s">
        <v>389</v>
      </c>
      <c r="G18" s="2" t="s">
        <v>390</v>
      </c>
      <c r="H18" s="2" t="s">
        <v>22</v>
      </c>
      <c r="I18" s="2" t="s">
        <v>391</v>
      </c>
      <c r="J18" s="4" t="n">
        <v>45817</v>
      </c>
      <c r="K18" s="4" t="n">
        <v>45847</v>
      </c>
      <c r="L18" s="24" t="s">
        <v>392</v>
      </c>
      <c r="M18" s="4" t="n">
        <v>45819</v>
      </c>
      <c r="N18" s="22" t="n">
        <v>2</v>
      </c>
      <c r="O18" s="22" t="n">
        <v>-28</v>
      </c>
      <c r="P18" s="23" t="n">
        <f aca="false">L18*N18</f>
        <v>74.38</v>
      </c>
      <c r="Q18" s="21" t="n">
        <f aca="false">L18*O18</f>
        <v>-1041.32</v>
      </c>
    </row>
    <row r="19" customFormat="false" ht="14.25" hidden="false" customHeight="true" outlineLevel="0" collapsed="false">
      <c r="A19" s="2" t="s">
        <v>300</v>
      </c>
      <c r="B19" s="2" t="s">
        <v>300</v>
      </c>
      <c r="C19" s="2" t="s">
        <v>301</v>
      </c>
      <c r="D19" s="2" t="s">
        <v>302</v>
      </c>
      <c r="E19" s="2" t="s">
        <v>393</v>
      </c>
      <c r="F19" s="2" t="s">
        <v>394</v>
      </c>
      <c r="G19" s="2" t="s">
        <v>395</v>
      </c>
      <c r="H19" s="2" t="s">
        <v>22</v>
      </c>
      <c r="I19" s="2" t="s">
        <v>396</v>
      </c>
      <c r="J19" s="4" t="n">
        <v>45877</v>
      </c>
      <c r="K19" s="4" t="n">
        <v>45907</v>
      </c>
      <c r="L19" s="24" t="s">
        <v>397</v>
      </c>
      <c r="M19" s="4" t="n">
        <v>45887</v>
      </c>
      <c r="N19" s="22" t="n">
        <v>10</v>
      </c>
      <c r="O19" s="22" t="n">
        <v>-20</v>
      </c>
      <c r="P19" s="23" t="n">
        <f aca="false">L19*N19</f>
        <v>505.7</v>
      </c>
      <c r="Q19" s="21" t="n">
        <f aca="false">L19*O19</f>
        <v>-1011.4</v>
      </c>
    </row>
    <row r="20" customFormat="false" ht="14.25" hidden="false" customHeight="true" outlineLevel="0" collapsed="false">
      <c r="A20" s="2" t="s">
        <v>300</v>
      </c>
      <c r="B20" s="2" t="s">
        <v>300</v>
      </c>
      <c r="C20" s="2" t="s">
        <v>398</v>
      </c>
      <c r="D20" s="2" t="s">
        <v>399</v>
      </c>
      <c r="E20" s="2" t="s">
        <v>400</v>
      </c>
      <c r="F20" s="2" t="s">
        <v>401</v>
      </c>
      <c r="G20" s="2" t="s">
        <v>402</v>
      </c>
      <c r="H20" s="2" t="s">
        <v>22</v>
      </c>
      <c r="I20" s="2" t="s">
        <v>403</v>
      </c>
      <c r="J20" s="4" t="n">
        <v>45748</v>
      </c>
      <c r="K20" s="4" t="n">
        <v>45777</v>
      </c>
      <c r="L20" s="24" t="n">
        <v>3500</v>
      </c>
      <c r="M20" s="4" t="n">
        <v>45765</v>
      </c>
      <c r="N20" s="22" t="n">
        <v>17</v>
      </c>
      <c r="O20" s="22" t="n">
        <v>-12</v>
      </c>
      <c r="P20" s="23" t="n">
        <f aca="false">L20*N20</f>
        <v>59500</v>
      </c>
      <c r="Q20" s="21" t="n">
        <f aca="false">L20*O20</f>
        <v>-42000</v>
      </c>
    </row>
    <row r="21" customFormat="false" ht="14.25" hidden="false" customHeight="true" outlineLevel="0" collapsed="false">
      <c r="A21" s="2" t="s">
        <v>300</v>
      </c>
      <c r="B21" s="2" t="s">
        <v>300</v>
      </c>
      <c r="C21" s="2" t="s">
        <v>367</v>
      </c>
      <c r="D21" s="2" t="s">
        <v>368</v>
      </c>
      <c r="E21" s="2" t="s">
        <v>404</v>
      </c>
      <c r="F21" s="2" t="s">
        <v>405</v>
      </c>
      <c r="G21" s="2" t="s">
        <v>406</v>
      </c>
      <c r="H21" s="2" t="s">
        <v>22</v>
      </c>
      <c r="I21" s="2" t="s">
        <v>407</v>
      </c>
      <c r="J21" s="4" t="n">
        <v>45761</v>
      </c>
      <c r="K21" s="4" t="n">
        <v>45791</v>
      </c>
      <c r="L21" s="24" t="s">
        <v>408</v>
      </c>
      <c r="M21" s="4" t="n">
        <v>45782</v>
      </c>
      <c r="N21" s="22" t="n">
        <v>21</v>
      </c>
      <c r="O21" s="22" t="n">
        <v>-9</v>
      </c>
      <c r="P21" s="23" t="n">
        <f aca="false">L21*N21</f>
        <v>3733.17</v>
      </c>
      <c r="Q21" s="21" t="n">
        <f aca="false">L21*O21</f>
        <v>-1599.93</v>
      </c>
    </row>
    <row r="22" customFormat="false" ht="14.25" hidden="false" customHeight="true" outlineLevel="0" collapsed="false">
      <c r="A22" s="2" t="s">
        <v>300</v>
      </c>
      <c r="B22" s="2" t="s">
        <v>300</v>
      </c>
      <c r="C22" s="2" t="s">
        <v>320</v>
      </c>
      <c r="D22" s="2" t="s">
        <v>321</v>
      </c>
      <c r="E22" s="2" t="s">
        <v>409</v>
      </c>
      <c r="F22" s="2" t="s">
        <v>410</v>
      </c>
      <c r="G22" s="2" t="s">
        <v>411</v>
      </c>
      <c r="H22" s="2" t="s">
        <v>22</v>
      </c>
      <c r="I22" s="2" t="s">
        <v>412</v>
      </c>
      <c r="J22" s="4" t="n">
        <v>45757</v>
      </c>
      <c r="K22" s="4" t="n">
        <v>45785</v>
      </c>
      <c r="L22" s="24" t="s">
        <v>413</v>
      </c>
      <c r="M22" s="4" t="n">
        <v>45775</v>
      </c>
      <c r="N22" s="22" t="n">
        <v>18</v>
      </c>
      <c r="O22" s="22" t="n">
        <v>-10</v>
      </c>
      <c r="P22" s="23" t="n">
        <f aca="false">L22*N22</f>
        <v>11951.82</v>
      </c>
      <c r="Q22" s="21" t="n">
        <f aca="false">L22*O22</f>
        <v>-6639.9</v>
      </c>
    </row>
    <row r="23" customFormat="false" ht="14.25" hidden="false" customHeight="true" outlineLevel="0" collapsed="false">
      <c r="A23" s="2" t="s">
        <v>300</v>
      </c>
      <c r="B23" s="2" t="s">
        <v>300</v>
      </c>
      <c r="C23" s="2" t="s">
        <v>320</v>
      </c>
      <c r="D23" s="2" t="s">
        <v>321</v>
      </c>
      <c r="E23" s="2" t="s">
        <v>414</v>
      </c>
      <c r="F23" s="2" t="s">
        <v>415</v>
      </c>
      <c r="G23" s="2" t="s">
        <v>416</v>
      </c>
      <c r="H23" s="2" t="s">
        <v>22</v>
      </c>
      <c r="I23" s="2" t="s">
        <v>417</v>
      </c>
      <c r="J23" s="4" t="n">
        <v>45757</v>
      </c>
      <c r="K23" s="4" t="n">
        <v>45785</v>
      </c>
      <c r="L23" s="24" t="s">
        <v>418</v>
      </c>
      <c r="M23" s="4" t="n">
        <v>45775</v>
      </c>
      <c r="N23" s="22" t="n">
        <v>18</v>
      </c>
      <c r="O23" s="22" t="n">
        <v>-10</v>
      </c>
      <c r="P23" s="23" t="n">
        <f aca="false">L23*N23</f>
        <v>4690.26</v>
      </c>
      <c r="Q23" s="21" t="n">
        <f aca="false">L23*O23</f>
        <v>-2605.7</v>
      </c>
    </row>
    <row r="24" customFormat="false" ht="14.25" hidden="false" customHeight="true" outlineLevel="0" collapsed="false">
      <c r="A24" s="2" t="s">
        <v>300</v>
      </c>
      <c r="B24" s="2" t="s">
        <v>300</v>
      </c>
      <c r="C24" s="2" t="s">
        <v>374</v>
      </c>
      <c r="D24" s="2" t="s">
        <v>375</v>
      </c>
      <c r="E24" s="2" t="s">
        <v>419</v>
      </c>
      <c r="F24" s="2" t="s">
        <v>420</v>
      </c>
      <c r="G24" s="2" t="s">
        <v>421</v>
      </c>
      <c r="H24" s="2" t="s">
        <v>22</v>
      </c>
      <c r="I24" s="2" t="s">
        <v>422</v>
      </c>
      <c r="J24" s="4" t="n">
        <v>45973</v>
      </c>
      <c r="K24" s="4" t="n">
        <v>46033</v>
      </c>
      <c r="L24" s="24" t="n">
        <v>43039.77</v>
      </c>
      <c r="M24" s="4" t="n">
        <v>45987</v>
      </c>
      <c r="N24" s="22" t="n">
        <v>14</v>
      </c>
      <c r="O24" s="22" t="n">
        <v>-46</v>
      </c>
      <c r="P24" s="23" t="n">
        <f aca="false">L24*N24</f>
        <v>602556.78</v>
      </c>
      <c r="Q24" s="21" t="n">
        <f aca="false">L24*O24</f>
        <v>-1979829.42</v>
      </c>
    </row>
    <row r="25" customFormat="false" ht="14.25" hidden="false" customHeight="true" outlineLevel="0" collapsed="false">
      <c r="A25" s="2" t="s">
        <v>300</v>
      </c>
      <c r="B25" s="2" t="s">
        <v>300</v>
      </c>
      <c r="C25" s="2" t="s">
        <v>320</v>
      </c>
      <c r="D25" s="2" t="s">
        <v>321</v>
      </c>
      <c r="E25" s="2" t="s">
        <v>423</v>
      </c>
      <c r="F25" s="2" t="s">
        <v>424</v>
      </c>
      <c r="G25" s="2" t="s">
        <v>425</v>
      </c>
      <c r="H25" s="2" t="s">
        <v>22</v>
      </c>
      <c r="I25" s="2" t="s">
        <v>426</v>
      </c>
      <c r="J25" s="4" t="n">
        <v>45671</v>
      </c>
      <c r="K25" s="4" t="n">
        <v>45698</v>
      </c>
      <c r="L25" s="24" t="n">
        <v>60839.32</v>
      </c>
      <c r="M25" s="4" t="n">
        <v>45692</v>
      </c>
      <c r="N25" s="22" t="n">
        <v>21</v>
      </c>
      <c r="O25" s="22" t="n">
        <v>-6</v>
      </c>
      <c r="P25" s="23" t="n">
        <f aca="false">L25*N25</f>
        <v>1277625.72</v>
      </c>
      <c r="Q25" s="21" t="n">
        <f aca="false">L25*O25</f>
        <v>-365035.92</v>
      </c>
    </row>
    <row r="26" customFormat="false" ht="14.25" hidden="false" customHeight="true" outlineLevel="0" collapsed="false">
      <c r="A26" s="2" t="s">
        <v>300</v>
      </c>
      <c r="B26" s="2" t="s">
        <v>300</v>
      </c>
      <c r="C26" s="2" t="s">
        <v>427</v>
      </c>
      <c r="D26" s="2" t="s">
        <v>428</v>
      </c>
      <c r="E26" s="2" t="s">
        <v>429</v>
      </c>
      <c r="F26" s="2" t="s">
        <v>430</v>
      </c>
      <c r="G26" s="2" t="s">
        <v>431</v>
      </c>
      <c r="H26" s="2" t="s">
        <v>22</v>
      </c>
      <c r="I26" s="2" t="s">
        <v>432</v>
      </c>
      <c r="J26" s="4" t="n">
        <v>45786</v>
      </c>
      <c r="K26" s="4" t="n">
        <v>45816</v>
      </c>
      <c r="L26" s="24" t="n">
        <v>2418.25</v>
      </c>
      <c r="M26" s="4" t="n">
        <v>45804</v>
      </c>
      <c r="N26" s="22" t="n">
        <v>18</v>
      </c>
      <c r="O26" s="22" t="n">
        <v>-12</v>
      </c>
      <c r="P26" s="23" t="n">
        <f aca="false">L26*N26</f>
        <v>43528.5</v>
      </c>
      <c r="Q26" s="21" t="n">
        <f aca="false">L26*O26</f>
        <v>-29019</v>
      </c>
    </row>
    <row r="27" customFormat="false" ht="14.25" hidden="false" customHeight="true" outlineLevel="0" collapsed="false">
      <c r="A27" s="2" t="s">
        <v>300</v>
      </c>
      <c r="B27" s="2" t="s">
        <v>300</v>
      </c>
      <c r="C27" s="2" t="s">
        <v>320</v>
      </c>
      <c r="D27" s="2" t="s">
        <v>321</v>
      </c>
      <c r="E27" s="2" t="s">
        <v>433</v>
      </c>
      <c r="F27" s="2" t="s">
        <v>434</v>
      </c>
      <c r="G27" s="2" t="s">
        <v>435</v>
      </c>
      <c r="H27" s="2" t="s">
        <v>22</v>
      </c>
      <c r="I27" s="2" t="s">
        <v>436</v>
      </c>
      <c r="J27" s="4" t="n">
        <v>45728</v>
      </c>
      <c r="K27" s="4" t="n">
        <v>45756</v>
      </c>
      <c r="L27" s="24" t="s">
        <v>437</v>
      </c>
      <c r="M27" s="4" t="n">
        <v>45750</v>
      </c>
      <c r="N27" s="22" t="n">
        <v>22</v>
      </c>
      <c r="O27" s="22" t="n">
        <v>-6</v>
      </c>
      <c r="P27" s="23" t="n">
        <f aca="false">L27*N27</f>
        <v>4817.12</v>
      </c>
      <c r="Q27" s="21" t="n">
        <f aca="false">L27*O27</f>
        <v>-1313.76</v>
      </c>
    </row>
    <row r="28" customFormat="false" ht="14.25" hidden="false" customHeight="true" outlineLevel="0" collapsed="false">
      <c r="A28" s="2" t="s">
        <v>300</v>
      </c>
      <c r="B28" s="2" t="s">
        <v>300</v>
      </c>
      <c r="C28" s="2" t="s">
        <v>308</v>
      </c>
      <c r="D28" s="2" t="s">
        <v>309</v>
      </c>
      <c r="E28" s="2" t="s">
        <v>438</v>
      </c>
      <c r="F28" s="2" t="s">
        <v>439</v>
      </c>
      <c r="G28" s="2" t="s">
        <v>440</v>
      </c>
      <c r="H28" s="2" t="s">
        <v>22</v>
      </c>
      <c r="I28" s="2" t="s">
        <v>441</v>
      </c>
      <c r="J28" s="4" t="n">
        <v>45947</v>
      </c>
      <c r="K28" s="4" t="n">
        <v>45978</v>
      </c>
      <c r="L28" s="24" t="s">
        <v>442</v>
      </c>
      <c r="M28" s="4" t="n">
        <v>45964</v>
      </c>
      <c r="N28" s="22" t="n">
        <v>17</v>
      </c>
      <c r="O28" s="22" t="n">
        <v>-14</v>
      </c>
      <c r="P28" s="23" t="n">
        <f aca="false">L28*N28</f>
        <v>10254.74</v>
      </c>
      <c r="Q28" s="21" t="n">
        <f aca="false">L28*O28</f>
        <v>-8445.08</v>
      </c>
    </row>
    <row r="29" customFormat="false" ht="14.25" hidden="false" customHeight="true" outlineLevel="0" collapsed="false">
      <c r="A29" s="2" t="s">
        <v>300</v>
      </c>
      <c r="B29" s="2" t="s">
        <v>300</v>
      </c>
      <c r="C29" s="2" t="s">
        <v>301</v>
      </c>
      <c r="D29" s="2" t="s">
        <v>302</v>
      </c>
      <c r="E29" s="2" t="s">
        <v>443</v>
      </c>
      <c r="F29" s="2" t="s">
        <v>444</v>
      </c>
      <c r="G29" s="2" t="s">
        <v>445</v>
      </c>
      <c r="H29" s="2" t="s">
        <v>22</v>
      </c>
      <c r="I29" s="2" t="s">
        <v>446</v>
      </c>
      <c r="J29" s="4" t="n">
        <v>45666</v>
      </c>
      <c r="K29" s="4" t="n">
        <v>45696</v>
      </c>
      <c r="L29" s="24" t="s">
        <v>447</v>
      </c>
      <c r="M29" s="4" t="n">
        <v>45687</v>
      </c>
      <c r="N29" s="22" t="n">
        <v>21</v>
      </c>
      <c r="O29" s="22" t="n">
        <v>-9</v>
      </c>
      <c r="P29" s="23" t="n">
        <f aca="false">L29*N29</f>
        <v>2521.26</v>
      </c>
      <c r="Q29" s="21" t="n">
        <f aca="false">L29*O29</f>
        <v>-1080.54</v>
      </c>
    </row>
    <row r="30" customFormat="false" ht="14.25" hidden="false" customHeight="true" outlineLevel="0" collapsed="false">
      <c r="A30" s="2" t="s">
        <v>300</v>
      </c>
      <c r="B30" s="2" t="s">
        <v>300</v>
      </c>
      <c r="C30" s="2" t="s">
        <v>367</v>
      </c>
      <c r="D30" s="2" t="s">
        <v>368</v>
      </c>
      <c r="E30" s="2" t="s">
        <v>448</v>
      </c>
      <c r="F30" s="2" t="s">
        <v>449</v>
      </c>
      <c r="G30" s="2" t="s">
        <v>450</v>
      </c>
      <c r="H30" s="2" t="s">
        <v>22</v>
      </c>
      <c r="I30" s="2" t="s">
        <v>451</v>
      </c>
      <c r="J30" s="4" t="n">
        <v>45884</v>
      </c>
      <c r="K30" s="4" t="n">
        <v>45914</v>
      </c>
      <c r="L30" s="24" t="s">
        <v>452</v>
      </c>
      <c r="M30" s="4" t="n">
        <v>45905</v>
      </c>
      <c r="N30" s="22" t="n">
        <v>21</v>
      </c>
      <c r="O30" s="22" t="n">
        <v>-9</v>
      </c>
      <c r="P30" s="23" t="n">
        <f aca="false">L30*N30</f>
        <v>17929.59</v>
      </c>
      <c r="Q30" s="21" t="n">
        <f aca="false">L30*O30</f>
        <v>-7684.11</v>
      </c>
    </row>
    <row r="31" customFormat="false" ht="14.25" hidden="false" customHeight="true" outlineLevel="0" collapsed="false">
      <c r="A31" s="2" t="s">
        <v>300</v>
      </c>
      <c r="B31" s="2" t="s">
        <v>300</v>
      </c>
      <c r="C31" s="2" t="s">
        <v>320</v>
      </c>
      <c r="D31" s="2" t="s">
        <v>321</v>
      </c>
      <c r="E31" s="2" t="s">
        <v>453</v>
      </c>
      <c r="F31" s="2" t="s">
        <v>454</v>
      </c>
      <c r="G31" s="2" t="s">
        <v>455</v>
      </c>
      <c r="H31" s="2" t="s">
        <v>22</v>
      </c>
      <c r="I31" s="2" t="s">
        <v>456</v>
      </c>
      <c r="J31" s="4" t="n">
        <v>45698</v>
      </c>
      <c r="K31" s="4" t="n">
        <v>45726</v>
      </c>
      <c r="L31" s="24" t="s">
        <v>457</v>
      </c>
      <c r="M31" s="4" t="n">
        <v>45722</v>
      </c>
      <c r="N31" s="22" t="n">
        <v>24</v>
      </c>
      <c r="O31" s="22" t="n">
        <v>-4</v>
      </c>
      <c r="P31" s="23" t="n">
        <f aca="false">L31*N31</f>
        <v>90</v>
      </c>
      <c r="Q31" s="21" t="n">
        <f aca="false">L31*O31</f>
        <v>-15</v>
      </c>
    </row>
    <row r="32" customFormat="false" ht="14.25" hidden="false" customHeight="true" outlineLevel="0" collapsed="false">
      <c r="A32" s="2" t="s">
        <v>300</v>
      </c>
      <c r="B32" s="2" t="s">
        <v>300</v>
      </c>
      <c r="C32" s="2" t="s">
        <v>320</v>
      </c>
      <c r="D32" s="2" t="s">
        <v>321</v>
      </c>
      <c r="E32" s="2" t="s">
        <v>458</v>
      </c>
      <c r="F32" s="2" t="s">
        <v>459</v>
      </c>
      <c r="G32" s="2" t="s">
        <v>460</v>
      </c>
      <c r="H32" s="2" t="s">
        <v>22</v>
      </c>
      <c r="I32" s="2" t="s">
        <v>461</v>
      </c>
      <c r="J32" s="4" t="n">
        <v>45757</v>
      </c>
      <c r="K32" s="4" t="n">
        <v>45785</v>
      </c>
      <c r="L32" s="24" t="n">
        <v>1231.08</v>
      </c>
      <c r="M32" s="4" t="n">
        <v>45775</v>
      </c>
      <c r="N32" s="22" t="n">
        <v>18</v>
      </c>
      <c r="O32" s="22" t="n">
        <v>-10</v>
      </c>
      <c r="P32" s="23" t="n">
        <f aca="false">L32*N32</f>
        <v>22159.44</v>
      </c>
      <c r="Q32" s="21" t="n">
        <f aca="false">L32*O32</f>
        <v>-12310.8</v>
      </c>
    </row>
    <row r="33" customFormat="false" ht="14.25" hidden="false" customHeight="true" outlineLevel="0" collapsed="false">
      <c r="A33" s="2" t="s">
        <v>300</v>
      </c>
      <c r="B33" s="2" t="s">
        <v>300</v>
      </c>
      <c r="C33" s="2" t="s">
        <v>308</v>
      </c>
      <c r="D33" s="2" t="s">
        <v>309</v>
      </c>
      <c r="E33" s="2" t="s">
        <v>462</v>
      </c>
      <c r="F33" s="2" t="s">
        <v>463</v>
      </c>
      <c r="G33" s="2" t="s">
        <v>464</v>
      </c>
      <c r="H33" s="2" t="s">
        <v>22</v>
      </c>
      <c r="I33" s="2" t="s">
        <v>465</v>
      </c>
      <c r="J33" s="4" t="n">
        <v>45981</v>
      </c>
      <c r="K33" s="4" t="n">
        <v>46010</v>
      </c>
      <c r="L33" s="24" t="s">
        <v>466</v>
      </c>
      <c r="M33" s="4" t="n">
        <v>45989</v>
      </c>
      <c r="N33" s="22" t="n">
        <v>8</v>
      </c>
      <c r="O33" s="22" t="n">
        <v>-21</v>
      </c>
      <c r="P33" s="23" t="n">
        <f aca="false">L33*N33</f>
        <v>389.92</v>
      </c>
      <c r="Q33" s="21" t="n">
        <f aca="false">L33*O33</f>
        <v>-1023.54</v>
      </c>
    </row>
    <row r="34" customFormat="false" ht="14.25" hidden="false" customHeight="true" outlineLevel="0" collapsed="false">
      <c r="A34" s="2" t="s">
        <v>300</v>
      </c>
      <c r="B34" s="2" t="s">
        <v>300</v>
      </c>
      <c r="C34" s="2" t="s">
        <v>320</v>
      </c>
      <c r="D34" s="2" t="s">
        <v>321</v>
      </c>
      <c r="E34" s="2" t="s">
        <v>467</v>
      </c>
      <c r="F34" s="2" t="s">
        <v>468</v>
      </c>
      <c r="G34" s="2" t="s">
        <v>469</v>
      </c>
      <c r="H34" s="2" t="s">
        <v>22</v>
      </c>
      <c r="I34" s="2" t="s">
        <v>470</v>
      </c>
      <c r="J34" s="4" t="n">
        <v>45791</v>
      </c>
      <c r="K34" s="4" t="n">
        <v>45817</v>
      </c>
      <c r="L34" s="24" t="s">
        <v>471</v>
      </c>
      <c r="M34" s="4" t="n">
        <v>45803</v>
      </c>
      <c r="N34" s="22" t="n">
        <v>12</v>
      </c>
      <c r="O34" s="22" t="n">
        <v>-14</v>
      </c>
      <c r="P34" s="23" t="n">
        <f aca="false">L34*N34</f>
        <v>4480.32</v>
      </c>
      <c r="Q34" s="21" t="n">
        <f aca="false">L34*O34</f>
        <v>-5227.04</v>
      </c>
    </row>
    <row r="35" customFormat="false" ht="14.25" hidden="false" customHeight="true" outlineLevel="0" collapsed="false">
      <c r="A35" s="2" t="s">
        <v>300</v>
      </c>
      <c r="B35" s="2" t="s">
        <v>300</v>
      </c>
      <c r="C35" s="2" t="s">
        <v>472</v>
      </c>
      <c r="D35" s="2" t="s">
        <v>473</v>
      </c>
      <c r="E35" s="2" t="s">
        <v>474</v>
      </c>
      <c r="F35" s="2" t="s">
        <v>475</v>
      </c>
      <c r="G35" s="2" t="s">
        <v>476</v>
      </c>
      <c r="H35" s="2" t="s">
        <v>22</v>
      </c>
      <c r="I35" s="2" t="s">
        <v>477</v>
      </c>
      <c r="J35" s="4" t="n">
        <v>45967</v>
      </c>
      <c r="K35" s="4" t="n">
        <v>45997</v>
      </c>
      <c r="L35" s="24" t="s">
        <v>478</v>
      </c>
      <c r="M35" s="4" t="n">
        <v>45978</v>
      </c>
      <c r="N35" s="22" t="n">
        <v>11</v>
      </c>
      <c r="O35" s="22" t="n">
        <v>-19</v>
      </c>
      <c r="P35" s="23" t="n">
        <f aca="false">L35*N35</f>
        <v>5148</v>
      </c>
      <c r="Q35" s="21" t="n">
        <f aca="false">L35*O35</f>
        <v>-8892</v>
      </c>
    </row>
    <row r="36" customFormat="false" ht="14.25" hidden="false" customHeight="true" outlineLevel="0" collapsed="false">
      <c r="A36" s="2" t="s">
        <v>300</v>
      </c>
      <c r="B36" s="2" t="s">
        <v>300</v>
      </c>
      <c r="C36" s="2" t="s">
        <v>367</v>
      </c>
      <c r="D36" s="2" t="s">
        <v>368</v>
      </c>
      <c r="E36" s="2" t="s">
        <v>479</v>
      </c>
      <c r="F36" s="2" t="s">
        <v>480</v>
      </c>
      <c r="G36" s="2" t="s">
        <v>481</v>
      </c>
      <c r="H36" s="2" t="s">
        <v>22</v>
      </c>
      <c r="I36" s="2" t="s">
        <v>482</v>
      </c>
      <c r="J36" s="4" t="n">
        <v>45642</v>
      </c>
      <c r="K36" s="4" t="n">
        <v>45687</v>
      </c>
      <c r="L36" s="24" t="s">
        <v>483</v>
      </c>
      <c r="M36" s="4" t="n">
        <v>45681</v>
      </c>
      <c r="N36" s="22" t="n">
        <v>39</v>
      </c>
      <c r="O36" s="22" t="n">
        <v>-6</v>
      </c>
      <c r="P36" s="23" t="n">
        <f aca="false">L36*N36</f>
        <v>3860.22</v>
      </c>
      <c r="Q36" s="21" t="n">
        <f aca="false">L36*O36</f>
        <v>-593.88</v>
      </c>
    </row>
    <row r="37" customFormat="false" ht="14.25" hidden="false" customHeight="true" outlineLevel="0" collapsed="false">
      <c r="A37" s="2" t="s">
        <v>300</v>
      </c>
      <c r="B37" s="2" t="s">
        <v>300</v>
      </c>
      <c r="C37" s="2" t="s">
        <v>367</v>
      </c>
      <c r="D37" s="2" t="s">
        <v>368</v>
      </c>
      <c r="E37" s="2" t="s">
        <v>484</v>
      </c>
      <c r="F37" s="2" t="s">
        <v>485</v>
      </c>
      <c r="G37" s="2" t="s">
        <v>486</v>
      </c>
      <c r="H37" s="2" t="s">
        <v>22</v>
      </c>
      <c r="I37" s="2" t="s">
        <v>487</v>
      </c>
      <c r="J37" s="4" t="n">
        <v>45824</v>
      </c>
      <c r="K37" s="4" t="n">
        <v>45854</v>
      </c>
      <c r="L37" s="24" t="s">
        <v>488</v>
      </c>
      <c r="M37" s="4" t="n">
        <v>45834</v>
      </c>
      <c r="N37" s="22" t="n">
        <v>10</v>
      </c>
      <c r="O37" s="22" t="n">
        <v>-20</v>
      </c>
      <c r="P37" s="23" t="n">
        <f aca="false">L37*N37</f>
        <v>9330</v>
      </c>
      <c r="Q37" s="21" t="n">
        <f aca="false">L37*O37</f>
        <v>-18660</v>
      </c>
    </row>
    <row r="38" customFormat="false" ht="14.25" hidden="false" customHeight="true" outlineLevel="0" collapsed="false">
      <c r="A38" s="2" t="s">
        <v>300</v>
      </c>
      <c r="B38" s="2" t="s">
        <v>300</v>
      </c>
      <c r="C38" s="2" t="s">
        <v>374</v>
      </c>
      <c r="D38" s="2" t="s">
        <v>375</v>
      </c>
      <c r="E38" s="2" t="s">
        <v>489</v>
      </c>
      <c r="F38" s="2" t="s">
        <v>490</v>
      </c>
      <c r="G38" s="2" t="s">
        <v>491</v>
      </c>
      <c r="H38" s="2" t="s">
        <v>22</v>
      </c>
      <c r="I38" s="2" t="s">
        <v>492</v>
      </c>
      <c r="J38" s="4" t="n">
        <v>45747</v>
      </c>
      <c r="K38" s="4" t="n">
        <v>45801</v>
      </c>
      <c r="L38" s="24" t="n">
        <v>14917.17</v>
      </c>
      <c r="M38" s="4" t="n">
        <v>45776</v>
      </c>
      <c r="N38" s="22" t="n">
        <v>29</v>
      </c>
      <c r="O38" s="22" t="n">
        <v>-25</v>
      </c>
      <c r="P38" s="23" t="n">
        <f aca="false">L38*N38</f>
        <v>432597.93</v>
      </c>
      <c r="Q38" s="21" t="n">
        <f aca="false">L38*O38</f>
        <v>-372929.25</v>
      </c>
    </row>
    <row r="39" customFormat="false" ht="14.25" hidden="false" customHeight="true" outlineLevel="0" collapsed="false">
      <c r="A39" s="2" t="s">
        <v>300</v>
      </c>
      <c r="B39" s="2" t="s">
        <v>300</v>
      </c>
      <c r="C39" s="2" t="s">
        <v>308</v>
      </c>
      <c r="D39" s="2" t="s">
        <v>309</v>
      </c>
      <c r="E39" s="2" t="s">
        <v>493</v>
      </c>
      <c r="F39" s="2" t="s">
        <v>494</v>
      </c>
      <c r="G39" s="2" t="s">
        <v>495</v>
      </c>
      <c r="H39" s="2" t="s">
        <v>22</v>
      </c>
      <c r="I39" s="2" t="s">
        <v>496</v>
      </c>
      <c r="J39" s="4" t="n">
        <v>45948</v>
      </c>
      <c r="K39" s="4" t="n">
        <v>45978</v>
      </c>
      <c r="L39" s="24" t="s">
        <v>497</v>
      </c>
      <c r="M39" s="4" t="n">
        <v>45964</v>
      </c>
      <c r="N39" s="22" t="n">
        <v>16</v>
      </c>
      <c r="O39" s="22" t="n">
        <v>-14</v>
      </c>
      <c r="P39" s="23" t="n">
        <f aca="false">L39*N39</f>
        <v>615.36</v>
      </c>
      <c r="Q39" s="21" t="n">
        <f aca="false">L39*O39</f>
        <v>-538.44</v>
      </c>
    </row>
    <row r="40" customFormat="false" ht="14.25" hidden="false" customHeight="true" outlineLevel="0" collapsed="false">
      <c r="A40" s="2" t="s">
        <v>300</v>
      </c>
      <c r="B40" s="2" t="s">
        <v>300</v>
      </c>
      <c r="C40" s="2" t="s">
        <v>24</v>
      </c>
      <c r="D40" s="2" t="s">
        <v>24</v>
      </c>
      <c r="E40" s="2" t="s">
        <v>498</v>
      </c>
      <c r="F40" s="2" t="s">
        <v>499</v>
      </c>
      <c r="G40" s="2" t="s">
        <v>45</v>
      </c>
      <c r="H40" s="2" t="s">
        <v>22</v>
      </c>
      <c r="I40" s="2" t="s">
        <v>500</v>
      </c>
      <c r="J40" s="4" t="n">
        <v>45974</v>
      </c>
      <c r="K40" s="4" t="n">
        <v>46004</v>
      </c>
      <c r="L40" s="24" t="s">
        <v>501</v>
      </c>
      <c r="M40" s="4" t="n">
        <v>45975</v>
      </c>
      <c r="N40" s="22" t="n">
        <v>1</v>
      </c>
      <c r="O40" s="22" t="n">
        <v>-29</v>
      </c>
      <c r="P40" s="23" t="n">
        <f aca="false">L40*N40</f>
        <v>122</v>
      </c>
      <c r="Q40" s="21" t="n">
        <f aca="false">L40*O40</f>
        <v>-3538</v>
      </c>
    </row>
    <row r="41" customFormat="false" ht="14.25" hidden="false" customHeight="true" outlineLevel="0" collapsed="false">
      <c r="A41" s="2" t="s">
        <v>300</v>
      </c>
      <c r="B41" s="2" t="s">
        <v>300</v>
      </c>
      <c r="C41" s="2" t="s">
        <v>301</v>
      </c>
      <c r="D41" s="2" t="s">
        <v>302</v>
      </c>
      <c r="E41" s="2" t="s">
        <v>502</v>
      </c>
      <c r="F41" s="2" t="s">
        <v>503</v>
      </c>
      <c r="G41" s="2" t="s">
        <v>504</v>
      </c>
      <c r="H41" s="2" t="s">
        <v>22</v>
      </c>
      <c r="I41" s="2" t="s">
        <v>505</v>
      </c>
      <c r="J41" s="4" t="n">
        <v>45853</v>
      </c>
      <c r="K41" s="4" t="n">
        <v>45883</v>
      </c>
      <c r="L41" s="24" t="s">
        <v>506</v>
      </c>
      <c r="M41" s="4" t="n">
        <v>45867</v>
      </c>
      <c r="N41" s="22" t="n">
        <v>14</v>
      </c>
      <c r="O41" s="22" t="n">
        <v>-16</v>
      </c>
      <c r="P41" s="23" t="n">
        <f aca="false">L41*N41</f>
        <v>1580.46</v>
      </c>
      <c r="Q41" s="21" t="n">
        <f aca="false">L41*O41</f>
        <v>-1806.24</v>
      </c>
    </row>
    <row r="42" customFormat="false" ht="14.25" hidden="false" customHeight="true" outlineLevel="0" collapsed="false">
      <c r="A42" s="2" t="s">
        <v>300</v>
      </c>
      <c r="B42" s="2" t="s">
        <v>300</v>
      </c>
      <c r="C42" s="2" t="s">
        <v>301</v>
      </c>
      <c r="D42" s="2" t="s">
        <v>302</v>
      </c>
      <c r="E42" s="2" t="s">
        <v>507</v>
      </c>
      <c r="F42" s="2" t="s">
        <v>508</v>
      </c>
      <c r="G42" s="2" t="s">
        <v>509</v>
      </c>
      <c r="H42" s="2" t="s">
        <v>22</v>
      </c>
      <c r="I42" s="2" t="s">
        <v>510</v>
      </c>
      <c r="J42" s="4" t="n">
        <v>45907</v>
      </c>
      <c r="K42" s="4" t="n">
        <v>45937</v>
      </c>
      <c r="L42" s="24" t="s">
        <v>511</v>
      </c>
      <c r="M42" s="4" t="n">
        <v>45922</v>
      </c>
      <c r="N42" s="22" t="n">
        <v>15</v>
      </c>
      <c r="O42" s="22" t="n">
        <v>-15</v>
      </c>
      <c r="P42" s="23" t="n">
        <f aca="false">L42*N42</f>
        <v>2531.25</v>
      </c>
      <c r="Q42" s="21" t="n">
        <f aca="false">L42*O42</f>
        <v>-2531.25</v>
      </c>
    </row>
    <row r="43" customFormat="false" ht="14.25" hidden="false" customHeight="true" outlineLevel="0" collapsed="false">
      <c r="A43" s="2" t="s">
        <v>300</v>
      </c>
      <c r="B43" s="2" t="s">
        <v>300</v>
      </c>
      <c r="C43" s="2" t="s">
        <v>337</v>
      </c>
      <c r="D43" s="2" t="s">
        <v>338</v>
      </c>
      <c r="E43" s="2" t="s">
        <v>512</v>
      </c>
      <c r="F43" s="2" t="s">
        <v>513</v>
      </c>
      <c r="G43" s="2" t="s">
        <v>514</v>
      </c>
      <c r="H43" s="2" t="s">
        <v>22</v>
      </c>
      <c r="I43" s="2" t="s">
        <v>515</v>
      </c>
      <c r="J43" s="4" t="n">
        <v>45775</v>
      </c>
      <c r="K43" s="4" t="n">
        <v>45805</v>
      </c>
      <c r="L43" s="24" t="s">
        <v>516</v>
      </c>
      <c r="M43" s="4" t="n">
        <v>45783</v>
      </c>
      <c r="N43" s="22" t="n">
        <v>8</v>
      </c>
      <c r="O43" s="22" t="n">
        <v>-22</v>
      </c>
      <c r="P43" s="23" t="n">
        <f aca="false">L43*N43</f>
        <v>926.56</v>
      </c>
      <c r="Q43" s="21" t="n">
        <f aca="false">L43*O43</f>
        <v>-2548.04</v>
      </c>
    </row>
    <row r="44" customFormat="false" ht="14.25" hidden="false" customHeight="true" outlineLevel="0" collapsed="false">
      <c r="A44" s="2" t="s">
        <v>300</v>
      </c>
      <c r="B44" s="2" t="s">
        <v>300</v>
      </c>
      <c r="C44" s="2" t="s">
        <v>337</v>
      </c>
      <c r="D44" s="2" t="s">
        <v>338</v>
      </c>
      <c r="E44" s="2" t="s">
        <v>517</v>
      </c>
      <c r="F44" s="2" t="s">
        <v>518</v>
      </c>
      <c r="G44" s="2" t="s">
        <v>519</v>
      </c>
      <c r="H44" s="2" t="s">
        <v>22</v>
      </c>
      <c r="I44" s="2" t="s">
        <v>520</v>
      </c>
      <c r="J44" s="4" t="n">
        <v>45835</v>
      </c>
      <c r="K44" s="4" t="n">
        <v>45863</v>
      </c>
      <c r="L44" s="24" t="s">
        <v>521</v>
      </c>
      <c r="M44" s="4" t="n">
        <v>45842</v>
      </c>
      <c r="N44" s="22" t="n">
        <v>7</v>
      </c>
      <c r="O44" s="22" t="n">
        <v>-21</v>
      </c>
      <c r="P44" s="23" t="n">
        <f aca="false">L44*N44</f>
        <v>44.31</v>
      </c>
      <c r="Q44" s="21" t="n">
        <f aca="false">L44*O44</f>
        <v>-132.93</v>
      </c>
    </row>
    <row r="45" customFormat="false" ht="14.25" hidden="false" customHeight="true" outlineLevel="0" collapsed="false">
      <c r="A45" s="2" t="s">
        <v>300</v>
      </c>
      <c r="B45" s="2" t="s">
        <v>300</v>
      </c>
      <c r="C45" s="2" t="s">
        <v>308</v>
      </c>
      <c r="D45" s="2" t="s">
        <v>309</v>
      </c>
      <c r="E45" s="2" t="s">
        <v>522</v>
      </c>
      <c r="F45" s="2" t="s">
        <v>523</v>
      </c>
      <c r="G45" s="2" t="s">
        <v>524</v>
      </c>
      <c r="H45" s="2" t="s">
        <v>22</v>
      </c>
      <c r="I45" s="2" t="s">
        <v>525</v>
      </c>
      <c r="J45" s="4" t="n">
        <v>45909</v>
      </c>
      <c r="K45" s="4" t="n">
        <v>45938</v>
      </c>
      <c r="L45" s="24" t="s">
        <v>526</v>
      </c>
      <c r="M45" s="4" t="n">
        <v>45918</v>
      </c>
      <c r="N45" s="22" t="n">
        <v>9</v>
      </c>
      <c r="O45" s="22" t="n">
        <v>-20</v>
      </c>
      <c r="P45" s="23" t="n">
        <f aca="false">L45*N45</f>
        <v>1828.26</v>
      </c>
      <c r="Q45" s="21" t="n">
        <f aca="false">L45*O45</f>
        <v>-4062.8</v>
      </c>
    </row>
    <row r="46" customFormat="false" ht="14.25" hidden="false" customHeight="true" outlineLevel="0" collapsed="false">
      <c r="A46" s="2" t="s">
        <v>300</v>
      </c>
      <c r="B46" s="2" t="s">
        <v>300</v>
      </c>
      <c r="C46" s="2" t="s">
        <v>308</v>
      </c>
      <c r="D46" s="2" t="s">
        <v>309</v>
      </c>
      <c r="E46" s="2" t="s">
        <v>527</v>
      </c>
      <c r="F46" s="2" t="s">
        <v>528</v>
      </c>
      <c r="G46" s="2" t="s">
        <v>529</v>
      </c>
      <c r="H46" s="2" t="s">
        <v>22</v>
      </c>
      <c r="I46" s="2" t="s">
        <v>530</v>
      </c>
      <c r="J46" s="4" t="n">
        <v>45889</v>
      </c>
      <c r="K46" s="4" t="n">
        <v>45919</v>
      </c>
      <c r="L46" s="24" t="s">
        <v>531</v>
      </c>
      <c r="M46" s="4" t="n">
        <v>45896</v>
      </c>
      <c r="N46" s="22" t="n">
        <v>7</v>
      </c>
      <c r="O46" s="22" t="n">
        <v>-23</v>
      </c>
      <c r="P46" s="23" t="n">
        <f aca="false">L46*N46</f>
        <v>1110.06</v>
      </c>
      <c r="Q46" s="21" t="n">
        <f aca="false">L46*O46</f>
        <v>-3647.34</v>
      </c>
    </row>
    <row r="47" customFormat="false" ht="14.25" hidden="false" customHeight="true" outlineLevel="0" collapsed="false">
      <c r="A47" s="2" t="s">
        <v>300</v>
      </c>
      <c r="B47" s="2" t="s">
        <v>300</v>
      </c>
      <c r="C47" s="2" t="s">
        <v>308</v>
      </c>
      <c r="D47" s="2" t="s">
        <v>309</v>
      </c>
      <c r="E47" s="2" t="s">
        <v>532</v>
      </c>
      <c r="F47" s="2" t="s">
        <v>533</v>
      </c>
      <c r="G47" s="2" t="s">
        <v>534</v>
      </c>
      <c r="H47" s="2" t="s">
        <v>22</v>
      </c>
      <c r="I47" s="2" t="s">
        <v>535</v>
      </c>
      <c r="J47" s="4" t="n">
        <v>45939</v>
      </c>
      <c r="K47" s="4" t="n">
        <v>45967</v>
      </c>
      <c r="L47" s="24" t="s">
        <v>536</v>
      </c>
      <c r="M47" s="4" t="n">
        <v>45943</v>
      </c>
      <c r="N47" s="22" t="n">
        <v>4</v>
      </c>
      <c r="O47" s="22" t="n">
        <v>-24</v>
      </c>
      <c r="P47" s="23" t="n">
        <f aca="false">L47*N47</f>
        <v>2460.2</v>
      </c>
      <c r="Q47" s="21" t="n">
        <f aca="false">L47*O47</f>
        <v>-14761.2</v>
      </c>
    </row>
    <row r="48" customFormat="false" ht="14.25" hidden="false" customHeight="true" outlineLevel="0" collapsed="false">
      <c r="A48" s="2" t="s">
        <v>300</v>
      </c>
      <c r="B48" s="2" t="s">
        <v>300</v>
      </c>
      <c r="C48" s="2" t="s">
        <v>537</v>
      </c>
      <c r="D48" s="2" t="s">
        <v>538</v>
      </c>
      <c r="E48" s="2" t="s">
        <v>539</v>
      </c>
      <c r="F48" s="2" t="s">
        <v>540</v>
      </c>
      <c r="G48" s="2" t="s">
        <v>541</v>
      </c>
      <c r="H48" s="2" t="s">
        <v>22</v>
      </c>
      <c r="I48" s="2" t="s">
        <v>542</v>
      </c>
      <c r="J48" s="4" t="n">
        <v>45678</v>
      </c>
      <c r="K48" s="4" t="n">
        <v>45708</v>
      </c>
      <c r="L48" s="24" t="s">
        <v>543</v>
      </c>
      <c r="M48" s="4" t="n">
        <v>45693</v>
      </c>
      <c r="N48" s="22" t="n">
        <v>15</v>
      </c>
      <c r="O48" s="22" t="n">
        <v>-15</v>
      </c>
      <c r="P48" s="23" t="n">
        <f aca="false">L48*N48</f>
        <v>10125</v>
      </c>
      <c r="Q48" s="21" t="n">
        <f aca="false">L48*O48</f>
        <v>-10125</v>
      </c>
    </row>
    <row r="49" customFormat="false" ht="14.25" hidden="false" customHeight="true" outlineLevel="0" collapsed="false">
      <c r="A49" s="2" t="s">
        <v>300</v>
      </c>
      <c r="B49" s="2" t="s">
        <v>300</v>
      </c>
      <c r="C49" s="2" t="s">
        <v>367</v>
      </c>
      <c r="D49" s="2" t="s">
        <v>368</v>
      </c>
      <c r="E49" s="2" t="s">
        <v>544</v>
      </c>
      <c r="F49" s="2" t="s">
        <v>545</v>
      </c>
      <c r="G49" s="2" t="s">
        <v>546</v>
      </c>
      <c r="H49" s="2" t="s">
        <v>22</v>
      </c>
      <c r="I49" s="2" t="s">
        <v>547</v>
      </c>
      <c r="J49" s="4" t="n">
        <v>45761</v>
      </c>
      <c r="K49" s="4" t="n">
        <v>45791</v>
      </c>
      <c r="L49" s="24" t="s">
        <v>548</v>
      </c>
      <c r="M49" s="4" t="n">
        <v>45782</v>
      </c>
      <c r="N49" s="22" t="n">
        <v>21</v>
      </c>
      <c r="O49" s="22" t="n">
        <v>-9</v>
      </c>
      <c r="P49" s="23" t="n">
        <f aca="false">L49*N49</f>
        <v>213.15</v>
      </c>
      <c r="Q49" s="21" t="n">
        <f aca="false">L49*O49</f>
        <v>-91.35</v>
      </c>
    </row>
    <row r="50" customFormat="false" ht="14.25" hidden="false" customHeight="true" outlineLevel="0" collapsed="false">
      <c r="A50" s="2" t="s">
        <v>300</v>
      </c>
      <c r="B50" s="2" t="s">
        <v>300</v>
      </c>
      <c r="C50" s="2" t="s">
        <v>320</v>
      </c>
      <c r="D50" s="2" t="s">
        <v>321</v>
      </c>
      <c r="E50" s="2" t="s">
        <v>549</v>
      </c>
      <c r="F50" s="2" t="s">
        <v>550</v>
      </c>
      <c r="G50" s="2" t="s">
        <v>551</v>
      </c>
      <c r="H50" s="2" t="s">
        <v>22</v>
      </c>
      <c r="I50" s="2" t="s">
        <v>552</v>
      </c>
      <c r="J50" s="4" t="n">
        <v>45671</v>
      </c>
      <c r="K50" s="4" t="n">
        <v>45698</v>
      </c>
      <c r="L50" s="24" t="s">
        <v>553</v>
      </c>
      <c r="M50" s="4" t="n">
        <v>45692</v>
      </c>
      <c r="N50" s="22" t="n">
        <v>21</v>
      </c>
      <c r="O50" s="22" t="n">
        <v>-6</v>
      </c>
      <c r="P50" s="23" t="n">
        <f aca="false">L50*N50</f>
        <v>4877.67</v>
      </c>
      <c r="Q50" s="21" t="n">
        <f aca="false">L50*O50</f>
        <v>-1393.62</v>
      </c>
    </row>
    <row r="51" customFormat="false" ht="14.25" hidden="false" customHeight="true" outlineLevel="0" collapsed="false">
      <c r="A51" s="2" t="s">
        <v>300</v>
      </c>
      <c r="B51" s="2" t="s">
        <v>300</v>
      </c>
      <c r="C51" s="2" t="s">
        <v>308</v>
      </c>
      <c r="D51" s="2" t="s">
        <v>309</v>
      </c>
      <c r="E51" s="2" t="s">
        <v>554</v>
      </c>
      <c r="F51" s="2" t="s">
        <v>555</v>
      </c>
      <c r="G51" s="2" t="s">
        <v>556</v>
      </c>
      <c r="H51" s="2" t="s">
        <v>22</v>
      </c>
      <c r="I51" s="2" t="s">
        <v>557</v>
      </c>
      <c r="J51" s="4" t="n">
        <v>45929</v>
      </c>
      <c r="K51" s="4" t="n">
        <v>45957</v>
      </c>
      <c r="L51" s="24" t="n">
        <v>1161.83</v>
      </c>
      <c r="M51" s="4" t="n">
        <v>45943</v>
      </c>
      <c r="N51" s="22" t="n">
        <v>14</v>
      </c>
      <c r="O51" s="22" t="n">
        <v>-14</v>
      </c>
      <c r="P51" s="23" t="n">
        <f aca="false">L51*N51</f>
        <v>16265.62</v>
      </c>
      <c r="Q51" s="21" t="n">
        <f aca="false">L51*O51</f>
        <v>-16265.62</v>
      </c>
    </row>
    <row r="52" customFormat="false" ht="14.25" hidden="false" customHeight="true" outlineLevel="0" collapsed="false">
      <c r="A52" s="2" t="s">
        <v>300</v>
      </c>
      <c r="B52" s="2" t="s">
        <v>300</v>
      </c>
      <c r="C52" s="2" t="s">
        <v>337</v>
      </c>
      <c r="D52" s="2" t="s">
        <v>338</v>
      </c>
      <c r="E52" s="2" t="s">
        <v>558</v>
      </c>
      <c r="F52" s="2" t="s">
        <v>559</v>
      </c>
      <c r="G52" s="2" t="s">
        <v>560</v>
      </c>
      <c r="H52" s="2" t="s">
        <v>22</v>
      </c>
      <c r="I52" s="2" t="s">
        <v>561</v>
      </c>
      <c r="J52" s="4" t="n">
        <v>45958</v>
      </c>
      <c r="K52" s="4" t="n">
        <v>45987</v>
      </c>
      <c r="L52" s="24" t="s">
        <v>562</v>
      </c>
      <c r="M52" s="4" t="n">
        <v>45974</v>
      </c>
      <c r="N52" s="22" t="n">
        <v>16</v>
      </c>
      <c r="O52" s="22" t="n">
        <v>-13</v>
      </c>
      <c r="P52" s="23" t="n">
        <f aca="false">L52*N52</f>
        <v>120.48</v>
      </c>
      <c r="Q52" s="21" t="n">
        <f aca="false">L52*O52</f>
        <v>-97.89</v>
      </c>
    </row>
    <row r="53" customFormat="false" ht="14.25" hidden="false" customHeight="true" outlineLevel="0" collapsed="false">
      <c r="A53" s="2" t="s">
        <v>300</v>
      </c>
      <c r="B53" s="2" t="s">
        <v>300</v>
      </c>
      <c r="C53" s="2" t="s">
        <v>301</v>
      </c>
      <c r="D53" s="2" t="s">
        <v>302</v>
      </c>
      <c r="E53" s="2" t="s">
        <v>563</v>
      </c>
      <c r="F53" s="2" t="s">
        <v>564</v>
      </c>
      <c r="G53" s="2" t="s">
        <v>565</v>
      </c>
      <c r="H53" s="2" t="s">
        <v>22</v>
      </c>
      <c r="I53" s="2" t="s">
        <v>566</v>
      </c>
      <c r="J53" s="4" t="n">
        <v>45914</v>
      </c>
      <c r="K53" s="4" t="n">
        <v>45944</v>
      </c>
      <c r="L53" s="24" t="s">
        <v>567</v>
      </c>
      <c r="M53" s="4" t="n">
        <v>45922</v>
      </c>
      <c r="N53" s="22" t="n">
        <v>8</v>
      </c>
      <c r="O53" s="22" t="n">
        <v>-22</v>
      </c>
      <c r="P53" s="23" t="n">
        <f aca="false">L53*N53</f>
        <v>5679.92</v>
      </c>
      <c r="Q53" s="21" t="n">
        <f aca="false">L53*O53</f>
        <v>-15619.78</v>
      </c>
    </row>
    <row r="54" customFormat="false" ht="14.25" hidden="false" customHeight="true" outlineLevel="0" collapsed="false">
      <c r="A54" s="2" t="s">
        <v>300</v>
      </c>
      <c r="B54" s="2" t="s">
        <v>300</v>
      </c>
      <c r="C54" s="2" t="s">
        <v>320</v>
      </c>
      <c r="D54" s="2" t="s">
        <v>321</v>
      </c>
      <c r="E54" s="2" t="s">
        <v>568</v>
      </c>
      <c r="F54" s="2" t="s">
        <v>569</v>
      </c>
      <c r="G54" s="2" t="s">
        <v>570</v>
      </c>
      <c r="H54" s="2" t="s">
        <v>22</v>
      </c>
      <c r="I54" s="2" t="s">
        <v>571</v>
      </c>
      <c r="J54" s="4" t="n">
        <v>45671</v>
      </c>
      <c r="K54" s="4" t="n">
        <v>45698</v>
      </c>
      <c r="L54" s="24" t="n">
        <v>1231.4</v>
      </c>
      <c r="M54" s="4" t="n">
        <v>45692</v>
      </c>
      <c r="N54" s="22" t="n">
        <v>21</v>
      </c>
      <c r="O54" s="22" t="n">
        <v>-6</v>
      </c>
      <c r="P54" s="23" t="n">
        <f aca="false">L54*N54</f>
        <v>25859.4</v>
      </c>
      <c r="Q54" s="21" t="n">
        <f aca="false">L54*O54</f>
        <v>-7388.4</v>
      </c>
    </row>
    <row r="55" customFormat="false" ht="14.25" hidden="false" customHeight="true" outlineLevel="0" collapsed="false">
      <c r="A55" s="2" t="s">
        <v>300</v>
      </c>
      <c r="B55" s="2" t="s">
        <v>300</v>
      </c>
      <c r="C55" s="2" t="s">
        <v>301</v>
      </c>
      <c r="D55" s="2" t="s">
        <v>302</v>
      </c>
      <c r="E55" s="2" t="s">
        <v>572</v>
      </c>
      <c r="F55" s="2" t="s">
        <v>573</v>
      </c>
      <c r="G55" s="2" t="s">
        <v>574</v>
      </c>
      <c r="H55" s="2" t="s">
        <v>22</v>
      </c>
      <c r="I55" s="2" t="s">
        <v>575</v>
      </c>
      <c r="J55" s="4" t="n">
        <v>45822</v>
      </c>
      <c r="K55" s="4" t="n">
        <v>45856</v>
      </c>
      <c r="L55" s="24" t="s">
        <v>576</v>
      </c>
      <c r="M55" s="4" t="n">
        <v>45841</v>
      </c>
      <c r="N55" s="22" t="n">
        <v>19</v>
      </c>
      <c r="O55" s="22" t="n">
        <v>-15</v>
      </c>
      <c r="P55" s="23" t="n">
        <f aca="false">L55*N55</f>
        <v>9401.39</v>
      </c>
      <c r="Q55" s="21" t="n">
        <f aca="false">L55*O55</f>
        <v>-7422.15</v>
      </c>
    </row>
    <row r="56" customFormat="false" ht="14.25" hidden="false" customHeight="true" outlineLevel="0" collapsed="false">
      <c r="A56" s="2" t="s">
        <v>300</v>
      </c>
      <c r="B56" s="2" t="s">
        <v>300</v>
      </c>
      <c r="C56" s="2" t="s">
        <v>320</v>
      </c>
      <c r="D56" s="2" t="s">
        <v>321</v>
      </c>
      <c r="E56" s="2" t="s">
        <v>577</v>
      </c>
      <c r="F56" s="2" t="s">
        <v>578</v>
      </c>
      <c r="G56" s="2" t="s">
        <v>579</v>
      </c>
      <c r="H56" s="2" t="s">
        <v>22</v>
      </c>
      <c r="I56" s="2" t="s">
        <v>580</v>
      </c>
      <c r="J56" s="4" t="n">
        <v>45757</v>
      </c>
      <c r="K56" s="4" t="n">
        <v>45785</v>
      </c>
      <c r="L56" s="24" t="s">
        <v>581</v>
      </c>
      <c r="M56" s="4" t="n">
        <v>45775</v>
      </c>
      <c r="N56" s="22" t="n">
        <v>18</v>
      </c>
      <c r="O56" s="22" t="n">
        <v>-10</v>
      </c>
      <c r="P56" s="23" t="n">
        <f aca="false">L56*N56</f>
        <v>7172.28</v>
      </c>
      <c r="Q56" s="21" t="n">
        <f aca="false">L56*O56</f>
        <v>-3984.6</v>
      </c>
    </row>
    <row r="57" customFormat="false" ht="14.25" hidden="false" customHeight="true" outlineLevel="0" collapsed="false">
      <c r="A57" s="2" t="s">
        <v>300</v>
      </c>
      <c r="B57" s="2" t="s">
        <v>300</v>
      </c>
      <c r="C57" s="2" t="s">
        <v>320</v>
      </c>
      <c r="D57" s="2" t="s">
        <v>321</v>
      </c>
      <c r="E57" s="2" t="s">
        <v>582</v>
      </c>
      <c r="F57" s="2" t="s">
        <v>583</v>
      </c>
      <c r="G57" s="2" t="s">
        <v>584</v>
      </c>
      <c r="H57" s="2" t="s">
        <v>22</v>
      </c>
      <c r="I57" s="2" t="s">
        <v>585</v>
      </c>
      <c r="J57" s="4" t="n">
        <v>45757</v>
      </c>
      <c r="K57" s="4" t="n">
        <v>45785</v>
      </c>
      <c r="L57" s="24" t="s">
        <v>586</v>
      </c>
      <c r="M57" s="4" t="n">
        <v>45775</v>
      </c>
      <c r="N57" s="22" t="n">
        <v>18</v>
      </c>
      <c r="O57" s="22" t="n">
        <v>-10</v>
      </c>
      <c r="P57" s="23" t="n">
        <f aca="false">L57*N57</f>
        <v>2013.3</v>
      </c>
      <c r="Q57" s="21" t="n">
        <f aca="false">L57*O57</f>
        <v>-1118.5</v>
      </c>
    </row>
    <row r="58" customFormat="false" ht="14.25" hidden="false" customHeight="true" outlineLevel="0" collapsed="false">
      <c r="A58" s="2" t="s">
        <v>300</v>
      </c>
      <c r="B58" s="2" t="s">
        <v>300</v>
      </c>
      <c r="C58" s="2" t="s">
        <v>301</v>
      </c>
      <c r="D58" s="2" t="s">
        <v>302</v>
      </c>
      <c r="E58" s="2" t="s">
        <v>587</v>
      </c>
      <c r="F58" s="2" t="s">
        <v>588</v>
      </c>
      <c r="G58" s="2" t="s">
        <v>589</v>
      </c>
      <c r="H58" s="2" t="s">
        <v>22</v>
      </c>
      <c r="I58" s="2" t="s">
        <v>590</v>
      </c>
      <c r="J58" s="4" t="n">
        <v>45968</v>
      </c>
      <c r="K58" s="4" t="n">
        <v>45998</v>
      </c>
      <c r="L58" s="24" t="s">
        <v>591</v>
      </c>
      <c r="M58" s="4" t="n">
        <v>45978</v>
      </c>
      <c r="N58" s="22" t="n">
        <v>10</v>
      </c>
      <c r="O58" s="22" t="n">
        <v>-20</v>
      </c>
      <c r="P58" s="23" t="n">
        <f aca="false">L58*N58</f>
        <v>8520.4</v>
      </c>
      <c r="Q58" s="21" t="n">
        <f aca="false">L58*O58</f>
        <v>-17040.8</v>
      </c>
    </row>
    <row r="59" customFormat="false" ht="14.25" hidden="false" customHeight="true" outlineLevel="0" collapsed="false">
      <c r="A59" s="2" t="s">
        <v>300</v>
      </c>
      <c r="B59" s="2" t="s">
        <v>300</v>
      </c>
      <c r="C59" s="2" t="s">
        <v>24</v>
      </c>
      <c r="D59" s="2" t="s">
        <v>24</v>
      </c>
      <c r="E59" s="2" t="s">
        <v>592</v>
      </c>
      <c r="F59" s="2" t="s">
        <v>593</v>
      </c>
      <c r="G59" s="2" t="s">
        <v>594</v>
      </c>
      <c r="H59" s="2" t="s">
        <v>22</v>
      </c>
      <c r="I59" s="2" t="s">
        <v>595</v>
      </c>
      <c r="J59" s="4" t="n">
        <v>45856</v>
      </c>
      <c r="K59" s="4" t="n">
        <v>45886</v>
      </c>
      <c r="L59" s="24" t="n">
        <v>3715.7</v>
      </c>
      <c r="M59" s="4" t="n">
        <v>45869</v>
      </c>
      <c r="N59" s="22" t="n">
        <v>13</v>
      </c>
      <c r="O59" s="22" t="n">
        <v>-17</v>
      </c>
      <c r="P59" s="23" t="n">
        <f aca="false">L59*N59</f>
        <v>48304.1</v>
      </c>
      <c r="Q59" s="21" t="n">
        <f aca="false">L59*O59</f>
        <v>-63166.9</v>
      </c>
    </row>
    <row r="60" customFormat="false" ht="14.25" hidden="false" customHeight="true" outlineLevel="0" collapsed="false">
      <c r="A60" s="2" t="s">
        <v>300</v>
      </c>
      <c r="B60" s="2" t="s">
        <v>300</v>
      </c>
      <c r="C60" s="2" t="s">
        <v>24</v>
      </c>
      <c r="D60" s="2" t="s">
        <v>24</v>
      </c>
      <c r="E60" s="2" t="s">
        <v>592</v>
      </c>
      <c r="F60" s="2" t="s">
        <v>593</v>
      </c>
      <c r="G60" s="2" t="s">
        <v>594</v>
      </c>
      <c r="H60" s="2" t="s">
        <v>22</v>
      </c>
      <c r="I60" s="2" t="s">
        <v>595</v>
      </c>
      <c r="J60" s="4" t="n">
        <v>45856</v>
      </c>
      <c r="K60" s="4" t="n">
        <v>45886</v>
      </c>
      <c r="L60" s="24" t="n">
        <v>1000</v>
      </c>
      <c r="M60" s="4" t="n">
        <v>45868</v>
      </c>
      <c r="N60" s="22" t="n">
        <v>12</v>
      </c>
      <c r="O60" s="22" t="n">
        <v>-18</v>
      </c>
      <c r="P60" s="23" t="n">
        <f aca="false">L60*N60</f>
        <v>12000</v>
      </c>
      <c r="Q60" s="21" t="n">
        <f aca="false">L60*O60</f>
        <v>-18000</v>
      </c>
    </row>
    <row r="61" customFormat="false" ht="14.25" hidden="false" customHeight="true" outlineLevel="0" collapsed="false">
      <c r="A61" s="2" t="s">
        <v>300</v>
      </c>
      <c r="B61" s="2" t="s">
        <v>300</v>
      </c>
      <c r="C61" s="2" t="s">
        <v>308</v>
      </c>
      <c r="D61" s="2" t="s">
        <v>309</v>
      </c>
      <c r="E61" s="2" t="s">
        <v>596</v>
      </c>
      <c r="F61" s="2" t="s">
        <v>597</v>
      </c>
      <c r="G61" s="2" t="s">
        <v>598</v>
      </c>
      <c r="H61" s="2" t="s">
        <v>22</v>
      </c>
      <c r="I61" s="2" t="s">
        <v>599</v>
      </c>
      <c r="J61" s="4" t="n">
        <v>45897</v>
      </c>
      <c r="K61" s="4" t="n">
        <v>45926</v>
      </c>
      <c r="L61" s="24" t="s">
        <v>600</v>
      </c>
      <c r="M61" s="4" t="n">
        <v>45918</v>
      </c>
      <c r="N61" s="22" t="n">
        <v>21</v>
      </c>
      <c r="O61" s="22" t="n">
        <v>-8</v>
      </c>
      <c r="P61" s="23" t="n">
        <f aca="false">L61*N61</f>
        <v>13242.39</v>
      </c>
      <c r="Q61" s="21" t="n">
        <f aca="false">L61*O61</f>
        <v>-5044.72</v>
      </c>
    </row>
    <row r="62" customFormat="false" ht="14.25" hidden="false" customHeight="true" outlineLevel="0" collapsed="false">
      <c r="A62" s="2" t="s">
        <v>300</v>
      </c>
      <c r="B62" s="2" t="s">
        <v>300</v>
      </c>
      <c r="C62" s="2" t="s">
        <v>320</v>
      </c>
      <c r="D62" s="2" t="s">
        <v>321</v>
      </c>
      <c r="E62" s="2" t="s">
        <v>601</v>
      </c>
      <c r="F62" s="2" t="s">
        <v>602</v>
      </c>
      <c r="G62" s="2" t="s">
        <v>603</v>
      </c>
      <c r="H62" s="2" t="s">
        <v>22</v>
      </c>
      <c r="I62" s="2" t="s">
        <v>604</v>
      </c>
      <c r="J62" s="4" t="n">
        <v>45728</v>
      </c>
      <c r="K62" s="4" t="n">
        <v>45756</v>
      </c>
      <c r="L62" s="24" t="n">
        <v>1853.52</v>
      </c>
      <c r="M62" s="4" t="n">
        <v>45750</v>
      </c>
      <c r="N62" s="22" t="n">
        <v>22</v>
      </c>
      <c r="O62" s="22" t="n">
        <v>-6</v>
      </c>
      <c r="P62" s="23" t="n">
        <f aca="false">L62*N62</f>
        <v>40777.44</v>
      </c>
      <c r="Q62" s="21" t="n">
        <f aca="false">L62*O62</f>
        <v>-11121.12</v>
      </c>
    </row>
    <row r="63" customFormat="false" ht="14.25" hidden="false" customHeight="true" outlineLevel="0" collapsed="false">
      <c r="A63" s="2" t="s">
        <v>300</v>
      </c>
      <c r="B63" s="2" t="s">
        <v>300</v>
      </c>
      <c r="C63" s="2" t="s">
        <v>337</v>
      </c>
      <c r="D63" s="2" t="s">
        <v>338</v>
      </c>
      <c r="E63" s="2" t="s">
        <v>605</v>
      </c>
      <c r="F63" s="2" t="s">
        <v>606</v>
      </c>
      <c r="G63" s="2" t="s">
        <v>607</v>
      </c>
      <c r="H63" s="2" t="s">
        <v>22</v>
      </c>
      <c r="I63" s="2" t="s">
        <v>342</v>
      </c>
      <c r="J63" s="4" t="n">
        <v>45988</v>
      </c>
      <c r="K63" s="4" t="n">
        <v>46018</v>
      </c>
      <c r="L63" s="24" t="s">
        <v>343</v>
      </c>
      <c r="M63" s="4" t="n">
        <v>46000</v>
      </c>
      <c r="N63" s="22" t="n">
        <v>12</v>
      </c>
      <c r="O63" s="22" t="n">
        <v>-18</v>
      </c>
      <c r="P63" s="23" t="n">
        <f aca="false">L63*N63</f>
        <v>72.48</v>
      </c>
      <c r="Q63" s="21" t="n">
        <f aca="false">L63*O63</f>
        <v>-108.72</v>
      </c>
    </row>
    <row r="64" customFormat="false" ht="14.25" hidden="false" customHeight="true" outlineLevel="0" collapsed="false">
      <c r="A64" s="2" t="s">
        <v>300</v>
      </c>
      <c r="B64" s="2" t="s">
        <v>300</v>
      </c>
      <c r="C64" s="2" t="s">
        <v>308</v>
      </c>
      <c r="D64" s="2" t="s">
        <v>309</v>
      </c>
      <c r="E64" s="2" t="s">
        <v>608</v>
      </c>
      <c r="F64" s="2" t="s">
        <v>609</v>
      </c>
      <c r="G64" s="2" t="s">
        <v>610</v>
      </c>
      <c r="H64" s="2" t="s">
        <v>22</v>
      </c>
      <c r="I64" s="2" t="s">
        <v>611</v>
      </c>
      <c r="J64" s="4" t="n">
        <v>46008</v>
      </c>
      <c r="K64" s="4" t="n">
        <v>46038</v>
      </c>
      <c r="L64" s="24" t="s">
        <v>612</v>
      </c>
      <c r="M64" s="4" t="n">
        <v>46014</v>
      </c>
      <c r="N64" s="22" t="n">
        <v>6</v>
      </c>
      <c r="O64" s="22" t="n">
        <v>-24</v>
      </c>
      <c r="P64" s="23" t="n">
        <f aca="false">L64*N64</f>
        <v>3025.86</v>
      </c>
      <c r="Q64" s="21" t="n">
        <f aca="false">L64*O64</f>
        <v>-12103.44</v>
      </c>
    </row>
    <row r="65" customFormat="false" ht="14.25" hidden="false" customHeight="true" outlineLevel="0" collapsed="false">
      <c r="A65" s="2" t="s">
        <v>300</v>
      </c>
      <c r="B65" s="2" t="s">
        <v>300</v>
      </c>
      <c r="C65" s="2" t="s">
        <v>367</v>
      </c>
      <c r="D65" s="2" t="s">
        <v>368</v>
      </c>
      <c r="E65" s="2" t="s">
        <v>613</v>
      </c>
      <c r="F65" s="2" t="s">
        <v>614</v>
      </c>
      <c r="G65" s="2" t="s">
        <v>615</v>
      </c>
      <c r="H65" s="2" t="s">
        <v>22</v>
      </c>
      <c r="I65" s="2" t="s">
        <v>482</v>
      </c>
      <c r="J65" s="4" t="n">
        <v>45642</v>
      </c>
      <c r="K65" s="4" t="n">
        <v>45687</v>
      </c>
      <c r="L65" s="24" t="s">
        <v>483</v>
      </c>
      <c r="M65" s="4" t="n">
        <v>45681</v>
      </c>
      <c r="N65" s="22" t="n">
        <v>39</v>
      </c>
      <c r="O65" s="22" t="n">
        <v>-6</v>
      </c>
      <c r="P65" s="23" t="n">
        <f aca="false">L65*N65</f>
        <v>3860.22</v>
      </c>
      <c r="Q65" s="21" t="n">
        <f aca="false">L65*O65</f>
        <v>-593.88</v>
      </c>
    </row>
    <row r="66" customFormat="false" ht="14.25" hidden="false" customHeight="true" outlineLevel="0" collapsed="false">
      <c r="A66" s="2" t="s">
        <v>300</v>
      </c>
      <c r="B66" s="2" t="s">
        <v>300</v>
      </c>
      <c r="C66" s="2" t="s">
        <v>301</v>
      </c>
      <c r="D66" s="2" t="s">
        <v>302</v>
      </c>
      <c r="E66" s="2" t="s">
        <v>616</v>
      </c>
      <c r="F66" s="2" t="s">
        <v>617</v>
      </c>
      <c r="G66" s="2" t="s">
        <v>618</v>
      </c>
      <c r="H66" s="2" t="s">
        <v>22</v>
      </c>
      <c r="I66" s="2" t="s">
        <v>396</v>
      </c>
      <c r="J66" s="4" t="n">
        <v>45907</v>
      </c>
      <c r="K66" s="4" t="n">
        <v>45937</v>
      </c>
      <c r="L66" s="24" t="s">
        <v>397</v>
      </c>
      <c r="M66" s="4" t="n">
        <v>45922</v>
      </c>
      <c r="N66" s="22" t="n">
        <v>15</v>
      </c>
      <c r="O66" s="22" t="n">
        <v>-15</v>
      </c>
      <c r="P66" s="23" t="n">
        <f aca="false">L66*N66</f>
        <v>758.55</v>
      </c>
      <c r="Q66" s="21" t="n">
        <f aca="false">L66*O66</f>
        <v>-758.55</v>
      </c>
    </row>
    <row r="67" customFormat="false" ht="14.25" hidden="false" customHeight="true" outlineLevel="0" collapsed="false">
      <c r="A67" s="2" t="s">
        <v>300</v>
      </c>
      <c r="B67" s="2" t="s">
        <v>300</v>
      </c>
      <c r="C67" s="2" t="s">
        <v>301</v>
      </c>
      <c r="D67" s="2" t="s">
        <v>302</v>
      </c>
      <c r="E67" s="2" t="s">
        <v>619</v>
      </c>
      <c r="F67" s="2" t="s">
        <v>620</v>
      </c>
      <c r="G67" s="2" t="s">
        <v>621</v>
      </c>
      <c r="H67" s="2" t="s">
        <v>22</v>
      </c>
      <c r="I67" s="2" t="s">
        <v>622</v>
      </c>
      <c r="J67" s="4" t="n">
        <v>45853</v>
      </c>
      <c r="K67" s="4" t="n">
        <v>45883</v>
      </c>
      <c r="L67" s="24" t="n">
        <v>1050.57</v>
      </c>
      <c r="M67" s="4" t="n">
        <v>45867</v>
      </c>
      <c r="N67" s="22" t="n">
        <v>14</v>
      </c>
      <c r="O67" s="22" t="n">
        <v>-16</v>
      </c>
      <c r="P67" s="23" t="n">
        <f aca="false">L67*N67</f>
        <v>14707.98</v>
      </c>
      <c r="Q67" s="21" t="n">
        <f aca="false">L67*O67</f>
        <v>-16809.12</v>
      </c>
    </row>
    <row r="68" customFormat="false" ht="14.25" hidden="false" customHeight="true" outlineLevel="0" collapsed="false">
      <c r="A68" s="2" t="s">
        <v>300</v>
      </c>
      <c r="B68" s="2" t="s">
        <v>300</v>
      </c>
      <c r="C68" s="2" t="s">
        <v>301</v>
      </c>
      <c r="D68" s="2" t="s">
        <v>302</v>
      </c>
      <c r="E68" s="2" t="s">
        <v>623</v>
      </c>
      <c r="F68" s="2" t="s">
        <v>624</v>
      </c>
      <c r="G68" s="2" t="s">
        <v>625</v>
      </c>
      <c r="H68" s="2" t="s">
        <v>22</v>
      </c>
      <c r="I68" s="2" t="s">
        <v>626</v>
      </c>
      <c r="J68" s="4" t="n">
        <v>45853</v>
      </c>
      <c r="K68" s="4" t="n">
        <v>45883</v>
      </c>
      <c r="L68" s="24" t="s">
        <v>627</v>
      </c>
      <c r="M68" s="4" t="n">
        <v>45867</v>
      </c>
      <c r="N68" s="22" t="n">
        <v>14</v>
      </c>
      <c r="O68" s="22" t="n">
        <v>-16</v>
      </c>
      <c r="P68" s="23" t="n">
        <f aca="false">L68*N68</f>
        <v>381.22</v>
      </c>
      <c r="Q68" s="21" t="n">
        <f aca="false">L68*O68</f>
        <v>-435.68</v>
      </c>
    </row>
    <row r="69" customFormat="false" ht="14.25" hidden="false" customHeight="true" outlineLevel="0" collapsed="false">
      <c r="A69" s="2" t="s">
        <v>300</v>
      </c>
      <c r="B69" s="2" t="s">
        <v>300</v>
      </c>
      <c r="C69" s="2" t="s">
        <v>301</v>
      </c>
      <c r="D69" s="2" t="s">
        <v>302</v>
      </c>
      <c r="E69" s="2" t="s">
        <v>628</v>
      </c>
      <c r="F69" s="2" t="s">
        <v>629</v>
      </c>
      <c r="G69" s="2" t="s">
        <v>630</v>
      </c>
      <c r="H69" s="2" t="s">
        <v>22</v>
      </c>
      <c r="I69" s="2" t="s">
        <v>631</v>
      </c>
      <c r="J69" s="4" t="n">
        <v>45758</v>
      </c>
      <c r="K69" s="4" t="n">
        <v>45792</v>
      </c>
      <c r="L69" s="24" t="s">
        <v>632</v>
      </c>
      <c r="M69" s="4" t="n">
        <v>45783</v>
      </c>
      <c r="N69" s="22" t="n">
        <v>25</v>
      </c>
      <c r="O69" s="22" t="n">
        <v>-9</v>
      </c>
      <c r="P69" s="23" t="n">
        <f aca="false">L69*N69</f>
        <v>19933.75</v>
      </c>
      <c r="Q69" s="21" t="n">
        <f aca="false">L69*O69</f>
        <v>-7176.15</v>
      </c>
    </row>
    <row r="70" customFormat="false" ht="14.25" hidden="false" customHeight="true" outlineLevel="0" collapsed="false">
      <c r="A70" s="2" t="s">
        <v>300</v>
      </c>
      <c r="B70" s="2" t="s">
        <v>300</v>
      </c>
      <c r="C70" s="2" t="s">
        <v>301</v>
      </c>
      <c r="D70" s="2" t="s">
        <v>302</v>
      </c>
      <c r="E70" s="2" t="s">
        <v>633</v>
      </c>
      <c r="F70" s="2" t="s">
        <v>634</v>
      </c>
      <c r="G70" s="2" t="s">
        <v>635</v>
      </c>
      <c r="H70" s="2" t="s">
        <v>22</v>
      </c>
      <c r="I70" s="2" t="s">
        <v>636</v>
      </c>
      <c r="J70" s="4" t="n">
        <v>45697</v>
      </c>
      <c r="K70" s="4" t="n">
        <v>45730</v>
      </c>
      <c r="L70" s="24" t="s">
        <v>637</v>
      </c>
      <c r="M70" s="4" t="n">
        <v>45719</v>
      </c>
      <c r="N70" s="22" t="n">
        <v>22</v>
      </c>
      <c r="O70" s="22" t="n">
        <v>-11</v>
      </c>
      <c r="P70" s="23" t="n">
        <f aca="false">L70*N70</f>
        <v>6590.54</v>
      </c>
      <c r="Q70" s="21" t="n">
        <f aca="false">L70*O70</f>
        <v>-3295.27</v>
      </c>
    </row>
    <row r="71" customFormat="false" ht="14.25" hidden="false" customHeight="true" outlineLevel="0" collapsed="false">
      <c r="A71" s="2" t="s">
        <v>300</v>
      </c>
      <c r="B71" s="2" t="s">
        <v>300</v>
      </c>
      <c r="C71" s="2" t="s">
        <v>308</v>
      </c>
      <c r="D71" s="2" t="s">
        <v>309</v>
      </c>
      <c r="E71" s="2" t="s">
        <v>638</v>
      </c>
      <c r="F71" s="2" t="s">
        <v>639</v>
      </c>
      <c r="G71" s="2" t="s">
        <v>640</v>
      </c>
      <c r="H71" s="2" t="s">
        <v>22</v>
      </c>
      <c r="I71" s="2" t="s">
        <v>641</v>
      </c>
      <c r="J71" s="4" t="n">
        <v>45889</v>
      </c>
      <c r="K71" s="4" t="n">
        <v>45919</v>
      </c>
      <c r="L71" s="24" t="n">
        <v>1417</v>
      </c>
      <c r="M71" s="4" t="n">
        <v>45896</v>
      </c>
      <c r="N71" s="22" t="n">
        <v>7</v>
      </c>
      <c r="O71" s="22" t="n">
        <v>-23</v>
      </c>
      <c r="P71" s="23" t="n">
        <f aca="false">L71*N71</f>
        <v>9919</v>
      </c>
      <c r="Q71" s="21" t="n">
        <f aca="false">L71*O71</f>
        <v>-32591</v>
      </c>
    </row>
    <row r="72" customFormat="false" ht="14.25" hidden="false" customHeight="true" outlineLevel="0" collapsed="false">
      <c r="A72" s="2" t="s">
        <v>300</v>
      </c>
      <c r="B72" s="2" t="s">
        <v>300</v>
      </c>
      <c r="C72" s="2" t="s">
        <v>320</v>
      </c>
      <c r="D72" s="2" t="s">
        <v>321</v>
      </c>
      <c r="E72" s="2" t="s">
        <v>642</v>
      </c>
      <c r="F72" s="2" t="s">
        <v>643</v>
      </c>
      <c r="G72" s="2" t="s">
        <v>644</v>
      </c>
      <c r="H72" s="2" t="s">
        <v>22</v>
      </c>
      <c r="I72" s="2" t="s">
        <v>645</v>
      </c>
      <c r="J72" s="4" t="n">
        <v>45791</v>
      </c>
      <c r="K72" s="4" t="n">
        <v>45817</v>
      </c>
      <c r="L72" s="24" t="n">
        <v>3303.1</v>
      </c>
      <c r="M72" s="4" t="n">
        <v>45803</v>
      </c>
      <c r="N72" s="22" t="n">
        <v>12</v>
      </c>
      <c r="O72" s="22" t="n">
        <v>-14</v>
      </c>
      <c r="P72" s="23" t="n">
        <f aca="false">L72*N72</f>
        <v>39637.2</v>
      </c>
      <c r="Q72" s="21" t="n">
        <f aca="false">L72*O72</f>
        <v>-46243.4</v>
      </c>
    </row>
    <row r="73" customFormat="false" ht="14.25" hidden="false" customHeight="true" outlineLevel="0" collapsed="false">
      <c r="A73" s="2" t="s">
        <v>300</v>
      </c>
      <c r="B73" s="2" t="s">
        <v>300</v>
      </c>
      <c r="C73" s="2" t="s">
        <v>308</v>
      </c>
      <c r="D73" s="2" t="s">
        <v>309</v>
      </c>
      <c r="E73" s="2" t="s">
        <v>646</v>
      </c>
      <c r="F73" s="2" t="s">
        <v>647</v>
      </c>
      <c r="G73" s="2" t="s">
        <v>648</v>
      </c>
      <c r="H73" s="2" t="s">
        <v>22</v>
      </c>
      <c r="I73" s="2" t="s">
        <v>649</v>
      </c>
      <c r="J73" s="4" t="n">
        <v>45863</v>
      </c>
      <c r="K73" s="4" t="n">
        <v>45893</v>
      </c>
      <c r="L73" s="24" t="n">
        <v>30493.72</v>
      </c>
      <c r="M73" s="4" t="n">
        <v>45868</v>
      </c>
      <c r="N73" s="22" t="n">
        <v>5</v>
      </c>
      <c r="O73" s="22" t="n">
        <v>-25</v>
      </c>
      <c r="P73" s="23" t="n">
        <f aca="false">L73*N73</f>
        <v>152468.6</v>
      </c>
      <c r="Q73" s="21" t="n">
        <f aca="false">L73*O73</f>
        <v>-762343</v>
      </c>
    </row>
    <row r="74" customFormat="false" ht="14.25" hidden="false" customHeight="true" outlineLevel="0" collapsed="false">
      <c r="A74" s="2" t="s">
        <v>300</v>
      </c>
      <c r="B74" s="2" t="s">
        <v>300</v>
      </c>
      <c r="C74" s="2" t="s">
        <v>320</v>
      </c>
      <c r="D74" s="2" t="s">
        <v>321</v>
      </c>
      <c r="E74" s="2" t="s">
        <v>650</v>
      </c>
      <c r="F74" s="2" t="s">
        <v>651</v>
      </c>
      <c r="G74" s="2" t="s">
        <v>652</v>
      </c>
      <c r="H74" s="2" t="s">
        <v>22</v>
      </c>
      <c r="I74" s="2" t="s">
        <v>653</v>
      </c>
      <c r="J74" s="4" t="n">
        <v>45880</v>
      </c>
      <c r="K74" s="4" t="n">
        <v>45908</v>
      </c>
      <c r="L74" s="24" t="n">
        <v>14087.07</v>
      </c>
      <c r="M74" s="4" t="n">
        <v>45896</v>
      </c>
      <c r="N74" s="22" t="n">
        <v>16</v>
      </c>
      <c r="O74" s="22" t="n">
        <v>-12</v>
      </c>
      <c r="P74" s="23" t="n">
        <f aca="false">L74*N74</f>
        <v>225393.12</v>
      </c>
      <c r="Q74" s="21" t="n">
        <f aca="false">L74*O74</f>
        <v>-169044.84</v>
      </c>
    </row>
    <row r="75" customFormat="false" ht="14.25" hidden="false" customHeight="true" outlineLevel="0" collapsed="false">
      <c r="A75" s="2" t="s">
        <v>300</v>
      </c>
      <c r="B75" s="2" t="s">
        <v>300</v>
      </c>
      <c r="C75" s="2" t="s">
        <v>320</v>
      </c>
      <c r="D75" s="2" t="s">
        <v>321</v>
      </c>
      <c r="E75" s="2" t="s">
        <v>654</v>
      </c>
      <c r="F75" s="2" t="s">
        <v>655</v>
      </c>
      <c r="G75" s="2" t="s">
        <v>656</v>
      </c>
      <c r="H75" s="2" t="s">
        <v>22</v>
      </c>
      <c r="I75" s="2" t="s">
        <v>657</v>
      </c>
      <c r="J75" s="4" t="n">
        <v>45671</v>
      </c>
      <c r="K75" s="4" t="n">
        <v>45698</v>
      </c>
      <c r="L75" s="24" t="s">
        <v>658</v>
      </c>
      <c r="M75" s="4" t="n">
        <v>45692</v>
      </c>
      <c r="N75" s="22" t="n">
        <v>21</v>
      </c>
      <c r="O75" s="22" t="n">
        <v>-6</v>
      </c>
      <c r="P75" s="23" t="n">
        <f aca="false">L75*N75</f>
        <v>88.41</v>
      </c>
      <c r="Q75" s="21" t="n">
        <f aca="false">L75*O75</f>
        <v>-25.26</v>
      </c>
    </row>
    <row r="76" customFormat="false" ht="14.25" hidden="false" customHeight="true" outlineLevel="0" collapsed="false">
      <c r="A76" s="2" t="s">
        <v>300</v>
      </c>
      <c r="B76" s="2" t="s">
        <v>300</v>
      </c>
      <c r="C76" s="2" t="s">
        <v>301</v>
      </c>
      <c r="D76" s="2" t="s">
        <v>302</v>
      </c>
      <c r="E76" s="2" t="s">
        <v>659</v>
      </c>
      <c r="F76" s="2" t="s">
        <v>660</v>
      </c>
      <c r="G76" s="2" t="s">
        <v>661</v>
      </c>
      <c r="H76" s="2" t="s">
        <v>22</v>
      </c>
      <c r="I76" s="2" t="s">
        <v>396</v>
      </c>
      <c r="J76" s="4" t="n">
        <v>45818</v>
      </c>
      <c r="K76" s="4" t="n">
        <v>45848</v>
      </c>
      <c r="L76" s="24" t="s">
        <v>397</v>
      </c>
      <c r="M76" s="4" t="n">
        <v>45819</v>
      </c>
      <c r="N76" s="22" t="n">
        <v>1</v>
      </c>
      <c r="O76" s="22" t="n">
        <v>-29</v>
      </c>
      <c r="P76" s="23" t="n">
        <f aca="false">L76*N76</f>
        <v>50.57</v>
      </c>
      <c r="Q76" s="21" t="n">
        <f aca="false">L76*O76</f>
        <v>-1466.53</v>
      </c>
    </row>
    <row r="77" customFormat="false" ht="14.25" hidden="false" customHeight="true" outlineLevel="0" collapsed="false">
      <c r="A77" s="2" t="s">
        <v>300</v>
      </c>
      <c r="B77" s="2" t="s">
        <v>300</v>
      </c>
      <c r="C77" s="2" t="s">
        <v>374</v>
      </c>
      <c r="D77" s="2" t="s">
        <v>375</v>
      </c>
      <c r="E77" s="2" t="s">
        <v>662</v>
      </c>
      <c r="F77" s="2" t="s">
        <v>663</v>
      </c>
      <c r="G77" s="2" t="s">
        <v>664</v>
      </c>
      <c r="H77" s="2" t="s">
        <v>22</v>
      </c>
      <c r="I77" s="2" t="s">
        <v>665</v>
      </c>
      <c r="J77" s="4" t="n">
        <v>45861</v>
      </c>
      <c r="K77" s="4" t="n">
        <v>45923</v>
      </c>
      <c r="L77" s="24" t="n">
        <v>36713.55</v>
      </c>
      <c r="M77" s="4" t="n">
        <v>45918</v>
      </c>
      <c r="N77" s="22" t="n">
        <v>57</v>
      </c>
      <c r="O77" s="22" t="n">
        <v>-5</v>
      </c>
      <c r="P77" s="23" t="n">
        <f aca="false">L77*N77</f>
        <v>2092672.35</v>
      </c>
      <c r="Q77" s="21" t="n">
        <f aca="false">L77*O77</f>
        <v>-183567.75</v>
      </c>
    </row>
    <row r="78" customFormat="false" ht="14.25" hidden="false" customHeight="true" outlineLevel="0" collapsed="false">
      <c r="A78" s="2" t="s">
        <v>300</v>
      </c>
      <c r="B78" s="2" t="s">
        <v>300</v>
      </c>
      <c r="C78" s="2" t="s">
        <v>301</v>
      </c>
      <c r="D78" s="2" t="s">
        <v>302</v>
      </c>
      <c r="E78" s="2" t="s">
        <v>666</v>
      </c>
      <c r="F78" s="2" t="s">
        <v>667</v>
      </c>
      <c r="G78" s="2" t="s">
        <v>668</v>
      </c>
      <c r="H78" s="2" t="s">
        <v>22</v>
      </c>
      <c r="I78" s="2" t="s">
        <v>669</v>
      </c>
      <c r="J78" s="4" t="n">
        <v>45724</v>
      </c>
      <c r="K78" s="4" t="n">
        <v>45758</v>
      </c>
      <c r="L78" s="24" t="s">
        <v>670</v>
      </c>
      <c r="M78" s="4" t="n">
        <v>45747</v>
      </c>
      <c r="N78" s="22" t="n">
        <v>23</v>
      </c>
      <c r="O78" s="22" t="n">
        <v>-11</v>
      </c>
      <c r="P78" s="23" t="n">
        <f aca="false">L78*N78</f>
        <v>382.26</v>
      </c>
      <c r="Q78" s="21" t="n">
        <f aca="false">L78*O78</f>
        <v>-182.82</v>
      </c>
    </row>
    <row r="79" customFormat="false" ht="14.25" hidden="false" customHeight="true" outlineLevel="0" collapsed="false">
      <c r="A79" s="2" t="s">
        <v>300</v>
      </c>
      <c r="B79" s="2" t="s">
        <v>300</v>
      </c>
      <c r="C79" s="2" t="s">
        <v>308</v>
      </c>
      <c r="D79" s="2" t="s">
        <v>309</v>
      </c>
      <c r="E79" s="2" t="s">
        <v>671</v>
      </c>
      <c r="F79" s="2" t="s">
        <v>672</v>
      </c>
      <c r="G79" s="2" t="s">
        <v>673</v>
      </c>
      <c r="H79" s="2" t="s">
        <v>22</v>
      </c>
      <c r="I79" s="2" t="s">
        <v>674</v>
      </c>
      <c r="J79" s="4" t="n">
        <v>45846</v>
      </c>
      <c r="K79" s="4" t="n">
        <v>45875</v>
      </c>
      <c r="L79" s="24" t="s">
        <v>675</v>
      </c>
      <c r="M79" s="4" t="n">
        <v>45861</v>
      </c>
      <c r="N79" s="22" t="n">
        <v>15</v>
      </c>
      <c r="O79" s="22" t="n">
        <v>-14</v>
      </c>
      <c r="P79" s="23" t="n">
        <f aca="false">L79*N79</f>
        <v>13648.95</v>
      </c>
      <c r="Q79" s="21" t="n">
        <f aca="false">L79*O79</f>
        <v>-12739.02</v>
      </c>
    </row>
    <row r="80" customFormat="false" ht="14.25" hidden="false" customHeight="true" outlineLevel="0" collapsed="false">
      <c r="A80" s="2" t="s">
        <v>300</v>
      </c>
      <c r="B80" s="2" t="s">
        <v>300</v>
      </c>
      <c r="C80" s="2" t="s">
        <v>24</v>
      </c>
      <c r="D80" s="2" t="s">
        <v>24</v>
      </c>
      <c r="E80" s="2" t="s">
        <v>676</v>
      </c>
      <c r="F80" s="2" t="s">
        <v>677</v>
      </c>
      <c r="G80" s="2" t="s">
        <v>678</v>
      </c>
      <c r="H80" s="2" t="s">
        <v>22</v>
      </c>
      <c r="I80" s="2" t="s">
        <v>679</v>
      </c>
      <c r="J80" s="4" t="n">
        <v>45951</v>
      </c>
      <c r="K80" s="4" t="n">
        <v>45981</v>
      </c>
      <c r="L80" s="24" t="s">
        <v>680</v>
      </c>
      <c r="M80" s="4" t="n">
        <v>45959</v>
      </c>
      <c r="N80" s="22" t="n">
        <v>8</v>
      </c>
      <c r="O80" s="22" t="n">
        <v>-22</v>
      </c>
      <c r="P80" s="23" t="n">
        <f aca="false">L80*N80</f>
        <v>2244.8</v>
      </c>
      <c r="Q80" s="21" t="n">
        <f aca="false">L80*O80</f>
        <v>-6173.2</v>
      </c>
    </row>
    <row r="81" customFormat="false" ht="14.25" hidden="false" customHeight="true" outlineLevel="0" collapsed="false">
      <c r="A81" s="2" t="s">
        <v>300</v>
      </c>
      <c r="B81" s="2" t="s">
        <v>300</v>
      </c>
      <c r="C81" s="2" t="s">
        <v>301</v>
      </c>
      <c r="D81" s="2" t="s">
        <v>302</v>
      </c>
      <c r="E81" s="2" t="s">
        <v>681</v>
      </c>
      <c r="F81" s="2" t="s">
        <v>682</v>
      </c>
      <c r="G81" s="2" t="s">
        <v>683</v>
      </c>
      <c r="H81" s="2" t="s">
        <v>22</v>
      </c>
      <c r="I81" s="2" t="s">
        <v>684</v>
      </c>
      <c r="J81" s="4" t="n">
        <v>45724</v>
      </c>
      <c r="K81" s="4" t="n">
        <v>45754</v>
      </c>
      <c r="L81" s="24" t="s">
        <v>685</v>
      </c>
      <c r="M81" s="4" t="n">
        <v>45747</v>
      </c>
      <c r="N81" s="22" t="n">
        <v>23</v>
      </c>
      <c r="O81" s="22" t="n">
        <v>-7</v>
      </c>
      <c r="P81" s="23" t="n">
        <f aca="false">L81*N81</f>
        <v>2142.22</v>
      </c>
      <c r="Q81" s="21" t="n">
        <f aca="false">L81*O81</f>
        <v>-651.98</v>
      </c>
    </row>
    <row r="82" customFormat="false" ht="14.25" hidden="false" customHeight="true" outlineLevel="0" collapsed="false">
      <c r="A82" s="2" t="s">
        <v>300</v>
      </c>
      <c r="B82" s="2" t="s">
        <v>300</v>
      </c>
      <c r="C82" s="2" t="s">
        <v>301</v>
      </c>
      <c r="D82" s="2" t="s">
        <v>302</v>
      </c>
      <c r="E82" s="2" t="s">
        <v>686</v>
      </c>
      <c r="F82" s="2" t="s">
        <v>687</v>
      </c>
      <c r="G82" s="2" t="s">
        <v>688</v>
      </c>
      <c r="H82" s="2" t="s">
        <v>22</v>
      </c>
      <c r="I82" s="2" t="s">
        <v>689</v>
      </c>
      <c r="J82" s="4" t="n">
        <v>45786</v>
      </c>
      <c r="K82" s="4" t="n">
        <v>45816</v>
      </c>
      <c r="L82" s="24" t="s">
        <v>690</v>
      </c>
      <c r="M82" s="4" t="n">
        <v>45791</v>
      </c>
      <c r="N82" s="22" t="n">
        <v>5</v>
      </c>
      <c r="O82" s="22" t="n">
        <v>-25</v>
      </c>
      <c r="P82" s="23" t="n">
        <f aca="false">L82*N82</f>
        <v>369.95</v>
      </c>
      <c r="Q82" s="21" t="n">
        <f aca="false">L82*O82</f>
        <v>-1849.75</v>
      </c>
    </row>
    <row r="83" customFormat="false" ht="14.25" hidden="false" customHeight="true" outlineLevel="0" collapsed="false">
      <c r="A83" s="2" t="s">
        <v>300</v>
      </c>
      <c r="B83" s="2" t="s">
        <v>300</v>
      </c>
      <c r="C83" s="2" t="s">
        <v>320</v>
      </c>
      <c r="D83" s="2" t="s">
        <v>321</v>
      </c>
      <c r="E83" s="2" t="s">
        <v>691</v>
      </c>
      <c r="F83" s="2" t="s">
        <v>692</v>
      </c>
      <c r="G83" s="2" t="s">
        <v>693</v>
      </c>
      <c r="H83" s="2" t="s">
        <v>22</v>
      </c>
      <c r="I83" s="2" t="s">
        <v>694</v>
      </c>
      <c r="J83" s="4" t="n">
        <v>45728</v>
      </c>
      <c r="K83" s="4" t="n">
        <v>45756</v>
      </c>
      <c r="L83" s="24" t="s">
        <v>695</v>
      </c>
      <c r="M83" s="4" t="n">
        <v>45750</v>
      </c>
      <c r="N83" s="22" t="n">
        <v>22</v>
      </c>
      <c r="O83" s="22" t="n">
        <v>-6</v>
      </c>
      <c r="P83" s="23" t="n">
        <f aca="false">L83*N83</f>
        <v>2733.72</v>
      </c>
      <c r="Q83" s="21" t="n">
        <f aca="false">L83*O83</f>
        <v>-745.56</v>
      </c>
    </row>
    <row r="84" customFormat="false" ht="14.25" hidden="false" customHeight="true" outlineLevel="0" collapsed="false">
      <c r="A84" s="2" t="s">
        <v>300</v>
      </c>
      <c r="B84" s="2" t="s">
        <v>300</v>
      </c>
      <c r="C84" s="2" t="s">
        <v>374</v>
      </c>
      <c r="D84" s="2" t="s">
        <v>375</v>
      </c>
      <c r="E84" s="2" t="s">
        <v>696</v>
      </c>
      <c r="F84" s="2" t="s">
        <v>697</v>
      </c>
      <c r="G84" s="2" t="s">
        <v>698</v>
      </c>
      <c r="H84" s="2" t="s">
        <v>22</v>
      </c>
      <c r="I84" s="2" t="s">
        <v>699</v>
      </c>
      <c r="J84" s="4" t="n">
        <v>45982</v>
      </c>
      <c r="K84" s="4" t="n">
        <v>46041</v>
      </c>
      <c r="L84" s="24" t="n">
        <v>1257.13</v>
      </c>
      <c r="M84" s="4" t="n">
        <v>46001</v>
      </c>
      <c r="N84" s="22" t="n">
        <v>19</v>
      </c>
      <c r="O84" s="22" t="n">
        <v>-40</v>
      </c>
      <c r="P84" s="23" t="n">
        <f aca="false">L84*N84</f>
        <v>23885.47</v>
      </c>
      <c r="Q84" s="21" t="n">
        <f aca="false">L84*O84</f>
        <v>-50285.2</v>
      </c>
    </row>
    <row r="85" customFormat="false" ht="14.25" hidden="false" customHeight="true" outlineLevel="0" collapsed="false">
      <c r="A85" s="2" t="s">
        <v>300</v>
      </c>
      <c r="B85" s="2" t="s">
        <v>300</v>
      </c>
      <c r="C85" s="2" t="s">
        <v>301</v>
      </c>
      <c r="D85" s="2" t="s">
        <v>302</v>
      </c>
      <c r="E85" s="2" t="s">
        <v>700</v>
      </c>
      <c r="F85" s="2" t="s">
        <v>701</v>
      </c>
      <c r="G85" s="2" t="s">
        <v>702</v>
      </c>
      <c r="H85" s="2" t="s">
        <v>22</v>
      </c>
      <c r="I85" s="2" t="s">
        <v>703</v>
      </c>
      <c r="J85" s="4" t="n">
        <v>45853</v>
      </c>
      <c r="K85" s="4" t="n">
        <v>45883</v>
      </c>
      <c r="L85" s="24" t="s">
        <v>704</v>
      </c>
      <c r="M85" s="4" t="n">
        <v>45867</v>
      </c>
      <c r="N85" s="22" t="n">
        <v>14</v>
      </c>
      <c r="O85" s="22" t="n">
        <v>-16</v>
      </c>
      <c r="P85" s="23" t="n">
        <f aca="false">L85*N85</f>
        <v>228.48</v>
      </c>
      <c r="Q85" s="21" t="n">
        <f aca="false">L85*O85</f>
        <v>-261.12</v>
      </c>
    </row>
    <row r="86" customFormat="false" ht="14.25" hidden="false" customHeight="true" outlineLevel="0" collapsed="false">
      <c r="A86" s="2" t="s">
        <v>300</v>
      </c>
      <c r="B86" s="2" t="s">
        <v>300</v>
      </c>
      <c r="C86" s="2" t="s">
        <v>367</v>
      </c>
      <c r="D86" s="2" t="s">
        <v>368</v>
      </c>
      <c r="E86" s="2" t="s">
        <v>705</v>
      </c>
      <c r="F86" s="2" t="s">
        <v>706</v>
      </c>
      <c r="G86" s="2" t="s">
        <v>707</v>
      </c>
      <c r="H86" s="2" t="s">
        <v>22</v>
      </c>
      <c r="I86" s="2" t="s">
        <v>482</v>
      </c>
      <c r="J86" s="4" t="n">
        <v>45703</v>
      </c>
      <c r="K86" s="4" t="n">
        <v>45733</v>
      </c>
      <c r="L86" s="24" t="s">
        <v>483</v>
      </c>
      <c r="M86" s="4" t="n">
        <v>45722</v>
      </c>
      <c r="N86" s="22" t="n">
        <v>19</v>
      </c>
      <c r="O86" s="22" t="n">
        <v>-11</v>
      </c>
      <c r="P86" s="23" t="n">
        <f aca="false">L86*N86</f>
        <v>1880.62</v>
      </c>
      <c r="Q86" s="21" t="n">
        <f aca="false">L86*O86</f>
        <v>-1088.78</v>
      </c>
    </row>
    <row r="87" customFormat="false" ht="14.25" hidden="false" customHeight="true" outlineLevel="0" collapsed="false">
      <c r="A87" s="2" t="s">
        <v>300</v>
      </c>
      <c r="B87" s="2" t="s">
        <v>300</v>
      </c>
      <c r="C87" s="2" t="s">
        <v>337</v>
      </c>
      <c r="D87" s="2" t="s">
        <v>338</v>
      </c>
      <c r="E87" s="2" t="s">
        <v>708</v>
      </c>
      <c r="F87" s="2" t="s">
        <v>709</v>
      </c>
      <c r="G87" s="2" t="s">
        <v>710</v>
      </c>
      <c r="H87" s="2" t="s">
        <v>22</v>
      </c>
      <c r="I87" s="2" t="s">
        <v>520</v>
      </c>
      <c r="J87" s="4" t="n">
        <v>45866</v>
      </c>
      <c r="K87" s="4" t="n">
        <v>45894</v>
      </c>
      <c r="L87" s="24" t="s">
        <v>521</v>
      </c>
      <c r="M87" s="4" t="n">
        <v>45869</v>
      </c>
      <c r="N87" s="22" t="n">
        <v>3</v>
      </c>
      <c r="O87" s="22" t="n">
        <v>-25</v>
      </c>
      <c r="P87" s="23" t="n">
        <f aca="false">L87*N87</f>
        <v>18.99</v>
      </c>
      <c r="Q87" s="21" t="n">
        <f aca="false">L87*O87</f>
        <v>-158.25</v>
      </c>
    </row>
    <row r="88" customFormat="false" ht="14.25" hidden="false" customHeight="true" outlineLevel="0" collapsed="false">
      <c r="A88" s="2" t="s">
        <v>300</v>
      </c>
      <c r="B88" s="2" t="s">
        <v>300</v>
      </c>
      <c r="C88" s="2" t="s">
        <v>301</v>
      </c>
      <c r="D88" s="2" t="s">
        <v>302</v>
      </c>
      <c r="E88" s="2" t="s">
        <v>711</v>
      </c>
      <c r="F88" s="2" t="s">
        <v>712</v>
      </c>
      <c r="G88" s="2" t="s">
        <v>713</v>
      </c>
      <c r="H88" s="2" t="s">
        <v>22</v>
      </c>
      <c r="I88" s="2" t="s">
        <v>714</v>
      </c>
      <c r="J88" s="4" t="n">
        <v>45997</v>
      </c>
      <c r="K88" s="4" t="n">
        <v>46027</v>
      </c>
      <c r="L88" s="24" t="s">
        <v>715</v>
      </c>
      <c r="M88" s="4" t="n">
        <v>46003</v>
      </c>
      <c r="N88" s="22" t="n">
        <v>6</v>
      </c>
      <c r="O88" s="22" t="n">
        <v>-24</v>
      </c>
      <c r="P88" s="23" t="n">
        <f aca="false">L88*N88</f>
        <v>1154.4</v>
      </c>
      <c r="Q88" s="21" t="n">
        <f aca="false">L88*O88</f>
        <v>-4617.6</v>
      </c>
    </row>
    <row r="89" customFormat="false" ht="14.25" hidden="false" customHeight="true" outlineLevel="0" collapsed="false">
      <c r="A89" s="2" t="s">
        <v>300</v>
      </c>
      <c r="B89" s="2" t="s">
        <v>300</v>
      </c>
      <c r="C89" s="2" t="s">
        <v>367</v>
      </c>
      <c r="D89" s="2" t="s">
        <v>368</v>
      </c>
      <c r="E89" s="2" t="s">
        <v>716</v>
      </c>
      <c r="F89" s="2" t="s">
        <v>717</v>
      </c>
      <c r="G89" s="2" t="s">
        <v>718</v>
      </c>
      <c r="H89" s="2" t="s">
        <v>22</v>
      </c>
      <c r="I89" s="2" t="s">
        <v>482</v>
      </c>
      <c r="J89" s="4" t="n">
        <v>45703</v>
      </c>
      <c r="K89" s="4" t="n">
        <v>45733</v>
      </c>
      <c r="L89" s="24" t="s">
        <v>483</v>
      </c>
      <c r="M89" s="4" t="n">
        <v>45722</v>
      </c>
      <c r="N89" s="22" t="n">
        <v>19</v>
      </c>
      <c r="O89" s="22" t="n">
        <v>-11</v>
      </c>
      <c r="P89" s="23" t="n">
        <f aca="false">L89*N89</f>
        <v>1880.62</v>
      </c>
      <c r="Q89" s="21" t="n">
        <f aca="false">L89*O89</f>
        <v>-1088.78</v>
      </c>
    </row>
    <row r="90" customFormat="false" ht="14.25" hidden="false" customHeight="true" outlineLevel="0" collapsed="false">
      <c r="A90" s="2" t="s">
        <v>300</v>
      </c>
      <c r="B90" s="2" t="s">
        <v>300</v>
      </c>
      <c r="C90" s="2" t="s">
        <v>301</v>
      </c>
      <c r="D90" s="2" t="s">
        <v>302</v>
      </c>
      <c r="E90" s="2" t="s">
        <v>719</v>
      </c>
      <c r="F90" s="2" t="s">
        <v>720</v>
      </c>
      <c r="G90" s="2" t="s">
        <v>721</v>
      </c>
      <c r="H90" s="2" t="s">
        <v>22</v>
      </c>
      <c r="I90" s="2" t="s">
        <v>722</v>
      </c>
      <c r="J90" s="4" t="n">
        <v>45877</v>
      </c>
      <c r="K90" s="4" t="n">
        <v>45907</v>
      </c>
      <c r="L90" s="24" t="s">
        <v>723</v>
      </c>
      <c r="M90" s="4" t="n">
        <v>45887</v>
      </c>
      <c r="N90" s="22" t="n">
        <v>10</v>
      </c>
      <c r="O90" s="22" t="n">
        <v>-20</v>
      </c>
      <c r="P90" s="23" t="n">
        <f aca="false">L90*N90</f>
        <v>165.3</v>
      </c>
      <c r="Q90" s="21" t="n">
        <f aca="false">L90*O90</f>
        <v>-330.6</v>
      </c>
    </row>
    <row r="91" customFormat="false" ht="14.25" hidden="false" customHeight="true" outlineLevel="0" collapsed="false">
      <c r="A91" s="2" t="s">
        <v>300</v>
      </c>
      <c r="B91" s="2" t="s">
        <v>300</v>
      </c>
      <c r="C91" s="2" t="s">
        <v>320</v>
      </c>
      <c r="D91" s="2" t="s">
        <v>321</v>
      </c>
      <c r="E91" s="2" t="s">
        <v>724</v>
      </c>
      <c r="F91" s="2" t="s">
        <v>725</v>
      </c>
      <c r="G91" s="2" t="s">
        <v>726</v>
      </c>
      <c r="H91" s="2" t="s">
        <v>22</v>
      </c>
      <c r="I91" s="2" t="s">
        <v>727</v>
      </c>
      <c r="J91" s="4" t="n">
        <v>45698</v>
      </c>
      <c r="K91" s="4" t="n">
        <v>45726</v>
      </c>
      <c r="L91" s="24" t="s">
        <v>728</v>
      </c>
      <c r="M91" s="4" t="n">
        <v>45722</v>
      </c>
      <c r="N91" s="22" t="n">
        <v>24</v>
      </c>
      <c r="O91" s="22" t="n">
        <v>-4</v>
      </c>
      <c r="P91" s="23" t="n">
        <f aca="false">L91*N91</f>
        <v>409.92</v>
      </c>
      <c r="Q91" s="21" t="n">
        <f aca="false">L91*O91</f>
        <v>-68.32</v>
      </c>
    </row>
    <row r="92" customFormat="false" ht="14.25" hidden="false" customHeight="true" outlineLevel="0" collapsed="false">
      <c r="A92" s="2" t="s">
        <v>300</v>
      </c>
      <c r="B92" s="2" t="s">
        <v>300</v>
      </c>
      <c r="C92" s="2" t="s">
        <v>308</v>
      </c>
      <c r="D92" s="2" t="s">
        <v>309</v>
      </c>
      <c r="E92" s="2" t="s">
        <v>729</v>
      </c>
      <c r="F92" s="2" t="s">
        <v>730</v>
      </c>
      <c r="G92" s="2" t="s">
        <v>731</v>
      </c>
      <c r="H92" s="2" t="s">
        <v>22</v>
      </c>
      <c r="I92" s="2" t="s">
        <v>732</v>
      </c>
      <c r="J92" s="4" t="n">
        <v>45828</v>
      </c>
      <c r="K92" s="4" t="n">
        <v>45858</v>
      </c>
      <c r="L92" s="24" t="s">
        <v>733</v>
      </c>
      <c r="M92" s="4" t="n">
        <v>45838</v>
      </c>
      <c r="N92" s="22" t="n">
        <v>10</v>
      </c>
      <c r="O92" s="22" t="n">
        <v>-20</v>
      </c>
      <c r="P92" s="23" t="n">
        <f aca="false">L92*N92</f>
        <v>729.6</v>
      </c>
      <c r="Q92" s="21" t="n">
        <f aca="false">L92*O92</f>
        <v>-1459.2</v>
      </c>
    </row>
    <row r="93" customFormat="false" ht="14.25" hidden="false" customHeight="true" outlineLevel="0" collapsed="false">
      <c r="A93" s="2" t="s">
        <v>300</v>
      </c>
      <c r="B93" s="2" t="s">
        <v>300</v>
      </c>
      <c r="C93" s="2" t="s">
        <v>308</v>
      </c>
      <c r="D93" s="2" t="s">
        <v>309</v>
      </c>
      <c r="E93" s="2" t="s">
        <v>734</v>
      </c>
      <c r="F93" s="2" t="s">
        <v>735</v>
      </c>
      <c r="G93" s="2" t="s">
        <v>736</v>
      </c>
      <c r="H93" s="2" t="s">
        <v>22</v>
      </c>
      <c r="I93" s="2" t="s">
        <v>737</v>
      </c>
      <c r="J93" s="4" t="n">
        <v>45856</v>
      </c>
      <c r="K93" s="4" t="n">
        <v>45886</v>
      </c>
      <c r="L93" s="24" t="s">
        <v>738</v>
      </c>
      <c r="M93" s="4" t="n">
        <v>45868</v>
      </c>
      <c r="N93" s="22" t="n">
        <v>12</v>
      </c>
      <c r="O93" s="22" t="n">
        <v>-18</v>
      </c>
      <c r="P93" s="23" t="n">
        <f aca="false">L93*N93</f>
        <v>5614.2</v>
      </c>
      <c r="Q93" s="21" t="n">
        <f aca="false">L93*O93</f>
        <v>-8421.3</v>
      </c>
    </row>
    <row r="94" customFormat="false" ht="14.25" hidden="false" customHeight="true" outlineLevel="0" collapsed="false">
      <c r="A94" s="2" t="s">
        <v>300</v>
      </c>
      <c r="B94" s="2" t="s">
        <v>300</v>
      </c>
      <c r="C94" s="2" t="s">
        <v>308</v>
      </c>
      <c r="D94" s="2" t="s">
        <v>309</v>
      </c>
      <c r="E94" s="2" t="s">
        <v>739</v>
      </c>
      <c r="F94" s="2" t="s">
        <v>740</v>
      </c>
      <c r="G94" s="2" t="s">
        <v>741</v>
      </c>
      <c r="H94" s="2" t="s">
        <v>22</v>
      </c>
      <c r="I94" s="2" t="s">
        <v>742</v>
      </c>
      <c r="J94" s="4" t="n">
        <v>46002</v>
      </c>
      <c r="K94" s="4" t="n">
        <v>46032</v>
      </c>
      <c r="L94" s="24" t="n">
        <v>9059.35</v>
      </c>
      <c r="M94" s="4" t="n">
        <v>46009</v>
      </c>
      <c r="N94" s="22" t="n">
        <v>7</v>
      </c>
      <c r="O94" s="22" t="n">
        <v>-23</v>
      </c>
      <c r="P94" s="23" t="n">
        <f aca="false">L94*N94</f>
        <v>63415.45</v>
      </c>
      <c r="Q94" s="21" t="n">
        <f aca="false">L94*O94</f>
        <v>-208365.05</v>
      </c>
    </row>
    <row r="95" customFormat="false" ht="14.25" hidden="false" customHeight="true" outlineLevel="0" collapsed="false">
      <c r="A95" s="2" t="s">
        <v>300</v>
      </c>
      <c r="B95" s="2" t="s">
        <v>300</v>
      </c>
      <c r="C95" s="2" t="s">
        <v>301</v>
      </c>
      <c r="D95" s="2" t="s">
        <v>302</v>
      </c>
      <c r="E95" s="2" t="s">
        <v>743</v>
      </c>
      <c r="F95" s="2" t="s">
        <v>744</v>
      </c>
      <c r="G95" s="2" t="s">
        <v>745</v>
      </c>
      <c r="H95" s="2" t="s">
        <v>22</v>
      </c>
      <c r="I95" s="2" t="s">
        <v>746</v>
      </c>
      <c r="J95" s="4" t="n">
        <v>45968</v>
      </c>
      <c r="K95" s="4" t="n">
        <v>45998</v>
      </c>
      <c r="L95" s="24" t="s">
        <v>747</v>
      </c>
      <c r="M95" s="4" t="n">
        <v>45978</v>
      </c>
      <c r="N95" s="22" t="n">
        <v>10</v>
      </c>
      <c r="O95" s="22" t="n">
        <v>-20</v>
      </c>
      <c r="P95" s="23" t="n">
        <f aca="false">L95*N95</f>
        <v>850.3</v>
      </c>
      <c r="Q95" s="21" t="n">
        <f aca="false">L95*O95</f>
        <v>-1700.6</v>
      </c>
    </row>
    <row r="96" customFormat="false" ht="14.25" hidden="false" customHeight="true" outlineLevel="0" collapsed="false">
      <c r="A96" s="2" t="s">
        <v>300</v>
      </c>
      <c r="B96" s="2" t="s">
        <v>300</v>
      </c>
      <c r="C96" s="2" t="s">
        <v>51</v>
      </c>
      <c r="D96" s="2" t="s">
        <v>52</v>
      </c>
      <c r="E96" s="2" t="s">
        <v>748</v>
      </c>
      <c r="F96" s="2" t="s">
        <v>749</v>
      </c>
      <c r="G96" s="2" t="s">
        <v>750</v>
      </c>
      <c r="H96" s="2" t="s">
        <v>22</v>
      </c>
      <c r="I96" s="2" t="s">
        <v>751</v>
      </c>
      <c r="J96" s="4" t="n">
        <v>45840</v>
      </c>
      <c r="K96" s="4" t="n">
        <v>45870</v>
      </c>
      <c r="L96" s="24" t="s">
        <v>752</v>
      </c>
      <c r="M96" s="4" t="n">
        <v>45860</v>
      </c>
      <c r="N96" s="22" t="n">
        <v>20</v>
      </c>
      <c r="O96" s="22" t="n">
        <v>-10</v>
      </c>
      <c r="P96" s="23" t="n">
        <f aca="false">L96*N96</f>
        <v>2200</v>
      </c>
      <c r="Q96" s="21" t="n">
        <f aca="false">L96*O96</f>
        <v>-1100</v>
      </c>
    </row>
    <row r="97" customFormat="false" ht="14.25" hidden="false" customHeight="true" outlineLevel="0" collapsed="false">
      <c r="A97" s="2" t="s">
        <v>300</v>
      </c>
      <c r="B97" s="2" t="s">
        <v>300</v>
      </c>
      <c r="C97" s="2" t="s">
        <v>308</v>
      </c>
      <c r="D97" s="2" t="s">
        <v>309</v>
      </c>
      <c r="E97" s="2" t="s">
        <v>753</v>
      </c>
      <c r="F97" s="2" t="s">
        <v>754</v>
      </c>
      <c r="G97" s="2" t="s">
        <v>755</v>
      </c>
      <c r="H97" s="2" t="s">
        <v>22</v>
      </c>
      <c r="I97" s="2" t="s">
        <v>756</v>
      </c>
      <c r="J97" s="4" t="n">
        <v>45877</v>
      </c>
      <c r="K97" s="4" t="n">
        <v>45907</v>
      </c>
      <c r="L97" s="24" t="s">
        <v>757</v>
      </c>
      <c r="M97" s="4" t="n">
        <v>45887</v>
      </c>
      <c r="N97" s="22" t="n">
        <v>10</v>
      </c>
      <c r="O97" s="22" t="n">
        <v>-20</v>
      </c>
      <c r="P97" s="23" t="n">
        <f aca="false">L97*N97</f>
        <v>6900.3</v>
      </c>
      <c r="Q97" s="21" t="n">
        <f aca="false">L97*O97</f>
        <v>-13800.6</v>
      </c>
    </row>
    <row r="98" customFormat="false" ht="14.25" hidden="false" customHeight="true" outlineLevel="0" collapsed="false">
      <c r="A98" s="2" t="s">
        <v>300</v>
      </c>
      <c r="B98" s="2" t="s">
        <v>300</v>
      </c>
      <c r="C98" s="2" t="s">
        <v>301</v>
      </c>
      <c r="D98" s="2" t="s">
        <v>302</v>
      </c>
      <c r="E98" s="2" t="s">
        <v>758</v>
      </c>
      <c r="F98" s="2" t="s">
        <v>759</v>
      </c>
      <c r="G98" s="2" t="s">
        <v>760</v>
      </c>
      <c r="H98" s="2" t="s">
        <v>22</v>
      </c>
      <c r="I98" s="2" t="s">
        <v>761</v>
      </c>
      <c r="J98" s="4" t="n">
        <v>45943</v>
      </c>
      <c r="K98" s="4" t="n">
        <v>45973</v>
      </c>
      <c r="L98" s="24" t="s">
        <v>762</v>
      </c>
      <c r="M98" s="4" t="n">
        <v>45958</v>
      </c>
      <c r="N98" s="22" t="n">
        <v>15</v>
      </c>
      <c r="O98" s="22" t="n">
        <v>-15</v>
      </c>
      <c r="P98" s="23" t="n">
        <f aca="false">L98*N98</f>
        <v>9390.9</v>
      </c>
      <c r="Q98" s="21" t="n">
        <f aca="false">L98*O98</f>
        <v>-9390.9</v>
      </c>
    </row>
    <row r="99" customFormat="false" ht="14.25" hidden="false" customHeight="true" outlineLevel="0" collapsed="false">
      <c r="A99" s="2" t="s">
        <v>300</v>
      </c>
      <c r="B99" s="2" t="s">
        <v>300</v>
      </c>
      <c r="C99" s="2" t="s">
        <v>337</v>
      </c>
      <c r="D99" s="2" t="s">
        <v>338</v>
      </c>
      <c r="E99" s="2" t="s">
        <v>763</v>
      </c>
      <c r="F99" s="2" t="s">
        <v>764</v>
      </c>
      <c r="G99" s="2" t="s">
        <v>765</v>
      </c>
      <c r="H99" s="2" t="s">
        <v>22</v>
      </c>
      <c r="I99" s="2" t="s">
        <v>342</v>
      </c>
      <c r="J99" s="4" t="n">
        <v>45866</v>
      </c>
      <c r="K99" s="4" t="n">
        <v>45894</v>
      </c>
      <c r="L99" s="24" t="s">
        <v>343</v>
      </c>
      <c r="M99" s="4" t="n">
        <v>45869</v>
      </c>
      <c r="N99" s="22" t="n">
        <v>3</v>
      </c>
      <c r="O99" s="22" t="n">
        <v>-25</v>
      </c>
      <c r="P99" s="23" t="n">
        <f aca="false">L99*N99</f>
        <v>18.12</v>
      </c>
      <c r="Q99" s="21" t="n">
        <f aca="false">L99*O99</f>
        <v>-151</v>
      </c>
    </row>
    <row r="100" customFormat="false" ht="14.25" hidden="false" customHeight="true" outlineLevel="0" collapsed="false">
      <c r="A100" s="2" t="s">
        <v>300</v>
      </c>
      <c r="B100" s="2" t="s">
        <v>300</v>
      </c>
      <c r="C100" s="2" t="s">
        <v>337</v>
      </c>
      <c r="D100" s="2" t="s">
        <v>338</v>
      </c>
      <c r="E100" s="2" t="s">
        <v>766</v>
      </c>
      <c r="F100" s="2" t="s">
        <v>767</v>
      </c>
      <c r="G100" s="2" t="s">
        <v>768</v>
      </c>
      <c r="H100" s="2" t="s">
        <v>22</v>
      </c>
      <c r="I100" s="2" t="s">
        <v>769</v>
      </c>
      <c r="J100" s="4" t="n">
        <v>45715</v>
      </c>
      <c r="K100" s="4" t="n">
        <v>45745</v>
      </c>
      <c r="L100" s="24" t="s">
        <v>770</v>
      </c>
      <c r="M100" s="4" t="n">
        <v>45727</v>
      </c>
      <c r="N100" s="22" t="n">
        <v>12</v>
      </c>
      <c r="O100" s="22" t="n">
        <v>-18</v>
      </c>
      <c r="P100" s="23" t="n">
        <f aca="false">L100*N100</f>
        <v>70.92</v>
      </c>
      <c r="Q100" s="21" t="n">
        <f aca="false">L100*O100</f>
        <v>-106.38</v>
      </c>
    </row>
    <row r="101" customFormat="false" ht="14.25" hidden="false" customHeight="true" outlineLevel="0" collapsed="false">
      <c r="A101" s="2" t="s">
        <v>300</v>
      </c>
      <c r="B101" s="2" t="s">
        <v>300</v>
      </c>
      <c r="C101" s="2" t="s">
        <v>308</v>
      </c>
      <c r="D101" s="2" t="s">
        <v>309</v>
      </c>
      <c r="E101" s="2" t="s">
        <v>771</v>
      </c>
      <c r="F101" s="2" t="s">
        <v>772</v>
      </c>
      <c r="G101" s="2" t="s">
        <v>773</v>
      </c>
      <c r="H101" s="2" t="s">
        <v>22</v>
      </c>
      <c r="I101" s="2" t="s">
        <v>774</v>
      </c>
      <c r="J101" s="4" t="n">
        <v>46010</v>
      </c>
      <c r="K101" s="4" t="n">
        <v>46040</v>
      </c>
      <c r="L101" s="24" t="s">
        <v>775</v>
      </c>
      <c r="M101" s="4" t="n">
        <v>46014</v>
      </c>
      <c r="N101" s="22" t="n">
        <v>4</v>
      </c>
      <c r="O101" s="22" t="n">
        <v>-26</v>
      </c>
      <c r="P101" s="23" t="n">
        <f aca="false">L101*N101</f>
        <v>174.2</v>
      </c>
      <c r="Q101" s="21" t="n">
        <f aca="false">L101*O101</f>
        <v>-1132.3</v>
      </c>
    </row>
    <row r="102" customFormat="false" ht="14.25" hidden="false" customHeight="true" outlineLevel="0" collapsed="false">
      <c r="A102" s="2" t="s">
        <v>300</v>
      </c>
      <c r="B102" s="2" t="s">
        <v>300</v>
      </c>
      <c r="C102" s="2" t="s">
        <v>320</v>
      </c>
      <c r="D102" s="2" t="s">
        <v>321</v>
      </c>
      <c r="E102" s="2" t="s">
        <v>776</v>
      </c>
      <c r="F102" s="2" t="s">
        <v>777</v>
      </c>
      <c r="G102" s="2" t="s">
        <v>778</v>
      </c>
      <c r="H102" s="2" t="s">
        <v>22</v>
      </c>
      <c r="I102" s="2" t="s">
        <v>779</v>
      </c>
      <c r="J102" s="4" t="n">
        <v>45698</v>
      </c>
      <c r="K102" s="4" t="n">
        <v>45726</v>
      </c>
      <c r="L102" s="24" t="s">
        <v>780</v>
      </c>
      <c r="M102" s="4" t="n">
        <v>45722</v>
      </c>
      <c r="N102" s="22" t="n">
        <v>24</v>
      </c>
      <c r="O102" s="22" t="n">
        <v>-4</v>
      </c>
      <c r="P102" s="23" t="n">
        <f aca="false">L102*N102</f>
        <v>23365.68</v>
      </c>
      <c r="Q102" s="21" t="n">
        <f aca="false">L102*O102</f>
        <v>-3894.28</v>
      </c>
    </row>
    <row r="103" customFormat="false" ht="14.25" hidden="false" customHeight="true" outlineLevel="0" collapsed="false">
      <c r="A103" s="2" t="s">
        <v>300</v>
      </c>
      <c r="B103" s="2" t="s">
        <v>300</v>
      </c>
      <c r="C103" s="2" t="s">
        <v>320</v>
      </c>
      <c r="D103" s="2" t="s">
        <v>321</v>
      </c>
      <c r="E103" s="2" t="s">
        <v>781</v>
      </c>
      <c r="F103" s="2" t="s">
        <v>782</v>
      </c>
      <c r="G103" s="2" t="s">
        <v>783</v>
      </c>
      <c r="H103" s="2" t="s">
        <v>22</v>
      </c>
      <c r="I103" s="2" t="s">
        <v>784</v>
      </c>
      <c r="J103" s="4" t="n">
        <v>45806</v>
      </c>
      <c r="K103" s="4" t="n">
        <v>45835</v>
      </c>
      <c r="L103" s="24" t="s">
        <v>785</v>
      </c>
      <c r="M103" s="4" t="n">
        <v>45826</v>
      </c>
      <c r="N103" s="22" t="n">
        <v>20</v>
      </c>
      <c r="O103" s="22" t="n">
        <v>-9</v>
      </c>
      <c r="P103" s="23" t="n">
        <f aca="false">L103*N103</f>
        <v>5137.4</v>
      </c>
      <c r="Q103" s="21" t="n">
        <f aca="false">L103*O103</f>
        <v>-2311.83</v>
      </c>
    </row>
    <row r="104" customFormat="false" ht="14.25" hidden="false" customHeight="true" outlineLevel="0" collapsed="false">
      <c r="A104" s="2" t="s">
        <v>300</v>
      </c>
      <c r="B104" s="2" t="s">
        <v>300</v>
      </c>
      <c r="C104" s="2" t="s">
        <v>308</v>
      </c>
      <c r="D104" s="2" t="s">
        <v>309</v>
      </c>
      <c r="E104" s="2" t="s">
        <v>786</v>
      </c>
      <c r="F104" s="2" t="s">
        <v>787</v>
      </c>
      <c r="G104" s="2" t="s">
        <v>788</v>
      </c>
      <c r="H104" s="2" t="s">
        <v>22</v>
      </c>
      <c r="I104" s="2" t="s">
        <v>789</v>
      </c>
      <c r="J104" s="4" t="n">
        <v>45947</v>
      </c>
      <c r="K104" s="4" t="n">
        <v>45978</v>
      </c>
      <c r="L104" s="24" t="s">
        <v>790</v>
      </c>
      <c r="M104" s="4" t="n">
        <v>45964</v>
      </c>
      <c r="N104" s="22" t="n">
        <v>17</v>
      </c>
      <c r="O104" s="22" t="n">
        <v>-14</v>
      </c>
      <c r="P104" s="23" t="n">
        <f aca="false">L104*N104</f>
        <v>884.68</v>
      </c>
      <c r="Q104" s="21" t="n">
        <f aca="false">L104*O104</f>
        <v>-728.56</v>
      </c>
    </row>
    <row r="105" customFormat="false" ht="14.25" hidden="false" customHeight="true" outlineLevel="0" collapsed="false">
      <c r="A105" s="2" t="s">
        <v>300</v>
      </c>
      <c r="B105" s="2" t="s">
        <v>300</v>
      </c>
      <c r="C105" s="2" t="s">
        <v>301</v>
      </c>
      <c r="D105" s="2" t="s">
        <v>302</v>
      </c>
      <c r="E105" s="2" t="s">
        <v>791</v>
      </c>
      <c r="F105" s="2" t="s">
        <v>792</v>
      </c>
      <c r="G105" s="2" t="s">
        <v>793</v>
      </c>
      <c r="H105" s="2" t="s">
        <v>22</v>
      </c>
      <c r="I105" s="2" t="s">
        <v>794</v>
      </c>
      <c r="J105" s="4" t="n">
        <v>45758</v>
      </c>
      <c r="K105" s="4" t="n">
        <v>45792</v>
      </c>
      <c r="L105" s="24" t="s">
        <v>795</v>
      </c>
      <c r="M105" s="4" t="n">
        <v>45783</v>
      </c>
      <c r="N105" s="22" t="n">
        <v>25</v>
      </c>
      <c r="O105" s="22" t="n">
        <v>-9</v>
      </c>
      <c r="P105" s="23" t="n">
        <f aca="false">L105*N105</f>
        <v>22382.75</v>
      </c>
      <c r="Q105" s="21" t="n">
        <f aca="false">L105*O105</f>
        <v>-8057.79</v>
      </c>
    </row>
    <row r="106" customFormat="false" ht="14.25" hidden="false" customHeight="true" outlineLevel="0" collapsed="false">
      <c r="A106" s="2" t="s">
        <v>300</v>
      </c>
      <c r="B106" s="2" t="s">
        <v>300</v>
      </c>
      <c r="C106" s="2" t="s">
        <v>308</v>
      </c>
      <c r="D106" s="2" t="s">
        <v>309</v>
      </c>
      <c r="E106" s="2" t="s">
        <v>796</v>
      </c>
      <c r="F106" s="2" t="s">
        <v>797</v>
      </c>
      <c r="G106" s="2" t="s">
        <v>798</v>
      </c>
      <c r="H106" s="2" t="s">
        <v>22</v>
      </c>
      <c r="I106" s="2" t="s">
        <v>799</v>
      </c>
      <c r="J106" s="4" t="n">
        <v>45836</v>
      </c>
      <c r="K106" s="4" t="n">
        <v>45866</v>
      </c>
      <c r="L106" s="24" t="s">
        <v>800</v>
      </c>
      <c r="M106" s="4" t="n">
        <v>45861</v>
      </c>
      <c r="N106" s="22" t="n">
        <v>25</v>
      </c>
      <c r="O106" s="22" t="n">
        <v>-5</v>
      </c>
      <c r="P106" s="23" t="n">
        <f aca="false">L106*N106</f>
        <v>12297</v>
      </c>
      <c r="Q106" s="21" t="n">
        <f aca="false">L106*O106</f>
        <v>-2459.4</v>
      </c>
    </row>
    <row r="107" customFormat="false" ht="14.25" hidden="false" customHeight="true" outlineLevel="0" collapsed="false">
      <c r="A107" s="2" t="s">
        <v>300</v>
      </c>
      <c r="B107" s="2" t="s">
        <v>300</v>
      </c>
      <c r="C107" s="2" t="s">
        <v>301</v>
      </c>
      <c r="D107" s="2" t="s">
        <v>302</v>
      </c>
      <c r="E107" s="2" t="s">
        <v>801</v>
      </c>
      <c r="F107" s="2" t="s">
        <v>802</v>
      </c>
      <c r="G107" s="2" t="s">
        <v>803</v>
      </c>
      <c r="H107" s="2" t="s">
        <v>22</v>
      </c>
      <c r="I107" s="2" t="s">
        <v>804</v>
      </c>
      <c r="J107" s="4" t="n">
        <v>45907</v>
      </c>
      <c r="K107" s="4" t="n">
        <v>45937</v>
      </c>
      <c r="L107" s="24" t="s">
        <v>805</v>
      </c>
      <c r="M107" s="4" t="n">
        <v>45922</v>
      </c>
      <c r="N107" s="22" t="n">
        <v>15</v>
      </c>
      <c r="O107" s="22" t="n">
        <v>-15</v>
      </c>
      <c r="P107" s="23" t="n">
        <f aca="false">L107*N107</f>
        <v>3122.4</v>
      </c>
      <c r="Q107" s="21" t="n">
        <f aca="false">L107*O107</f>
        <v>-3122.4</v>
      </c>
    </row>
    <row r="108" customFormat="false" ht="14.25" hidden="false" customHeight="true" outlineLevel="0" collapsed="false">
      <c r="A108" s="2" t="s">
        <v>300</v>
      </c>
      <c r="B108" s="2" t="s">
        <v>300</v>
      </c>
      <c r="C108" s="2" t="s">
        <v>301</v>
      </c>
      <c r="D108" s="2" t="s">
        <v>302</v>
      </c>
      <c r="E108" s="2" t="s">
        <v>806</v>
      </c>
      <c r="F108" s="2" t="s">
        <v>807</v>
      </c>
      <c r="G108" s="2" t="s">
        <v>808</v>
      </c>
      <c r="H108" s="2" t="s">
        <v>22</v>
      </c>
      <c r="I108" s="2" t="s">
        <v>809</v>
      </c>
      <c r="J108" s="4" t="n">
        <v>45759</v>
      </c>
      <c r="K108" s="4" t="n">
        <v>45793</v>
      </c>
      <c r="L108" s="24" t="s">
        <v>810</v>
      </c>
      <c r="M108" s="4" t="n">
        <v>45783</v>
      </c>
      <c r="N108" s="22" t="n">
        <v>24</v>
      </c>
      <c r="O108" s="22" t="n">
        <v>-10</v>
      </c>
      <c r="P108" s="23" t="n">
        <f aca="false">L108*N108</f>
        <v>1808.88</v>
      </c>
      <c r="Q108" s="21" t="n">
        <f aca="false">L108*O108</f>
        <v>-753.7</v>
      </c>
    </row>
    <row r="109" customFormat="false" ht="14.25" hidden="false" customHeight="true" outlineLevel="0" collapsed="false">
      <c r="A109" s="2" t="s">
        <v>300</v>
      </c>
      <c r="B109" s="2" t="s">
        <v>300</v>
      </c>
      <c r="C109" s="2" t="s">
        <v>301</v>
      </c>
      <c r="D109" s="2" t="s">
        <v>302</v>
      </c>
      <c r="E109" s="2" t="s">
        <v>811</v>
      </c>
      <c r="F109" s="2" t="s">
        <v>812</v>
      </c>
      <c r="G109" s="2" t="s">
        <v>813</v>
      </c>
      <c r="H109" s="2" t="s">
        <v>22</v>
      </c>
      <c r="I109" s="2" t="s">
        <v>814</v>
      </c>
      <c r="J109" s="4" t="n">
        <v>45997</v>
      </c>
      <c r="K109" s="4" t="n">
        <v>46027</v>
      </c>
      <c r="L109" s="24" t="s">
        <v>815</v>
      </c>
      <c r="M109" s="4" t="n">
        <v>46003</v>
      </c>
      <c r="N109" s="22" t="n">
        <v>6</v>
      </c>
      <c r="O109" s="22" t="n">
        <v>-24</v>
      </c>
      <c r="P109" s="23" t="n">
        <f aca="false">L109*N109</f>
        <v>593.4</v>
      </c>
      <c r="Q109" s="21" t="n">
        <f aca="false">L109*O109</f>
        <v>-2373.6</v>
      </c>
    </row>
    <row r="110" customFormat="false" ht="14.25" hidden="false" customHeight="true" outlineLevel="0" collapsed="false">
      <c r="A110" s="2" t="s">
        <v>300</v>
      </c>
      <c r="B110" s="2" t="s">
        <v>300</v>
      </c>
      <c r="C110" s="2" t="s">
        <v>320</v>
      </c>
      <c r="D110" s="2" t="s">
        <v>321</v>
      </c>
      <c r="E110" s="2" t="s">
        <v>816</v>
      </c>
      <c r="F110" s="2" t="s">
        <v>817</v>
      </c>
      <c r="G110" s="2" t="s">
        <v>818</v>
      </c>
      <c r="H110" s="2" t="s">
        <v>22</v>
      </c>
      <c r="I110" s="2" t="s">
        <v>819</v>
      </c>
      <c r="J110" s="4" t="n">
        <v>45757</v>
      </c>
      <c r="K110" s="4" t="n">
        <v>45785</v>
      </c>
      <c r="L110" s="24" t="s">
        <v>820</v>
      </c>
      <c r="M110" s="4" t="n">
        <v>45775</v>
      </c>
      <c r="N110" s="22" t="n">
        <v>18</v>
      </c>
      <c r="O110" s="22" t="n">
        <v>-10</v>
      </c>
      <c r="P110" s="23" t="n">
        <f aca="false">L110*N110</f>
        <v>11131.56</v>
      </c>
      <c r="Q110" s="21" t="n">
        <f aca="false">L110*O110</f>
        <v>-6184.2</v>
      </c>
    </row>
    <row r="111" customFormat="false" ht="14.25" hidden="false" customHeight="true" outlineLevel="0" collapsed="false">
      <c r="A111" s="2" t="s">
        <v>300</v>
      </c>
      <c r="B111" s="2" t="s">
        <v>300</v>
      </c>
      <c r="C111" s="2" t="s">
        <v>301</v>
      </c>
      <c r="D111" s="2" t="s">
        <v>302</v>
      </c>
      <c r="E111" s="2" t="s">
        <v>821</v>
      </c>
      <c r="F111" s="2" t="s">
        <v>822</v>
      </c>
      <c r="G111" s="2" t="s">
        <v>823</v>
      </c>
      <c r="H111" s="2" t="s">
        <v>22</v>
      </c>
      <c r="I111" s="2" t="s">
        <v>824</v>
      </c>
      <c r="J111" s="4" t="n">
        <v>45997</v>
      </c>
      <c r="K111" s="4" t="n">
        <v>46027</v>
      </c>
      <c r="L111" s="24" t="s">
        <v>825</v>
      </c>
      <c r="M111" s="4" t="n">
        <v>46003</v>
      </c>
      <c r="N111" s="22" t="n">
        <v>6</v>
      </c>
      <c r="O111" s="22" t="n">
        <v>-24</v>
      </c>
      <c r="P111" s="23" t="n">
        <f aca="false">L111*N111</f>
        <v>3058.32</v>
      </c>
      <c r="Q111" s="21" t="n">
        <f aca="false">L111*O111</f>
        <v>-12233.28</v>
      </c>
    </row>
    <row r="112" customFormat="false" ht="14.25" hidden="false" customHeight="true" outlineLevel="0" collapsed="false">
      <c r="A112" s="2" t="s">
        <v>300</v>
      </c>
      <c r="B112" s="2" t="s">
        <v>300</v>
      </c>
      <c r="C112" s="2" t="s">
        <v>337</v>
      </c>
      <c r="D112" s="2" t="s">
        <v>338</v>
      </c>
      <c r="E112" s="2" t="s">
        <v>826</v>
      </c>
      <c r="F112" s="2" t="s">
        <v>827</v>
      </c>
      <c r="G112" s="2" t="s">
        <v>828</v>
      </c>
      <c r="H112" s="2" t="s">
        <v>22</v>
      </c>
      <c r="I112" s="2" t="s">
        <v>829</v>
      </c>
      <c r="J112" s="4" t="n">
        <v>45898</v>
      </c>
      <c r="K112" s="4" t="n">
        <v>45928</v>
      </c>
      <c r="L112" s="24" t="s">
        <v>830</v>
      </c>
      <c r="M112" s="4" t="n">
        <v>45918</v>
      </c>
      <c r="N112" s="22" t="n">
        <v>20</v>
      </c>
      <c r="O112" s="22" t="n">
        <v>-10</v>
      </c>
      <c r="P112" s="23" t="n">
        <f aca="false">L112*N112</f>
        <v>2334.4</v>
      </c>
      <c r="Q112" s="21" t="n">
        <f aca="false">L112*O112</f>
        <v>-1167.2</v>
      </c>
    </row>
    <row r="113" customFormat="false" ht="14.25" hidden="false" customHeight="true" outlineLevel="0" collapsed="false">
      <c r="A113" s="2" t="s">
        <v>300</v>
      </c>
      <c r="B113" s="2" t="s">
        <v>300</v>
      </c>
      <c r="C113" s="2" t="s">
        <v>320</v>
      </c>
      <c r="D113" s="2" t="s">
        <v>321</v>
      </c>
      <c r="E113" s="2" t="s">
        <v>831</v>
      </c>
      <c r="F113" s="2" t="s">
        <v>832</v>
      </c>
      <c r="G113" s="2" t="s">
        <v>833</v>
      </c>
      <c r="H113" s="2" t="s">
        <v>22</v>
      </c>
      <c r="I113" s="2" t="s">
        <v>834</v>
      </c>
      <c r="J113" s="4" t="n">
        <v>45757</v>
      </c>
      <c r="K113" s="4" t="n">
        <v>45785</v>
      </c>
      <c r="L113" s="24" t="s">
        <v>835</v>
      </c>
      <c r="M113" s="4" t="n">
        <v>45775</v>
      </c>
      <c r="N113" s="22" t="n">
        <v>18</v>
      </c>
      <c r="O113" s="22" t="n">
        <v>-10</v>
      </c>
      <c r="P113" s="23" t="n">
        <f aca="false">L113*N113</f>
        <v>14568.12</v>
      </c>
      <c r="Q113" s="21" t="n">
        <f aca="false">L113*O113</f>
        <v>-8093.4</v>
      </c>
    </row>
    <row r="114" customFormat="false" ht="14.25" hidden="false" customHeight="true" outlineLevel="0" collapsed="false">
      <c r="A114" s="2" t="s">
        <v>300</v>
      </c>
      <c r="B114" s="2" t="s">
        <v>300</v>
      </c>
      <c r="C114" s="2" t="s">
        <v>320</v>
      </c>
      <c r="D114" s="2" t="s">
        <v>321</v>
      </c>
      <c r="E114" s="2" t="s">
        <v>836</v>
      </c>
      <c r="F114" s="2" t="s">
        <v>837</v>
      </c>
      <c r="G114" s="2" t="s">
        <v>838</v>
      </c>
      <c r="H114" s="2" t="s">
        <v>22</v>
      </c>
      <c r="I114" s="2" t="s">
        <v>839</v>
      </c>
      <c r="J114" s="4" t="n">
        <v>45671</v>
      </c>
      <c r="K114" s="4" t="n">
        <v>45698</v>
      </c>
      <c r="L114" s="24" t="s">
        <v>840</v>
      </c>
      <c r="M114" s="4" t="n">
        <v>45692</v>
      </c>
      <c r="N114" s="22" t="n">
        <v>21</v>
      </c>
      <c r="O114" s="22" t="n">
        <v>-6</v>
      </c>
      <c r="P114" s="23" t="n">
        <f aca="false">L114*N114</f>
        <v>4132.8</v>
      </c>
      <c r="Q114" s="21" t="n">
        <f aca="false">L114*O114</f>
        <v>-1180.8</v>
      </c>
    </row>
    <row r="115" customFormat="false" ht="14.25" hidden="false" customHeight="true" outlineLevel="0" collapsed="false">
      <c r="A115" s="2" t="s">
        <v>300</v>
      </c>
      <c r="B115" s="2" t="s">
        <v>300</v>
      </c>
      <c r="C115" s="2" t="s">
        <v>841</v>
      </c>
      <c r="D115" s="2" t="s">
        <v>842</v>
      </c>
      <c r="E115" s="2" t="s">
        <v>843</v>
      </c>
      <c r="F115" s="2" t="s">
        <v>844</v>
      </c>
      <c r="G115" s="2" t="s">
        <v>845</v>
      </c>
      <c r="H115" s="2" t="s">
        <v>22</v>
      </c>
      <c r="I115" s="2" t="s">
        <v>846</v>
      </c>
      <c r="J115" s="4" t="n">
        <v>45840</v>
      </c>
      <c r="K115" s="4" t="n">
        <v>45870</v>
      </c>
      <c r="L115" s="24" t="n">
        <v>1032.5</v>
      </c>
      <c r="M115" s="4" t="n">
        <v>45860</v>
      </c>
      <c r="N115" s="22" t="n">
        <v>20</v>
      </c>
      <c r="O115" s="22" t="n">
        <v>-10</v>
      </c>
      <c r="P115" s="23" t="n">
        <f aca="false">L115*N115</f>
        <v>20650</v>
      </c>
      <c r="Q115" s="21" t="n">
        <f aca="false">L115*O115</f>
        <v>-10325</v>
      </c>
    </row>
    <row r="116" customFormat="false" ht="14.25" hidden="false" customHeight="true" outlineLevel="0" collapsed="false">
      <c r="A116" s="2" t="s">
        <v>300</v>
      </c>
      <c r="B116" s="2" t="s">
        <v>300</v>
      </c>
      <c r="C116" s="2" t="s">
        <v>301</v>
      </c>
      <c r="D116" s="2" t="s">
        <v>302</v>
      </c>
      <c r="E116" s="2" t="s">
        <v>847</v>
      </c>
      <c r="F116" s="2" t="s">
        <v>848</v>
      </c>
      <c r="G116" s="2" t="s">
        <v>849</v>
      </c>
      <c r="H116" s="2" t="s">
        <v>22</v>
      </c>
      <c r="I116" s="2" t="s">
        <v>850</v>
      </c>
      <c r="J116" s="4" t="n">
        <v>45666</v>
      </c>
      <c r="K116" s="4" t="n">
        <v>45696</v>
      </c>
      <c r="L116" s="24" t="s">
        <v>851</v>
      </c>
      <c r="M116" s="4" t="n">
        <v>45687</v>
      </c>
      <c r="N116" s="22" t="n">
        <v>21</v>
      </c>
      <c r="O116" s="22" t="n">
        <v>-9</v>
      </c>
      <c r="P116" s="23" t="n">
        <f aca="false">L116*N116</f>
        <v>4677.96</v>
      </c>
      <c r="Q116" s="21" t="n">
        <f aca="false">L116*O116</f>
        <v>-2004.84</v>
      </c>
    </row>
    <row r="117" customFormat="false" ht="14.25" hidden="false" customHeight="true" outlineLevel="0" collapsed="false">
      <c r="A117" s="2" t="s">
        <v>300</v>
      </c>
      <c r="B117" s="2" t="s">
        <v>300</v>
      </c>
      <c r="C117" s="2" t="s">
        <v>320</v>
      </c>
      <c r="D117" s="2" t="s">
        <v>321</v>
      </c>
      <c r="E117" s="2" t="s">
        <v>852</v>
      </c>
      <c r="F117" s="2" t="s">
        <v>853</v>
      </c>
      <c r="G117" s="2" t="s">
        <v>854</v>
      </c>
      <c r="H117" s="2" t="s">
        <v>22</v>
      </c>
      <c r="I117" s="2" t="s">
        <v>855</v>
      </c>
      <c r="J117" s="4" t="n">
        <v>45698</v>
      </c>
      <c r="K117" s="4" t="n">
        <v>45726</v>
      </c>
      <c r="L117" s="24" t="s">
        <v>856</v>
      </c>
      <c r="M117" s="4" t="n">
        <v>45722</v>
      </c>
      <c r="N117" s="22" t="n">
        <v>24</v>
      </c>
      <c r="O117" s="22" t="n">
        <v>-4</v>
      </c>
      <c r="P117" s="23" t="n">
        <f aca="false">L117*N117</f>
        <v>10385.52</v>
      </c>
      <c r="Q117" s="21" t="n">
        <f aca="false">L117*O117</f>
        <v>-1730.92</v>
      </c>
    </row>
    <row r="118" customFormat="false" ht="14.25" hidden="false" customHeight="true" outlineLevel="0" collapsed="false">
      <c r="A118" s="2" t="s">
        <v>300</v>
      </c>
      <c r="B118" s="2" t="s">
        <v>300</v>
      </c>
      <c r="C118" s="2" t="s">
        <v>24</v>
      </c>
      <c r="D118" s="2" t="s">
        <v>24</v>
      </c>
      <c r="E118" s="2" t="s">
        <v>857</v>
      </c>
      <c r="F118" s="2" t="s">
        <v>858</v>
      </c>
      <c r="G118" s="2" t="s">
        <v>859</v>
      </c>
      <c r="H118" s="2" t="s">
        <v>22</v>
      </c>
      <c r="I118" s="2" t="s">
        <v>860</v>
      </c>
      <c r="J118" s="4" t="n">
        <v>45922</v>
      </c>
      <c r="K118" s="4" t="n">
        <v>45952</v>
      </c>
      <c r="L118" s="24" t="n">
        <v>2046</v>
      </c>
      <c r="M118" s="4" t="n">
        <v>45925</v>
      </c>
      <c r="N118" s="22" t="n">
        <v>3</v>
      </c>
      <c r="O118" s="22" t="n">
        <v>-27</v>
      </c>
      <c r="P118" s="23" t="n">
        <f aca="false">L118*N118</f>
        <v>6138</v>
      </c>
      <c r="Q118" s="21" t="n">
        <f aca="false">L118*O118</f>
        <v>-55242</v>
      </c>
    </row>
    <row r="119" customFormat="false" ht="14.25" hidden="false" customHeight="true" outlineLevel="0" collapsed="false">
      <c r="A119" s="2" t="s">
        <v>300</v>
      </c>
      <c r="B119" s="2" t="s">
        <v>300</v>
      </c>
      <c r="C119" s="2" t="s">
        <v>308</v>
      </c>
      <c r="D119" s="2" t="s">
        <v>309</v>
      </c>
      <c r="E119" s="2" t="s">
        <v>861</v>
      </c>
      <c r="F119" s="2" t="s">
        <v>862</v>
      </c>
      <c r="G119" s="2" t="s">
        <v>863</v>
      </c>
      <c r="H119" s="2" t="s">
        <v>22</v>
      </c>
      <c r="I119" s="2" t="s">
        <v>864</v>
      </c>
      <c r="J119" s="4" t="n">
        <v>45863</v>
      </c>
      <c r="K119" s="4" t="n">
        <v>45893</v>
      </c>
      <c r="L119" s="24" t="n">
        <v>28393.85</v>
      </c>
      <c r="M119" s="4" t="n">
        <v>45868</v>
      </c>
      <c r="N119" s="22" t="n">
        <v>5</v>
      </c>
      <c r="O119" s="22" t="n">
        <v>-25</v>
      </c>
      <c r="P119" s="23" t="n">
        <f aca="false">L119*N119</f>
        <v>141969.25</v>
      </c>
      <c r="Q119" s="21" t="n">
        <f aca="false">L119*O119</f>
        <v>-709846.25</v>
      </c>
    </row>
    <row r="120" customFormat="false" ht="14.25" hidden="false" customHeight="true" outlineLevel="0" collapsed="false">
      <c r="A120" s="2" t="s">
        <v>300</v>
      </c>
      <c r="B120" s="2" t="s">
        <v>300</v>
      </c>
      <c r="C120" s="2" t="s">
        <v>301</v>
      </c>
      <c r="D120" s="2" t="s">
        <v>302</v>
      </c>
      <c r="E120" s="2" t="s">
        <v>865</v>
      </c>
      <c r="F120" s="2" t="s">
        <v>866</v>
      </c>
      <c r="G120" s="2" t="s">
        <v>867</v>
      </c>
      <c r="H120" s="2" t="s">
        <v>22</v>
      </c>
      <c r="I120" s="2" t="s">
        <v>868</v>
      </c>
      <c r="J120" s="4" t="n">
        <v>45786</v>
      </c>
      <c r="K120" s="4" t="n">
        <v>45816</v>
      </c>
      <c r="L120" s="24" t="s">
        <v>869</v>
      </c>
      <c r="M120" s="4" t="n">
        <v>45791</v>
      </c>
      <c r="N120" s="22" t="n">
        <v>5</v>
      </c>
      <c r="O120" s="22" t="n">
        <v>-25</v>
      </c>
      <c r="P120" s="23" t="n">
        <f aca="false">L120*N120</f>
        <v>142.8</v>
      </c>
      <c r="Q120" s="21" t="n">
        <f aca="false">L120*O120</f>
        <v>-714</v>
      </c>
    </row>
    <row r="121" customFormat="false" ht="14.25" hidden="false" customHeight="true" outlineLevel="0" collapsed="false">
      <c r="A121" s="2" t="s">
        <v>300</v>
      </c>
      <c r="B121" s="2" t="s">
        <v>300</v>
      </c>
      <c r="C121" s="2" t="s">
        <v>374</v>
      </c>
      <c r="D121" s="2" t="s">
        <v>375</v>
      </c>
      <c r="E121" s="2" t="s">
        <v>870</v>
      </c>
      <c r="F121" s="2" t="s">
        <v>871</v>
      </c>
      <c r="G121" s="2" t="s">
        <v>872</v>
      </c>
      <c r="H121" s="2" t="s">
        <v>22</v>
      </c>
      <c r="I121" s="2" t="s">
        <v>873</v>
      </c>
      <c r="J121" s="4" t="n">
        <v>45902</v>
      </c>
      <c r="K121" s="4" t="n">
        <v>45959</v>
      </c>
      <c r="L121" s="24" t="n">
        <v>70860.91</v>
      </c>
      <c r="M121" s="4" t="n">
        <v>45929</v>
      </c>
      <c r="N121" s="22" t="n">
        <v>27</v>
      </c>
      <c r="O121" s="22" t="n">
        <v>-30</v>
      </c>
      <c r="P121" s="23" t="n">
        <f aca="false">L121*N121</f>
        <v>1913244.57</v>
      </c>
      <c r="Q121" s="21" t="n">
        <f aca="false">L121*O121</f>
        <v>-2125827.3</v>
      </c>
    </row>
    <row r="122" customFormat="false" ht="14.25" hidden="false" customHeight="true" outlineLevel="0" collapsed="false">
      <c r="A122" s="2" t="s">
        <v>300</v>
      </c>
      <c r="B122" s="2" t="s">
        <v>300</v>
      </c>
      <c r="C122" s="2" t="s">
        <v>427</v>
      </c>
      <c r="D122" s="2" t="s">
        <v>428</v>
      </c>
      <c r="E122" s="2" t="s">
        <v>874</v>
      </c>
      <c r="F122" s="2" t="s">
        <v>875</v>
      </c>
      <c r="G122" s="2" t="s">
        <v>876</v>
      </c>
      <c r="H122" s="2" t="s">
        <v>22</v>
      </c>
      <c r="I122" s="2" t="s">
        <v>877</v>
      </c>
      <c r="J122" s="4" t="n">
        <v>45667</v>
      </c>
      <c r="K122" s="4" t="n">
        <v>45697</v>
      </c>
      <c r="L122" s="24" t="n">
        <v>2961.02</v>
      </c>
      <c r="M122" s="4" t="n">
        <v>45687</v>
      </c>
      <c r="N122" s="22" t="n">
        <v>20</v>
      </c>
      <c r="O122" s="22" t="n">
        <v>-10</v>
      </c>
      <c r="P122" s="23" t="n">
        <f aca="false">L122*N122</f>
        <v>59220.4</v>
      </c>
      <c r="Q122" s="21" t="n">
        <f aca="false">L122*O122</f>
        <v>-29610.2</v>
      </c>
    </row>
    <row r="123" customFormat="false" ht="14.25" hidden="false" customHeight="true" outlineLevel="0" collapsed="false">
      <c r="A123" s="2" t="s">
        <v>300</v>
      </c>
      <c r="B123" s="2" t="s">
        <v>300</v>
      </c>
      <c r="C123" s="2" t="s">
        <v>320</v>
      </c>
      <c r="D123" s="2" t="s">
        <v>321</v>
      </c>
      <c r="E123" s="2" t="s">
        <v>878</v>
      </c>
      <c r="F123" s="2" t="s">
        <v>879</v>
      </c>
      <c r="G123" s="2" t="s">
        <v>880</v>
      </c>
      <c r="H123" s="2" t="s">
        <v>22</v>
      </c>
      <c r="I123" s="2" t="s">
        <v>881</v>
      </c>
      <c r="J123" s="4" t="n">
        <v>45671</v>
      </c>
      <c r="K123" s="4" t="n">
        <v>45698</v>
      </c>
      <c r="L123" s="24" t="s">
        <v>882</v>
      </c>
      <c r="M123" s="4" t="n">
        <v>45692</v>
      </c>
      <c r="N123" s="22" t="n">
        <v>21</v>
      </c>
      <c r="O123" s="22" t="n">
        <v>-6</v>
      </c>
      <c r="P123" s="23" t="n">
        <f aca="false">L123*N123</f>
        <v>1734.81</v>
      </c>
      <c r="Q123" s="21" t="n">
        <f aca="false">L123*O123</f>
        <v>-495.66</v>
      </c>
    </row>
    <row r="124" customFormat="false" ht="14.25" hidden="false" customHeight="true" outlineLevel="0" collapsed="false">
      <c r="A124" s="2" t="s">
        <v>300</v>
      </c>
      <c r="B124" s="2" t="s">
        <v>300</v>
      </c>
      <c r="C124" s="2" t="s">
        <v>320</v>
      </c>
      <c r="D124" s="2" t="s">
        <v>321</v>
      </c>
      <c r="E124" s="2" t="s">
        <v>883</v>
      </c>
      <c r="F124" s="2" t="s">
        <v>884</v>
      </c>
      <c r="G124" s="2" t="s">
        <v>885</v>
      </c>
      <c r="H124" s="2" t="s">
        <v>22</v>
      </c>
      <c r="I124" s="2" t="s">
        <v>886</v>
      </c>
      <c r="J124" s="4" t="n">
        <v>45698</v>
      </c>
      <c r="K124" s="4" t="n">
        <v>45726</v>
      </c>
      <c r="L124" s="24" t="s">
        <v>887</v>
      </c>
      <c r="M124" s="4" t="n">
        <v>45722</v>
      </c>
      <c r="N124" s="22" t="n">
        <v>24</v>
      </c>
      <c r="O124" s="22" t="n">
        <v>-4</v>
      </c>
      <c r="P124" s="23" t="n">
        <f aca="false">L124*N124</f>
        <v>20963.28</v>
      </c>
      <c r="Q124" s="21" t="n">
        <f aca="false">L124*O124</f>
        <v>-3493.88</v>
      </c>
    </row>
    <row r="125" customFormat="false" ht="14.25" hidden="false" customHeight="true" outlineLevel="0" collapsed="false">
      <c r="A125" s="2" t="s">
        <v>300</v>
      </c>
      <c r="B125" s="2" t="s">
        <v>300</v>
      </c>
      <c r="C125" s="2" t="s">
        <v>308</v>
      </c>
      <c r="D125" s="2" t="s">
        <v>309</v>
      </c>
      <c r="E125" s="2" t="s">
        <v>888</v>
      </c>
      <c r="F125" s="2" t="s">
        <v>889</v>
      </c>
      <c r="G125" s="2" t="s">
        <v>890</v>
      </c>
      <c r="H125" s="2" t="s">
        <v>22</v>
      </c>
      <c r="I125" s="2" t="s">
        <v>891</v>
      </c>
      <c r="J125" s="4" t="n">
        <v>45867</v>
      </c>
      <c r="K125" s="4" t="n">
        <v>45896</v>
      </c>
      <c r="L125" s="24" t="s">
        <v>892</v>
      </c>
      <c r="M125" s="4" t="n">
        <v>45869</v>
      </c>
      <c r="N125" s="22" t="n">
        <v>2</v>
      </c>
      <c r="O125" s="22" t="n">
        <v>-27</v>
      </c>
      <c r="P125" s="23" t="n">
        <f aca="false">L125*N125</f>
        <v>791.46</v>
      </c>
      <c r="Q125" s="21" t="n">
        <f aca="false">L125*O125</f>
        <v>-10684.71</v>
      </c>
    </row>
    <row r="126" customFormat="false" ht="14.25" hidden="false" customHeight="true" outlineLevel="0" collapsed="false">
      <c r="A126" s="2" t="s">
        <v>300</v>
      </c>
      <c r="B126" s="2" t="s">
        <v>300</v>
      </c>
      <c r="C126" s="2" t="s">
        <v>320</v>
      </c>
      <c r="D126" s="2" t="s">
        <v>321</v>
      </c>
      <c r="E126" s="2" t="s">
        <v>893</v>
      </c>
      <c r="F126" s="2" t="s">
        <v>894</v>
      </c>
      <c r="G126" s="2" t="s">
        <v>895</v>
      </c>
      <c r="H126" s="2" t="s">
        <v>22</v>
      </c>
      <c r="I126" s="2" t="s">
        <v>896</v>
      </c>
      <c r="J126" s="4" t="n">
        <v>45791</v>
      </c>
      <c r="K126" s="4" t="n">
        <v>45817</v>
      </c>
      <c r="L126" s="24" t="s">
        <v>897</v>
      </c>
      <c r="M126" s="4" t="n">
        <v>45803</v>
      </c>
      <c r="N126" s="22" t="n">
        <v>12</v>
      </c>
      <c r="O126" s="22" t="n">
        <v>-14</v>
      </c>
      <c r="P126" s="23" t="n">
        <f aca="false">L126*N126</f>
        <v>6119.04</v>
      </c>
      <c r="Q126" s="21" t="n">
        <f aca="false">L126*O126</f>
        <v>-7138.88</v>
      </c>
    </row>
    <row r="127" customFormat="false" ht="14.25" hidden="false" customHeight="true" outlineLevel="0" collapsed="false">
      <c r="A127" s="2" t="s">
        <v>300</v>
      </c>
      <c r="B127" s="2" t="s">
        <v>300</v>
      </c>
      <c r="C127" s="2" t="s">
        <v>898</v>
      </c>
      <c r="D127" s="2" t="s">
        <v>899</v>
      </c>
      <c r="E127" s="2" t="s">
        <v>900</v>
      </c>
      <c r="F127" s="2" t="s">
        <v>901</v>
      </c>
      <c r="G127" s="2" t="s">
        <v>902</v>
      </c>
      <c r="H127" s="2" t="s">
        <v>22</v>
      </c>
      <c r="I127" s="2" t="s">
        <v>903</v>
      </c>
      <c r="J127" s="4" t="n">
        <v>45832</v>
      </c>
      <c r="K127" s="4" t="n">
        <v>45862</v>
      </c>
      <c r="L127" s="24" t="n">
        <v>2850</v>
      </c>
      <c r="M127" s="4" t="n">
        <v>45842</v>
      </c>
      <c r="N127" s="22" t="n">
        <v>10</v>
      </c>
      <c r="O127" s="22" t="n">
        <v>-20</v>
      </c>
      <c r="P127" s="23" t="n">
        <f aca="false">L127*N127</f>
        <v>28500</v>
      </c>
      <c r="Q127" s="21" t="n">
        <f aca="false">L127*O127</f>
        <v>-57000</v>
      </c>
    </row>
    <row r="128" customFormat="false" ht="14.25" hidden="false" customHeight="true" outlineLevel="0" collapsed="false">
      <c r="A128" s="2" t="s">
        <v>300</v>
      </c>
      <c r="B128" s="2" t="s">
        <v>300</v>
      </c>
      <c r="C128" s="2" t="s">
        <v>308</v>
      </c>
      <c r="D128" s="2" t="s">
        <v>309</v>
      </c>
      <c r="E128" s="2" t="s">
        <v>904</v>
      </c>
      <c r="F128" s="2" t="s">
        <v>905</v>
      </c>
      <c r="G128" s="2" t="s">
        <v>906</v>
      </c>
      <c r="H128" s="2" t="s">
        <v>22</v>
      </c>
      <c r="I128" s="2" t="s">
        <v>907</v>
      </c>
      <c r="J128" s="4" t="n">
        <v>46010</v>
      </c>
      <c r="K128" s="4" t="n">
        <v>46040</v>
      </c>
      <c r="L128" s="24" t="s">
        <v>908</v>
      </c>
      <c r="M128" s="4" t="n">
        <v>46014</v>
      </c>
      <c r="N128" s="22" t="n">
        <v>4</v>
      </c>
      <c r="O128" s="22" t="n">
        <v>-26</v>
      </c>
      <c r="P128" s="23" t="n">
        <f aca="false">L128*N128</f>
        <v>212.96</v>
      </c>
      <c r="Q128" s="21" t="n">
        <f aca="false">L128*O128</f>
        <v>-1384.24</v>
      </c>
    </row>
    <row r="129" customFormat="false" ht="14.25" hidden="false" customHeight="true" outlineLevel="0" collapsed="false">
      <c r="A129" s="2" t="s">
        <v>300</v>
      </c>
      <c r="B129" s="2" t="s">
        <v>300</v>
      </c>
      <c r="C129" s="2" t="s">
        <v>320</v>
      </c>
      <c r="D129" s="2" t="s">
        <v>321</v>
      </c>
      <c r="E129" s="2" t="s">
        <v>909</v>
      </c>
      <c r="F129" s="2" t="s">
        <v>910</v>
      </c>
      <c r="G129" s="2" t="s">
        <v>911</v>
      </c>
      <c r="H129" s="2" t="s">
        <v>22</v>
      </c>
      <c r="I129" s="2" t="s">
        <v>912</v>
      </c>
      <c r="J129" s="4" t="n">
        <v>45880</v>
      </c>
      <c r="K129" s="4" t="n">
        <v>45910</v>
      </c>
      <c r="L129" s="24" t="s">
        <v>913</v>
      </c>
      <c r="M129" s="4" t="n">
        <v>45896</v>
      </c>
      <c r="N129" s="22" t="n">
        <v>16</v>
      </c>
      <c r="O129" s="22" t="n">
        <v>-14</v>
      </c>
      <c r="P129" s="23" t="n">
        <f aca="false">L129*N129</f>
        <v>926.24</v>
      </c>
      <c r="Q129" s="21" t="n">
        <f aca="false">L129*O129</f>
        <v>-810.46</v>
      </c>
    </row>
    <row r="130" customFormat="false" ht="14.25" hidden="false" customHeight="true" outlineLevel="0" collapsed="false">
      <c r="A130" s="2" t="s">
        <v>300</v>
      </c>
      <c r="B130" s="2" t="s">
        <v>300</v>
      </c>
      <c r="C130" s="2" t="s">
        <v>301</v>
      </c>
      <c r="D130" s="2" t="s">
        <v>302</v>
      </c>
      <c r="E130" s="2" t="s">
        <v>914</v>
      </c>
      <c r="F130" s="2" t="s">
        <v>915</v>
      </c>
      <c r="G130" s="2" t="s">
        <v>916</v>
      </c>
      <c r="H130" s="2" t="s">
        <v>22</v>
      </c>
      <c r="I130" s="2" t="s">
        <v>917</v>
      </c>
      <c r="J130" s="4" t="n">
        <v>45817</v>
      </c>
      <c r="K130" s="4" t="n">
        <v>45847</v>
      </c>
      <c r="L130" s="24" t="s">
        <v>918</v>
      </c>
      <c r="M130" s="4" t="n">
        <v>45819</v>
      </c>
      <c r="N130" s="22" t="n">
        <v>2</v>
      </c>
      <c r="O130" s="22" t="n">
        <v>-28</v>
      </c>
      <c r="P130" s="23" t="n">
        <f aca="false">L130*N130</f>
        <v>50.5</v>
      </c>
      <c r="Q130" s="21" t="n">
        <f aca="false">L130*O130</f>
        <v>-707</v>
      </c>
    </row>
    <row r="131" customFormat="false" ht="14.25" hidden="false" customHeight="true" outlineLevel="0" collapsed="false">
      <c r="A131" s="2" t="s">
        <v>300</v>
      </c>
      <c r="B131" s="2" t="s">
        <v>300</v>
      </c>
      <c r="C131" s="2" t="s">
        <v>308</v>
      </c>
      <c r="D131" s="2" t="s">
        <v>309</v>
      </c>
      <c r="E131" s="2" t="s">
        <v>919</v>
      </c>
      <c r="F131" s="2" t="s">
        <v>920</v>
      </c>
      <c r="G131" s="2" t="s">
        <v>921</v>
      </c>
      <c r="H131" s="2" t="s">
        <v>22</v>
      </c>
      <c r="I131" s="2" t="s">
        <v>922</v>
      </c>
      <c r="J131" s="4" t="n">
        <v>45867</v>
      </c>
      <c r="K131" s="4" t="n">
        <v>45896</v>
      </c>
      <c r="L131" s="24" t="s">
        <v>923</v>
      </c>
      <c r="M131" s="4" t="n">
        <v>45869</v>
      </c>
      <c r="N131" s="22" t="n">
        <v>2</v>
      </c>
      <c r="O131" s="22" t="n">
        <v>-27</v>
      </c>
      <c r="P131" s="23" t="n">
        <f aca="false">L131*N131</f>
        <v>134.36</v>
      </c>
      <c r="Q131" s="21" t="n">
        <f aca="false">L131*O131</f>
        <v>-1813.86</v>
      </c>
    </row>
    <row r="132" customFormat="false" ht="14.25" hidden="false" customHeight="true" outlineLevel="0" collapsed="false">
      <c r="A132" s="2" t="s">
        <v>300</v>
      </c>
      <c r="B132" s="2" t="s">
        <v>300</v>
      </c>
      <c r="C132" s="2" t="s">
        <v>308</v>
      </c>
      <c r="D132" s="2" t="s">
        <v>309</v>
      </c>
      <c r="E132" s="2" t="s">
        <v>924</v>
      </c>
      <c r="F132" s="2" t="s">
        <v>925</v>
      </c>
      <c r="G132" s="2" t="s">
        <v>926</v>
      </c>
      <c r="H132" s="2" t="s">
        <v>22</v>
      </c>
      <c r="I132" s="2" t="s">
        <v>927</v>
      </c>
      <c r="J132" s="4" t="n">
        <v>45876</v>
      </c>
      <c r="K132" s="4" t="n">
        <v>45905</v>
      </c>
      <c r="L132" s="24" t="s">
        <v>928</v>
      </c>
      <c r="M132" s="4" t="n">
        <v>45887</v>
      </c>
      <c r="N132" s="22" t="n">
        <v>11</v>
      </c>
      <c r="O132" s="22" t="n">
        <v>-18</v>
      </c>
      <c r="P132" s="23" t="n">
        <f aca="false">L132*N132</f>
        <v>5795.46</v>
      </c>
      <c r="Q132" s="21" t="n">
        <f aca="false">L132*O132</f>
        <v>-9483.48</v>
      </c>
    </row>
    <row r="133" customFormat="false" ht="14.25" hidden="false" customHeight="true" outlineLevel="0" collapsed="false">
      <c r="A133" s="2" t="s">
        <v>300</v>
      </c>
      <c r="B133" s="2" t="s">
        <v>300</v>
      </c>
      <c r="C133" s="2" t="s">
        <v>301</v>
      </c>
      <c r="D133" s="2" t="s">
        <v>302</v>
      </c>
      <c r="E133" s="2" t="s">
        <v>929</v>
      </c>
      <c r="F133" s="2" t="s">
        <v>930</v>
      </c>
      <c r="G133" s="2" t="s">
        <v>931</v>
      </c>
      <c r="H133" s="2" t="s">
        <v>22</v>
      </c>
      <c r="I133" s="2" t="s">
        <v>932</v>
      </c>
      <c r="J133" s="4" t="n">
        <v>45666</v>
      </c>
      <c r="K133" s="4" t="n">
        <v>45696</v>
      </c>
      <c r="L133" s="24" t="s">
        <v>933</v>
      </c>
      <c r="M133" s="4" t="n">
        <v>45687</v>
      </c>
      <c r="N133" s="22" t="n">
        <v>21</v>
      </c>
      <c r="O133" s="22" t="n">
        <v>-9</v>
      </c>
      <c r="P133" s="23" t="n">
        <f aca="false">L133*N133</f>
        <v>6714.12</v>
      </c>
      <c r="Q133" s="21" t="n">
        <f aca="false">L133*O133</f>
        <v>-2877.48</v>
      </c>
    </row>
    <row r="134" customFormat="false" ht="14.25" hidden="false" customHeight="true" outlineLevel="0" collapsed="false">
      <c r="A134" s="2" t="s">
        <v>300</v>
      </c>
      <c r="B134" s="2" t="s">
        <v>300</v>
      </c>
      <c r="C134" s="2" t="s">
        <v>301</v>
      </c>
      <c r="D134" s="2" t="s">
        <v>302</v>
      </c>
      <c r="E134" s="2" t="s">
        <v>934</v>
      </c>
      <c r="F134" s="2" t="s">
        <v>935</v>
      </c>
      <c r="G134" s="2" t="s">
        <v>936</v>
      </c>
      <c r="H134" s="2" t="s">
        <v>22</v>
      </c>
      <c r="I134" s="2" t="s">
        <v>937</v>
      </c>
      <c r="J134" s="4" t="n">
        <v>45997</v>
      </c>
      <c r="K134" s="4" t="n">
        <v>46027</v>
      </c>
      <c r="L134" s="24" t="s">
        <v>938</v>
      </c>
      <c r="M134" s="4" t="n">
        <v>46003</v>
      </c>
      <c r="N134" s="22" t="n">
        <v>6</v>
      </c>
      <c r="O134" s="22" t="n">
        <v>-24</v>
      </c>
      <c r="P134" s="23" t="n">
        <f aca="false">L134*N134</f>
        <v>1246.14</v>
      </c>
      <c r="Q134" s="21" t="n">
        <f aca="false">L134*O134</f>
        <v>-4984.56</v>
      </c>
    </row>
    <row r="135" customFormat="false" ht="14.25" hidden="false" customHeight="true" outlineLevel="0" collapsed="false">
      <c r="A135" s="2" t="s">
        <v>300</v>
      </c>
      <c r="B135" s="2" t="s">
        <v>300</v>
      </c>
      <c r="C135" s="2" t="s">
        <v>308</v>
      </c>
      <c r="D135" s="2" t="s">
        <v>309</v>
      </c>
      <c r="E135" s="2" t="s">
        <v>939</v>
      </c>
      <c r="F135" s="2" t="s">
        <v>940</v>
      </c>
      <c r="G135" s="2" t="s">
        <v>941</v>
      </c>
      <c r="H135" s="2" t="s">
        <v>22</v>
      </c>
      <c r="I135" s="2" t="s">
        <v>942</v>
      </c>
      <c r="J135" s="4" t="n">
        <v>45856</v>
      </c>
      <c r="K135" s="4" t="n">
        <v>45886</v>
      </c>
      <c r="L135" s="24" t="s">
        <v>943</v>
      </c>
      <c r="M135" s="4" t="n">
        <v>45868</v>
      </c>
      <c r="N135" s="22" t="n">
        <v>12</v>
      </c>
      <c r="O135" s="22" t="n">
        <v>-18</v>
      </c>
      <c r="P135" s="23" t="n">
        <f aca="false">L135*N135</f>
        <v>964.92</v>
      </c>
      <c r="Q135" s="21" t="n">
        <f aca="false">L135*O135</f>
        <v>-1447.38</v>
      </c>
    </row>
    <row r="136" customFormat="false" ht="14.25" hidden="false" customHeight="true" outlineLevel="0" collapsed="false">
      <c r="A136" s="2" t="s">
        <v>300</v>
      </c>
      <c r="B136" s="2" t="s">
        <v>300</v>
      </c>
      <c r="C136" s="2" t="s">
        <v>308</v>
      </c>
      <c r="D136" s="2" t="s">
        <v>309</v>
      </c>
      <c r="E136" s="2" t="s">
        <v>944</v>
      </c>
      <c r="F136" s="2" t="s">
        <v>945</v>
      </c>
      <c r="G136" s="2" t="s">
        <v>946</v>
      </c>
      <c r="H136" s="2" t="s">
        <v>22</v>
      </c>
      <c r="I136" s="2" t="s">
        <v>947</v>
      </c>
      <c r="J136" s="4" t="n">
        <v>45947</v>
      </c>
      <c r="K136" s="4" t="n">
        <v>45977</v>
      </c>
      <c r="L136" s="24" t="s">
        <v>948</v>
      </c>
      <c r="M136" s="4" t="n">
        <v>45964</v>
      </c>
      <c r="N136" s="22" t="n">
        <v>17</v>
      </c>
      <c r="O136" s="22" t="n">
        <v>-13</v>
      </c>
      <c r="P136" s="23" t="n">
        <f aca="false">L136*N136</f>
        <v>6914.07</v>
      </c>
      <c r="Q136" s="21" t="n">
        <f aca="false">L136*O136</f>
        <v>-5287.23</v>
      </c>
    </row>
    <row r="137" customFormat="false" ht="14.25" hidden="false" customHeight="true" outlineLevel="0" collapsed="false">
      <c r="A137" s="2" t="s">
        <v>300</v>
      </c>
      <c r="B137" s="2" t="s">
        <v>300</v>
      </c>
      <c r="C137" s="2" t="s">
        <v>308</v>
      </c>
      <c r="D137" s="2" t="s">
        <v>309</v>
      </c>
      <c r="E137" s="2" t="s">
        <v>949</v>
      </c>
      <c r="F137" s="2" t="s">
        <v>950</v>
      </c>
      <c r="G137" s="2" t="s">
        <v>951</v>
      </c>
      <c r="H137" s="2" t="s">
        <v>22</v>
      </c>
      <c r="I137" s="2" t="s">
        <v>952</v>
      </c>
      <c r="J137" s="4" t="n">
        <v>45819</v>
      </c>
      <c r="K137" s="4" t="n">
        <v>45847</v>
      </c>
      <c r="L137" s="24" t="n">
        <v>18916.77</v>
      </c>
      <c r="M137" s="4" t="n">
        <v>45838</v>
      </c>
      <c r="N137" s="22" t="n">
        <v>19</v>
      </c>
      <c r="O137" s="22" t="n">
        <v>-9</v>
      </c>
      <c r="P137" s="23" t="n">
        <f aca="false">L137*N137</f>
        <v>359418.63</v>
      </c>
      <c r="Q137" s="21" t="n">
        <f aca="false">L137*O137</f>
        <v>-170250.93</v>
      </c>
    </row>
    <row r="138" customFormat="false" ht="14.25" hidden="false" customHeight="true" outlineLevel="0" collapsed="false">
      <c r="A138" s="2" t="s">
        <v>300</v>
      </c>
      <c r="B138" s="2" t="s">
        <v>300</v>
      </c>
      <c r="C138" s="2" t="s">
        <v>301</v>
      </c>
      <c r="D138" s="2" t="s">
        <v>302</v>
      </c>
      <c r="E138" s="2" t="s">
        <v>953</v>
      </c>
      <c r="F138" s="2" t="s">
        <v>954</v>
      </c>
      <c r="G138" s="2" t="s">
        <v>955</v>
      </c>
      <c r="H138" s="2" t="s">
        <v>22</v>
      </c>
      <c r="I138" s="2" t="s">
        <v>956</v>
      </c>
      <c r="J138" s="4" t="n">
        <v>45702</v>
      </c>
      <c r="K138" s="4" t="n">
        <v>45732</v>
      </c>
      <c r="L138" s="24" t="s">
        <v>957</v>
      </c>
      <c r="M138" s="4" t="n">
        <v>45719</v>
      </c>
      <c r="N138" s="22" t="n">
        <v>17</v>
      </c>
      <c r="O138" s="22" t="n">
        <v>-13</v>
      </c>
      <c r="P138" s="23" t="n">
        <f aca="false">L138*N138</f>
        <v>875.67</v>
      </c>
      <c r="Q138" s="21" t="n">
        <f aca="false">L138*O138</f>
        <v>-669.63</v>
      </c>
    </row>
    <row r="139" customFormat="false" ht="14.25" hidden="false" customHeight="true" outlineLevel="0" collapsed="false">
      <c r="A139" s="2" t="s">
        <v>300</v>
      </c>
      <c r="B139" s="2" t="s">
        <v>300</v>
      </c>
      <c r="C139" s="2" t="s">
        <v>301</v>
      </c>
      <c r="D139" s="2" t="s">
        <v>302</v>
      </c>
      <c r="E139" s="2" t="s">
        <v>958</v>
      </c>
      <c r="F139" s="2" t="s">
        <v>959</v>
      </c>
      <c r="G139" s="2" t="s">
        <v>960</v>
      </c>
      <c r="H139" s="2" t="s">
        <v>22</v>
      </c>
      <c r="I139" s="2" t="s">
        <v>961</v>
      </c>
      <c r="J139" s="4" t="n">
        <v>45968</v>
      </c>
      <c r="K139" s="4" t="n">
        <v>45998</v>
      </c>
      <c r="L139" s="24" t="s">
        <v>962</v>
      </c>
      <c r="M139" s="4" t="n">
        <v>45978</v>
      </c>
      <c r="N139" s="22" t="n">
        <v>10</v>
      </c>
      <c r="O139" s="22" t="n">
        <v>-20</v>
      </c>
      <c r="P139" s="23" t="n">
        <f aca="false">L139*N139</f>
        <v>165.2</v>
      </c>
      <c r="Q139" s="21" t="n">
        <f aca="false">L139*O139</f>
        <v>-330.4</v>
      </c>
    </row>
    <row r="140" customFormat="false" ht="14.25" hidden="false" customHeight="true" outlineLevel="0" collapsed="false">
      <c r="A140" s="2" t="s">
        <v>300</v>
      </c>
      <c r="B140" s="2" t="s">
        <v>300</v>
      </c>
      <c r="C140" s="2" t="s">
        <v>320</v>
      </c>
      <c r="D140" s="2" t="s">
        <v>321</v>
      </c>
      <c r="E140" s="2" t="s">
        <v>963</v>
      </c>
      <c r="F140" s="2" t="s">
        <v>964</v>
      </c>
      <c r="G140" s="2" t="s">
        <v>965</v>
      </c>
      <c r="H140" s="2" t="s">
        <v>22</v>
      </c>
      <c r="I140" s="2" t="s">
        <v>966</v>
      </c>
      <c r="J140" s="4" t="n">
        <v>45728</v>
      </c>
      <c r="K140" s="4" t="n">
        <v>45756</v>
      </c>
      <c r="L140" s="24" t="s">
        <v>967</v>
      </c>
      <c r="M140" s="4" t="n">
        <v>45750</v>
      </c>
      <c r="N140" s="22" t="n">
        <v>22</v>
      </c>
      <c r="O140" s="22" t="n">
        <v>-6</v>
      </c>
      <c r="P140" s="23" t="n">
        <f aca="false">L140*N140</f>
        <v>1686.3</v>
      </c>
      <c r="Q140" s="21" t="n">
        <f aca="false">L140*O140</f>
        <v>-459.9</v>
      </c>
    </row>
    <row r="141" customFormat="false" ht="14.25" hidden="false" customHeight="true" outlineLevel="0" collapsed="false">
      <c r="A141" s="2" t="s">
        <v>300</v>
      </c>
      <c r="B141" s="2" t="s">
        <v>300</v>
      </c>
      <c r="C141" s="2" t="s">
        <v>320</v>
      </c>
      <c r="D141" s="2" t="s">
        <v>321</v>
      </c>
      <c r="E141" s="2" t="s">
        <v>968</v>
      </c>
      <c r="F141" s="2" t="s">
        <v>969</v>
      </c>
      <c r="G141" s="2" t="s">
        <v>970</v>
      </c>
      <c r="H141" s="2" t="s">
        <v>22</v>
      </c>
      <c r="I141" s="2" t="s">
        <v>971</v>
      </c>
      <c r="J141" s="4" t="n">
        <v>45791</v>
      </c>
      <c r="K141" s="4" t="n">
        <v>45817</v>
      </c>
      <c r="L141" s="24" t="s">
        <v>972</v>
      </c>
      <c r="M141" s="4" t="n">
        <v>45803</v>
      </c>
      <c r="N141" s="22" t="n">
        <v>12</v>
      </c>
      <c r="O141" s="22" t="n">
        <v>-14</v>
      </c>
      <c r="P141" s="23" t="n">
        <f aca="false">L141*N141</f>
        <v>4619.16</v>
      </c>
      <c r="Q141" s="21" t="n">
        <f aca="false">L141*O141</f>
        <v>-5389.02</v>
      </c>
    </row>
    <row r="142" customFormat="false" ht="14.25" hidden="false" customHeight="true" outlineLevel="0" collapsed="false">
      <c r="A142" s="2" t="s">
        <v>300</v>
      </c>
      <c r="B142" s="2" t="s">
        <v>300</v>
      </c>
      <c r="C142" s="2" t="s">
        <v>320</v>
      </c>
      <c r="D142" s="2" t="s">
        <v>321</v>
      </c>
      <c r="E142" s="2" t="s">
        <v>973</v>
      </c>
      <c r="F142" s="2" t="s">
        <v>974</v>
      </c>
      <c r="G142" s="2" t="s">
        <v>975</v>
      </c>
      <c r="H142" s="2" t="s">
        <v>22</v>
      </c>
      <c r="I142" s="2" t="s">
        <v>976</v>
      </c>
      <c r="J142" s="4" t="n">
        <v>45849</v>
      </c>
      <c r="K142" s="4" t="n">
        <v>45877</v>
      </c>
      <c r="L142" s="24" t="s">
        <v>977</v>
      </c>
      <c r="M142" s="4" t="n">
        <v>45867</v>
      </c>
      <c r="N142" s="22" t="n">
        <v>18</v>
      </c>
      <c r="O142" s="22" t="n">
        <v>-10</v>
      </c>
      <c r="P142" s="23" t="n">
        <f aca="false">L142*N142</f>
        <v>1088.1</v>
      </c>
      <c r="Q142" s="21" t="n">
        <f aca="false">L142*O142</f>
        <v>-604.5</v>
      </c>
    </row>
    <row r="143" customFormat="false" ht="14.25" hidden="false" customHeight="true" outlineLevel="0" collapsed="false">
      <c r="A143" s="2" t="s">
        <v>300</v>
      </c>
      <c r="B143" s="2" t="s">
        <v>300</v>
      </c>
      <c r="C143" s="2" t="s">
        <v>301</v>
      </c>
      <c r="D143" s="2" t="s">
        <v>302</v>
      </c>
      <c r="E143" s="2" t="s">
        <v>978</v>
      </c>
      <c r="F143" s="2" t="s">
        <v>979</v>
      </c>
      <c r="G143" s="2" t="s">
        <v>980</v>
      </c>
      <c r="H143" s="2" t="s">
        <v>22</v>
      </c>
      <c r="I143" s="2" t="s">
        <v>981</v>
      </c>
      <c r="J143" s="4" t="n">
        <v>45696</v>
      </c>
      <c r="K143" s="4" t="n">
        <v>45730</v>
      </c>
      <c r="L143" s="24" t="n">
        <v>1627</v>
      </c>
      <c r="M143" s="4" t="n">
        <v>45719</v>
      </c>
      <c r="N143" s="22" t="n">
        <v>23</v>
      </c>
      <c r="O143" s="22" t="n">
        <v>-11</v>
      </c>
      <c r="P143" s="23" t="n">
        <f aca="false">L143*N143</f>
        <v>37421</v>
      </c>
      <c r="Q143" s="21" t="n">
        <f aca="false">L143*O143</f>
        <v>-17897</v>
      </c>
    </row>
    <row r="144" customFormat="false" ht="14.25" hidden="false" customHeight="true" outlineLevel="0" collapsed="false">
      <c r="A144" s="2" t="s">
        <v>300</v>
      </c>
      <c r="B144" s="2" t="s">
        <v>300</v>
      </c>
      <c r="C144" s="2" t="s">
        <v>30</v>
      </c>
      <c r="D144" s="2" t="s">
        <v>31</v>
      </c>
      <c r="E144" s="2" t="s">
        <v>982</v>
      </c>
      <c r="F144" s="2" t="s">
        <v>983</v>
      </c>
      <c r="G144" s="2" t="s">
        <v>984</v>
      </c>
      <c r="H144" s="2" t="s">
        <v>22</v>
      </c>
      <c r="I144" s="2" t="s">
        <v>985</v>
      </c>
      <c r="J144" s="4" t="n">
        <v>45840</v>
      </c>
      <c r="K144" s="4" t="n">
        <v>45870</v>
      </c>
      <c r="L144" s="24" t="n">
        <v>1147.5</v>
      </c>
      <c r="M144" s="4" t="n">
        <v>45860</v>
      </c>
      <c r="N144" s="22" t="n">
        <v>20</v>
      </c>
      <c r="O144" s="22" t="n">
        <v>-10</v>
      </c>
      <c r="P144" s="23" t="n">
        <f aca="false">L144*N144</f>
        <v>22950</v>
      </c>
      <c r="Q144" s="21" t="n">
        <f aca="false">L144*O144</f>
        <v>-11475</v>
      </c>
    </row>
    <row r="145" customFormat="false" ht="14.25" hidden="false" customHeight="true" outlineLevel="0" collapsed="false">
      <c r="A145" s="2" t="s">
        <v>300</v>
      </c>
      <c r="B145" s="2" t="s">
        <v>300</v>
      </c>
      <c r="C145" s="2" t="s">
        <v>374</v>
      </c>
      <c r="D145" s="2" t="s">
        <v>375</v>
      </c>
      <c r="E145" s="2" t="s">
        <v>986</v>
      </c>
      <c r="F145" s="2" t="s">
        <v>987</v>
      </c>
      <c r="G145" s="2" t="s">
        <v>988</v>
      </c>
      <c r="H145" s="2" t="s">
        <v>22</v>
      </c>
      <c r="I145" s="2" t="s">
        <v>989</v>
      </c>
      <c r="J145" s="4" t="n">
        <v>45747</v>
      </c>
      <c r="K145" s="4" t="n">
        <v>45801</v>
      </c>
      <c r="L145" s="24" t="n">
        <v>70504.72</v>
      </c>
      <c r="M145" s="4" t="n">
        <v>45765</v>
      </c>
      <c r="N145" s="22" t="n">
        <v>18</v>
      </c>
      <c r="O145" s="22" t="n">
        <v>-36</v>
      </c>
      <c r="P145" s="23" t="n">
        <f aca="false">L145*N145</f>
        <v>1269084.96</v>
      </c>
      <c r="Q145" s="21" t="n">
        <f aca="false">L145*O145</f>
        <v>-2538169.92</v>
      </c>
    </row>
    <row r="146" customFormat="false" ht="14.25" hidden="false" customHeight="true" outlineLevel="0" collapsed="false">
      <c r="A146" s="2" t="s">
        <v>300</v>
      </c>
      <c r="B146" s="2" t="s">
        <v>300</v>
      </c>
      <c r="C146" s="2" t="s">
        <v>320</v>
      </c>
      <c r="D146" s="2" t="s">
        <v>321</v>
      </c>
      <c r="E146" s="2" t="s">
        <v>990</v>
      </c>
      <c r="F146" s="2" t="s">
        <v>991</v>
      </c>
      <c r="G146" s="2" t="s">
        <v>992</v>
      </c>
      <c r="H146" s="2" t="s">
        <v>22</v>
      </c>
      <c r="I146" s="2" t="s">
        <v>993</v>
      </c>
      <c r="J146" s="4" t="n">
        <v>45671</v>
      </c>
      <c r="K146" s="4" t="n">
        <v>45698</v>
      </c>
      <c r="L146" s="24" t="n">
        <v>2800.61</v>
      </c>
      <c r="M146" s="4" t="n">
        <v>45692</v>
      </c>
      <c r="N146" s="22" t="n">
        <v>21</v>
      </c>
      <c r="O146" s="22" t="n">
        <v>-6</v>
      </c>
      <c r="P146" s="23" t="n">
        <f aca="false">L146*N146</f>
        <v>58812.81</v>
      </c>
      <c r="Q146" s="21" t="n">
        <f aca="false">L146*O146</f>
        <v>-16803.66</v>
      </c>
    </row>
    <row r="147" customFormat="false" ht="14.25" hidden="false" customHeight="true" outlineLevel="0" collapsed="false">
      <c r="A147" s="2" t="s">
        <v>300</v>
      </c>
      <c r="B147" s="2" t="s">
        <v>300</v>
      </c>
      <c r="C147" s="2" t="s">
        <v>308</v>
      </c>
      <c r="D147" s="2" t="s">
        <v>309</v>
      </c>
      <c r="E147" s="2" t="s">
        <v>994</v>
      </c>
      <c r="F147" s="2" t="s">
        <v>995</v>
      </c>
      <c r="G147" s="2" t="s">
        <v>996</v>
      </c>
      <c r="H147" s="2" t="s">
        <v>22</v>
      </c>
      <c r="I147" s="2" t="s">
        <v>997</v>
      </c>
      <c r="J147" s="4" t="n">
        <v>45948</v>
      </c>
      <c r="K147" s="4" t="n">
        <v>45978</v>
      </c>
      <c r="L147" s="24" t="s">
        <v>998</v>
      </c>
      <c r="M147" s="4" t="n">
        <v>45964</v>
      </c>
      <c r="N147" s="22" t="n">
        <v>16</v>
      </c>
      <c r="O147" s="22" t="n">
        <v>-14</v>
      </c>
      <c r="P147" s="23" t="n">
        <f aca="false">L147*N147</f>
        <v>946.88</v>
      </c>
      <c r="Q147" s="21" t="n">
        <f aca="false">L147*O147</f>
        <v>-828.52</v>
      </c>
    </row>
    <row r="148" customFormat="false" ht="14.25" hidden="false" customHeight="true" outlineLevel="0" collapsed="false">
      <c r="A148" s="2" t="s">
        <v>300</v>
      </c>
      <c r="B148" s="2" t="s">
        <v>300</v>
      </c>
      <c r="C148" s="2" t="s">
        <v>374</v>
      </c>
      <c r="D148" s="2" t="s">
        <v>375</v>
      </c>
      <c r="E148" s="2" t="s">
        <v>999</v>
      </c>
      <c r="F148" s="2" t="s">
        <v>1000</v>
      </c>
      <c r="G148" s="2" t="s">
        <v>1001</v>
      </c>
      <c r="H148" s="2" t="s">
        <v>22</v>
      </c>
      <c r="I148" s="2" t="s">
        <v>1002</v>
      </c>
      <c r="J148" s="4" t="n">
        <v>45824</v>
      </c>
      <c r="K148" s="4" t="n">
        <v>45881</v>
      </c>
      <c r="L148" s="24" t="n">
        <v>119535.5</v>
      </c>
      <c r="M148" s="4" t="n">
        <v>45866</v>
      </c>
      <c r="N148" s="22" t="n">
        <v>42</v>
      </c>
      <c r="O148" s="22" t="n">
        <v>-15</v>
      </c>
      <c r="P148" s="23" t="n">
        <f aca="false">L148*N148</f>
        <v>5020491</v>
      </c>
      <c r="Q148" s="21" t="n">
        <f aca="false">L148*O148</f>
        <v>-1793032.5</v>
      </c>
    </row>
    <row r="149" customFormat="false" ht="14.25" hidden="false" customHeight="true" outlineLevel="0" collapsed="false">
      <c r="A149" s="2" t="s">
        <v>300</v>
      </c>
      <c r="B149" s="2" t="s">
        <v>300</v>
      </c>
      <c r="C149" s="2" t="s">
        <v>320</v>
      </c>
      <c r="D149" s="2" t="s">
        <v>321</v>
      </c>
      <c r="E149" s="2" t="s">
        <v>1003</v>
      </c>
      <c r="F149" s="2" t="s">
        <v>1004</v>
      </c>
      <c r="G149" s="2" t="s">
        <v>1005</v>
      </c>
      <c r="H149" s="2" t="s">
        <v>22</v>
      </c>
      <c r="I149" s="2" t="s">
        <v>1006</v>
      </c>
      <c r="J149" s="4" t="n">
        <v>45790</v>
      </c>
      <c r="K149" s="4" t="n">
        <v>45820</v>
      </c>
      <c r="L149" s="24" t="n">
        <v>1340.19</v>
      </c>
      <c r="M149" s="4" t="n">
        <v>45803</v>
      </c>
      <c r="N149" s="22" t="n">
        <v>13</v>
      </c>
      <c r="O149" s="22" t="n">
        <v>-17</v>
      </c>
      <c r="P149" s="23" t="n">
        <f aca="false">L149*N149</f>
        <v>17422.47</v>
      </c>
      <c r="Q149" s="21" t="n">
        <f aca="false">L149*O149</f>
        <v>-22783.23</v>
      </c>
    </row>
    <row r="150" customFormat="false" ht="14.25" hidden="false" customHeight="true" outlineLevel="0" collapsed="false">
      <c r="A150" s="2" t="s">
        <v>300</v>
      </c>
      <c r="B150" s="2" t="s">
        <v>300</v>
      </c>
      <c r="C150" s="2" t="s">
        <v>367</v>
      </c>
      <c r="D150" s="2" t="s">
        <v>368</v>
      </c>
      <c r="E150" s="2" t="s">
        <v>1007</v>
      </c>
      <c r="F150" s="2" t="s">
        <v>1008</v>
      </c>
      <c r="G150" s="2" t="s">
        <v>1009</v>
      </c>
      <c r="H150" s="2" t="s">
        <v>22</v>
      </c>
      <c r="I150" s="2" t="s">
        <v>1010</v>
      </c>
      <c r="J150" s="4" t="n">
        <v>45764</v>
      </c>
      <c r="K150" s="4" t="n">
        <v>45794</v>
      </c>
      <c r="L150" s="24" t="s">
        <v>1011</v>
      </c>
      <c r="M150" s="4" t="n">
        <v>45782</v>
      </c>
      <c r="N150" s="22" t="n">
        <v>18</v>
      </c>
      <c r="O150" s="22" t="n">
        <v>-12</v>
      </c>
      <c r="P150" s="23" t="n">
        <f aca="false">L150*N150</f>
        <v>15689.7</v>
      </c>
      <c r="Q150" s="21" t="n">
        <f aca="false">L150*O150</f>
        <v>-10459.8</v>
      </c>
    </row>
    <row r="151" customFormat="false" ht="14.25" hidden="false" customHeight="true" outlineLevel="0" collapsed="false">
      <c r="A151" s="2" t="s">
        <v>300</v>
      </c>
      <c r="B151" s="2" t="s">
        <v>300</v>
      </c>
      <c r="C151" s="2" t="s">
        <v>301</v>
      </c>
      <c r="D151" s="2" t="s">
        <v>302</v>
      </c>
      <c r="E151" s="2" t="s">
        <v>1012</v>
      </c>
      <c r="F151" s="2" t="s">
        <v>1013</v>
      </c>
      <c r="G151" s="2" t="s">
        <v>1014</v>
      </c>
      <c r="H151" s="2" t="s">
        <v>22</v>
      </c>
      <c r="I151" s="2" t="s">
        <v>1015</v>
      </c>
      <c r="J151" s="4" t="n">
        <v>45968</v>
      </c>
      <c r="K151" s="4" t="n">
        <v>45998</v>
      </c>
      <c r="L151" s="24" t="s">
        <v>1016</v>
      </c>
      <c r="M151" s="4" t="n">
        <v>45978</v>
      </c>
      <c r="N151" s="22" t="n">
        <v>10</v>
      </c>
      <c r="O151" s="22" t="n">
        <v>-20</v>
      </c>
      <c r="P151" s="23" t="n">
        <f aca="false">L151*N151</f>
        <v>321.1</v>
      </c>
      <c r="Q151" s="21" t="n">
        <f aca="false">L151*O151</f>
        <v>-642.2</v>
      </c>
    </row>
    <row r="152" customFormat="false" ht="14.25" hidden="false" customHeight="true" outlineLevel="0" collapsed="false">
      <c r="A152" s="2" t="s">
        <v>300</v>
      </c>
      <c r="B152" s="2" t="s">
        <v>300</v>
      </c>
      <c r="C152" s="2" t="s">
        <v>320</v>
      </c>
      <c r="D152" s="2" t="s">
        <v>321</v>
      </c>
      <c r="E152" s="2" t="s">
        <v>1017</v>
      </c>
      <c r="F152" s="2" t="s">
        <v>1018</v>
      </c>
      <c r="G152" s="2" t="s">
        <v>1019</v>
      </c>
      <c r="H152" s="2" t="s">
        <v>22</v>
      </c>
      <c r="I152" s="2" t="s">
        <v>1020</v>
      </c>
      <c r="J152" s="4" t="n">
        <v>45757</v>
      </c>
      <c r="K152" s="4" t="n">
        <v>45785</v>
      </c>
      <c r="L152" s="24" t="s">
        <v>1021</v>
      </c>
      <c r="M152" s="4" t="n">
        <v>45775</v>
      </c>
      <c r="N152" s="22" t="n">
        <v>18</v>
      </c>
      <c r="O152" s="22" t="n">
        <v>-10</v>
      </c>
      <c r="P152" s="23" t="n">
        <f aca="false">L152*N152</f>
        <v>2437.2</v>
      </c>
      <c r="Q152" s="21" t="n">
        <f aca="false">L152*O152</f>
        <v>-1354</v>
      </c>
    </row>
    <row r="153" customFormat="false" ht="14.25" hidden="false" customHeight="true" outlineLevel="0" collapsed="false">
      <c r="A153" s="2" t="s">
        <v>300</v>
      </c>
      <c r="B153" s="2" t="s">
        <v>300</v>
      </c>
      <c r="C153" s="2" t="s">
        <v>24</v>
      </c>
      <c r="D153" s="2" t="s">
        <v>24</v>
      </c>
      <c r="E153" s="2" t="s">
        <v>1022</v>
      </c>
      <c r="F153" s="2" t="s">
        <v>1023</v>
      </c>
      <c r="G153" s="2" t="s">
        <v>1024</v>
      </c>
      <c r="H153" s="2" t="s">
        <v>22</v>
      </c>
      <c r="I153" s="2" t="s">
        <v>1025</v>
      </c>
      <c r="J153" s="4" t="n">
        <v>45980</v>
      </c>
      <c r="K153" s="4" t="n">
        <v>46010</v>
      </c>
      <c r="L153" s="24" t="s">
        <v>1026</v>
      </c>
      <c r="M153" s="4" t="n">
        <v>45981</v>
      </c>
      <c r="N153" s="22" t="n">
        <v>1</v>
      </c>
      <c r="O153" s="22" t="n">
        <v>-29</v>
      </c>
      <c r="P153" s="23" t="n">
        <f aca="false">L153*N153</f>
        <v>91.5</v>
      </c>
      <c r="Q153" s="21" t="n">
        <f aca="false">L153*O153</f>
        <v>-2653.5</v>
      </c>
    </row>
    <row r="154" customFormat="false" ht="14.25" hidden="false" customHeight="true" outlineLevel="0" collapsed="false">
      <c r="A154" s="2" t="s">
        <v>300</v>
      </c>
      <c r="B154" s="2" t="s">
        <v>300</v>
      </c>
      <c r="C154" s="2" t="s">
        <v>24</v>
      </c>
      <c r="D154" s="2" t="s">
        <v>24</v>
      </c>
      <c r="E154" s="2" t="s">
        <v>1027</v>
      </c>
      <c r="F154" s="2" t="s">
        <v>1028</v>
      </c>
      <c r="G154" s="2" t="s">
        <v>1029</v>
      </c>
      <c r="H154" s="2" t="s">
        <v>22</v>
      </c>
      <c r="I154" s="2" t="s">
        <v>1030</v>
      </c>
      <c r="J154" s="4" t="n">
        <v>45980</v>
      </c>
      <c r="K154" s="4" t="n">
        <v>46010</v>
      </c>
      <c r="L154" s="24" t="s">
        <v>1030</v>
      </c>
      <c r="M154" s="4" t="n">
        <v>45981</v>
      </c>
      <c r="N154" s="22" t="n">
        <v>1</v>
      </c>
      <c r="O154" s="22" t="n">
        <v>-29</v>
      </c>
      <c r="P154" s="23" t="n">
        <f aca="false">L154*N154</f>
        <v>120</v>
      </c>
      <c r="Q154" s="21" t="n">
        <f aca="false">L154*O154</f>
        <v>-3480</v>
      </c>
    </row>
    <row r="155" customFormat="false" ht="14.25" hidden="false" customHeight="true" outlineLevel="0" collapsed="false">
      <c r="A155" s="2" t="s">
        <v>300</v>
      </c>
      <c r="B155" s="2" t="s">
        <v>300</v>
      </c>
      <c r="C155" s="2" t="s">
        <v>301</v>
      </c>
      <c r="D155" s="2" t="s">
        <v>302</v>
      </c>
      <c r="E155" s="2" t="s">
        <v>1031</v>
      </c>
      <c r="F155" s="2" t="s">
        <v>1032</v>
      </c>
      <c r="G155" s="2" t="s">
        <v>1033</v>
      </c>
      <c r="H155" s="2" t="s">
        <v>22</v>
      </c>
      <c r="I155" s="2" t="s">
        <v>1034</v>
      </c>
      <c r="J155" s="4" t="n">
        <v>45724</v>
      </c>
      <c r="K155" s="4" t="n">
        <v>45754</v>
      </c>
      <c r="L155" s="24" t="s">
        <v>1035</v>
      </c>
      <c r="M155" s="4" t="n">
        <v>45747</v>
      </c>
      <c r="N155" s="22" t="n">
        <v>23</v>
      </c>
      <c r="O155" s="22" t="n">
        <v>-7</v>
      </c>
      <c r="P155" s="23" t="n">
        <f aca="false">L155*N155</f>
        <v>659.64</v>
      </c>
      <c r="Q155" s="21" t="n">
        <f aca="false">L155*O155</f>
        <v>-200.76</v>
      </c>
    </row>
    <row r="156" customFormat="false" ht="14.25" hidden="false" customHeight="true" outlineLevel="0" collapsed="false">
      <c r="A156" s="2" t="s">
        <v>300</v>
      </c>
      <c r="B156" s="2" t="s">
        <v>300</v>
      </c>
      <c r="C156" s="2" t="s">
        <v>1036</v>
      </c>
      <c r="D156" s="2" t="s">
        <v>1037</v>
      </c>
      <c r="E156" s="2" t="s">
        <v>1038</v>
      </c>
      <c r="F156" s="2" t="s">
        <v>1039</v>
      </c>
      <c r="G156" s="2" t="s">
        <v>1040</v>
      </c>
      <c r="H156" s="2" t="s">
        <v>22</v>
      </c>
      <c r="I156" s="2" t="s">
        <v>1041</v>
      </c>
      <c r="J156" s="4" t="n">
        <v>45989</v>
      </c>
      <c r="K156" s="4" t="n">
        <v>46019</v>
      </c>
      <c r="L156" s="24" t="n">
        <v>1872</v>
      </c>
      <c r="M156" s="4" t="n">
        <v>46001</v>
      </c>
      <c r="N156" s="22" t="n">
        <v>12</v>
      </c>
      <c r="O156" s="22" t="n">
        <v>-18</v>
      </c>
      <c r="P156" s="23" t="n">
        <f aca="false">L156*N156</f>
        <v>22464</v>
      </c>
      <c r="Q156" s="21" t="n">
        <f aca="false">L156*O156</f>
        <v>-33696</v>
      </c>
    </row>
    <row r="157" customFormat="false" ht="14.25" hidden="false" customHeight="true" outlineLevel="0" collapsed="false">
      <c r="A157" s="2" t="s">
        <v>300</v>
      </c>
      <c r="B157" s="2" t="s">
        <v>300</v>
      </c>
      <c r="C157" s="2" t="s">
        <v>301</v>
      </c>
      <c r="D157" s="2" t="s">
        <v>302</v>
      </c>
      <c r="E157" s="2" t="s">
        <v>1042</v>
      </c>
      <c r="F157" s="2" t="s">
        <v>1043</v>
      </c>
      <c r="G157" s="2" t="s">
        <v>1044</v>
      </c>
      <c r="H157" s="2" t="s">
        <v>22</v>
      </c>
      <c r="I157" s="2" t="s">
        <v>1045</v>
      </c>
      <c r="J157" s="4" t="n">
        <v>45974</v>
      </c>
      <c r="K157" s="4" t="n">
        <v>46004</v>
      </c>
      <c r="L157" s="24" t="s">
        <v>1046</v>
      </c>
      <c r="M157" s="4" t="n">
        <v>45978</v>
      </c>
      <c r="N157" s="22" t="n">
        <v>4</v>
      </c>
      <c r="O157" s="22" t="n">
        <v>-26</v>
      </c>
      <c r="P157" s="23" t="n">
        <f aca="false">L157*N157</f>
        <v>2338.96</v>
      </c>
      <c r="Q157" s="21" t="n">
        <f aca="false">L157*O157</f>
        <v>-15203.24</v>
      </c>
    </row>
    <row r="158" customFormat="false" ht="14.25" hidden="false" customHeight="true" outlineLevel="0" collapsed="false">
      <c r="A158" s="2" t="s">
        <v>300</v>
      </c>
      <c r="B158" s="2" t="s">
        <v>300</v>
      </c>
      <c r="C158" s="2" t="s">
        <v>308</v>
      </c>
      <c r="D158" s="2" t="s">
        <v>309</v>
      </c>
      <c r="E158" s="2" t="s">
        <v>1047</v>
      </c>
      <c r="F158" s="2" t="s">
        <v>1048</v>
      </c>
      <c r="G158" s="2" t="s">
        <v>1049</v>
      </c>
      <c r="H158" s="2" t="s">
        <v>22</v>
      </c>
      <c r="I158" s="2" t="s">
        <v>1050</v>
      </c>
      <c r="J158" s="4" t="n">
        <v>45819</v>
      </c>
      <c r="K158" s="4" t="n">
        <v>45847</v>
      </c>
      <c r="L158" s="24" t="s">
        <v>1051</v>
      </c>
      <c r="M158" s="4" t="n">
        <v>45838</v>
      </c>
      <c r="N158" s="22" t="n">
        <v>19</v>
      </c>
      <c r="O158" s="22" t="n">
        <v>-9</v>
      </c>
      <c r="P158" s="23" t="n">
        <f aca="false">L158*N158</f>
        <v>10058.6</v>
      </c>
      <c r="Q158" s="21" t="n">
        <f aca="false">L158*O158</f>
        <v>-4764.6</v>
      </c>
    </row>
    <row r="159" customFormat="false" ht="14.25" hidden="false" customHeight="true" outlineLevel="0" collapsed="false">
      <c r="A159" s="2" t="s">
        <v>300</v>
      </c>
      <c r="B159" s="2" t="s">
        <v>300</v>
      </c>
      <c r="C159" s="2" t="s">
        <v>301</v>
      </c>
      <c r="D159" s="2" t="s">
        <v>302</v>
      </c>
      <c r="E159" s="2" t="s">
        <v>1052</v>
      </c>
      <c r="F159" s="2" t="s">
        <v>1053</v>
      </c>
      <c r="G159" s="2" t="s">
        <v>1054</v>
      </c>
      <c r="H159" s="2" t="s">
        <v>22</v>
      </c>
      <c r="I159" s="2" t="s">
        <v>1055</v>
      </c>
      <c r="J159" s="4" t="n">
        <v>45666</v>
      </c>
      <c r="K159" s="4" t="n">
        <v>45696</v>
      </c>
      <c r="L159" s="24" t="s">
        <v>1056</v>
      </c>
      <c r="M159" s="4" t="n">
        <v>45687</v>
      </c>
      <c r="N159" s="22" t="n">
        <v>21</v>
      </c>
      <c r="O159" s="22" t="n">
        <v>-9</v>
      </c>
      <c r="P159" s="23" t="n">
        <f aca="false">L159*N159</f>
        <v>1188.6</v>
      </c>
      <c r="Q159" s="21" t="n">
        <f aca="false">L159*O159</f>
        <v>-509.4</v>
      </c>
    </row>
    <row r="160" customFormat="false" ht="14.25" hidden="false" customHeight="true" outlineLevel="0" collapsed="false">
      <c r="A160" s="2" t="s">
        <v>300</v>
      </c>
      <c r="B160" s="2" t="s">
        <v>300</v>
      </c>
      <c r="C160" s="2" t="s">
        <v>308</v>
      </c>
      <c r="D160" s="2" t="s">
        <v>309</v>
      </c>
      <c r="E160" s="2" t="s">
        <v>1057</v>
      </c>
      <c r="F160" s="2" t="s">
        <v>1058</v>
      </c>
      <c r="G160" s="2" t="s">
        <v>1059</v>
      </c>
      <c r="H160" s="2" t="s">
        <v>22</v>
      </c>
      <c r="I160" s="2" t="s">
        <v>1060</v>
      </c>
      <c r="J160" s="4" t="n">
        <v>46008</v>
      </c>
      <c r="K160" s="4" t="n">
        <v>46038</v>
      </c>
      <c r="L160" s="24" t="n">
        <v>2206.39</v>
      </c>
      <c r="M160" s="4" t="n">
        <v>46014</v>
      </c>
      <c r="N160" s="22" t="n">
        <v>6</v>
      </c>
      <c r="O160" s="22" t="n">
        <v>-24</v>
      </c>
      <c r="P160" s="23" t="n">
        <f aca="false">L160*N160</f>
        <v>13238.34</v>
      </c>
      <c r="Q160" s="21" t="n">
        <f aca="false">L160*O160</f>
        <v>-52953.36</v>
      </c>
    </row>
    <row r="161" customFormat="false" ht="14.25" hidden="false" customHeight="true" outlineLevel="0" collapsed="false">
      <c r="A161" s="2" t="s">
        <v>300</v>
      </c>
      <c r="B161" s="2" t="s">
        <v>300</v>
      </c>
      <c r="C161" s="2" t="s">
        <v>308</v>
      </c>
      <c r="D161" s="2" t="s">
        <v>309</v>
      </c>
      <c r="E161" s="2" t="s">
        <v>1061</v>
      </c>
      <c r="F161" s="2" t="s">
        <v>1062</v>
      </c>
      <c r="G161" s="2" t="s">
        <v>1063</v>
      </c>
      <c r="H161" s="2" t="s">
        <v>22</v>
      </c>
      <c r="I161" s="2" t="s">
        <v>1064</v>
      </c>
      <c r="J161" s="4" t="n">
        <v>46008</v>
      </c>
      <c r="K161" s="4" t="n">
        <v>46038</v>
      </c>
      <c r="L161" s="24" t="s">
        <v>1065</v>
      </c>
      <c r="M161" s="4" t="n">
        <v>46014</v>
      </c>
      <c r="N161" s="22" t="n">
        <v>6</v>
      </c>
      <c r="O161" s="22" t="n">
        <v>-24</v>
      </c>
      <c r="P161" s="23" t="n">
        <f aca="false">L161*N161</f>
        <v>3298.74</v>
      </c>
      <c r="Q161" s="21" t="n">
        <f aca="false">L161*O161</f>
        <v>-13194.96</v>
      </c>
    </row>
    <row r="162" customFormat="false" ht="14.25" hidden="false" customHeight="true" outlineLevel="0" collapsed="false">
      <c r="A162" s="2" t="s">
        <v>300</v>
      </c>
      <c r="B162" s="2" t="s">
        <v>300</v>
      </c>
      <c r="C162" s="2" t="s">
        <v>337</v>
      </c>
      <c r="D162" s="2" t="s">
        <v>338</v>
      </c>
      <c r="E162" s="2" t="s">
        <v>1066</v>
      </c>
      <c r="F162" s="2" t="s">
        <v>1067</v>
      </c>
      <c r="G162" s="2" t="s">
        <v>1068</v>
      </c>
      <c r="H162" s="2" t="s">
        <v>22</v>
      </c>
      <c r="I162" s="2" t="s">
        <v>769</v>
      </c>
      <c r="J162" s="4" t="n">
        <v>45742</v>
      </c>
      <c r="K162" s="4" t="n">
        <v>45772</v>
      </c>
      <c r="L162" s="24" t="s">
        <v>770</v>
      </c>
      <c r="M162" s="4" t="n">
        <v>45763</v>
      </c>
      <c r="N162" s="22" t="n">
        <v>21</v>
      </c>
      <c r="O162" s="22" t="n">
        <v>-9</v>
      </c>
      <c r="P162" s="23" t="n">
        <f aca="false">L162*N162</f>
        <v>124.11</v>
      </c>
      <c r="Q162" s="21" t="n">
        <f aca="false">L162*O162</f>
        <v>-53.19</v>
      </c>
    </row>
    <row r="163" customFormat="false" ht="14.25" hidden="false" customHeight="true" outlineLevel="0" collapsed="false">
      <c r="A163" s="2" t="s">
        <v>300</v>
      </c>
      <c r="B163" s="2" t="s">
        <v>300</v>
      </c>
      <c r="C163" s="2" t="s">
        <v>374</v>
      </c>
      <c r="D163" s="2" t="s">
        <v>375</v>
      </c>
      <c r="E163" s="2" t="s">
        <v>1069</v>
      </c>
      <c r="F163" s="2" t="s">
        <v>1070</v>
      </c>
      <c r="G163" s="2" t="s">
        <v>1071</v>
      </c>
      <c r="H163" s="2" t="s">
        <v>22</v>
      </c>
      <c r="I163" s="2" t="s">
        <v>1072</v>
      </c>
      <c r="J163" s="4" t="n">
        <v>45672</v>
      </c>
      <c r="K163" s="4" t="n">
        <v>45726</v>
      </c>
      <c r="L163" s="24" t="n">
        <v>35469.97</v>
      </c>
      <c r="M163" s="4" t="n">
        <v>45707</v>
      </c>
      <c r="N163" s="22" t="n">
        <v>35</v>
      </c>
      <c r="O163" s="22" t="n">
        <v>-19</v>
      </c>
      <c r="P163" s="23" t="n">
        <f aca="false">L163*N163</f>
        <v>1241448.95</v>
      </c>
      <c r="Q163" s="21" t="n">
        <f aca="false">L163*O163</f>
        <v>-673929.43</v>
      </c>
    </row>
    <row r="164" customFormat="false" ht="14.25" hidden="false" customHeight="true" outlineLevel="0" collapsed="false">
      <c r="A164" s="2" t="s">
        <v>300</v>
      </c>
      <c r="B164" s="2" t="s">
        <v>300</v>
      </c>
      <c r="C164" s="2" t="s">
        <v>320</v>
      </c>
      <c r="D164" s="2" t="s">
        <v>321</v>
      </c>
      <c r="E164" s="2" t="s">
        <v>1073</v>
      </c>
      <c r="F164" s="2" t="s">
        <v>1074</v>
      </c>
      <c r="G164" s="2" t="s">
        <v>1075</v>
      </c>
      <c r="H164" s="2" t="s">
        <v>22</v>
      </c>
      <c r="I164" s="2" t="s">
        <v>1076</v>
      </c>
      <c r="J164" s="4" t="n">
        <v>45698</v>
      </c>
      <c r="K164" s="4" t="n">
        <v>45726</v>
      </c>
      <c r="L164" s="24" t="s">
        <v>1077</v>
      </c>
      <c r="M164" s="4" t="n">
        <v>45722</v>
      </c>
      <c r="N164" s="22" t="n">
        <v>24</v>
      </c>
      <c r="O164" s="22" t="n">
        <v>-4</v>
      </c>
      <c r="P164" s="23" t="n">
        <f aca="false">L164*N164</f>
        <v>5720.88</v>
      </c>
      <c r="Q164" s="21" t="n">
        <f aca="false">L164*O164</f>
        <v>-953.48</v>
      </c>
    </row>
    <row r="165" customFormat="false" ht="14.25" hidden="false" customHeight="true" outlineLevel="0" collapsed="false">
      <c r="A165" s="2" t="s">
        <v>300</v>
      </c>
      <c r="B165" s="2" t="s">
        <v>300</v>
      </c>
      <c r="C165" s="2" t="s">
        <v>472</v>
      </c>
      <c r="D165" s="2" t="s">
        <v>473</v>
      </c>
      <c r="E165" s="2" t="s">
        <v>1078</v>
      </c>
      <c r="F165" s="2" t="s">
        <v>1079</v>
      </c>
      <c r="G165" s="2" t="s">
        <v>1080</v>
      </c>
      <c r="H165" s="2" t="s">
        <v>22</v>
      </c>
      <c r="I165" s="2" t="s">
        <v>1081</v>
      </c>
      <c r="J165" s="4" t="n">
        <v>45930</v>
      </c>
      <c r="K165" s="4" t="n">
        <v>45960</v>
      </c>
      <c r="L165" s="24" t="s">
        <v>1082</v>
      </c>
      <c r="M165" s="4" t="n">
        <v>45943</v>
      </c>
      <c r="N165" s="22" t="n">
        <v>13</v>
      </c>
      <c r="O165" s="22" t="n">
        <v>-17</v>
      </c>
      <c r="P165" s="23" t="n">
        <f aca="false">L165*N165</f>
        <v>5213</v>
      </c>
      <c r="Q165" s="21" t="n">
        <f aca="false">L165*O165</f>
        <v>-6817</v>
      </c>
    </row>
    <row r="166" customFormat="false" ht="14.25" hidden="false" customHeight="true" outlineLevel="0" collapsed="false">
      <c r="A166" s="2" t="s">
        <v>300</v>
      </c>
      <c r="B166" s="2" t="s">
        <v>300</v>
      </c>
      <c r="C166" s="2" t="s">
        <v>1083</v>
      </c>
      <c r="D166" s="2" t="s">
        <v>1084</v>
      </c>
      <c r="E166" s="2" t="s">
        <v>1085</v>
      </c>
      <c r="F166" s="2" t="s">
        <v>1086</v>
      </c>
      <c r="G166" s="2" t="s">
        <v>1087</v>
      </c>
      <c r="H166" s="2" t="s">
        <v>22</v>
      </c>
      <c r="I166" s="2" t="s">
        <v>1088</v>
      </c>
      <c r="J166" s="4" t="n">
        <v>45797</v>
      </c>
      <c r="K166" s="4" t="n">
        <v>45827</v>
      </c>
      <c r="L166" s="24" t="n">
        <v>2255.45</v>
      </c>
      <c r="M166" s="4" t="n">
        <v>45806</v>
      </c>
      <c r="N166" s="22" t="n">
        <v>9</v>
      </c>
      <c r="O166" s="22" t="n">
        <v>-21</v>
      </c>
      <c r="P166" s="23" t="n">
        <f aca="false">L166*N166</f>
        <v>20299.05</v>
      </c>
      <c r="Q166" s="21" t="n">
        <f aca="false">L166*O166</f>
        <v>-47364.45</v>
      </c>
    </row>
    <row r="167" customFormat="false" ht="14.25" hidden="false" customHeight="true" outlineLevel="0" collapsed="false">
      <c r="A167" s="2" t="s">
        <v>300</v>
      </c>
      <c r="B167" s="2" t="s">
        <v>300</v>
      </c>
      <c r="C167" s="2" t="s">
        <v>301</v>
      </c>
      <c r="D167" s="2" t="s">
        <v>302</v>
      </c>
      <c r="E167" s="2" t="s">
        <v>1089</v>
      </c>
      <c r="F167" s="2" t="s">
        <v>1090</v>
      </c>
      <c r="G167" s="2" t="s">
        <v>1091</v>
      </c>
      <c r="H167" s="2" t="s">
        <v>22</v>
      </c>
      <c r="I167" s="2" t="s">
        <v>809</v>
      </c>
      <c r="J167" s="4" t="n">
        <v>45695</v>
      </c>
      <c r="K167" s="4" t="n">
        <v>45729</v>
      </c>
      <c r="L167" s="24" t="s">
        <v>810</v>
      </c>
      <c r="M167" s="4" t="n">
        <v>45719</v>
      </c>
      <c r="N167" s="22" t="n">
        <v>24</v>
      </c>
      <c r="O167" s="22" t="n">
        <v>-10</v>
      </c>
      <c r="P167" s="23" t="n">
        <f aca="false">L167*N167</f>
        <v>1808.88</v>
      </c>
      <c r="Q167" s="21" t="n">
        <f aca="false">L167*O167</f>
        <v>-753.7</v>
      </c>
    </row>
    <row r="168" customFormat="false" ht="14.25" hidden="false" customHeight="true" outlineLevel="0" collapsed="false">
      <c r="A168" s="2" t="s">
        <v>300</v>
      </c>
      <c r="B168" s="2" t="s">
        <v>300</v>
      </c>
      <c r="C168" s="2" t="s">
        <v>308</v>
      </c>
      <c r="D168" s="2" t="s">
        <v>309</v>
      </c>
      <c r="E168" s="2" t="s">
        <v>1092</v>
      </c>
      <c r="F168" s="2" t="s">
        <v>1093</v>
      </c>
      <c r="G168" s="2" t="s">
        <v>1094</v>
      </c>
      <c r="H168" s="2" t="s">
        <v>22</v>
      </c>
      <c r="I168" s="2" t="s">
        <v>1095</v>
      </c>
      <c r="J168" s="4" t="n">
        <v>45828</v>
      </c>
      <c r="K168" s="4" t="n">
        <v>45858</v>
      </c>
      <c r="L168" s="24" t="n">
        <v>1157.27</v>
      </c>
      <c r="M168" s="4" t="n">
        <v>45838</v>
      </c>
      <c r="N168" s="22" t="n">
        <v>10</v>
      </c>
      <c r="O168" s="22" t="n">
        <v>-20</v>
      </c>
      <c r="P168" s="23" t="n">
        <f aca="false">L168*N168</f>
        <v>11572.7</v>
      </c>
      <c r="Q168" s="21" t="n">
        <f aca="false">L168*O168</f>
        <v>-23145.4</v>
      </c>
    </row>
    <row r="169" customFormat="false" ht="14.25" hidden="false" customHeight="true" outlineLevel="0" collapsed="false">
      <c r="A169" s="2" t="s">
        <v>300</v>
      </c>
      <c r="B169" s="2" t="s">
        <v>300</v>
      </c>
      <c r="C169" s="2" t="s">
        <v>308</v>
      </c>
      <c r="D169" s="2" t="s">
        <v>309</v>
      </c>
      <c r="E169" s="2" t="s">
        <v>1096</v>
      </c>
      <c r="F169" s="2" t="s">
        <v>1097</v>
      </c>
      <c r="G169" s="2" t="s">
        <v>1098</v>
      </c>
      <c r="H169" s="2" t="s">
        <v>22</v>
      </c>
      <c r="I169" s="2" t="s">
        <v>1099</v>
      </c>
      <c r="J169" s="4" t="n">
        <v>45889</v>
      </c>
      <c r="K169" s="4" t="n">
        <v>45919</v>
      </c>
      <c r="L169" s="24" t="s">
        <v>1100</v>
      </c>
      <c r="M169" s="4" t="n">
        <v>45896</v>
      </c>
      <c r="N169" s="22" t="n">
        <v>7</v>
      </c>
      <c r="O169" s="22" t="n">
        <v>-23</v>
      </c>
      <c r="P169" s="23" t="n">
        <f aca="false">L169*N169</f>
        <v>4623.08</v>
      </c>
      <c r="Q169" s="21" t="n">
        <f aca="false">L169*O169</f>
        <v>-15190.12</v>
      </c>
    </row>
    <row r="170" customFormat="false" ht="14.25" hidden="false" customHeight="true" outlineLevel="0" collapsed="false">
      <c r="A170" s="2" t="s">
        <v>300</v>
      </c>
      <c r="B170" s="2" t="s">
        <v>300</v>
      </c>
      <c r="C170" s="2" t="s">
        <v>320</v>
      </c>
      <c r="D170" s="2" t="s">
        <v>321</v>
      </c>
      <c r="E170" s="2" t="s">
        <v>1101</v>
      </c>
      <c r="F170" s="2" t="s">
        <v>1102</v>
      </c>
      <c r="G170" s="2" t="s">
        <v>1103</v>
      </c>
      <c r="H170" s="2" t="s">
        <v>22</v>
      </c>
      <c r="I170" s="2" t="s">
        <v>1104</v>
      </c>
      <c r="J170" s="4" t="n">
        <v>45757</v>
      </c>
      <c r="K170" s="4" t="n">
        <v>45785</v>
      </c>
      <c r="L170" s="24" t="s">
        <v>1105</v>
      </c>
      <c r="M170" s="4" t="n">
        <v>45775</v>
      </c>
      <c r="N170" s="22" t="n">
        <v>18</v>
      </c>
      <c r="O170" s="22" t="n">
        <v>-10</v>
      </c>
      <c r="P170" s="23" t="n">
        <f aca="false">L170*N170</f>
        <v>9427.68</v>
      </c>
      <c r="Q170" s="21" t="n">
        <f aca="false">L170*O170</f>
        <v>-5237.6</v>
      </c>
    </row>
    <row r="171" customFormat="false" ht="14.25" hidden="false" customHeight="true" outlineLevel="0" collapsed="false">
      <c r="A171" s="2" t="s">
        <v>300</v>
      </c>
      <c r="B171" s="2" t="s">
        <v>300</v>
      </c>
      <c r="C171" s="2" t="s">
        <v>320</v>
      </c>
      <c r="D171" s="2" t="s">
        <v>321</v>
      </c>
      <c r="E171" s="2" t="s">
        <v>1106</v>
      </c>
      <c r="F171" s="2" t="s">
        <v>1107</v>
      </c>
      <c r="G171" s="2" t="s">
        <v>1108</v>
      </c>
      <c r="H171" s="2" t="s">
        <v>22</v>
      </c>
      <c r="I171" s="2" t="s">
        <v>1109</v>
      </c>
      <c r="J171" s="4" t="n">
        <v>45671</v>
      </c>
      <c r="K171" s="4" t="n">
        <v>45698</v>
      </c>
      <c r="L171" s="24" t="s">
        <v>1110</v>
      </c>
      <c r="M171" s="4" t="n">
        <v>45692</v>
      </c>
      <c r="N171" s="22" t="n">
        <v>21</v>
      </c>
      <c r="O171" s="22" t="n">
        <v>-6</v>
      </c>
      <c r="P171" s="23" t="n">
        <f aca="false">L171*N171</f>
        <v>2831.64</v>
      </c>
      <c r="Q171" s="21" t="n">
        <f aca="false">L171*O171</f>
        <v>-809.04</v>
      </c>
    </row>
    <row r="172" customFormat="false" ht="14.25" hidden="false" customHeight="true" outlineLevel="0" collapsed="false">
      <c r="A172" s="2" t="s">
        <v>300</v>
      </c>
      <c r="B172" s="2" t="s">
        <v>300</v>
      </c>
      <c r="C172" s="2" t="s">
        <v>320</v>
      </c>
      <c r="D172" s="2" t="s">
        <v>321</v>
      </c>
      <c r="E172" s="2" t="s">
        <v>1111</v>
      </c>
      <c r="F172" s="2" t="s">
        <v>1112</v>
      </c>
      <c r="G172" s="2" t="s">
        <v>1113</v>
      </c>
      <c r="H172" s="2" t="s">
        <v>22</v>
      </c>
      <c r="I172" s="2" t="s">
        <v>1114</v>
      </c>
      <c r="J172" s="4" t="n">
        <v>45728</v>
      </c>
      <c r="K172" s="4" t="n">
        <v>45756</v>
      </c>
      <c r="L172" s="24" t="s">
        <v>1115</v>
      </c>
      <c r="M172" s="4" t="n">
        <v>45750</v>
      </c>
      <c r="N172" s="22" t="n">
        <v>22</v>
      </c>
      <c r="O172" s="22" t="n">
        <v>-6</v>
      </c>
      <c r="P172" s="23" t="n">
        <f aca="false">L172*N172</f>
        <v>4562.58</v>
      </c>
      <c r="Q172" s="21" t="n">
        <f aca="false">L172*O172</f>
        <v>-1244.34</v>
      </c>
    </row>
    <row r="173" customFormat="false" ht="14.25" hidden="false" customHeight="true" outlineLevel="0" collapsed="false">
      <c r="A173" s="2" t="s">
        <v>300</v>
      </c>
      <c r="B173" s="2" t="s">
        <v>300</v>
      </c>
      <c r="C173" s="2" t="s">
        <v>320</v>
      </c>
      <c r="D173" s="2" t="s">
        <v>321</v>
      </c>
      <c r="E173" s="2" t="s">
        <v>1116</v>
      </c>
      <c r="F173" s="2" t="s">
        <v>1117</v>
      </c>
      <c r="G173" s="2" t="s">
        <v>1118</v>
      </c>
      <c r="H173" s="2" t="s">
        <v>22</v>
      </c>
      <c r="I173" s="2" t="s">
        <v>1119</v>
      </c>
      <c r="J173" s="4" t="n">
        <v>45757</v>
      </c>
      <c r="K173" s="4" t="n">
        <v>45785</v>
      </c>
      <c r="L173" s="24" t="s">
        <v>1120</v>
      </c>
      <c r="M173" s="4" t="n">
        <v>45775</v>
      </c>
      <c r="N173" s="22" t="n">
        <v>18</v>
      </c>
      <c r="O173" s="22" t="n">
        <v>-10</v>
      </c>
      <c r="P173" s="23" t="n">
        <f aca="false">L173*N173</f>
        <v>75.96</v>
      </c>
      <c r="Q173" s="21" t="n">
        <f aca="false">L173*O173</f>
        <v>-42.2</v>
      </c>
    </row>
    <row r="174" customFormat="false" ht="14.25" hidden="false" customHeight="true" outlineLevel="0" collapsed="false">
      <c r="A174" s="2" t="s">
        <v>300</v>
      </c>
      <c r="B174" s="2" t="s">
        <v>300</v>
      </c>
      <c r="C174" s="2" t="s">
        <v>367</v>
      </c>
      <c r="D174" s="2" t="s">
        <v>368</v>
      </c>
      <c r="E174" s="2" t="s">
        <v>1121</v>
      </c>
      <c r="F174" s="2" t="s">
        <v>1122</v>
      </c>
      <c r="G174" s="2" t="s">
        <v>1123</v>
      </c>
      <c r="H174" s="2" t="s">
        <v>22</v>
      </c>
      <c r="I174" s="2" t="s">
        <v>1124</v>
      </c>
      <c r="J174" s="4" t="n">
        <v>46005</v>
      </c>
      <c r="K174" s="4" t="n">
        <v>46035</v>
      </c>
      <c r="L174" s="24" t="s">
        <v>1125</v>
      </c>
      <c r="M174" s="4" t="n">
        <v>46009</v>
      </c>
      <c r="N174" s="22" t="n">
        <v>4</v>
      </c>
      <c r="O174" s="22" t="n">
        <v>-26</v>
      </c>
      <c r="P174" s="23" t="n">
        <f aca="false">L174*N174</f>
        <v>1616.56</v>
      </c>
      <c r="Q174" s="21" t="n">
        <f aca="false">L174*O174</f>
        <v>-10507.64</v>
      </c>
    </row>
    <row r="175" customFormat="false" ht="14.25" hidden="false" customHeight="true" outlineLevel="0" collapsed="false">
      <c r="A175" s="2" t="s">
        <v>300</v>
      </c>
      <c r="B175" s="2" t="s">
        <v>300</v>
      </c>
      <c r="C175" s="2" t="s">
        <v>367</v>
      </c>
      <c r="D175" s="2" t="s">
        <v>368</v>
      </c>
      <c r="E175" s="2" t="s">
        <v>1121</v>
      </c>
      <c r="F175" s="2" t="s">
        <v>1122</v>
      </c>
      <c r="G175" s="2" t="s">
        <v>1123</v>
      </c>
      <c r="H175" s="2" t="s">
        <v>22</v>
      </c>
      <c r="I175" s="2" t="s">
        <v>1124</v>
      </c>
      <c r="J175" s="4" t="n">
        <v>46005</v>
      </c>
      <c r="K175" s="4" t="n">
        <v>46035</v>
      </c>
      <c r="L175" s="24" t="s">
        <v>1126</v>
      </c>
      <c r="M175" s="4" t="n">
        <v>46008</v>
      </c>
      <c r="N175" s="22" t="n">
        <v>3</v>
      </c>
      <c r="O175" s="22" t="n">
        <v>-27</v>
      </c>
      <c r="P175" s="23" t="n">
        <f aca="false">L175*N175</f>
        <v>1157.64</v>
      </c>
      <c r="Q175" s="21" t="n">
        <f aca="false">L175*O175</f>
        <v>-10418.76</v>
      </c>
    </row>
    <row r="176" customFormat="false" ht="14.25" hidden="false" customHeight="true" outlineLevel="0" collapsed="false">
      <c r="A176" s="2" t="s">
        <v>300</v>
      </c>
      <c r="B176" s="2" t="s">
        <v>300</v>
      </c>
      <c r="C176" s="2" t="s">
        <v>374</v>
      </c>
      <c r="D176" s="2" t="s">
        <v>375</v>
      </c>
      <c r="E176" s="2" t="s">
        <v>1127</v>
      </c>
      <c r="F176" s="2" t="s">
        <v>1128</v>
      </c>
      <c r="G176" s="2" t="s">
        <v>1129</v>
      </c>
      <c r="H176" s="2" t="s">
        <v>22</v>
      </c>
      <c r="I176" s="2" t="s">
        <v>1130</v>
      </c>
      <c r="J176" s="4" t="n">
        <v>45824</v>
      </c>
      <c r="K176" s="4" t="n">
        <v>45881</v>
      </c>
      <c r="L176" s="24" t="n">
        <v>40613.93</v>
      </c>
      <c r="M176" s="4" t="n">
        <v>45842</v>
      </c>
      <c r="N176" s="22" t="n">
        <v>18</v>
      </c>
      <c r="O176" s="22" t="n">
        <v>-39</v>
      </c>
      <c r="P176" s="23" t="n">
        <f aca="false">L176*N176</f>
        <v>731050.74</v>
      </c>
      <c r="Q176" s="21" t="n">
        <f aca="false">L176*O176</f>
        <v>-1583943.27</v>
      </c>
    </row>
    <row r="177" customFormat="false" ht="14.25" hidden="false" customHeight="true" outlineLevel="0" collapsed="false">
      <c r="A177" s="2" t="s">
        <v>300</v>
      </c>
      <c r="B177" s="2" t="s">
        <v>300</v>
      </c>
      <c r="C177" s="2" t="s">
        <v>301</v>
      </c>
      <c r="D177" s="2" t="s">
        <v>302</v>
      </c>
      <c r="E177" s="2" t="s">
        <v>1131</v>
      </c>
      <c r="F177" s="2" t="s">
        <v>1132</v>
      </c>
      <c r="G177" s="2" t="s">
        <v>1133</v>
      </c>
      <c r="H177" s="2" t="s">
        <v>22</v>
      </c>
      <c r="I177" s="2" t="s">
        <v>1134</v>
      </c>
      <c r="J177" s="4" t="n">
        <v>45701</v>
      </c>
      <c r="K177" s="4" t="n">
        <v>45734</v>
      </c>
      <c r="L177" s="24" t="s">
        <v>1135</v>
      </c>
      <c r="M177" s="4" t="n">
        <v>45719</v>
      </c>
      <c r="N177" s="22" t="n">
        <v>18</v>
      </c>
      <c r="O177" s="22" t="n">
        <v>-15</v>
      </c>
      <c r="P177" s="23" t="n">
        <f aca="false">L177*N177</f>
        <v>3218.04</v>
      </c>
      <c r="Q177" s="21" t="n">
        <f aca="false">L177*O177</f>
        <v>-2681.7</v>
      </c>
    </row>
    <row r="178" customFormat="false" ht="14.25" hidden="false" customHeight="true" outlineLevel="0" collapsed="false">
      <c r="A178" s="2" t="s">
        <v>300</v>
      </c>
      <c r="B178" s="2" t="s">
        <v>300</v>
      </c>
      <c r="C178" s="2" t="s">
        <v>1136</v>
      </c>
      <c r="D178" s="2" t="s">
        <v>1137</v>
      </c>
      <c r="E178" s="2" t="s">
        <v>1138</v>
      </c>
      <c r="F178" s="2" t="s">
        <v>1139</v>
      </c>
      <c r="G178" s="2" t="s">
        <v>1140</v>
      </c>
      <c r="H178" s="2" t="s">
        <v>22</v>
      </c>
      <c r="I178" s="2" t="s">
        <v>1141</v>
      </c>
      <c r="J178" s="4" t="n">
        <v>45841</v>
      </c>
      <c r="K178" s="4" t="n">
        <v>45871</v>
      </c>
      <c r="L178" s="24" t="n">
        <v>1900</v>
      </c>
      <c r="M178" s="4" t="n">
        <v>45862</v>
      </c>
      <c r="N178" s="22" t="n">
        <v>21</v>
      </c>
      <c r="O178" s="22" t="n">
        <v>-9</v>
      </c>
      <c r="P178" s="23" t="n">
        <f aca="false">L178*N178</f>
        <v>39900</v>
      </c>
      <c r="Q178" s="21" t="n">
        <f aca="false">L178*O178</f>
        <v>-17100</v>
      </c>
    </row>
    <row r="179" customFormat="false" ht="14.25" hidden="false" customHeight="true" outlineLevel="0" collapsed="false">
      <c r="A179" s="2" t="s">
        <v>300</v>
      </c>
      <c r="B179" s="2" t="s">
        <v>300</v>
      </c>
      <c r="C179" s="2" t="s">
        <v>301</v>
      </c>
      <c r="D179" s="2" t="s">
        <v>302</v>
      </c>
      <c r="E179" s="2" t="s">
        <v>1142</v>
      </c>
      <c r="F179" s="2" t="s">
        <v>1143</v>
      </c>
      <c r="G179" s="2" t="s">
        <v>1144</v>
      </c>
      <c r="H179" s="2" t="s">
        <v>22</v>
      </c>
      <c r="I179" s="2" t="s">
        <v>1145</v>
      </c>
      <c r="J179" s="4" t="n">
        <v>45938</v>
      </c>
      <c r="K179" s="4" t="n">
        <v>45968</v>
      </c>
      <c r="L179" s="24" t="s">
        <v>1146</v>
      </c>
      <c r="M179" s="4" t="n">
        <v>45958</v>
      </c>
      <c r="N179" s="22" t="n">
        <v>20</v>
      </c>
      <c r="O179" s="22" t="n">
        <v>-10</v>
      </c>
      <c r="P179" s="23" t="n">
        <f aca="false">L179*N179</f>
        <v>4008.8</v>
      </c>
      <c r="Q179" s="21" t="n">
        <f aca="false">L179*O179</f>
        <v>-2004.4</v>
      </c>
    </row>
    <row r="180" customFormat="false" ht="14.25" hidden="false" customHeight="true" outlineLevel="0" collapsed="false">
      <c r="A180" s="2" t="s">
        <v>300</v>
      </c>
      <c r="B180" s="2" t="s">
        <v>300</v>
      </c>
      <c r="C180" s="2" t="s">
        <v>301</v>
      </c>
      <c r="D180" s="2" t="s">
        <v>302</v>
      </c>
      <c r="E180" s="2" t="s">
        <v>1147</v>
      </c>
      <c r="F180" s="2" t="s">
        <v>1148</v>
      </c>
      <c r="G180" s="2" t="s">
        <v>1149</v>
      </c>
      <c r="H180" s="2" t="s">
        <v>22</v>
      </c>
      <c r="I180" s="2" t="s">
        <v>396</v>
      </c>
      <c r="J180" s="4" t="n">
        <v>45938</v>
      </c>
      <c r="K180" s="4" t="n">
        <v>45968</v>
      </c>
      <c r="L180" s="24" t="s">
        <v>397</v>
      </c>
      <c r="M180" s="4" t="n">
        <v>45958</v>
      </c>
      <c r="N180" s="22" t="n">
        <v>20</v>
      </c>
      <c r="O180" s="22" t="n">
        <v>-10</v>
      </c>
      <c r="P180" s="23" t="n">
        <f aca="false">L180*N180</f>
        <v>1011.4</v>
      </c>
      <c r="Q180" s="21" t="n">
        <f aca="false">L180*O180</f>
        <v>-505.7</v>
      </c>
    </row>
    <row r="181" customFormat="false" ht="14.25" hidden="false" customHeight="true" outlineLevel="0" collapsed="false">
      <c r="A181" s="2" t="s">
        <v>300</v>
      </c>
      <c r="B181" s="2" t="s">
        <v>300</v>
      </c>
      <c r="C181" s="2" t="s">
        <v>301</v>
      </c>
      <c r="D181" s="2" t="s">
        <v>302</v>
      </c>
      <c r="E181" s="2" t="s">
        <v>1150</v>
      </c>
      <c r="F181" s="2" t="s">
        <v>1151</v>
      </c>
      <c r="G181" s="2" t="s">
        <v>1152</v>
      </c>
      <c r="H181" s="2" t="s">
        <v>22</v>
      </c>
      <c r="I181" s="2" t="s">
        <v>1153</v>
      </c>
      <c r="J181" s="4" t="n">
        <v>45907</v>
      </c>
      <c r="K181" s="4" t="n">
        <v>45937</v>
      </c>
      <c r="L181" s="24" t="n">
        <v>1008.88</v>
      </c>
      <c r="M181" s="4" t="n">
        <v>45922</v>
      </c>
      <c r="N181" s="22" t="n">
        <v>15</v>
      </c>
      <c r="O181" s="22" t="n">
        <v>-15</v>
      </c>
      <c r="P181" s="23" t="n">
        <f aca="false">L181*N181</f>
        <v>15133.2</v>
      </c>
      <c r="Q181" s="21" t="n">
        <f aca="false">L181*O181</f>
        <v>-15133.2</v>
      </c>
    </row>
    <row r="182" customFormat="false" ht="14.25" hidden="false" customHeight="true" outlineLevel="0" collapsed="false">
      <c r="A182" s="2" t="s">
        <v>300</v>
      </c>
      <c r="B182" s="2" t="s">
        <v>300</v>
      </c>
      <c r="C182" s="2" t="s">
        <v>308</v>
      </c>
      <c r="D182" s="2" t="s">
        <v>309</v>
      </c>
      <c r="E182" s="2" t="s">
        <v>1154</v>
      </c>
      <c r="F182" s="2" t="s">
        <v>1155</v>
      </c>
      <c r="G182" s="2" t="s">
        <v>1156</v>
      </c>
      <c r="H182" s="2" t="s">
        <v>22</v>
      </c>
      <c r="I182" s="2" t="s">
        <v>1157</v>
      </c>
      <c r="J182" s="4" t="n">
        <v>45980</v>
      </c>
      <c r="K182" s="4" t="n">
        <v>46009</v>
      </c>
      <c r="L182" s="24" t="s">
        <v>1158</v>
      </c>
      <c r="M182" s="4" t="n">
        <v>45989</v>
      </c>
      <c r="N182" s="22" t="n">
        <v>9</v>
      </c>
      <c r="O182" s="22" t="n">
        <v>-20</v>
      </c>
      <c r="P182" s="23" t="n">
        <f aca="false">L182*N182</f>
        <v>2167.74</v>
      </c>
      <c r="Q182" s="21" t="n">
        <f aca="false">L182*O182</f>
        <v>-4817.2</v>
      </c>
    </row>
    <row r="183" customFormat="false" ht="14.25" hidden="false" customHeight="true" outlineLevel="0" collapsed="false">
      <c r="A183" s="2" t="s">
        <v>300</v>
      </c>
      <c r="B183" s="2" t="s">
        <v>300</v>
      </c>
      <c r="C183" s="2" t="s">
        <v>367</v>
      </c>
      <c r="D183" s="2" t="s">
        <v>368</v>
      </c>
      <c r="E183" s="2" t="s">
        <v>1159</v>
      </c>
      <c r="F183" s="2" t="s">
        <v>1160</v>
      </c>
      <c r="G183" s="2" t="s">
        <v>1161</v>
      </c>
      <c r="H183" s="2" t="s">
        <v>22</v>
      </c>
      <c r="I183" s="2" t="s">
        <v>482</v>
      </c>
      <c r="J183" s="4" t="n">
        <v>45703</v>
      </c>
      <c r="K183" s="4" t="n">
        <v>45733</v>
      </c>
      <c r="L183" s="24" t="s">
        <v>483</v>
      </c>
      <c r="M183" s="4" t="n">
        <v>45722</v>
      </c>
      <c r="N183" s="22" t="n">
        <v>19</v>
      </c>
      <c r="O183" s="22" t="n">
        <v>-11</v>
      </c>
      <c r="P183" s="23" t="n">
        <f aca="false">L183*N183</f>
        <v>1880.62</v>
      </c>
      <c r="Q183" s="21" t="n">
        <f aca="false">L183*O183</f>
        <v>-1088.78</v>
      </c>
    </row>
    <row r="184" customFormat="false" ht="14.25" hidden="false" customHeight="true" outlineLevel="0" collapsed="false">
      <c r="A184" s="2" t="s">
        <v>300</v>
      </c>
      <c r="B184" s="2" t="s">
        <v>300</v>
      </c>
      <c r="C184" s="2" t="s">
        <v>367</v>
      </c>
      <c r="D184" s="2" t="s">
        <v>368</v>
      </c>
      <c r="E184" s="2" t="s">
        <v>1162</v>
      </c>
      <c r="F184" s="2" t="s">
        <v>1163</v>
      </c>
      <c r="G184" s="2" t="s">
        <v>1164</v>
      </c>
      <c r="H184" s="2" t="s">
        <v>22</v>
      </c>
      <c r="I184" s="2" t="s">
        <v>372</v>
      </c>
      <c r="J184" s="4" t="n">
        <v>45642</v>
      </c>
      <c r="K184" s="4" t="n">
        <v>45687</v>
      </c>
      <c r="L184" s="24" t="s">
        <v>373</v>
      </c>
      <c r="M184" s="4" t="n">
        <v>45681</v>
      </c>
      <c r="N184" s="22" t="n">
        <v>39</v>
      </c>
      <c r="O184" s="22" t="n">
        <v>-6</v>
      </c>
      <c r="P184" s="23" t="n">
        <f aca="false">L184*N184</f>
        <v>3878.16</v>
      </c>
      <c r="Q184" s="21" t="n">
        <f aca="false">L184*O184</f>
        <v>-596.64</v>
      </c>
    </row>
    <row r="185" customFormat="false" ht="14.25" hidden="false" customHeight="true" outlineLevel="0" collapsed="false">
      <c r="A185" s="2" t="s">
        <v>300</v>
      </c>
      <c r="B185" s="2" t="s">
        <v>300</v>
      </c>
      <c r="C185" s="2" t="s">
        <v>320</v>
      </c>
      <c r="D185" s="2" t="s">
        <v>321</v>
      </c>
      <c r="E185" s="2" t="s">
        <v>1165</v>
      </c>
      <c r="F185" s="2" t="s">
        <v>1166</v>
      </c>
      <c r="G185" s="2" t="s">
        <v>1167</v>
      </c>
      <c r="H185" s="2" t="s">
        <v>22</v>
      </c>
      <c r="I185" s="2" t="s">
        <v>1168</v>
      </c>
      <c r="J185" s="4" t="n">
        <v>45791</v>
      </c>
      <c r="K185" s="4" t="n">
        <v>45817</v>
      </c>
      <c r="L185" s="24" t="s">
        <v>1169</v>
      </c>
      <c r="M185" s="4" t="n">
        <v>45803</v>
      </c>
      <c r="N185" s="22" t="n">
        <v>12</v>
      </c>
      <c r="O185" s="22" t="n">
        <v>-14</v>
      </c>
      <c r="P185" s="23" t="n">
        <f aca="false">L185*N185</f>
        <v>49.68</v>
      </c>
      <c r="Q185" s="21" t="n">
        <f aca="false">L185*O185</f>
        <v>-57.96</v>
      </c>
    </row>
    <row r="186" customFormat="false" ht="14.25" hidden="false" customHeight="true" outlineLevel="0" collapsed="false">
      <c r="A186" s="2" t="s">
        <v>300</v>
      </c>
      <c r="B186" s="2" t="s">
        <v>300</v>
      </c>
      <c r="C186" s="2" t="s">
        <v>337</v>
      </c>
      <c r="D186" s="2" t="s">
        <v>338</v>
      </c>
      <c r="E186" s="2" t="s">
        <v>1170</v>
      </c>
      <c r="F186" s="2" t="s">
        <v>1171</v>
      </c>
      <c r="G186" s="2" t="s">
        <v>1172</v>
      </c>
      <c r="H186" s="2" t="s">
        <v>22</v>
      </c>
      <c r="I186" s="2" t="s">
        <v>769</v>
      </c>
      <c r="J186" s="4" t="n">
        <v>45742</v>
      </c>
      <c r="K186" s="4" t="n">
        <v>45772</v>
      </c>
      <c r="L186" s="24" t="s">
        <v>770</v>
      </c>
      <c r="M186" s="4" t="n">
        <v>45763</v>
      </c>
      <c r="N186" s="22" t="n">
        <v>21</v>
      </c>
      <c r="O186" s="22" t="n">
        <v>-9</v>
      </c>
      <c r="P186" s="23" t="n">
        <f aca="false">L186*N186</f>
        <v>124.11</v>
      </c>
      <c r="Q186" s="21" t="n">
        <f aca="false">L186*O186</f>
        <v>-53.19</v>
      </c>
    </row>
    <row r="187" customFormat="false" ht="14.25" hidden="false" customHeight="true" outlineLevel="0" collapsed="false">
      <c r="A187" s="2" t="s">
        <v>300</v>
      </c>
      <c r="B187" s="2" t="s">
        <v>300</v>
      </c>
      <c r="C187" s="2" t="s">
        <v>374</v>
      </c>
      <c r="D187" s="2" t="s">
        <v>375</v>
      </c>
      <c r="E187" s="2" t="s">
        <v>1173</v>
      </c>
      <c r="F187" s="2" t="s">
        <v>1174</v>
      </c>
      <c r="G187" s="2" t="s">
        <v>1175</v>
      </c>
      <c r="H187" s="2" t="s">
        <v>22</v>
      </c>
      <c r="I187" s="2" t="s">
        <v>1176</v>
      </c>
      <c r="J187" s="4" t="n">
        <v>45747</v>
      </c>
      <c r="K187" s="4" t="n">
        <v>45801</v>
      </c>
      <c r="L187" s="24" t="n">
        <v>34871.68</v>
      </c>
      <c r="M187" s="4" t="n">
        <v>45765</v>
      </c>
      <c r="N187" s="22" t="n">
        <v>18</v>
      </c>
      <c r="O187" s="22" t="n">
        <v>-36</v>
      </c>
      <c r="P187" s="23" t="n">
        <f aca="false">L187*N187</f>
        <v>627690.24</v>
      </c>
      <c r="Q187" s="21" t="n">
        <f aca="false">L187*O187</f>
        <v>-1255380.48</v>
      </c>
    </row>
    <row r="188" customFormat="false" ht="14.25" hidden="false" customHeight="true" outlineLevel="0" collapsed="false">
      <c r="A188" s="2" t="s">
        <v>300</v>
      </c>
      <c r="B188" s="2" t="s">
        <v>300</v>
      </c>
      <c r="C188" s="2" t="s">
        <v>301</v>
      </c>
      <c r="D188" s="2" t="s">
        <v>302</v>
      </c>
      <c r="E188" s="2" t="s">
        <v>1177</v>
      </c>
      <c r="F188" s="2" t="s">
        <v>1178</v>
      </c>
      <c r="G188" s="2" t="s">
        <v>1179</v>
      </c>
      <c r="H188" s="2" t="s">
        <v>22</v>
      </c>
      <c r="I188" s="2" t="s">
        <v>1180</v>
      </c>
      <c r="J188" s="4" t="n">
        <v>45968</v>
      </c>
      <c r="K188" s="4" t="n">
        <v>45998</v>
      </c>
      <c r="L188" s="24" t="s">
        <v>1181</v>
      </c>
      <c r="M188" s="4" t="n">
        <v>45978</v>
      </c>
      <c r="N188" s="22" t="n">
        <v>10</v>
      </c>
      <c r="O188" s="22" t="n">
        <v>-20</v>
      </c>
      <c r="P188" s="23" t="n">
        <f aca="false">L188*N188</f>
        <v>1460.9</v>
      </c>
      <c r="Q188" s="21" t="n">
        <f aca="false">L188*O188</f>
        <v>-2921.8</v>
      </c>
    </row>
    <row r="189" customFormat="false" ht="14.25" hidden="false" customHeight="true" outlineLevel="0" collapsed="false">
      <c r="A189" s="2" t="s">
        <v>300</v>
      </c>
      <c r="B189" s="2" t="s">
        <v>300</v>
      </c>
      <c r="C189" s="2" t="s">
        <v>320</v>
      </c>
      <c r="D189" s="2" t="s">
        <v>321</v>
      </c>
      <c r="E189" s="2" t="s">
        <v>1182</v>
      </c>
      <c r="F189" s="2" t="s">
        <v>1183</v>
      </c>
      <c r="G189" s="2" t="s">
        <v>1184</v>
      </c>
      <c r="H189" s="2" t="s">
        <v>22</v>
      </c>
      <c r="I189" s="2" t="s">
        <v>1185</v>
      </c>
      <c r="J189" s="4" t="n">
        <v>45728</v>
      </c>
      <c r="K189" s="4" t="n">
        <v>45756</v>
      </c>
      <c r="L189" s="24" t="s">
        <v>1186</v>
      </c>
      <c r="M189" s="4" t="n">
        <v>45750</v>
      </c>
      <c r="N189" s="22" t="n">
        <v>22</v>
      </c>
      <c r="O189" s="22" t="n">
        <v>-6</v>
      </c>
      <c r="P189" s="23" t="n">
        <f aca="false">L189*N189</f>
        <v>1799.16</v>
      </c>
      <c r="Q189" s="21" t="n">
        <f aca="false">L189*O189</f>
        <v>-490.68</v>
      </c>
    </row>
    <row r="190" customFormat="false" ht="14.25" hidden="false" customHeight="true" outlineLevel="0" collapsed="false">
      <c r="A190" s="2" t="s">
        <v>300</v>
      </c>
      <c r="B190" s="2" t="s">
        <v>300</v>
      </c>
      <c r="C190" s="2" t="s">
        <v>320</v>
      </c>
      <c r="D190" s="2" t="s">
        <v>321</v>
      </c>
      <c r="E190" s="2" t="s">
        <v>1187</v>
      </c>
      <c r="F190" s="2" t="s">
        <v>1188</v>
      </c>
      <c r="G190" s="2" t="s">
        <v>1189</v>
      </c>
      <c r="H190" s="2" t="s">
        <v>22</v>
      </c>
      <c r="I190" s="2" t="s">
        <v>1190</v>
      </c>
      <c r="J190" s="4" t="n">
        <v>45757</v>
      </c>
      <c r="K190" s="4" t="n">
        <v>45785</v>
      </c>
      <c r="L190" s="24" t="s">
        <v>1191</v>
      </c>
      <c r="M190" s="4" t="n">
        <v>45775</v>
      </c>
      <c r="N190" s="22" t="n">
        <v>18</v>
      </c>
      <c r="O190" s="22" t="n">
        <v>-10</v>
      </c>
      <c r="P190" s="23" t="n">
        <f aca="false">L190*N190</f>
        <v>2968.92</v>
      </c>
      <c r="Q190" s="21" t="n">
        <f aca="false">L190*O190</f>
        <v>-1649.4</v>
      </c>
    </row>
    <row r="191" customFormat="false" ht="14.25" hidden="false" customHeight="true" outlineLevel="0" collapsed="false">
      <c r="A191" s="2" t="s">
        <v>300</v>
      </c>
      <c r="B191" s="2" t="s">
        <v>300</v>
      </c>
      <c r="C191" s="2" t="s">
        <v>308</v>
      </c>
      <c r="D191" s="2" t="s">
        <v>309</v>
      </c>
      <c r="E191" s="2" t="s">
        <v>1192</v>
      </c>
      <c r="F191" s="2" t="s">
        <v>1193</v>
      </c>
      <c r="G191" s="2" t="s">
        <v>1194</v>
      </c>
      <c r="H191" s="2" t="s">
        <v>22</v>
      </c>
      <c r="I191" s="2" t="s">
        <v>1195</v>
      </c>
      <c r="J191" s="4" t="n">
        <v>45939</v>
      </c>
      <c r="K191" s="4" t="n">
        <v>45967</v>
      </c>
      <c r="L191" s="24" t="n">
        <v>8264.34</v>
      </c>
      <c r="M191" s="4" t="n">
        <v>45943</v>
      </c>
      <c r="N191" s="22" t="n">
        <v>4</v>
      </c>
      <c r="O191" s="22" t="n">
        <v>-24</v>
      </c>
      <c r="P191" s="23" t="n">
        <f aca="false">L191*N191</f>
        <v>33057.36</v>
      </c>
      <c r="Q191" s="21" t="n">
        <f aca="false">L191*O191</f>
        <v>-198344.16</v>
      </c>
    </row>
    <row r="192" customFormat="false" ht="14.25" hidden="false" customHeight="true" outlineLevel="0" collapsed="false">
      <c r="A192" s="2" t="s">
        <v>300</v>
      </c>
      <c r="B192" s="2" t="s">
        <v>300</v>
      </c>
      <c r="C192" s="2" t="s">
        <v>320</v>
      </c>
      <c r="D192" s="2" t="s">
        <v>321</v>
      </c>
      <c r="E192" s="2" t="s">
        <v>1196</v>
      </c>
      <c r="F192" s="2" t="s">
        <v>1197</v>
      </c>
      <c r="G192" s="2" t="s">
        <v>1198</v>
      </c>
      <c r="H192" s="2" t="s">
        <v>22</v>
      </c>
      <c r="I192" s="2" t="s">
        <v>1199</v>
      </c>
      <c r="J192" s="4" t="n">
        <v>45671</v>
      </c>
      <c r="K192" s="4" t="n">
        <v>45698</v>
      </c>
      <c r="L192" s="24" t="s">
        <v>1200</v>
      </c>
      <c r="M192" s="4" t="n">
        <v>45692</v>
      </c>
      <c r="N192" s="22" t="n">
        <v>21</v>
      </c>
      <c r="O192" s="22" t="n">
        <v>-6</v>
      </c>
      <c r="P192" s="23" t="n">
        <f aca="false">L192*N192</f>
        <v>18265.38</v>
      </c>
      <c r="Q192" s="21" t="n">
        <f aca="false">L192*O192</f>
        <v>-5218.68</v>
      </c>
    </row>
    <row r="193" customFormat="false" ht="14.25" hidden="false" customHeight="true" outlineLevel="0" collapsed="false">
      <c r="A193" s="2" t="s">
        <v>300</v>
      </c>
      <c r="B193" s="2" t="s">
        <v>300</v>
      </c>
      <c r="C193" s="2" t="s">
        <v>308</v>
      </c>
      <c r="D193" s="2" t="s">
        <v>309</v>
      </c>
      <c r="E193" s="2" t="s">
        <v>1201</v>
      </c>
      <c r="F193" s="2" t="s">
        <v>1202</v>
      </c>
      <c r="G193" s="2" t="s">
        <v>1203</v>
      </c>
      <c r="H193" s="2" t="s">
        <v>22</v>
      </c>
      <c r="I193" s="2" t="s">
        <v>1204</v>
      </c>
      <c r="J193" s="4" t="n">
        <v>46009</v>
      </c>
      <c r="K193" s="4" t="n">
        <v>46039</v>
      </c>
      <c r="L193" s="24" t="s">
        <v>1205</v>
      </c>
      <c r="M193" s="4" t="n">
        <v>46014</v>
      </c>
      <c r="N193" s="22" t="n">
        <v>5</v>
      </c>
      <c r="O193" s="22" t="n">
        <v>-25</v>
      </c>
      <c r="P193" s="23" t="n">
        <f aca="false">L193*N193</f>
        <v>1569.65</v>
      </c>
      <c r="Q193" s="21" t="n">
        <f aca="false">L193*O193</f>
        <v>-7848.25</v>
      </c>
    </row>
    <row r="194" customFormat="false" ht="14.25" hidden="false" customHeight="true" outlineLevel="0" collapsed="false">
      <c r="A194" s="2" t="s">
        <v>300</v>
      </c>
      <c r="B194" s="2" t="s">
        <v>300</v>
      </c>
      <c r="C194" s="2" t="s">
        <v>301</v>
      </c>
      <c r="D194" s="2" t="s">
        <v>302</v>
      </c>
      <c r="E194" s="2" t="s">
        <v>1206</v>
      </c>
      <c r="F194" s="2" t="s">
        <v>1207</v>
      </c>
      <c r="G194" s="2" t="s">
        <v>1208</v>
      </c>
      <c r="H194" s="2" t="s">
        <v>22</v>
      </c>
      <c r="I194" s="2" t="s">
        <v>396</v>
      </c>
      <c r="J194" s="4" t="n">
        <v>45786</v>
      </c>
      <c r="K194" s="4" t="n">
        <v>45816</v>
      </c>
      <c r="L194" s="24" t="s">
        <v>397</v>
      </c>
      <c r="M194" s="4" t="n">
        <v>45791</v>
      </c>
      <c r="N194" s="22" t="n">
        <v>5</v>
      </c>
      <c r="O194" s="22" t="n">
        <v>-25</v>
      </c>
      <c r="P194" s="23" t="n">
        <f aca="false">L194*N194</f>
        <v>252.85</v>
      </c>
      <c r="Q194" s="21" t="n">
        <f aca="false">L194*O194</f>
        <v>-1264.25</v>
      </c>
    </row>
    <row r="195" customFormat="false" ht="14.25" hidden="false" customHeight="true" outlineLevel="0" collapsed="false">
      <c r="A195" s="2" t="s">
        <v>300</v>
      </c>
      <c r="B195" s="2" t="s">
        <v>300</v>
      </c>
      <c r="C195" s="2" t="s">
        <v>320</v>
      </c>
      <c r="D195" s="2" t="s">
        <v>321</v>
      </c>
      <c r="E195" s="2" t="s">
        <v>1209</v>
      </c>
      <c r="F195" s="2" t="s">
        <v>1210</v>
      </c>
      <c r="G195" s="2" t="s">
        <v>1211</v>
      </c>
      <c r="H195" s="2" t="s">
        <v>22</v>
      </c>
      <c r="I195" s="2" t="s">
        <v>1212</v>
      </c>
      <c r="J195" s="4" t="n">
        <v>45728</v>
      </c>
      <c r="K195" s="4" t="n">
        <v>45756</v>
      </c>
      <c r="L195" s="24" t="s">
        <v>1213</v>
      </c>
      <c r="M195" s="4" t="n">
        <v>45750</v>
      </c>
      <c r="N195" s="22" t="n">
        <v>22</v>
      </c>
      <c r="O195" s="22" t="n">
        <v>-6</v>
      </c>
      <c r="P195" s="23" t="n">
        <f aca="false">L195*N195</f>
        <v>377.74</v>
      </c>
      <c r="Q195" s="21" t="n">
        <f aca="false">L195*O195</f>
        <v>-103.02</v>
      </c>
    </row>
    <row r="196" customFormat="false" ht="14.25" hidden="false" customHeight="true" outlineLevel="0" collapsed="false">
      <c r="A196" s="2" t="s">
        <v>300</v>
      </c>
      <c r="B196" s="2" t="s">
        <v>300</v>
      </c>
      <c r="C196" s="2" t="s">
        <v>367</v>
      </c>
      <c r="D196" s="2" t="s">
        <v>368</v>
      </c>
      <c r="E196" s="2" t="s">
        <v>1214</v>
      </c>
      <c r="F196" s="2" t="s">
        <v>1215</v>
      </c>
      <c r="G196" s="2" t="s">
        <v>1216</v>
      </c>
      <c r="H196" s="2" t="s">
        <v>22</v>
      </c>
      <c r="I196" s="2" t="s">
        <v>482</v>
      </c>
      <c r="J196" s="4" t="n">
        <v>45703</v>
      </c>
      <c r="K196" s="4" t="n">
        <v>45733</v>
      </c>
      <c r="L196" s="24" t="s">
        <v>483</v>
      </c>
      <c r="M196" s="4" t="n">
        <v>45722</v>
      </c>
      <c r="N196" s="22" t="n">
        <v>19</v>
      </c>
      <c r="O196" s="22" t="n">
        <v>-11</v>
      </c>
      <c r="P196" s="23" t="n">
        <f aca="false">L196*N196</f>
        <v>1880.62</v>
      </c>
      <c r="Q196" s="21" t="n">
        <f aca="false">L196*O196</f>
        <v>-1088.78</v>
      </c>
    </row>
    <row r="197" customFormat="false" ht="14.25" hidden="false" customHeight="true" outlineLevel="0" collapsed="false">
      <c r="A197" s="2" t="s">
        <v>300</v>
      </c>
      <c r="B197" s="2" t="s">
        <v>300</v>
      </c>
      <c r="C197" s="2" t="s">
        <v>1036</v>
      </c>
      <c r="D197" s="2" t="s">
        <v>1037</v>
      </c>
      <c r="E197" s="2" t="s">
        <v>1217</v>
      </c>
      <c r="F197" s="2" t="s">
        <v>1218</v>
      </c>
      <c r="G197" s="2" t="s">
        <v>1219</v>
      </c>
      <c r="H197" s="2" t="s">
        <v>22</v>
      </c>
      <c r="I197" s="2" t="s">
        <v>1220</v>
      </c>
      <c r="J197" s="4" t="n">
        <v>45736</v>
      </c>
      <c r="K197" s="4" t="n">
        <v>45766</v>
      </c>
      <c r="L197" s="24" t="n">
        <v>4200</v>
      </c>
      <c r="M197" s="4" t="n">
        <v>45762</v>
      </c>
      <c r="N197" s="22" t="n">
        <v>26</v>
      </c>
      <c r="O197" s="22" t="n">
        <v>-4</v>
      </c>
      <c r="P197" s="23" t="n">
        <f aca="false">L197*N197</f>
        <v>109200</v>
      </c>
      <c r="Q197" s="21" t="n">
        <f aca="false">L197*O197</f>
        <v>-16800</v>
      </c>
    </row>
    <row r="198" customFormat="false" ht="14.25" hidden="false" customHeight="true" outlineLevel="0" collapsed="false">
      <c r="A198" s="2" t="s">
        <v>300</v>
      </c>
      <c r="B198" s="2" t="s">
        <v>300</v>
      </c>
      <c r="C198" s="2" t="s">
        <v>320</v>
      </c>
      <c r="D198" s="2" t="s">
        <v>321</v>
      </c>
      <c r="E198" s="2" t="s">
        <v>1221</v>
      </c>
      <c r="F198" s="2" t="s">
        <v>1222</v>
      </c>
      <c r="G198" s="2" t="s">
        <v>1223</v>
      </c>
      <c r="H198" s="2" t="s">
        <v>22</v>
      </c>
      <c r="I198" s="2" t="s">
        <v>1224</v>
      </c>
      <c r="J198" s="4" t="n">
        <v>45698</v>
      </c>
      <c r="K198" s="4" t="n">
        <v>45726</v>
      </c>
      <c r="L198" s="24" t="s">
        <v>1225</v>
      </c>
      <c r="M198" s="4" t="n">
        <v>45722</v>
      </c>
      <c r="N198" s="22" t="n">
        <v>24</v>
      </c>
      <c r="O198" s="22" t="n">
        <v>-4</v>
      </c>
      <c r="P198" s="23" t="n">
        <f aca="false">L198*N198</f>
        <v>101.52</v>
      </c>
      <c r="Q198" s="21" t="n">
        <f aca="false">L198*O198</f>
        <v>-16.92</v>
      </c>
    </row>
    <row r="199" customFormat="false" ht="14.25" hidden="false" customHeight="true" outlineLevel="0" collapsed="false">
      <c r="A199" s="2" t="s">
        <v>300</v>
      </c>
      <c r="B199" s="2" t="s">
        <v>300</v>
      </c>
      <c r="C199" s="2" t="s">
        <v>308</v>
      </c>
      <c r="D199" s="2" t="s">
        <v>309</v>
      </c>
      <c r="E199" s="2" t="s">
        <v>1226</v>
      </c>
      <c r="F199" s="2" t="s">
        <v>1227</v>
      </c>
      <c r="G199" s="2" t="s">
        <v>1228</v>
      </c>
      <c r="H199" s="2" t="s">
        <v>22</v>
      </c>
      <c r="I199" s="2" t="s">
        <v>1229</v>
      </c>
      <c r="J199" s="4" t="n">
        <v>45958</v>
      </c>
      <c r="K199" s="4" t="n">
        <v>45987</v>
      </c>
      <c r="L199" s="24" t="s">
        <v>1230</v>
      </c>
      <c r="M199" s="4" t="n">
        <v>45964</v>
      </c>
      <c r="N199" s="22" t="n">
        <v>6</v>
      </c>
      <c r="O199" s="22" t="n">
        <v>-23</v>
      </c>
      <c r="P199" s="23" t="n">
        <f aca="false">L199*N199</f>
        <v>393.84</v>
      </c>
      <c r="Q199" s="21" t="n">
        <f aca="false">L199*O199</f>
        <v>-1509.72</v>
      </c>
    </row>
    <row r="200" customFormat="false" ht="14.25" hidden="false" customHeight="true" outlineLevel="0" collapsed="false">
      <c r="A200" s="2" t="s">
        <v>300</v>
      </c>
      <c r="B200" s="2" t="s">
        <v>300</v>
      </c>
      <c r="C200" s="2" t="s">
        <v>337</v>
      </c>
      <c r="D200" s="2" t="s">
        <v>338</v>
      </c>
      <c r="E200" s="2" t="s">
        <v>1231</v>
      </c>
      <c r="F200" s="2" t="s">
        <v>1232</v>
      </c>
      <c r="G200" s="2" t="s">
        <v>1233</v>
      </c>
      <c r="H200" s="2" t="s">
        <v>22</v>
      </c>
      <c r="I200" s="2" t="s">
        <v>1234</v>
      </c>
      <c r="J200" s="4" t="n">
        <v>45684</v>
      </c>
      <c r="K200" s="4" t="n">
        <v>45712</v>
      </c>
      <c r="L200" s="24" t="s">
        <v>1235</v>
      </c>
      <c r="M200" s="4" t="n">
        <v>45693</v>
      </c>
      <c r="N200" s="22" t="n">
        <v>9</v>
      </c>
      <c r="O200" s="22" t="n">
        <v>-19</v>
      </c>
      <c r="P200" s="23" t="n">
        <f aca="false">L200*N200</f>
        <v>92.07</v>
      </c>
      <c r="Q200" s="21" t="n">
        <f aca="false">L200*O200</f>
        <v>-194.37</v>
      </c>
    </row>
    <row r="201" customFormat="false" ht="14.25" hidden="false" customHeight="true" outlineLevel="0" collapsed="false">
      <c r="A201" s="2" t="s">
        <v>300</v>
      </c>
      <c r="B201" s="2" t="s">
        <v>300</v>
      </c>
      <c r="C201" s="2" t="s">
        <v>320</v>
      </c>
      <c r="D201" s="2" t="s">
        <v>321</v>
      </c>
      <c r="E201" s="2" t="s">
        <v>1236</v>
      </c>
      <c r="F201" s="2" t="s">
        <v>1237</v>
      </c>
      <c r="G201" s="2" t="s">
        <v>1238</v>
      </c>
      <c r="H201" s="2" t="s">
        <v>22</v>
      </c>
      <c r="I201" s="2" t="s">
        <v>1239</v>
      </c>
      <c r="J201" s="4" t="n">
        <v>45728</v>
      </c>
      <c r="K201" s="4" t="n">
        <v>45756</v>
      </c>
      <c r="L201" s="24" t="n">
        <v>63349.5</v>
      </c>
      <c r="M201" s="4" t="n">
        <v>45750</v>
      </c>
      <c r="N201" s="22" t="n">
        <v>22</v>
      </c>
      <c r="O201" s="22" t="n">
        <v>-6</v>
      </c>
      <c r="P201" s="23" t="n">
        <f aca="false">L201*N201</f>
        <v>1393689</v>
      </c>
      <c r="Q201" s="21" t="n">
        <f aca="false">L201*O201</f>
        <v>-380097</v>
      </c>
    </row>
    <row r="202" customFormat="false" ht="14.25" hidden="false" customHeight="true" outlineLevel="0" collapsed="false">
      <c r="A202" s="2" t="s">
        <v>300</v>
      </c>
      <c r="B202" s="2" t="s">
        <v>300</v>
      </c>
      <c r="C202" s="2" t="s">
        <v>24</v>
      </c>
      <c r="D202" s="2" t="s">
        <v>24</v>
      </c>
      <c r="E202" s="2" t="s">
        <v>1240</v>
      </c>
      <c r="F202" s="2" t="s">
        <v>1241</v>
      </c>
      <c r="G202" s="2" t="s">
        <v>1242</v>
      </c>
      <c r="H202" s="2" t="s">
        <v>22</v>
      </c>
      <c r="I202" s="2" t="s">
        <v>1243</v>
      </c>
      <c r="J202" s="4" t="n">
        <v>45777</v>
      </c>
      <c r="K202" s="4" t="n">
        <v>45807</v>
      </c>
      <c r="L202" s="24" t="s">
        <v>1244</v>
      </c>
      <c r="M202" s="4" t="n">
        <v>45791</v>
      </c>
      <c r="N202" s="22" t="n">
        <v>14</v>
      </c>
      <c r="O202" s="22" t="n">
        <v>-16</v>
      </c>
      <c r="P202" s="23" t="n">
        <f aca="false">L202*N202</f>
        <v>2754.08</v>
      </c>
      <c r="Q202" s="21" t="n">
        <f aca="false">L202*O202</f>
        <v>-3147.52</v>
      </c>
    </row>
    <row r="203" customFormat="false" ht="14.25" hidden="false" customHeight="true" outlineLevel="0" collapsed="false">
      <c r="A203" s="2" t="s">
        <v>300</v>
      </c>
      <c r="B203" s="2" t="s">
        <v>300</v>
      </c>
      <c r="C203" s="2" t="s">
        <v>301</v>
      </c>
      <c r="D203" s="2" t="s">
        <v>302</v>
      </c>
      <c r="E203" s="2" t="s">
        <v>1245</v>
      </c>
      <c r="F203" s="2" t="s">
        <v>1246</v>
      </c>
      <c r="G203" s="2" t="s">
        <v>1247</v>
      </c>
      <c r="H203" s="2" t="s">
        <v>22</v>
      </c>
      <c r="I203" s="2" t="s">
        <v>1248</v>
      </c>
      <c r="J203" s="4" t="n">
        <v>45818</v>
      </c>
      <c r="K203" s="4" t="n">
        <v>45848</v>
      </c>
      <c r="L203" s="24" t="s">
        <v>1249</v>
      </c>
      <c r="M203" s="4" t="n">
        <v>45819</v>
      </c>
      <c r="N203" s="22" t="n">
        <v>1</v>
      </c>
      <c r="O203" s="22" t="n">
        <v>-29</v>
      </c>
      <c r="P203" s="23" t="n">
        <f aca="false">L203*N203</f>
        <v>179.55</v>
      </c>
      <c r="Q203" s="21" t="n">
        <f aca="false">L203*O203</f>
        <v>-5206.95</v>
      </c>
    </row>
    <row r="204" customFormat="false" ht="14.25" hidden="false" customHeight="true" outlineLevel="0" collapsed="false">
      <c r="A204" s="2" t="s">
        <v>300</v>
      </c>
      <c r="B204" s="2" t="s">
        <v>300</v>
      </c>
      <c r="C204" s="2" t="s">
        <v>320</v>
      </c>
      <c r="D204" s="2" t="s">
        <v>321</v>
      </c>
      <c r="E204" s="2" t="s">
        <v>1250</v>
      </c>
      <c r="F204" s="2" t="s">
        <v>1251</v>
      </c>
      <c r="G204" s="2" t="s">
        <v>1252</v>
      </c>
      <c r="H204" s="2" t="s">
        <v>22</v>
      </c>
      <c r="I204" s="2" t="s">
        <v>1253</v>
      </c>
      <c r="J204" s="4" t="n">
        <v>45728</v>
      </c>
      <c r="K204" s="4" t="n">
        <v>45756</v>
      </c>
      <c r="L204" s="24" t="s">
        <v>1254</v>
      </c>
      <c r="M204" s="4" t="n">
        <v>45750</v>
      </c>
      <c r="N204" s="22" t="n">
        <v>22</v>
      </c>
      <c r="O204" s="22" t="n">
        <v>-6</v>
      </c>
      <c r="P204" s="23" t="n">
        <f aca="false">L204*N204</f>
        <v>3697.76</v>
      </c>
      <c r="Q204" s="21" t="n">
        <f aca="false">L204*O204</f>
        <v>-1008.48</v>
      </c>
    </row>
    <row r="205" customFormat="false" ht="14.25" hidden="false" customHeight="true" outlineLevel="0" collapsed="false">
      <c r="A205" s="2" t="s">
        <v>300</v>
      </c>
      <c r="B205" s="2" t="s">
        <v>300</v>
      </c>
      <c r="C205" s="2" t="s">
        <v>308</v>
      </c>
      <c r="D205" s="2" t="s">
        <v>309</v>
      </c>
      <c r="E205" s="2" t="s">
        <v>1255</v>
      </c>
      <c r="F205" s="2" t="s">
        <v>1256</v>
      </c>
      <c r="G205" s="2" t="s">
        <v>1257</v>
      </c>
      <c r="H205" s="2" t="s">
        <v>22</v>
      </c>
      <c r="I205" s="2" t="s">
        <v>1258</v>
      </c>
      <c r="J205" s="4" t="n">
        <v>45980</v>
      </c>
      <c r="K205" s="4" t="n">
        <v>46009</v>
      </c>
      <c r="L205" s="24" t="n">
        <v>1051.17</v>
      </c>
      <c r="M205" s="4" t="n">
        <v>45989</v>
      </c>
      <c r="N205" s="22" t="n">
        <v>9</v>
      </c>
      <c r="O205" s="22" t="n">
        <v>-20</v>
      </c>
      <c r="P205" s="23" t="n">
        <f aca="false">L205*N205</f>
        <v>9460.53</v>
      </c>
      <c r="Q205" s="21" t="n">
        <f aca="false">L205*O205</f>
        <v>-21023.4</v>
      </c>
    </row>
    <row r="206" customFormat="false" ht="14.25" hidden="false" customHeight="true" outlineLevel="0" collapsed="false">
      <c r="A206" s="2" t="s">
        <v>300</v>
      </c>
      <c r="B206" s="2" t="s">
        <v>300</v>
      </c>
      <c r="C206" s="2" t="s">
        <v>320</v>
      </c>
      <c r="D206" s="2" t="s">
        <v>321</v>
      </c>
      <c r="E206" s="2" t="s">
        <v>1259</v>
      </c>
      <c r="F206" s="2" t="s">
        <v>1260</v>
      </c>
      <c r="G206" s="2" t="s">
        <v>1261</v>
      </c>
      <c r="H206" s="2" t="s">
        <v>22</v>
      </c>
      <c r="I206" s="2" t="s">
        <v>1262</v>
      </c>
      <c r="J206" s="4" t="n">
        <v>45757</v>
      </c>
      <c r="K206" s="4" t="n">
        <v>45785</v>
      </c>
      <c r="L206" s="24" t="s">
        <v>1263</v>
      </c>
      <c r="M206" s="4" t="n">
        <v>45775</v>
      </c>
      <c r="N206" s="22" t="n">
        <v>18</v>
      </c>
      <c r="O206" s="22" t="n">
        <v>-10</v>
      </c>
      <c r="P206" s="23" t="n">
        <f aca="false">L206*N206</f>
        <v>5702.22</v>
      </c>
      <c r="Q206" s="21" t="n">
        <f aca="false">L206*O206</f>
        <v>-3167.9</v>
      </c>
    </row>
    <row r="207" customFormat="false" ht="14.25" hidden="false" customHeight="true" outlineLevel="0" collapsed="false">
      <c r="A207" s="2" t="s">
        <v>300</v>
      </c>
      <c r="B207" s="2" t="s">
        <v>300</v>
      </c>
      <c r="C207" s="2" t="s">
        <v>1264</v>
      </c>
      <c r="D207" s="2" t="s">
        <v>1265</v>
      </c>
      <c r="E207" s="2" t="s">
        <v>1266</v>
      </c>
      <c r="F207" s="2" t="s">
        <v>1267</v>
      </c>
      <c r="G207" s="2" t="s">
        <v>1268</v>
      </c>
      <c r="H207" s="2" t="s">
        <v>22</v>
      </c>
      <c r="I207" s="2" t="s">
        <v>1269</v>
      </c>
      <c r="J207" s="4" t="n">
        <v>45895</v>
      </c>
      <c r="K207" s="4" t="n">
        <v>45926</v>
      </c>
      <c r="L207" s="24" t="n">
        <v>12000</v>
      </c>
      <c r="M207" s="4" t="n">
        <v>45903</v>
      </c>
      <c r="N207" s="22" t="n">
        <v>8</v>
      </c>
      <c r="O207" s="22" t="n">
        <v>-23</v>
      </c>
      <c r="P207" s="23" t="n">
        <f aca="false">L207*N207</f>
        <v>96000</v>
      </c>
      <c r="Q207" s="21" t="n">
        <f aca="false">L207*O207</f>
        <v>-276000</v>
      </c>
    </row>
    <row r="208" customFormat="false" ht="14.25" hidden="false" customHeight="true" outlineLevel="0" collapsed="false">
      <c r="A208" s="2" t="s">
        <v>300</v>
      </c>
      <c r="B208" s="2" t="s">
        <v>300</v>
      </c>
      <c r="C208" s="2" t="s">
        <v>374</v>
      </c>
      <c r="D208" s="2" t="s">
        <v>375</v>
      </c>
      <c r="E208" s="2" t="s">
        <v>1270</v>
      </c>
      <c r="F208" s="2" t="s">
        <v>1271</v>
      </c>
      <c r="G208" s="2" t="s">
        <v>1272</v>
      </c>
      <c r="H208" s="2" t="s">
        <v>22</v>
      </c>
      <c r="I208" s="2" t="s">
        <v>1273</v>
      </c>
      <c r="J208" s="4" t="n">
        <v>45793</v>
      </c>
      <c r="K208" s="4" t="n">
        <v>45852</v>
      </c>
      <c r="L208" s="24" t="n">
        <v>1221.34</v>
      </c>
      <c r="M208" s="4" t="n">
        <v>45821</v>
      </c>
      <c r="N208" s="22" t="n">
        <v>28</v>
      </c>
      <c r="O208" s="22" t="n">
        <v>-31</v>
      </c>
      <c r="P208" s="23" t="n">
        <f aca="false">L208*N208</f>
        <v>34197.52</v>
      </c>
      <c r="Q208" s="21" t="n">
        <f aca="false">L208*O208</f>
        <v>-37861.54</v>
      </c>
    </row>
    <row r="209" customFormat="false" ht="14.25" hidden="false" customHeight="true" outlineLevel="0" collapsed="false">
      <c r="A209" s="2" t="s">
        <v>300</v>
      </c>
      <c r="B209" s="2" t="s">
        <v>300</v>
      </c>
      <c r="C209" s="2" t="s">
        <v>308</v>
      </c>
      <c r="D209" s="2" t="s">
        <v>309</v>
      </c>
      <c r="E209" s="2" t="s">
        <v>1274</v>
      </c>
      <c r="F209" s="2" t="s">
        <v>1275</v>
      </c>
      <c r="G209" s="2" t="s">
        <v>1276</v>
      </c>
      <c r="H209" s="2" t="s">
        <v>22</v>
      </c>
      <c r="I209" s="2" t="s">
        <v>1277</v>
      </c>
      <c r="J209" s="4" t="n">
        <v>45835</v>
      </c>
      <c r="K209" s="4" t="n">
        <v>45865</v>
      </c>
      <c r="L209" s="24" t="n">
        <v>19986.36</v>
      </c>
      <c r="M209" s="4" t="n">
        <v>45861</v>
      </c>
      <c r="N209" s="22" t="n">
        <v>26</v>
      </c>
      <c r="O209" s="22" t="n">
        <v>-4</v>
      </c>
      <c r="P209" s="23" t="n">
        <f aca="false">L209*N209</f>
        <v>519645.36</v>
      </c>
      <c r="Q209" s="21" t="n">
        <f aca="false">L209*O209</f>
        <v>-79945.44</v>
      </c>
    </row>
    <row r="210" customFormat="false" ht="14.25" hidden="false" customHeight="true" outlineLevel="0" collapsed="false">
      <c r="A210" s="2" t="s">
        <v>300</v>
      </c>
      <c r="B210" s="2" t="s">
        <v>300</v>
      </c>
      <c r="C210" s="2" t="s">
        <v>301</v>
      </c>
      <c r="D210" s="2" t="s">
        <v>302</v>
      </c>
      <c r="E210" s="2" t="s">
        <v>1278</v>
      </c>
      <c r="F210" s="2" t="s">
        <v>1279</v>
      </c>
      <c r="G210" s="2" t="s">
        <v>1280</v>
      </c>
      <c r="H210" s="2" t="s">
        <v>22</v>
      </c>
      <c r="I210" s="2" t="s">
        <v>1281</v>
      </c>
      <c r="J210" s="4" t="n">
        <v>45907</v>
      </c>
      <c r="K210" s="4" t="n">
        <v>45937</v>
      </c>
      <c r="L210" s="24" t="s">
        <v>1282</v>
      </c>
      <c r="M210" s="4" t="n">
        <v>45922</v>
      </c>
      <c r="N210" s="22" t="n">
        <v>15</v>
      </c>
      <c r="O210" s="22" t="n">
        <v>-15</v>
      </c>
      <c r="P210" s="23" t="n">
        <f aca="false">L210*N210</f>
        <v>4236.75</v>
      </c>
      <c r="Q210" s="21" t="n">
        <f aca="false">L210*O210</f>
        <v>-4236.75</v>
      </c>
    </row>
    <row r="211" customFormat="false" ht="14.25" hidden="false" customHeight="true" outlineLevel="0" collapsed="false">
      <c r="A211" s="2" t="s">
        <v>300</v>
      </c>
      <c r="B211" s="2" t="s">
        <v>300</v>
      </c>
      <c r="C211" s="2" t="s">
        <v>320</v>
      </c>
      <c r="D211" s="2" t="s">
        <v>321</v>
      </c>
      <c r="E211" s="2" t="s">
        <v>1283</v>
      </c>
      <c r="F211" s="2" t="s">
        <v>1284</v>
      </c>
      <c r="G211" s="2" t="s">
        <v>1285</v>
      </c>
      <c r="H211" s="2" t="s">
        <v>22</v>
      </c>
      <c r="I211" s="2" t="s">
        <v>1286</v>
      </c>
      <c r="J211" s="4" t="n">
        <v>45791</v>
      </c>
      <c r="K211" s="4" t="n">
        <v>45817</v>
      </c>
      <c r="L211" s="24" t="n">
        <v>136267.49</v>
      </c>
      <c r="M211" s="4" t="n">
        <v>45803</v>
      </c>
      <c r="N211" s="22" t="n">
        <v>12</v>
      </c>
      <c r="O211" s="22" t="n">
        <v>-14</v>
      </c>
      <c r="P211" s="23" t="n">
        <f aca="false">L211*N211</f>
        <v>1635209.88</v>
      </c>
      <c r="Q211" s="21" t="n">
        <f aca="false">L211*O211</f>
        <v>-1907744.86</v>
      </c>
    </row>
    <row r="212" customFormat="false" ht="14.25" hidden="false" customHeight="true" outlineLevel="0" collapsed="false">
      <c r="A212" s="2" t="s">
        <v>300</v>
      </c>
      <c r="B212" s="2" t="s">
        <v>300</v>
      </c>
      <c r="C212" s="2" t="s">
        <v>301</v>
      </c>
      <c r="D212" s="2" t="s">
        <v>302</v>
      </c>
      <c r="E212" s="2" t="s">
        <v>1287</v>
      </c>
      <c r="F212" s="2" t="s">
        <v>1288</v>
      </c>
      <c r="G212" s="2" t="s">
        <v>1289</v>
      </c>
      <c r="H212" s="2" t="s">
        <v>22</v>
      </c>
      <c r="I212" s="2" t="s">
        <v>1290</v>
      </c>
      <c r="J212" s="4" t="n">
        <v>45877</v>
      </c>
      <c r="K212" s="4" t="n">
        <v>45907</v>
      </c>
      <c r="L212" s="24" t="s">
        <v>1291</v>
      </c>
      <c r="M212" s="4" t="n">
        <v>45887</v>
      </c>
      <c r="N212" s="22" t="n">
        <v>10</v>
      </c>
      <c r="O212" s="22" t="n">
        <v>-20</v>
      </c>
      <c r="P212" s="23" t="n">
        <f aca="false">L212*N212</f>
        <v>1865.9</v>
      </c>
      <c r="Q212" s="21" t="n">
        <f aca="false">L212*O212</f>
        <v>-3731.8</v>
      </c>
    </row>
    <row r="213" customFormat="false" ht="14.25" hidden="false" customHeight="true" outlineLevel="0" collapsed="false">
      <c r="A213" s="2" t="s">
        <v>300</v>
      </c>
      <c r="B213" s="2" t="s">
        <v>300</v>
      </c>
      <c r="C213" s="2" t="s">
        <v>308</v>
      </c>
      <c r="D213" s="2" t="s">
        <v>309</v>
      </c>
      <c r="E213" s="2" t="s">
        <v>1292</v>
      </c>
      <c r="F213" s="2" t="s">
        <v>1293</v>
      </c>
      <c r="G213" s="2" t="s">
        <v>1294</v>
      </c>
      <c r="H213" s="2" t="s">
        <v>22</v>
      </c>
      <c r="I213" s="2" t="s">
        <v>1295</v>
      </c>
      <c r="J213" s="4" t="n">
        <v>45980</v>
      </c>
      <c r="K213" s="4" t="n">
        <v>46009</v>
      </c>
      <c r="L213" s="24" t="s">
        <v>1296</v>
      </c>
      <c r="M213" s="4" t="n">
        <v>45989</v>
      </c>
      <c r="N213" s="22" t="n">
        <v>9</v>
      </c>
      <c r="O213" s="22" t="n">
        <v>-20</v>
      </c>
      <c r="P213" s="23" t="n">
        <f aca="false">L213*N213</f>
        <v>4001.22</v>
      </c>
      <c r="Q213" s="21" t="n">
        <f aca="false">L213*O213</f>
        <v>-8891.6</v>
      </c>
    </row>
    <row r="214" customFormat="false" ht="14.25" hidden="false" customHeight="true" outlineLevel="0" collapsed="false">
      <c r="A214" s="2" t="s">
        <v>300</v>
      </c>
      <c r="B214" s="2" t="s">
        <v>300</v>
      </c>
      <c r="C214" s="2" t="s">
        <v>320</v>
      </c>
      <c r="D214" s="2" t="s">
        <v>321</v>
      </c>
      <c r="E214" s="2" t="s">
        <v>1297</v>
      </c>
      <c r="F214" s="2" t="s">
        <v>1298</v>
      </c>
      <c r="G214" s="2" t="s">
        <v>1299</v>
      </c>
      <c r="H214" s="2" t="s">
        <v>22</v>
      </c>
      <c r="I214" s="2" t="s">
        <v>1300</v>
      </c>
      <c r="J214" s="4" t="n">
        <v>46002</v>
      </c>
      <c r="K214" s="4" t="n">
        <v>46032</v>
      </c>
      <c r="L214" s="24" t="s">
        <v>1301</v>
      </c>
      <c r="M214" s="4" t="n">
        <v>46008</v>
      </c>
      <c r="N214" s="22" t="n">
        <v>6</v>
      </c>
      <c r="O214" s="22" t="n">
        <v>-24</v>
      </c>
      <c r="P214" s="23" t="n">
        <f aca="false">L214*N214</f>
        <v>227.46</v>
      </c>
      <c r="Q214" s="21" t="n">
        <f aca="false">L214*O214</f>
        <v>-909.84</v>
      </c>
    </row>
    <row r="215" customFormat="false" ht="14.25" hidden="false" customHeight="true" outlineLevel="0" collapsed="false">
      <c r="A215" s="2" t="s">
        <v>300</v>
      </c>
      <c r="B215" s="2" t="s">
        <v>300</v>
      </c>
      <c r="C215" s="2" t="s">
        <v>320</v>
      </c>
      <c r="D215" s="2" t="s">
        <v>321</v>
      </c>
      <c r="E215" s="2" t="s">
        <v>1302</v>
      </c>
      <c r="F215" s="2" t="s">
        <v>1303</v>
      </c>
      <c r="G215" s="2" t="s">
        <v>1304</v>
      </c>
      <c r="H215" s="2" t="s">
        <v>22</v>
      </c>
      <c r="I215" s="2" t="s">
        <v>1305</v>
      </c>
      <c r="J215" s="4" t="n">
        <v>45698</v>
      </c>
      <c r="K215" s="4" t="n">
        <v>45726</v>
      </c>
      <c r="L215" s="24" t="n">
        <v>5373.92</v>
      </c>
      <c r="M215" s="4" t="n">
        <v>45722</v>
      </c>
      <c r="N215" s="22" t="n">
        <v>24</v>
      </c>
      <c r="O215" s="22" t="n">
        <v>-4</v>
      </c>
      <c r="P215" s="23" t="n">
        <f aca="false">L215*N215</f>
        <v>128974.08</v>
      </c>
      <c r="Q215" s="21" t="n">
        <f aca="false">L215*O215</f>
        <v>-21495.68</v>
      </c>
    </row>
    <row r="216" customFormat="false" ht="14.25" hidden="false" customHeight="true" outlineLevel="0" collapsed="false">
      <c r="A216" s="2" t="s">
        <v>300</v>
      </c>
      <c r="B216" s="2" t="s">
        <v>300</v>
      </c>
      <c r="C216" s="2" t="s">
        <v>320</v>
      </c>
      <c r="D216" s="2" t="s">
        <v>321</v>
      </c>
      <c r="E216" s="2" t="s">
        <v>1306</v>
      </c>
      <c r="F216" s="2" t="s">
        <v>1307</v>
      </c>
      <c r="G216" s="2" t="s">
        <v>1308</v>
      </c>
      <c r="H216" s="2" t="s">
        <v>22</v>
      </c>
      <c r="I216" s="2" t="s">
        <v>1309</v>
      </c>
      <c r="J216" s="4" t="n">
        <v>45698</v>
      </c>
      <c r="K216" s="4" t="n">
        <v>45726</v>
      </c>
      <c r="L216" s="24" t="s">
        <v>1310</v>
      </c>
      <c r="M216" s="4" t="n">
        <v>45722</v>
      </c>
      <c r="N216" s="22" t="n">
        <v>24</v>
      </c>
      <c r="O216" s="22" t="n">
        <v>-4</v>
      </c>
      <c r="P216" s="23" t="n">
        <f aca="false">L216*N216</f>
        <v>22714.32</v>
      </c>
      <c r="Q216" s="21" t="n">
        <f aca="false">L216*O216</f>
        <v>-3785.72</v>
      </c>
    </row>
    <row r="217" customFormat="false" ht="14.25" hidden="false" customHeight="true" outlineLevel="0" collapsed="false">
      <c r="A217" s="2" t="s">
        <v>300</v>
      </c>
      <c r="B217" s="2" t="s">
        <v>300</v>
      </c>
      <c r="C217" s="2" t="s">
        <v>308</v>
      </c>
      <c r="D217" s="2" t="s">
        <v>309</v>
      </c>
      <c r="E217" s="2" t="s">
        <v>1311</v>
      </c>
      <c r="F217" s="2" t="s">
        <v>1312</v>
      </c>
      <c r="G217" s="2" t="s">
        <v>1313</v>
      </c>
      <c r="H217" s="2" t="s">
        <v>22</v>
      </c>
      <c r="I217" s="2" t="s">
        <v>1314</v>
      </c>
      <c r="J217" s="4" t="n">
        <v>45947</v>
      </c>
      <c r="K217" s="4" t="n">
        <v>45978</v>
      </c>
      <c r="L217" s="24" t="s">
        <v>1315</v>
      </c>
      <c r="M217" s="4" t="n">
        <v>45964</v>
      </c>
      <c r="N217" s="22" t="n">
        <v>17</v>
      </c>
      <c r="O217" s="22" t="n">
        <v>-14</v>
      </c>
      <c r="P217" s="23" t="n">
        <f aca="false">L217*N217</f>
        <v>8619.68</v>
      </c>
      <c r="Q217" s="21" t="n">
        <f aca="false">L217*O217</f>
        <v>-7098.56</v>
      </c>
    </row>
    <row r="218" customFormat="false" ht="14.25" hidden="false" customHeight="true" outlineLevel="0" collapsed="false">
      <c r="A218" s="2" t="s">
        <v>300</v>
      </c>
      <c r="B218" s="2" t="s">
        <v>300</v>
      </c>
      <c r="C218" s="2" t="s">
        <v>320</v>
      </c>
      <c r="D218" s="2" t="s">
        <v>321</v>
      </c>
      <c r="E218" s="2" t="s">
        <v>1316</v>
      </c>
      <c r="F218" s="2" t="s">
        <v>1317</v>
      </c>
      <c r="G218" s="2" t="s">
        <v>1318</v>
      </c>
      <c r="H218" s="2" t="s">
        <v>22</v>
      </c>
      <c r="I218" s="2" t="s">
        <v>1319</v>
      </c>
      <c r="J218" s="4" t="n">
        <v>45757</v>
      </c>
      <c r="K218" s="4" t="n">
        <v>45785</v>
      </c>
      <c r="L218" s="24" t="s">
        <v>1320</v>
      </c>
      <c r="M218" s="4" t="n">
        <v>45775</v>
      </c>
      <c r="N218" s="22" t="n">
        <v>18</v>
      </c>
      <c r="O218" s="22" t="n">
        <v>-10</v>
      </c>
      <c r="P218" s="23" t="n">
        <f aca="false">L218*N218</f>
        <v>21.96</v>
      </c>
      <c r="Q218" s="21" t="n">
        <f aca="false">L218*O218</f>
        <v>-12.2</v>
      </c>
    </row>
    <row r="219" customFormat="false" ht="14.25" hidden="false" customHeight="true" outlineLevel="0" collapsed="false">
      <c r="A219" s="2" t="s">
        <v>300</v>
      </c>
      <c r="B219" s="2" t="s">
        <v>300</v>
      </c>
      <c r="C219" s="2" t="s">
        <v>301</v>
      </c>
      <c r="D219" s="2" t="s">
        <v>302</v>
      </c>
      <c r="E219" s="2" t="s">
        <v>1321</v>
      </c>
      <c r="F219" s="2" t="s">
        <v>1322</v>
      </c>
      <c r="G219" s="2" t="s">
        <v>1323</v>
      </c>
      <c r="H219" s="2" t="s">
        <v>22</v>
      </c>
      <c r="I219" s="2" t="s">
        <v>1324</v>
      </c>
      <c r="J219" s="4" t="n">
        <v>45938</v>
      </c>
      <c r="K219" s="4" t="n">
        <v>45968</v>
      </c>
      <c r="L219" s="24" t="n">
        <v>1240.13</v>
      </c>
      <c r="M219" s="4" t="n">
        <v>45958</v>
      </c>
      <c r="N219" s="22" t="n">
        <v>20</v>
      </c>
      <c r="O219" s="22" t="n">
        <v>-10</v>
      </c>
      <c r="P219" s="23" t="n">
        <f aca="false">L219*N219</f>
        <v>24802.6</v>
      </c>
      <c r="Q219" s="21" t="n">
        <f aca="false">L219*O219</f>
        <v>-12401.3</v>
      </c>
    </row>
    <row r="220" customFormat="false" ht="14.25" hidden="false" customHeight="true" outlineLevel="0" collapsed="false">
      <c r="A220" s="2" t="s">
        <v>300</v>
      </c>
      <c r="B220" s="2" t="s">
        <v>300</v>
      </c>
      <c r="C220" s="2" t="s">
        <v>337</v>
      </c>
      <c r="D220" s="2" t="s">
        <v>338</v>
      </c>
      <c r="E220" s="2" t="s">
        <v>1325</v>
      </c>
      <c r="F220" s="2" t="s">
        <v>1326</v>
      </c>
      <c r="G220" s="2" t="s">
        <v>1327</v>
      </c>
      <c r="H220" s="2" t="s">
        <v>22</v>
      </c>
      <c r="I220" s="2" t="s">
        <v>342</v>
      </c>
      <c r="J220" s="4" t="n">
        <v>45926</v>
      </c>
      <c r="K220" s="4" t="n">
        <v>45956</v>
      </c>
      <c r="L220" s="24" t="s">
        <v>343</v>
      </c>
      <c r="M220" s="4" t="n">
        <v>45946</v>
      </c>
      <c r="N220" s="22" t="n">
        <v>20</v>
      </c>
      <c r="O220" s="22" t="n">
        <v>-10</v>
      </c>
      <c r="P220" s="23" t="n">
        <f aca="false">L220*N220</f>
        <v>120.8</v>
      </c>
      <c r="Q220" s="21" t="n">
        <f aca="false">L220*O220</f>
        <v>-60.4</v>
      </c>
    </row>
    <row r="221" customFormat="false" ht="14.25" hidden="false" customHeight="true" outlineLevel="0" collapsed="false">
      <c r="A221" s="2" t="s">
        <v>300</v>
      </c>
      <c r="B221" s="2" t="s">
        <v>300</v>
      </c>
      <c r="C221" s="2" t="s">
        <v>308</v>
      </c>
      <c r="D221" s="2" t="s">
        <v>309</v>
      </c>
      <c r="E221" s="2" t="s">
        <v>1328</v>
      </c>
      <c r="F221" s="2" t="s">
        <v>1329</v>
      </c>
      <c r="G221" s="2" t="s">
        <v>1330</v>
      </c>
      <c r="H221" s="2" t="s">
        <v>22</v>
      </c>
      <c r="I221" s="2" t="s">
        <v>1331</v>
      </c>
      <c r="J221" s="4" t="n">
        <v>46002</v>
      </c>
      <c r="K221" s="4" t="n">
        <v>46032</v>
      </c>
      <c r="L221" s="24" t="s">
        <v>1332</v>
      </c>
      <c r="M221" s="4" t="n">
        <v>46009</v>
      </c>
      <c r="N221" s="22" t="n">
        <v>7</v>
      </c>
      <c r="O221" s="22" t="n">
        <v>-23</v>
      </c>
      <c r="P221" s="23" t="n">
        <f aca="false">L221*N221</f>
        <v>5395.39</v>
      </c>
      <c r="Q221" s="21" t="n">
        <f aca="false">L221*O221</f>
        <v>-17727.71</v>
      </c>
    </row>
    <row r="222" customFormat="false" ht="14.25" hidden="false" customHeight="true" outlineLevel="0" collapsed="false">
      <c r="A222" s="2" t="s">
        <v>300</v>
      </c>
      <c r="B222" s="2" t="s">
        <v>300</v>
      </c>
      <c r="C222" s="2" t="s">
        <v>308</v>
      </c>
      <c r="D222" s="2" t="s">
        <v>309</v>
      </c>
      <c r="E222" s="2" t="s">
        <v>1333</v>
      </c>
      <c r="F222" s="2" t="s">
        <v>1334</v>
      </c>
      <c r="G222" s="2" t="s">
        <v>1335</v>
      </c>
      <c r="H222" s="2" t="s">
        <v>22</v>
      </c>
      <c r="I222" s="2" t="s">
        <v>1336</v>
      </c>
      <c r="J222" s="4" t="n">
        <v>46010</v>
      </c>
      <c r="K222" s="4" t="n">
        <v>46040</v>
      </c>
      <c r="L222" s="24" t="s">
        <v>1337</v>
      </c>
      <c r="M222" s="4" t="n">
        <v>46014</v>
      </c>
      <c r="N222" s="22" t="n">
        <v>4</v>
      </c>
      <c r="O222" s="22" t="n">
        <v>-26</v>
      </c>
      <c r="P222" s="23" t="n">
        <f aca="false">L222*N222</f>
        <v>2047.24</v>
      </c>
      <c r="Q222" s="21" t="n">
        <f aca="false">L222*O222</f>
        <v>-13307.06</v>
      </c>
    </row>
    <row r="223" customFormat="false" ht="14.25" hidden="false" customHeight="true" outlineLevel="0" collapsed="false">
      <c r="A223" s="2" t="s">
        <v>300</v>
      </c>
      <c r="B223" s="2" t="s">
        <v>300</v>
      </c>
      <c r="C223" s="2" t="s">
        <v>320</v>
      </c>
      <c r="D223" s="2" t="s">
        <v>321</v>
      </c>
      <c r="E223" s="2" t="s">
        <v>1338</v>
      </c>
      <c r="F223" s="2" t="s">
        <v>1339</v>
      </c>
      <c r="G223" s="2" t="s">
        <v>1340</v>
      </c>
      <c r="H223" s="2" t="s">
        <v>22</v>
      </c>
      <c r="I223" s="2" t="s">
        <v>1341</v>
      </c>
      <c r="J223" s="4" t="n">
        <v>45849</v>
      </c>
      <c r="K223" s="4" t="n">
        <v>45877</v>
      </c>
      <c r="L223" s="24" t="s">
        <v>1342</v>
      </c>
      <c r="M223" s="4" t="n">
        <v>45867</v>
      </c>
      <c r="N223" s="22" t="n">
        <v>18</v>
      </c>
      <c r="O223" s="22" t="n">
        <v>-10</v>
      </c>
      <c r="P223" s="23" t="n">
        <f aca="false">L223*N223</f>
        <v>9874.44</v>
      </c>
      <c r="Q223" s="21" t="n">
        <f aca="false">L223*O223</f>
        <v>-5485.8</v>
      </c>
    </row>
    <row r="224" customFormat="false" ht="14.25" hidden="false" customHeight="true" outlineLevel="0" collapsed="false">
      <c r="A224" s="2" t="s">
        <v>300</v>
      </c>
      <c r="B224" s="2" t="s">
        <v>300</v>
      </c>
      <c r="C224" s="2" t="s">
        <v>301</v>
      </c>
      <c r="D224" s="2" t="s">
        <v>302</v>
      </c>
      <c r="E224" s="2" t="s">
        <v>1343</v>
      </c>
      <c r="F224" s="2" t="s">
        <v>1344</v>
      </c>
      <c r="G224" s="2" t="s">
        <v>1345</v>
      </c>
      <c r="H224" s="2" t="s">
        <v>22</v>
      </c>
      <c r="I224" s="2" t="s">
        <v>1346</v>
      </c>
      <c r="J224" s="4" t="n">
        <v>45997</v>
      </c>
      <c r="K224" s="4" t="n">
        <v>46027</v>
      </c>
      <c r="L224" s="24" t="s">
        <v>1347</v>
      </c>
      <c r="M224" s="4" t="n">
        <v>46003</v>
      </c>
      <c r="N224" s="22" t="n">
        <v>6</v>
      </c>
      <c r="O224" s="22" t="n">
        <v>-24</v>
      </c>
      <c r="P224" s="23" t="n">
        <f aca="false">L224*N224</f>
        <v>4101.24</v>
      </c>
      <c r="Q224" s="21" t="n">
        <f aca="false">L224*O224</f>
        <v>-16404.96</v>
      </c>
    </row>
    <row r="225" customFormat="false" ht="14.25" hidden="false" customHeight="true" outlineLevel="0" collapsed="false">
      <c r="A225" s="2" t="s">
        <v>300</v>
      </c>
      <c r="B225" s="2" t="s">
        <v>300</v>
      </c>
      <c r="C225" s="2" t="s">
        <v>301</v>
      </c>
      <c r="D225" s="2" t="s">
        <v>302</v>
      </c>
      <c r="E225" s="2" t="s">
        <v>1348</v>
      </c>
      <c r="F225" s="2" t="s">
        <v>1349</v>
      </c>
      <c r="G225" s="2" t="s">
        <v>1350</v>
      </c>
      <c r="H225" s="2" t="s">
        <v>22</v>
      </c>
      <c r="I225" s="2" t="s">
        <v>1351</v>
      </c>
      <c r="J225" s="4" t="n">
        <v>45997</v>
      </c>
      <c r="K225" s="4" t="n">
        <v>46027</v>
      </c>
      <c r="L225" s="24" t="s">
        <v>1352</v>
      </c>
      <c r="M225" s="4" t="n">
        <v>46003</v>
      </c>
      <c r="N225" s="22" t="n">
        <v>6</v>
      </c>
      <c r="O225" s="22" t="n">
        <v>-24</v>
      </c>
      <c r="P225" s="23" t="n">
        <f aca="false">L225*N225</f>
        <v>99.3</v>
      </c>
      <c r="Q225" s="21" t="n">
        <f aca="false">L225*O225</f>
        <v>-397.2</v>
      </c>
    </row>
    <row r="226" customFormat="false" ht="14.25" hidden="false" customHeight="true" outlineLevel="0" collapsed="false">
      <c r="A226" s="2" t="s">
        <v>300</v>
      </c>
      <c r="B226" s="2" t="s">
        <v>300</v>
      </c>
      <c r="C226" s="2" t="s">
        <v>301</v>
      </c>
      <c r="D226" s="2" t="s">
        <v>302</v>
      </c>
      <c r="E226" s="2" t="s">
        <v>1353</v>
      </c>
      <c r="F226" s="2" t="s">
        <v>1354</v>
      </c>
      <c r="G226" s="2" t="s">
        <v>1355</v>
      </c>
      <c r="H226" s="2" t="s">
        <v>22</v>
      </c>
      <c r="I226" s="2" t="s">
        <v>396</v>
      </c>
      <c r="J226" s="4" t="n">
        <v>45863</v>
      </c>
      <c r="K226" s="4" t="n">
        <v>45893</v>
      </c>
      <c r="L226" s="24" t="s">
        <v>397</v>
      </c>
      <c r="M226" s="4" t="n">
        <v>45868</v>
      </c>
      <c r="N226" s="22" t="n">
        <v>5</v>
      </c>
      <c r="O226" s="22" t="n">
        <v>-25</v>
      </c>
      <c r="P226" s="23" t="n">
        <f aca="false">L226*N226</f>
        <v>252.85</v>
      </c>
      <c r="Q226" s="21" t="n">
        <f aca="false">L226*O226</f>
        <v>-1264.25</v>
      </c>
    </row>
    <row r="227" customFormat="false" ht="14.25" hidden="false" customHeight="true" outlineLevel="0" collapsed="false">
      <c r="A227" s="2" t="s">
        <v>300</v>
      </c>
      <c r="B227" s="2" t="s">
        <v>300</v>
      </c>
      <c r="C227" s="2" t="s">
        <v>301</v>
      </c>
      <c r="D227" s="2" t="s">
        <v>302</v>
      </c>
      <c r="E227" s="2" t="s">
        <v>1356</v>
      </c>
      <c r="F227" s="2" t="s">
        <v>1357</v>
      </c>
      <c r="G227" s="2" t="s">
        <v>1358</v>
      </c>
      <c r="H227" s="2" t="s">
        <v>22</v>
      </c>
      <c r="I227" s="2" t="s">
        <v>1359</v>
      </c>
      <c r="J227" s="4" t="n">
        <v>45817</v>
      </c>
      <c r="K227" s="4" t="n">
        <v>45847</v>
      </c>
      <c r="L227" s="24" t="s">
        <v>1360</v>
      </c>
      <c r="M227" s="4" t="n">
        <v>45819</v>
      </c>
      <c r="N227" s="22" t="n">
        <v>2</v>
      </c>
      <c r="O227" s="22" t="n">
        <v>-28</v>
      </c>
      <c r="P227" s="23" t="n">
        <f aca="false">L227*N227</f>
        <v>159.68</v>
      </c>
      <c r="Q227" s="21" t="n">
        <f aca="false">L227*O227</f>
        <v>-2235.52</v>
      </c>
    </row>
    <row r="228" customFormat="false" ht="14.25" hidden="false" customHeight="true" outlineLevel="0" collapsed="false">
      <c r="A228" s="2" t="s">
        <v>300</v>
      </c>
      <c r="B228" s="2" t="s">
        <v>300</v>
      </c>
      <c r="C228" s="2" t="s">
        <v>308</v>
      </c>
      <c r="D228" s="2" t="s">
        <v>309</v>
      </c>
      <c r="E228" s="2" t="s">
        <v>1361</v>
      </c>
      <c r="F228" s="2" t="s">
        <v>1362</v>
      </c>
      <c r="G228" s="2" t="s">
        <v>1363</v>
      </c>
      <c r="H228" s="2" t="s">
        <v>22</v>
      </c>
      <c r="I228" s="2" t="s">
        <v>1364</v>
      </c>
      <c r="J228" s="4" t="n">
        <v>45909</v>
      </c>
      <c r="K228" s="4" t="n">
        <v>45938</v>
      </c>
      <c r="L228" s="24" t="n">
        <v>47196.93</v>
      </c>
      <c r="M228" s="4" t="n">
        <v>45918</v>
      </c>
      <c r="N228" s="22" t="n">
        <v>9</v>
      </c>
      <c r="O228" s="22" t="n">
        <v>-20</v>
      </c>
      <c r="P228" s="23" t="n">
        <f aca="false">L228*N228</f>
        <v>424772.37</v>
      </c>
      <c r="Q228" s="21" t="n">
        <f aca="false">L228*O228</f>
        <v>-943938.6</v>
      </c>
    </row>
    <row r="229" customFormat="false" ht="14.25" hidden="false" customHeight="true" outlineLevel="0" collapsed="false">
      <c r="A229" s="2" t="s">
        <v>300</v>
      </c>
      <c r="B229" s="2" t="s">
        <v>300</v>
      </c>
      <c r="C229" s="2" t="s">
        <v>308</v>
      </c>
      <c r="D229" s="2" t="s">
        <v>309</v>
      </c>
      <c r="E229" s="2" t="s">
        <v>1365</v>
      </c>
      <c r="F229" s="2" t="s">
        <v>1366</v>
      </c>
      <c r="G229" s="2" t="s">
        <v>1367</v>
      </c>
      <c r="H229" s="2" t="s">
        <v>22</v>
      </c>
      <c r="I229" s="2" t="s">
        <v>1368</v>
      </c>
      <c r="J229" s="4" t="n">
        <v>45836</v>
      </c>
      <c r="K229" s="4" t="n">
        <v>45866</v>
      </c>
      <c r="L229" s="24" t="s">
        <v>1369</v>
      </c>
      <c r="M229" s="4" t="n">
        <v>45861</v>
      </c>
      <c r="N229" s="22" t="n">
        <v>25</v>
      </c>
      <c r="O229" s="22" t="n">
        <v>-5</v>
      </c>
      <c r="P229" s="23" t="n">
        <f aca="false">L229*N229</f>
        <v>9242.5</v>
      </c>
      <c r="Q229" s="21" t="n">
        <f aca="false">L229*O229</f>
        <v>-1848.5</v>
      </c>
    </row>
    <row r="230" customFormat="false" ht="14.25" hidden="false" customHeight="true" outlineLevel="0" collapsed="false">
      <c r="A230" s="2" t="s">
        <v>300</v>
      </c>
      <c r="B230" s="2" t="s">
        <v>300</v>
      </c>
      <c r="C230" s="2" t="s">
        <v>301</v>
      </c>
      <c r="D230" s="2" t="s">
        <v>302</v>
      </c>
      <c r="E230" s="2" t="s">
        <v>1370</v>
      </c>
      <c r="F230" s="2" t="s">
        <v>1371</v>
      </c>
      <c r="G230" s="2" t="s">
        <v>1372</v>
      </c>
      <c r="H230" s="2" t="s">
        <v>22</v>
      </c>
      <c r="I230" s="2" t="s">
        <v>1373</v>
      </c>
      <c r="J230" s="4" t="n">
        <v>45907</v>
      </c>
      <c r="K230" s="4" t="n">
        <v>45937</v>
      </c>
      <c r="L230" s="24" t="s">
        <v>1374</v>
      </c>
      <c r="M230" s="4" t="n">
        <v>45922</v>
      </c>
      <c r="N230" s="22" t="n">
        <v>15</v>
      </c>
      <c r="O230" s="22" t="n">
        <v>-15</v>
      </c>
      <c r="P230" s="23" t="n">
        <f aca="false">L230*N230</f>
        <v>1602.75</v>
      </c>
      <c r="Q230" s="21" t="n">
        <f aca="false">L230*O230</f>
        <v>-1602.75</v>
      </c>
    </row>
    <row r="231" customFormat="false" ht="14.25" hidden="false" customHeight="true" outlineLevel="0" collapsed="false">
      <c r="A231" s="2" t="s">
        <v>300</v>
      </c>
      <c r="B231" s="2" t="s">
        <v>300</v>
      </c>
      <c r="C231" s="2" t="s">
        <v>1375</v>
      </c>
      <c r="D231" s="2" t="s">
        <v>1376</v>
      </c>
      <c r="E231" s="2" t="s">
        <v>1377</v>
      </c>
      <c r="F231" s="2" t="s">
        <v>1378</v>
      </c>
      <c r="G231" s="2" t="s">
        <v>1379</v>
      </c>
      <c r="H231" s="2" t="s">
        <v>22</v>
      </c>
      <c r="I231" s="2" t="s">
        <v>1380</v>
      </c>
      <c r="J231" s="4" t="n">
        <v>45719</v>
      </c>
      <c r="K231" s="4" t="n">
        <v>45749</v>
      </c>
      <c r="L231" s="24" t="s">
        <v>1381</v>
      </c>
      <c r="M231" s="4" t="n">
        <v>45736</v>
      </c>
      <c r="N231" s="22" t="n">
        <v>17</v>
      </c>
      <c r="O231" s="22" t="n">
        <v>-13</v>
      </c>
      <c r="P231" s="23" t="n">
        <f aca="false">L231*N231</f>
        <v>5304</v>
      </c>
      <c r="Q231" s="21" t="n">
        <f aca="false">L231*O231</f>
        <v>-4056</v>
      </c>
    </row>
    <row r="232" customFormat="false" ht="14.25" hidden="false" customHeight="true" outlineLevel="0" collapsed="false">
      <c r="A232" s="2" t="s">
        <v>300</v>
      </c>
      <c r="B232" s="2" t="s">
        <v>300</v>
      </c>
      <c r="C232" s="2" t="s">
        <v>320</v>
      </c>
      <c r="D232" s="2" t="s">
        <v>321</v>
      </c>
      <c r="E232" s="2" t="s">
        <v>1382</v>
      </c>
      <c r="F232" s="2" t="s">
        <v>1383</v>
      </c>
      <c r="G232" s="2" t="s">
        <v>1384</v>
      </c>
      <c r="H232" s="2" t="s">
        <v>22</v>
      </c>
      <c r="I232" s="2" t="s">
        <v>1385</v>
      </c>
      <c r="J232" s="4" t="n">
        <v>45671</v>
      </c>
      <c r="K232" s="4" t="n">
        <v>45698</v>
      </c>
      <c r="L232" s="24" t="n">
        <v>7218.59</v>
      </c>
      <c r="M232" s="4" t="n">
        <v>45692</v>
      </c>
      <c r="N232" s="22" t="n">
        <v>21</v>
      </c>
      <c r="O232" s="22" t="n">
        <v>-6</v>
      </c>
      <c r="P232" s="23" t="n">
        <f aca="false">L232*N232</f>
        <v>151590.39</v>
      </c>
      <c r="Q232" s="21" t="n">
        <f aca="false">L232*O232</f>
        <v>-43311.54</v>
      </c>
    </row>
    <row r="233" customFormat="false" ht="14.25" hidden="false" customHeight="true" outlineLevel="0" collapsed="false">
      <c r="A233" s="2" t="s">
        <v>300</v>
      </c>
      <c r="B233" s="2" t="s">
        <v>300</v>
      </c>
      <c r="C233" s="2" t="s">
        <v>301</v>
      </c>
      <c r="D233" s="2" t="s">
        <v>302</v>
      </c>
      <c r="E233" s="2" t="s">
        <v>1386</v>
      </c>
      <c r="F233" s="2" t="s">
        <v>1387</v>
      </c>
      <c r="G233" s="2" t="s">
        <v>1388</v>
      </c>
      <c r="H233" s="2" t="s">
        <v>22</v>
      </c>
      <c r="I233" s="2" t="s">
        <v>1389</v>
      </c>
      <c r="J233" s="4" t="n">
        <v>45758</v>
      </c>
      <c r="K233" s="4" t="n">
        <v>45792</v>
      </c>
      <c r="L233" s="24" t="s">
        <v>1390</v>
      </c>
      <c r="M233" s="4" t="n">
        <v>45783</v>
      </c>
      <c r="N233" s="22" t="n">
        <v>25</v>
      </c>
      <c r="O233" s="22" t="n">
        <v>-9</v>
      </c>
      <c r="P233" s="23" t="n">
        <f aca="false">L233*N233</f>
        <v>5117</v>
      </c>
      <c r="Q233" s="21" t="n">
        <f aca="false">L233*O233</f>
        <v>-1842.12</v>
      </c>
    </row>
    <row r="234" customFormat="false" ht="14.25" hidden="false" customHeight="true" outlineLevel="0" collapsed="false">
      <c r="A234" s="2" t="s">
        <v>300</v>
      </c>
      <c r="B234" s="2" t="s">
        <v>300</v>
      </c>
      <c r="C234" s="2" t="s">
        <v>301</v>
      </c>
      <c r="D234" s="2" t="s">
        <v>302</v>
      </c>
      <c r="E234" s="2" t="s">
        <v>1391</v>
      </c>
      <c r="F234" s="2" t="s">
        <v>1392</v>
      </c>
      <c r="G234" s="2" t="s">
        <v>1393</v>
      </c>
      <c r="H234" s="2" t="s">
        <v>22</v>
      </c>
      <c r="I234" s="2" t="s">
        <v>1394</v>
      </c>
      <c r="J234" s="4" t="n">
        <v>45907</v>
      </c>
      <c r="K234" s="4" t="n">
        <v>45937</v>
      </c>
      <c r="L234" s="24" t="s">
        <v>1395</v>
      </c>
      <c r="M234" s="4" t="n">
        <v>45922</v>
      </c>
      <c r="N234" s="22" t="n">
        <v>15</v>
      </c>
      <c r="O234" s="22" t="n">
        <v>-15</v>
      </c>
      <c r="P234" s="23" t="n">
        <f aca="false">L234*N234</f>
        <v>521.85</v>
      </c>
      <c r="Q234" s="21" t="n">
        <f aca="false">L234*O234</f>
        <v>-521.85</v>
      </c>
    </row>
    <row r="235" customFormat="false" ht="14.25" hidden="false" customHeight="true" outlineLevel="0" collapsed="false">
      <c r="A235" s="2" t="s">
        <v>300</v>
      </c>
      <c r="B235" s="2" t="s">
        <v>300</v>
      </c>
      <c r="C235" s="2" t="s">
        <v>374</v>
      </c>
      <c r="D235" s="2" t="s">
        <v>375</v>
      </c>
      <c r="E235" s="2" t="s">
        <v>1396</v>
      </c>
      <c r="F235" s="2" t="s">
        <v>1397</v>
      </c>
      <c r="G235" s="2" t="s">
        <v>1398</v>
      </c>
      <c r="H235" s="2" t="s">
        <v>22</v>
      </c>
      <c r="I235" s="2" t="s">
        <v>1399</v>
      </c>
      <c r="J235" s="4" t="n">
        <v>45861</v>
      </c>
      <c r="K235" s="4" t="n">
        <v>45923</v>
      </c>
      <c r="L235" s="24" t="n">
        <v>7540.87</v>
      </c>
      <c r="M235" s="4" t="n">
        <v>45918</v>
      </c>
      <c r="N235" s="22" t="n">
        <v>57</v>
      </c>
      <c r="O235" s="22" t="n">
        <v>-5</v>
      </c>
      <c r="P235" s="23" t="n">
        <f aca="false">L235*N235</f>
        <v>429829.59</v>
      </c>
      <c r="Q235" s="21" t="n">
        <f aca="false">L235*O235</f>
        <v>-37704.35</v>
      </c>
    </row>
    <row r="236" customFormat="false" ht="14.25" hidden="false" customHeight="true" outlineLevel="0" collapsed="false">
      <c r="A236" s="2" t="s">
        <v>300</v>
      </c>
      <c r="B236" s="2" t="s">
        <v>300</v>
      </c>
      <c r="C236" s="2" t="s">
        <v>427</v>
      </c>
      <c r="D236" s="2" t="s">
        <v>428</v>
      </c>
      <c r="E236" s="2" t="s">
        <v>1400</v>
      </c>
      <c r="F236" s="2" t="s">
        <v>1401</v>
      </c>
      <c r="G236" s="2" t="s">
        <v>1402</v>
      </c>
      <c r="H236" s="2" t="s">
        <v>22</v>
      </c>
      <c r="I236" s="2" t="s">
        <v>877</v>
      </c>
      <c r="J236" s="4" t="n">
        <v>45723</v>
      </c>
      <c r="K236" s="4" t="n">
        <v>45753</v>
      </c>
      <c r="L236" s="24" t="n">
        <v>2961.02</v>
      </c>
      <c r="M236" s="4" t="n">
        <v>45748</v>
      </c>
      <c r="N236" s="22" t="n">
        <v>25</v>
      </c>
      <c r="O236" s="22" t="n">
        <v>-5</v>
      </c>
      <c r="P236" s="23" t="n">
        <f aca="false">L236*N236</f>
        <v>74025.5</v>
      </c>
      <c r="Q236" s="21" t="n">
        <f aca="false">L236*O236</f>
        <v>-14805.1</v>
      </c>
    </row>
    <row r="237" customFormat="false" ht="14.25" hidden="false" customHeight="true" outlineLevel="0" collapsed="false">
      <c r="A237" s="2" t="s">
        <v>300</v>
      </c>
      <c r="B237" s="2" t="s">
        <v>300</v>
      </c>
      <c r="C237" s="2" t="s">
        <v>320</v>
      </c>
      <c r="D237" s="2" t="s">
        <v>321</v>
      </c>
      <c r="E237" s="2" t="s">
        <v>1403</v>
      </c>
      <c r="F237" s="2" t="s">
        <v>1404</v>
      </c>
      <c r="G237" s="2" t="s">
        <v>1405</v>
      </c>
      <c r="H237" s="2" t="s">
        <v>22</v>
      </c>
      <c r="I237" s="2" t="s">
        <v>1406</v>
      </c>
      <c r="J237" s="4" t="n">
        <v>45728</v>
      </c>
      <c r="K237" s="4" t="n">
        <v>45756</v>
      </c>
      <c r="L237" s="24" t="s">
        <v>1407</v>
      </c>
      <c r="M237" s="4" t="n">
        <v>45750</v>
      </c>
      <c r="N237" s="22" t="n">
        <v>22</v>
      </c>
      <c r="O237" s="22" t="n">
        <v>-6</v>
      </c>
      <c r="P237" s="23" t="n">
        <f aca="false">L237*N237</f>
        <v>18204.34</v>
      </c>
      <c r="Q237" s="21" t="n">
        <f aca="false">L237*O237</f>
        <v>-4964.82</v>
      </c>
    </row>
    <row r="238" customFormat="false" ht="14.25" hidden="false" customHeight="true" outlineLevel="0" collapsed="false">
      <c r="A238" s="2" t="s">
        <v>300</v>
      </c>
      <c r="B238" s="2" t="s">
        <v>300</v>
      </c>
      <c r="C238" s="2" t="s">
        <v>1408</v>
      </c>
      <c r="D238" s="2" t="s">
        <v>1409</v>
      </c>
      <c r="E238" s="2" t="s">
        <v>1410</v>
      </c>
      <c r="F238" s="2" t="s">
        <v>1411</v>
      </c>
      <c r="G238" s="2" t="s">
        <v>1412</v>
      </c>
      <c r="H238" s="2" t="s">
        <v>22</v>
      </c>
      <c r="I238" s="2" t="s">
        <v>1413</v>
      </c>
      <c r="J238" s="4" t="n">
        <v>46008</v>
      </c>
      <c r="K238" s="4" t="n">
        <v>46038</v>
      </c>
      <c r="L238" s="24" t="s">
        <v>1414</v>
      </c>
      <c r="M238" s="4" t="n">
        <v>46010</v>
      </c>
      <c r="N238" s="22" t="n">
        <v>2</v>
      </c>
      <c r="O238" s="22" t="n">
        <v>-28</v>
      </c>
      <c r="P238" s="23" t="n">
        <f aca="false">L238*N238</f>
        <v>1278.94</v>
      </c>
      <c r="Q238" s="21" t="n">
        <f aca="false">L238*O238</f>
        <v>-17905.16</v>
      </c>
    </row>
    <row r="239" customFormat="false" ht="14.25" hidden="false" customHeight="true" outlineLevel="0" collapsed="false">
      <c r="A239" s="2" t="s">
        <v>300</v>
      </c>
      <c r="B239" s="2" t="s">
        <v>300</v>
      </c>
      <c r="C239" s="2" t="s">
        <v>1415</v>
      </c>
      <c r="D239" s="2" t="s">
        <v>399</v>
      </c>
      <c r="E239" s="2" t="s">
        <v>1416</v>
      </c>
      <c r="F239" s="2" t="s">
        <v>1417</v>
      </c>
      <c r="G239" s="2" t="s">
        <v>1418</v>
      </c>
      <c r="H239" s="2" t="s">
        <v>22</v>
      </c>
      <c r="I239" s="2" t="s">
        <v>403</v>
      </c>
      <c r="J239" s="4" t="n">
        <v>46010</v>
      </c>
      <c r="K239" s="4" t="n">
        <v>46040</v>
      </c>
      <c r="L239" s="24" t="n">
        <v>3500</v>
      </c>
      <c r="M239" s="4" t="n">
        <v>46014</v>
      </c>
      <c r="N239" s="22" t="n">
        <v>4</v>
      </c>
      <c r="O239" s="22" t="n">
        <v>-26</v>
      </c>
      <c r="P239" s="23" t="n">
        <f aca="false">L239*N239</f>
        <v>14000</v>
      </c>
      <c r="Q239" s="21" t="n">
        <f aca="false">L239*O239</f>
        <v>-91000</v>
      </c>
    </row>
    <row r="240" customFormat="false" ht="14.25" hidden="false" customHeight="true" outlineLevel="0" collapsed="false">
      <c r="A240" s="2" t="s">
        <v>300</v>
      </c>
      <c r="B240" s="2" t="s">
        <v>300</v>
      </c>
      <c r="C240" s="2" t="s">
        <v>1375</v>
      </c>
      <c r="D240" s="2" t="s">
        <v>1376</v>
      </c>
      <c r="E240" s="2" t="s">
        <v>1419</v>
      </c>
      <c r="F240" s="2" t="s">
        <v>1420</v>
      </c>
      <c r="G240" s="2" t="s">
        <v>1421</v>
      </c>
      <c r="H240" s="2" t="s">
        <v>22</v>
      </c>
      <c r="I240" s="2" t="s">
        <v>1422</v>
      </c>
      <c r="J240" s="4" t="n">
        <v>45719</v>
      </c>
      <c r="K240" s="4" t="n">
        <v>45749</v>
      </c>
      <c r="L240" s="24" t="n">
        <v>1674</v>
      </c>
      <c r="M240" s="4" t="n">
        <v>45736</v>
      </c>
      <c r="N240" s="22" t="n">
        <v>17</v>
      </c>
      <c r="O240" s="22" t="n">
        <v>-13</v>
      </c>
      <c r="P240" s="23" t="n">
        <f aca="false">L240*N240</f>
        <v>28458</v>
      </c>
      <c r="Q240" s="21" t="n">
        <f aca="false">L240*O240</f>
        <v>-21762</v>
      </c>
    </row>
    <row r="241" customFormat="false" ht="14.25" hidden="false" customHeight="true" outlineLevel="0" collapsed="false">
      <c r="A241" s="2" t="s">
        <v>300</v>
      </c>
      <c r="B241" s="2" t="s">
        <v>300</v>
      </c>
      <c r="C241" s="2" t="s">
        <v>57</v>
      </c>
      <c r="D241" s="2" t="s">
        <v>58</v>
      </c>
      <c r="E241" s="2" t="s">
        <v>1423</v>
      </c>
      <c r="F241" s="2" t="s">
        <v>1424</v>
      </c>
      <c r="G241" s="2" t="s">
        <v>1425</v>
      </c>
      <c r="H241" s="2" t="s">
        <v>22</v>
      </c>
      <c r="I241" s="2" t="s">
        <v>1426</v>
      </c>
      <c r="J241" s="4" t="n">
        <v>45839</v>
      </c>
      <c r="K241" s="4" t="n">
        <v>45869</v>
      </c>
      <c r="L241" s="24" t="n">
        <v>1530</v>
      </c>
      <c r="M241" s="4" t="n">
        <v>45842</v>
      </c>
      <c r="N241" s="22" t="n">
        <v>3</v>
      </c>
      <c r="O241" s="22" t="n">
        <v>-27</v>
      </c>
      <c r="P241" s="23" t="n">
        <f aca="false">L241*N241</f>
        <v>4590</v>
      </c>
      <c r="Q241" s="21" t="n">
        <f aca="false">L241*O241</f>
        <v>-41310</v>
      </c>
    </row>
    <row r="242" customFormat="false" ht="14.25" hidden="false" customHeight="true" outlineLevel="0" collapsed="false">
      <c r="A242" s="2" t="s">
        <v>300</v>
      </c>
      <c r="B242" s="2" t="s">
        <v>300</v>
      </c>
      <c r="C242" s="2" t="s">
        <v>367</v>
      </c>
      <c r="D242" s="2" t="s">
        <v>368</v>
      </c>
      <c r="E242" s="2" t="s">
        <v>1427</v>
      </c>
      <c r="F242" s="2" t="s">
        <v>1428</v>
      </c>
      <c r="G242" s="2" t="s">
        <v>1429</v>
      </c>
      <c r="H242" s="2" t="s">
        <v>22</v>
      </c>
      <c r="I242" s="2" t="s">
        <v>487</v>
      </c>
      <c r="J242" s="4" t="n">
        <v>45761</v>
      </c>
      <c r="K242" s="4" t="n">
        <v>45791</v>
      </c>
      <c r="L242" s="24" t="s">
        <v>488</v>
      </c>
      <c r="M242" s="4" t="n">
        <v>45783</v>
      </c>
      <c r="N242" s="22" t="n">
        <v>22</v>
      </c>
      <c r="O242" s="22" t="n">
        <v>-8</v>
      </c>
      <c r="P242" s="23" t="n">
        <f aca="false">L242*N242</f>
        <v>20526</v>
      </c>
      <c r="Q242" s="21" t="n">
        <f aca="false">L242*O242</f>
        <v>-7464</v>
      </c>
    </row>
    <row r="243" customFormat="false" ht="14.25" hidden="false" customHeight="true" outlineLevel="0" collapsed="false">
      <c r="A243" s="2" t="s">
        <v>300</v>
      </c>
      <c r="B243" s="2" t="s">
        <v>300</v>
      </c>
      <c r="C243" s="2" t="s">
        <v>308</v>
      </c>
      <c r="D243" s="2" t="s">
        <v>309</v>
      </c>
      <c r="E243" s="2" t="s">
        <v>1430</v>
      </c>
      <c r="F243" s="2" t="s">
        <v>1431</v>
      </c>
      <c r="G243" s="2" t="s">
        <v>1432</v>
      </c>
      <c r="H243" s="2" t="s">
        <v>22</v>
      </c>
      <c r="I243" s="2" t="s">
        <v>1433</v>
      </c>
      <c r="J243" s="4" t="n">
        <v>45877</v>
      </c>
      <c r="K243" s="4" t="n">
        <v>45907</v>
      </c>
      <c r="L243" s="24" t="n">
        <v>1081.5</v>
      </c>
      <c r="M243" s="4" t="n">
        <v>45887</v>
      </c>
      <c r="N243" s="22" t="n">
        <v>10</v>
      </c>
      <c r="O243" s="22" t="n">
        <v>-20</v>
      </c>
      <c r="P243" s="23" t="n">
        <f aca="false">L243*N243</f>
        <v>10815</v>
      </c>
      <c r="Q243" s="21" t="n">
        <f aca="false">L243*O243</f>
        <v>-21630</v>
      </c>
    </row>
    <row r="244" customFormat="false" ht="14.25" hidden="false" customHeight="true" outlineLevel="0" collapsed="false">
      <c r="A244" s="2" t="s">
        <v>300</v>
      </c>
      <c r="B244" s="2" t="s">
        <v>300</v>
      </c>
      <c r="C244" s="2" t="s">
        <v>374</v>
      </c>
      <c r="D244" s="2" t="s">
        <v>375</v>
      </c>
      <c r="E244" s="2" t="s">
        <v>1434</v>
      </c>
      <c r="F244" s="2" t="s">
        <v>1435</v>
      </c>
      <c r="G244" s="2" t="s">
        <v>1436</v>
      </c>
      <c r="H244" s="2" t="s">
        <v>22</v>
      </c>
      <c r="I244" s="2" t="s">
        <v>1437</v>
      </c>
      <c r="J244" s="4" t="n">
        <v>45855</v>
      </c>
      <c r="K244" s="4" t="n">
        <v>45917</v>
      </c>
      <c r="L244" s="24" t="n">
        <v>5986.56</v>
      </c>
      <c r="M244" s="4" t="n">
        <v>45887</v>
      </c>
      <c r="N244" s="22" t="n">
        <v>32</v>
      </c>
      <c r="O244" s="22" t="n">
        <v>-30</v>
      </c>
      <c r="P244" s="23" t="n">
        <f aca="false">L244*N244</f>
        <v>191569.92</v>
      </c>
      <c r="Q244" s="21" t="n">
        <f aca="false">L244*O244</f>
        <v>-179596.8</v>
      </c>
    </row>
    <row r="245" customFormat="false" ht="14.25" hidden="false" customHeight="true" outlineLevel="0" collapsed="false">
      <c r="A245" s="2" t="s">
        <v>300</v>
      </c>
      <c r="B245" s="2" t="s">
        <v>300</v>
      </c>
      <c r="C245" s="2" t="s">
        <v>367</v>
      </c>
      <c r="D245" s="2" t="s">
        <v>368</v>
      </c>
      <c r="E245" s="2" t="s">
        <v>1438</v>
      </c>
      <c r="F245" s="2" t="s">
        <v>1439</v>
      </c>
      <c r="G245" s="2" t="s">
        <v>1440</v>
      </c>
      <c r="H245" s="2" t="s">
        <v>22</v>
      </c>
      <c r="I245" s="2" t="s">
        <v>482</v>
      </c>
      <c r="J245" s="4" t="n">
        <v>45642</v>
      </c>
      <c r="K245" s="4" t="n">
        <v>45687</v>
      </c>
      <c r="L245" s="24" t="s">
        <v>483</v>
      </c>
      <c r="M245" s="4" t="n">
        <v>45681</v>
      </c>
      <c r="N245" s="22" t="n">
        <v>39</v>
      </c>
      <c r="O245" s="22" t="n">
        <v>-6</v>
      </c>
      <c r="P245" s="23" t="n">
        <f aca="false">L245*N245</f>
        <v>3860.22</v>
      </c>
      <c r="Q245" s="21" t="n">
        <f aca="false">L245*O245</f>
        <v>-593.88</v>
      </c>
    </row>
    <row r="246" customFormat="false" ht="14.25" hidden="false" customHeight="true" outlineLevel="0" collapsed="false">
      <c r="A246" s="2" t="s">
        <v>300</v>
      </c>
      <c r="B246" s="2" t="s">
        <v>300</v>
      </c>
      <c r="C246" s="2" t="s">
        <v>337</v>
      </c>
      <c r="D246" s="2" t="s">
        <v>338</v>
      </c>
      <c r="E246" s="2" t="s">
        <v>1441</v>
      </c>
      <c r="F246" s="2" t="s">
        <v>1442</v>
      </c>
      <c r="G246" s="2" t="s">
        <v>1443</v>
      </c>
      <c r="H246" s="2" t="s">
        <v>22</v>
      </c>
      <c r="I246" s="2" t="s">
        <v>1444</v>
      </c>
      <c r="J246" s="4" t="n">
        <v>45650</v>
      </c>
      <c r="K246" s="4" t="n">
        <v>45680</v>
      </c>
      <c r="L246" s="24" t="s">
        <v>1445</v>
      </c>
      <c r="M246" s="4" t="n">
        <v>45674</v>
      </c>
      <c r="N246" s="22" t="n">
        <v>24</v>
      </c>
      <c r="O246" s="22" t="n">
        <v>-6</v>
      </c>
      <c r="P246" s="23" t="n">
        <f aca="false">L246*N246</f>
        <v>146.4</v>
      </c>
      <c r="Q246" s="21" t="n">
        <f aca="false">L246*O246</f>
        <v>-36.6</v>
      </c>
    </row>
    <row r="247" customFormat="false" ht="14.25" hidden="false" customHeight="true" outlineLevel="0" collapsed="false">
      <c r="A247" s="2" t="s">
        <v>300</v>
      </c>
      <c r="B247" s="2" t="s">
        <v>300</v>
      </c>
      <c r="C247" s="2" t="s">
        <v>308</v>
      </c>
      <c r="D247" s="2" t="s">
        <v>309</v>
      </c>
      <c r="E247" s="2" t="s">
        <v>1446</v>
      </c>
      <c r="F247" s="2" t="s">
        <v>1447</v>
      </c>
      <c r="G247" s="2" t="s">
        <v>1448</v>
      </c>
      <c r="H247" s="2" t="s">
        <v>22</v>
      </c>
      <c r="I247" s="2" t="s">
        <v>1449</v>
      </c>
      <c r="J247" s="4" t="n">
        <v>45897</v>
      </c>
      <c r="K247" s="4" t="n">
        <v>45926</v>
      </c>
      <c r="L247" s="24" t="s">
        <v>1450</v>
      </c>
      <c r="M247" s="4" t="n">
        <v>45918</v>
      </c>
      <c r="N247" s="22" t="n">
        <v>21</v>
      </c>
      <c r="O247" s="22" t="n">
        <v>-8</v>
      </c>
      <c r="P247" s="23" t="n">
        <f aca="false">L247*N247</f>
        <v>1523.34</v>
      </c>
      <c r="Q247" s="21" t="n">
        <f aca="false">L247*O247</f>
        <v>-580.32</v>
      </c>
    </row>
    <row r="248" customFormat="false" ht="14.25" hidden="false" customHeight="true" outlineLevel="0" collapsed="false">
      <c r="A248" s="2" t="s">
        <v>300</v>
      </c>
      <c r="B248" s="2" t="s">
        <v>300</v>
      </c>
      <c r="C248" s="2" t="s">
        <v>320</v>
      </c>
      <c r="D248" s="2" t="s">
        <v>321</v>
      </c>
      <c r="E248" s="2" t="s">
        <v>1451</v>
      </c>
      <c r="F248" s="2" t="s">
        <v>1452</v>
      </c>
      <c r="G248" s="2" t="s">
        <v>1453</v>
      </c>
      <c r="H248" s="2" t="s">
        <v>22</v>
      </c>
      <c r="I248" s="2" t="s">
        <v>1454</v>
      </c>
      <c r="J248" s="4" t="n">
        <v>45728</v>
      </c>
      <c r="K248" s="4" t="n">
        <v>45756</v>
      </c>
      <c r="L248" s="24" t="s">
        <v>1455</v>
      </c>
      <c r="M248" s="4" t="n">
        <v>45750</v>
      </c>
      <c r="N248" s="22" t="n">
        <v>22</v>
      </c>
      <c r="O248" s="22" t="n">
        <v>-6</v>
      </c>
      <c r="P248" s="23" t="n">
        <f aca="false">L248*N248</f>
        <v>15928.88</v>
      </c>
      <c r="Q248" s="21" t="n">
        <f aca="false">L248*O248</f>
        <v>-4344.24</v>
      </c>
    </row>
    <row r="249" customFormat="false" ht="14.25" hidden="false" customHeight="true" outlineLevel="0" collapsed="false">
      <c r="A249" s="2" t="s">
        <v>300</v>
      </c>
      <c r="B249" s="2" t="s">
        <v>300</v>
      </c>
      <c r="C249" s="2" t="s">
        <v>374</v>
      </c>
      <c r="D249" s="2" t="s">
        <v>375</v>
      </c>
      <c r="E249" s="2" t="s">
        <v>1456</v>
      </c>
      <c r="F249" s="2" t="s">
        <v>1457</v>
      </c>
      <c r="G249" s="2" t="s">
        <v>1458</v>
      </c>
      <c r="H249" s="2" t="s">
        <v>22</v>
      </c>
      <c r="I249" s="2" t="s">
        <v>1459</v>
      </c>
      <c r="J249" s="4" t="n">
        <v>45757</v>
      </c>
      <c r="K249" s="4" t="n">
        <v>45818</v>
      </c>
      <c r="L249" s="24" t="n">
        <v>1879.96</v>
      </c>
      <c r="M249" s="4" t="n">
        <v>45792</v>
      </c>
      <c r="N249" s="22" t="n">
        <v>35</v>
      </c>
      <c r="O249" s="22" t="n">
        <v>-26</v>
      </c>
      <c r="P249" s="23" t="n">
        <f aca="false">L249*N249</f>
        <v>65798.6</v>
      </c>
      <c r="Q249" s="21" t="n">
        <f aca="false">L249*O249</f>
        <v>-48878.96</v>
      </c>
    </row>
    <row r="250" customFormat="false" ht="14.25" hidden="false" customHeight="true" outlineLevel="0" collapsed="false">
      <c r="A250" s="2" t="s">
        <v>300</v>
      </c>
      <c r="B250" s="2" t="s">
        <v>300</v>
      </c>
      <c r="C250" s="2" t="s">
        <v>374</v>
      </c>
      <c r="D250" s="2" t="s">
        <v>375</v>
      </c>
      <c r="E250" s="2" t="s">
        <v>1460</v>
      </c>
      <c r="F250" s="2" t="s">
        <v>1461</v>
      </c>
      <c r="G250" s="2" t="s">
        <v>1462</v>
      </c>
      <c r="H250" s="2" t="s">
        <v>22</v>
      </c>
      <c r="I250" s="2" t="s">
        <v>1463</v>
      </c>
      <c r="J250" s="4" t="n">
        <v>45973</v>
      </c>
      <c r="K250" s="4" t="n">
        <v>46033</v>
      </c>
      <c r="L250" s="24" t="n">
        <v>21784.85</v>
      </c>
      <c r="M250" s="4" t="n">
        <v>45987</v>
      </c>
      <c r="N250" s="22" t="n">
        <v>14</v>
      </c>
      <c r="O250" s="22" t="n">
        <v>-46</v>
      </c>
      <c r="P250" s="23" t="n">
        <f aca="false">L250*N250</f>
        <v>304987.9</v>
      </c>
      <c r="Q250" s="21" t="n">
        <f aca="false">L250*O250</f>
        <v>-1002103.1</v>
      </c>
    </row>
    <row r="251" customFormat="false" ht="14.25" hidden="false" customHeight="true" outlineLevel="0" collapsed="false">
      <c r="A251" s="2" t="s">
        <v>300</v>
      </c>
      <c r="B251" s="2" t="s">
        <v>300</v>
      </c>
      <c r="C251" s="2" t="s">
        <v>320</v>
      </c>
      <c r="D251" s="2" t="s">
        <v>321</v>
      </c>
      <c r="E251" s="2" t="s">
        <v>1464</v>
      </c>
      <c r="F251" s="2" t="s">
        <v>1465</v>
      </c>
      <c r="G251" s="2" t="s">
        <v>1466</v>
      </c>
      <c r="H251" s="2" t="s">
        <v>22</v>
      </c>
      <c r="I251" s="2" t="s">
        <v>1467</v>
      </c>
      <c r="J251" s="4" t="n">
        <v>45880</v>
      </c>
      <c r="K251" s="4" t="n">
        <v>45908</v>
      </c>
      <c r="L251" s="24" t="s">
        <v>1468</v>
      </c>
      <c r="M251" s="4" t="n">
        <v>45896</v>
      </c>
      <c r="N251" s="22" t="n">
        <v>16</v>
      </c>
      <c r="O251" s="22" t="n">
        <v>-12</v>
      </c>
      <c r="P251" s="23" t="n">
        <f aca="false">L251*N251</f>
        <v>8522.88</v>
      </c>
      <c r="Q251" s="21" t="n">
        <f aca="false">L251*O251</f>
        <v>-6392.16</v>
      </c>
    </row>
    <row r="252" customFormat="false" ht="14.25" hidden="false" customHeight="true" outlineLevel="0" collapsed="false">
      <c r="A252" s="2" t="s">
        <v>300</v>
      </c>
      <c r="B252" s="2" t="s">
        <v>300</v>
      </c>
      <c r="C252" s="2" t="s">
        <v>308</v>
      </c>
      <c r="D252" s="2" t="s">
        <v>309</v>
      </c>
      <c r="E252" s="2" t="s">
        <v>1469</v>
      </c>
      <c r="F252" s="2" t="s">
        <v>1470</v>
      </c>
      <c r="G252" s="2" t="s">
        <v>1471</v>
      </c>
      <c r="H252" s="2" t="s">
        <v>22</v>
      </c>
      <c r="I252" s="2" t="s">
        <v>1472</v>
      </c>
      <c r="J252" s="4" t="n">
        <v>45918</v>
      </c>
      <c r="K252" s="4" t="n">
        <v>45947</v>
      </c>
      <c r="L252" s="24" t="s">
        <v>1473</v>
      </c>
      <c r="M252" s="4" t="n">
        <v>45943</v>
      </c>
      <c r="N252" s="22" t="n">
        <v>25</v>
      </c>
      <c r="O252" s="22" t="n">
        <v>-4</v>
      </c>
      <c r="P252" s="23" t="n">
        <f aca="false">L252*N252</f>
        <v>14529.25</v>
      </c>
      <c r="Q252" s="21" t="n">
        <f aca="false">L252*O252</f>
        <v>-2324.68</v>
      </c>
    </row>
    <row r="253" customFormat="false" ht="14.25" hidden="false" customHeight="true" outlineLevel="0" collapsed="false">
      <c r="A253" s="2" t="s">
        <v>300</v>
      </c>
      <c r="B253" s="2" t="s">
        <v>300</v>
      </c>
      <c r="C253" s="2" t="s">
        <v>1474</v>
      </c>
      <c r="D253" s="2" t="s">
        <v>1475</v>
      </c>
      <c r="E253" s="2" t="s">
        <v>1476</v>
      </c>
      <c r="F253" s="2" t="s">
        <v>1477</v>
      </c>
      <c r="G253" s="2" t="s">
        <v>1478</v>
      </c>
      <c r="H253" s="2" t="s">
        <v>22</v>
      </c>
      <c r="I253" s="2" t="s">
        <v>1479</v>
      </c>
      <c r="J253" s="4" t="n">
        <v>45835</v>
      </c>
      <c r="K253" s="4" t="n">
        <v>45865</v>
      </c>
      <c r="L253" s="24" t="n">
        <v>8079.04</v>
      </c>
      <c r="M253" s="4" t="n">
        <v>45846</v>
      </c>
      <c r="N253" s="22" t="n">
        <v>11</v>
      </c>
      <c r="O253" s="22" t="n">
        <v>-19</v>
      </c>
      <c r="P253" s="23" t="n">
        <f aca="false">L253*N253</f>
        <v>88869.44</v>
      </c>
      <c r="Q253" s="21" t="n">
        <f aca="false">L253*O253</f>
        <v>-153501.76</v>
      </c>
    </row>
    <row r="254" customFormat="false" ht="14.25" hidden="false" customHeight="true" outlineLevel="0" collapsed="false">
      <c r="A254" s="2" t="s">
        <v>300</v>
      </c>
      <c r="B254" s="2" t="s">
        <v>300</v>
      </c>
      <c r="C254" s="2" t="s">
        <v>308</v>
      </c>
      <c r="D254" s="2" t="s">
        <v>309</v>
      </c>
      <c r="E254" s="2" t="s">
        <v>1480</v>
      </c>
      <c r="F254" s="2" t="s">
        <v>1481</v>
      </c>
      <c r="G254" s="2" t="s">
        <v>1482</v>
      </c>
      <c r="H254" s="2" t="s">
        <v>22</v>
      </c>
      <c r="I254" s="2" t="s">
        <v>1483</v>
      </c>
      <c r="J254" s="4" t="n">
        <v>46008</v>
      </c>
      <c r="K254" s="4" t="n">
        <v>46038</v>
      </c>
      <c r="L254" s="24" t="s">
        <v>1484</v>
      </c>
      <c r="M254" s="4" t="n">
        <v>46014</v>
      </c>
      <c r="N254" s="22" t="n">
        <v>6</v>
      </c>
      <c r="O254" s="22" t="n">
        <v>-24</v>
      </c>
      <c r="P254" s="23" t="n">
        <f aca="false">L254*N254</f>
        <v>420.3</v>
      </c>
      <c r="Q254" s="21" t="n">
        <f aca="false">L254*O254</f>
        <v>-1681.2</v>
      </c>
    </row>
    <row r="255" customFormat="false" ht="14.25" hidden="false" customHeight="true" outlineLevel="0" collapsed="false">
      <c r="A255" s="2" t="s">
        <v>300</v>
      </c>
      <c r="B255" s="2" t="s">
        <v>300</v>
      </c>
      <c r="C255" s="2" t="s">
        <v>367</v>
      </c>
      <c r="D255" s="2" t="s">
        <v>368</v>
      </c>
      <c r="E255" s="2" t="s">
        <v>1485</v>
      </c>
      <c r="F255" s="2" t="s">
        <v>1486</v>
      </c>
      <c r="G255" s="2" t="s">
        <v>1487</v>
      </c>
      <c r="H255" s="2" t="s">
        <v>22</v>
      </c>
      <c r="I255" s="2" t="s">
        <v>1488</v>
      </c>
      <c r="J255" s="4" t="n">
        <v>45703</v>
      </c>
      <c r="K255" s="4" t="n">
        <v>45733</v>
      </c>
      <c r="L255" s="24" t="s">
        <v>1489</v>
      </c>
      <c r="M255" s="4" t="n">
        <v>45722</v>
      </c>
      <c r="N255" s="22" t="n">
        <v>19</v>
      </c>
      <c r="O255" s="22" t="n">
        <v>-11</v>
      </c>
      <c r="P255" s="23" t="n">
        <f aca="false">L255*N255</f>
        <v>3410.12</v>
      </c>
      <c r="Q255" s="21" t="n">
        <f aca="false">L255*O255</f>
        <v>-1974.28</v>
      </c>
    </row>
    <row r="256" customFormat="false" ht="14.25" hidden="false" customHeight="true" outlineLevel="0" collapsed="false">
      <c r="A256" s="2" t="s">
        <v>300</v>
      </c>
      <c r="B256" s="2" t="s">
        <v>300</v>
      </c>
      <c r="C256" s="2" t="s">
        <v>24</v>
      </c>
      <c r="D256" s="2" t="s">
        <v>24</v>
      </c>
      <c r="E256" s="2" t="s">
        <v>1490</v>
      </c>
      <c r="F256" s="2" t="s">
        <v>1491</v>
      </c>
      <c r="G256" s="2" t="s">
        <v>1492</v>
      </c>
      <c r="H256" s="2" t="s">
        <v>22</v>
      </c>
      <c r="I256" s="2" t="s">
        <v>1493</v>
      </c>
      <c r="J256" s="4" t="n">
        <v>45944</v>
      </c>
      <c r="K256" s="4" t="n">
        <v>45974</v>
      </c>
      <c r="L256" s="24" t="s">
        <v>1494</v>
      </c>
      <c r="M256" s="4" t="n">
        <v>45959</v>
      </c>
      <c r="N256" s="22" t="n">
        <v>15</v>
      </c>
      <c r="O256" s="22" t="n">
        <v>-15</v>
      </c>
      <c r="P256" s="23" t="n">
        <f aca="false">L256*N256</f>
        <v>3550.2</v>
      </c>
      <c r="Q256" s="21" t="n">
        <f aca="false">L256*O256</f>
        <v>-3550.2</v>
      </c>
    </row>
    <row r="257" customFormat="false" ht="14.25" hidden="false" customHeight="true" outlineLevel="0" collapsed="false">
      <c r="A257" s="2" t="s">
        <v>300</v>
      </c>
      <c r="B257" s="2" t="s">
        <v>300</v>
      </c>
      <c r="C257" s="2" t="s">
        <v>308</v>
      </c>
      <c r="D257" s="2" t="s">
        <v>309</v>
      </c>
      <c r="E257" s="2" t="s">
        <v>1495</v>
      </c>
      <c r="F257" s="2" t="s">
        <v>1496</v>
      </c>
      <c r="G257" s="2" t="s">
        <v>1497</v>
      </c>
      <c r="H257" s="2" t="s">
        <v>22</v>
      </c>
      <c r="I257" s="2" t="s">
        <v>1498</v>
      </c>
      <c r="J257" s="4" t="n">
        <v>45828</v>
      </c>
      <c r="K257" s="4" t="n">
        <v>45858</v>
      </c>
      <c r="L257" s="24" t="s">
        <v>1499</v>
      </c>
      <c r="M257" s="4" t="n">
        <v>45838</v>
      </c>
      <c r="N257" s="22" t="n">
        <v>10</v>
      </c>
      <c r="O257" s="22" t="n">
        <v>-20</v>
      </c>
      <c r="P257" s="23" t="n">
        <f aca="false">L257*N257</f>
        <v>4276.9</v>
      </c>
      <c r="Q257" s="21" t="n">
        <f aca="false">L257*O257</f>
        <v>-8553.8</v>
      </c>
    </row>
    <row r="258" customFormat="false" ht="14.25" hidden="false" customHeight="true" outlineLevel="0" collapsed="false">
      <c r="A258" s="2" t="s">
        <v>300</v>
      </c>
      <c r="B258" s="2" t="s">
        <v>300</v>
      </c>
      <c r="C258" s="2" t="s">
        <v>320</v>
      </c>
      <c r="D258" s="2" t="s">
        <v>321</v>
      </c>
      <c r="E258" s="2" t="s">
        <v>1500</v>
      </c>
      <c r="F258" s="2" t="s">
        <v>1501</v>
      </c>
      <c r="G258" s="2" t="s">
        <v>1502</v>
      </c>
      <c r="H258" s="2" t="s">
        <v>22</v>
      </c>
      <c r="I258" s="2" t="s">
        <v>1503</v>
      </c>
      <c r="J258" s="4" t="n">
        <v>45671</v>
      </c>
      <c r="K258" s="4" t="n">
        <v>45698</v>
      </c>
      <c r="L258" s="24" t="s">
        <v>1504</v>
      </c>
      <c r="M258" s="4" t="n">
        <v>45692</v>
      </c>
      <c r="N258" s="22" t="n">
        <v>21</v>
      </c>
      <c r="O258" s="22" t="n">
        <v>-6</v>
      </c>
      <c r="P258" s="23" t="n">
        <f aca="false">L258*N258</f>
        <v>19247.97</v>
      </c>
      <c r="Q258" s="21" t="n">
        <f aca="false">L258*O258</f>
        <v>-5499.42</v>
      </c>
    </row>
    <row r="259" customFormat="false" ht="14.25" hidden="false" customHeight="true" outlineLevel="0" collapsed="false">
      <c r="A259" s="2" t="s">
        <v>300</v>
      </c>
      <c r="B259" s="2" t="s">
        <v>300</v>
      </c>
      <c r="C259" s="2" t="s">
        <v>472</v>
      </c>
      <c r="D259" s="2" t="s">
        <v>473</v>
      </c>
      <c r="E259" s="2" t="s">
        <v>1505</v>
      </c>
      <c r="F259" s="2" t="s">
        <v>1506</v>
      </c>
      <c r="G259" s="2" t="s">
        <v>1507</v>
      </c>
      <c r="H259" s="2" t="s">
        <v>22</v>
      </c>
      <c r="I259" s="2" t="s">
        <v>1508</v>
      </c>
      <c r="J259" s="4" t="n">
        <v>45846</v>
      </c>
      <c r="K259" s="4" t="n">
        <v>45876</v>
      </c>
      <c r="L259" s="24" t="s">
        <v>1509</v>
      </c>
      <c r="M259" s="4" t="n">
        <v>45862</v>
      </c>
      <c r="N259" s="22" t="n">
        <v>16</v>
      </c>
      <c r="O259" s="22" t="n">
        <v>-14</v>
      </c>
      <c r="P259" s="23" t="n">
        <f aca="false">L259*N259</f>
        <v>6320</v>
      </c>
      <c r="Q259" s="21" t="n">
        <f aca="false">L259*O259</f>
        <v>-5530</v>
      </c>
    </row>
    <row r="260" customFormat="false" ht="14.25" hidden="false" customHeight="true" outlineLevel="0" collapsed="false">
      <c r="A260" s="2" t="s">
        <v>300</v>
      </c>
      <c r="B260" s="2" t="s">
        <v>300</v>
      </c>
      <c r="C260" s="2" t="s">
        <v>308</v>
      </c>
      <c r="D260" s="2" t="s">
        <v>309</v>
      </c>
      <c r="E260" s="2" t="s">
        <v>1510</v>
      </c>
      <c r="F260" s="2" t="s">
        <v>1511</v>
      </c>
      <c r="G260" s="2" t="s">
        <v>1512</v>
      </c>
      <c r="H260" s="2" t="s">
        <v>22</v>
      </c>
      <c r="I260" s="2" t="s">
        <v>1513</v>
      </c>
      <c r="J260" s="4" t="n">
        <v>45969</v>
      </c>
      <c r="K260" s="4" t="n">
        <v>45999</v>
      </c>
      <c r="L260" s="24" t="n">
        <v>10276.91</v>
      </c>
      <c r="M260" s="4" t="n">
        <v>45989</v>
      </c>
      <c r="N260" s="22" t="n">
        <v>20</v>
      </c>
      <c r="O260" s="22" t="n">
        <v>-10</v>
      </c>
      <c r="P260" s="23" t="n">
        <f aca="false">L260*N260</f>
        <v>205538.2</v>
      </c>
      <c r="Q260" s="21" t="n">
        <f aca="false">L260*O260</f>
        <v>-102769.1</v>
      </c>
    </row>
    <row r="261" customFormat="false" ht="14.25" hidden="false" customHeight="true" outlineLevel="0" collapsed="false">
      <c r="A261" s="2" t="s">
        <v>300</v>
      </c>
      <c r="B261" s="2" t="s">
        <v>300</v>
      </c>
      <c r="C261" s="2" t="s">
        <v>320</v>
      </c>
      <c r="D261" s="2" t="s">
        <v>321</v>
      </c>
      <c r="E261" s="2" t="s">
        <v>1514</v>
      </c>
      <c r="F261" s="2" t="s">
        <v>1515</v>
      </c>
      <c r="G261" s="2" t="s">
        <v>1516</v>
      </c>
      <c r="H261" s="2" t="s">
        <v>22</v>
      </c>
      <c r="I261" s="2" t="s">
        <v>1517</v>
      </c>
      <c r="J261" s="4" t="n">
        <v>45791</v>
      </c>
      <c r="K261" s="4" t="n">
        <v>45817</v>
      </c>
      <c r="L261" s="24" t="s">
        <v>1518</v>
      </c>
      <c r="M261" s="4" t="n">
        <v>45803</v>
      </c>
      <c r="N261" s="22" t="n">
        <v>12</v>
      </c>
      <c r="O261" s="22" t="n">
        <v>-14</v>
      </c>
      <c r="P261" s="23" t="n">
        <f aca="false">L261*N261</f>
        <v>851.52</v>
      </c>
      <c r="Q261" s="21" t="n">
        <f aca="false">L261*O261</f>
        <v>-993.44</v>
      </c>
    </row>
    <row r="262" customFormat="false" ht="14.25" hidden="false" customHeight="true" outlineLevel="0" collapsed="false">
      <c r="A262" s="2" t="s">
        <v>300</v>
      </c>
      <c r="B262" s="2" t="s">
        <v>300</v>
      </c>
      <c r="C262" s="2" t="s">
        <v>374</v>
      </c>
      <c r="D262" s="2" t="s">
        <v>375</v>
      </c>
      <c r="E262" s="2" t="s">
        <v>1519</v>
      </c>
      <c r="F262" s="2" t="s">
        <v>1520</v>
      </c>
      <c r="G262" s="2" t="s">
        <v>1521</v>
      </c>
      <c r="H262" s="2" t="s">
        <v>22</v>
      </c>
      <c r="I262" s="2" t="s">
        <v>1522</v>
      </c>
      <c r="J262" s="4" t="n">
        <v>45672</v>
      </c>
      <c r="K262" s="4" t="n">
        <v>45726</v>
      </c>
      <c r="L262" s="24" t="n">
        <v>30524.22</v>
      </c>
      <c r="M262" s="4" t="n">
        <v>45707</v>
      </c>
      <c r="N262" s="22" t="n">
        <v>35</v>
      </c>
      <c r="O262" s="22" t="n">
        <v>-19</v>
      </c>
      <c r="P262" s="23" t="n">
        <f aca="false">L262*N262</f>
        <v>1068347.7</v>
      </c>
      <c r="Q262" s="21" t="n">
        <f aca="false">L262*O262</f>
        <v>-579960.18</v>
      </c>
    </row>
    <row r="263" customFormat="false" ht="14.25" hidden="false" customHeight="true" outlineLevel="0" collapsed="false">
      <c r="A263" s="2" t="s">
        <v>300</v>
      </c>
      <c r="B263" s="2" t="s">
        <v>300</v>
      </c>
      <c r="C263" s="2" t="s">
        <v>301</v>
      </c>
      <c r="D263" s="2" t="s">
        <v>302</v>
      </c>
      <c r="E263" s="2" t="s">
        <v>1523</v>
      </c>
      <c r="F263" s="2" t="s">
        <v>1524</v>
      </c>
      <c r="G263" s="2" t="s">
        <v>1525</v>
      </c>
      <c r="H263" s="2" t="s">
        <v>22</v>
      </c>
      <c r="I263" s="2" t="s">
        <v>1526</v>
      </c>
      <c r="J263" s="4" t="n">
        <v>45786</v>
      </c>
      <c r="K263" s="4" t="n">
        <v>45816</v>
      </c>
      <c r="L263" s="24" t="s">
        <v>1527</v>
      </c>
      <c r="M263" s="4" t="n">
        <v>45791</v>
      </c>
      <c r="N263" s="22" t="n">
        <v>5</v>
      </c>
      <c r="O263" s="22" t="n">
        <v>-25</v>
      </c>
      <c r="P263" s="23" t="n">
        <f aca="false">L263*N263</f>
        <v>18.4</v>
      </c>
      <c r="Q263" s="21" t="n">
        <f aca="false">L263*O263</f>
        <v>-92</v>
      </c>
    </row>
    <row r="264" customFormat="false" ht="14.25" hidden="false" customHeight="true" outlineLevel="0" collapsed="false">
      <c r="A264" s="2" t="s">
        <v>300</v>
      </c>
      <c r="B264" s="2" t="s">
        <v>300</v>
      </c>
      <c r="C264" s="2" t="s">
        <v>301</v>
      </c>
      <c r="D264" s="2" t="s">
        <v>302</v>
      </c>
      <c r="E264" s="2" t="s">
        <v>1528</v>
      </c>
      <c r="F264" s="2" t="s">
        <v>1529</v>
      </c>
      <c r="G264" s="2" t="s">
        <v>1530</v>
      </c>
      <c r="H264" s="2" t="s">
        <v>22</v>
      </c>
      <c r="I264" s="2" t="s">
        <v>1531</v>
      </c>
      <c r="J264" s="4" t="n">
        <v>45968</v>
      </c>
      <c r="K264" s="4" t="n">
        <v>45998</v>
      </c>
      <c r="L264" s="24" t="s">
        <v>1532</v>
      </c>
      <c r="M264" s="4" t="n">
        <v>45978</v>
      </c>
      <c r="N264" s="22" t="n">
        <v>10</v>
      </c>
      <c r="O264" s="22" t="n">
        <v>-20</v>
      </c>
      <c r="P264" s="23" t="n">
        <f aca="false">L264*N264</f>
        <v>276.2</v>
      </c>
      <c r="Q264" s="21" t="n">
        <f aca="false">L264*O264</f>
        <v>-552.4</v>
      </c>
    </row>
    <row r="265" customFormat="false" ht="14.25" hidden="false" customHeight="true" outlineLevel="0" collapsed="false">
      <c r="A265" s="2" t="s">
        <v>300</v>
      </c>
      <c r="B265" s="2" t="s">
        <v>300</v>
      </c>
      <c r="C265" s="2" t="s">
        <v>24</v>
      </c>
      <c r="D265" s="2" t="s">
        <v>24</v>
      </c>
      <c r="E265" s="2" t="s">
        <v>1533</v>
      </c>
      <c r="F265" s="2" t="s">
        <v>1534</v>
      </c>
      <c r="G265" s="2" t="s">
        <v>1535</v>
      </c>
      <c r="H265" s="2" t="s">
        <v>22</v>
      </c>
      <c r="I265" s="2" t="s">
        <v>1536</v>
      </c>
      <c r="J265" s="4" t="n">
        <v>45847</v>
      </c>
      <c r="K265" s="4" t="n">
        <v>45877</v>
      </c>
      <c r="L265" s="24" t="n">
        <v>3080</v>
      </c>
      <c r="M265" s="4" t="n">
        <v>45866</v>
      </c>
      <c r="N265" s="22" t="n">
        <v>19</v>
      </c>
      <c r="O265" s="22" t="n">
        <v>-11</v>
      </c>
      <c r="P265" s="23" t="n">
        <f aca="false">L265*N265</f>
        <v>58520</v>
      </c>
      <c r="Q265" s="21" t="n">
        <f aca="false">L265*O265</f>
        <v>-33880</v>
      </c>
    </row>
    <row r="266" customFormat="false" ht="14.25" hidden="false" customHeight="true" outlineLevel="0" collapsed="false">
      <c r="A266" s="2" t="s">
        <v>300</v>
      </c>
      <c r="B266" s="2" t="s">
        <v>300</v>
      </c>
      <c r="C266" s="2" t="s">
        <v>320</v>
      </c>
      <c r="D266" s="2" t="s">
        <v>321</v>
      </c>
      <c r="E266" s="2" t="s">
        <v>1537</v>
      </c>
      <c r="F266" s="2" t="s">
        <v>1538</v>
      </c>
      <c r="G266" s="2" t="s">
        <v>1539</v>
      </c>
      <c r="H266" s="2" t="s">
        <v>22</v>
      </c>
      <c r="I266" s="2" t="s">
        <v>956</v>
      </c>
      <c r="J266" s="4" t="n">
        <v>45757</v>
      </c>
      <c r="K266" s="4" t="n">
        <v>45785</v>
      </c>
      <c r="L266" s="24" t="s">
        <v>957</v>
      </c>
      <c r="M266" s="4" t="n">
        <v>45775</v>
      </c>
      <c r="N266" s="22" t="n">
        <v>18</v>
      </c>
      <c r="O266" s="22" t="n">
        <v>-10</v>
      </c>
      <c r="P266" s="23" t="n">
        <f aca="false">L266*N266</f>
        <v>927.18</v>
      </c>
      <c r="Q266" s="21" t="n">
        <f aca="false">L266*O266</f>
        <v>-515.1</v>
      </c>
    </row>
    <row r="267" customFormat="false" ht="14.25" hidden="false" customHeight="true" outlineLevel="0" collapsed="false">
      <c r="A267" s="2" t="s">
        <v>300</v>
      </c>
      <c r="B267" s="2" t="s">
        <v>300</v>
      </c>
      <c r="C267" s="2" t="s">
        <v>320</v>
      </c>
      <c r="D267" s="2" t="s">
        <v>321</v>
      </c>
      <c r="E267" s="2" t="s">
        <v>1540</v>
      </c>
      <c r="F267" s="2" t="s">
        <v>1541</v>
      </c>
      <c r="G267" s="2" t="s">
        <v>1542</v>
      </c>
      <c r="H267" s="2" t="s">
        <v>22</v>
      </c>
      <c r="I267" s="2" t="s">
        <v>1543</v>
      </c>
      <c r="J267" s="4" t="n">
        <v>45961</v>
      </c>
      <c r="K267" s="4" t="n">
        <v>45989</v>
      </c>
      <c r="L267" s="24" t="s">
        <v>1544</v>
      </c>
      <c r="M267" s="4" t="n">
        <v>45974</v>
      </c>
      <c r="N267" s="22" t="n">
        <v>13</v>
      </c>
      <c r="O267" s="22" t="n">
        <v>-15</v>
      </c>
      <c r="P267" s="23" t="n">
        <f aca="false">L267*N267</f>
        <v>5307.9</v>
      </c>
      <c r="Q267" s="21" t="n">
        <f aca="false">L267*O267</f>
        <v>-6124.5</v>
      </c>
    </row>
    <row r="268" customFormat="false" ht="14.25" hidden="false" customHeight="true" outlineLevel="0" collapsed="false">
      <c r="A268" s="2" t="s">
        <v>300</v>
      </c>
      <c r="B268" s="2" t="s">
        <v>300</v>
      </c>
      <c r="C268" s="2" t="s">
        <v>301</v>
      </c>
      <c r="D268" s="2" t="s">
        <v>302</v>
      </c>
      <c r="E268" s="2" t="s">
        <v>1545</v>
      </c>
      <c r="F268" s="2" t="s">
        <v>1546</v>
      </c>
      <c r="G268" s="2" t="s">
        <v>1547</v>
      </c>
      <c r="H268" s="2" t="s">
        <v>22</v>
      </c>
      <c r="I268" s="2" t="s">
        <v>1548</v>
      </c>
      <c r="J268" s="4" t="n">
        <v>45786</v>
      </c>
      <c r="K268" s="4" t="n">
        <v>45816</v>
      </c>
      <c r="L268" s="24" t="s">
        <v>1549</v>
      </c>
      <c r="M268" s="4" t="n">
        <v>45791</v>
      </c>
      <c r="N268" s="22" t="n">
        <v>5</v>
      </c>
      <c r="O268" s="22" t="n">
        <v>-25</v>
      </c>
      <c r="P268" s="23" t="n">
        <f aca="false">L268*N268</f>
        <v>118.9</v>
      </c>
      <c r="Q268" s="21" t="n">
        <f aca="false">L268*O268</f>
        <v>-594.5</v>
      </c>
    </row>
    <row r="269" customFormat="false" ht="14.25" hidden="false" customHeight="true" outlineLevel="0" collapsed="false">
      <c r="A269" s="2" t="s">
        <v>300</v>
      </c>
      <c r="B269" s="2" t="s">
        <v>300</v>
      </c>
      <c r="C269" s="2" t="s">
        <v>301</v>
      </c>
      <c r="D269" s="2" t="s">
        <v>302</v>
      </c>
      <c r="E269" s="2" t="s">
        <v>1550</v>
      </c>
      <c r="F269" s="2" t="s">
        <v>1551</v>
      </c>
      <c r="G269" s="2" t="s">
        <v>1552</v>
      </c>
      <c r="H269" s="2" t="s">
        <v>22</v>
      </c>
      <c r="I269" s="2" t="s">
        <v>1553</v>
      </c>
      <c r="J269" s="4" t="n">
        <v>45764</v>
      </c>
      <c r="K269" s="4" t="n">
        <v>45794</v>
      </c>
      <c r="L269" s="24" t="s">
        <v>1554</v>
      </c>
      <c r="M269" s="4" t="n">
        <v>45783</v>
      </c>
      <c r="N269" s="22" t="n">
        <v>19</v>
      </c>
      <c r="O269" s="22" t="n">
        <v>-11</v>
      </c>
      <c r="P269" s="23" t="n">
        <f aca="false">L269*N269</f>
        <v>569.62</v>
      </c>
      <c r="Q269" s="21" t="n">
        <f aca="false">L269*O269</f>
        <v>-329.78</v>
      </c>
    </row>
    <row r="270" customFormat="false" ht="14.25" hidden="false" customHeight="true" outlineLevel="0" collapsed="false">
      <c r="A270" s="2" t="s">
        <v>300</v>
      </c>
      <c r="B270" s="2" t="s">
        <v>300</v>
      </c>
      <c r="C270" s="2" t="s">
        <v>301</v>
      </c>
      <c r="D270" s="2" t="s">
        <v>302</v>
      </c>
      <c r="E270" s="2" t="s">
        <v>1555</v>
      </c>
      <c r="F270" s="2" t="s">
        <v>1556</v>
      </c>
      <c r="G270" s="2" t="s">
        <v>1557</v>
      </c>
      <c r="H270" s="2" t="s">
        <v>22</v>
      </c>
      <c r="I270" s="2" t="s">
        <v>1558</v>
      </c>
      <c r="J270" s="4" t="n">
        <v>45955</v>
      </c>
      <c r="K270" s="4" t="n">
        <v>45985</v>
      </c>
      <c r="L270" s="24" t="s">
        <v>1559</v>
      </c>
      <c r="M270" s="4" t="n">
        <v>45967</v>
      </c>
      <c r="N270" s="22" t="n">
        <v>12</v>
      </c>
      <c r="O270" s="22" t="n">
        <v>-18</v>
      </c>
      <c r="P270" s="23" t="n">
        <f aca="false">L270*N270</f>
        <v>7932.36</v>
      </c>
      <c r="Q270" s="21" t="n">
        <f aca="false">L270*O270</f>
        <v>-11898.54</v>
      </c>
    </row>
    <row r="271" customFormat="false" ht="14.25" hidden="false" customHeight="true" outlineLevel="0" collapsed="false">
      <c r="A271" s="2" t="s">
        <v>300</v>
      </c>
      <c r="B271" s="2" t="s">
        <v>300</v>
      </c>
      <c r="C271" s="2" t="s">
        <v>301</v>
      </c>
      <c r="D271" s="2" t="s">
        <v>302</v>
      </c>
      <c r="E271" s="2" t="s">
        <v>1560</v>
      </c>
      <c r="F271" s="2" t="s">
        <v>1561</v>
      </c>
      <c r="G271" s="2" t="s">
        <v>1562</v>
      </c>
      <c r="H271" s="2" t="s">
        <v>22</v>
      </c>
      <c r="I271" s="2" t="s">
        <v>1563</v>
      </c>
      <c r="J271" s="4" t="n">
        <v>45938</v>
      </c>
      <c r="K271" s="4" t="n">
        <v>45968</v>
      </c>
      <c r="L271" s="24" t="s">
        <v>1564</v>
      </c>
      <c r="M271" s="4" t="n">
        <v>45958</v>
      </c>
      <c r="N271" s="22" t="n">
        <v>20</v>
      </c>
      <c r="O271" s="22" t="n">
        <v>-10</v>
      </c>
      <c r="P271" s="23" t="n">
        <f aca="false">L271*N271</f>
        <v>942.4</v>
      </c>
      <c r="Q271" s="21" t="n">
        <f aca="false">L271*O271</f>
        <v>-471.2</v>
      </c>
    </row>
    <row r="272" customFormat="false" ht="14.25" hidden="false" customHeight="true" outlineLevel="0" collapsed="false">
      <c r="A272" s="2" t="s">
        <v>300</v>
      </c>
      <c r="B272" s="2" t="s">
        <v>300</v>
      </c>
      <c r="C272" s="2" t="s">
        <v>367</v>
      </c>
      <c r="D272" s="2" t="s">
        <v>368</v>
      </c>
      <c r="E272" s="2" t="s">
        <v>1565</v>
      </c>
      <c r="F272" s="2" t="s">
        <v>1566</v>
      </c>
      <c r="G272" s="2" t="s">
        <v>1567</v>
      </c>
      <c r="H272" s="2" t="s">
        <v>22</v>
      </c>
      <c r="I272" s="2" t="s">
        <v>372</v>
      </c>
      <c r="J272" s="4" t="n">
        <v>45642</v>
      </c>
      <c r="K272" s="4" t="n">
        <v>45687</v>
      </c>
      <c r="L272" s="24" t="s">
        <v>373</v>
      </c>
      <c r="M272" s="4" t="n">
        <v>45681</v>
      </c>
      <c r="N272" s="22" t="n">
        <v>39</v>
      </c>
      <c r="O272" s="22" t="n">
        <v>-6</v>
      </c>
      <c r="P272" s="23" t="n">
        <f aca="false">L272*N272</f>
        <v>3878.16</v>
      </c>
      <c r="Q272" s="21" t="n">
        <f aca="false">L272*O272</f>
        <v>-596.64</v>
      </c>
    </row>
    <row r="273" customFormat="false" ht="14.25" hidden="false" customHeight="true" outlineLevel="0" collapsed="false">
      <c r="A273" s="2" t="s">
        <v>300</v>
      </c>
      <c r="B273" s="2" t="s">
        <v>300</v>
      </c>
      <c r="C273" s="2" t="s">
        <v>301</v>
      </c>
      <c r="D273" s="2" t="s">
        <v>302</v>
      </c>
      <c r="E273" s="2" t="s">
        <v>1568</v>
      </c>
      <c r="F273" s="2" t="s">
        <v>1569</v>
      </c>
      <c r="G273" s="2" t="s">
        <v>1570</v>
      </c>
      <c r="H273" s="2" t="s">
        <v>22</v>
      </c>
      <c r="I273" s="2" t="s">
        <v>1571</v>
      </c>
      <c r="J273" s="4" t="n">
        <v>45877</v>
      </c>
      <c r="K273" s="4" t="n">
        <v>45907</v>
      </c>
      <c r="L273" s="24" t="s">
        <v>1572</v>
      </c>
      <c r="M273" s="4" t="n">
        <v>45887</v>
      </c>
      <c r="N273" s="22" t="n">
        <v>10</v>
      </c>
      <c r="O273" s="22" t="n">
        <v>-20</v>
      </c>
      <c r="P273" s="23" t="n">
        <f aca="false">L273*N273</f>
        <v>284.1</v>
      </c>
      <c r="Q273" s="21" t="n">
        <f aca="false">L273*O273</f>
        <v>-568.2</v>
      </c>
    </row>
    <row r="274" customFormat="false" ht="14.25" hidden="false" customHeight="true" outlineLevel="0" collapsed="false">
      <c r="A274" s="2" t="s">
        <v>300</v>
      </c>
      <c r="B274" s="2" t="s">
        <v>300</v>
      </c>
      <c r="C274" s="2" t="s">
        <v>301</v>
      </c>
      <c r="D274" s="2" t="s">
        <v>302</v>
      </c>
      <c r="E274" s="2" t="s">
        <v>1573</v>
      </c>
      <c r="F274" s="2" t="s">
        <v>1574</v>
      </c>
      <c r="G274" s="2" t="s">
        <v>1575</v>
      </c>
      <c r="H274" s="2" t="s">
        <v>22</v>
      </c>
      <c r="I274" s="2" t="s">
        <v>1576</v>
      </c>
      <c r="J274" s="4" t="n">
        <v>45877</v>
      </c>
      <c r="K274" s="4" t="n">
        <v>45907</v>
      </c>
      <c r="L274" s="24" t="s">
        <v>1577</v>
      </c>
      <c r="M274" s="4" t="n">
        <v>45887</v>
      </c>
      <c r="N274" s="22" t="n">
        <v>10</v>
      </c>
      <c r="O274" s="22" t="n">
        <v>-20</v>
      </c>
      <c r="P274" s="23" t="n">
        <f aca="false">L274*N274</f>
        <v>924.5</v>
      </c>
      <c r="Q274" s="21" t="n">
        <f aca="false">L274*O274</f>
        <v>-1849</v>
      </c>
    </row>
    <row r="275" customFormat="false" ht="14.25" hidden="false" customHeight="true" outlineLevel="0" collapsed="false">
      <c r="A275" s="2" t="s">
        <v>300</v>
      </c>
      <c r="B275" s="2" t="s">
        <v>300</v>
      </c>
      <c r="C275" s="2" t="s">
        <v>374</v>
      </c>
      <c r="D275" s="2" t="s">
        <v>375</v>
      </c>
      <c r="E275" s="2" t="s">
        <v>1578</v>
      </c>
      <c r="F275" s="2" t="s">
        <v>1579</v>
      </c>
      <c r="G275" s="2" t="s">
        <v>1580</v>
      </c>
      <c r="H275" s="2" t="s">
        <v>22</v>
      </c>
      <c r="I275" s="2" t="s">
        <v>1581</v>
      </c>
      <c r="J275" s="4" t="n">
        <v>45973</v>
      </c>
      <c r="K275" s="4" t="n">
        <v>46033</v>
      </c>
      <c r="L275" s="24" t="n">
        <v>2008.93</v>
      </c>
      <c r="M275" s="4" t="n">
        <v>45987</v>
      </c>
      <c r="N275" s="22" t="n">
        <v>14</v>
      </c>
      <c r="O275" s="22" t="n">
        <v>-46</v>
      </c>
      <c r="P275" s="23" t="n">
        <f aca="false">L275*N275</f>
        <v>28125.02</v>
      </c>
      <c r="Q275" s="21" t="n">
        <f aca="false">L275*O275</f>
        <v>-92410.78</v>
      </c>
    </row>
    <row r="276" customFormat="false" ht="14.25" hidden="false" customHeight="true" outlineLevel="0" collapsed="false">
      <c r="A276" s="2" t="s">
        <v>300</v>
      </c>
      <c r="B276" s="2" t="s">
        <v>300</v>
      </c>
      <c r="C276" s="2" t="s">
        <v>308</v>
      </c>
      <c r="D276" s="2" t="s">
        <v>309</v>
      </c>
      <c r="E276" s="2" t="s">
        <v>1582</v>
      </c>
      <c r="F276" s="2" t="s">
        <v>1583</v>
      </c>
      <c r="G276" s="2" t="s">
        <v>1584</v>
      </c>
      <c r="H276" s="2" t="s">
        <v>22</v>
      </c>
      <c r="I276" s="2" t="s">
        <v>1585</v>
      </c>
      <c r="J276" s="4" t="n">
        <v>45969</v>
      </c>
      <c r="K276" s="4" t="n">
        <v>45999</v>
      </c>
      <c r="L276" s="24" t="n">
        <v>122601.61</v>
      </c>
      <c r="M276" s="4" t="n">
        <v>45989</v>
      </c>
      <c r="N276" s="22" t="n">
        <v>20</v>
      </c>
      <c r="O276" s="22" t="n">
        <v>-10</v>
      </c>
      <c r="P276" s="23" t="n">
        <f aca="false">L276*N276</f>
        <v>2452032.2</v>
      </c>
      <c r="Q276" s="21" t="n">
        <f aca="false">L276*O276</f>
        <v>-1226016.1</v>
      </c>
    </row>
    <row r="277" customFormat="false" ht="14.25" hidden="false" customHeight="true" outlineLevel="0" collapsed="false">
      <c r="A277" s="2" t="s">
        <v>300</v>
      </c>
      <c r="B277" s="2" t="s">
        <v>300</v>
      </c>
      <c r="C277" s="2" t="s">
        <v>320</v>
      </c>
      <c r="D277" s="2" t="s">
        <v>321</v>
      </c>
      <c r="E277" s="2" t="s">
        <v>1586</v>
      </c>
      <c r="F277" s="2" t="s">
        <v>1587</v>
      </c>
      <c r="G277" s="2" t="s">
        <v>1588</v>
      </c>
      <c r="H277" s="2" t="s">
        <v>22</v>
      </c>
      <c r="I277" s="2" t="s">
        <v>1589</v>
      </c>
      <c r="J277" s="4" t="n">
        <v>45834</v>
      </c>
      <c r="K277" s="4" t="n">
        <v>45863</v>
      </c>
      <c r="L277" s="24" t="s">
        <v>1590</v>
      </c>
      <c r="M277" s="4" t="n">
        <v>45841</v>
      </c>
      <c r="N277" s="22" t="n">
        <v>7</v>
      </c>
      <c r="O277" s="22" t="n">
        <v>-22</v>
      </c>
      <c r="P277" s="23" t="n">
        <f aca="false">L277*N277</f>
        <v>25.34</v>
      </c>
      <c r="Q277" s="21" t="n">
        <f aca="false">L277*O277</f>
        <v>-79.64</v>
      </c>
    </row>
    <row r="278" customFormat="false" ht="14.25" hidden="false" customHeight="true" outlineLevel="0" collapsed="false">
      <c r="A278" s="2" t="s">
        <v>300</v>
      </c>
      <c r="B278" s="2" t="s">
        <v>300</v>
      </c>
      <c r="C278" s="2" t="s">
        <v>308</v>
      </c>
      <c r="D278" s="2" t="s">
        <v>309</v>
      </c>
      <c r="E278" s="2" t="s">
        <v>1591</v>
      </c>
      <c r="F278" s="2" t="s">
        <v>1592</v>
      </c>
      <c r="G278" s="2" t="s">
        <v>1593</v>
      </c>
      <c r="H278" s="2" t="s">
        <v>22</v>
      </c>
      <c r="I278" s="2" t="s">
        <v>1594</v>
      </c>
      <c r="J278" s="4" t="n">
        <v>45856</v>
      </c>
      <c r="K278" s="4" t="n">
        <v>45886</v>
      </c>
      <c r="L278" s="24" t="n">
        <v>1013.73</v>
      </c>
      <c r="M278" s="4" t="n">
        <v>45868</v>
      </c>
      <c r="N278" s="22" t="n">
        <v>12</v>
      </c>
      <c r="O278" s="22" t="n">
        <v>-18</v>
      </c>
      <c r="P278" s="23" t="n">
        <f aca="false">L278*N278</f>
        <v>12164.76</v>
      </c>
      <c r="Q278" s="21" t="n">
        <f aca="false">L278*O278</f>
        <v>-18247.14</v>
      </c>
    </row>
    <row r="279" customFormat="false" ht="14.25" hidden="false" customHeight="true" outlineLevel="0" collapsed="false">
      <c r="A279" s="2" t="s">
        <v>300</v>
      </c>
      <c r="B279" s="2" t="s">
        <v>300</v>
      </c>
      <c r="C279" s="2" t="s">
        <v>320</v>
      </c>
      <c r="D279" s="2" t="s">
        <v>321</v>
      </c>
      <c r="E279" s="2" t="s">
        <v>1595</v>
      </c>
      <c r="F279" s="2" t="s">
        <v>1596</v>
      </c>
      <c r="G279" s="2" t="s">
        <v>1597</v>
      </c>
      <c r="H279" s="2" t="s">
        <v>22</v>
      </c>
      <c r="I279" s="2" t="s">
        <v>1598</v>
      </c>
      <c r="J279" s="4" t="n">
        <v>45671</v>
      </c>
      <c r="K279" s="4" t="n">
        <v>45698</v>
      </c>
      <c r="L279" s="24" t="s">
        <v>1599</v>
      </c>
      <c r="M279" s="4" t="n">
        <v>45692</v>
      </c>
      <c r="N279" s="22" t="n">
        <v>21</v>
      </c>
      <c r="O279" s="22" t="n">
        <v>-6</v>
      </c>
      <c r="P279" s="23" t="n">
        <f aca="false">L279*N279</f>
        <v>2849.07</v>
      </c>
      <c r="Q279" s="21" t="n">
        <f aca="false">L279*O279</f>
        <v>-814.02</v>
      </c>
    </row>
    <row r="280" customFormat="false" ht="14.25" hidden="false" customHeight="true" outlineLevel="0" collapsed="false">
      <c r="A280" s="2" t="s">
        <v>300</v>
      </c>
      <c r="B280" s="2" t="s">
        <v>300</v>
      </c>
      <c r="C280" s="2" t="s">
        <v>320</v>
      </c>
      <c r="D280" s="2" t="s">
        <v>321</v>
      </c>
      <c r="E280" s="2" t="s">
        <v>1600</v>
      </c>
      <c r="F280" s="2" t="s">
        <v>1601</v>
      </c>
      <c r="G280" s="2" t="s">
        <v>1602</v>
      </c>
      <c r="H280" s="2" t="s">
        <v>22</v>
      </c>
      <c r="I280" s="2" t="s">
        <v>1603</v>
      </c>
      <c r="J280" s="4" t="n">
        <v>45757</v>
      </c>
      <c r="K280" s="4" t="n">
        <v>45785</v>
      </c>
      <c r="L280" s="24" t="s">
        <v>1604</v>
      </c>
      <c r="M280" s="4" t="n">
        <v>45775</v>
      </c>
      <c r="N280" s="22" t="n">
        <v>18</v>
      </c>
      <c r="O280" s="22" t="n">
        <v>-10</v>
      </c>
      <c r="P280" s="23" t="n">
        <f aca="false">L280*N280</f>
        <v>1354.32</v>
      </c>
      <c r="Q280" s="21" t="n">
        <f aca="false">L280*O280</f>
        <v>-752.4</v>
      </c>
    </row>
    <row r="281" customFormat="false" ht="14.25" hidden="false" customHeight="true" outlineLevel="0" collapsed="false">
      <c r="A281" s="2" t="s">
        <v>300</v>
      </c>
      <c r="B281" s="2" t="s">
        <v>300</v>
      </c>
      <c r="C281" s="2" t="s">
        <v>308</v>
      </c>
      <c r="D281" s="2" t="s">
        <v>309</v>
      </c>
      <c r="E281" s="2" t="s">
        <v>1605</v>
      </c>
      <c r="F281" s="2" t="s">
        <v>1606</v>
      </c>
      <c r="G281" s="2" t="s">
        <v>1607</v>
      </c>
      <c r="H281" s="2" t="s">
        <v>22</v>
      </c>
      <c r="I281" s="2" t="s">
        <v>1608</v>
      </c>
      <c r="J281" s="4" t="n">
        <v>45980</v>
      </c>
      <c r="K281" s="4" t="n">
        <v>46009</v>
      </c>
      <c r="L281" s="24" t="s">
        <v>1609</v>
      </c>
      <c r="M281" s="4" t="n">
        <v>45989</v>
      </c>
      <c r="N281" s="22" t="n">
        <v>9</v>
      </c>
      <c r="O281" s="22" t="n">
        <v>-20</v>
      </c>
      <c r="P281" s="23" t="n">
        <f aca="false">L281*N281</f>
        <v>3756.87</v>
      </c>
      <c r="Q281" s="21" t="n">
        <f aca="false">L281*O281</f>
        <v>-8348.6</v>
      </c>
    </row>
    <row r="282" customFormat="false" ht="14.25" hidden="false" customHeight="true" outlineLevel="0" collapsed="false">
      <c r="A282" s="2" t="s">
        <v>300</v>
      </c>
      <c r="B282" s="2" t="s">
        <v>300</v>
      </c>
      <c r="C282" s="2" t="s">
        <v>374</v>
      </c>
      <c r="D282" s="2" t="s">
        <v>375</v>
      </c>
      <c r="E282" s="2" t="s">
        <v>1610</v>
      </c>
      <c r="F282" s="2" t="s">
        <v>1611</v>
      </c>
      <c r="G282" s="2" t="s">
        <v>1612</v>
      </c>
      <c r="H282" s="2" t="s">
        <v>22</v>
      </c>
      <c r="I282" s="2" t="s">
        <v>1613</v>
      </c>
      <c r="J282" s="4" t="n">
        <v>45861</v>
      </c>
      <c r="K282" s="4" t="n">
        <v>45923</v>
      </c>
      <c r="L282" s="24" t="n">
        <v>1727.73</v>
      </c>
      <c r="M282" s="4" t="n">
        <v>45918</v>
      </c>
      <c r="N282" s="22" t="n">
        <v>57</v>
      </c>
      <c r="O282" s="22" t="n">
        <v>-5</v>
      </c>
      <c r="P282" s="23" t="n">
        <f aca="false">L282*N282</f>
        <v>98480.61</v>
      </c>
      <c r="Q282" s="21" t="n">
        <f aca="false">L282*O282</f>
        <v>-8638.65</v>
      </c>
    </row>
    <row r="283" customFormat="false" ht="14.25" hidden="false" customHeight="true" outlineLevel="0" collapsed="false">
      <c r="A283" s="2" t="s">
        <v>300</v>
      </c>
      <c r="B283" s="2" t="s">
        <v>300</v>
      </c>
      <c r="C283" s="2" t="s">
        <v>374</v>
      </c>
      <c r="D283" s="2" t="s">
        <v>375</v>
      </c>
      <c r="E283" s="2" t="s">
        <v>1614</v>
      </c>
      <c r="F283" s="2" t="s">
        <v>1615</v>
      </c>
      <c r="G283" s="2" t="s">
        <v>1616</v>
      </c>
      <c r="H283" s="2" t="s">
        <v>22</v>
      </c>
      <c r="I283" s="2" t="s">
        <v>1617</v>
      </c>
      <c r="J283" s="4" t="n">
        <v>45824</v>
      </c>
      <c r="K283" s="4" t="n">
        <v>45881</v>
      </c>
      <c r="L283" s="24" t="n">
        <v>4540.77</v>
      </c>
      <c r="M283" s="4" t="n">
        <v>45842</v>
      </c>
      <c r="N283" s="22" t="n">
        <v>18</v>
      </c>
      <c r="O283" s="22" t="n">
        <v>-39</v>
      </c>
      <c r="P283" s="23" t="n">
        <f aca="false">L283*N283</f>
        <v>81733.86</v>
      </c>
      <c r="Q283" s="21" t="n">
        <f aca="false">L283*O283</f>
        <v>-177090.03</v>
      </c>
    </row>
    <row r="284" customFormat="false" ht="14.25" hidden="false" customHeight="true" outlineLevel="0" collapsed="false">
      <c r="A284" s="2" t="s">
        <v>300</v>
      </c>
      <c r="B284" s="2" t="s">
        <v>300</v>
      </c>
      <c r="C284" s="2" t="s">
        <v>308</v>
      </c>
      <c r="D284" s="2" t="s">
        <v>309</v>
      </c>
      <c r="E284" s="2" t="s">
        <v>1618</v>
      </c>
      <c r="F284" s="2" t="s">
        <v>1619</v>
      </c>
      <c r="G284" s="2" t="s">
        <v>1620</v>
      </c>
      <c r="H284" s="2" t="s">
        <v>22</v>
      </c>
      <c r="I284" s="2" t="s">
        <v>1621</v>
      </c>
      <c r="J284" s="4" t="n">
        <v>45828</v>
      </c>
      <c r="K284" s="4" t="n">
        <v>45858</v>
      </c>
      <c r="L284" s="24" t="s">
        <v>1622</v>
      </c>
      <c r="M284" s="4" t="n">
        <v>45838</v>
      </c>
      <c r="N284" s="22" t="n">
        <v>10</v>
      </c>
      <c r="O284" s="22" t="n">
        <v>-20</v>
      </c>
      <c r="P284" s="23" t="n">
        <f aca="false">L284*N284</f>
        <v>1467</v>
      </c>
      <c r="Q284" s="21" t="n">
        <f aca="false">L284*O284</f>
        <v>-2934</v>
      </c>
    </row>
    <row r="285" customFormat="false" ht="14.25" hidden="false" customHeight="true" outlineLevel="0" collapsed="false">
      <c r="A285" s="2" t="s">
        <v>300</v>
      </c>
      <c r="B285" s="2" t="s">
        <v>300</v>
      </c>
      <c r="C285" s="2" t="s">
        <v>24</v>
      </c>
      <c r="D285" s="2" t="s">
        <v>24</v>
      </c>
      <c r="E285" s="2" t="s">
        <v>1623</v>
      </c>
      <c r="F285" s="2" t="s">
        <v>1624</v>
      </c>
      <c r="G285" s="2" t="s">
        <v>1625</v>
      </c>
      <c r="H285" s="2" t="s">
        <v>22</v>
      </c>
      <c r="I285" s="2" t="s">
        <v>1626</v>
      </c>
      <c r="J285" s="4" t="n">
        <v>45779</v>
      </c>
      <c r="K285" s="4" t="n">
        <v>45809</v>
      </c>
      <c r="L285" s="24" t="s">
        <v>1626</v>
      </c>
      <c r="M285" s="4" t="n">
        <v>45791</v>
      </c>
      <c r="N285" s="22" t="n">
        <v>12</v>
      </c>
      <c r="O285" s="22" t="n">
        <v>-18</v>
      </c>
      <c r="P285" s="23" t="n">
        <f aca="false">L285*N285</f>
        <v>10799.88</v>
      </c>
      <c r="Q285" s="21" t="n">
        <f aca="false">L285*O285</f>
        <v>-16199.82</v>
      </c>
    </row>
    <row r="286" customFormat="false" ht="14.25" hidden="false" customHeight="true" outlineLevel="0" collapsed="false">
      <c r="A286" s="2" t="s">
        <v>300</v>
      </c>
      <c r="B286" s="2" t="s">
        <v>300</v>
      </c>
      <c r="C286" s="2" t="s">
        <v>374</v>
      </c>
      <c r="D286" s="2" t="s">
        <v>375</v>
      </c>
      <c r="E286" s="2" t="s">
        <v>1627</v>
      </c>
      <c r="F286" s="2" t="s">
        <v>1628</v>
      </c>
      <c r="G286" s="2" t="s">
        <v>1629</v>
      </c>
      <c r="H286" s="2" t="s">
        <v>22</v>
      </c>
      <c r="I286" s="2" t="s">
        <v>1630</v>
      </c>
      <c r="J286" s="4" t="n">
        <v>45672</v>
      </c>
      <c r="K286" s="4" t="n">
        <v>45726</v>
      </c>
      <c r="L286" s="24" t="s">
        <v>1630</v>
      </c>
      <c r="M286" s="4" t="n">
        <v>45708</v>
      </c>
      <c r="N286" s="22" t="n">
        <v>36</v>
      </c>
      <c r="O286" s="22" t="n">
        <v>-18</v>
      </c>
      <c r="P286" s="23" t="n">
        <f aca="false">L286*N286</f>
        <v>35582.4</v>
      </c>
      <c r="Q286" s="21" t="n">
        <f aca="false">L286*O286</f>
        <v>-17791.2</v>
      </c>
    </row>
    <row r="287" customFormat="false" ht="14.25" hidden="false" customHeight="true" outlineLevel="0" collapsed="false">
      <c r="A287" s="2" t="s">
        <v>300</v>
      </c>
      <c r="B287" s="2" t="s">
        <v>300</v>
      </c>
      <c r="C287" s="2" t="s">
        <v>320</v>
      </c>
      <c r="D287" s="2" t="s">
        <v>321</v>
      </c>
      <c r="E287" s="2" t="s">
        <v>1631</v>
      </c>
      <c r="F287" s="2" t="s">
        <v>1632</v>
      </c>
      <c r="G287" s="2" t="s">
        <v>1633</v>
      </c>
      <c r="H287" s="2" t="s">
        <v>22</v>
      </c>
      <c r="I287" s="2" t="s">
        <v>1634</v>
      </c>
      <c r="J287" s="4" t="n">
        <v>45757</v>
      </c>
      <c r="K287" s="4" t="n">
        <v>45785</v>
      </c>
      <c r="L287" s="24" t="n">
        <v>56521.99</v>
      </c>
      <c r="M287" s="4" t="n">
        <v>45775</v>
      </c>
      <c r="N287" s="22" t="n">
        <v>18</v>
      </c>
      <c r="O287" s="22" t="n">
        <v>-10</v>
      </c>
      <c r="P287" s="23" t="n">
        <f aca="false">L287*N287</f>
        <v>1017395.82</v>
      </c>
      <c r="Q287" s="21" t="n">
        <f aca="false">L287*O287</f>
        <v>-565219.9</v>
      </c>
    </row>
    <row r="288" customFormat="false" ht="14.25" hidden="false" customHeight="true" outlineLevel="0" collapsed="false">
      <c r="A288" s="2" t="s">
        <v>300</v>
      </c>
      <c r="B288" s="2" t="s">
        <v>300</v>
      </c>
      <c r="C288" s="2" t="s">
        <v>301</v>
      </c>
      <c r="D288" s="2" t="s">
        <v>302</v>
      </c>
      <c r="E288" s="2" t="s">
        <v>1635</v>
      </c>
      <c r="F288" s="2" t="s">
        <v>1636</v>
      </c>
      <c r="G288" s="2" t="s">
        <v>1637</v>
      </c>
      <c r="H288" s="2" t="s">
        <v>22</v>
      </c>
      <c r="I288" s="2" t="s">
        <v>1638</v>
      </c>
      <c r="J288" s="4" t="n">
        <v>45666</v>
      </c>
      <c r="K288" s="4" t="n">
        <v>45696</v>
      </c>
      <c r="L288" s="24" t="s">
        <v>1639</v>
      </c>
      <c r="M288" s="4" t="n">
        <v>45687</v>
      </c>
      <c r="N288" s="22" t="n">
        <v>21</v>
      </c>
      <c r="O288" s="22" t="n">
        <v>-9</v>
      </c>
      <c r="P288" s="23" t="n">
        <f aca="false">L288*N288</f>
        <v>5126.94</v>
      </c>
      <c r="Q288" s="21" t="n">
        <f aca="false">L288*O288</f>
        <v>-2197.26</v>
      </c>
    </row>
    <row r="289" customFormat="false" ht="14.25" hidden="false" customHeight="true" outlineLevel="0" collapsed="false">
      <c r="A289" s="2" t="s">
        <v>300</v>
      </c>
      <c r="B289" s="2" t="s">
        <v>300</v>
      </c>
      <c r="C289" s="2" t="s">
        <v>301</v>
      </c>
      <c r="D289" s="2" t="s">
        <v>302</v>
      </c>
      <c r="E289" s="2" t="s">
        <v>1640</v>
      </c>
      <c r="F289" s="2" t="s">
        <v>1641</v>
      </c>
      <c r="G289" s="2" t="s">
        <v>1642</v>
      </c>
      <c r="H289" s="2" t="s">
        <v>22</v>
      </c>
      <c r="I289" s="2" t="s">
        <v>1643</v>
      </c>
      <c r="J289" s="4" t="n">
        <v>45818</v>
      </c>
      <c r="K289" s="4" t="n">
        <v>45848</v>
      </c>
      <c r="L289" s="24" t="s">
        <v>1644</v>
      </c>
      <c r="M289" s="4" t="n">
        <v>45819</v>
      </c>
      <c r="N289" s="22" t="n">
        <v>1</v>
      </c>
      <c r="O289" s="22" t="n">
        <v>-29</v>
      </c>
      <c r="P289" s="23" t="n">
        <f aca="false">L289*N289</f>
        <v>454.94</v>
      </c>
      <c r="Q289" s="21" t="n">
        <f aca="false">L289*O289</f>
        <v>-13193.26</v>
      </c>
    </row>
    <row r="290" customFormat="false" ht="14.25" hidden="false" customHeight="true" outlineLevel="0" collapsed="false">
      <c r="A290" s="2" t="s">
        <v>300</v>
      </c>
      <c r="B290" s="2" t="s">
        <v>300</v>
      </c>
      <c r="C290" s="2" t="s">
        <v>301</v>
      </c>
      <c r="D290" s="2" t="s">
        <v>302</v>
      </c>
      <c r="E290" s="2" t="s">
        <v>1645</v>
      </c>
      <c r="F290" s="2" t="s">
        <v>1646</v>
      </c>
      <c r="G290" s="2" t="s">
        <v>1647</v>
      </c>
      <c r="H290" s="2" t="s">
        <v>22</v>
      </c>
      <c r="I290" s="2" t="s">
        <v>1648</v>
      </c>
      <c r="J290" s="4" t="n">
        <v>45938</v>
      </c>
      <c r="K290" s="4" t="n">
        <v>45968</v>
      </c>
      <c r="L290" s="24" t="s">
        <v>1649</v>
      </c>
      <c r="M290" s="4" t="n">
        <v>45958</v>
      </c>
      <c r="N290" s="22" t="n">
        <v>20</v>
      </c>
      <c r="O290" s="22" t="n">
        <v>-10</v>
      </c>
      <c r="P290" s="23" t="n">
        <f aca="false">L290*N290</f>
        <v>335.2</v>
      </c>
      <c r="Q290" s="21" t="n">
        <f aca="false">L290*O290</f>
        <v>-167.6</v>
      </c>
    </row>
    <row r="291" customFormat="false" ht="14.25" hidden="false" customHeight="true" outlineLevel="0" collapsed="false">
      <c r="A291" s="2" t="s">
        <v>300</v>
      </c>
      <c r="B291" s="2" t="s">
        <v>300</v>
      </c>
      <c r="C291" s="2" t="s">
        <v>308</v>
      </c>
      <c r="D291" s="2" t="s">
        <v>309</v>
      </c>
      <c r="E291" s="2" t="s">
        <v>1650</v>
      </c>
      <c r="F291" s="2" t="s">
        <v>1651</v>
      </c>
      <c r="G291" s="2" t="s">
        <v>1652</v>
      </c>
      <c r="H291" s="2" t="s">
        <v>22</v>
      </c>
      <c r="I291" s="2" t="s">
        <v>1653</v>
      </c>
      <c r="J291" s="4" t="n">
        <v>45958</v>
      </c>
      <c r="K291" s="4" t="n">
        <v>45987</v>
      </c>
      <c r="L291" s="24" t="s">
        <v>1654</v>
      </c>
      <c r="M291" s="4" t="n">
        <v>45964</v>
      </c>
      <c r="N291" s="22" t="n">
        <v>6</v>
      </c>
      <c r="O291" s="22" t="n">
        <v>-23</v>
      </c>
      <c r="P291" s="23" t="n">
        <f aca="false">L291*N291</f>
        <v>2315.76</v>
      </c>
      <c r="Q291" s="21" t="n">
        <f aca="false">L291*O291</f>
        <v>-8877.08</v>
      </c>
    </row>
    <row r="292" customFormat="false" ht="14.25" hidden="false" customHeight="true" outlineLevel="0" collapsed="false">
      <c r="A292" s="2" t="s">
        <v>300</v>
      </c>
      <c r="B292" s="2" t="s">
        <v>300</v>
      </c>
      <c r="C292" s="2" t="s">
        <v>367</v>
      </c>
      <c r="D292" s="2" t="s">
        <v>368</v>
      </c>
      <c r="E292" s="2" t="s">
        <v>1655</v>
      </c>
      <c r="F292" s="2" t="s">
        <v>1656</v>
      </c>
      <c r="G292" s="2" t="s">
        <v>1657</v>
      </c>
      <c r="H292" s="2" t="s">
        <v>22</v>
      </c>
      <c r="I292" s="2" t="s">
        <v>482</v>
      </c>
      <c r="J292" s="4" t="n">
        <v>45703</v>
      </c>
      <c r="K292" s="4" t="n">
        <v>45733</v>
      </c>
      <c r="L292" s="24" t="s">
        <v>483</v>
      </c>
      <c r="M292" s="4" t="n">
        <v>45722</v>
      </c>
      <c r="N292" s="22" t="n">
        <v>19</v>
      </c>
      <c r="O292" s="22" t="n">
        <v>-11</v>
      </c>
      <c r="P292" s="23" t="n">
        <f aca="false">L292*N292</f>
        <v>1880.62</v>
      </c>
      <c r="Q292" s="21" t="n">
        <f aca="false">L292*O292</f>
        <v>-1088.78</v>
      </c>
    </row>
    <row r="293" customFormat="false" ht="14.25" hidden="false" customHeight="true" outlineLevel="0" collapsed="false">
      <c r="A293" s="2" t="s">
        <v>300</v>
      </c>
      <c r="B293" s="2" t="s">
        <v>300</v>
      </c>
      <c r="C293" s="2" t="s">
        <v>367</v>
      </c>
      <c r="D293" s="2" t="s">
        <v>368</v>
      </c>
      <c r="E293" s="2" t="s">
        <v>1658</v>
      </c>
      <c r="F293" s="2" t="s">
        <v>1659</v>
      </c>
      <c r="G293" s="2" t="s">
        <v>1660</v>
      </c>
      <c r="H293" s="2" t="s">
        <v>22</v>
      </c>
      <c r="I293" s="2" t="s">
        <v>1661</v>
      </c>
      <c r="J293" s="4" t="n">
        <v>45824</v>
      </c>
      <c r="K293" s="4" t="n">
        <v>45854</v>
      </c>
      <c r="L293" s="24" t="s">
        <v>1662</v>
      </c>
      <c r="M293" s="4" t="n">
        <v>45841</v>
      </c>
      <c r="N293" s="22" t="n">
        <v>17</v>
      </c>
      <c r="O293" s="22" t="n">
        <v>-13</v>
      </c>
      <c r="P293" s="23" t="n">
        <f aca="false">L293*N293</f>
        <v>2136.73</v>
      </c>
      <c r="Q293" s="21" t="n">
        <f aca="false">L293*O293</f>
        <v>-1633.97</v>
      </c>
    </row>
    <row r="294" customFormat="false" ht="14.25" hidden="false" customHeight="true" outlineLevel="0" collapsed="false">
      <c r="A294" s="2" t="s">
        <v>300</v>
      </c>
      <c r="B294" s="2" t="s">
        <v>300</v>
      </c>
      <c r="C294" s="2" t="s">
        <v>301</v>
      </c>
      <c r="D294" s="2" t="s">
        <v>302</v>
      </c>
      <c r="E294" s="2" t="s">
        <v>1663</v>
      </c>
      <c r="F294" s="2" t="s">
        <v>1664</v>
      </c>
      <c r="G294" s="2" t="s">
        <v>1665</v>
      </c>
      <c r="H294" s="2" t="s">
        <v>22</v>
      </c>
      <c r="I294" s="2" t="s">
        <v>1666</v>
      </c>
      <c r="J294" s="4" t="n">
        <v>45907</v>
      </c>
      <c r="K294" s="4" t="n">
        <v>45937</v>
      </c>
      <c r="L294" s="24" t="s">
        <v>1667</v>
      </c>
      <c r="M294" s="4" t="n">
        <v>45922</v>
      </c>
      <c r="N294" s="22" t="n">
        <v>15</v>
      </c>
      <c r="O294" s="22" t="n">
        <v>-15</v>
      </c>
      <c r="P294" s="23" t="n">
        <f aca="false">L294*N294</f>
        <v>1290.15</v>
      </c>
      <c r="Q294" s="21" t="n">
        <f aca="false">L294*O294</f>
        <v>-1290.15</v>
      </c>
    </row>
    <row r="295" customFormat="false" ht="14.25" hidden="false" customHeight="true" outlineLevel="0" collapsed="false">
      <c r="A295" s="2" t="s">
        <v>300</v>
      </c>
      <c r="B295" s="2" t="s">
        <v>300</v>
      </c>
      <c r="C295" s="2" t="s">
        <v>320</v>
      </c>
      <c r="D295" s="2" t="s">
        <v>321</v>
      </c>
      <c r="E295" s="2" t="s">
        <v>1668</v>
      </c>
      <c r="F295" s="2" t="s">
        <v>1669</v>
      </c>
      <c r="G295" s="2" t="s">
        <v>1670</v>
      </c>
      <c r="H295" s="2" t="s">
        <v>22</v>
      </c>
      <c r="I295" s="2" t="s">
        <v>1671</v>
      </c>
      <c r="J295" s="4" t="n">
        <v>45671</v>
      </c>
      <c r="K295" s="4" t="n">
        <v>45698</v>
      </c>
      <c r="L295" s="24" t="s">
        <v>1672</v>
      </c>
      <c r="M295" s="4" t="n">
        <v>45692</v>
      </c>
      <c r="N295" s="22" t="n">
        <v>21</v>
      </c>
      <c r="O295" s="22" t="n">
        <v>-6</v>
      </c>
      <c r="P295" s="23" t="n">
        <f aca="false">L295*N295</f>
        <v>4265.52</v>
      </c>
      <c r="Q295" s="21" t="n">
        <f aca="false">L295*O295</f>
        <v>-1218.72</v>
      </c>
    </row>
    <row r="296" customFormat="false" ht="14.25" hidden="false" customHeight="true" outlineLevel="0" collapsed="false">
      <c r="A296" s="2" t="s">
        <v>300</v>
      </c>
      <c r="B296" s="2" t="s">
        <v>300</v>
      </c>
      <c r="C296" s="2" t="s">
        <v>308</v>
      </c>
      <c r="D296" s="2" t="s">
        <v>309</v>
      </c>
      <c r="E296" s="2" t="s">
        <v>1673</v>
      </c>
      <c r="F296" s="2" t="s">
        <v>1674</v>
      </c>
      <c r="G296" s="2" t="s">
        <v>1675</v>
      </c>
      <c r="H296" s="2" t="s">
        <v>22</v>
      </c>
      <c r="I296" s="2" t="s">
        <v>1676</v>
      </c>
      <c r="J296" s="4" t="n">
        <v>45939</v>
      </c>
      <c r="K296" s="4" t="n">
        <v>45969</v>
      </c>
      <c r="L296" s="24" t="n">
        <v>144011.54</v>
      </c>
      <c r="M296" s="4" t="n">
        <v>45964</v>
      </c>
      <c r="N296" s="22" t="n">
        <v>25</v>
      </c>
      <c r="O296" s="22" t="n">
        <v>-5</v>
      </c>
      <c r="P296" s="23" t="n">
        <f aca="false">L296*N296</f>
        <v>3600288.5</v>
      </c>
      <c r="Q296" s="21" t="n">
        <f aca="false">L296*O296</f>
        <v>-720057.7</v>
      </c>
    </row>
    <row r="297" customFormat="false" ht="14.25" hidden="false" customHeight="true" outlineLevel="0" collapsed="false">
      <c r="A297" s="2" t="s">
        <v>300</v>
      </c>
      <c r="B297" s="2" t="s">
        <v>300</v>
      </c>
      <c r="C297" s="2" t="s">
        <v>337</v>
      </c>
      <c r="D297" s="2" t="s">
        <v>338</v>
      </c>
      <c r="E297" s="2" t="s">
        <v>1677</v>
      </c>
      <c r="F297" s="2" t="s">
        <v>1678</v>
      </c>
      <c r="G297" s="2" t="s">
        <v>1679</v>
      </c>
      <c r="H297" s="2" t="s">
        <v>22</v>
      </c>
      <c r="I297" s="2" t="s">
        <v>342</v>
      </c>
      <c r="J297" s="4" t="n">
        <v>45898</v>
      </c>
      <c r="K297" s="4" t="n">
        <v>45928</v>
      </c>
      <c r="L297" s="24" t="s">
        <v>343</v>
      </c>
      <c r="M297" s="4" t="n">
        <v>45918</v>
      </c>
      <c r="N297" s="22" t="n">
        <v>20</v>
      </c>
      <c r="O297" s="22" t="n">
        <v>-10</v>
      </c>
      <c r="P297" s="23" t="n">
        <f aca="false">L297*N297</f>
        <v>120.8</v>
      </c>
      <c r="Q297" s="21" t="n">
        <f aca="false">L297*O297</f>
        <v>-60.4</v>
      </c>
    </row>
    <row r="298" customFormat="false" ht="14.25" hidden="false" customHeight="true" outlineLevel="0" collapsed="false">
      <c r="A298" s="2" t="s">
        <v>300</v>
      </c>
      <c r="B298" s="2" t="s">
        <v>300</v>
      </c>
      <c r="C298" s="2" t="s">
        <v>301</v>
      </c>
      <c r="D298" s="2" t="s">
        <v>302</v>
      </c>
      <c r="E298" s="2" t="s">
        <v>1680</v>
      </c>
      <c r="F298" s="2" t="s">
        <v>1681</v>
      </c>
      <c r="G298" s="2" t="s">
        <v>1682</v>
      </c>
      <c r="H298" s="2" t="s">
        <v>22</v>
      </c>
      <c r="I298" s="2" t="s">
        <v>1683</v>
      </c>
      <c r="J298" s="4" t="n">
        <v>45666</v>
      </c>
      <c r="K298" s="4" t="n">
        <v>45696</v>
      </c>
      <c r="L298" s="24" t="s">
        <v>1684</v>
      </c>
      <c r="M298" s="4" t="n">
        <v>45687</v>
      </c>
      <c r="N298" s="22" t="n">
        <v>21</v>
      </c>
      <c r="O298" s="22" t="n">
        <v>-9</v>
      </c>
      <c r="P298" s="23" t="n">
        <f aca="false">L298*N298</f>
        <v>7143.99</v>
      </c>
      <c r="Q298" s="21" t="n">
        <f aca="false">L298*O298</f>
        <v>-3061.71</v>
      </c>
    </row>
    <row r="299" customFormat="false" ht="14.25" hidden="false" customHeight="true" outlineLevel="0" collapsed="false">
      <c r="A299" s="2" t="s">
        <v>300</v>
      </c>
      <c r="B299" s="2" t="s">
        <v>300</v>
      </c>
      <c r="C299" s="2" t="s">
        <v>320</v>
      </c>
      <c r="D299" s="2" t="s">
        <v>321</v>
      </c>
      <c r="E299" s="2" t="s">
        <v>1685</v>
      </c>
      <c r="F299" s="2" t="s">
        <v>1686</v>
      </c>
      <c r="G299" s="2" t="s">
        <v>1687</v>
      </c>
      <c r="H299" s="2" t="s">
        <v>22</v>
      </c>
      <c r="I299" s="2" t="s">
        <v>1688</v>
      </c>
      <c r="J299" s="4" t="n">
        <v>45698</v>
      </c>
      <c r="K299" s="4" t="n">
        <v>45726</v>
      </c>
      <c r="L299" s="24" t="s">
        <v>1689</v>
      </c>
      <c r="M299" s="4" t="n">
        <v>45722</v>
      </c>
      <c r="N299" s="22" t="n">
        <v>24</v>
      </c>
      <c r="O299" s="22" t="n">
        <v>-4</v>
      </c>
      <c r="P299" s="23" t="n">
        <f aca="false">L299*N299</f>
        <v>620.16</v>
      </c>
      <c r="Q299" s="21" t="n">
        <f aca="false">L299*O299</f>
        <v>-103.36</v>
      </c>
    </row>
    <row r="300" customFormat="false" ht="14.25" hidden="false" customHeight="true" outlineLevel="0" collapsed="false">
      <c r="A300" s="2" t="s">
        <v>300</v>
      </c>
      <c r="B300" s="2" t="s">
        <v>300</v>
      </c>
      <c r="C300" s="2" t="s">
        <v>1690</v>
      </c>
      <c r="D300" s="2" t="s">
        <v>1691</v>
      </c>
      <c r="E300" s="2" t="s">
        <v>1692</v>
      </c>
      <c r="F300" s="2" t="s">
        <v>1693</v>
      </c>
      <c r="G300" s="2" t="s">
        <v>1694</v>
      </c>
      <c r="H300" s="2" t="s">
        <v>22</v>
      </c>
      <c r="I300" s="2" t="s">
        <v>1695</v>
      </c>
      <c r="J300" s="4" t="n">
        <v>45876</v>
      </c>
      <c r="K300" s="4" t="n">
        <v>45906</v>
      </c>
      <c r="L300" s="24" t="n">
        <v>1755</v>
      </c>
      <c r="M300" s="4" t="n">
        <v>45896</v>
      </c>
      <c r="N300" s="22" t="n">
        <v>20</v>
      </c>
      <c r="O300" s="22" t="n">
        <v>-10</v>
      </c>
      <c r="P300" s="23" t="n">
        <f aca="false">L300*N300</f>
        <v>35100</v>
      </c>
      <c r="Q300" s="21" t="n">
        <f aca="false">L300*O300</f>
        <v>-17550</v>
      </c>
    </row>
    <row r="301" customFormat="false" ht="14.25" hidden="false" customHeight="true" outlineLevel="0" collapsed="false">
      <c r="A301" s="2" t="s">
        <v>300</v>
      </c>
      <c r="B301" s="2" t="s">
        <v>300</v>
      </c>
      <c r="C301" s="2" t="s">
        <v>320</v>
      </c>
      <c r="D301" s="2" t="s">
        <v>321</v>
      </c>
      <c r="E301" s="2" t="s">
        <v>1696</v>
      </c>
      <c r="F301" s="2" t="s">
        <v>1697</v>
      </c>
      <c r="G301" s="2" t="s">
        <v>1698</v>
      </c>
      <c r="H301" s="2" t="s">
        <v>22</v>
      </c>
      <c r="I301" s="2" t="s">
        <v>1699</v>
      </c>
      <c r="J301" s="4" t="n">
        <v>45671</v>
      </c>
      <c r="K301" s="4" t="n">
        <v>45698</v>
      </c>
      <c r="L301" s="24" t="s">
        <v>1700</v>
      </c>
      <c r="M301" s="4" t="n">
        <v>45692</v>
      </c>
      <c r="N301" s="22" t="n">
        <v>21</v>
      </c>
      <c r="O301" s="22" t="n">
        <v>-6</v>
      </c>
      <c r="P301" s="23" t="n">
        <f aca="false">L301*N301</f>
        <v>385.35</v>
      </c>
      <c r="Q301" s="21" t="n">
        <f aca="false">L301*O301</f>
        <v>-110.1</v>
      </c>
    </row>
    <row r="302" customFormat="false" ht="14.25" hidden="false" customHeight="true" outlineLevel="0" collapsed="false">
      <c r="A302" s="2" t="s">
        <v>300</v>
      </c>
      <c r="B302" s="2" t="s">
        <v>300</v>
      </c>
      <c r="C302" s="2" t="s">
        <v>374</v>
      </c>
      <c r="D302" s="2" t="s">
        <v>375</v>
      </c>
      <c r="E302" s="2" t="s">
        <v>1701</v>
      </c>
      <c r="F302" s="2" t="s">
        <v>1702</v>
      </c>
      <c r="G302" s="2" t="s">
        <v>1703</v>
      </c>
      <c r="H302" s="2" t="s">
        <v>22</v>
      </c>
      <c r="I302" s="2" t="s">
        <v>1704</v>
      </c>
      <c r="J302" s="4" t="n">
        <v>45757</v>
      </c>
      <c r="K302" s="4" t="n">
        <v>45817</v>
      </c>
      <c r="L302" s="24" t="n">
        <v>68306.39</v>
      </c>
      <c r="M302" s="4" t="n">
        <v>45792</v>
      </c>
      <c r="N302" s="22" t="n">
        <v>35</v>
      </c>
      <c r="O302" s="22" t="n">
        <v>-25</v>
      </c>
      <c r="P302" s="23" t="n">
        <f aca="false">L302*N302</f>
        <v>2390723.65</v>
      </c>
      <c r="Q302" s="21" t="n">
        <f aca="false">L302*O302</f>
        <v>-1707659.75</v>
      </c>
    </row>
    <row r="303" customFormat="false" ht="14.25" hidden="false" customHeight="true" outlineLevel="0" collapsed="false">
      <c r="A303" s="2" t="s">
        <v>300</v>
      </c>
      <c r="B303" s="2" t="s">
        <v>300</v>
      </c>
      <c r="C303" s="2" t="s">
        <v>308</v>
      </c>
      <c r="D303" s="2" t="s">
        <v>309</v>
      </c>
      <c r="E303" s="2" t="s">
        <v>1705</v>
      </c>
      <c r="F303" s="2" t="s">
        <v>1706</v>
      </c>
      <c r="G303" s="2" t="s">
        <v>1707</v>
      </c>
      <c r="H303" s="2" t="s">
        <v>22</v>
      </c>
      <c r="I303" s="2" t="s">
        <v>1708</v>
      </c>
      <c r="J303" s="4" t="n">
        <v>46002</v>
      </c>
      <c r="K303" s="4" t="n">
        <v>46032</v>
      </c>
      <c r="L303" s="24" t="n">
        <v>54268.52</v>
      </c>
      <c r="M303" s="4" t="n">
        <v>46009</v>
      </c>
      <c r="N303" s="22" t="n">
        <v>7</v>
      </c>
      <c r="O303" s="22" t="n">
        <v>-23</v>
      </c>
      <c r="P303" s="23" t="n">
        <f aca="false">L303*N303</f>
        <v>379879.64</v>
      </c>
      <c r="Q303" s="21" t="n">
        <f aca="false">L303*O303</f>
        <v>-1248175.96</v>
      </c>
    </row>
    <row r="304" customFormat="false" ht="14.25" hidden="false" customHeight="true" outlineLevel="0" collapsed="false">
      <c r="A304" s="2" t="s">
        <v>300</v>
      </c>
      <c r="B304" s="2" t="s">
        <v>300</v>
      </c>
      <c r="C304" s="2" t="s">
        <v>320</v>
      </c>
      <c r="D304" s="2" t="s">
        <v>321</v>
      </c>
      <c r="E304" s="2" t="s">
        <v>1709</v>
      </c>
      <c r="F304" s="2" t="s">
        <v>1710</v>
      </c>
      <c r="G304" s="2" t="s">
        <v>1711</v>
      </c>
      <c r="H304" s="2" t="s">
        <v>22</v>
      </c>
      <c r="I304" s="2" t="s">
        <v>1712</v>
      </c>
      <c r="J304" s="4" t="n">
        <v>45728</v>
      </c>
      <c r="K304" s="4" t="n">
        <v>45756</v>
      </c>
      <c r="L304" s="24" t="s">
        <v>1713</v>
      </c>
      <c r="M304" s="4" t="n">
        <v>45750</v>
      </c>
      <c r="N304" s="22" t="n">
        <v>22</v>
      </c>
      <c r="O304" s="22" t="n">
        <v>-6</v>
      </c>
      <c r="P304" s="23" t="n">
        <f aca="false">L304*N304</f>
        <v>10054</v>
      </c>
      <c r="Q304" s="21" t="n">
        <f aca="false">L304*O304</f>
        <v>-2742</v>
      </c>
    </row>
    <row r="305" customFormat="false" ht="14.25" hidden="false" customHeight="true" outlineLevel="0" collapsed="false">
      <c r="A305" s="2" t="s">
        <v>300</v>
      </c>
      <c r="B305" s="2" t="s">
        <v>300</v>
      </c>
      <c r="C305" s="2" t="s">
        <v>308</v>
      </c>
      <c r="D305" s="2" t="s">
        <v>309</v>
      </c>
      <c r="E305" s="2" t="s">
        <v>1714</v>
      </c>
      <c r="F305" s="2" t="s">
        <v>1715</v>
      </c>
      <c r="G305" s="2" t="s">
        <v>1716</v>
      </c>
      <c r="H305" s="2" t="s">
        <v>22</v>
      </c>
      <c r="I305" s="2" t="s">
        <v>1717</v>
      </c>
      <c r="J305" s="4" t="n">
        <v>45818</v>
      </c>
      <c r="K305" s="4" t="n">
        <v>45847</v>
      </c>
      <c r="L305" s="24" t="n">
        <v>118387.99</v>
      </c>
      <c r="M305" s="4" t="n">
        <v>45838</v>
      </c>
      <c r="N305" s="22" t="n">
        <v>20</v>
      </c>
      <c r="O305" s="22" t="n">
        <v>-9</v>
      </c>
      <c r="P305" s="23" t="n">
        <f aca="false">L305*N305</f>
        <v>2367759.8</v>
      </c>
      <c r="Q305" s="21" t="n">
        <f aca="false">L305*O305</f>
        <v>-1065491.91</v>
      </c>
    </row>
    <row r="306" customFormat="false" ht="14.25" hidden="false" customHeight="true" outlineLevel="0" collapsed="false">
      <c r="A306" s="2" t="s">
        <v>300</v>
      </c>
      <c r="B306" s="2" t="s">
        <v>300</v>
      </c>
      <c r="C306" s="2" t="s">
        <v>337</v>
      </c>
      <c r="D306" s="2" t="s">
        <v>338</v>
      </c>
      <c r="E306" s="2" t="s">
        <v>1718</v>
      </c>
      <c r="F306" s="2" t="s">
        <v>1719</v>
      </c>
      <c r="G306" s="2" t="s">
        <v>1720</v>
      </c>
      <c r="H306" s="2" t="s">
        <v>22</v>
      </c>
      <c r="I306" s="2" t="s">
        <v>1721</v>
      </c>
      <c r="J306" s="4" t="n">
        <v>45866</v>
      </c>
      <c r="K306" s="4" t="n">
        <v>45894</v>
      </c>
      <c r="L306" s="24" t="s">
        <v>1722</v>
      </c>
      <c r="M306" s="4" t="n">
        <v>45869</v>
      </c>
      <c r="N306" s="22" t="n">
        <v>3</v>
      </c>
      <c r="O306" s="22" t="n">
        <v>-25</v>
      </c>
      <c r="P306" s="23" t="n">
        <f aca="false">L306*N306</f>
        <v>349.74</v>
      </c>
      <c r="Q306" s="21" t="n">
        <f aca="false">L306*O306</f>
        <v>-2914.5</v>
      </c>
    </row>
    <row r="307" customFormat="false" ht="14.25" hidden="false" customHeight="true" outlineLevel="0" collapsed="false">
      <c r="A307" s="2" t="s">
        <v>300</v>
      </c>
      <c r="B307" s="2" t="s">
        <v>300</v>
      </c>
      <c r="C307" s="2" t="s">
        <v>301</v>
      </c>
      <c r="D307" s="2" t="s">
        <v>302</v>
      </c>
      <c r="E307" s="2" t="s">
        <v>1723</v>
      </c>
      <c r="F307" s="2" t="s">
        <v>1724</v>
      </c>
      <c r="G307" s="2" t="s">
        <v>1725</v>
      </c>
      <c r="H307" s="2" t="s">
        <v>22</v>
      </c>
      <c r="I307" s="2" t="s">
        <v>1726</v>
      </c>
      <c r="J307" s="4" t="n">
        <v>45758</v>
      </c>
      <c r="K307" s="4" t="n">
        <v>45792</v>
      </c>
      <c r="L307" s="24" t="s">
        <v>1727</v>
      </c>
      <c r="M307" s="4" t="n">
        <v>45783</v>
      </c>
      <c r="N307" s="22" t="n">
        <v>25</v>
      </c>
      <c r="O307" s="22" t="n">
        <v>-9</v>
      </c>
      <c r="P307" s="23" t="n">
        <f aca="false">L307*N307</f>
        <v>420.5</v>
      </c>
      <c r="Q307" s="21" t="n">
        <f aca="false">L307*O307</f>
        <v>-151.38</v>
      </c>
    </row>
    <row r="308" customFormat="false" ht="14.25" hidden="false" customHeight="true" outlineLevel="0" collapsed="false">
      <c r="A308" s="2" t="s">
        <v>300</v>
      </c>
      <c r="B308" s="2" t="s">
        <v>300</v>
      </c>
      <c r="C308" s="2" t="s">
        <v>308</v>
      </c>
      <c r="D308" s="2" t="s">
        <v>309</v>
      </c>
      <c r="E308" s="2" t="s">
        <v>1728</v>
      </c>
      <c r="F308" s="2" t="s">
        <v>1729</v>
      </c>
      <c r="G308" s="2" t="s">
        <v>1730</v>
      </c>
      <c r="H308" s="2" t="s">
        <v>22</v>
      </c>
      <c r="I308" s="2" t="s">
        <v>1731</v>
      </c>
      <c r="J308" s="4" t="n">
        <v>45819</v>
      </c>
      <c r="K308" s="4" t="n">
        <v>45847</v>
      </c>
      <c r="L308" s="24" t="n">
        <v>7152.92</v>
      </c>
      <c r="M308" s="4" t="n">
        <v>45838</v>
      </c>
      <c r="N308" s="22" t="n">
        <v>19</v>
      </c>
      <c r="O308" s="22" t="n">
        <v>-9</v>
      </c>
      <c r="P308" s="23" t="n">
        <f aca="false">L308*N308</f>
        <v>135905.48</v>
      </c>
      <c r="Q308" s="21" t="n">
        <f aca="false">L308*O308</f>
        <v>-64376.28</v>
      </c>
    </row>
    <row r="309" customFormat="false" ht="14.25" hidden="false" customHeight="true" outlineLevel="0" collapsed="false">
      <c r="A309" s="2" t="s">
        <v>300</v>
      </c>
      <c r="B309" s="2" t="s">
        <v>300</v>
      </c>
      <c r="C309" s="2" t="s">
        <v>308</v>
      </c>
      <c r="D309" s="2" t="s">
        <v>309</v>
      </c>
      <c r="E309" s="2" t="s">
        <v>1732</v>
      </c>
      <c r="F309" s="2" t="s">
        <v>1733</v>
      </c>
      <c r="G309" s="2" t="s">
        <v>1734</v>
      </c>
      <c r="H309" s="2" t="s">
        <v>22</v>
      </c>
      <c r="I309" s="2" t="s">
        <v>1735</v>
      </c>
      <c r="J309" s="4" t="n">
        <v>45947</v>
      </c>
      <c r="K309" s="4" t="n">
        <v>45977</v>
      </c>
      <c r="L309" s="24" t="s">
        <v>1736</v>
      </c>
      <c r="M309" s="4" t="n">
        <v>45964</v>
      </c>
      <c r="N309" s="22" t="n">
        <v>17</v>
      </c>
      <c r="O309" s="22" t="n">
        <v>-13</v>
      </c>
      <c r="P309" s="23" t="n">
        <f aca="false">L309*N309</f>
        <v>1407.43</v>
      </c>
      <c r="Q309" s="21" t="n">
        <f aca="false">L309*O309</f>
        <v>-1076.27</v>
      </c>
    </row>
    <row r="310" customFormat="false" ht="14.25" hidden="false" customHeight="true" outlineLevel="0" collapsed="false">
      <c r="A310" s="2" t="s">
        <v>300</v>
      </c>
      <c r="B310" s="2" t="s">
        <v>300</v>
      </c>
      <c r="C310" s="2" t="s">
        <v>320</v>
      </c>
      <c r="D310" s="2" t="s">
        <v>321</v>
      </c>
      <c r="E310" s="2" t="s">
        <v>1737</v>
      </c>
      <c r="F310" s="2" t="s">
        <v>1738</v>
      </c>
      <c r="G310" s="2" t="s">
        <v>1739</v>
      </c>
      <c r="H310" s="2" t="s">
        <v>22</v>
      </c>
      <c r="I310" s="2" t="s">
        <v>1740</v>
      </c>
      <c r="J310" s="4" t="n">
        <v>45728</v>
      </c>
      <c r="K310" s="4" t="n">
        <v>45756</v>
      </c>
      <c r="L310" s="24" t="n">
        <v>1238.64</v>
      </c>
      <c r="M310" s="4" t="n">
        <v>45750</v>
      </c>
      <c r="N310" s="22" t="n">
        <v>22</v>
      </c>
      <c r="O310" s="22" t="n">
        <v>-6</v>
      </c>
      <c r="P310" s="23" t="n">
        <f aca="false">L310*N310</f>
        <v>27250.08</v>
      </c>
      <c r="Q310" s="21" t="n">
        <f aca="false">L310*O310</f>
        <v>-7431.84</v>
      </c>
    </row>
    <row r="311" customFormat="false" ht="14.25" hidden="false" customHeight="true" outlineLevel="0" collapsed="false">
      <c r="A311" s="2" t="s">
        <v>300</v>
      </c>
      <c r="B311" s="2" t="s">
        <v>300</v>
      </c>
      <c r="C311" s="2" t="s">
        <v>301</v>
      </c>
      <c r="D311" s="2" t="s">
        <v>302</v>
      </c>
      <c r="E311" s="2" t="s">
        <v>1741</v>
      </c>
      <c r="F311" s="2" t="s">
        <v>1742</v>
      </c>
      <c r="G311" s="2" t="s">
        <v>1743</v>
      </c>
      <c r="H311" s="2" t="s">
        <v>22</v>
      </c>
      <c r="I311" s="2" t="s">
        <v>1744</v>
      </c>
      <c r="J311" s="4" t="n">
        <v>45997</v>
      </c>
      <c r="K311" s="4" t="n">
        <v>46027</v>
      </c>
      <c r="L311" s="24" t="s">
        <v>1745</v>
      </c>
      <c r="M311" s="4" t="n">
        <v>46003</v>
      </c>
      <c r="N311" s="22" t="n">
        <v>6</v>
      </c>
      <c r="O311" s="22" t="n">
        <v>-24</v>
      </c>
      <c r="P311" s="23" t="n">
        <f aca="false">L311*N311</f>
        <v>161.4</v>
      </c>
      <c r="Q311" s="21" t="n">
        <f aca="false">L311*O311</f>
        <v>-645.6</v>
      </c>
    </row>
    <row r="312" customFormat="false" ht="14.25" hidden="false" customHeight="true" outlineLevel="0" collapsed="false">
      <c r="A312" s="2" t="s">
        <v>300</v>
      </c>
      <c r="B312" s="2" t="s">
        <v>300</v>
      </c>
      <c r="C312" s="2" t="s">
        <v>308</v>
      </c>
      <c r="D312" s="2" t="s">
        <v>309</v>
      </c>
      <c r="E312" s="2" t="s">
        <v>1746</v>
      </c>
      <c r="F312" s="2" t="s">
        <v>1747</v>
      </c>
      <c r="G312" s="2" t="s">
        <v>1748</v>
      </c>
      <c r="H312" s="2" t="s">
        <v>22</v>
      </c>
      <c r="I312" s="2" t="s">
        <v>1749</v>
      </c>
      <c r="J312" s="4" t="n">
        <v>46009</v>
      </c>
      <c r="K312" s="4" t="n">
        <v>46039</v>
      </c>
      <c r="L312" s="24" t="s">
        <v>477</v>
      </c>
      <c r="M312" s="4" t="n">
        <v>46014</v>
      </c>
      <c r="N312" s="22" t="n">
        <v>5</v>
      </c>
      <c r="O312" s="22" t="n">
        <v>-25</v>
      </c>
      <c r="P312" s="23" t="n">
        <f aca="false">L312*N312</f>
        <v>2854.8</v>
      </c>
      <c r="Q312" s="21" t="n">
        <f aca="false">L312*O312</f>
        <v>-14274</v>
      </c>
    </row>
    <row r="313" customFormat="false" ht="14.25" hidden="false" customHeight="true" outlineLevel="0" collapsed="false">
      <c r="A313" s="2" t="s">
        <v>300</v>
      </c>
      <c r="B313" s="2" t="s">
        <v>300</v>
      </c>
      <c r="C313" s="2" t="s">
        <v>308</v>
      </c>
      <c r="D313" s="2" t="s">
        <v>309</v>
      </c>
      <c r="E313" s="2" t="s">
        <v>1750</v>
      </c>
      <c r="F313" s="2" t="s">
        <v>1751</v>
      </c>
      <c r="G313" s="2" t="s">
        <v>1752</v>
      </c>
      <c r="H313" s="2" t="s">
        <v>22</v>
      </c>
      <c r="I313" s="2" t="s">
        <v>1753</v>
      </c>
      <c r="J313" s="4" t="n">
        <v>45828</v>
      </c>
      <c r="K313" s="4" t="n">
        <v>45858</v>
      </c>
      <c r="L313" s="24" t="s">
        <v>1754</v>
      </c>
      <c r="M313" s="4" t="n">
        <v>45838</v>
      </c>
      <c r="N313" s="22" t="n">
        <v>10</v>
      </c>
      <c r="O313" s="22" t="n">
        <v>-20</v>
      </c>
      <c r="P313" s="23" t="n">
        <f aca="false">L313*N313</f>
        <v>2282.7</v>
      </c>
      <c r="Q313" s="21" t="n">
        <f aca="false">L313*O313</f>
        <v>-4565.4</v>
      </c>
    </row>
    <row r="314" customFormat="false" ht="14.25" hidden="false" customHeight="true" outlineLevel="0" collapsed="false">
      <c r="A314" s="2" t="s">
        <v>300</v>
      </c>
      <c r="B314" s="2" t="s">
        <v>300</v>
      </c>
      <c r="C314" s="2" t="s">
        <v>301</v>
      </c>
      <c r="D314" s="2" t="s">
        <v>302</v>
      </c>
      <c r="E314" s="2" t="s">
        <v>1755</v>
      </c>
      <c r="F314" s="2" t="s">
        <v>1756</v>
      </c>
      <c r="G314" s="2" t="s">
        <v>1757</v>
      </c>
      <c r="H314" s="2" t="s">
        <v>22</v>
      </c>
      <c r="I314" s="2" t="s">
        <v>1758</v>
      </c>
      <c r="J314" s="4" t="n">
        <v>45786</v>
      </c>
      <c r="K314" s="4" t="n">
        <v>45816</v>
      </c>
      <c r="L314" s="24" t="s">
        <v>1759</v>
      </c>
      <c r="M314" s="4" t="n">
        <v>45791</v>
      </c>
      <c r="N314" s="22" t="n">
        <v>5</v>
      </c>
      <c r="O314" s="22" t="n">
        <v>-25</v>
      </c>
      <c r="P314" s="23" t="n">
        <f aca="false">L314*N314</f>
        <v>2730.7</v>
      </c>
      <c r="Q314" s="21" t="n">
        <f aca="false">L314*O314</f>
        <v>-13653.5</v>
      </c>
    </row>
    <row r="315" customFormat="false" ht="14.25" hidden="false" customHeight="true" outlineLevel="0" collapsed="false">
      <c r="A315" s="2" t="s">
        <v>300</v>
      </c>
      <c r="B315" s="2" t="s">
        <v>300</v>
      </c>
      <c r="C315" s="2" t="s">
        <v>367</v>
      </c>
      <c r="D315" s="2" t="s">
        <v>368</v>
      </c>
      <c r="E315" s="2" t="s">
        <v>1760</v>
      </c>
      <c r="F315" s="2" t="s">
        <v>1761</v>
      </c>
      <c r="G315" s="2" t="s">
        <v>1762</v>
      </c>
      <c r="H315" s="2" t="s">
        <v>22</v>
      </c>
      <c r="I315" s="2" t="s">
        <v>482</v>
      </c>
      <c r="J315" s="4" t="n">
        <v>45642</v>
      </c>
      <c r="K315" s="4" t="n">
        <v>45687</v>
      </c>
      <c r="L315" s="24" t="s">
        <v>483</v>
      </c>
      <c r="M315" s="4" t="n">
        <v>45681</v>
      </c>
      <c r="N315" s="22" t="n">
        <v>39</v>
      </c>
      <c r="O315" s="22" t="n">
        <v>-6</v>
      </c>
      <c r="P315" s="23" t="n">
        <f aca="false">L315*N315</f>
        <v>3860.22</v>
      </c>
      <c r="Q315" s="21" t="n">
        <f aca="false">L315*O315</f>
        <v>-593.88</v>
      </c>
    </row>
    <row r="316" customFormat="false" ht="14.25" hidden="false" customHeight="true" outlineLevel="0" collapsed="false">
      <c r="A316" s="2" t="s">
        <v>300</v>
      </c>
      <c r="B316" s="2" t="s">
        <v>300</v>
      </c>
      <c r="C316" s="2" t="s">
        <v>374</v>
      </c>
      <c r="D316" s="2" t="s">
        <v>375</v>
      </c>
      <c r="E316" s="2" t="s">
        <v>1763</v>
      </c>
      <c r="F316" s="2" t="s">
        <v>1764</v>
      </c>
      <c r="G316" s="2" t="s">
        <v>1765</v>
      </c>
      <c r="H316" s="2" t="s">
        <v>22</v>
      </c>
      <c r="I316" s="2" t="s">
        <v>1766</v>
      </c>
      <c r="J316" s="4" t="n">
        <v>45973</v>
      </c>
      <c r="K316" s="4" t="n">
        <v>46033</v>
      </c>
      <c r="L316" s="24" t="n">
        <v>2205.31</v>
      </c>
      <c r="M316" s="4" t="n">
        <v>45987</v>
      </c>
      <c r="N316" s="22" t="n">
        <v>14</v>
      </c>
      <c r="O316" s="22" t="n">
        <v>-46</v>
      </c>
      <c r="P316" s="23" t="n">
        <f aca="false">L316*N316</f>
        <v>30874.34</v>
      </c>
      <c r="Q316" s="21" t="n">
        <f aca="false">L316*O316</f>
        <v>-101444.26</v>
      </c>
    </row>
    <row r="317" customFormat="false" ht="14.25" hidden="false" customHeight="true" outlineLevel="0" collapsed="false">
      <c r="A317" s="2" t="s">
        <v>300</v>
      </c>
      <c r="B317" s="2" t="s">
        <v>300</v>
      </c>
      <c r="C317" s="2" t="s">
        <v>337</v>
      </c>
      <c r="D317" s="2" t="s">
        <v>338</v>
      </c>
      <c r="E317" s="2" t="s">
        <v>1767</v>
      </c>
      <c r="F317" s="2" t="s">
        <v>1768</v>
      </c>
      <c r="G317" s="2" t="s">
        <v>1769</v>
      </c>
      <c r="H317" s="2" t="s">
        <v>22</v>
      </c>
      <c r="I317" s="2" t="s">
        <v>1770</v>
      </c>
      <c r="J317" s="4" t="n">
        <v>45926</v>
      </c>
      <c r="K317" s="4" t="n">
        <v>45956</v>
      </c>
      <c r="L317" s="24" t="s">
        <v>1771</v>
      </c>
      <c r="M317" s="4" t="n">
        <v>45946</v>
      </c>
      <c r="N317" s="22" t="n">
        <v>20</v>
      </c>
      <c r="O317" s="22" t="n">
        <v>-10</v>
      </c>
      <c r="P317" s="23" t="n">
        <f aca="false">L317*N317</f>
        <v>494.4</v>
      </c>
      <c r="Q317" s="21" t="n">
        <f aca="false">L317*O317</f>
        <v>-247.2</v>
      </c>
    </row>
    <row r="318" customFormat="false" ht="14.25" hidden="false" customHeight="true" outlineLevel="0" collapsed="false">
      <c r="A318" s="2" t="s">
        <v>300</v>
      </c>
      <c r="B318" s="2" t="s">
        <v>300</v>
      </c>
      <c r="C318" s="2" t="s">
        <v>308</v>
      </c>
      <c r="D318" s="2" t="s">
        <v>309</v>
      </c>
      <c r="E318" s="2" t="s">
        <v>1772</v>
      </c>
      <c r="F318" s="2" t="s">
        <v>1773</v>
      </c>
      <c r="G318" s="2" t="s">
        <v>1774</v>
      </c>
      <c r="H318" s="2" t="s">
        <v>22</v>
      </c>
      <c r="I318" s="2" t="s">
        <v>1775</v>
      </c>
      <c r="J318" s="4" t="n">
        <v>45930</v>
      </c>
      <c r="K318" s="4" t="n">
        <v>45959</v>
      </c>
      <c r="L318" s="24" t="s">
        <v>1776</v>
      </c>
      <c r="M318" s="4" t="n">
        <v>45943</v>
      </c>
      <c r="N318" s="22" t="n">
        <v>13</v>
      </c>
      <c r="O318" s="22" t="n">
        <v>-16</v>
      </c>
      <c r="P318" s="23" t="n">
        <f aca="false">L318*N318</f>
        <v>880.1</v>
      </c>
      <c r="Q318" s="21" t="n">
        <f aca="false">L318*O318</f>
        <v>-1083.2</v>
      </c>
    </row>
    <row r="319" customFormat="false" ht="14.25" hidden="false" customHeight="true" outlineLevel="0" collapsed="false">
      <c r="A319" s="2" t="s">
        <v>300</v>
      </c>
      <c r="B319" s="2" t="s">
        <v>300</v>
      </c>
      <c r="C319" s="2" t="s">
        <v>320</v>
      </c>
      <c r="D319" s="2" t="s">
        <v>321</v>
      </c>
      <c r="E319" s="2" t="s">
        <v>1777</v>
      </c>
      <c r="F319" s="2" t="s">
        <v>1778</v>
      </c>
      <c r="G319" s="2" t="s">
        <v>1779</v>
      </c>
      <c r="H319" s="2" t="s">
        <v>22</v>
      </c>
      <c r="I319" s="2" t="s">
        <v>1780</v>
      </c>
      <c r="J319" s="4" t="n">
        <v>45698</v>
      </c>
      <c r="K319" s="4" t="n">
        <v>45726</v>
      </c>
      <c r="L319" s="24" t="s">
        <v>1781</v>
      </c>
      <c r="M319" s="4" t="n">
        <v>45722</v>
      </c>
      <c r="N319" s="22" t="n">
        <v>24</v>
      </c>
      <c r="O319" s="22" t="n">
        <v>-4</v>
      </c>
      <c r="P319" s="23" t="n">
        <f aca="false">L319*N319</f>
        <v>2189.04</v>
      </c>
      <c r="Q319" s="21" t="n">
        <f aca="false">L319*O319</f>
        <v>-364.84</v>
      </c>
    </row>
    <row r="320" customFormat="false" ht="14.25" hidden="false" customHeight="true" outlineLevel="0" collapsed="false">
      <c r="A320" s="2" t="s">
        <v>300</v>
      </c>
      <c r="B320" s="2" t="s">
        <v>300</v>
      </c>
      <c r="C320" s="2" t="s">
        <v>1782</v>
      </c>
      <c r="D320" s="2" t="s">
        <v>1783</v>
      </c>
      <c r="E320" s="2" t="s">
        <v>1784</v>
      </c>
      <c r="F320" s="2" t="s">
        <v>1785</v>
      </c>
      <c r="G320" s="2" t="s">
        <v>1786</v>
      </c>
      <c r="H320" s="2" t="s">
        <v>22</v>
      </c>
      <c r="I320" s="2" t="s">
        <v>1787</v>
      </c>
      <c r="J320" s="4" t="n">
        <v>45807</v>
      </c>
      <c r="K320" s="4" t="n">
        <v>45837</v>
      </c>
      <c r="L320" s="24" t="n">
        <v>3661</v>
      </c>
      <c r="M320" s="4" t="n">
        <v>45824</v>
      </c>
      <c r="N320" s="22" t="n">
        <v>17</v>
      </c>
      <c r="O320" s="22" t="n">
        <v>-13</v>
      </c>
      <c r="P320" s="23" t="n">
        <f aca="false">L320*N320</f>
        <v>62237</v>
      </c>
      <c r="Q320" s="21" t="n">
        <f aca="false">L320*O320</f>
        <v>-47593</v>
      </c>
    </row>
    <row r="321" customFormat="false" ht="14.25" hidden="false" customHeight="true" outlineLevel="0" collapsed="false">
      <c r="A321" s="2" t="s">
        <v>300</v>
      </c>
      <c r="B321" s="2" t="s">
        <v>300</v>
      </c>
      <c r="C321" s="2" t="s">
        <v>320</v>
      </c>
      <c r="D321" s="2" t="s">
        <v>321</v>
      </c>
      <c r="E321" s="2" t="s">
        <v>1788</v>
      </c>
      <c r="F321" s="2" t="s">
        <v>1789</v>
      </c>
      <c r="G321" s="2" t="s">
        <v>1790</v>
      </c>
      <c r="H321" s="2" t="s">
        <v>22</v>
      </c>
      <c r="I321" s="2" t="s">
        <v>1791</v>
      </c>
      <c r="J321" s="4" t="n">
        <v>45728</v>
      </c>
      <c r="K321" s="4" t="n">
        <v>45756</v>
      </c>
      <c r="L321" s="24" t="s">
        <v>1792</v>
      </c>
      <c r="M321" s="4" t="n">
        <v>45750</v>
      </c>
      <c r="N321" s="22" t="n">
        <v>22</v>
      </c>
      <c r="O321" s="22" t="n">
        <v>-6</v>
      </c>
      <c r="P321" s="23" t="n">
        <f aca="false">L321*N321</f>
        <v>19426.44</v>
      </c>
      <c r="Q321" s="21" t="n">
        <f aca="false">L321*O321</f>
        <v>-5298.12</v>
      </c>
    </row>
    <row r="322" customFormat="false" ht="14.25" hidden="false" customHeight="true" outlineLevel="0" collapsed="false">
      <c r="A322" s="2" t="s">
        <v>300</v>
      </c>
      <c r="B322" s="2" t="s">
        <v>300</v>
      </c>
      <c r="C322" s="2" t="s">
        <v>301</v>
      </c>
      <c r="D322" s="2" t="s">
        <v>302</v>
      </c>
      <c r="E322" s="2" t="s">
        <v>1793</v>
      </c>
      <c r="F322" s="2" t="s">
        <v>1794</v>
      </c>
      <c r="G322" s="2" t="s">
        <v>1795</v>
      </c>
      <c r="H322" s="2" t="s">
        <v>22</v>
      </c>
      <c r="I322" s="2" t="s">
        <v>1796</v>
      </c>
      <c r="J322" s="4" t="n">
        <v>45786</v>
      </c>
      <c r="K322" s="4" t="n">
        <v>45816</v>
      </c>
      <c r="L322" s="24" t="s">
        <v>1797</v>
      </c>
      <c r="M322" s="4" t="n">
        <v>45791</v>
      </c>
      <c r="N322" s="22" t="n">
        <v>5</v>
      </c>
      <c r="O322" s="22" t="n">
        <v>-25</v>
      </c>
      <c r="P322" s="23" t="n">
        <f aca="false">L322*N322</f>
        <v>405.6</v>
      </c>
      <c r="Q322" s="21" t="n">
        <f aca="false">L322*O322</f>
        <v>-2028</v>
      </c>
    </row>
    <row r="323" customFormat="false" ht="14.25" hidden="false" customHeight="true" outlineLevel="0" collapsed="false">
      <c r="A323" s="2" t="s">
        <v>300</v>
      </c>
      <c r="B323" s="2" t="s">
        <v>300</v>
      </c>
      <c r="C323" s="2" t="s">
        <v>24</v>
      </c>
      <c r="D323" s="2" t="s">
        <v>24</v>
      </c>
      <c r="E323" s="2" t="s">
        <v>1798</v>
      </c>
      <c r="F323" s="2" t="s">
        <v>1799</v>
      </c>
      <c r="G323" s="2" t="s">
        <v>1800</v>
      </c>
      <c r="H323" s="2" t="s">
        <v>22</v>
      </c>
      <c r="I323" s="2" t="s">
        <v>1801</v>
      </c>
      <c r="J323" s="4" t="n">
        <v>45988</v>
      </c>
      <c r="K323" s="4" t="n">
        <v>46018</v>
      </c>
      <c r="L323" s="24" t="s">
        <v>1801</v>
      </c>
      <c r="M323" s="4" t="n">
        <v>46000</v>
      </c>
      <c r="N323" s="22" t="n">
        <v>12</v>
      </c>
      <c r="O323" s="22" t="n">
        <v>-18</v>
      </c>
      <c r="P323" s="23" t="n">
        <f aca="false">L323*N323</f>
        <v>10800</v>
      </c>
      <c r="Q323" s="21" t="n">
        <f aca="false">L323*O323</f>
        <v>-16200</v>
      </c>
    </row>
    <row r="324" customFormat="false" ht="14.25" hidden="false" customHeight="true" outlineLevel="0" collapsed="false">
      <c r="A324" s="2" t="s">
        <v>300</v>
      </c>
      <c r="B324" s="2" t="s">
        <v>300</v>
      </c>
      <c r="C324" s="2" t="s">
        <v>301</v>
      </c>
      <c r="D324" s="2" t="s">
        <v>302</v>
      </c>
      <c r="E324" s="2" t="s">
        <v>1802</v>
      </c>
      <c r="F324" s="2" t="s">
        <v>1803</v>
      </c>
      <c r="G324" s="2" t="s">
        <v>1804</v>
      </c>
      <c r="H324" s="2" t="s">
        <v>22</v>
      </c>
      <c r="I324" s="2" t="s">
        <v>1805</v>
      </c>
      <c r="J324" s="4" t="n">
        <v>45877</v>
      </c>
      <c r="K324" s="4" t="n">
        <v>45907</v>
      </c>
      <c r="L324" s="24" t="n">
        <v>1772.21</v>
      </c>
      <c r="M324" s="4" t="n">
        <v>45887</v>
      </c>
      <c r="N324" s="22" t="n">
        <v>10</v>
      </c>
      <c r="O324" s="22" t="n">
        <v>-20</v>
      </c>
      <c r="P324" s="23" t="n">
        <f aca="false">L324*N324</f>
        <v>17722.1</v>
      </c>
      <c r="Q324" s="21" t="n">
        <f aca="false">L324*O324</f>
        <v>-35444.2</v>
      </c>
    </row>
    <row r="325" customFormat="false" ht="14.25" hidden="false" customHeight="true" outlineLevel="0" collapsed="false">
      <c r="A325" s="2" t="s">
        <v>300</v>
      </c>
      <c r="B325" s="2" t="s">
        <v>300</v>
      </c>
      <c r="C325" s="2" t="s">
        <v>301</v>
      </c>
      <c r="D325" s="2" t="s">
        <v>302</v>
      </c>
      <c r="E325" s="2" t="s">
        <v>1806</v>
      </c>
      <c r="F325" s="2" t="s">
        <v>1807</v>
      </c>
      <c r="G325" s="2" t="s">
        <v>1808</v>
      </c>
      <c r="H325" s="2" t="s">
        <v>22</v>
      </c>
      <c r="I325" s="2" t="s">
        <v>396</v>
      </c>
      <c r="J325" s="4" t="n">
        <v>45968</v>
      </c>
      <c r="K325" s="4" t="n">
        <v>45998</v>
      </c>
      <c r="L325" s="24" t="s">
        <v>397</v>
      </c>
      <c r="M325" s="4" t="n">
        <v>45978</v>
      </c>
      <c r="N325" s="22" t="n">
        <v>10</v>
      </c>
      <c r="O325" s="22" t="n">
        <v>-20</v>
      </c>
      <c r="P325" s="23" t="n">
        <f aca="false">L325*N325</f>
        <v>505.7</v>
      </c>
      <c r="Q325" s="21" t="n">
        <f aca="false">L325*O325</f>
        <v>-1011.4</v>
      </c>
    </row>
    <row r="326" customFormat="false" ht="14.25" hidden="false" customHeight="true" outlineLevel="0" collapsed="false">
      <c r="A326" s="2" t="s">
        <v>300</v>
      </c>
      <c r="B326" s="2" t="s">
        <v>300</v>
      </c>
      <c r="C326" s="2" t="s">
        <v>374</v>
      </c>
      <c r="D326" s="2" t="s">
        <v>375</v>
      </c>
      <c r="E326" s="2" t="s">
        <v>1809</v>
      </c>
      <c r="F326" s="2" t="s">
        <v>1810</v>
      </c>
      <c r="G326" s="2" t="s">
        <v>1811</v>
      </c>
      <c r="H326" s="2" t="s">
        <v>22</v>
      </c>
      <c r="I326" s="2" t="s">
        <v>1812</v>
      </c>
      <c r="J326" s="4" t="n">
        <v>45973</v>
      </c>
      <c r="K326" s="4" t="n">
        <v>46033</v>
      </c>
      <c r="L326" s="24" t="n">
        <v>63622.27</v>
      </c>
      <c r="M326" s="4" t="n">
        <v>45987</v>
      </c>
      <c r="N326" s="22" t="n">
        <v>14</v>
      </c>
      <c r="O326" s="22" t="n">
        <v>-46</v>
      </c>
      <c r="P326" s="23" t="n">
        <f aca="false">L326*N326</f>
        <v>890711.78</v>
      </c>
      <c r="Q326" s="21" t="n">
        <f aca="false">L326*O326</f>
        <v>-2926624.42</v>
      </c>
    </row>
    <row r="327" customFormat="false" ht="14.25" hidden="false" customHeight="true" outlineLevel="0" collapsed="false">
      <c r="A327" s="2" t="s">
        <v>300</v>
      </c>
      <c r="B327" s="2" t="s">
        <v>300</v>
      </c>
      <c r="C327" s="2" t="s">
        <v>320</v>
      </c>
      <c r="D327" s="2" t="s">
        <v>321</v>
      </c>
      <c r="E327" s="2" t="s">
        <v>1813</v>
      </c>
      <c r="F327" s="2" t="s">
        <v>1814</v>
      </c>
      <c r="G327" s="2" t="s">
        <v>1815</v>
      </c>
      <c r="H327" s="2" t="s">
        <v>22</v>
      </c>
      <c r="I327" s="2" t="s">
        <v>1526</v>
      </c>
      <c r="J327" s="4" t="n">
        <v>45791</v>
      </c>
      <c r="K327" s="4" t="n">
        <v>45817</v>
      </c>
      <c r="L327" s="24" t="s">
        <v>1527</v>
      </c>
      <c r="M327" s="4" t="n">
        <v>45803</v>
      </c>
      <c r="N327" s="22" t="n">
        <v>12</v>
      </c>
      <c r="O327" s="22" t="n">
        <v>-14</v>
      </c>
      <c r="P327" s="23" t="n">
        <f aca="false">L327*N327</f>
        <v>44.16</v>
      </c>
      <c r="Q327" s="21" t="n">
        <f aca="false">L327*O327</f>
        <v>-51.52</v>
      </c>
    </row>
    <row r="328" customFormat="false" ht="14.25" hidden="false" customHeight="true" outlineLevel="0" collapsed="false">
      <c r="A328" s="2" t="s">
        <v>300</v>
      </c>
      <c r="B328" s="2" t="s">
        <v>300</v>
      </c>
      <c r="C328" s="2" t="s">
        <v>308</v>
      </c>
      <c r="D328" s="2" t="s">
        <v>309</v>
      </c>
      <c r="E328" s="2" t="s">
        <v>1816</v>
      </c>
      <c r="F328" s="2" t="s">
        <v>1817</v>
      </c>
      <c r="G328" s="2" t="s">
        <v>1818</v>
      </c>
      <c r="H328" s="2" t="s">
        <v>22</v>
      </c>
      <c r="I328" s="2" t="s">
        <v>1819</v>
      </c>
      <c r="J328" s="4" t="n">
        <v>46008</v>
      </c>
      <c r="K328" s="4" t="n">
        <v>46038</v>
      </c>
      <c r="L328" s="24" t="s">
        <v>1820</v>
      </c>
      <c r="M328" s="4" t="n">
        <v>46014</v>
      </c>
      <c r="N328" s="22" t="n">
        <v>6</v>
      </c>
      <c r="O328" s="22" t="n">
        <v>-24</v>
      </c>
      <c r="P328" s="23" t="n">
        <f aca="false">L328*N328</f>
        <v>2549.52</v>
      </c>
      <c r="Q328" s="21" t="n">
        <f aca="false">L328*O328</f>
        <v>-10198.08</v>
      </c>
    </row>
    <row r="329" customFormat="false" ht="14.25" hidden="false" customHeight="true" outlineLevel="0" collapsed="false">
      <c r="A329" s="2" t="s">
        <v>300</v>
      </c>
      <c r="B329" s="2" t="s">
        <v>300</v>
      </c>
      <c r="C329" s="2" t="s">
        <v>337</v>
      </c>
      <c r="D329" s="2" t="s">
        <v>338</v>
      </c>
      <c r="E329" s="2" t="s">
        <v>1821</v>
      </c>
      <c r="F329" s="2" t="s">
        <v>1822</v>
      </c>
      <c r="G329" s="2" t="s">
        <v>1823</v>
      </c>
      <c r="H329" s="2" t="s">
        <v>22</v>
      </c>
      <c r="I329" s="2" t="s">
        <v>1824</v>
      </c>
      <c r="J329" s="4" t="n">
        <v>45650</v>
      </c>
      <c r="K329" s="4" t="n">
        <v>45680</v>
      </c>
      <c r="L329" s="24" t="s">
        <v>1825</v>
      </c>
      <c r="M329" s="4" t="n">
        <v>45674</v>
      </c>
      <c r="N329" s="22" t="n">
        <v>24</v>
      </c>
      <c r="O329" s="22" t="n">
        <v>-6</v>
      </c>
      <c r="P329" s="23" t="n">
        <f aca="false">L329*N329</f>
        <v>2868.72</v>
      </c>
      <c r="Q329" s="21" t="n">
        <f aca="false">L329*O329</f>
        <v>-717.18</v>
      </c>
    </row>
    <row r="330" customFormat="false" ht="14.25" hidden="false" customHeight="true" outlineLevel="0" collapsed="false">
      <c r="A330" s="2" t="s">
        <v>300</v>
      </c>
      <c r="B330" s="2" t="s">
        <v>300</v>
      </c>
      <c r="C330" s="2" t="s">
        <v>367</v>
      </c>
      <c r="D330" s="2" t="s">
        <v>368</v>
      </c>
      <c r="E330" s="2" t="s">
        <v>1826</v>
      </c>
      <c r="F330" s="2" t="s">
        <v>1827</v>
      </c>
      <c r="G330" s="2" t="s">
        <v>1828</v>
      </c>
      <c r="H330" s="2" t="s">
        <v>22</v>
      </c>
      <c r="I330" s="2" t="s">
        <v>1829</v>
      </c>
      <c r="J330" s="4" t="n">
        <v>45703</v>
      </c>
      <c r="K330" s="4" t="n">
        <v>45733</v>
      </c>
      <c r="L330" s="24" t="s">
        <v>1830</v>
      </c>
      <c r="M330" s="4" t="n">
        <v>45723</v>
      </c>
      <c r="N330" s="22" t="n">
        <v>20</v>
      </c>
      <c r="O330" s="22" t="n">
        <v>-10</v>
      </c>
      <c r="P330" s="23" t="n">
        <f aca="false">L330*N330</f>
        <v>1930.2</v>
      </c>
      <c r="Q330" s="21" t="n">
        <f aca="false">L330*O330</f>
        <v>-965.1</v>
      </c>
    </row>
    <row r="331" customFormat="false" ht="14.25" hidden="false" customHeight="true" outlineLevel="0" collapsed="false">
      <c r="A331" s="2" t="s">
        <v>300</v>
      </c>
      <c r="B331" s="2" t="s">
        <v>300</v>
      </c>
      <c r="C331" s="2" t="s">
        <v>374</v>
      </c>
      <c r="D331" s="2" t="s">
        <v>375</v>
      </c>
      <c r="E331" s="2" t="s">
        <v>1831</v>
      </c>
      <c r="F331" s="2" t="s">
        <v>1832</v>
      </c>
      <c r="G331" s="2" t="s">
        <v>1833</v>
      </c>
      <c r="H331" s="2" t="s">
        <v>22</v>
      </c>
      <c r="I331" s="2" t="s">
        <v>1834</v>
      </c>
      <c r="J331" s="4" t="n">
        <v>45982</v>
      </c>
      <c r="K331" s="4" t="n">
        <v>46041</v>
      </c>
      <c r="L331" s="24" t="n">
        <v>9025.39</v>
      </c>
      <c r="M331" s="4" t="n">
        <v>46001</v>
      </c>
      <c r="N331" s="22" t="n">
        <v>19</v>
      </c>
      <c r="O331" s="22" t="n">
        <v>-40</v>
      </c>
      <c r="P331" s="23" t="n">
        <f aca="false">L331*N331</f>
        <v>171482.41</v>
      </c>
      <c r="Q331" s="21" t="n">
        <f aca="false">L331*O331</f>
        <v>-361015.6</v>
      </c>
    </row>
    <row r="332" customFormat="false" ht="14.25" hidden="false" customHeight="true" outlineLevel="0" collapsed="false">
      <c r="A332" s="2" t="s">
        <v>300</v>
      </c>
      <c r="B332" s="2" t="s">
        <v>300</v>
      </c>
      <c r="C332" s="2" t="s">
        <v>320</v>
      </c>
      <c r="D332" s="2" t="s">
        <v>321</v>
      </c>
      <c r="E332" s="2" t="s">
        <v>1835</v>
      </c>
      <c r="F332" s="2" t="s">
        <v>1836</v>
      </c>
      <c r="G332" s="2" t="s">
        <v>1837</v>
      </c>
      <c r="H332" s="2" t="s">
        <v>22</v>
      </c>
      <c r="I332" s="2" t="s">
        <v>1838</v>
      </c>
      <c r="J332" s="4" t="n">
        <v>45790</v>
      </c>
      <c r="K332" s="4" t="n">
        <v>45817</v>
      </c>
      <c r="L332" s="24" t="s">
        <v>1839</v>
      </c>
      <c r="M332" s="4" t="n">
        <v>45803</v>
      </c>
      <c r="N332" s="22" t="n">
        <v>13</v>
      </c>
      <c r="O332" s="22" t="n">
        <v>-14</v>
      </c>
      <c r="P332" s="23" t="n">
        <f aca="false">L332*N332</f>
        <v>2518.88</v>
      </c>
      <c r="Q332" s="21" t="n">
        <f aca="false">L332*O332</f>
        <v>-2712.64</v>
      </c>
    </row>
    <row r="333" customFormat="false" ht="14.25" hidden="false" customHeight="true" outlineLevel="0" collapsed="false">
      <c r="A333" s="2" t="s">
        <v>300</v>
      </c>
      <c r="B333" s="2" t="s">
        <v>300</v>
      </c>
      <c r="C333" s="2" t="s">
        <v>308</v>
      </c>
      <c r="D333" s="2" t="s">
        <v>309</v>
      </c>
      <c r="E333" s="2" t="s">
        <v>1840</v>
      </c>
      <c r="F333" s="2" t="s">
        <v>1841</v>
      </c>
      <c r="G333" s="2" t="s">
        <v>1842</v>
      </c>
      <c r="H333" s="2" t="s">
        <v>22</v>
      </c>
      <c r="I333" s="2" t="s">
        <v>1843</v>
      </c>
      <c r="J333" s="4" t="n">
        <v>45856</v>
      </c>
      <c r="K333" s="4" t="n">
        <v>45886</v>
      </c>
      <c r="L333" s="24" t="s">
        <v>1844</v>
      </c>
      <c r="M333" s="4" t="n">
        <v>45868</v>
      </c>
      <c r="N333" s="22" t="n">
        <v>12</v>
      </c>
      <c r="O333" s="22" t="n">
        <v>-18</v>
      </c>
      <c r="P333" s="23" t="n">
        <f aca="false">L333*N333</f>
        <v>7263.36</v>
      </c>
      <c r="Q333" s="21" t="n">
        <f aca="false">L333*O333</f>
        <v>-10895.04</v>
      </c>
    </row>
    <row r="334" customFormat="false" ht="14.25" hidden="false" customHeight="true" outlineLevel="0" collapsed="false">
      <c r="A334" s="2" t="s">
        <v>300</v>
      </c>
      <c r="B334" s="2" t="s">
        <v>300</v>
      </c>
      <c r="C334" s="2" t="s">
        <v>308</v>
      </c>
      <c r="D334" s="2" t="s">
        <v>309</v>
      </c>
      <c r="E334" s="2" t="s">
        <v>1845</v>
      </c>
      <c r="F334" s="2" t="s">
        <v>1846</v>
      </c>
      <c r="G334" s="2" t="s">
        <v>1847</v>
      </c>
      <c r="H334" s="2" t="s">
        <v>22</v>
      </c>
      <c r="I334" s="2" t="s">
        <v>1848</v>
      </c>
      <c r="J334" s="4" t="n">
        <v>45819</v>
      </c>
      <c r="K334" s="4" t="n">
        <v>45848</v>
      </c>
      <c r="L334" s="24" t="n">
        <v>27157.91</v>
      </c>
      <c r="M334" s="4" t="n">
        <v>45838</v>
      </c>
      <c r="N334" s="22" t="n">
        <v>19</v>
      </c>
      <c r="O334" s="22" t="n">
        <v>-10</v>
      </c>
      <c r="P334" s="23" t="n">
        <f aca="false">L334*N334</f>
        <v>516000.29</v>
      </c>
      <c r="Q334" s="21" t="n">
        <f aca="false">L334*O334</f>
        <v>-271579.1</v>
      </c>
    </row>
    <row r="335" customFormat="false" ht="14.25" hidden="false" customHeight="true" outlineLevel="0" collapsed="false">
      <c r="A335" s="2" t="s">
        <v>300</v>
      </c>
      <c r="B335" s="2" t="s">
        <v>300</v>
      </c>
      <c r="C335" s="2" t="s">
        <v>308</v>
      </c>
      <c r="D335" s="2" t="s">
        <v>309</v>
      </c>
      <c r="E335" s="2" t="s">
        <v>1849</v>
      </c>
      <c r="F335" s="2" t="s">
        <v>1850</v>
      </c>
      <c r="G335" s="2" t="s">
        <v>1851</v>
      </c>
      <c r="H335" s="2" t="s">
        <v>22</v>
      </c>
      <c r="I335" s="2" t="s">
        <v>1852</v>
      </c>
      <c r="J335" s="4" t="n">
        <v>45877</v>
      </c>
      <c r="K335" s="4" t="n">
        <v>45907</v>
      </c>
      <c r="L335" s="24" t="n">
        <v>54582.23</v>
      </c>
      <c r="M335" s="4" t="n">
        <v>45896</v>
      </c>
      <c r="N335" s="22" t="n">
        <v>19</v>
      </c>
      <c r="O335" s="22" t="n">
        <v>-11</v>
      </c>
      <c r="P335" s="23" t="n">
        <f aca="false">L335*N335</f>
        <v>1037062.37</v>
      </c>
      <c r="Q335" s="21" t="n">
        <f aca="false">L335*O335</f>
        <v>-600404.53</v>
      </c>
    </row>
    <row r="336" customFormat="false" ht="14.25" hidden="false" customHeight="true" outlineLevel="0" collapsed="false">
      <c r="A336" s="2" t="s">
        <v>300</v>
      </c>
      <c r="B336" s="2" t="s">
        <v>300</v>
      </c>
      <c r="C336" s="2" t="s">
        <v>301</v>
      </c>
      <c r="D336" s="2" t="s">
        <v>302</v>
      </c>
      <c r="E336" s="2" t="s">
        <v>1853</v>
      </c>
      <c r="F336" s="2" t="s">
        <v>1854</v>
      </c>
      <c r="G336" s="2" t="s">
        <v>1855</v>
      </c>
      <c r="H336" s="2" t="s">
        <v>22</v>
      </c>
      <c r="I336" s="2" t="s">
        <v>1856</v>
      </c>
      <c r="J336" s="4" t="n">
        <v>45786</v>
      </c>
      <c r="K336" s="4" t="n">
        <v>45816</v>
      </c>
      <c r="L336" s="24" t="s">
        <v>1857</v>
      </c>
      <c r="M336" s="4" t="n">
        <v>45791</v>
      </c>
      <c r="N336" s="22" t="n">
        <v>5</v>
      </c>
      <c r="O336" s="22" t="n">
        <v>-25</v>
      </c>
      <c r="P336" s="23" t="n">
        <f aca="false">L336*N336</f>
        <v>697.8</v>
      </c>
      <c r="Q336" s="21" t="n">
        <f aca="false">L336*O336</f>
        <v>-3489</v>
      </c>
    </row>
    <row r="337" customFormat="false" ht="14.25" hidden="false" customHeight="true" outlineLevel="0" collapsed="false">
      <c r="A337" s="2" t="s">
        <v>300</v>
      </c>
      <c r="B337" s="2" t="s">
        <v>300</v>
      </c>
      <c r="C337" s="2" t="s">
        <v>320</v>
      </c>
      <c r="D337" s="2" t="s">
        <v>321</v>
      </c>
      <c r="E337" s="2" t="s">
        <v>1858</v>
      </c>
      <c r="F337" s="2" t="s">
        <v>1859</v>
      </c>
      <c r="G337" s="2" t="s">
        <v>1860</v>
      </c>
      <c r="H337" s="2" t="s">
        <v>22</v>
      </c>
      <c r="I337" s="2" t="s">
        <v>1861</v>
      </c>
      <c r="J337" s="4" t="n">
        <v>45728</v>
      </c>
      <c r="K337" s="4" t="n">
        <v>45756</v>
      </c>
      <c r="L337" s="24" t="s">
        <v>1862</v>
      </c>
      <c r="M337" s="4" t="n">
        <v>45750</v>
      </c>
      <c r="N337" s="22" t="n">
        <v>22</v>
      </c>
      <c r="O337" s="22" t="n">
        <v>-6</v>
      </c>
      <c r="P337" s="23" t="n">
        <f aca="false">L337*N337</f>
        <v>6388.36</v>
      </c>
      <c r="Q337" s="21" t="n">
        <f aca="false">L337*O337</f>
        <v>-1742.28</v>
      </c>
    </row>
    <row r="338" customFormat="false" ht="14.25" hidden="false" customHeight="true" outlineLevel="0" collapsed="false">
      <c r="A338" s="2" t="s">
        <v>300</v>
      </c>
      <c r="B338" s="2" t="s">
        <v>300</v>
      </c>
      <c r="C338" s="2" t="s">
        <v>308</v>
      </c>
      <c r="D338" s="2" t="s">
        <v>309</v>
      </c>
      <c r="E338" s="2" t="s">
        <v>1863</v>
      </c>
      <c r="F338" s="2" t="s">
        <v>1864</v>
      </c>
      <c r="G338" s="2" t="s">
        <v>1865</v>
      </c>
      <c r="H338" s="2" t="s">
        <v>22</v>
      </c>
      <c r="I338" s="2" t="s">
        <v>1866</v>
      </c>
      <c r="J338" s="4" t="n">
        <v>46008</v>
      </c>
      <c r="K338" s="4" t="n">
        <v>46038</v>
      </c>
      <c r="L338" s="24" t="s">
        <v>1867</v>
      </c>
      <c r="M338" s="4" t="n">
        <v>46014</v>
      </c>
      <c r="N338" s="22" t="n">
        <v>6</v>
      </c>
      <c r="O338" s="22" t="n">
        <v>-24</v>
      </c>
      <c r="P338" s="23" t="n">
        <f aca="false">L338*N338</f>
        <v>2681.46</v>
      </c>
      <c r="Q338" s="21" t="n">
        <f aca="false">L338*O338</f>
        <v>-10725.84</v>
      </c>
    </row>
    <row r="339" customFormat="false" ht="14.25" hidden="false" customHeight="true" outlineLevel="0" collapsed="false">
      <c r="A339" s="2" t="s">
        <v>300</v>
      </c>
      <c r="B339" s="2" t="s">
        <v>300</v>
      </c>
      <c r="C339" s="2" t="s">
        <v>472</v>
      </c>
      <c r="D339" s="2" t="s">
        <v>473</v>
      </c>
      <c r="E339" s="2" t="s">
        <v>1868</v>
      </c>
      <c r="F339" s="2" t="s">
        <v>1869</v>
      </c>
      <c r="G339" s="2" t="s">
        <v>1870</v>
      </c>
      <c r="H339" s="2" t="s">
        <v>22</v>
      </c>
      <c r="I339" s="2" t="s">
        <v>1871</v>
      </c>
      <c r="J339" s="4" t="n">
        <v>45846</v>
      </c>
      <c r="K339" s="4" t="n">
        <v>45876</v>
      </c>
      <c r="L339" s="24" t="s">
        <v>1872</v>
      </c>
      <c r="M339" s="4" t="n">
        <v>45862</v>
      </c>
      <c r="N339" s="22" t="n">
        <v>16</v>
      </c>
      <c r="O339" s="22" t="n">
        <v>-14</v>
      </c>
      <c r="P339" s="23" t="n">
        <f aca="false">L339*N339</f>
        <v>8368</v>
      </c>
      <c r="Q339" s="21" t="n">
        <f aca="false">L339*O339</f>
        <v>-7322</v>
      </c>
    </row>
    <row r="340" customFormat="false" ht="14.25" hidden="false" customHeight="true" outlineLevel="0" collapsed="false">
      <c r="A340" s="2" t="s">
        <v>300</v>
      </c>
      <c r="B340" s="2" t="s">
        <v>300</v>
      </c>
      <c r="C340" s="2" t="s">
        <v>374</v>
      </c>
      <c r="D340" s="2" t="s">
        <v>375</v>
      </c>
      <c r="E340" s="2" t="s">
        <v>1873</v>
      </c>
      <c r="F340" s="2" t="s">
        <v>1874</v>
      </c>
      <c r="G340" s="2" t="s">
        <v>1875</v>
      </c>
      <c r="H340" s="2" t="s">
        <v>22</v>
      </c>
      <c r="I340" s="2" t="s">
        <v>1876</v>
      </c>
      <c r="J340" s="4" t="n">
        <v>45902</v>
      </c>
      <c r="K340" s="4" t="n">
        <v>45959</v>
      </c>
      <c r="L340" s="24" t="n">
        <v>14415.5</v>
      </c>
      <c r="M340" s="4" t="n">
        <v>45937</v>
      </c>
      <c r="N340" s="22" t="n">
        <v>35</v>
      </c>
      <c r="O340" s="22" t="n">
        <v>-22</v>
      </c>
      <c r="P340" s="23" t="n">
        <f aca="false">L340*N340</f>
        <v>504542.5</v>
      </c>
      <c r="Q340" s="21" t="n">
        <f aca="false">L340*O340</f>
        <v>-317141</v>
      </c>
    </row>
    <row r="341" customFormat="false" ht="14.25" hidden="false" customHeight="true" outlineLevel="0" collapsed="false">
      <c r="A341" s="2" t="s">
        <v>300</v>
      </c>
      <c r="B341" s="2" t="s">
        <v>300</v>
      </c>
      <c r="C341" s="2" t="s">
        <v>301</v>
      </c>
      <c r="D341" s="2" t="s">
        <v>302</v>
      </c>
      <c r="E341" s="2" t="s">
        <v>1877</v>
      </c>
      <c r="F341" s="2" t="s">
        <v>1878</v>
      </c>
      <c r="G341" s="2" t="s">
        <v>1879</v>
      </c>
      <c r="H341" s="2" t="s">
        <v>22</v>
      </c>
      <c r="I341" s="2" t="s">
        <v>1880</v>
      </c>
      <c r="J341" s="4" t="n">
        <v>45762</v>
      </c>
      <c r="K341" s="4" t="n">
        <v>45796</v>
      </c>
      <c r="L341" s="24" t="s">
        <v>1881</v>
      </c>
      <c r="M341" s="4" t="n">
        <v>45783</v>
      </c>
      <c r="N341" s="22" t="n">
        <v>21</v>
      </c>
      <c r="O341" s="22" t="n">
        <v>-13</v>
      </c>
      <c r="P341" s="23" t="n">
        <f aca="false">L341*N341</f>
        <v>17136.84</v>
      </c>
      <c r="Q341" s="21" t="n">
        <f aca="false">L341*O341</f>
        <v>-10608.52</v>
      </c>
    </row>
    <row r="342" customFormat="false" ht="14.25" hidden="false" customHeight="true" outlineLevel="0" collapsed="false">
      <c r="A342" s="2" t="s">
        <v>300</v>
      </c>
      <c r="B342" s="2" t="s">
        <v>300</v>
      </c>
      <c r="C342" s="2" t="s">
        <v>427</v>
      </c>
      <c r="D342" s="2" t="s">
        <v>428</v>
      </c>
      <c r="E342" s="2" t="s">
        <v>1882</v>
      </c>
      <c r="F342" s="2" t="s">
        <v>1883</v>
      </c>
      <c r="G342" s="2" t="s">
        <v>1884</v>
      </c>
      <c r="H342" s="2" t="s">
        <v>22</v>
      </c>
      <c r="I342" s="2" t="s">
        <v>1885</v>
      </c>
      <c r="J342" s="4" t="n">
        <v>45667</v>
      </c>
      <c r="K342" s="4" t="n">
        <v>45697</v>
      </c>
      <c r="L342" s="24" t="n">
        <v>2515.77</v>
      </c>
      <c r="M342" s="4" t="n">
        <v>45692</v>
      </c>
      <c r="N342" s="22" t="n">
        <v>25</v>
      </c>
      <c r="O342" s="22" t="n">
        <v>-5</v>
      </c>
      <c r="P342" s="23" t="n">
        <f aca="false">L342*N342</f>
        <v>62894.25</v>
      </c>
      <c r="Q342" s="21" t="n">
        <f aca="false">L342*O342</f>
        <v>-12578.85</v>
      </c>
    </row>
    <row r="343" customFormat="false" ht="14.25" hidden="false" customHeight="true" outlineLevel="0" collapsed="false">
      <c r="A343" s="2" t="s">
        <v>300</v>
      </c>
      <c r="B343" s="2" t="s">
        <v>300</v>
      </c>
      <c r="C343" s="2" t="s">
        <v>308</v>
      </c>
      <c r="D343" s="2" t="s">
        <v>309</v>
      </c>
      <c r="E343" s="2" t="s">
        <v>1886</v>
      </c>
      <c r="F343" s="2" t="s">
        <v>1887</v>
      </c>
      <c r="G343" s="2" t="s">
        <v>1888</v>
      </c>
      <c r="H343" s="2" t="s">
        <v>22</v>
      </c>
      <c r="I343" s="2" t="s">
        <v>1889</v>
      </c>
      <c r="J343" s="4" t="n">
        <v>45909</v>
      </c>
      <c r="K343" s="4" t="n">
        <v>45938</v>
      </c>
      <c r="L343" s="24" t="n">
        <v>5838.58</v>
      </c>
      <c r="M343" s="4" t="n">
        <v>45918</v>
      </c>
      <c r="N343" s="22" t="n">
        <v>9</v>
      </c>
      <c r="O343" s="22" t="n">
        <v>-20</v>
      </c>
      <c r="P343" s="23" t="n">
        <f aca="false">L343*N343</f>
        <v>52547.22</v>
      </c>
      <c r="Q343" s="21" t="n">
        <f aca="false">L343*O343</f>
        <v>-116771.6</v>
      </c>
    </row>
    <row r="344" customFormat="false" ht="14.25" hidden="false" customHeight="true" outlineLevel="0" collapsed="false">
      <c r="A344" s="2" t="s">
        <v>300</v>
      </c>
      <c r="B344" s="2" t="s">
        <v>300</v>
      </c>
      <c r="C344" s="2" t="s">
        <v>301</v>
      </c>
      <c r="D344" s="2" t="s">
        <v>302</v>
      </c>
      <c r="E344" s="2" t="s">
        <v>1890</v>
      </c>
      <c r="F344" s="2" t="s">
        <v>1891</v>
      </c>
      <c r="G344" s="2" t="s">
        <v>1892</v>
      </c>
      <c r="H344" s="2" t="s">
        <v>22</v>
      </c>
      <c r="I344" s="2" t="s">
        <v>1893</v>
      </c>
      <c r="J344" s="4" t="n">
        <v>45786</v>
      </c>
      <c r="K344" s="4" t="n">
        <v>45816</v>
      </c>
      <c r="L344" s="24" t="s">
        <v>1894</v>
      </c>
      <c r="M344" s="4" t="n">
        <v>45791</v>
      </c>
      <c r="N344" s="22" t="n">
        <v>5</v>
      </c>
      <c r="O344" s="22" t="n">
        <v>-25</v>
      </c>
      <c r="P344" s="23" t="n">
        <f aca="false">L344*N344</f>
        <v>731.7</v>
      </c>
      <c r="Q344" s="21" t="n">
        <f aca="false">L344*O344</f>
        <v>-3658.5</v>
      </c>
    </row>
    <row r="345" customFormat="false" ht="14.25" hidden="false" customHeight="true" outlineLevel="0" collapsed="false">
      <c r="A345" s="2" t="s">
        <v>300</v>
      </c>
      <c r="B345" s="2" t="s">
        <v>300</v>
      </c>
      <c r="C345" s="2" t="s">
        <v>301</v>
      </c>
      <c r="D345" s="2" t="s">
        <v>302</v>
      </c>
      <c r="E345" s="2" t="s">
        <v>1895</v>
      </c>
      <c r="F345" s="2" t="s">
        <v>1896</v>
      </c>
      <c r="G345" s="2" t="s">
        <v>1897</v>
      </c>
      <c r="H345" s="2" t="s">
        <v>22</v>
      </c>
      <c r="I345" s="2" t="s">
        <v>1898</v>
      </c>
      <c r="J345" s="4" t="n">
        <v>46004</v>
      </c>
      <c r="K345" s="4" t="n">
        <v>46034</v>
      </c>
      <c r="L345" s="24" t="s">
        <v>1899</v>
      </c>
      <c r="M345" s="4" t="n">
        <v>46008</v>
      </c>
      <c r="N345" s="22" t="n">
        <v>4</v>
      </c>
      <c r="O345" s="22" t="n">
        <v>-26</v>
      </c>
      <c r="P345" s="23" t="n">
        <f aca="false">L345*N345</f>
        <v>2668.72</v>
      </c>
      <c r="Q345" s="21" t="n">
        <f aca="false">L345*O345</f>
        <v>-17346.68</v>
      </c>
    </row>
    <row r="346" customFormat="false" ht="14.25" hidden="false" customHeight="true" outlineLevel="0" collapsed="false">
      <c r="A346" s="2" t="s">
        <v>300</v>
      </c>
      <c r="B346" s="2" t="s">
        <v>300</v>
      </c>
      <c r="C346" s="2" t="s">
        <v>320</v>
      </c>
      <c r="D346" s="2" t="s">
        <v>321</v>
      </c>
      <c r="E346" s="2" t="s">
        <v>1900</v>
      </c>
      <c r="F346" s="2" t="s">
        <v>1901</v>
      </c>
      <c r="G346" s="2" t="s">
        <v>1902</v>
      </c>
      <c r="H346" s="2" t="s">
        <v>22</v>
      </c>
      <c r="I346" s="2" t="s">
        <v>1903</v>
      </c>
      <c r="J346" s="4" t="n">
        <v>45791</v>
      </c>
      <c r="K346" s="4" t="n">
        <v>45817</v>
      </c>
      <c r="L346" s="24" t="n">
        <v>4360.37</v>
      </c>
      <c r="M346" s="4" t="n">
        <v>45803</v>
      </c>
      <c r="N346" s="22" t="n">
        <v>12</v>
      </c>
      <c r="O346" s="22" t="n">
        <v>-14</v>
      </c>
      <c r="P346" s="23" t="n">
        <f aca="false">L346*N346</f>
        <v>52324.44</v>
      </c>
      <c r="Q346" s="21" t="n">
        <f aca="false">L346*O346</f>
        <v>-61045.18</v>
      </c>
    </row>
    <row r="347" customFormat="false" ht="14.25" hidden="false" customHeight="true" outlineLevel="0" collapsed="false">
      <c r="A347" s="2" t="s">
        <v>300</v>
      </c>
      <c r="B347" s="2" t="s">
        <v>300</v>
      </c>
      <c r="C347" s="2" t="s">
        <v>301</v>
      </c>
      <c r="D347" s="2" t="s">
        <v>302</v>
      </c>
      <c r="E347" s="2" t="s">
        <v>1904</v>
      </c>
      <c r="F347" s="2" t="s">
        <v>1905</v>
      </c>
      <c r="G347" s="2" t="s">
        <v>1906</v>
      </c>
      <c r="H347" s="2" t="s">
        <v>22</v>
      </c>
      <c r="I347" s="2" t="s">
        <v>1907</v>
      </c>
      <c r="J347" s="4" t="n">
        <v>45877</v>
      </c>
      <c r="K347" s="4" t="n">
        <v>45907</v>
      </c>
      <c r="L347" s="24" t="s">
        <v>1908</v>
      </c>
      <c r="M347" s="4" t="n">
        <v>45887</v>
      </c>
      <c r="N347" s="22" t="n">
        <v>10</v>
      </c>
      <c r="O347" s="22" t="n">
        <v>-20</v>
      </c>
      <c r="P347" s="23" t="n">
        <f aca="false">L347*N347</f>
        <v>2439.4</v>
      </c>
      <c r="Q347" s="21" t="n">
        <f aca="false">L347*O347</f>
        <v>-4878.8</v>
      </c>
    </row>
    <row r="348" customFormat="false" ht="14.25" hidden="false" customHeight="true" outlineLevel="0" collapsed="false">
      <c r="A348" s="2" t="s">
        <v>300</v>
      </c>
      <c r="B348" s="2" t="s">
        <v>300</v>
      </c>
      <c r="C348" s="2" t="s">
        <v>337</v>
      </c>
      <c r="D348" s="2" t="s">
        <v>338</v>
      </c>
      <c r="E348" s="2" t="s">
        <v>1909</v>
      </c>
      <c r="F348" s="2" t="s">
        <v>1910</v>
      </c>
      <c r="G348" s="2" t="s">
        <v>1911</v>
      </c>
      <c r="H348" s="2" t="s">
        <v>22</v>
      </c>
      <c r="I348" s="2" t="s">
        <v>1912</v>
      </c>
      <c r="J348" s="4" t="n">
        <v>45742</v>
      </c>
      <c r="K348" s="4" t="n">
        <v>45772</v>
      </c>
      <c r="L348" s="24" t="s">
        <v>1913</v>
      </c>
      <c r="M348" s="4" t="n">
        <v>45763</v>
      </c>
      <c r="N348" s="22" t="n">
        <v>21</v>
      </c>
      <c r="O348" s="22" t="n">
        <v>-9</v>
      </c>
      <c r="P348" s="23" t="n">
        <f aca="false">L348*N348</f>
        <v>245.28</v>
      </c>
      <c r="Q348" s="21" t="n">
        <f aca="false">L348*O348</f>
        <v>-105.12</v>
      </c>
    </row>
    <row r="349" customFormat="false" ht="14.25" hidden="false" customHeight="true" outlineLevel="0" collapsed="false">
      <c r="A349" s="2" t="s">
        <v>300</v>
      </c>
      <c r="B349" s="2" t="s">
        <v>300</v>
      </c>
      <c r="C349" s="2" t="s">
        <v>320</v>
      </c>
      <c r="D349" s="2" t="s">
        <v>321</v>
      </c>
      <c r="E349" s="2" t="s">
        <v>1914</v>
      </c>
      <c r="F349" s="2" t="s">
        <v>1915</v>
      </c>
      <c r="G349" s="2" t="s">
        <v>1916</v>
      </c>
      <c r="H349" s="2" t="s">
        <v>22</v>
      </c>
      <c r="I349" s="2" t="s">
        <v>1917</v>
      </c>
      <c r="J349" s="4" t="n">
        <v>45728</v>
      </c>
      <c r="K349" s="4" t="n">
        <v>45756</v>
      </c>
      <c r="L349" s="24" t="s">
        <v>1918</v>
      </c>
      <c r="M349" s="4" t="n">
        <v>45750</v>
      </c>
      <c r="N349" s="22" t="n">
        <v>22</v>
      </c>
      <c r="O349" s="22" t="n">
        <v>-6</v>
      </c>
      <c r="P349" s="23" t="n">
        <f aca="false">L349*N349</f>
        <v>378.84</v>
      </c>
      <c r="Q349" s="21" t="n">
        <f aca="false">L349*O349</f>
        <v>-103.32</v>
      </c>
    </row>
    <row r="350" customFormat="false" ht="14.25" hidden="false" customHeight="true" outlineLevel="0" collapsed="false">
      <c r="A350" s="2" t="s">
        <v>300</v>
      </c>
      <c r="B350" s="2" t="s">
        <v>300</v>
      </c>
      <c r="C350" s="2" t="s">
        <v>301</v>
      </c>
      <c r="D350" s="2" t="s">
        <v>302</v>
      </c>
      <c r="E350" s="2" t="s">
        <v>1919</v>
      </c>
      <c r="F350" s="2" t="s">
        <v>1920</v>
      </c>
      <c r="G350" s="2" t="s">
        <v>1921</v>
      </c>
      <c r="H350" s="2" t="s">
        <v>22</v>
      </c>
      <c r="I350" s="2" t="s">
        <v>1922</v>
      </c>
      <c r="J350" s="4" t="n">
        <v>45938</v>
      </c>
      <c r="K350" s="4" t="n">
        <v>45968</v>
      </c>
      <c r="L350" s="24" t="s">
        <v>1923</v>
      </c>
      <c r="M350" s="4" t="n">
        <v>45958</v>
      </c>
      <c r="N350" s="22" t="n">
        <v>20</v>
      </c>
      <c r="O350" s="22" t="n">
        <v>-10</v>
      </c>
      <c r="P350" s="23" t="n">
        <f aca="false">L350*N350</f>
        <v>531.8</v>
      </c>
      <c r="Q350" s="21" t="n">
        <f aca="false">L350*O350</f>
        <v>-265.9</v>
      </c>
    </row>
    <row r="351" customFormat="false" ht="14.25" hidden="false" customHeight="true" outlineLevel="0" collapsed="false">
      <c r="A351" s="2" t="s">
        <v>300</v>
      </c>
      <c r="B351" s="2" t="s">
        <v>300</v>
      </c>
      <c r="C351" s="2" t="s">
        <v>308</v>
      </c>
      <c r="D351" s="2" t="s">
        <v>309</v>
      </c>
      <c r="E351" s="2" t="s">
        <v>1924</v>
      </c>
      <c r="F351" s="2" t="s">
        <v>1925</v>
      </c>
      <c r="G351" s="2" t="s">
        <v>1926</v>
      </c>
      <c r="H351" s="2" t="s">
        <v>22</v>
      </c>
      <c r="I351" s="2" t="s">
        <v>1927</v>
      </c>
      <c r="J351" s="4" t="n">
        <v>45939</v>
      </c>
      <c r="K351" s="4" t="n">
        <v>45967</v>
      </c>
      <c r="L351" s="24" t="n">
        <v>1309.83</v>
      </c>
      <c r="M351" s="4" t="n">
        <v>45943</v>
      </c>
      <c r="N351" s="22" t="n">
        <v>4</v>
      </c>
      <c r="O351" s="22" t="n">
        <v>-24</v>
      </c>
      <c r="P351" s="23" t="n">
        <f aca="false">L351*N351</f>
        <v>5239.32</v>
      </c>
      <c r="Q351" s="21" t="n">
        <f aca="false">L351*O351</f>
        <v>-31435.92</v>
      </c>
    </row>
    <row r="352" customFormat="false" ht="14.25" hidden="false" customHeight="true" outlineLevel="0" collapsed="false">
      <c r="A352" s="2" t="s">
        <v>300</v>
      </c>
      <c r="B352" s="2" t="s">
        <v>300</v>
      </c>
      <c r="C352" s="2" t="s">
        <v>374</v>
      </c>
      <c r="D352" s="2" t="s">
        <v>375</v>
      </c>
      <c r="E352" s="2" t="s">
        <v>1928</v>
      </c>
      <c r="F352" s="2" t="s">
        <v>1929</v>
      </c>
      <c r="G352" s="2" t="s">
        <v>1930</v>
      </c>
      <c r="H352" s="2" t="s">
        <v>22</v>
      </c>
      <c r="I352" s="2" t="s">
        <v>1931</v>
      </c>
      <c r="J352" s="4" t="n">
        <v>45757</v>
      </c>
      <c r="K352" s="4" t="n">
        <v>45817</v>
      </c>
      <c r="L352" s="24" t="n">
        <v>7182.97</v>
      </c>
      <c r="M352" s="4" t="n">
        <v>45792</v>
      </c>
      <c r="N352" s="22" t="n">
        <v>35</v>
      </c>
      <c r="O352" s="22" t="n">
        <v>-25</v>
      </c>
      <c r="P352" s="23" t="n">
        <f aca="false">L352*N352</f>
        <v>251403.95</v>
      </c>
      <c r="Q352" s="21" t="n">
        <f aca="false">L352*O352</f>
        <v>-179574.25</v>
      </c>
    </row>
    <row r="353" customFormat="false" ht="14.25" hidden="false" customHeight="true" outlineLevel="0" collapsed="false">
      <c r="A353" s="2" t="s">
        <v>300</v>
      </c>
      <c r="B353" s="2" t="s">
        <v>300</v>
      </c>
      <c r="C353" s="2" t="s">
        <v>24</v>
      </c>
      <c r="D353" s="2" t="s">
        <v>24</v>
      </c>
      <c r="E353" s="2" t="s">
        <v>1932</v>
      </c>
      <c r="F353" s="2" t="s">
        <v>1933</v>
      </c>
      <c r="G353" s="2" t="s">
        <v>1934</v>
      </c>
      <c r="H353" s="2" t="s">
        <v>22</v>
      </c>
      <c r="I353" s="2" t="s">
        <v>1935</v>
      </c>
      <c r="J353" s="4" t="n">
        <v>45822</v>
      </c>
      <c r="K353" s="4" t="n">
        <v>45852</v>
      </c>
      <c r="L353" s="24" t="s">
        <v>1936</v>
      </c>
      <c r="M353" s="4" t="n">
        <v>45831</v>
      </c>
      <c r="N353" s="22" t="n">
        <v>9</v>
      </c>
      <c r="O353" s="22" t="n">
        <v>-21</v>
      </c>
      <c r="P353" s="23" t="n">
        <f aca="false">L353*N353</f>
        <v>5544.9</v>
      </c>
      <c r="Q353" s="21" t="n">
        <f aca="false">L353*O353</f>
        <v>-12938.1</v>
      </c>
    </row>
    <row r="354" customFormat="false" ht="14.25" hidden="false" customHeight="true" outlineLevel="0" collapsed="false">
      <c r="A354" s="2" t="s">
        <v>300</v>
      </c>
      <c r="B354" s="2" t="s">
        <v>300</v>
      </c>
      <c r="C354" s="2" t="s">
        <v>320</v>
      </c>
      <c r="D354" s="2" t="s">
        <v>321</v>
      </c>
      <c r="E354" s="2" t="s">
        <v>1937</v>
      </c>
      <c r="F354" s="2" t="s">
        <v>1938</v>
      </c>
      <c r="G354" s="2" t="s">
        <v>1939</v>
      </c>
      <c r="H354" s="2" t="s">
        <v>22</v>
      </c>
      <c r="I354" s="2" t="s">
        <v>1119</v>
      </c>
      <c r="J354" s="4" t="n">
        <v>45728</v>
      </c>
      <c r="K354" s="4" t="n">
        <v>45756</v>
      </c>
      <c r="L354" s="24" t="s">
        <v>1120</v>
      </c>
      <c r="M354" s="4" t="n">
        <v>45750</v>
      </c>
      <c r="N354" s="22" t="n">
        <v>22</v>
      </c>
      <c r="O354" s="22" t="n">
        <v>-6</v>
      </c>
      <c r="P354" s="23" t="n">
        <f aca="false">L354*N354</f>
        <v>92.84</v>
      </c>
      <c r="Q354" s="21" t="n">
        <f aca="false">L354*O354</f>
        <v>-25.32</v>
      </c>
    </row>
    <row r="355" customFormat="false" ht="14.25" hidden="false" customHeight="true" outlineLevel="0" collapsed="false">
      <c r="A355" s="2" t="s">
        <v>300</v>
      </c>
      <c r="B355" s="2" t="s">
        <v>300</v>
      </c>
      <c r="C355" s="2" t="s">
        <v>320</v>
      </c>
      <c r="D355" s="2" t="s">
        <v>321</v>
      </c>
      <c r="E355" s="2" t="s">
        <v>1940</v>
      </c>
      <c r="F355" s="2" t="s">
        <v>1941</v>
      </c>
      <c r="G355" s="2" t="s">
        <v>1942</v>
      </c>
      <c r="H355" s="2" t="s">
        <v>22</v>
      </c>
      <c r="I355" s="2" t="s">
        <v>689</v>
      </c>
      <c r="J355" s="4" t="n">
        <v>45831</v>
      </c>
      <c r="K355" s="4" t="n">
        <v>45861</v>
      </c>
      <c r="L355" s="24" t="s">
        <v>690</v>
      </c>
      <c r="M355" s="4" t="n">
        <v>45841</v>
      </c>
      <c r="N355" s="22" t="n">
        <v>10</v>
      </c>
      <c r="O355" s="22" t="n">
        <v>-20</v>
      </c>
      <c r="P355" s="23" t="n">
        <f aca="false">L355*N355</f>
        <v>739.9</v>
      </c>
      <c r="Q355" s="21" t="n">
        <f aca="false">L355*O355</f>
        <v>-1479.8</v>
      </c>
    </row>
    <row r="356" customFormat="false" ht="14.25" hidden="false" customHeight="true" outlineLevel="0" collapsed="false">
      <c r="A356" s="2" t="s">
        <v>300</v>
      </c>
      <c r="B356" s="2" t="s">
        <v>300</v>
      </c>
      <c r="C356" s="2" t="s">
        <v>367</v>
      </c>
      <c r="D356" s="2" t="s">
        <v>368</v>
      </c>
      <c r="E356" s="2" t="s">
        <v>1943</v>
      </c>
      <c r="F356" s="2" t="s">
        <v>1944</v>
      </c>
      <c r="G356" s="2" t="s">
        <v>1945</v>
      </c>
      <c r="H356" s="2" t="s">
        <v>22</v>
      </c>
      <c r="I356" s="2" t="s">
        <v>372</v>
      </c>
      <c r="J356" s="4" t="n">
        <v>45703</v>
      </c>
      <c r="K356" s="4" t="n">
        <v>45733</v>
      </c>
      <c r="L356" s="24" t="s">
        <v>373</v>
      </c>
      <c r="M356" s="4" t="n">
        <v>45722</v>
      </c>
      <c r="N356" s="22" t="n">
        <v>19</v>
      </c>
      <c r="O356" s="22" t="n">
        <v>-11</v>
      </c>
      <c r="P356" s="23" t="n">
        <f aca="false">L356*N356</f>
        <v>1889.36</v>
      </c>
      <c r="Q356" s="21" t="n">
        <f aca="false">L356*O356</f>
        <v>-1093.84</v>
      </c>
    </row>
    <row r="357" customFormat="false" ht="14.25" hidden="false" customHeight="true" outlineLevel="0" collapsed="false">
      <c r="A357" s="2" t="s">
        <v>300</v>
      </c>
      <c r="B357" s="2" t="s">
        <v>300</v>
      </c>
      <c r="C357" s="2" t="s">
        <v>308</v>
      </c>
      <c r="D357" s="2" t="s">
        <v>309</v>
      </c>
      <c r="E357" s="2" t="s">
        <v>1946</v>
      </c>
      <c r="F357" s="2" t="s">
        <v>1947</v>
      </c>
      <c r="G357" s="2" t="s">
        <v>1948</v>
      </c>
      <c r="H357" s="2" t="s">
        <v>22</v>
      </c>
      <c r="I357" s="2" t="s">
        <v>1949</v>
      </c>
      <c r="J357" s="4" t="n">
        <v>45918</v>
      </c>
      <c r="K357" s="4" t="n">
        <v>45947</v>
      </c>
      <c r="L357" s="24" t="s">
        <v>1950</v>
      </c>
      <c r="M357" s="4" t="n">
        <v>45943</v>
      </c>
      <c r="N357" s="22" t="n">
        <v>25</v>
      </c>
      <c r="O357" s="22" t="n">
        <v>-4</v>
      </c>
      <c r="P357" s="23" t="n">
        <f aca="false">L357*N357</f>
        <v>15929</v>
      </c>
      <c r="Q357" s="21" t="n">
        <f aca="false">L357*O357</f>
        <v>-2548.64</v>
      </c>
    </row>
    <row r="358" customFormat="false" ht="14.25" hidden="false" customHeight="true" outlineLevel="0" collapsed="false">
      <c r="A358" s="2" t="s">
        <v>300</v>
      </c>
      <c r="B358" s="2" t="s">
        <v>300</v>
      </c>
      <c r="C358" s="2" t="s">
        <v>374</v>
      </c>
      <c r="D358" s="2" t="s">
        <v>375</v>
      </c>
      <c r="E358" s="2" t="s">
        <v>1951</v>
      </c>
      <c r="F358" s="2" t="s">
        <v>1952</v>
      </c>
      <c r="G358" s="2" t="s">
        <v>1953</v>
      </c>
      <c r="H358" s="2" t="s">
        <v>22</v>
      </c>
      <c r="I358" s="2" t="s">
        <v>1954</v>
      </c>
      <c r="J358" s="4" t="n">
        <v>45756</v>
      </c>
      <c r="K358" s="4" t="n">
        <v>45817</v>
      </c>
      <c r="L358" s="24" t="s">
        <v>1955</v>
      </c>
      <c r="M358" s="4" t="n">
        <v>45800</v>
      </c>
      <c r="N358" s="22" t="n">
        <v>44</v>
      </c>
      <c r="O358" s="22" t="n">
        <v>-17</v>
      </c>
      <c r="P358" s="23" t="n">
        <f aca="false">L358*N358</f>
        <v>12236.84</v>
      </c>
      <c r="Q358" s="21" t="n">
        <f aca="false">L358*O358</f>
        <v>-4727.87</v>
      </c>
    </row>
    <row r="359" customFormat="false" ht="14.25" hidden="false" customHeight="true" outlineLevel="0" collapsed="false">
      <c r="A359" s="2" t="s">
        <v>300</v>
      </c>
      <c r="B359" s="2" t="s">
        <v>300</v>
      </c>
      <c r="C359" s="2" t="s">
        <v>337</v>
      </c>
      <c r="D359" s="2" t="s">
        <v>338</v>
      </c>
      <c r="E359" s="2" t="s">
        <v>1956</v>
      </c>
      <c r="F359" s="2" t="s">
        <v>1957</v>
      </c>
      <c r="G359" s="2" t="s">
        <v>1958</v>
      </c>
      <c r="H359" s="2" t="s">
        <v>22</v>
      </c>
      <c r="I359" s="2" t="s">
        <v>515</v>
      </c>
      <c r="J359" s="4" t="n">
        <v>45742</v>
      </c>
      <c r="K359" s="4" t="n">
        <v>45772</v>
      </c>
      <c r="L359" s="24" t="s">
        <v>516</v>
      </c>
      <c r="M359" s="4" t="n">
        <v>45763</v>
      </c>
      <c r="N359" s="22" t="n">
        <v>21</v>
      </c>
      <c r="O359" s="22" t="n">
        <v>-9</v>
      </c>
      <c r="P359" s="23" t="n">
        <f aca="false">L359*N359</f>
        <v>2432.22</v>
      </c>
      <c r="Q359" s="21" t="n">
        <f aca="false">L359*O359</f>
        <v>-1042.38</v>
      </c>
    </row>
    <row r="360" customFormat="false" ht="14.25" hidden="false" customHeight="true" outlineLevel="0" collapsed="false">
      <c r="A360" s="2" t="s">
        <v>300</v>
      </c>
      <c r="B360" s="2" t="s">
        <v>300</v>
      </c>
      <c r="C360" s="2" t="s">
        <v>427</v>
      </c>
      <c r="D360" s="2" t="s">
        <v>428</v>
      </c>
      <c r="E360" s="2" t="s">
        <v>1959</v>
      </c>
      <c r="F360" s="2" t="s">
        <v>1960</v>
      </c>
      <c r="G360" s="2" t="s">
        <v>1961</v>
      </c>
      <c r="H360" s="2" t="s">
        <v>22</v>
      </c>
      <c r="I360" s="2" t="s">
        <v>1962</v>
      </c>
      <c r="J360" s="4" t="n">
        <v>45908</v>
      </c>
      <c r="K360" s="4" t="n">
        <v>45938</v>
      </c>
      <c r="L360" s="24" t="n">
        <v>2355.85</v>
      </c>
      <c r="M360" s="4" t="n">
        <v>45917</v>
      </c>
      <c r="N360" s="22" t="n">
        <v>9</v>
      </c>
      <c r="O360" s="22" t="n">
        <v>-21</v>
      </c>
      <c r="P360" s="23" t="n">
        <f aca="false">L360*N360</f>
        <v>21202.65</v>
      </c>
      <c r="Q360" s="21" t="n">
        <f aca="false">L360*O360</f>
        <v>-49472.85</v>
      </c>
    </row>
    <row r="361" customFormat="false" ht="14.25" hidden="false" customHeight="true" outlineLevel="0" collapsed="false">
      <c r="A361" s="2" t="s">
        <v>300</v>
      </c>
      <c r="B361" s="2" t="s">
        <v>300</v>
      </c>
      <c r="C361" s="2" t="s">
        <v>320</v>
      </c>
      <c r="D361" s="2" t="s">
        <v>321</v>
      </c>
      <c r="E361" s="2" t="s">
        <v>1963</v>
      </c>
      <c r="F361" s="2" t="s">
        <v>1964</v>
      </c>
      <c r="G361" s="2" t="s">
        <v>1965</v>
      </c>
      <c r="H361" s="2" t="s">
        <v>22</v>
      </c>
      <c r="I361" s="2" t="s">
        <v>1966</v>
      </c>
      <c r="J361" s="4" t="n">
        <v>45671</v>
      </c>
      <c r="K361" s="4" t="n">
        <v>45698</v>
      </c>
      <c r="L361" s="24" t="s">
        <v>1967</v>
      </c>
      <c r="M361" s="4" t="n">
        <v>45692</v>
      </c>
      <c r="N361" s="22" t="n">
        <v>21</v>
      </c>
      <c r="O361" s="22" t="n">
        <v>-6</v>
      </c>
      <c r="P361" s="23" t="n">
        <f aca="false">L361*N361</f>
        <v>10392.9</v>
      </c>
      <c r="Q361" s="21" t="n">
        <f aca="false">L361*O361</f>
        <v>-2969.4</v>
      </c>
    </row>
    <row r="362" customFormat="false" ht="14.25" hidden="false" customHeight="true" outlineLevel="0" collapsed="false">
      <c r="A362" s="2" t="s">
        <v>300</v>
      </c>
      <c r="B362" s="2" t="s">
        <v>300</v>
      </c>
      <c r="C362" s="2" t="s">
        <v>308</v>
      </c>
      <c r="D362" s="2" t="s">
        <v>309</v>
      </c>
      <c r="E362" s="2" t="s">
        <v>1968</v>
      </c>
      <c r="F362" s="2" t="s">
        <v>1969</v>
      </c>
      <c r="G362" s="2" t="s">
        <v>1970</v>
      </c>
      <c r="H362" s="2" t="s">
        <v>22</v>
      </c>
      <c r="I362" s="2" t="s">
        <v>1971</v>
      </c>
      <c r="J362" s="4" t="n">
        <v>45918</v>
      </c>
      <c r="K362" s="4" t="n">
        <v>45947</v>
      </c>
      <c r="L362" s="24" t="s">
        <v>1972</v>
      </c>
      <c r="M362" s="4" t="n">
        <v>45943</v>
      </c>
      <c r="N362" s="22" t="n">
        <v>25</v>
      </c>
      <c r="O362" s="22" t="n">
        <v>-4</v>
      </c>
      <c r="P362" s="23" t="n">
        <f aca="false">L362*N362</f>
        <v>1311.75</v>
      </c>
      <c r="Q362" s="21" t="n">
        <f aca="false">L362*O362</f>
        <v>-209.88</v>
      </c>
    </row>
    <row r="363" customFormat="false" ht="14.25" hidden="false" customHeight="true" outlineLevel="0" collapsed="false">
      <c r="A363" s="2" t="s">
        <v>300</v>
      </c>
      <c r="B363" s="2" t="s">
        <v>300</v>
      </c>
      <c r="C363" s="2" t="s">
        <v>301</v>
      </c>
      <c r="D363" s="2" t="s">
        <v>302</v>
      </c>
      <c r="E363" s="2" t="s">
        <v>1973</v>
      </c>
      <c r="F363" s="2" t="s">
        <v>1974</v>
      </c>
      <c r="G363" s="2" t="s">
        <v>1975</v>
      </c>
      <c r="H363" s="2" t="s">
        <v>22</v>
      </c>
      <c r="I363" s="2" t="s">
        <v>1976</v>
      </c>
      <c r="J363" s="4" t="n">
        <v>45666</v>
      </c>
      <c r="K363" s="4" t="n">
        <v>45696</v>
      </c>
      <c r="L363" s="24" t="s">
        <v>1977</v>
      </c>
      <c r="M363" s="4" t="n">
        <v>45687</v>
      </c>
      <c r="N363" s="22" t="n">
        <v>21</v>
      </c>
      <c r="O363" s="22" t="n">
        <v>-9</v>
      </c>
      <c r="P363" s="23" t="n">
        <f aca="false">L363*N363</f>
        <v>2018.31</v>
      </c>
      <c r="Q363" s="21" t="n">
        <f aca="false">L363*O363</f>
        <v>-864.99</v>
      </c>
    </row>
    <row r="364" customFormat="false" ht="14.25" hidden="false" customHeight="true" outlineLevel="0" collapsed="false">
      <c r="A364" s="2" t="s">
        <v>300</v>
      </c>
      <c r="B364" s="2" t="s">
        <v>300</v>
      </c>
      <c r="C364" s="2" t="s">
        <v>308</v>
      </c>
      <c r="D364" s="2" t="s">
        <v>309</v>
      </c>
      <c r="E364" s="2" t="s">
        <v>1978</v>
      </c>
      <c r="F364" s="2" t="s">
        <v>1979</v>
      </c>
      <c r="G364" s="2" t="s">
        <v>1980</v>
      </c>
      <c r="H364" s="2" t="s">
        <v>22</v>
      </c>
      <c r="I364" s="2" t="s">
        <v>1981</v>
      </c>
      <c r="J364" s="4" t="n">
        <v>45902</v>
      </c>
      <c r="K364" s="4" t="n">
        <v>45931</v>
      </c>
      <c r="L364" s="24" t="s">
        <v>1982</v>
      </c>
      <c r="M364" s="4" t="n">
        <v>45918</v>
      </c>
      <c r="N364" s="22" t="n">
        <v>16</v>
      </c>
      <c r="O364" s="22" t="n">
        <v>-13</v>
      </c>
      <c r="P364" s="23" t="n">
        <f aca="false">L364*N364</f>
        <v>363.04</v>
      </c>
      <c r="Q364" s="21" t="n">
        <f aca="false">L364*O364</f>
        <v>-294.97</v>
      </c>
    </row>
    <row r="365" customFormat="false" ht="14.25" hidden="false" customHeight="true" outlineLevel="0" collapsed="false">
      <c r="A365" s="2" t="s">
        <v>300</v>
      </c>
      <c r="B365" s="2" t="s">
        <v>300</v>
      </c>
      <c r="C365" s="2" t="s">
        <v>374</v>
      </c>
      <c r="D365" s="2" t="s">
        <v>375</v>
      </c>
      <c r="E365" s="2" t="s">
        <v>1983</v>
      </c>
      <c r="F365" s="2" t="s">
        <v>1984</v>
      </c>
      <c r="G365" s="2" t="s">
        <v>1985</v>
      </c>
      <c r="H365" s="2" t="s">
        <v>22</v>
      </c>
      <c r="I365" s="2" t="s">
        <v>1986</v>
      </c>
      <c r="J365" s="4" t="n">
        <v>45793</v>
      </c>
      <c r="K365" s="4" t="n">
        <v>45852</v>
      </c>
      <c r="L365" s="24" t="n">
        <v>40205.88</v>
      </c>
      <c r="M365" s="4" t="n">
        <v>45813</v>
      </c>
      <c r="N365" s="22" t="n">
        <v>20</v>
      </c>
      <c r="O365" s="22" t="n">
        <v>-39</v>
      </c>
      <c r="P365" s="23" t="n">
        <f aca="false">L365*N365</f>
        <v>804117.6</v>
      </c>
      <c r="Q365" s="21" t="n">
        <f aca="false">L365*O365</f>
        <v>-1568029.32</v>
      </c>
    </row>
    <row r="366" customFormat="false" ht="14.25" hidden="false" customHeight="true" outlineLevel="0" collapsed="false">
      <c r="A366" s="2" t="s">
        <v>300</v>
      </c>
      <c r="B366" s="2" t="s">
        <v>300</v>
      </c>
      <c r="C366" s="2" t="s">
        <v>308</v>
      </c>
      <c r="D366" s="2" t="s">
        <v>309</v>
      </c>
      <c r="E366" s="2" t="s">
        <v>1987</v>
      </c>
      <c r="F366" s="2" t="s">
        <v>1988</v>
      </c>
      <c r="G366" s="2" t="s">
        <v>1989</v>
      </c>
      <c r="H366" s="2" t="s">
        <v>22</v>
      </c>
      <c r="I366" s="2" t="s">
        <v>1990</v>
      </c>
      <c r="J366" s="4" t="n">
        <v>45958</v>
      </c>
      <c r="K366" s="4" t="n">
        <v>45987</v>
      </c>
      <c r="L366" s="24" t="s">
        <v>1991</v>
      </c>
      <c r="M366" s="4" t="n">
        <v>45964</v>
      </c>
      <c r="N366" s="22" t="n">
        <v>6</v>
      </c>
      <c r="O366" s="22" t="n">
        <v>-23</v>
      </c>
      <c r="P366" s="23" t="n">
        <f aca="false">L366*N366</f>
        <v>1804.2</v>
      </c>
      <c r="Q366" s="21" t="n">
        <f aca="false">L366*O366</f>
        <v>-6916.1</v>
      </c>
    </row>
    <row r="367" customFormat="false" ht="14.25" hidden="false" customHeight="true" outlineLevel="0" collapsed="false">
      <c r="A367" s="2" t="s">
        <v>300</v>
      </c>
      <c r="B367" s="2" t="s">
        <v>300</v>
      </c>
      <c r="C367" s="2" t="s">
        <v>337</v>
      </c>
      <c r="D367" s="2" t="s">
        <v>338</v>
      </c>
      <c r="E367" s="2" t="s">
        <v>1992</v>
      </c>
      <c r="F367" s="2" t="s">
        <v>1993</v>
      </c>
      <c r="G367" s="2" t="s">
        <v>1994</v>
      </c>
      <c r="H367" s="2" t="s">
        <v>22</v>
      </c>
      <c r="I367" s="2" t="s">
        <v>769</v>
      </c>
      <c r="J367" s="4" t="n">
        <v>45775</v>
      </c>
      <c r="K367" s="4" t="n">
        <v>45803</v>
      </c>
      <c r="L367" s="24" t="s">
        <v>770</v>
      </c>
      <c r="M367" s="4" t="n">
        <v>45783</v>
      </c>
      <c r="N367" s="22" t="n">
        <v>8</v>
      </c>
      <c r="O367" s="22" t="n">
        <v>-20</v>
      </c>
      <c r="P367" s="23" t="n">
        <f aca="false">L367*N367</f>
        <v>47.28</v>
      </c>
      <c r="Q367" s="21" t="n">
        <f aca="false">L367*O367</f>
        <v>-118.2</v>
      </c>
    </row>
    <row r="368" customFormat="false" ht="14.25" hidden="false" customHeight="true" outlineLevel="0" collapsed="false">
      <c r="A368" s="2" t="s">
        <v>300</v>
      </c>
      <c r="B368" s="2" t="s">
        <v>300</v>
      </c>
      <c r="C368" s="2" t="s">
        <v>301</v>
      </c>
      <c r="D368" s="2" t="s">
        <v>302</v>
      </c>
      <c r="E368" s="2" t="s">
        <v>1995</v>
      </c>
      <c r="F368" s="2" t="s">
        <v>1996</v>
      </c>
      <c r="G368" s="2" t="s">
        <v>1997</v>
      </c>
      <c r="H368" s="2" t="s">
        <v>22</v>
      </c>
      <c r="I368" s="2" t="s">
        <v>1998</v>
      </c>
      <c r="J368" s="4" t="n">
        <v>45695</v>
      </c>
      <c r="K368" s="4" t="n">
        <v>45729</v>
      </c>
      <c r="L368" s="24" t="s">
        <v>1999</v>
      </c>
      <c r="M368" s="4" t="n">
        <v>45719</v>
      </c>
      <c r="N368" s="22" t="n">
        <v>24</v>
      </c>
      <c r="O368" s="22" t="n">
        <v>-10</v>
      </c>
      <c r="P368" s="23" t="n">
        <f aca="false">L368*N368</f>
        <v>18721.44</v>
      </c>
      <c r="Q368" s="21" t="n">
        <f aca="false">L368*O368</f>
        <v>-7800.6</v>
      </c>
    </row>
    <row r="369" customFormat="false" ht="14.25" hidden="false" customHeight="true" outlineLevel="0" collapsed="false">
      <c r="A369" s="2" t="s">
        <v>300</v>
      </c>
      <c r="B369" s="2" t="s">
        <v>300</v>
      </c>
      <c r="C369" s="2" t="s">
        <v>308</v>
      </c>
      <c r="D369" s="2" t="s">
        <v>309</v>
      </c>
      <c r="E369" s="2" t="s">
        <v>2000</v>
      </c>
      <c r="F369" s="2" t="s">
        <v>2001</v>
      </c>
      <c r="G369" s="2" t="s">
        <v>2002</v>
      </c>
      <c r="H369" s="2" t="s">
        <v>22</v>
      </c>
      <c r="I369" s="2" t="s">
        <v>2003</v>
      </c>
      <c r="J369" s="4" t="n">
        <v>45969</v>
      </c>
      <c r="K369" s="4" t="n">
        <v>45999</v>
      </c>
      <c r="L369" s="24" t="s">
        <v>2004</v>
      </c>
      <c r="M369" s="4" t="n">
        <v>45989</v>
      </c>
      <c r="N369" s="22" t="n">
        <v>20</v>
      </c>
      <c r="O369" s="22" t="n">
        <v>-10</v>
      </c>
      <c r="P369" s="23" t="n">
        <f aca="false">L369*N369</f>
        <v>14837.2</v>
      </c>
      <c r="Q369" s="21" t="n">
        <f aca="false">L369*O369</f>
        <v>-7418.6</v>
      </c>
    </row>
    <row r="370" customFormat="false" ht="14.25" hidden="false" customHeight="true" outlineLevel="0" collapsed="false">
      <c r="A370" s="2" t="s">
        <v>300</v>
      </c>
      <c r="B370" s="2" t="s">
        <v>300</v>
      </c>
      <c r="C370" s="2" t="s">
        <v>301</v>
      </c>
      <c r="D370" s="2" t="s">
        <v>302</v>
      </c>
      <c r="E370" s="2" t="s">
        <v>2005</v>
      </c>
      <c r="F370" s="2" t="s">
        <v>2006</v>
      </c>
      <c r="G370" s="2" t="s">
        <v>2007</v>
      </c>
      <c r="H370" s="2" t="s">
        <v>22</v>
      </c>
      <c r="I370" s="2" t="s">
        <v>2008</v>
      </c>
      <c r="J370" s="4" t="n">
        <v>45853</v>
      </c>
      <c r="K370" s="4" t="n">
        <v>45883</v>
      </c>
      <c r="L370" s="24" t="s">
        <v>2009</v>
      </c>
      <c r="M370" s="4" t="n">
        <v>45867</v>
      </c>
      <c r="N370" s="22" t="n">
        <v>14</v>
      </c>
      <c r="O370" s="22" t="n">
        <v>-16</v>
      </c>
      <c r="P370" s="23" t="n">
        <f aca="false">L370*N370</f>
        <v>1176</v>
      </c>
      <c r="Q370" s="21" t="n">
        <f aca="false">L370*O370</f>
        <v>-1344</v>
      </c>
    </row>
    <row r="371" customFormat="false" ht="14.25" hidden="false" customHeight="true" outlineLevel="0" collapsed="false">
      <c r="A371" s="2" t="s">
        <v>300</v>
      </c>
      <c r="B371" s="2" t="s">
        <v>300</v>
      </c>
      <c r="C371" s="2" t="s">
        <v>320</v>
      </c>
      <c r="D371" s="2" t="s">
        <v>321</v>
      </c>
      <c r="E371" s="2" t="s">
        <v>2010</v>
      </c>
      <c r="F371" s="2" t="s">
        <v>2011</v>
      </c>
      <c r="G371" s="2" t="s">
        <v>2012</v>
      </c>
      <c r="H371" s="2" t="s">
        <v>22</v>
      </c>
      <c r="I371" s="2" t="s">
        <v>2013</v>
      </c>
      <c r="J371" s="4" t="n">
        <v>45757</v>
      </c>
      <c r="K371" s="4" t="n">
        <v>45785</v>
      </c>
      <c r="L371" s="24" t="s">
        <v>2014</v>
      </c>
      <c r="M371" s="4" t="n">
        <v>45775</v>
      </c>
      <c r="N371" s="22" t="n">
        <v>18</v>
      </c>
      <c r="O371" s="22" t="n">
        <v>-10</v>
      </c>
      <c r="P371" s="23" t="n">
        <f aca="false">L371*N371</f>
        <v>15307.74</v>
      </c>
      <c r="Q371" s="21" t="n">
        <f aca="false">L371*O371</f>
        <v>-8504.3</v>
      </c>
    </row>
    <row r="372" customFormat="false" ht="14.25" hidden="false" customHeight="true" outlineLevel="0" collapsed="false">
      <c r="A372" s="2" t="s">
        <v>300</v>
      </c>
      <c r="B372" s="2" t="s">
        <v>300</v>
      </c>
      <c r="C372" s="2" t="s">
        <v>472</v>
      </c>
      <c r="D372" s="2" t="s">
        <v>473</v>
      </c>
      <c r="E372" s="2" t="s">
        <v>2015</v>
      </c>
      <c r="F372" s="2" t="s">
        <v>2016</v>
      </c>
      <c r="G372" s="2" t="s">
        <v>2017</v>
      </c>
      <c r="H372" s="2" t="s">
        <v>22</v>
      </c>
      <c r="I372" s="2" t="s">
        <v>2018</v>
      </c>
      <c r="J372" s="4" t="n">
        <v>45846</v>
      </c>
      <c r="K372" s="4" t="n">
        <v>45876</v>
      </c>
      <c r="L372" s="24" t="s">
        <v>2019</v>
      </c>
      <c r="M372" s="4" t="n">
        <v>45862</v>
      </c>
      <c r="N372" s="22" t="n">
        <v>16</v>
      </c>
      <c r="O372" s="22" t="n">
        <v>-14</v>
      </c>
      <c r="P372" s="23" t="n">
        <f aca="false">L372*N372</f>
        <v>6368</v>
      </c>
      <c r="Q372" s="21" t="n">
        <f aca="false">L372*O372</f>
        <v>-5572</v>
      </c>
    </row>
    <row r="373" customFormat="false" ht="14.25" hidden="false" customHeight="true" outlineLevel="0" collapsed="false">
      <c r="A373" s="2" t="s">
        <v>300</v>
      </c>
      <c r="B373" s="2" t="s">
        <v>300</v>
      </c>
      <c r="C373" s="2" t="s">
        <v>301</v>
      </c>
      <c r="D373" s="2" t="s">
        <v>302</v>
      </c>
      <c r="E373" s="2" t="s">
        <v>2020</v>
      </c>
      <c r="F373" s="2" t="s">
        <v>2021</v>
      </c>
      <c r="G373" s="2" t="s">
        <v>2022</v>
      </c>
      <c r="H373" s="2" t="s">
        <v>22</v>
      </c>
      <c r="I373" s="2" t="s">
        <v>2023</v>
      </c>
      <c r="J373" s="4" t="n">
        <v>45877</v>
      </c>
      <c r="K373" s="4" t="n">
        <v>45907</v>
      </c>
      <c r="L373" s="24" t="s">
        <v>2024</v>
      </c>
      <c r="M373" s="4" t="n">
        <v>45887</v>
      </c>
      <c r="N373" s="22" t="n">
        <v>10</v>
      </c>
      <c r="O373" s="22" t="n">
        <v>-20</v>
      </c>
      <c r="P373" s="23" t="n">
        <f aca="false">L373*N373</f>
        <v>1096</v>
      </c>
      <c r="Q373" s="21" t="n">
        <f aca="false">L373*O373</f>
        <v>-2192</v>
      </c>
    </row>
    <row r="374" customFormat="false" ht="14.25" hidden="false" customHeight="true" outlineLevel="0" collapsed="false">
      <c r="A374" s="2" t="s">
        <v>300</v>
      </c>
      <c r="B374" s="2" t="s">
        <v>300</v>
      </c>
      <c r="C374" s="2" t="s">
        <v>308</v>
      </c>
      <c r="D374" s="2" t="s">
        <v>309</v>
      </c>
      <c r="E374" s="2" t="s">
        <v>2025</v>
      </c>
      <c r="F374" s="2" t="s">
        <v>2026</v>
      </c>
      <c r="G374" s="2" t="s">
        <v>2027</v>
      </c>
      <c r="H374" s="2" t="s">
        <v>22</v>
      </c>
      <c r="I374" s="2" t="s">
        <v>2028</v>
      </c>
      <c r="J374" s="4" t="n">
        <v>45931</v>
      </c>
      <c r="K374" s="4" t="n">
        <v>45959</v>
      </c>
      <c r="L374" s="24" t="s">
        <v>2029</v>
      </c>
      <c r="M374" s="4" t="n">
        <v>45943</v>
      </c>
      <c r="N374" s="22" t="n">
        <v>12</v>
      </c>
      <c r="O374" s="22" t="n">
        <v>-16</v>
      </c>
      <c r="P374" s="23" t="n">
        <f aca="false">L374*N374</f>
        <v>3722.64</v>
      </c>
      <c r="Q374" s="21" t="n">
        <f aca="false">L374*O374</f>
        <v>-4963.52</v>
      </c>
    </row>
    <row r="375" customFormat="false" ht="14.25" hidden="false" customHeight="true" outlineLevel="0" collapsed="false">
      <c r="A375" s="2" t="s">
        <v>300</v>
      </c>
      <c r="B375" s="2" t="s">
        <v>300</v>
      </c>
      <c r="C375" s="2" t="s">
        <v>374</v>
      </c>
      <c r="D375" s="2" t="s">
        <v>375</v>
      </c>
      <c r="E375" s="2" t="s">
        <v>2030</v>
      </c>
      <c r="F375" s="2" t="s">
        <v>2031</v>
      </c>
      <c r="G375" s="2" t="s">
        <v>2032</v>
      </c>
      <c r="H375" s="2" t="s">
        <v>22</v>
      </c>
      <c r="I375" s="2" t="s">
        <v>2033</v>
      </c>
      <c r="J375" s="4" t="n">
        <v>45902</v>
      </c>
      <c r="K375" s="4" t="n">
        <v>45959</v>
      </c>
      <c r="L375" s="24" t="n">
        <v>2309.33</v>
      </c>
      <c r="M375" s="4" t="n">
        <v>45937</v>
      </c>
      <c r="N375" s="22" t="n">
        <v>35</v>
      </c>
      <c r="O375" s="22" t="n">
        <v>-22</v>
      </c>
      <c r="P375" s="23" t="n">
        <f aca="false">L375*N375</f>
        <v>80826.55</v>
      </c>
      <c r="Q375" s="21" t="n">
        <f aca="false">L375*O375</f>
        <v>-50805.26</v>
      </c>
    </row>
    <row r="376" customFormat="false" ht="14.25" hidden="false" customHeight="true" outlineLevel="0" collapsed="false">
      <c r="A376" s="2" t="s">
        <v>300</v>
      </c>
      <c r="B376" s="2" t="s">
        <v>300</v>
      </c>
      <c r="C376" s="2" t="s">
        <v>308</v>
      </c>
      <c r="D376" s="2" t="s">
        <v>309</v>
      </c>
      <c r="E376" s="2" t="s">
        <v>2034</v>
      </c>
      <c r="F376" s="2" t="s">
        <v>2035</v>
      </c>
      <c r="G376" s="2" t="s">
        <v>2036</v>
      </c>
      <c r="H376" s="2" t="s">
        <v>22</v>
      </c>
      <c r="I376" s="2" t="s">
        <v>2037</v>
      </c>
      <c r="J376" s="4" t="n">
        <v>45897</v>
      </c>
      <c r="K376" s="4" t="n">
        <v>45926</v>
      </c>
      <c r="L376" s="24" t="s">
        <v>2038</v>
      </c>
      <c r="M376" s="4" t="n">
        <v>45918</v>
      </c>
      <c r="N376" s="22" t="n">
        <v>21</v>
      </c>
      <c r="O376" s="22" t="n">
        <v>-8</v>
      </c>
      <c r="P376" s="23" t="n">
        <f aca="false">L376*N376</f>
        <v>9019.29</v>
      </c>
      <c r="Q376" s="21" t="n">
        <f aca="false">L376*O376</f>
        <v>-3435.92</v>
      </c>
    </row>
    <row r="377" customFormat="false" ht="14.25" hidden="false" customHeight="true" outlineLevel="0" collapsed="false">
      <c r="A377" s="2" t="s">
        <v>300</v>
      </c>
      <c r="B377" s="2" t="s">
        <v>300</v>
      </c>
      <c r="C377" s="2" t="s">
        <v>337</v>
      </c>
      <c r="D377" s="2" t="s">
        <v>338</v>
      </c>
      <c r="E377" s="2" t="s">
        <v>2039</v>
      </c>
      <c r="F377" s="2" t="s">
        <v>2040</v>
      </c>
      <c r="G377" s="2" t="s">
        <v>2041</v>
      </c>
      <c r="H377" s="2" t="s">
        <v>22</v>
      </c>
      <c r="I377" s="2" t="s">
        <v>342</v>
      </c>
      <c r="J377" s="4" t="n">
        <v>45988</v>
      </c>
      <c r="K377" s="4" t="n">
        <v>46018</v>
      </c>
      <c r="L377" s="24" t="s">
        <v>343</v>
      </c>
      <c r="M377" s="4" t="n">
        <v>46000</v>
      </c>
      <c r="N377" s="22" t="n">
        <v>12</v>
      </c>
      <c r="O377" s="22" t="n">
        <v>-18</v>
      </c>
      <c r="P377" s="23" t="n">
        <f aca="false">L377*N377</f>
        <v>72.48</v>
      </c>
      <c r="Q377" s="21" t="n">
        <f aca="false">L377*O377</f>
        <v>-108.72</v>
      </c>
    </row>
    <row r="378" customFormat="false" ht="14.25" hidden="false" customHeight="true" outlineLevel="0" collapsed="false">
      <c r="A378" s="2" t="s">
        <v>300</v>
      </c>
      <c r="B378" s="2" t="s">
        <v>300</v>
      </c>
      <c r="C378" s="2" t="s">
        <v>301</v>
      </c>
      <c r="D378" s="2" t="s">
        <v>302</v>
      </c>
      <c r="E378" s="2" t="s">
        <v>2042</v>
      </c>
      <c r="F378" s="2" t="s">
        <v>2043</v>
      </c>
      <c r="G378" s="2" t="s">
        <v>2044</v>
      </c>
      <c r="H378" s="2" t="s">
        <v>22</v>
      </c>
      <c r="I378" s="2" t="s">
        <v>2045</v>
      </c>
      <c r="J378" s="4" t="n">
        <v>45853</v>
      </c>
      <c r="K378" s="4" t="n">
        <v>45883</v>
      </c>
      <c r="L378" s="24" t="s">
        <v>2046</v>
      </c>
      <c r="M378" s="4" t="n">
        <v>45867</v>
      </c>
      <c r="N378" s="22" t="n">
        <v>14</v>
      </c>
      <c r="O378" s="22" t="n">
        <v>-16</v>
      </c>
      <c r="P378" s="23" t="n">
        <f aca="false">L378*N378</f>
        <v>480.2</v>
      </c>
      <c r="Q378" s="21" t="n">
        <f aca="false">L378*O378</f>
        <v>-548.8</v>
      </c>
    </row>
    <row r="379" customFormat="false" ht="14.25" hidden="false" customHeight="true" outlineLevel="0" collapsed="false">
      <c r="A379" s="2" t="s">
        <v>300</v>
      </c>
      <c r="B379" s="2" t="s">
        <v>300</v>
      </c>
      <c r="C379" s="2" t="s">
        <v>320</v>
      </c>
      <c r="D379" s="2" t="s">
        <v>321</v>
      </c>
      <c r="E379" s="2" t="s">
        <v>2047</v>
      </c>
      <c r="F379" s="2" t="s">
        <v>2048</v>
      </c>
      <c r="G379" s="2" t="s">
        <v>2049</v>
      </c>
      <c r="H379" s="2" t="s">
        <v>22</v>
      </c>
      <c r="I379" s="2" t="s">
        <v>2050</v>
      </c>
      <c r="J379" s="4" t="n">
        <v>45698</v>
      </c>
      <c r="K379" s="4" t="n">
        <v>45726</v>
      </c>
      <c r="L379" s="24" t="n">
        <v>1266.06</v>
      </c>
      <c r="M379" s="4" t="n">
        <v>45722</v>
      </c>
      <c r="N379" s="22" t="n">
        <v>24</v>
      </c>
      <c r="O379" s="22" t="n">
        <v>-4</v>
      </c>
      <c r="P379" s="23" t="n">
        <f aca="false">L379*N379</f>
        <v>30385.44</v>
      </c>
      <c r="Q379" s="21" t="n">
        <f aca="false">L379*O379</f>
        <v>-5064.24</v>
      </c>
    </row>
    <row r="380" customFormat="false" ht="14.25" hidden="false" customHeight="true" outlineLevel="0" collapsed="false">
      <c r="A380" s="2" t="s">
        <v>300</v>
      </c>
      <c r="B380" s="2" t="s">
        <v>300</v>
      </c>
      <c r="C380" s="2" t="s">
        <v>374</v>
      </c>
      <c r="D380" s="2" t="s">
        <v>375</v>
      </c>
      <c r="E380" s="2" t="s">
        <v>2051</v>
      </c>
      <c r="F380" s="2" t="s">
        <v>2052</v>
      </c>
      <c r="G380" s="2" t="s">
        <v>2053</v>
      </c>
      <c r="H380" s="2" t="s">
        <v>22</v>
      </c>
      <c r="I380" s="2" t="s">
        <v>2054</v>
      </c>
      <c r="J380" s="4" t="n">
        <v>45855</v>
      </c>
      <c r="K380" s="4" t="n">
        <v>45917</v>
      </c>
      <c r="L380" s="24" t="n">
        <v>127484.53</v>
      </c>
      <c r="M380" s="4" t="n">
        <v>45887</v>
      </c>
      <c r="N380" s="22" t="n">
        <v>32</v>
      </c>
      <c r="O380" s="22" t="n">
        <v>-30</v>
      </c>
      <c r="P380" s="23" t="n">
        <f aca="false">L380*N380</f>
        <v>4079504.96</v>
      </c>
      <c r="Q380" s="21" t="n">
        <f aca="false">L380*O380</f>
        <v>-3824535.9</v>
      </c>
    </row>
    <row r="381" customFormat="false" ht="14.25" hidden="false" customHeight="true" outlineLevel="0" collapsed="false">
      <c r="A381" s="2" t="s">
        <v>300</v>
      </c>
      <c r="B381" s="2" t="s">
        <v>300</v>
      </c>
      <c r="C381" s="2" t="s">
        <v>301</v>
      </c>
      <c r="D381" s="2" t="s">
        <v>302</v>
      </c>
      <c r="E381" s="2" t="s">
        <v>2055</v>
      </c>
      <c r="F381" s="2" t="s">
        <v>2056</v>
      </c>
      <c r="G381" s="2" t="s">
        <v>2057</v>
      </c>
      <c r="H381" s="2" t="s">
        <v>22</v>
      </c>
      <c r="I381" s="2" t="s">
        <v>2058</v>
      </c>
      <c r="J381" s="4" t="n">
        <v>45938</v>
      </c>
      <c r="K381" s="4" t="n">
        <v>45968</v>
      </c>
      <c r="L381" s="24" t="s">
        <v>2059</v>
      </c>
      <c r="M381" s="4" t="n">
        <v>45958</v>
      </c>
      <c r="N381" s="22" t="n">
        <v>20</v>
      </c>
      <c r="O381" s="22" t="n">
        <v>-10</v>
      </c>
      <c r="P381" s="23" t="n">
        <f aca="false">L381*N381</f>
        <v>2405</v>
      </c>
      <c r="Q381" s="21" t="n">
        <f aca="false">L381*O381</f>
        <v>-1202.5</v>
      </c>
    </row>
    <row r="382" customFormat="false" ht="14.25" hidden="false" customHeight="true" outlineLevel="0" collapsed="false">
      <c r="A382" s="2" t="s">
        <v>300</v>
      </c>
      <c r="B382" s="2" t="s">
        <v>300</v>
      </c>
      <c r="C382" s="2" t="s">
        <v>320</v>
      </c>
      <c r="D382" s="2" t="s">
        <v>321</v>
      </c>
      <c r="E382" s="2" t="s">
        <v>2060</v>
      </c>
      <c r="F382" s="2" t="s">
        <v>2061</v>
      </c>
      <c r="G382" s="2" t="s">
        <v>2062</v>
      </c>
      <c r="H382" s="2" t="s">
        <v>22</v>
      </c>
      <c r="I382" s="2" t="s">
        <v>2063</v>
      </c>
      <c r="J382" s="4" t="n">
        <v>45791</v>
      </c>
      <c r="K382" s="4" t="n">
        <v>45817</v>
      </c>
      <c r="L382" s="24" t="s">
        <v>2064</v>
      </c>
      <c r="M382" s="4" t="n">
        <v>45803</v>
      </c>
      <c r="N382" s="22" t="n">
        <v>12</v>
      </c>
      <c r="O382" s="22" t="n">
        <v>-14</v>
      </c>
      <c r="P382" s="23" t="n">
        <f aca="false">L382*N382</f>
        <v>756.96</v>
      </c>
      <c r="Q382" s="21" t="n">
        <f aca="false">L382*O382</f>
        <v>-883.12</v>
      </c>
    </row>
    <row r="383" customFormat="false" ht="14.25" hidden="false" customHeight="true" outlineLevel="0" collapsed="false">
      <c r="A383" s="2" t="s">
        <v>300</v>
      </c>
      <c r="B383" s="2" t="s">
        <v>300</v>
      </c>
      <c r="C383" s="2" t="s">
        <v>320</v>
      </c>
      <c r="D383" s="2" t="s">
        <v>321</v>
      </c>
      <c r="E383" s="2" t="s">
        <v>2065</v>
      </c>
      <c r="F383" s="2" t="s">
        <v>2066</v>
      </c>
      <c r="G383" s="2" t="s">
        <v>2067</v>
      </c>
      <c r="H383" s="2" t="s">
        <v>22</v>
      </c>
      <c r="I383" s="2" t="s">
        <v>2068</v>
      </c>
      <c r="J383" s="4" t="n">
        <v>45671</v>
      </c>
      <c r="K383" s="4" t="n">
        <v>45698</v>
      </c>
      <c r="L383" s="24" t="s">
        <v>2069</v>
      </c>
      <c r="M383" s="4" t="n">
        <v>45692</v>
      </c>
      <c r="N383" s="22" t="n">
        <v>21</v>
      </c>
      <c r="O383" s="22" t="n">
        <v>-6</v>
      </c>
      <c r="P383" s="23" t="n">
        <f aca="false">L383*N383</f>
        <v>568.05</v>
      </c>
      <c r="Q383" s="21" t="n">
        <f aca="false">L383*O383</f>
        <v>-162.3</v>
      </c>
    </row>
    <row r="384" customFormat="false" ht="14.25" hidden="false" customHeight="true" outlineLevel="0" collapsed="false">
      <c r="A384" s="2" t="s">
        <v>300</v>
      </c>
      <c r="B384" s="2" t="s">
        <v>300</v>
      </c>
      <c r="C384" s="2" t="s">
        <v>308</v>
      </c>
      <c r="D384" s="2" t="s">
        <v>309</v>
      </c>
      <c r="E384" s="2" t="s">
        <v>2070</v>
      </c>
      <c r="F384" s="2" t="s">
        <v>2071</v>
      </c>
      <c r="G384" s="2" t="s">
        <v>2072</v>
      </c>
      <c r="H384" s="2" t="s">
        <v>22</v>
      </c>
      <c r="I384" s="2" t="s">
        <v>2073</v>
      </c>
      <c r="J384" s="4" t="n">
        <v>45846</v>
      </c>
      <c r="K384" s="4" t="n">
        <v>45875</v>
      </c>
      <c r="L384" s="24" t="n">
        <v>8300.15</v>
      </c>
      <c r="M384" s="4" t="n">
        <v>45861</v>
      </c>
      <c r="N384" s="22" t="n">
        <v>15</v>
      </c>
      <c r="O384" s="22" t="n">
        <v>-14</v>
      </c>
      <c r="P384" s="23" t="n">
        <f aca="false">L384*N384</f>
        <v>124502.25</v>
      </c>
      <c r="Q384" s="21" t="n">
        <f aca="false">L384*O384</f>
        <v>-116202.1</v>
      </c>
    </row>
    <row r="385" customFormat="false" ht="14.25" hidden="false" customHeight="true" outlineLevel="0" collapsed="false">
      <c r="A385" s="2" t="s">
        <v>300</v>
      </c>
      <c r="B385" s="2" t="s">
        <v>300</v>
      </c>
      <c r="C385" s="2" t="s">
        <v>427</v>
      </c>
      <c r="D385" s="2" t="s">
        <v>428</v>
      </c>
      <c r="E385" s="2" t="s">
        <v>2074</v>
      </c>
      <c r="F385" s="2" t="s">
        <v>2075</v>
      </c>
      <c r="G385" s="2" t="s">
        <v>2076</v>
      </c>
      <c r="H385" s="2" t="s">
        <v>22</v>
      </c>
      <c r="I385" s="2" t="s">
        <v>2077</v>
      </c>
      <c r="J385" s="4" t="n">
        <v>45846</v>
      </c>
      <c r="K385" s="4" t="n">
        <v>45876</v>
      </c>
      <c r="L385" s="24" t="n">
        <v>2530.77</v>
      </c>
      <c r="M385" s="4" t="n">
        <v>45866</v>
      </c>
      <c r="N385" s="22" t="n">
        <v>20</v>
      </c>
      <c r="O385" s="22" t="n">
        <v>-10</v>
      </c>
      <c r="P385" s="23" t="n">
        <f aca="false">L385*N385</f>
        <v>50615.4</v>
      </c>
      <c r="Q385" s="21" t="n">
        <f aca="false">L385*O385</f>
        <v>-25307.7</v>
      </c>
    </row>
    <row r="386" customFormat="false" ht="14.25" hidden="false" customHeight="true" outlineLevel="0" collapsed="false">
      <c r="A386" s="2" t="s">
        <v>300</v>
      </c>
      <c r="B386" s="2" t="s">
        <v>300</v>
      </c>
      <c r="C386" s="2" t="s">
        <v>337</v>
      </c>
      <c r="D386" s="2" t="s">
        <v>338</v>
      </c>
      <c r="E386" s="2" t="s">
        <v>2078</v>
      </c>
      <c r="F386" s="2" t="s">
        <v>2079</v>
      </c>
      <c r="G386" s="2" t="s">
        <v>2080</v>
      </c>
      <c r="H386" s="2" t="s">
        <v>22</v>
      </c>
      <c r="I386" s="2" t="s">
        <v>342</v>
      </c>
      <c r="J386" s="4" t="n">
        <v>45835</v>
      </c>
      <c r="K386" s="4" t="n">
        <v>45863</v>
      </c>
      <c r="L386" s="24" t="s">
        <v>343</v>
      </c>
      <c r="M386" s="4" t="n">
        <v>45842</v>
      </c>
      <c r="N386" s="22" t="n">
        <v>7</v>
      </c>
      <c r="O386" s="22" t="n">
        <v>-21</v>
      </c>
      <c r="P386" s="23" t="n">
        <f aca="false">L386*N386</f>
        <v>42.28</v>
      </c>
      <c r="Q386" s="21" t="n">
        <f aca="false">L386*O386</f>
        <v>-126.84</v>
      </c>
    </row>
    <row r="387" customFormat="false" ht="14.25" hidden="false" customHeight="true" outlineLevel="0" collapsed="false">
      <c r="A387" s="2" t="s">
        <v>300</v>
      </c>
      <c r="B387" s="2" t="s">
        <v>300</v>
      </c>
      <c r="C387" s="2" t="s">
        <v>301</v>
      </c>
      <c r="D387" s="2" t="s">
        <v>302</v>
      </c>
      <c r="E387" s="2" t="s">
        <v>2081</v>
      </c>
      <c r="F387" s="2" t="s">
        <v>2082</v>
      </c>
      <c r="G387" s="2" t="s">
        <v>2083</v>
      </c>
      <c r="H387" s="2" t="s">
        <v>22</v>
      </c>
      <c r="I387" s="2" t="s">
        <v>2084</v>
      </c>
      <c r="J387" s="4" t="n">
        <v>45786</v>
      </c>
      <c r="K387" s="4" t="n">
        <v>45816</v>
      </c>
      <c r="L387" s="24" t="s">
        <v>2085</v>
      </c>
      <c r="M387" s="4" t="n">
        <v>45791</v>
      </c>
      <c r="N387" s="22" t="n">
        <v>5</v>
      </c>
      <c r="O387" s="22" t="n">
        <v>-25</v>
      </c>
      <c r="P387" s="23" t="n">
        <f aca="false">L387*N387</f>
        <v>92.75</v>
      </c>
      <c r="Q387" s="21" t="n">
        <f aca="false">L387*O387</f>
        <v>-463.75</v>
      </c>
    </row>
    <row r="388" customFormat="false" ht="14.25" hidden="false" customHeight="true" outlineLevel="0" collapsed="false">
      <c r="A388" s="2" t="s">
        <v>300</v>
      </c>
      <c r="B388" s="2" t="s">
        <v>300</v>
      </c>
      <c r="C388" s="2" t="s">
        <v>301</v>
      </c>
      <c r="D388" s="2" t="s">
        <v>302</v>
      </c>
      <c r="E388" s="2" t="s">
        <v>2086</v>
      </c>
      <c r="F388" s="2" t="s">
        <v>2087</v>
      </c>
      <c r="G388" s="2" t="s">
        <v>2088</v>
      </c>
      <c r="H388" s="2" t="s">
        <v>22</v>
      </c>
      <c r="I388" s="2" t="s">
        <v>2089</v>
      </c>
      <c r="J388" s="4" t="n">
        <v>45877</v>
      </c>
      <c r="K388" s="4" t="n">
        <v>45907</v>
      </c>
      <c r="L388" s="24" t="s">
        <v>2090</v>
      </c>
      <c r="M388" s="4" t="n">
        <v>45887</v>
      </c>
      <c r="N388" s="22" t="n">
        <v>10</v>
      </c>
      <c r="O388" s="22" t="n">
        <v>-20</v>
      </c>
      <c r="P388" s="23" t="n">
        <f aca="false">L388*N388</f>
        <v>2265.5</v>
      </c>
      <c r="Q388" s="21" t="n">
        <f aca="false">L388*O388</f>
        <v>-4531</v>
      </c>
    </row>
    <row r="389" customFormat="false" ht="14.25" hidden="false" customHeight="true" outlineLevel="0" collapsed="false">
      <c r="A389" s="2" t="s">
        <v>300</v>
      </c>
      <c r="B389" s="2" t="s">
        <v>300</v>
      </c>
      <c r="C389" s="2" t="s">
        <v>2091</v>
      </c>
      <c r="D389" s="2" t="s">
        <v>2092</v>
      </c>
      <c r="E389" s="2" t="s">
        <v>2093</v>
      </c>
      <c r="F389" s="2" t="s">
        <v>2094</v>
      </c>
      <c r="G389" s="2" t="s">
        <v>2095</v>
      </c>
      <c r="H389" s="2" t="s">
        <v>22</v>
      </c>
      <c r="I389" s="2" t="s">
        <v>2096</v>
      </c>
      <c r="J389" s="4" t="n">
        <v>45841</v>
      </c>
      <c r="K389" s="4" t="n">
        <v>45869</v>
      </c>
      <c r="L389" s="24" t="n">
        <v>3135.89</v>
      </c>
      <c r="M389" s="4" t="n">
        <v>45861</v>
      </c>
      <c r="N389" s="22" t="n">
        <v>20</v>
      </c>
      <c r="O389" s="22" t="n">
        <v>-8</v>
      </c>
      <c r="P389" s="23" t="n">
        <f aca="false">L389*N389</f>
        <v>62717.8</v>
      </c>
      <c r="Q389" s="21" t="n">
        <f aca="false">L389*O389</f>
        <v>-25087.12</v>
      </c>
    </row>
    <row r="390" customFormat="false" ht="14.25" hidden="false" customHeight="true" outlineLevel="0" collapsed="false">
      <c r="A390" s="2" t="s">
        <v>300</v>
      </c>
      <c r="B390" s="2" t="s">
        <v>300</v>
      </c>
      <c r="C390" s="2" t="s">
        <v>2091</v>
      </c>
      <c r="D390" s="2" t="s">
        <v>2092</v>
      </c>
      <c r="E390" s="2" t="s">
        <v>2093</v>
      </c>
      <c r="F390" s="2" t="s">
        <v>2094</v>
      </c>
      <c r="G390" s="2" t="s">
        <v>2095</v>
      </c>
      <c r="H390" s="2" t="s">
        <v>22</v>
      </c>
      <c r="I390" s="2" t="s">
        <v>2096</v>
      </c>
      <c r="J390" s="4" t="n">
        <v>45841</v>
      </c>
      <c r="K390" s="4" t="n">
        <v>45869</v>
      </c>
      <c r="L390" s="24" t="n">
        <v>2836.15</v>
      </c>
      <c r="M390" s="4" t="n">
        <v>45862</v>
      </c>
      <c r="N390" s="22" t="n">
        <v>21</v>
      </c>
      <c r="O390" s="22" t="n">
        <v>-7</v>
      </c>
      <c r="P390" s="23" t="n">
        <f aca="false">L390*N390</f>
        <v>59559.15</v>
      </c>
      <c r="Q390" s="21" t="n">
        <f aca="false">L390*O390</f>
        <v>-19853.05</v>
      </c>
    </row>
    <row r="391" customFormat="false" ht="14.25" hidden="false" customHeight="true" outlineLevel="0" collapsed="false">
      <c r="A391" s="2" t="s">
        <v>300</v>
      </c>
      <c r="B391" s="2" t="s">
        <v>300</v>
      </c>
      <c r="C391" s="2" t="s">
        <v>308</v>
      </c>
      <c r="D391" s="2" t="s">
        <v>309</v>
      </c>
      <c r="E391" s="2" t="s">
        <v>2097</v>
      </c>
      <c r="F391" s="2" t="s">
        <v>2098</v>
      </c>
      <c r="G391" s="2" t="s">
        <v>2099</v>
      </c>
      <c r="H391" s="2" t="s">
        <v>22</v>
      </c>
      <c r="I391" s="2" t="s">
        <v>2100</v>
      </c>
      <c r="J391" s="4" t="n">
        <v>45931</v>
      </c>
      <c r="K391" s="4" t="n">
        <v>45960</v>
      </c>
      <c r="L391" s="24" t="s">
        <v>2101</v>
      </c>
      <c r="M391" s="4" t="n">
        <v>45943</v>
      </c>
      <c r="N391" s="22" t="n">
        <v>12</v>
      </c>
      <c r="O391" s="22" t="n">
        <v>-17</v>
      </c>
      <c r="P391" s="23" t="n">
        <f aca="false">L391*N391</f>
        <v>7634.16</v>
      </c>
      <c r="Q391" s="21" t="n">
        <f aca="false">L391*O391</f>
        <v>-10815.06</v>
      </c>
    </row>
    <row r="392" customFormat="false" ht="14.25" hidden="false" customHeight="true" outlineLevel="0" collapsed="false">
      <c r="A392" s="2" t="s">
        <v>300</v>
      </c>
      <c r="B392" s="2" t="s">
        <v>300</v>
      </c>
      <c r="C392" s="2" t="s">
        <v>308</v>
      </c>
      <c r="D392" s="2" t="s">
        <v>309</v>
      </c>
      <c r="E392" s="2" t="s">
        <v>2102</v>
      </c>
      <c r="F392" s="2" t="s">
        <v>2103</v>
      </c>
      <c r="G392" s="2" t="s">
        <v>2104</v>
      </c>
      <c r="H392" s="2" t="s">
        <v>22</v>
      </c>
      <c r="I392" s="2" t="s">
        <v>2105</v>
      </c>
      <c r="J392" s="4" t="n">
        <v>45846</v>
      </c>
      <c r="K392" s="4" t="n">
        <v>45875</v>
      </c>
      <c r="L392" s="24" t="n">
        <v>15039.73</v>
      </c>
      <c r="M392" s="4" t="n">
        <v>45861</v>
      </c>
      <c r="N392" s="22" t="n">
        <v>15</v>
      </c>
      <c r="O392" s="22" t="n">
        <v>-14</v>
      </c>
      <c r="P392" s="23" t="n">
        <f aca="false">L392*N392</f>
        <v>225595.95</v>
      </c>
      <c r="Q392" s="21" t="n">
        <f aca="false">L392*O392</f>
        <v>-210556.22</v>
      </c>
    </row>
    <row r="393" customFormat="false" ht="14.25" hidden="false" customHeight="true" outlineLevel="0" collapsed="false">
      <c r="A393" s="2" t="s">
        <v>300</v>
      </c>
      <c r="B393" s="2" t="s">
        <v>300</v>
      </c>
      <c r="C393" s="2" t="s">
        <v>320</v>
      </c>
      <c r="D393" s="2" t="s">
        <v>321</v>
      </c>
      <c r="E393" s="2" t="s">
        <v>2106</v>
      </c>
      <c r="F393" s="2" t="s">
        <v>2107</v>
      </c>
      <c r="G393" s="2" t="s">
        <v>2108</v>
      </c>
      <c r="H393" s="2" t="s">
        <v>22</v>
      </c>
      <c r="I393" s="2" t="s">
        <v>2109</v>
      </c>
      <c r="J393" s="4" t="n">
        <v>45819</v>
      </c>
      <c r="K393" s="4" t="n">
        <v>45848</v>
      </c>
      <c r="L393" s="24" t="s">
        <v>2110</v>
      </c>
      <c r="M393" s="4" t="n">
        <v>45826</v>
      </c>
      <c r="N393" s="22" t="n">
        <v>7</v>
      </c>
      <c r="O393" s="22" t="n">
        <v>-22</v>
      </c>
      <c r="P393" s="23" t="n">
        <f aca="false">L393*N393</f>
        <v>513.66</v>
      </c>
      <c r="Q393" s="21" t="n">
        <f aca="false">L393*O393</f>
        <v>-1614.36</v>
      </c>
    </row>
    <row r="394" customFormat="false" ht="14.25" hidden="false" customHeight="true" outlineLevel="0" collapsed="false">
      <c r="A394" s="2" t="s">
        <v>300</v>
      </c>
      <c r="B394" s="2" t="s">
        <v>300</v>
      </c>
      <c r="C394" s="2" t="s">
        <v>2111</v>
      </c>
      <c r="D394" s="2" t="s">
        <v>2112</v>
      </c>
      <c r="E394" s="2" t="s">
        <v>2113</v>
      </c>
      <c r="F394" s="2" t="s">
        <v>2114</v>
      </c>
      <c r="G394" s="2" t="s">
        <v>2115</v>
      </c>
      <c r="H394" s="2" t="s">
        <v>22</v>
      </c>
      <c r="I394" s="2" t="s">
        <v>2116</v>
      </c>
      <c r="J394" s="4" t="n">
        <v>45731</v>
      </c>
      <c r="K394" s="4" t="n">
        <v>45761</v>
      </c>
      <c r="L394" s="24" t="n">
        <v>10066.04</v>
      </c>
      <c r="M394" s="4" t="n">
        <v>45751</v>
      </c>
      <c r="N394" s="22" t="n">
        <v>20</v>
      </c>
      <c r="O394" s="22" t="n">
        <v>-10</v>
      </c>
      <c r="P394" s="23" t="n">
        <f aca="false">L394*N394</f>
        <v>201320.8</v>
      </c>
      <c r="Q394" s="21" t="n">
        <f aca="false">L394*O394</f>
        <v>-100660.4</v>
      </c>
    </row>
    <row r="395" customFormat="false" ht="14.25" hidden="false" customHeight="true" outlineLevel="0" collapsed="false">
      <c r="A395" s="2" t="s">
        <v>300</v>
      </c>
      <c r="B395" s="2" t="s">
        <v>300</v>
      </c>
      <c r="C395" s="2" t="s">
        <v>320</v>
      </c>
      <c r="D395" s="2" t="s">
        <v>321</v>
      </c>
      <c r="E395" s="2" t="s">
        <v>2117</v>
      </c>
      <c r="F395" s="2" t="s">
        <v>2118</v>
      </c>
      <c r="G395" s="2" t="s">
        <v>2119</v>
      </c>
      <c r="H395" s="2" t="s">
        <v>22</v>
      </c>
      <c r="I395" s="2" t="s">
        <v>2120</v>
      </c>
      <c r="J395" s="4" t="n">
        <v>45728</v>
      </c>
      <c r="K395" s="4" t="n">
        <v>45756</v>
      </c>
      <c r="L395" s="24" t="s">
        <v>2121</v>
      </c>
      <c r="M395" s="4" t="n">
        <v>45750</v>
      </c>
      <c r="N395" s="22" t="n">
        <v>22</v>
      </c>
      <c r="O395" s="22" t="n">
        <v>-6</v>
      </c>
      <c r="P395" s="23" t="n">
        <f aca="false">L395*N395</f>
        <v>554.84</v>
      </c>
      <c r="Q395" s="21" t="n">
        <f aca="false">L395*O395</f>
        <v>-151.32</v>
      </c>
    </row>
    <row r="396" customFormat="false" ht="14.25" hidden="false" customHeight="true" outlineLevel="0" collapsed="false">
      <c r="A396" s="2" t="s">
        <v>300</v>
      </c>
      <c r="B396" s="2" t="s">
        <v>300</v>
      </c>
      <c r="C396" s="2" t="s">
        <v>301</v>
      </c>
      <c r="D396" s="2" t="s">
        <v>302</v>
      </c>
      <c r="E396" s="2" t="s">
        <v>2122</v>
      </c>
      <c r="F396" s="2" t="s">
        <v>2123</v>
      </c>
      <c r="G396" s="2" t="s">
        <v>2124</v>
      </c>
      <c r="H396" s="2" t="s">
        <v>22</v>
      </c>
      <c r="I396" s="2" t="s">
        <v>2125</v>
      </c>
      <c r="J396" s="4" t="n">
        <v>45883</v>
      </c>
      <c r="K396" s="4" t="n">
        <v>45913</v>
      </c>
      <c r="L396" s="24" t="s">
        <v>2126</v>
      </c>
      <c r="M396" s="4" t="n">
        <v>45887</v>
      </c>
      <c r="N396" s="22" t="n">
        <v>4</v>
      </c>
      <c r="O396" s="22" t="n">
        <v>-26</v>
      </c>
      <c r="P396" s="23" t="n">
        <f aca="false">L396*N396</f>
        <v>2703.6</v>
      </c>
      <c r="Q396" s="21" t="n">
        <f aca="false">L396*O396</f>
        <v>-17573.4</v>
      </c>
    </row>
    <row r="397" customFormat="false" ht="14.25" hidden="false" customHeight="true" outlineLevel="0" collapsed="false">
      <c r="A397" s="2" t="s">
        <v>300</v>
      </c>
      <c r="B397" s="2" t="s">
        <v>300</v>
      </c>
      <c r="C397" s="2" t="s">
        <v>301</v>
      </c>
      <c r="D397" s="2" t="s">
        <v>302</v>
      </c>
      <c r="E397" s="2" t="s">
        <v>2127</v>
      </c>
      <c r="F397" s="2" t="s">
        <v>2128</v>
      </c>
      <c r="G397" s="2" t="s">
        <v>2129</v>
      </c>
      <c r="H397" s="2" t="s">
        <v>22</v>
      </c>
      <c r="I397" s="2" t="s">
        <v>2130</v>
      </c>
      <c r="J397" s="4" t="n">
        <v>45730</v>
      </c>
      <c r="K397" s="4" t="n">
        <v>45760</v>
      </c>
      <c r="L397" s="24" t="s">
        <v>2131</v>
      </c>
      <c r="M397" s="4" t="n">
        <v>45747</v>
      </c>
      <c r="N397" s="22" t="n">
        <v>17</v>
      </c>
      <c r="O397" s="22" t="n">
        <v>-13</v>
      </c>
      <c r="P397" s="23" t="n">
        <f aca="false">L397*N397</f>
        <v>14087.22</v>
      </c>
      <c r="Q397" s="21" t="n">
        <f aca="false">L397*O397</f>
        <v>-10772.58</v>
      </c>
    </row>
    <row r="398" customFormat="false" ht="14.25" hidden="false" customHeight="true" outlineLevel="0" collapsed="false">
      <c r="A398" s="2" t="s">
        <v>300</v>
      </c>
      <c r="B398" s="2" t="s">
        <v>300</v>
      </c>
      <c r="C398" s="2" t="s">
        <v>841</v>
      </c>
      <c r="D398" s="2" t="s">
        <v>842</v>
      </c>
      <c r="E398" s="2" t="s">
        <v>2132</v>
      </c>
      <c r="F398" s="2" t="s">
        <v>2133</v>
      </c>
      <c r="G398" s="2" t="s">
        <v>2134</v>
      </c>
      <c r="H398" s="2" t="s">
        <v>22</v>
      </c>
      <c r="I398" s="2" t="s">
        <v>2135</v>
      </c>
      <c r="J398" s="4" t="n">
        <v>46001</v>
      </c>
      <c r="K398" s="4" t="n">
        <v>46031</v>
      </c>
      <c r="L398" s="24" t="s">
        <v>2136</v>
      </c>
      <c r="M398" s="4" t="n">
        <v>46003</v>
      </c>
      <c r="N398" s="22" t="n">
        <v>2</v>
      </c>
      <c r="O398" s="22" t="n">
        <v>-28</v>
      </c>
      <c r="P398" s="23" t="n">
        <f aca="false">L398*N398</f>
        <v>310</v>
      </c>
      <c r="Q398" s="21" t="n">
        <f aca="false">L398*O398</f>
        <v>-4340</v>
      </c>
    </row>
    <row r="399" customFormat="false" ht="14.25" hidden="false" customHeight="true" outlineLevel="0" collapsed="false">
      <c r="A399" s="2" t="s">
        <v>300</v>
      </c>
      <c r="B399" s="2" t="s">
        <v>300</v>
      </c>
      <c r="C399" s="2" t="s">
        <v>308</v>
      </c>
      <c r="D399" s="2" t="s">
        <v>309</v>
      </c>
      <c r="E399" s="2" t="s">
        <v>2137</v>
      </c>
      <c r="F399" s="2" t="s">
        <v>2138</v>
      </c>
      <c r="G399" s="2" t="s">
        <v>2139</v>
      </c>
      <c r="H399" s="2" t="s">
        <v>22</v>
      </c>
      <c r="I399" s="2" t="s">
        <v>2140</v>
      </c>
      <c r="J399" s="4" t="n">
        <v>46010</v>
      </c>
      <c r="K399" s="4" t="n">
        <v>46040</v>
      </c>
      <c r="L399" s="24" t="s">
        <v>2141</v>
      </c>
      <c r="M399" s="4" t="n">
        <v>46014</v>
      </c>
      <c r="N399" s="22" t="n">
        <v>4</v>
      </c>
      <c r="O399" s="22" t="n">
        <v>-26</v>
      </c>
      <c r="P399" s="23" t="n">
        <f aca="false">L399*N399</f>
        <v>722.64</v>
      </c>
      <c r="Q399" s="21" t="n">
        <f aca="false">L399*O399</f>
        <v>-4697.16</v>
      </c>
    </row>
    <row r="400" customFormat="false" ht="14.25" hidden="false" customHeight="true" outlineLevel="0" collapsed="false">
      <c r="A400" s="2" t="s">
        <v>300</v>
      </c>
      <c r="B400" s="2" t="s">
        <v>300</v>
      </c>
      <c r="C400" s="2" t="s">
        <v>308</v>
      </c>
      <c r="D400" s="2" t="s">
        <v>309</v>
      </c>
      <c r="E400" s="2" t="s">
        <v>2142</v>
      </c>
      <c r="F400" s="2" t="s">
        <v>2143</v>
      </c>
      <c r="G400" s="2" t="s">
        <v>2144</v>
      </c>
      <c r="H400" s="2" t="s">
        <v>22</v>
      </c>
      <c r="I400" s="2" t="s">
        <v>2145</v>
      </c>
      <c r="J400" s="4" t="n">
        <v>45940</v>
      </c>
      <c r="K400" s="4" t="n">
        <v>45970</v>
      </c>
      <c r="L400" s="24" t="n">
        <v>12536.8</v>
      </c>
      <c r="M400" s="4" t="n">
        <v>45964</v>
      </c>
      <c r="N400" s="22" t="n">
        <v>24</v>
      </c>
      <c r="O400" s="22" t="n">
        <v>-6</v>
      </c>
      <c r="P400" s="23" t="n">
        <f aca="false">L400*N400</f>
        <v>300883.2</v>
      </c>
      <c r="Q400" s="21" t="n">
        <f aca="false">L400*O400</f>
        <v>-75220.8</v>
      </c>
    </row>
    <row r="401" customFormat="false" ht="14.25" hidden="false" customHeight="true" outlineLevel="0" collapsed="false">
      <c r="A401" s="2" t="s">
        <v>300</v>
      </c>
      <c r="B401" s="2" t="s">
        <v>300</v>
      </c>
      <c r="C401" s="2" t="s">
        <v>337</v>
      </c>
      <c r="D401" s="2" t="s">
        <v>338</v>
      </c>
      <c r="E401" s="2" t="s">
        <v>2146</v>
      </c>
      <c r="F401" s="2" t="s">
        <v>2147</v>
      </c>
      <c r="G401" s="2" t="s">
        <v>2148</v>
      </c>
      <c r="H401" s="2" t="s">
        <v>22</v>
      </c>
      <c r="I401" s="2" t="s">
        <v>1824</v>
      </c>
      <c r="J401" s="4" t="n">
        <v>45684</v>
      </c>
      <c r="K401" s="4" t="n">
        <v>45712</v>
      </c>
      <c r="L401" s="24" t="s">
        <v>1825</v>
      </c>
      <c r="M401" s="4" t="n">
        <v>45693</v>
      </c>
      <c r="N401" s="22" t="n">
        <v>9</v>
      </c>
      <c r="O401" s="22" t="n">
        <v>-19</v>
      </c>
      <c r="P401" s="23" t="n">
        <f aca="false">L401*N401</f>
        <v>1075.77</v>
      </c>
      <c r="Q401" s="21" t="n">
        <f aca="false">L401*O401</f>
        <v>-2271.07</v>
      </c>
    </row>
    <row r="402" customFormat="false" ht="14.25" hidden="false" customHeight="true" outlineLevel="0" collapsed="false">
      <c r="A402" s="2" t="s">
        <v>300</v>
      </c>
      <c r="B402" s="2" t="s">
        <v>300</v>
      </c>
      <c r="C402" s="2" t="s">
        <v>320</v>
      </c>
      <c r="D402" s="2" t="s">
        <v>321</v>
      </c>
      <c r="E402" s="2" t="s">
        <v>2149</v>
      </c>
      <c r="F402" s="2" t="s">
        <v>2150</v>
      </c>
      <c r="G402" s="2" t="s">
        <v>2151</v>
      </c>
      <c r="H402" s="2" t="s">
        <v>22</v>
      </c>
      <c r="I402" s="2" t="s">
        <v>2152</v>
      </c>
      <c r="J402" s="4" t="n">
        <v>45671</v>
      </c>
      <c r="K402" s="4" t="n">
        <v>45698</v>
      </c>
      <c r="L402" s="24" t="s">
        <v>2153</v>
      </c>
      <c r="M402" s="4" t="n">
        <v>45692</v>
      </c>
      <c r="N402" s="22" t="n">
        <v>21</v>
      </c>
      <c r="O402" s="22" t="n">
        <v>-6</v>
      </c>
      <c r="P402" s="23" t="n">
        <f aca="false">L402*N402</f>
        <v>17937.99</v>
      </c>
      <c r="Q402" s="21" t="n">
        <f aca="false">L402*O402</f>
        <v>-5125.14</v>
      </c>
    </row>
    <row r="403" customFormat="false" ht="14.25" hidden="false" customHeight="true" outlineLevel="0" collapsed="false">
      <c r="A403" s="2" t="s">
        <v>300</v>
      </c>
      <c r="B403" s="2" t="s">
        <v>300</v>
      </c>
      <c r="C403" s="2" t="s">
        <v>367</v>
      </c>
      <c r="D403" s="2" t="s">
        <v>368</v>
      </c>
      <c r="E403" s="2" t="s">
        <v>2154</v>
      </c>
      <c r="F403" s="2" t="s">
        <v>2155</v>
      </c>
      <c r="G403" s="2" t="s">
        <v>2156</v>
      </c>
      <c r="H403" s="2" t="s">
        <v>22</v>
      </c>
      <c r="I403" s="2" t="s">
        <v>482</v>
      </c>
      <c r="J403" s="4" t="n">
        <v>45642</v>
      </c>
      <c r="K403" s="4" t="n">
        <v>45687</v>
      </c>
      <c r="L403" s="24" t="s">
        <v>483</v>
      </c>
      <c r="M403" s="4" t="n">
        <v>45681</v>
      </c>
      <c r="N403" s="22" t="n">
        <v>39</v>
      </c>
      <c r="O403" s="22" t="n">
        <v>-6</v>
      </c>
      <c r="P403" s="23" t="n">
        <f aca="false">L403*N403</f>
        <v>3860.22</v>
      </c>
      <c r="Q403" s="21" t="n">
        <f aca="false">L403*O403</f>
        <v>-593.88</v>
      </c>
    </row>
    <row r="404" customFormat="false" ht="14.25" hidden="false" customHeight="true" outlineLevel="0" collapsed="false">
      <c r="A404" s="2" t="s">
        <v>300</v>
      </c>
      <c r="B404" s="2" t="s">
        <v>300</v>
      </c>
      <c r="C404" s="2" t="s">
        <v>301</v>
      </c>
      <c r="D404" s="2" t="s">
        <v>302</v>
      </c>
      <c r="E404" s="2" t="s">
        <v>2157</v>
      </c>
      <c r="F404" s="2" t="s">
        <v>2158</v>
      </c>
      <c r="G404" s="2" t="s">
        <v>2159</v>
      </c>
      <c r="H404" s="2" t="s">
        <v>22</v>
      </c>
      <c r="I404" s="2" t="s">
        <v>2160</v>
      </c>
      <c r="J404" s="4" t="n">
        <v>45907</v>
      </c>
      <c r="K404" s="4" t="n">
        <v>45937</v>
      </c>
      <c r="L404" s="24" t="s">
        <v>2161</v>
      </c>
      <c r="M404" s="4" t="n">
        <v>45922</v>
      </c>
      <c r="N404" s="22" t="n">
        <v>15</v>
      </c>
      <c r="O404" s="22" t="n">
        <v>-15</v>
      </c>
      <c r="P404" s="23" t="n">
        <f aca="false">L404*N404</f>
        <v>492.45</v>
      </c>
      <c r="Q404" s="21" t="n">
        <f aca="false">L404*O404</f>
        <v>-492.45</v>
      </c>
    </row>
    <row r="405" customFormat="false" ht="14.25" hidden="false" customHeight="true" outlineLevel="0" collapsed="false">
      <c r="A405" s="2" t="s">
        <v>300</v>
      </c>
      <c r="B405" s="2" t="s">
        <v>300</v>
      </c>
      <c r="C405" s="2" t="s">
        <v>320</v>
      </c>
      <c r="D405" s="2" t="s">
        <v>321</v>
      </c>
      <c r="E405" s="2" t="s">
        <v>2162</v>
      </c>
      <c r="F405" s="2" t="s">
        <v>2163</v>
      </c>
      <c r="G405" s="2" t="s">
        <v>2164</v>
      </c>
      <c r="H405" s="2" t="s">
        <v>22</v>
      </c>
      <c r="I405" s="2" t="s">
        <v>2165</v>
      </c>
      <c r="J405" s="4" t="n">
        <v>45757</v>
      </c>
      <c r="K405" s="4" t="n">
        <v>45785</v>
      </c>
      <c r="L405" s="24" t="n">
        <v>160338.63</v>
      </c>
      <c r="M405" s="4" t="n">
        <v>45775</v>
      </c>
      <c r="N405" s="22" t="n">
        <v>18</v>
      </c>
      <c r="O405" s="22" t="n">
        <v>-10</v>
      </c>
      <c r="P405" s="23" t="n">
        <f aca="false">L405*N405</f>
        <v>2886095.34</v>
      </c>
      <c r="Q405" s="21" t="n">
        <f aca="false">L405*O405</f>
        <v>-1603386.3</v>
      </c>
    </row>
    <row r="406" customFormat="false" ht="14.25" hidden="false" customHeight="true" outlineLevel="0" collapsed="false">
      <c r="A406" s="2" t="s">
        <v>300</v>
      </c>
      <c r="B406" s="2" t="s">
        <v>300</v>
      </c>
      <c r="C406" s="2" t="s">
        <v>308</v>
      </c>
      <c r="D406" s="2" t="s">
        <v>309</v>
      </c>
      <c r="E406" s="2" t="s">
        <v>2166</v>
      </c>
      <c r="F406" s="2" t="s">
        <v>2167</v>
      </c>
      <c r="G406" s="2" t="s">
        <v>2168</v>
      </c>
      <c r="H406" s="2" t="s">
        <v>22</v>
      </c>
      <c r="I406" s="2" t="s">
        <v>2169</v>
      </c>
      <c r="J406" s="4" t="n">
        <v>45930</v>
      </c>
      <c r="K406" s="4" t="n">
        <v>45959</v>
      </c>
      <c r="L406" s="24" t="s">
        <v>2170</v>
      </c>
      <c r="M406" s="4" t="n">
        <v>45943</v>
      </c>
      <c r="N406" s="22" t="n">
        <v>13</v>
      </c>
      <c r="O406" s="22" t="n">
        <v>-16</v>
      </c>
      <c r="P406" s="23" t="n">
        <f aca="false">L406*N406</f>
        <v>9138.87</v>
      </c>
      <c r="Q406" s="21" t="n">
        <f aca="false">L406*O406</f>
        <v>-11247.84</v>
      </c>
    </row>
    <row r="407" customFormat="false" ht="14.25" hidden="false" customHeight="true" outlineLevel="0" collapsed="false">
      <c r="A407" s="2" t="s">
        <v>300</v>
      </c>
      <c r="B407" s="2" t="s">
        <v>300</v>
      </c>
      <c r="C407" s="2" t="s">
        <v>320</v>
      </c>
      <c r="D407" s="2" t="s">
        <v>321</v>
      </c>
      <c r="E407" s="2" t="s">
        <v>2171</v>
      </c>
      <c r="F407" s="2" t="s">
        <v>2172</v>
      </c>
      <c r="G407" s="2" t="s">
        <v>2173</v>
      </c>
      <c r="H407" s="2" t="s">
        <v>22</v>
      </c>
      <c r="I407" s="2" t="s">
        <v>2174</v>
      </c>
      <c r="J407" s="4" t="n">
        <v>45757</v>
      </c>
      <c r="K407" s="4" t="n">
        <v>45785</v>
      </c>
      <c r="L407" s="24" t="s">
        <v>2175</v>
      </c>
      <c r="M407" s="4" t="n">
        <v>45775</v>
      </c>
      <c r="N407" s="22" t="n">
        <v>18</v>
      </c>
      <c r="O407" s="22" t="n">
        <v>-10</v>
      </c>
      <c r="P407" s="23" t="n">
        <f aca="false">L407*N407</f>
        <v>3689.1</v>
      </c>
      <c r="Q407" s="21" t="n">
        <f aca="false">L407*O407</f>
        <v>-2049.5</v>
      </c>
    </row>
    <row r="408" customFormat="false" ht="14.25" hidden="false" customHeight="true" outlineLevel="0" collapsed="false">
      <c r="A408" s="2" t="s">
        <v>300</v>
      </c>
      <c r="B408" s="2" t="s">
        <v>300</v>
      </c>
      <c r="C408" s="2" t="s">
        <v>308</v>
      </c>
      <c r="D408" s="2" t="s">
        <v>309</v>
      </c>
      <c r="E408" s="2" t="s">
        <v>2176</v>
      </c>
      <c r="F408" s="2" t="s">
        <v>2177</v>
      </c>
      <c r="G408" s="2" t="s">
        <v>2178</v>
      </c>
      <c r="H408" s="2" t="s">
        <v>22</v>
      </c>
      <c r="I408" s="2" t="s">
        <v>2179</v>
      </c>
      <c r="J408" s="4" t="n">
        <v>45930</v>
      </c>
      <c r="K408" s="4" t="n">
        <v>45959</v>
      </c>
      <c r="L408" s="24" t="s">
        <v>2180</v>
      </c>
      <c r="M408" s="4" t="n">
        <v>45943</v>
      </c>
      <c r="N408" s="22" t="n">
        <v>13</v>
      </c>
      <c r="O408" s="22" t="n">
        <v>-16</v>
      </c>
      <c r="P408" s="23" t="n">
        <f aca="false">L408*N408</f>
        <v>7260.63</v>
      </c>
      <c r="Q408" s="21" t="n">
        <f aca="false">L408*O408</f>
        <v>-8936.16</v>
      </c>
    </row>
    <row r="409" customFormat="false" ht="14.25" hidden="false" customHeight="true" outlineLevel="0" collapsed="false">
      <c r="A409" s="2" t="s">
        <v>300</v>
      </c>
      <c r="B409" s="2" t="s">
        <v>300</v>
      </c>
      <c r="C409" s="2" t="s">
        <v>374</v>
      </c>
      <c r="D409" s="2" t="s">
        <v>375</v>
      </c>
      <c r="E409" s="2" t="s">
        <v>2181</v>
      </c>
      <c r="F409" s="2" t="s">
        <v>2182</v>
      </c>
      <c r="G409" s="2" t="s">
        <v>2183</v>
      </c>
      <c r="H409" s="2" t="s">
        <v>22</v>
      </c>
      <c r="I409" s="2" t="s">
        <v>2184</v>
      </c>
      <c r="J409" s="4" t="n">
        <v>45855</v>
      </c>
      <c r="K409" s="4" t="n">
        <v>45917</v>
      </c>
      <c r="L409" s="24" t="n">
        <v>41976.9</v>
      </c>
      <c r="M409" s="4" t="n">
        <v>45887</v>
      </c>
      <c r="N409" s="22" t="n">
        <v>32</v>
      </c>
      <c r="O409" s="22" t="n">
        <v>-30</v>
      </c>
      <c r="P409" s="23" t="n">
        <f aca="false">L409*N409</f>
        <v>1343260.8</v>
      </c>
      <c r="Q409" s="21" t="n">
        <f aca="false">L409*O409</f>
        <v>-1259307</v>
      </c>
    </row>
    <row r="410" customFormat="false" ht="14.25" hidden="false" customHeight="true" outlineLevel="0" collapsed="false">
      <c r="A410" s="2" t="s">
        <v>300</v>
      </c>
      <c r="B410" s="2" t="s">
        <v>300</v>
      </c>
      <c r="C410" s="2" t="s">
        <v>308</v>
      </c>
      <c r="D410" s="2" t="s">
        <v>309</v>
      </c>
      <c r="E410" s="2" t="s">
        <v>2185</v>
      </c>
      <c r="F410" s="2" t="s">
        <v>2186</v>
      </c>
      <c r="G410" s="2" t="s">
        <v>2187</v>
      </c>
      <c r="H410" s="2" t="s">
        <v>22</v>
      </c>
      <c r="I410" s="2" t="s">
        <v>2188</v>
      </c>
      <c r="J410" s="4" t="n">
        <v>46009</v>
      </c>
      <c r="K410" s="4" t="n">
        <v>46039</v>
      </c>
      <c r="L410" s="24" t="s">
        <v>2189</v>
      </c>
      <c r="M410" s="4" t="n">
        <v>46014</v>
      </c>
      <c r="N410" s="22" t="n">
        <v>5</v>
      </c>
      <c r="O410" s="22" t="n">
        <v>-25</v>
      </c>
      <c r="P410" s="23" t="n">
        <f aca="false">L410*N410</f>
        <v>2870.65</v>
      </c>
      <c r="Q410" s="21" t="n">
        <f aca="false">L410*O410</f>
        <v>-14353.25</v>
      </c>
    </row>
    <row r="411" customFormat="false" ht="14.25" hidden="false" customHeight="true" outlineLevel="0" collapsed="false">
      <c r="A411" s="2" t="s">
        <v>300</v>
      </c>
      <c r="B411" s="2" t="s">
        <v>300</v>
      </c>
      <c r="C411" s="2" t="s">
        <v>337</v>
      </c>
      <c r="D411" s="2" t="s">
        <v>338</v>
      </c>
      <c r="E411" s="2" t="s">
        <v>2190</v>
      </c>
      <c r="F411" s="2" t="s">
        <v>2191</v>
      </c>
      <c r="G411" s="2" t="s">
        <v>2192</v>
      </c>
      <c r="H411" s="2" t="s">
        <v>22</v>
      </c>
      <c r="I411" s="2" t="s">
        <v>520</v>
      </c>
      <c r="J411" s="4" t="n">
        <v>45813</v>
      </c>
      <c r="K411" s="4" t="n">
        <v>45834</v>
      </c>
      <c r="L411" s="24" t="s">
        <v>521</v>
      </c>
      <c r="M411" s="4" t="n">
        <v>45824</v>
      </c>
      <c r="N411" s="22" t="n">
        <v>11</v>
      </c>
      <c r="O411" s="22" t="n">
        <v>-10</v>
      </c>
      <c r="P411" s="23" t="n">
        <f aca="false">L411*N411</f>
        <v>69.63</v>
      </c>
      <c r="Q411" s="21" t="n">
        <f aca="false">L411*O411</f>
        <v>-63.3</v>
      </c>
    </row>
    <row r="412" customFormat="false" ht="14.25" hidden="false" customHeight="true" outlineLevel="0" collapsed="false">
      <c r="A412" s="2" t="s">
        <v>300</v>
      </c>
      <c r="B412" s="2" t="s">
        <v>300</v>
      </c>
      <c r="C412" s="2" t="s">
        <v>2193</v>
      </c>
      <c r="D412" s="2" t="s">
        <v>2194</v>
      </c>
      <c r="E412" s="2" t="s">
        <v>2195</v>
      </c>
      <c r="F412" s="2" t="s">
        <v>2196</v>
      </c>
      <c r="G412" s="2" t="s">
        <v>2197</v>
      </c>
      <c r="H412" s="2" t="s">
        <v>22</v>
      </c>
      <c r="I412" s="2" t="s">
        <v>2198</v>
      </c>
      <c r="J412" s="4" t="n">
        <v>45706</v>
      </c>
      <c r="K412" s="4" t="n">
        <v>45736</v>
      </c>
      <c r="L412" s="24" t="n">
        <v>3119</v>
      </c>
      <c r="M412" s="4" t="n">
        <v>45727</v>
      </c>
      <c r="N412" s="22" t="n">
        <v>21</v>
      </c>
      <c r="O412" s="22" t="n">
        <v>-9</v>
      </c>
      <c r="P412" s="23" t="n">
        <f aca="false">L412*N412</f>
        <v>65499</v>
      </c>
      <c r="Q412" s="21" t="n">
        <f aca="false">L412*O412</f>
        <v>-28071</v>
      </c>
    </row>
    <row r="413" customFormat="false" ht="14.25" hidden="false" customHeight="true" outlineLevel="0" collapsed="false">
      <c r="A413" s="2" t="s">
        <v>300</v>
      </c>
      <c r="B413" s="2" t="s">
        <v>300</v>
      </c>
      <c r="C413" s="2" t="s">
        <v>320</v>
      </c>
      <c r="D413" s="2" t="s">
        <v>321</v>
      </c>
      <c r="E413" s="2" t="s">
        <v>2199</v>
      </c>
      <c r="F413" s="2" t="s">
        <v>2200</v>
      </c>
      <c r="G413" s="2" t="s">
        <v>2201</v>
      </c>
      <c r="H413" s="2" t="s">
        <v>22</v>
      </c>
      <c r="I413" s="2" t="s">
        <v>2202</v>
      </c>
      <c r="J413" s="4" t="n">
        <v>45671</v>
      </c>
      <c r="K413" s="4" t="n">
        <v>45698</v>
      </c>
      <c r="L413" s="24" t="s">
        <v>2203</v>
      </c>
      <c r="M413" s="4" t="n">
        <v>45692</v>
      </c>
      <c r="N413" s="22" t="n">
        <v>21</v>
      </c>
      <c r="O413" s="22" t="n">
        <v>-6</v>
      </c>
      <c r="P413" s="23" t="n">
        <f aca="false">L413*N413</f>
        <v>7477.47</v>
      </c>
      <c r="Q413" s="21" t="n">
        <f aca="false">L413*O413</f>
        <v>-2136.42</v>
      </c>
    </row>
    <row r="414" customFormat="false" ht="14.25" hidden="false" customHeight="true" outlineLevel="0" collapsed="false">
      <c r="A414" s="2" t="s">
        <v>300</v>
      </c>
      <c r="B414" s="2" t="s">
        <v>300</v>
      </c>
      <c r="C414" s="2" t="s">
        <v>301</v>
      </c>
      <c r="D414" s="2" t="s">
        <v>302</v>
      </c>
      <c r="E414" s="2" t="s">
        <v>2204</v>
      </c>
      <c r="F414" s="2" t="s">
        <v>2205</v>
      </c>
      <c r="G414" s="2" t="s">
        <v>2206</v>
      </c>
      <c r="H414" s="2" t="s">
        <v>22</v>
      </c>
      <c r="I414" s="2" t="s">
        <v>2207</v>
      </c>
      <c r="J414" s="4" t="n">
        <v>45968</v>
      </c>
      <c r="K414" s="4" t="n">
        <v>45998</v>
      </c>
      <c r="L414" s="24" t="s">
        <v>2208</v>
      </c>
      <c r="M414" s="4" t="n">
        <v>45978</v>
      </c>
      <c r="N414" s="22" t="n">
        <v>10</v>
      </c>
      <c r="O414" s="22" t="n">
        <v>-20</v>
      </c>
      <c r="P414" s="23" t="n">
        <f aca="false">L414*N414</f>
        <v>1691</v>
      </c>
      <c r="Q414" s="21" t="n">
        <f aca="false">L414*O414</f>
        <v>-3382</v>
      </c>
    </row>
    <row r="415" customFormat="false" ht="14.25" hidden="false" customHeight="true" outlineLevel="0" collapsed="false">
      <c r="A415" s="2" t="s">
        <v>300</v>
      </c>
      <c r="B415" s="2" t="s">
        <v>300</v>
      </c>
      <c r="C415" s="2" t="s">
        <v>374</v>
      </c>
      <c r="D415" s="2" t="s">
        <v>375</v>
      </c>
      <c r="E415" s="2" t="s">
        <v>2209</v>
      </c>
      <c r="F415" s="2" t="s">
        <v>2210</v>
      </c>
      <c r="G415" s="2" t="s">
        <v>2211</v>
      </c>
      <c r="H415" s="2" t="s">
        <v>22</v>
      </c>
      <c r="I415" s="2" t="s">
        <v>2212</v>
      </c>
      <c r="J415" s="4" t="n">
        <v>45672</v>
      </c>
      <c r="K415" s="4" t="n">
        <v>45726</v>
      </c>
      <c r="L415" s="24" t="n">
        <v>4022.57</v>
      </c>
      <c r="M415" s="4" t="n">
        <v>45708</v>
      </c>
      <c r="N415" s="22" t="n">
        <v>36</v>
      </c>
      <c r="O415" s="22" t="n">
        <v>-18</v>
      </c>
      <c r="P415" s="23" t="n">
        <f aca="false">L415*N415</f>
        <v>144812.52</v>
      </c>
      <c r="Q415" s="21" t="n">
        <f aca="false">L415*O415</f>
        <v>-72406.26</v>
      </c>
    </row>
    <row r="416" customFormat="false" ht="14.25" hidden="false" customHeight="true" outlineLevel="0" collapsed="false">
      <c r="A416" s="2" t="s">
        <v>300</v>
      </c>
      <c r="B416" s="2" t="s">
        <v>300</v>
      </c>
      <c r="C416" s="2" t="s">
        <v>308</v>
      </c>
      <c r="D416" s="2" t="s">
        <v>309</v>
      </c>
      <c r="E416" s="2" t="s">
        <v>2213</v>
      </c>
      <c r="F416" s="2" t="s">
        <v>2214</v>
      </c>
      <c r="G416" s="2" t="s">
        <v>2215</v>
      </c>
      <c r="H416" s="2" t="s">
        <v>22</v>
      </c>
      <c r="I416" s="2" t="s">
        <v>2216</v>
      </c>
      <c r="J416" s="4" t="n">
        <v>45868</v>
      </c>
      <c r="K416" s="4" t="n">
        <v>45897</v>
      </c>
      <c r="L416" s="24" t="s">
        <v>2217</v>
      </c>
      <c r="M416" s="4" t="n">
        <v>45887</v>
      </c>
      <c r="N416" s="22" t="n">
        <v>19</v>
      </c>
      <c r="O416" s="22" t="n">
        <v>-10</v>
      </c>
      <c r="P416" s="23" t="n">
        <f aca="false">L416*N416</f>
        <v>7463.01</v>
      </c>
      <c r="Q416" s="21" t="n">
        <f aca="false">L416*O416</f>
        <v>-3927.9</v>
      </c>
    </row>
    <row r="417" customFormat="false" ht="14.25" hidden="false" customHeight="true" outlineLevel="0" collapsed="false">
      <c r="A417" s="2" t="s">
        <v>300</v>
      </c>
      <c r="B417" s="2" t="s">
        <v>300</v>
      </c>
      <c r="C417" s="2" t="s">
        <v>301</v>
      </c>
      <c r="D417" s="2" t="s">
        <v>302</v>
      </c>
      <c r="E417" s="2" t="s">
        <v>2218</v>
      </c>
      <c r="F417" s="2" t="s">
        <v>2219</v>
      </c>
      <c r="G417" s="2" t="s">
        <v>2220</v>
      </c>
      <c r="H417" s="2" t="s">
        <v>22</v>
      </c>
      <c r="I417" s="2" t="s">
        <v>2221</v>
      </c>
      <c r="J417" s="4" t="n">
        <v>45691</v>
      </c>
      <c r="K417" s="4" t="n">
        <v>45721</v>
      </c>
      <c r="L417" s="24" t="s">
        <v>2222</v>
      </c>
      <c r="M417" s="4" t="n">
        <v>45719</v>
      </c>
      <c r="N417" s="22" t="n">
        <v>28</v>
      </c>
      <c r="O417" s="22" t="n">
        <v>-2</v>
      </c>
      <c r="P417" s="23" t="n">
        <f aca="false">L417*N417</f>
        <v>8559.04</v>
      </c>
      <c r="Q417" s="21" t="n">
        <f aca="false">L417*O417</f>
        <v>-611.36</v>
      </c>
    </row>
    <row r="418" customFormat="false" ht="14.25" hidden="false" customHeight="true" outlineLevel="0" collapsed="false">
      <c r="A418" s="2" t="s">
        <v>300</v>
      </c>
      <c r="B418" s="2" t="s">
        <v>300</v>
      </c>
      <c r="C418" s="2" t="s">
        <v>301</v>
      </c>
      <c r="D418" s="2" t="s">
        <v>302</v>
      </c>
      <c r="E418" s="2" t="s">
        <v>2223</v>
      </c>
      <c r="F418" s="2" t="s">
        <v>2224</v>
      </c>
      <c r="G418" s="2" t="s">
        <v>2225</v>
      </c>
      <c r="H418" s="2" t="s">
        <v>22</v>
      </c>
      <c r="I418" s="2" t="s">
        <v>703</v>
      </c>
      <c r="J418" s="4" t="n">
        <v>45818</v>
      </c>
      <c r="K418" s="4" t="n">
        <v>45848</v>
      </c>
      <c r="L418" s="24" t="s">
        <v>704</v>
      </c>
      <c r="M418" s="4" t="n">
        <v>45819</v>
      </c>
      <c r="N418" s="22" t="n">
        <v>1</v>
      </c>
      <c r="O418" s="22" t="n">
        <v>-29</v>
      </c>
      <c r="P418" s="23" t="n">
        <f aca="false">L418*N418</f>
        <v>16.32</v>
      </c>
      <c r="Q418" s="21" t="n">
        <f aca="false">L418*O418</f>
        <v>-473.28</v>
      </c>
    </row>
    <row r="419" customFormat="false" ht="14.25" hidden="false" customHeight="true" outlineLevel="0" collapsed="false">
      <c r="A419" s="2" t="s">
        <v>300</v>
      </c>
      <c r="B419" s="2" t="s">
        <v>300</v>
      </c>
      <c r="C419" s="2" t="s">
        <v>320</v>
      </c>
      <c r="D419" s="2" t="s">
        <v>321</v>
      </c>
      <c r="E419" s="2" t="s">
        <v>2226</v>
      </c>
      <c r="F419" s="2" t="s">
        <v>2227</v>
      </c>
      <c r="G419" s="2" t="s">
        <v>2228</v>
      </c>
      <c r="H419" s="2" t="s">
        <v>22</v>
      </c>
      <c r="I419" s="2" t="s">
        <v>2229</v>
      </c>
      <c r="J419" s="4" t="n">
        <v>45698</v>
      </c>
      <c r="K419" s="4" t="n">
        <v>45726</v>
      </c>
      <c r="L419" s="24" t="s">
        <v>2230</v>
      </c>
      <c r="M419" s="4" t="n">
        <v>45722</v>
      </c>
      <c r="N419" s="22" t="n">
        <v>24</v>
      </c>
      <c r="O419" s="22" t="n">
        <v>-4</v>
      </c>
      <c r="P419" s="23" t="n">
        <f aca="false">L419*N419</f>
        <v>2972.88</v>
      </c>
      <c r="Q419" s="21" t="n">
        <f aca="false">L419*O419</f>
        <v>-495.48</v>
      </c>
    </row>
    <row r="420" customFormat="false" ht="14.25" hidden="false" customHeight="true" outlineLevel="0" collapsed="false">
      <c r="A420" s="2" t="s">
        <v>300</v>
      </c>
      <c r="B420" s="2" t="s">
        <v>300</v>
      </c>
      <c r="C420" s="2" t="s">
        <v>320</v>
      </c>
      <c r="D420" s="2" t="s">
        <v>321</v>
      </c>
      <c r="E420" s="2" t="s">
        <v>2231</v>
      </c>
      <c r="F420" s="2" t="s">
        <v>2232</v>
      </c>
      <c r="G420" s="2" t="s">
        <v>2233</v>
      </c>
      <c r="H420" s="2" t="s">
        <v>22</v>
      </c>
      <c r="I420" s="2" t="s">
        <v>2234</v>
      </c>
      <c r="J420" s="4" t="n">
        <v>45819</v>
      </c>
      <c r="K420" s="4" t="n">
        <v>45848</v>
      </c>
      <c r="L420" s="24" t="s">
        <v>2235</v>
      </c>
      <c r="M420" s="4" t="n">
        <v>45826</v>
      </c>
      <c r="N420" s="22" t="n">
        <v>7</v>
      </c>
      <c r="O420" s="22" t="n">
        <v>-22</v>
      </c>
      <c r="P420" s="23" t="n">
        <f aca="false">L420*N420</f>
        <v>3649.52</v>
      </c>
      <c r="Q420" s="21" t="n">
        <f aca="false">L420*O420</f>
        <v>-11469.92</v>
      </c>
    </row>
    <row r="421" customFormat="false" ht="14.25" hidden="false" customHeight="true" outlineLevel="0" collapsed="false">
      <c r="A421" s="2" t="s">
        <v>300</v>
      </c>
      <c r="B421" s="2" t="s">
        <v>300</v>
      </c>
      <c r="C421" s="2" t="s">
        <v>308</v>
      </c>
      <c r="D421" s="2" t="s">
        <v>309</v>
      </c>
      <c r="E421" s="2" t="s">
        <v>2236</v>
      </c>
      <c r="F421" s="2" t="s">
        <v>2237</v>
      </c>
      <c r="G421" s="2" t="s">
        <v>2238</v>
      </c>
      <c r="H421" s="2" t="s">
        <v>22</v>
      </c>
      <c r="I421" s="2" t="s">
        <v>2239</v>
      </c>
      <c r="J421" s="4" t="n">
        <v>45877</v>
      </c>
      <c r="K421" s="4" t="n">
        <v>45907</v>
      </c>
      <c r="L421" s="24" t="n">
        <v>6977.45</v>
      </c>
      <c r="M421" s="4" t="n">
        <v>45896</v>
      </c>
      <c r="N421" s="22" t="n">
        <v>19</v>
      </c>
      <c r="O421" s="22" t="n">
        <v>-11</v>
      </c>
      <c r="P421" s="23" t="n">
        <f aca="false">L421*N421</f>
        <v>132571.55</v>
      </c>
      <c r="Q421" s="21" t="n">
        <f aca="false">L421*O421</f>
        <v>-76751.95</v>
      </c>
    </row>
    <row r="422" customFormat="false" ht="14.25" hidden="false" customHeight="true" outlineLevel="0" collapsed="false">
      <c r="A422" s="2" t="s">
        <v>300</v>
      </c>
      <c r="B422" s="2" t="s">
        <v>300</v>
      </c>
      <c r="C422" s="2" t="s">
        <v>337</v>
      </c>
      <c r="D422" s="2" t="s">
        <v>338</v>
      </c>
      <c r="E422" s="2" t="s">
        <v>2240</v>
      </c>
      <c r="F422" s="2" t="s">
        <v>2241</v>
      </c>
      <c r="G422" s="2" t="s">
        <v>2242</v>
      </c>
      <c r="H422" s="2" t="s">
        <v>22</v>
      </c>
      <c r="I422" s="2" t="s">
        <v>2243</v>
      </c>
      <c r="J422" s="4" t="n">
        <v>45813</v>
      </c>
      <c r="K422" s="4" t="n">
        <v>45834</v>
      </c>
      <c r="L422" s="24" t="s">
        <v>2244</v>
      </c>
      <c r="M422" s="4" t="n">
        <v>45824</v>
      </c>
      <c r="N422" s="22" t="n">
        <v>11</v>
      </c>
      <c r="O422" s="22" t="n">
        <v>-10</v>
      </c>
      <c r="P422" s="23" t="n">
        <f aca="false">L422*N422</f>
        <v>1275.45</v>
      </c>
      <c r="Q422" s="21" t="n">
        <f aca="false">L422*O422</f>
        <v>-1159.5</v>
      </c>
    </row>
    <row r="423" customFormat="false" ht="14.25" hidden="false" customHeight="true" outlineLevel="0" collapsed="false">
      <c r="A423" s="2" t="s">
        <v>300</v>
      </c>
      <c r="B423" s="2" t="s">
        <v>300</v>
      </c>
      <c r="C423" s="2" t="s">
        <v>301</v>
      </c>
      <c r="D423" s="2" t="s">
        <v>302</v>
      </c>
      <c r="E423" s="2" t="s">
        <v>2245</v>
      </c>
      <c r="F423" s="2" t="s">
        <v>2246</v>
      </c>
      <c r="G423" s="2" t="s">
        <v>2247</v>
      </c>
      <c r="H423" s="2" t="s">
        <v>22</v>
      </c>
      <c r="I423" s="2" t="s">
        <v>2248</v>
      </c>
      <c r="J423" s="4" t="n">
        <v>45794</v>
      </c>
      <c r="K423" s="4" t="n">
        <v>45826</v>
      </c>
      <c r="L423" s="24" t="s">
        <v>2249</v>
      </c>
      <c r="M423" s="4" t="n">
        <v>45819</v>
      </c>
      <c r="N423" s="22" t="n">
        <v>25</v>
      </c>
      <c r="O423" s="22" t="n">
        <v>-7</v>
      </c>
      <c r="P423" s="23" t="n">
        <f aca="false">L423*N423</f>
        <v>13176</v>
      </c>
      <c r="Q423" s="21" t="n">
        <f aca="false">L423*O423</f>
        <v>-3689.28</v>
      </c>
    </row>
    <row r="424" customFormat="false" ht="14.25" hidden="false" customHeight="true" outlineLevel="0" collapsed="false">
      <c r="A424" s="2" t="s">
        <v>300</v>
      </c>
      <c r="B424" s="2" t="s">
        <v>300</v>
      </c>
      <c r="C424" s="2" t="s">
        <v>308</v>
      </c>
      <c r="D424" s="2" t="s">
        <v>309</v>
      </c>
      <c r="E424" s="2" t="s">
        <v>2250</v>
      </c>
      <c r="F424" s="2" t="s">
        <v>2251</v>
      </c>
      <c r="G424" s="2" t="s">
        <v>2252</v>
      </c>
      <c r="H424" s="2" t="s">
        <v>22</v>
      </c>
      <c r="I424" s="2" t="s">
        <v>2253</v>
      </c>
      <c r="J424" s="4" t="n">
        <v>45980</v>
      </c>
      <c r="K424" s="4" t="n">
        <v>46009</v>
      </c>
      <c r="L424" s="24" t="s">
        <v>2254</v>
      </c>
      <c r="M424" s="4" t="n">
        <v>45989</v>
      </c>
      <c r="N424" s="22" t="n">
        <v>9</v>
      </c>
      <c r="O424" s="22" t="n">
        <v>-20</v>
      </c>
      <c r="P424" s="23" t="n">
        <f aca="false">L424*N424</f>
        <v>532.08</v>
      </c>
      <c r="Q424" s="21" t="n">
        <f aca="false">L424*O424</f>
        <v>-1182.4</v>
      </c>
    </row>
    <row r="425" customFormat="false" ht="14.25" hidden="false" customHeight="true" outlineLevel="0" collapsed="false">
      <c r="A425" s="2" t="s">
        <v>300</v>
      </c>
      <c r="B425" s="2" t="s">
        <v>300</v>
      </c>
      <c r="C425" s="2" t="s">
        <v>374</v>
      </c>
      <c r="D425" s="2" t="s">
        <v>375</v>
      </c>
      <c r="E425" s="2" t="s">
        <v>2255</v>
      </c>
      <c r="F425" s="2" t="s">
        <v>2256</v>
      </c>
      <c r="G425" s="2" t="s">
        <v>2257</v>
      </c>
      <c r="H425" s="2" t="s">
        <v>22</v>
      </c>
      <c r="I425" s="2" t="s">
        <v>2258</v>
      </c>
      <c r="J425" s="4" t="n">
        <v>45672</v>
      </c>
      <c r="K425" s="4" t="n">
        <v>45726</v>
      </c>
      <c r="L425" s="24" t="n">
        <v>10382.17</v>
      </c>
      <c r="M425" s="4" t="n">
        <v>45707</v>
      </c>
      <c r="N425" s="22" t="n">
        <v>35</v>
      </c>
      <c r="O425" s="22" t="n">
        <v>-19</v>
      </c>
      <c r="P425" s="23" t="n">
        <f aca="false">L425*N425</f>
        <v>363375.95</v>
      </c>
      <c r="Q425" s="21" t="n">
        <f aca="false">L425*O425</f>
        <v>-197261.23</v>
      </c>
    </row>
    <row r="426" customFormat="false" ht="14.25" hidden="false" customHeight="true" outlineLevel="0" collapsed="false">
      <c r="A426" s="2" t="s">
        <v>300</v>
      </c>
      <c r="B426" s="2" t="s">
        <v>300</v>
      </c>
      <c r="C426" s="2" t="s">
        <v>337</v>
      </c>
      <c r="D426" s="2" t="s">
        <v>338</v>
      </c>
      <c r="E426" s="2" t="s">
        <v>2259</v>
      </c>
      <c r="F426" s="2" t="s">
        <v>2260</v>
      </c>
      <c r="G426" s="2" t="s">
        <v>2261</v>
      </c>
      <c r="H426" s="2" t="s">
        <v>22</v>
      </c>
      <c r="I426" s="2" t="s">
        <v>2262</v>
      </c>
      <c r="J426" s="4" t="n">
        <v>45805</v>
      </c>
      <c r="K426" s="4" t="n">
        <v>45834</v>
      </c>
      <c r="L426" s="24" t="s">
        <v>2263</v>
      </c>
      <c r="M426" s="4" t="n">
        <v>45824</v>
      </c>
      <c r="N426" s="22" t="n">
        <v>19</v>
      </c>
      <c r="O426" s="22" t="n">
        <v>-10</v>
      </c>
      <c r="P426" s="23" t="n">
        <f aca="false">L426*N426</f>
        <v>129.2</v>
      </c>
      <c r="Q426" s="21" t="n">
        <f aca="false">L426*O426</f>
        <v>-68</v>
      </c>
    </row>
    <row r="427" customFormat="false" ht="14.25" hidden="false" customHeight="true" outlineLevel="0" collapsed="false">
      <c r="A427" s="2" t="s">
        <v>300</v>
      </c>
      <c r="B427" s="2" t="s">
        <v>300</v>
      </c>
      <c r="C427" s="2" t="s">
        <v>308</v>
      </c>
      <c r="D427" s="2" t="s">
        <v>309</v>
      </c>
      <c r="E427" s="2" t="s">
        <v>2264</v>
      </c>
      <c r="F427" s="2" t="s">
        <v>2265</v>
      </c>
      <c r="G427" s="2" t="s">
        <v>2266</v>
      </c>
      <c r="H427" s="2" t="s">
        <v>22</v>
      </c>
      <c r="I427" s="2" t="s">
        <v>2267</v>
      </c>
      <c r="J427" s="4" t="n">
        <v>45918</v>
      </c>
      <c r="K427" s="4" t="n">
        <v>45947</v>
      </c>
      <c r="L427" s="24" t="s">
        <v>2268</v>
      </c>
      <c r="M427" s="4" t="n">
        <v>45943</v>
      </c>
      <c r="N427" s="22" t="n">
        <v>25</v>
      </c>
      <c r="O427" s="22" t="n">
        <v>-4</v>
      </c>
      <c r="P427" s="23" t="n">
        <f aca="false">L427*N427</f>
        <v>12426.75</v>
      </c>
      <c r="Q427" s="21" t="n">
        <f aca="false">L427*O427</f>
        <v>-1988.28</v>
      </c>
    </row>
    <row r="428" customFormat="false" ht="14.25" hidden="false" customHeight="true" outlineLevel="0" collapsed="false">
      <c r="A428" s="2" t="s">
        <v>300</v>
      </c>
      <c r="B428" s="2" t="s">
        <v>300</v>
      </c>
      <c r="C428" s="2" t="s">
        <v>320</v>
      </c>
      <c r="D428" s="2" t="s">
        <v>321</v>
      </c>
      <c r="E428" s="2" t="s">
        <v>2269</v>
      </c>
      <c r="F428" s="2" t="s">
        <v>2270</v>
      </c>
      <c r="G428" s="2" t="s">
        <v>2271</v>
      </c>
      <c r="H428" s="2" t="s">
        <v>22</v>
      </c>
      <c r="I428" s="2" t="s">
        <v>956</v>
      </c>
      <c r="J428" s="4" t="n">
        <v>45698</v>
      </c>
      <c r="K428" s="4" t="n">
        <v>45726</v>
      </c>
      <c r="L428" s="24" t="s">
        <v>957</v>
      </c>
      <c r="M428" s="4" t="n">
        <v>45722</v>
      </c>
      <c r="N428" s="22" t="n">
        <v>24</v>
      </c>
      <c r="O428" s="22" t="n">
        <v>-4</v>
      </c>
      <c r="P428" s="23" t="n">
        <f aca="false">L428*N428</f>
        <v>1236.24</v>
      </c>
      <c r="Q428" s="21" t="n">
        <f aca="false">L428*O428</f>
        <v>-206.04</v>
      </c>
    </row>
    <row r="429" customFormat="false" ht="14.25" hidden="false" customHeight="true" outlineLevel="0" collapsed="false">
      <c r="A429" s="2" t="s">
        <v>300</v>
      </c>
      <c r="B429" s="2" t="s">
        <v>300</v>
      </c>
      <c r="C429" s="2" t="s">
        <v>320</v>
      </c>
      <c r="D429" s="2" t="s">
        <v>321</v>
      </c>
      <c r="E429" s="2" t="s">
        <v>2272</v>
      </c>
      <c r="F429" s="2" t="s">
        <v>2273</v>
      </c>
      <c r="G429" s="2" t="s">
        <v>2274</v>
      </c>
      <c r="H429" s="2" t="s">
        <v>22</v>
      </c>
      <c r="I429" s="2" t="s">
        <v>456</v>
      </c>
      <c r="J429" s="4" t="n">
        <v>45757</v>
      </c>
      <c r="K429" s="4" t="n">
        <v>45785</v>
      </c>
      <c r="L429" s="24" t="s">
        <v>457</v>
      </c>
      <c r="M429" s="4" t="n">
        <v>45775</v>
      </c>
      <c r="N429" s="22" t="n">
        <v>18</v>
      </c>
      <c r="O429" s="22" t="n">
        <v>-10</v>
      </c>
      <c r="P429" s="23" t="n">
        <f aca="false">L429*N429</f>
        <v>67.5</v>
      </c>
      <c r="Q429" s="21" t="n">
        <f aca="false">L429*O429</f>
        <v>-37.5</v>
      </c>
    </row>
    <row r="430" customFormat="false" ht="14.25" hidden="false" customHeight="true" outlineLevel="0" collapsed="false">
      <c r="A430" s="2" t="s">
        <v>300</v>
      </c>
      <c r="B430" s="2" t="s">
        <v>300</v>
      </c>
      <c r="C430" s="2" t="s">
        <v>1474</v>
      </c>
      <c r="D430" s="2" t="s">
        <v>1475</v>
      </c>
      <c r="E430" s="2" t="s">
        <v>2275</v>
      </c>
      <c r="F430" s="2" t="s">
        <v>2276</v>
      </c>
      <c r="G430" s="2" t="s">
        <v>2277</v>
      </c>
      <c r="H430" s="2" t="s">
        <v>22</v>
      </c>
      <c r="I430" s="2" t="s">
        <v>2278</v>
      </c>
      <c r="J430" s="4" t="n">
        <v>45835</v>
      </c>
      <c r="K430" s="4" t="n">
        <v>45865</v>
      </c>
      <c r="L430" s="24" t="n">
        <v>14263.99</v>
      </c>
      <c r="M430" s="4" t="n">
        <v>45846</v>
      </c>
      <c r="N430" s="22" t="n">
        <v>11</v>
      </c>
      <c r="O430" s="22" t="n">
        <v>-19</v>
      </c>
      <c r="P430" s="23" t="n">
        <f aca="false">L430*N430</f>
        <v>156903.89</v>
      </c>
      <c r="Q430" s="21" t="n">
        <f aca="false">L430*O430</f>
        <v>-271015.81</v>
      </c>
    </row>
    <row r="431" customFormat="false" ht="14.25" hidden="false" customHeight="true" outlineLevel="0" collapsed="false">
      <c r="A431" s="2" t="s">
        <v>300</v>
      </c>
      <c r="B431" s="2" t="s">
        <v>300</v>
      </c>
      <c r="C431" s="2" t="s">
        <v>308</v>
      </c>
      <c r="D431" s="2" t="s">
        <v>309</v>
      </c>
      <c r="E431" s="2" t="s">
        <v>2279</v>
      </c>
      <c r="F431" s="2" t="s">
        <v>2280</v>
      </c>
      <c r="G431" s="2" t="s">
        <v>2281</v>
      </c>
      <c r="H431" s="2" t="s">
        <v>22</v>
      </c>
      <c r="I431" s="2" t="s">
        <v>2282</v>
      </c>
      <c r="J431" s="4" t="n">
        <v>45939</v>
      </c>
      <c r="K431" s="4" t="n">
        <v>45967</v>
      </c>
      <c r="L431" s="24" t="n">
        <v>48277.36</v>
      </c>
      <c r="M431" s="4" t="n">
        <v>45943</v>
      </c>
      <c r="N431" s="22" t="n">
        <v>4</v>
      </c>
      <c r="O431" s="22" t="n">
        <v>-24</v>
      </c>
      <c r="P431" s="23" t="n">
        <f aca="false">L431*N431</f>
        <v>193109.44</v>
      </c>
      <c r="Q431" s="21" t="n">
        <f aca="false">L431*O431</f>
        <v>-1158656.64</v>
      </c>
    </row>
    <row r="432" customFormat="false" ht="14.25" hidden="false" customHeight="true" outlineLevel="0" collapsed="false">
      <c r="A432" s="2" t="s">
        <v>300</v>
      </c>
      <c r="B432" s="2" t="s">
        <v>300</v>
      </c>
      <c r="C432" s="2" t="s">
        <v>308</v>
      </c>
      <c r="D432" s="2" t="s">
        <v>309</v>
      </c>
      <c r="E432" s="2" t="s">
        <v>2283</v>
      </c>
      <c r="F432" s="2" t="s">
        <v>2284</v>
      </c>
      <c r="G432" s="2" t="s">
        <v>2285</v>
      </c>
      <c r="H432" s="2" t="s">
        <v>22</v>
      </c>
      <c r="I432" s="2" t="s">
        <v>2286</v>
      </c>
      <c r="J432" s="4" t="n">
        <v>45881</v>
      </c>
      <c r="K432" s="4" t="n">
        <v>45910</v>
      </c>
      <c r="L432" s="24" t="n">
        <v>182024.68</v>
      </c>
      <c r="M432" s="4" t="n">
        <v>45896</v>
      </c>
      <c r="N432" s="22" t="n">
        <v>15</v>
      </c>
      <c r="O432" s="22" t="n">
        <v>-14</v>
      </c>
      <c r="P432" s="23" t="n">
        <f aca="false">L432*N432</f>
        <v>2730370.2</v>
      </c>
      <c r="Q432" s="21" t="n">
        <f aca="false">L432*O432</f>
        <v>-2548345.52</v>
      </c>
    </row>
    <row r="433" customFormat="false" ht="14.25" hidden="false" customHeight="true" outlineLevel="0" collapsed="false">
      <c r="A433" s="2" t="s">
        <v>300</v>
      </c>
      <c r="B433" s="2" t="s">
        <v>300</v>
      </c>
      <c r="C433" s="2" t="s">
        <v>301</v>
      </c>
      <c r="D433" s="2" t="s">
        <v>302</v>
      </c>
      <c r="E433" s="2" t="s">
        <v>2287</v>
      </c>
      <c r="F433" s="2" t="s">
        <v>2288</v>
      </c>
      <c r="G433" s="2" t="s">
        <v>2289</v>
      </c>
      <c r="H433" s="2" t="s">
        <v>22</v>
      </c>
      <c r="I433" s="2" t="s">
        <v>2290</v>
      </c>
      <c r="J433" s="4" t="n">
        <v>45961</v>
      </c>
      <c r="K433" s="4" t="n">
        <v>45991</v>
      </c>
      <c r="L433" s="24" t="n">
        <v>2944.62</v>
      </c>
      <c r="M433" s="4" t="n">
        <v>45967</v>
      </c>
      <c r="N433" s="22" t="n">
        <v>6</v>
      </c>
      <c r="O433" s="22" t="n">
        <v>-24</v>
      </c>
      <c r="P433" s="23" t="n">
        <f aca="false">L433*N433</f>
        <v>17667.72</v>
      </c>
      <c r="Q433" s="21" t="n">
        <f aca="false">L433*O433</f>
        <v>-70670.88</v>
      </c>
    </row>
    <row r="434" customFormat="false" ht="14.25" hidden="false" customHeight="true" outlineLevel="0" collapsed="false">
      <c r="A434" s="2" t="s">
        <v>300</v>
      </c>
      <c r="B434" s="2" t="s">
        <v>300</v>
      </c>
      <c r="C434" s="2" t="s">
        <v>320</v>
      </c>
      <c r="D434" s="2" t="s">
        <v>321</v>
      </c>
      <c r="E434" s="2" t="s">
        <v>2291</v>
      </c>
      <c r="F434" s="2" t="s">
        <v>2292</v>
      </c>
      <c r="G434" s="2" t="s">
        <v>2293</v>
      </c>
      <c r="H434" s="2" t="s">
        <v>22</v>
      </c>
      <c r="I434" s="2" t="s">
        <v>2294</v>
      </c>
      <c r="J434" s="4" t="n">
        <v>45671</v>
      </c>
      <c r="K434" s="4" t="n">
        <v>45698</v>
      </c>
      <c r="L434" s="24" t="s">
        <v>2295</v>
      </c>
      <c r="M434" s="4" t="n">
        <v>45692</v>
      </c>
      <c r="N434" s="22" t="n">
        <v>21</v>
      </c>
      <c r="O434" s="22" t="n">
        <v>-6</v>
      </c>
      <c r="P434" s="23" t="n">
        <f aca="false">L434*N434</f>
        <v>99.33</v>
      </c>
      <c r="Q434" s="21" t="n">
        <f aca="false">L434*O434</f>
        <v>-28.38</v>
      </c>
    </row>
    <row r="435" customFormat="false" ht="14.25" hidden="false" customHeight="true" outlineLevel="0" collapsed="false">
      <c r="A435" s="2" t="s">
        <v>300</v>
      </c>
      <c r="B435" s="2" t="s">
        <v>300</v>
      </c>
      <c r="C435" s="2" t="s">
        <v>301</v>
      </c>
      <c r="D435" s="2" t="s">
        <v>302</v>
      </c>
      <c r="E435" s="2" t="s">
        <v>2296</v>
      </c>
      <c r="F435" s="2" t="s">
        <v>2297</v>
      </c>
      <c r="G435" s="2" t="s">
        <v>2298</v>
      </c>
      <c r="H435" s="2" t="s">
        <v>22</v>
      </c>
      <c r="I435" s="2" t="s">
        <v>703</v>
      </c>
      <c r="J435" s="4" t="n">
        <v>45907</v>
      </c>
      <c r="K435" s="4" t="n">
        <v>45937</v>
      </c>
      <c r="L435" s="24" t="s">
        <v>704</v>
      </c>
      <c r="M435" s="4" t="n">
        <v>45922</v>
      </c>
      <c r="N435" s="22" t="n">
        <v>15</v>
      </c>
      <c r="O435" s="22" t="n">
        <v>-15</v>
      </c>
      <c r="P435" s="23" t="n">
        <f aca="false">L435*N435</f>
        <v>244.8</v>
      </c>
      <c r="Q435" s="21" t="n">
        <f aca="false">L435*O435</f>
        <v>-244.8</v>
      </c>
    </row>
    <row r="436" customFormat="false" ht="14.25" hidden="false" customHeight="true" outlineLevel="0" collapsed="false">
      <c r="A436" s="2" t="s">
        <v>300</v>
      </c>
      <c r="B436" s="2" t="s">
        <v>300</v>
      </c>
      <c r="C436" s="2" t="s">
        <v>337</v>
      </c>
      <c r="D436" s="2" t="s">
        <v>338</v>
      </c>
      <c r="E436" s="2" t="s">
        <v>2299</v>
      </c>
      <c r="F436" s="2" t="s">
        <v>2300</v>
      </c>
      <c r="G436" s="2" t="s">
        <v>2301</v>
      </c>
      <c r="H436" s="2" t="s">
        <v>22</v>
      </c>
      <c r="I436" s="2" t="s">
        <v>769</v>
      </c>
      <c r="J436" s="4" t="n">
        <v>45716</v>
      </c>
      <c r="K436" s="4" t="n">
        <v>45747</v>
      </c>
      <c r="L436" s="24" t="s">
        <v>770</v>
      </c>
      <c r="M436" s="4" t="n">
        <v>45727</v>
      </c>
      <c r="N436" s="22" t="n">
        <v>11</v>
      </c>
      <c r="O436" s="22" t="n">
        <v>-20</v>
      </c>
      <c r="P436" s="23" t="n">
        <f aca="false">L436*N436</f>
        <v>65.01</v>
      </c>
      <c r="Q436" s="21" t="n">
        <f aca="false">L436*O436</f>
        <v>-118.2</v>
      </c>
    </row>
    <row r="437" customFormat="false" ht="14.25" hidden="false" customHeight="true" outlineLevel="0" collapsed="false">
      <c r="A437" s="2" t="s">
        <v>300</v>
      </c>
      <c r="B437" s="2" t="s">
        <v>300</v>
      </c>
      <c r="C437" s="2" t="s">
        <v>320</v>
      </c>
      <c r="D437" s="2" t="s">
        <v>321</v>
      </c>
      <c r="E437" s="2" t="s">
        <v>2302</v>
      </c>
      <c r="F437" s="2" t="s">
        <v>2303</v>
      </c>
      <c r="G437" s="2" t="s">
        <v>2304</v>
      </c>
      <c r="H437" s="2" t="s">
        <v>22</v>
      </c>
      <c r="I437" s="2" t="s">
        <v>689</v>
      </c>
      <c r="J437" s="4" t="n">
        <v>45860</v>
      </c>
      <c r="K437" s="4" t="n">
        <v>45890</v>
      </c>
      <c r="L437" s="24" t="s">
        <v>690</v>
      </c>
      <c r="M437" s="4" t="n">
        <v>45867</v>
      </c>
      <c r="N437" s="22" t="n">
        <v>7</v>
      </c>
      <c r="O437" s="22" t="n">
        <v>-23</v>
      </c>
      <c r="P437" s="23" t="n">
        <f aca="false">L437*N437</f>
        <v>517.93</v>
      </c>
      <c r="Q437" s="21" t="n">
        <f aca="false">L437*O437</f>
        <v>-1701.77</v>
      </c>
    </row>
    <row r="438" customFormat="false" ht="14.25" hidden="false" customHeight="true" outlineLevel="0" collapsed="false">
      <c r="A438" s="2" t="s">
        <v>300</v>
      </c>
      <c r="B438" s="2" t="s">
        <v>300</v>
      </c>
      <c r="C438" s="2" t="s">
        <v>308</v>
      </c>
      <c r="D438" s="2" t="s">
        <v>309</v>
      </c>
      <c r="E438" s="2" t="s">
        <v>2305</v>
      </c>
      <c r="F438" s="2" t="s">
        <v>2306</v>
      </c>
      <c r="G438" s="2" t="s">
        <v>2307</v>
      </c>
      <c r="H438" s="2" t="s">
        <v>22</v>
      </c>
      <c r="I438" s="2" t="s">
        <v>2308</v>
      </c>
      <c r="J438" s="4" t="n">
        <v>45990</v>
      </c>
      <c r="K438" s="4" t="n">
        <v>46020</v>
      </c>
      <c r="L438" s="24" t="s">
        <v>2309</v>
      </c>
      <c r="M438" s="4" t="n">
        <v>46009</v>
      </c>
      <c r="N438" s="22" t="n">
        <v>19</v>
      </c>
      <c r="O438" s="22" t="n">
        <v>-11</v>
      </c>
      <c r="P438" s="23" t="n">
        <f aca="false">L438*N438</f>
        <v>5936.55</v>
      </c>
      <c r="Q438" s="21" t="n">
        <f aca="false">L438*O438</f>
        <v>-3436.95</v>
      </c>
    </row>
    <row r="439" customFormat="false" ht="14.25" hidden="false" customHeight="true" outlineLevel="0" collapsed="false">
      <c r="A439" s="2" t="s">
        <v>300</v>
      </c>
      <c r="B439" s="2" t="s">
        <v>300</v>
      </c>
      <c r="C439" s="2" t="s">
        <v>308</v>
      </c>
      <c r="D439" s="2" t="s">
        <v>309</v>
      </c>
      <c r="E439" s="2" t="s">
        <v>2310</v>
      </c>
      <c r="F439" s="2" t="s">
        <v>2311</v>
      </c>
      <c r="G439" s="2" t="s">
        <v>2312</v>
      </c>
      <c r="H439" s="2" t="s">
        <v>22</v>
      </c>
      <c r="I439" s="2" t="s">
        <v>2313</v>
      </c>
      <c r="J439" s="4" t="n">
        <v>45856</v>
      </c>
      <c r="K439" s="4" t="n">
        <v>45886</v>
      </c>
      <c r="L439" s="24" t="s">
        <v>2314</v>
      </c>
      <c r="M439" s="4" t="n">
        <v>45868</v>
      </c>
      <c r="N439" s="22" t="n">
        <v>12</v>
      </c>
      <c r="O439" s="22" t="n">
        <v>-18</v>
      </c>
      <c r="P439" s="23" t="n">
        <f aca="false">L439*N439</f>
        <v>7298.16</v>
      </c>
      <c r="Q439" s="21" t="n">
        <f aca="false">L439*O439</f>
        <v>-10947.24</v>
      </c>
    </row>
    <row r="440" customFormat="false" ht="14.25" hidden="false" customHeight="true" outlineLevel="0" collapsed="false">
      <c r="A440" s="2" t="s">
        <v>300</v>
      </c>
      <c r="B440" s="2" t="s">
        <v>300</v>
      </c>
      <c r="C440" s="2" t="s">
        <v>301</v>
      </c>
      <c r="D440" s="2" t="s">
        <v>302</v>
      </c>
      <c r="E440" s="2" t="s">
        <v>2315</v>
      </c>
      <c r="F440" s="2" t="s">
        <v>2316</v>
      </c>
      <c r="G440" s="2" t="s">
        <v>2317</v>
      </c>
      <c r="H440" s="2" t="s">
        <v>22</v>
      </c>
      <c r="I440" s="2" t="s">
        <v>2318</v>
      </c>
      <c r="J440" s="4" t="n">
        <v>45695</v>
      </c>
      <c r="K440" s="4" t="n">
        <v>45729</v>
      </c>
      <c r="L440" s="24" t="s">
        <v>2319</v>
      </c>
      <c r="M440" s="4" t="n">
        <v>45719</v>
      </c>
      <c r="N440" s="22" t="n">
        <v>24</v>
      </c>
      <c r="O440" s="22" t="n">
        <v>-10</v>
      </c>
      <c r="P440" s="23" t="n">
        <f aca="false">L440*N440</f>
        <v>3380.4</v>
      </c>
      <c r="Q440" s="21" t="n">
        <f aca="false">L440*O440</f>
        <v>-1408.5</v>
      </c>
    </row>
    <row r="441" customFormat="false" ht="14.25" hidden="false" customHeight="true" outlineLevel="0" collapsed="false">
      <c r="A441" s="2" t="s">
        <v>300</v>
      </c>
      <c r="B441" s="2" t="s">
        <v>300</v>
      </c>
      <c r="C441" s="2" t="s">
        <v>301</v>
      </c>
      <c r="D441" s="2" t="s">
        <v>302</v>
      </c>
      <c r="E441" s="2" t="s">
        <v>2320</v>
      </c>
      <c r="F441" s="2" t="s">
        <v>2321</v>
      </c>
      <c r="G441" s="2" t="s">
        <v>2322</v>
      </c>
      <c r="H441" s="2" t="s">
        <v>22</v>
      </c>
      <c r="I441" s="2" t="s">
        <v>2323</v>
      </c>
      <c r="J441" s="4" t="n">
        <v>45907</v>
      </c>
      <c r="K441" s="4" t="n">
        <v>45937</v>
      </c>
      <c r="L441" s="24" t="s">
        <v>2324</v>
      </c>
      <c r="M441" s="4" t="n">
        <v>45922</v>
      </c>
      <c r="N441" s="22" t="n">
        <v>15</v>
      </c>
      <c r="O441" s="22" t="n">
        <v>-15</v>
      </c>
      <c r="P441" s="23" t="n">
        <f aca="false">L441*N441</f>
        <v>412.65</v>
      </c>
      <c r="Q441" s="21" t="n">
        <f aca="false">L441*O441</f>
        <v>-412.65</v>
      </c>
    </row>
    <row r="442" customFormat="false" ht="14.25" hidden="false" customHeight="true" outlineLevel="0" collapsed="false">
      <c r="A442" s="2" t="s">
        <v>300</v>
      </c>
      <c r="B442" s="2" t="s">
        <v>300</v>
      </c>
      <c r="C442" s="2" t="s">
        <v>320</v>
      </c>
      <c r="D442" s="2" t="s">
        <v>321</v>
      </c>
      <c r="E442" s="2" t="s">
        <v>2325</v>
      </c>
      <c r="F442" s="2" t="s">
        <v>2326</v>
      </c>
      <c r="G442" s="2" t="s">
        <v>2327</v>
      </c>
      <c r="H442" s="2" t="s">
        <v>22</v>
      </c>
      <c r="I442" s="2" t="s">
        <v>2328</v>
      </c>
      <c r="J442" s="4" t="n">
        <v>45671</v>
      </c>
      <c r="K442" s="4" t="n">
        <v>45698</v>
      </c>
      <c r="L442" s="24" t="n">
        <v>1840.54</v>
      </c>
      <c r="M442" s="4" t="n">
        <v>45692</v>
      </c>
      <c r="N442" s="22" t="n">
        <v>21</v>
      </c>
      <c r="O442" s="22" t="n">
        <v>-6</v>
      </c>
      <c r="P442" s="23" t="n">
        <f aca="false">L442*N442</f>
        <v>38651.34</v>
      </c>
      <c r="Q442" s="21" t="n">
        <f aca="false">L442*O442</f>
        <v>-11043.24</v>
      </c>
    </row>
    <row r="443" customFormat="false" ht="14.25" hidden="false" customHeight="true" outlineLevel="0" collapsed="false">
      <c r="A443" s="2" t="s">
        <v>300</v>
      </c>
      <c r="B443" s="2" t="s">
        <v>300</v>
      </c>
      <c r="C443" s="2" t="s">
        <v>367</v>
      </c>
      <c r="D443" s="2" t="s">
        <v>368</v>
      </c>
      <c r="E443" s="2" t="s">
        <v>2329</v>
      </c>
      <c r="F443" s="2" t="s">
        <v>2330</v>
      </c>
      <c r="G443" s="2" t="s">
        <v>2331</v>
      </c>
      <c r="H443" s="2" t="s">
        <v>22</v>
      </c>
      <c r="I443" s="2" t="s">
        <v>482</v>
      </c>
      <c r="J443" s="4" t="n">
        <v>45703</v>
      </c>
      <c r="K443" s="4" t="n">
        <v>45733</v>
      </c>
      <c r="L443" s="24" t="s">
        <v>483</v>
      </c>
      <c r="M443" s="4" t="n">
        <v>45722</v>
      </c>
      <c r="N443" s="22" t="n">
        <v>19</v>
      </c>
      <c r="O443" s="22" t="n">
        <v>-11</v>
      </c>
      <c r="P443" s="23" t="n">
        <f aca="false">L443*N443</f>
        <v>1880.62</v>
      </c>
      <c r="Q443" s="21" t="n">
        <f aca="false">L443*O443</f>
        <v>-1088.78</v>
      </c>
    </row>
    <row r="444" customFormat="false" ht="14.25" hidden="false" customHeight="true" outlineLevel="0" collapsed="false">
      <c r="A444" s="2" t="s">
        <v>300</v>
      </c>
      <c r="B444" s="2" t="s">
        <v>300</v>
      </c>
      <c r="C444" s="2" t="s">
        <v>301</v>
      </c>
      <c r="D444" s="2" t="s">
        <v>302</v>
      </c>
      <c r="E444" s="2" t="s">
        <v>2332</v>
      </c>
      <c r="F444" s="2" t="s">
        <v>2333</v>
      </c>
      <c r="G444" s="2" t="s">
        <v>2334</v>
      </c>
      <c r="H444" s="2" t="s">
        <v>22</v>
      </c>
      <c r="I444" s="2" t="s">
        <v>2335</v>
      </c>
      <c r="J444" s="4" t="n">
        <v>45938</v>
      </c>
      <c r="K444" s="4" t="n">
        <v>45968</v>
      </c>
      <c r="L444" s="24" t="s">
        <v>2336</v>
      </c>
      <c r="M444" s="4" t="n">
        <v>45958</v>
      </c>
      <c r="N444" s="22" t="n">
        <v>20</v>
      </c>
      <c r="O444" s="22" t="n">
        <v>-10</v>
      </c>
      <c r="P444" s="23" t="n">
        <f aca="false">L444*N444</f>
        <v>7444</v>
      </c>
      <c r="Q444" s="21" t="n">
        <f aca="false">L444*O444</f>
        <v>-3722</v>
      </c>
    </row>
    <row r="445" customFormat="false" ht="14.25" hidden="false" customHeight="true" outlineLevel="0" collapsed="false">
      <c r="A445" s="2" t="s">
        <v>300</v>
      </c>
      <c r="B445" s="2" t="s">
        <v>300</v>
      </c>
      <c r="C445" s="2" t="s">
        <v>320</v>
      </c>
      <c r="D445" s="2" t="s">
        <v>321</v>
      </c>
      <c r="E445" s="2" t="s">
        <v>2337</v>
      </c>
      <c r="F445" s="2" t="s">
        <v>2338</v>
      </c>
      <c r="G445" s="2" t="s">
        <v>2339</v>
      </c>
      <c r="H445" s="2" t="s">
        <v>22</v>
      </c>
      <c r="I445" s="2" t="s">
        <v>2340</v>
      </c>
      <c r="J445" s="4" t="n">
        <v>45671</v>
      </c>
      <c r="K445" s="4" t="n">
        <v>45698</v>
      </c>
      <c r="L445" s="24" t="n">
        <v>170789.25</v>
      </c>
      <c r="M445" s="4" t="n">
        <v>45692</v>
      </c>
      <c r="N445" s="22" t="n">
        <v>21</v>
      </c>
      <c r="O445" s="22" t="n">
        <v>-6</v>
      </c>
      <c r="P445" s="23" t="n">
        <f aca="false">L445*N445</f>
        <v>3586574.25</v>
      </c>
      <c r="Q445" s="21" t="n">
        <f aca="false">L445*O445</f>
        <v>-1024735.5</v>
      </c>
    </row>
    <row r="446" customFormat="false" ht="14.25" hidden="false" customHeight="true" outlineLevel="0" collapsed="false">
      <c r="A446" s="2" t="s">
        <v>300</v>
      </c>
      <c r="B446" s="2" t="s">
        <v>300</v>
      </c>
      <c r="C446" s="2" t="s">
        <v>337</v>
      </c>
      <c r="D446" s="2" t="s">
        <v>338</v>
      </c>
      <c r="E446" s="2" t="s">
        <v>2341</v>
      </c>
      <c r="F446" s="2" t="s">
        <v>2342</v>
      </c>
      <c r="G446" s="2" t="s">
        <v>2343</v>
      </c>
      <c r="H446" s="2" t="s">
        <v>22</v>
      </c>
      <c r="I446" s="2" t="s">
        <v>515</v>
      </c>
      <c r="J446" s="4" t="n">
        <v>45715</v>
      </c>
      <c r="K446" s="4" t="n">
        <v>45745</v>
      </c>
      <c r="L446" s="24" t="s">
        <v>516</v>
      </c>
      <c r="M446" s="4" t="n">
        <v>45727</v>
      </c>
      <c r="N446" s="22" t="n">
        <v>12</v>
      </c>
      <c r="O446" s="22" t="n">
        <v>-18</v>
      </c>
      <c r="P446" s="23" t="n">
        <f aca="false">L446*N446</f>
        <v>1389.84</v>
      </c>
      <c r="Q446" s="21" t="n">
        <f aca="false">L446*O446</f>
        <v>-2084.76</v>
      </c>
    </row>
    <row r="447" customFormat="false" ht="14.25" hidden="false" customHeight="true" outlineLevel="0" collapsed="false">
      <c r="A447" s="2" t="s">
        <v>300</v>
      </c>
      <c r="B447" s="2" t="s">
        <v>300</v>
      </c>
      <c r="C447" s="2" t="s">
        <v>320</v>
      </c>
      <c r="D447" s="2" t="s">
        <v>321</v>
      </c>
      <c r="E447" s="2" t="s">
        <v>2344</v>
      </c>
      <c r="F447" s="2" t="s">
        <v>2345</v>
      </c>
      <c r="G447" s="2" t="s">
        <v>2346</v>
      </c>
      <c r="H447" s="2" t="s">
        <v>22</v>
      </c>
      <c r="I447" s="2" t="s">
        <v>2347</v>
      </c>
      <c r="J447" s="4" t="n">
        <v>45698</v>
      </c>
      <c r="K447" s="4" t="n">
        <v>45726</v>
      </c>
      <c r="L447" s="24" t="s">
        <v>2348</v>
      </c>
      <c r="M447" s="4" t="n">
        <v>45722</v>
      </c>
      <c r="N447" s="22" t="n">
        <v>24</v>
      </c>
      <c r="O447" s="22" t="n">
        <v>-4</v>
      </c>
      <c r="P447" s="23" t="n">
        <f aca="false">L447*N447</f>
        <v>1885.44</v>
      </c>
      <c r="Q447" s="21" t="n">
        <f aca="false">L447*O447</f>
        <v>-314.24</v>
      </c>
    </row>
    <row r="448" customFormat="false" ht="14.25" hidden="false" customHeight="true" outlineLevel="0" collapsed="false">
      <c r="A448" s="2" t="s">
        <v>300</v>
      </c>
      <c r="B448" s="2" t="s">
        <v>300</v>
      </c>
      <c r="C448" s="2" t="s">
        <v>367</v>
      </c>
      <c r="D448" s="2" t="s">
        <v>368</v>
      </c>
      <c r="E448" s="2" t="s">
        <v>2349</v>
      </c>
      <c r="F448" s="2" t="s">
        <v>2350</v>
      </c>
      <c r="G448" s="2" t="s">
        <v>2351</v>
      </c>
      <c r="H448" s="2" t="s">
        <v>22</v>
      </c>
      <c r="I448" s="2" t="s">
        <v>372</v>
      </c>
      <c r="J448" s="4" t="n">
        <v>45642</v>
      </c>
      <c r="K448" s="4" t="n">
        <v>45687</v>
      </c>
      <c r="L448" s="24" t="s">
        <v>373</v>
      </c>
      <c r="M448" s="4" t="n">
        <v>45681</v>
      </c>
      <c r="N448" s="22" t="n">
        <v>39</v>
      </c>
      <c r="O448" s="22" t="n">
        <v>-6</v>
      </c>
      <c r="P448" s="23" t="n">
        <f aca="false">L448*N448</f>
        <v>3878.16</v>
      </c>
      <c r="Q448" s="21" t="n">
        <f aca="false">L448*O448</f>
        <v>-596.64</v>
      </c>
    </row>
    <row r="449" customFormat="false" ht="14.25" hidden="false" customHeight="true" outlineLevel="0" collapsed="false">
      <c r="A449" s="2" t="s">
        <v>300</v>
      </c>
      <c r="B449" s="2" t="s">
        <v>300</v>
      </c>
      <c r="C449" s="2" t="s">
        <v>308</v>
      </c>
      <c r="D449" s="2" t="s">
        <v>309</v>
      </c>
      <c r="E449" s="2" t="s">
        <v>2352</v>
      </c>
      <c r="F449" s="2" t="s">
        <v>2353</v>
      </c>
      <c r="G449" s="2" t="s">
        <v>2354</v>
      </c>
      <c r="H449" s="2" t="s">
        <v>22</v>
      </c>
      <c r="I449" s="2" t="s">
        <v>2355</v>
      </c>
      <c r="J449" s="4" t="n">
        <v>45948</v>
      </c>
      <c r="K449" s="4" t="n">
        <v>45978</v>
      </c>
      <c r="L449" s="24" t="s">
        <v>2356</v>
      </c>
      <c r="M449" s="4" t="n">
        <v>45964</v>
      </c>
      <c r="N449" s="22" t="n">
        <v>16</v>
      </c>
      <c r="O449" s="22" t="n">
        <v>-14</v>
      </c>
      <c r="P449" s="23" t="n">
        <f aca="false">L449*N449</f>
        <v>165.92</v>
      </c>
      <c r="Q449" s="21" t="n">
        <f aca="false">L449*O449</f>
        <v>-145.18</v>
      </c>
    </row>
    <row r="450" customFormat="false" ht="14.25" hidden="false" customHeight="true" outlineLevel="0" collapsed="false">
      <c r="A450" s="2" t="s">
        <v>300</v>
      </c>
      <c r="B450" s="2" t="s">
        <v>300</v>
      </c>
      <c r="C450" s="2" t="s">
        <v>427</v>
      </c>
      <c r="D450" s="2" t="s">
        <v>428</v>
      </c>
      <c r="E450" s="2" t="s">
        <v>2357</v>
      </c>
      <c r="F450" s="2" t="s">
        <v>2358</v>
      </c>
      <c r="G450" s="2" t="s">
        <v>2359</v>
      </c>
      <c r="H450" s="2" t="s">
        <v>22</v>
      </c>
      <c r="I450" s="2" t="s">
        <v>877</v>
      </c>
      <c r="J450" s="4" t="n">
        <v>45846</v>
      </c>
      <c r="K450" s="4" t="n">
        <v>45876</v>
      </c>
      <c r="L450" s="24" t="n">
        <v>2961.02</v>
      </c>
      <c r="M450" s="4" t="n">
        <v>45862</v>
      </c>
      <c r="N450" s="22" t="n">
        <v>16</v>
      </c>
      <c r="O450" s="22" t="n">
        <v>-14</v>
      </c>
      <c r="P450" s="23" t="n">
        <f aca="false">L450*N450</f>
        <v>47376.32</v>
      </c>
      <c r="Q450" s="21" t="n">
        <f aca="false">L450*O450</f>
        <v>-41454.28</v>
      </c>
    </row>
    <row r="451" customFormat="false" ht="14.25" hidden="false" customHeight="true" outlineLevel="0" collapsed="false">
      <c r="A451" s="2" t="s">
        <v>300</v>
      </c>
      <c r="B451" s="2" t="s">
        <v>300</v>
      </c>
      <c r="C451" s="2" t="s">
        <v>472</v>
      </c>
      <c r="D451" s="2" t="s">
        <v>473</v>
      </c>
      <c r="E451" s="2" t="s">
        <v>2360</v>
      </c>
      <c r="F451" s="2" t="s">
        <v>2361</v>
      </c>
      <c r="G451" s="2" t="s">
        <v>2362</v>
      </c>
      <c r="H451" s="2" t="s">
        <v>22</v>
      </c>
      <c r="I451" s="2" t="s">
        <v>2363</v>
      </c>
      <c r="J451" s="4" t="n">
        <v>45755</v>
      </c>
      <c r="K451" s="4" t="n">
        <v>45785</v>
      </c>
      <c r="L451" s="24" t="n">
        <v>1809.08</v>
      </c>
      <c r="M451" s="4" t="n">
        <v>45782</v>
      </c>
      <c r="N451" s="22" t="n">
        <v>27</v>
      </c>
      <c r="O451" s="22" t="n">
        <v>-3</v>
      </c>
      <c r="P451" s="23" t="n">
        <f aca="false">L451*N451</f>
        <v>48845.16</v>
      </c>
      <c r="Q451" s="21" t="n">
        <f aca="false">L451*O451</f>
        <v>-5427.24</v>
      </c>
    </row>
    <row r="452" customFormat="false" ht="14.25" hidden="false" customHeight="true" outlineLevel="0" collapsed="false">
      <c r="A452" s="2" t="s">
        <v>300</v>
      </c>
      <c r="B452" s="2" t="s">
        <v>300</v>
      </c>
      <c r="C452" s="2" t="s">
        <v>374</v>
      </c>
      <c r="D452" s="2" t="s">
        <v>375</v>
      </c>
      <c r="E452" s="2" t="s">
        <v>2364</v>
      </c>
      <c r="F452" s="2" t="s">
        <v>2365</v>
      </c>
      <c r="G452" s="2" t="s">
        <v>2366</v>
      </c>
      <c r="H452" s="2" t="s">
        <v>22</v>
      </c>
      <c r="I452" s="2" t="s">
        <v>2367</v>
      </c>
      <c r="J452" s="4" t="n">
        <v>45672</v>
      </c>
      <c r="K452" s="4" t="n">
        <v>45726</v>
      </c>
      <c r="L452" s="24" t="n">
        <v>1634.8</v>
      </c>
      <c r="M452" s="4" t="n">
        <v>45707</v>
      </c>
      <c r="N452" s="22" t="n">
        <v>35</v>
      </c>
      <c r="O452" s="22" t="n">
        <v>-19</v>
      </c>
      <c r="P452" s="23" t="n">
        <f aca="false">L452*N452</f>
        <v>57218</v>
      </c>
      <c r="Q452" s="21" t="n">
        <f aca="false">L452*O452</f>
        <v>-31061.2</v>
      </c>
    </row>
    <row r="453" customFormat="false" ht="14.25" hidden="false" customHeight="true" outlineLevel="0" collapsed="false">
      <c r="A453" s="2" t="s">
        <v>300</v>
      </c>
      <c r="B453" s="2" t="s">
        <v>300</v>
      </c>
      <c r="C453" s="2" t="s">
        <v>301</v>
      </c>
      <c r="D453" s="2" t="s">
        <v>302</v>
      </c>
      <c r="E453" s="2" t="s">
        <v>2368</v>
      </c>
      <c r="F453" s="2" t="s">
        <v>2369</v>
      </c>
      <c r="G453" s="2" t="s">
        <v>2370</v>
      </c>
      <c r="H453" s="2" t="s">
        <v>22</v>
      </c>
      <c r="I453" s="2" t="s">
        <v>2371</v>
      </c>
      <c r="J453" s="4" t="n">
        <v>45997</v>
      </c>
      <c r="K453" s="4" t="n">
        <v>46027</v>
      </c>
      <c r="L453" s="24" t="s">
        <v>2372</v>
      </c>
      <c r="M453" s="4" t="n">
        <v>46003</v>
      </c>
      <c r="N453" s="22" t="n">
        <v>6</v>
      </c>
      <c r="O453" s="22" t="n">
        <v>-24</v>
      </c>
      <c r="P453" s="23" t="n">
        <f aca="false">L453*N453</f>
        <v>5060.88</v>
      </c>
      <c r="Q453" s="21" t="n">
        <f aca="false">L453*O453</f>
        <v>-20243.52</v>
      </c>
    </row>
    <row r="454" customFormat="false" ht="14.25" hidden="false" customHeight="true" outlineLevel="0" collapsed="false">
      <c r="A454" s="2" t="s">
        <v>300</v>
      </c>
      <c r="B454" s="2" t="s">
        <v>300</v>
      </c>
      <c r="C454" s="2" t="s">
        <v>308</v>
      </c>
      <c r="D454" s="2" t="s">
        <v>309</v>
      </c>
      <c r="E454" s="2" t="s">
        <v>2373</v>
      </c>
      <c r="F454" s="2" t="s">
        <v>2374</v>
      </c>
      <c r="G454" s="2" t="s">
        <v>2375</v>
      </c>
      <c r="H454" s="2" t="s">
        <v>22</v>
      </c>
      <c r="I454" s="2" t="s">
        <v>2376</v>
      </c>
      <c r="J454" s="4" t="n">
        <v>45828</v>
      </c>
      <c r="K454" s="4" t="n">
        <v>45858</v>
      </c>
      <c r="L454" s="24" t="s">
        <v>2377</v>
      </c>
      <c r="M454" s="4" t="n">
        <v>45838</v>
      </c>
      <c r="N454" s="22" t="n">
        <v>10</v>
      </c>
      <c r="O454" s="22" t="n">
        <v>-20</v>
      </c>
      <c r="P454" s="23" t="n">
        <f aca="false">L454*N454</f>
        <v>3668.6</v>
      </c>
      <c r="Q454" s="21" t="n">
        <f aca="false">L454*O454</f>
        <v>-7337.2</v>
      </c>
    </row>
    <row r="455" customFormat="false" ht="14.25" hidden="false" customHeight="true" outlineLevel="0" collapsed="false">
      <c r="A455" s="2" t="s">
        <v>300</v>
      </c>
      <c r="B455" s="2" t="s">
        <v>300</v>
      </c>
      <c r="C455" s="2" t="s">
        <v>308</v>
      </c>
      <c r="D455" s="2" t="s">
        <v>309</v>
      </c>
      <c r="E455" s="2" t="s">
        <v>2378</v>
      </c>
      <c r="F455" s="2" t="s">
        <v>2379</v>
      </c>
      <c r="G455" s="2" t="s">
        <v>2380</v>
      </c>
      <c r="H455" s="2" t="s">
        <v>22</v>
      </c>
      <c r="I455" s="2" t="s">
        <v>2381</v>
      </c>
      <c r="J455" s="4" t="n">
        <v>45918</v>
      </c>
      <c r="K455" s="4" t="n">
        <v>45947</v>
      </c>
      <c r="L455" s="24" t="s">
        <v>2382</v>
      </c>
      <c r="M455" s="4" t="n">
        <v>45943</v>
      </c>
      <c r="N455" s="22" t="n">
        <v>25</v>
      </c>
      <c r="O455" s="22" t="n">
        <v>-4</v>
      </c>
      <c r="P455" s="23" t="n">
        <f aca="false">L455*N455</f>
        <v>3788</v>
      </c>
      <c r="Q455" s="21" t="n">
        <f aca="false">L455*O455</f>
        <v>-606.08</v>
      </c>
    </row>
    <row r="456" customFormat="false" ht="14.25" hidden="false" customHeight="true" outlineLevel="0" collapsed="false">
      <c r="A456" s="2" t="s">
        <v>300</v>
      </c>
      <c r="B456" s="2" t="s">
        <v>300</v>
      </c>
      <c r="C456" s="2" t="s">
        <v>337</v>
      </c>
      <c r="D456" s="2" t="s">
        <v>338</v>
      </c>
      <c r="E456" s="2" t="s">
        <v>2383</v>
      </c>
      <c r="F456" s="2" t="s">
        <v>2384</v>
      </c>
      <c r="G456" s="2" t="s">
        <v>2385</v>
      </c>
      <c r="H456" s="2" t="s">
        <v>22</v>
      </c>
      <c r="I456" s="2" t="s">
        <v>2386</v>
      </c>
      <c r="J456" s="4" t="n">
        <v>45650</v>
      </c>
      <c r="K456" s="4" t="n">
        <v>45680</v>
      </c>
      <c r="L456" s="24" t="s">
        <v>2387</v>
      </c>
      <c r="M456" s="4" t="n">
        <v>45674</v>
      </c>
      <c r="N456" s="22" t="n">
        <v>24</v>
      </c>
      <c r="O456" s="22" t="n">
        <v>-6</v>
      </c>
      <c r="P456" s="23" t="n">
        <f aca="false">L456*N456</f>
        <v>253.2</v>
      </c>
      <c r="Q456" s="21" t="n">
        <f aca="false">L456*O456</f>
        <v>-63.3</v>
      </c>
    </row>
    <row r="457" customFormat="false" ht="14.25" hidden="false" customHeight="true" outlineLevel="0" collapsed="false">
      <c r="A457" s="2" t="s">
        <v>300</v>
      </c>
      <c r="B457" s="2" t="s">
        <v>300</v>
      </c>
      <c r="C457" s="2" t="s">
        <v>337</v>
      </c>
      <c r="D457" s="2" t="s">
        <v>338</v>
      </c>
      <c r="E457" s="2" t="s">
        <v>2388</v>
      </c>
      <c r="F457" s="2" t="s">
        <v>2389</v>
      </c>
      <c r="G457" s="2" t="s">
        <v>2390</v>
      </c>
      <c r="H457" s="2" t="s">
        <v>22</v>
      </c>
      <c r="I457" s="2" t="s">
        <v>2391</v>
      </c>
      <c r="J457" s="4" t="n">
        <v>45875</v>
      </c>
      <c r="K457" s="4" t="n">
        <v>45904</v>
      </c>
      <c r="L457" s="24" t="s">
        <v>2392</v>
      </c>
      <c r="M457" s="4" t="n">
        <v>45896</v>
      </c>
      <c r="N457" s="22" t="n">
        <v>21</v>
      </c>
      <c r="O457" s="22" t="n">
        <v>-8</v>
      </c>
      <c r="P457" s="23" t="n">
        <f aca="false">L457*N457</f>
        <v>158.76</v>
      </c>
      <c r="Q457" s="21" t="n">
        <f aca="false">L457*O457</f>
        <v>-60.48</v>
      </c>
    </row>
    <row r="458" customFormat="false" ht="14.25" hidden="false" customHeight="true" outlineLevel="0" collapsed="false">
      <c r="A458" s="2" t="s">
        <v>300</v>
      </c>
      <c r="B458" s="2" t="s">
        <v>300</v>
      </c>
      <c r="C458" s="2" t="s">
        <v>308</v>
      </c>
      <c r="D458" s="2" t="s">
        <v>309</v>
      </c>
      <c r="E458" s="2" t="s">
        <v>2393</v>
      </c>
      <c r="F458" s="2" t="s">
        <v>2394</v>
      </c>
      <c r="G458" s="2" t="s">
        <v>2395</v>
      </c>
      <c r="H458" s="2" t="s">
        <v>22</v>
      </c>
      <c r="I458" s="2" t="s">
        <v>2396</v>
      </c>
      <c r="J458" s="4" t="n">
        <v>45856</v>
      </c>
      <c r="K458" s="4" t="n">
        <v>45886</v>
      </c>
      <c r="L458" s="24" t="s">
        <v>2397</v>
      </c>
      <c r="M458" s="4" t="n">
        <v>45868</v>
      </c>
      <c r="N458" s="22" t="n">
        <v>12</v>
      </c>
      <c r="O458" s="22" t="n">
        <v>-18</v>
      </c>
      <c r="P458" s="23" t="n">
        <f aca="false">L458*N458</f>
        <v>2612.04</v>
      </c>
      <c r="Q458" s="21" t="n">
        <f aca="false">L458*O458</f>
        <v>-3918.06</v>
      </c>
    </row>
    <row r="459" customFormat="false" ht="14.25" hidden="false" customHeight="true" outlineLevel="0" collapsed="false">
      <c r="A459" s="2" t="s">
        <v>300</v>
      </c>
      <c r="B459" s="2" t="s">
        <v>300</v>
      </c>
      <c r="C459" s="2" t="s">
        <v>301</v>
      </c>
      <c r="D459" s="2" t="s">
        <v>302</v>
      </c>
      <c r="E459" s="2" t="s">
        <v>2398</v>
      </c>
      <c r="F459" s="2" t="s">
        <v>2399</v>
      </c>
      <c r="G459" s="2" t="s">
        <v>2400</v>
      </c>
      <c r="H459" s="2" t="s">
        <v>22</v>
      </c>
      <c r="I459" s="2" t="s">
        <v>2401</v>
      </c>
      <c r="J459" s="4" t="n">
        <v>45666</v>
      </c>
      <c r="K459" s="4" t="n">
        <v>45696</v>
      </c>
      <c r="L459" s="24" t="n">
        <v>1617.87</v>
      </c>
      <c r="M459" s="4" t="n">
        <v>45687</v>
      </c>
      <c r="N459" s="22" t="n">
        <v>21</v>
      </c>
      <c r="O459" s="22" t="n">
        <v>-9</v>
      </c>
      <c r="P459" s="23" t="n">
        <f aca="false">L459*N459</f>
        <v>33975.27</v>
      </c>
      <c r="Q459" s="21" t="n">
        <f aca="false">L459*O459</f>
        <v>-14560.83</v>
      </c>
    </row>
    <row r="460" customFormat="false" ht="14.25" hidden="false" customHeight="true" outlineLevel="0" collapsed="false">
      <c r="A460" s="2" t="s">
        <v>300</v>
      </c>
      <c r="B460" s="2" t="s">
        <v>300</v>
      </c>
      <c r="C460" s="2" t="s">
        <v>308</v>
      </c>
      <c r="D460" s="2" t="s">
        <v>309</v>
      </c>
      <c r="E460" s="2" t="s">
        <v>2402</v>
      </c>
      <c r="F460" s="2" t="s">
        <v>2403</v>
      </c>
      <c r="G460" s="2" t="s">
        <v>2404</v>
      </c>
      <c r="H460" s="2" t="s">
        <v>22</v>
      </c>
      <c r="I460" s="2" t="s">
        <v>2405</v>
      </c>
      <c r="J460" s="4" t="n">
        <v>45889</v>
      </c>
      <c r="K460" s="4" t="n">
        <v>45919</v>
      </c>
      <c r="L460" s="24" t="s">
        <v>2406</v>
      </c>
      <c r="M460" s="4" t="n">
        <v>45896</v>
      </c>
      <c r="N460" s="22" t="n">
        <v>7</v>
      </c>
      <c r="O460" s="22" t="n">
        <v>-23</v>
      </c>
      <c r="P460" s="23" t="n">
        <f aca="false">L460*N460</f>
        <v>622.86</v>
      </c>
      <c r="Q460" s="21" t="n">
        <f aca="false">L460*O460</f>
        <v>-2046.54</v>
      </c>
    </row>
    <row r="461" customFormat="false" ht="14.25" hidden="false" customHeight="true" outlineLevel="0" collapsed="false">
      <c r="A461" s="2" t="s">
        <v>300</v>
      </c>
      <c r="B461" s="2" t="s">
        <v>300</v>
      </c>
      <c r="C461" s="2" t="s">
        <v>320</v>
      </c>
      <c r="D461" s="2" t="s">
        <v>321</v>
      </c>
      <c r="E461" s="2" t="s">
        <v>2407</v>
      </c>
      <c r="F461" s="2" t="s">
        <v>2408</v>
      </c>
      <c r="G461" s="2" t="s">
        <v>2409</v>
      </c>
      <c r="H461" s="2" t="s">
        <v>22</v>
      </c>
      <c r="I461" s="2" t="s">
        <v>2410</v>
      </c>
      <c r="J461" s="4" t="n">
        <v>45671</v>
      </c>
      <c r="K461" s="4" t="n">
        <v>45698</v>
      </c>
      <c r="L461" s="24" t="s">
        <v>2411</v>
      </c>
      <c r="M461" s="4" t="n">
        <v>45692</v>
      </c>
      <c r="N461" s="22" t="n">
        <v>21</v>
      </c>
      <c r="O461" s="22" t="n">
        <v>-6</v>
      </c>
      <c r="P461" s="23" t="n">
        <f aca="false">L461*N461</f>
        <v>91.56</v>
      </c>
      <c r="Q461" s="21" t="n">
        <f aca="false">L461*O461</f>
        <v>-26.16</v>
      </c>
    </row>
    <row r="462" customFormat="false" ht="14.25" hidden="false" customHeight="true" outlineLevel="0" collapsed="false">
      <c r="A462" s="2" t="s">
        <v>300</v>
      </c>
      <c r="B462" s="2" t="s">
        <v>300</v>
      </c>
      <c r="C462" s="2" t="s">
        <v>337</v>
      </c>
      <c r="D462" s="2" t="s">
        <v>338</v>
      </c>
      <c r="E462" s="2" t="s">
        <v>2412</v>
      </c>
      <c r="F462" s="2" t="s">
        <v>2413</v>
      </c>
      <c r="G462" s="2" t="s">
        <v>2414</v>
      </c>
      <c r="H462" s="2" t="s">
        <v>22</v>
      </c>
      <c r="I462" s="2" t="s">
        <v>2415</v>
      </c>
      <c r="J462" s="4" t="n">
        <v>45875</v>
      </c>
      <c r="K462" s="4" t="n">
        <v>45905</v>
      </c>
      <c r="L462" s="24" t="s">
        <v>2416</v>
      </c>
      <c r="M462" s="4" t="n">
        <v>45896</v>
      </c>
      <c r="N462" s="22" t="n">
        <v>21</v>
      </c>
      <c r="O462" s="22" t="n">
        <v>-9</v>
      </c>
      <c r="P462" s="23" t="n">
        <f aca="false">L462*N462</f>
        <v>143.01</v>
      </c>
      <c r="Q462" s="21" t="n">
        <f aca="false">L462*O462</f>
        <v>-61.29</v>
      </c>
    </row>
    <row r="463" customFormat="false" ht="14.25" hidden="false" customHeight="true" outlineLevel="0" collapsed="false">
      <c r="A463" s="2" t="s">
        <v>300</v>
      </c>
      <c r="B463" s="2" t="s">
        <v>300</v>
      </c>
      <c r="C463" s="2" t="s">
        <v>374</v>
      </c>
      <c r="D463" s="2" t="s">
        <v>375</v>
      </c>
      <c r="E463" s="2" t="s">
        <v>2417</v>
      </c>
      <c r="F463" s="2" t="s">
        <v>2418</v>
      </c>
      <c r="G463" s="2" t="s">
        <v>2419</v>
      </c>
      <c r="H463" s="2" t="s">
        <v>22</v>
      </c>
      <c r="I463" s="2" t="s">
        <v>2420</v>
      </c>
      <c r="J463" s="4" t="n">
        <v>45793</v>
      </c>
      <c r="K463" s="4" t="n">
        <v>45852</v>
      </c>
      <c r="L463" s="24" t="n">
        <v>4984.99</v>
      </c>
      <c r="M463" s="4" t="n">
        <v>45821</v>
      </c>
      <c r="N463" s="22" t="n">
        <v>28</v>
      </c>
      <c r="O463" s="22" t="n">
        <v>-31</v>
      </c>
      <c r="P463" s="23" t="n">
        <f aca="false">L463*N463</f>
        <v>139579.72</v>
      </c>
      <c r="Q463" s="21" t="n">
        <f aca="false">L463*O463</f>
        <v>-154534.69</v>
      </c>
    </row>
    <row r="464" customFormat="false" ht="14.25" hidden="false" customHeight="true" outlineLevel="0" collapsed="false">
      <c r="A464" s="2" t="s">
        <v>300</v>
      </c>
      <c r="B464" s="2" t="s">
        <v>300</v>
      </c>
      <c r="C464" s="2" t="s">
        <v>337</v>
      </c>
      <c r="D464" s="2" t="s">
        <v>338</v>
      </c>
      <c r="E464" s="2" t="s">
        <v>2421</v>
      </c>
      <c r="F464" s="2" t="s">
        <v>2422</v>
      </c>
      <c r="G464" s="2" t="s">
        <v>2423</v>
      </c>
      <c r="H464" s="2" t="s">
        <v>22</v>
      </c>
      <c r="I464" s="2" t="s">
        <v>2424</v>
      </c>
      <c r="J464" s="4" t="n">
        <v>45684</v>
      </c>
      <c r="K464" s="4" t="n">
        <v>45712</v>
      </c>
      <c r="L464" s="24" t="s">
        <v>2425</v>
      </c>
      <c r="M464" s="4" t="n">
        <v>45693</v>
      </c>
      <c r="N464" s="22" t="n">
        <v>9</v>
      </c>
      <c r="O464" s="22" t="n">
        <v>-19</v>
      </c>
      <c r="P464" s="23" t="n">
        <f aca="false">L464*N464</f>
        <v>58.95</v>
      </c>
      <c r="Q464" s="21" t="n">
        <f aca="false">L464*O464</f>
        <v>-124.45</v>
      </c>
    </row>
    <row r="465" customFormat="false" ht="14.25" hidden="false" customHeight="true" outlineLevel="0" collapsed="false">
      <c r="A465" s="2" t="s">
        <v>300</v>
      </c>
      <c r="B465" s="2" t="s">
        <v>300</v>
      </c>
      <c r="C465" s="2" t="s">
        <v>320</v>
      </c>
      <c r="D465" s="2" t="s">
        <v>321</v>
      </c>
      <c r="E465" s="2" t="s">
        <v>2426</v>
      </c>
      <c r="F465" s="2" t="s">
        <v>2427</v>
      </c>
      <c r="G465" s="2" t="s">
        <v>2428</v>
      </c>
      <c r="H465" s="2" t="s">
        <v>22</v>
      </c>
      <c r="I465" s="2" t="s">
        <v>2429</v>
      </c>
      <c r="J465" s="4" t="n">
        <v>45671</v>
      </c>
      <c r="K465" s="4" t="n">
        <v>45698</v>
      </c>
      <c r="L465" s="24" t="n">
        <v>5990.14</v>
      </c>
      <c r="M465" s="4" t="n">
        <v>45692</v>
      </c>
      <c r="N465" s="22" t="n">
        <v>21</v>
      </c>
      <c r="O465" s="22" t="n">
        <v>-6</v>
      </c>
      <c r="P465" s="23" t="n">
        <f aca="false">L465*N465</f>
        <v>125792.94</v>
      </c>
      <c r="Q465" s="21" t="n">
        <f aca="false">L465*O465</f>
        <v>-35940.84</v>
      </c>
    </row>
    <row r="466" customFormat="false" ht="14.25" hidden="false" customHeight="true" outlineLevel="0" collapsed="false">
      <c r="A466" s="2" t="s">
        <v>300</v>
      </c>
      <c r="B466" s="2" t="s">
        <v>300</v>
      </c>
      <c r="C466" s="2" t="s">
        <v>320</v>
      </c>
      <c r="D466" s="2" t="s">
        <v>321</v>
      </c>
      <c r="E466" s="2" t="s">
        <v>2430</v>
      </c>
      <c r="F466" s="2" t="s">
        <v>2431</v>
      </c>
      <c r="G466" s="2" t="s">
        <v>2432</v>
      </c>
      <c r="H466" s="2" t="s">
        <v>22</v>
      </c>
      <c r="I466" s="2" t="s">
        <v>2433</v>
      </c>
      <c r="J466" s="4" t="n">
        <v>45671</v>
      </c>
      <c r="K466" s="4" t="n">
        <v>45698</v>
      </c>
      <c r="L466" s="24" t="s">
        <v>2434</v>
      </c>
      <c r="M466" s="4" t="n">
        <v>45692</v>
      </c>
      <c r="N466" s="22" t="n">
        <v>21</v>
      </c>
      <c r="O466" s="22" t="n">
        <v>-6</v>
      </c>
      <c r="P466" s="23" t="n">
        <f aca="false">L466*N466</f>
        <v>15503.46</v>
      </c>
      <c r="Q466" s="21" t="n">
        <f aca="false">L466*O466</f>
        <v>-4429.56</v>
      </c>
    </row>
    <row r="467" customFormat="false" ht="14.25" hidden="false" customHeight="true" outlineLevel="0" collapsed="false">
      <c r="A467" s="2" t="s">
        <v>300</v>
      </c>
      <c r="B467" s="2" t="s">
        <v>300</v>
      </c>
      <c r="C467" s="2" t="s">
        <v>374</v>
      </c>
      <c r="D467" s="2" t="s">
        <v>375</v>
      </c>
      <c r="E467" s="2" t="s">
        <v>2435</v>
      </c>
      <c r="F467" s="2" t="s">
        <v>2436</v>
      </c>
      <c r="G467" s="2" t="s">
        <v>2437</v>
      </c>
      <c r="H467" s="2" t="s">
        <v>22</v>
      </c>
      <c r="I467" s="2" t="s">
        <v>2438</v>
      </c>
      <c r="J467" s="4" t="n">
        <v>45861</v>
      </c>
      <c r="K467" s="4" t="n">
        <v>45923</v>
      </c>
      <c r="L467" s="24" t="n">
        <v>85592.06</v>
      </c>
      <c r="M467" s="4" t="n">
        <v>45918</v>
      </c>
      <c r="N467" s="22" t="n">
        <v>57</v>
      </c>
      <c r="O467" s="22" t="n">
        <v>-5</v>
      </c>
      <c r="P467" s="23" t="n">
        <f aca="false">L467*N467</f>
        <v>4878747.42</v>
      </c>
      <c r="Q467" s="21" t="n">
        <f aca="false">L467*O467</f>
        <v>-427960.3</v>
      </c>
    </row>
    <row r="468" customFormat="false" ht="14.25" hidden="false" customHeight="true" outlineLevel="0" collapsed="false">
      <c r="A468" s="2" t="s">
        <v>300</v>
      </c>
      <c r="B468" s="2" t="s">
        <v>300</v>
      </c>
      <c r="C468" s="2" t="s">
        <v>320</v>
      </c>
      <c r="D468" s="2" t="s">
        <v>321</v>
      </c>
      <c r="E468" s="2" t="s">
        <v>2439</v>
      </c>
      <c r="F468" s="2" t="s">
        <v>2440</v>
      </c>
      <c r="G468" s="2" t="s">
        <v>2441</v>
      </c>
      <c r="H468" s="2" t="s">
        <v>22</v>
      </c>
      <c r="I468" s="2" t="s">
        <v>2442</v>
      </c>
      <c r="J468" s="4" t="n">
        <v>45820</v>
      </c>
      <c r="K468" s="4" t="n">
        <v>45848</v>
      </c>
      <c r="L468" s="24" t="s">
        <v>2443</v>
      </c>
      <c r="M468" s="4" t="n">
        <v>45841</v>
      </c>
      <c r="N468" s="22" t="n">
        <v>21</v>
      </c>
      <c r="O468" s="22" t="n">
        <v>-7</v>
      </c>
      <c r="P468" s="23" t="n">
        <f aca="false">L468*N468</f>
        <v>241.08</v>
      </c>
      <c r="Q468" s="21" t="n">
        <f aca="false">L468*O468</f>
        <v>-80.36</v>
      </c>
    </row>
    <row r="469" customFormat="false" ht="14.25" hidden="false" customHeight="true" outlineLevel="0" collapsed="false">
      <c r="A469" s="2" t="s">
        <v>300</v>
      </c>
      <c r="B469" s="2" t="s">
        <v>300</v>
      </c>
      <c r="C469" s="2" t="s">
        <v>320</v>
      </c>
      <c r="D469" s="2" t="s">
        <v>321</v>
      </c>
      <c r="E469" s="2" t="s">
        <v>2444</v>
      </c>
      <c r="F469" s="2" t="s">
        <v>2445</v>
      </c>
      <c r="G469" s="2" t="s">
        <v>2446</v>
      </c>
      <c r="H469" s="2" t="s">
        <v>22</v>
      </c>
      <c r="I469" s="2" t="s">
        <v>456</v>
      </c>
      <c r="J469" s="4" t="n">
        <v>45728</v>
      </c>
      <c r="K469" s="4" t="n">
        <v>45756</v>
      </c>
      <c r="L469" s="24" t="s">
        <v>457</v>
      </c>
      <c r="M469" s="4" t="n">
        <v>45750</v>
      </c>
      <c r="N469" s="22" t="n">
        <v>22</v>
      </c>
      <c r="O469" s="22" t="n">
        <v>-6</v>
      </c>
      <c r="P469" s="23" t="n">
        <f aca="false">L469*N469</f>
        <v>82.5</v>
      </c>
      <c r="Q469" s="21" t="n">
        <f aca="false">L469*O469</f>
        <v>-22.5</v>
      </c>
    </row>
    <row r="470" customFormat="false" ht="14.25" hidden="false" customHeight="true" outlineLevel="0" collapsed="false">
      <c r="A470" s="2" t="s">
        <v>300</v>
      </c>
      <c r="B470" s="2" t="s">
        <v>300</v>
      </c>
      <c r="C470" s="2" t="s">
        <v>320</v>
      </c>
      <c r="D470" s="2" t="s">
        <v>321</v>
      </c>
      <c r="E470" s="2" t="s">
        <v>2447</v>
      </c>
      <c r="F470" s="2" t="s">
        <v>2448</v>
      </c>
      <c r="G470" s="2" t="s">
        <v>2449</v>
      </c>
      <c r="H470" s="2" t="s">
        <v>22</v>
      </c>
      <c r="I470" s="2" t="s">
        <v>2450</v>
      </c>
      <c r="J470" s="4" t="n">
        <v>45728</v>
      </c>
      <c r="K470" s="4" t="n">
        <v>45756</v>
      </c>
      <c r="L470" s="24" t="s">
        <v>2451</v>
      </c>
      <c r="M470" s="4" t="n">
        <v>45750</v>
      </c>
      <c r="N470" s="22" t="n">
        <v>22</v>
      </c>
      <c r="O470" s="22" t="n">
        <v>-6</v>
      </c>
      <c r="P470" s="23" t="n">
        <f aca="false">L470*N470</f>
        <v>576.62</v>
      </c>
      <c r="Q470" s="21" t="n">
        <f aca="false">L470*O470</f>
        <v>-157.26</v>
      </c>
    </row>
    <row r="471" customFormat="false" ht="14.25" hidden="false" customHeight="true" outlineLevel="0" collapsed="false">
      <c r="A471" s="2" t="s">
        <v>300</v>
      </c>
      <c r="B471" s="2" t="s">
        <v>300</v>
      </c>
      <c r="C471" s="2" t="s">
        <v>1474</v>
      </c>
      <c r="D471" s="2" t="s">
        <v>1475</v>
      </c>
      <c r="E471" s="2" t="s">
        <v>2452</v>
      </c>
      <c r="F471" s="2" t="s">
        <v>2453</v>
      </c>
      <c r="G471" s="2" t="s">
        <v>2454</v>
      </c>
      <c r="H471" s="2" t="s">
        <v>22</v>
      </c>
      <c r="I471" s="2" t="s">
        <v>2455</v>
      </c>
      <c r="J471" s="4" t="n">
        <v>45957</v>
      </c>
      <c r="K471" s="4" t="n">
        <v>45987</v>
      </c>
      <c r="L471" s="24" t="s">
        <v>2455</v>
      </c>
      <c r="M471" s="4" t="n">
        <v>45972</v>
      </c>
      <c r="N471" s="22" t="n">
        <v>15</v>
      </c>
      <c r="O471" s="22" t="n">
        <v>-15</v>
      </c>
      <c r="P471" s="23" t="n">
        <f aca="false">L471*N471</f>
        <v>9104.4</v>
      </c>
      <c r="Q471" s="21" t="n">
        <f aca="false">L471*O471</f>
        <v>-9104.4</v>
      </c>
    </row>
    <row r="472" customFormat="false" ht="14.25" hidden="false" customHeight="true" outlineLevel="0" collapsed="false">
      <c r="A472" s="2" t="s">
        <v>300</v>
      </c>
      <c r="B472" s="2" t="s">
        <v>300</v>
      </c>
      <c r="C472" s="2" t="s">
        <v>30</v>
      </c>
      <c r="D472" s="2" t="s">
        <v>31</v>
      </c>
      <c r="E472" s="2" t="s">
        <v>2456</v>
      </c>
      <c r="F472" s="2" t="s">
        <v>2457</v>
      </c>
      <c r="G472" s="2" t="s">
        <v>2458</v>
      </c>
      <c r="H472" s="2" t="s">
        <v>22</v>
      </c>
      <c r="I472" s="2" t="s">
        <v>2459</v>
      </c>
      <c r="J472" s="4" t="n">
        <v>45660</v>
      </c>
      <c r="K472" s="4" t="n">
        <v>45690</v>
      </c>
      <c r="L472" s="24" t="n">
        <v>10000</v>
      </c>
      <c r="M472" s="4" t="n">
        <v>45686</v>
      </c>
      <c r="N472" s="22" t="n">
        <v>26</v>
      </c>
      <c r="O472" s="22" t="n">
        <v>-4</v>
      </c>
      <c r="P472" s="23" t="n">
        <f aca="false">L472*N472</f>
        <v>260000</v>
      </c>
      <c r="Q472" s="21" t="n">
        <f aca="false">L472*O472</f>
        <v>-40000</v>
      </c>
    </row>
    <row r="473" customFormat="false" ht="14.25" hidden="false" customHeight="true" outlineLevel="0" collapsed="false">
      <c r="A473" s="2" t="s">
        <v>300</v>
      </c>
      <c r="B473" s="2" t="s">
        <v>300</v>
      </c>
      <c r="C473" s="2" t="s">
        <v>320</v>
      </c>
      <c r="D473" s="2" t="s">
        <v>321</v>
      </c>
      <c r="E473" s="2" t="s">
        <v>2460</v>
      </c>
      <c r="F473" s="2" t="s">
        <v>2461</v>
      </c>
      <c r="G473" s="2" t="s">
        <v>2462</v>
      </c>
      <c r="H473" s="2" t="s">
        <v>22</v>
      </c>
      <c r="I473" s="2" t="s">
        <v>2463</v>
      </c>
      <c r="J473" s="4" t="n">
        <v>45698</v>
      </c>
      <c r="K473" s="4" t="n">
        <v>45726</v>
      </c>
      <c r="L473" s="24" t="s">
        <v>2464</v>
      </c>
      <c r="M473" s="4" t="n">
        <v>45722</v>
      </c>
      <c r="N473" s="22" t="n">
        <v>24</v>
      </c>
      <c r="O473" s="22" t="n">
        <v>-4</v>
      </c>
      <c r="P473" s="23" t="n">
        <f aca="false">L473*N473</f>
        <v>3289.92</v>
      </c>
      <c r="Q473" s="21" t="n">
        <f aca="false">L473*O473</f>
        <v>-548.32</v>
      </c>
    </row>
    <row r="474" customFormat="false" ht="14.25" hidden="false" customHeight="true" outlineLevel="0" collapsed="false">
      <c r="A474" s="2" t="s">
        <v>300</v>
      </c>
      <c r="B474" s="2" t="s">
        <v>300</v>
      </c>
      <c r="C474" s="2" t="s">
        <v>301</v>
      </c>
      <c r="D474" s="2" t="s">
        <v>302</v>
      </c>
      <c r="E474" s="2" t="s">
        <v>2465</v>
      </c>
      <c r="F474" s="2" t="s">
        <v>2466</v>
      </c>
      <c r="G474" s="2" t="s">
        <v>2467</v>
      </c>
      <c r="H474" s="2" t="s">
        <v>22</v>
      </c>
      <c r="I474" s="2" t="s">
        <v>2468</v>
      </c>
      <c r="J474" s="4" t="n">
        <v>45765</v>
      </c>
      <c r="K474" s="4" t="n">
        <v>45792</v>
      </c>
      <c r="L474" s="24" t="s">
        <v>2469</v>
      </c>
      <c r="M474" s="4" t="n">
        <v>45783</v>
      </c>
      <c r="N474" s="22" t="n">
        <v>18</v>
      </c>
      <c r="O474" s="22" t="n">
        <v>-9</v>
      </c>
      <c r="P474" s="23" t="n">
        <f aca="false">L474*N474</f>
        <v>459.18</v>
      </c>
      <c r="Q474" s="21" t="n">
        <f aca="false">L474*O474</f>
        <v>-229.59</v>
      </c>
    </row>
    <row r="475" customFormat="false" ht="14.25" hidden="false" customHeight="true" outlineLevel="0" collapsed="false">
      <c r="A475" s="2" t="s">
        <v>300</v>
      </c>
      <c r="B475" s="2" t="s">
        <v>300</v>
      </c>
      <c r="C475" s="2" t="s">
        <v>301</v>
      </c>
      <c r="D475" s="2" t="s">
        <v>302</v>
      </c>
      <c r="E475" s="2" t="s">
        <v>2470</v>
      </c>
      <c r="F475" s="2" t="s">
        <v>2471</v>
      </c>
      <c r="G475" s="2" t="s">
        <v>2472</v>
      </c>
      <c r="H475" s="2" t="s">
        <v>22</v>
      </c>
      <c r="I475" s="2" t="s">
        <v>2473</v>
      </c>
      <c r="J475" s="4" t="n">
        <v>45997</v>
      </c>
      <c r="K475" s="4" t="n">
        <v>46027</v>
      </c>
      <c r="L475" s="24" t="s">
        <v>2474</v>
      </c>
      <c r="M475" s="4" t="n">
        <v>46003</v>
      </c>
      <c r="N475" s="22" t="n">
        <v>6</v>
      </c>
      <c r="O475" s="22" t="n">
        <v>-24</v>
      </c>
      <c r="P475" s="23" t="n">
        <f aca="false">L475*N475</f>
        <v>871.74</v>
      </c>
      <c r="Q475" s="21" t="n">
        <f aca="false">L475*O475</f>
        <v>-3486.96</v>
      </c>
    </row>
    <row r="476" customFormat="false" ht="14.25" hidden="false" customHeight="true" outlineLevel="0" collapsed="false">
      <c r="A476" s="2" t="s">
        <v>300</v>
      </c>
      <c r="B476" s="2" t="s">
        <v>300</v>
      </c>
      <c r="C476" s="2" t="s">
        <v>427</v>
      </c>
      <c r="D476" s="2" t="s">
        <v>428</v>
      </c>
      <c r="E476" s="2" t="s">
        <v>2475</v>
      </c>
      <c r="F476" s="2" t="s">
        <v>2476</v>
      </c>
      <c r="G476" s="2" t="s">
        <v>2477</v>
      </c>
      <c r="H476" s="2" t="s">
        <v>22</v>
      </c>
      <c r="I476" s="2" t="s">
        <v>2478</v>
      </c>
      <c r="J476" s="4" t="n">
        <v>45723</v>
      </c>
      <c r="K476" s="4" t="n">
        <v>45753</v>
      </c>
      <c r="L476" s="24" t="n">
        <v>2529.4</v>
      </c>
      <c r="M476" s="4" t="n">
        <v>45748</v>
      </c>
      <c r="N476" s="22" t="n">
        <v>25</v>
      </c>
      <c r="O476" s="22" t="n">
        <v>-5</v>
      </c>
      <c r="P476" s="23" t="n">
        <f aca="false">L476*N476</f>
        <v>63235</v>
      </c>
      <c r="Q476" s="21" t="n">
        <f aca="false">L476*O476</f>
        <v>-12647</v>
      </c>
    </row>
    <row r="477" customFormat="false" ht="14.25" hidden="false" customHeight="true" outlineLevel="0" collapsed="false">
      <c r="A477" s="2" t="s">
        <v>300</v>
      </c>
      <c r="B477" s="2" t="s">
        <v>300</v>
      </c>
      <c r="C477" s="2" t="s">
        <v>308</v>
      </c>
      <c r="D477" s="2" t="s">
        <v>309</v>
      </c>
      <c r="E477" s="2" t="s">
        <v>2479</v>
      </c>
      <c r="F477" s="2" t="s">
        <v>2480</v>
      </c>
      <c r="G477" s="2" t="s">
        <v>2481</v>
      </c>
      <c r="H477" s="2" t="s">
        <v>22</v>
      </c>
      <c r="I477" s="2" t="s">
        <v>2482</v>
      </c>
      <c r="J477" s="4" t="n">
        <v>45889</v>
      </c>
      <c r="K477" s="4" t="n">
        <v>45919</v>
      </c>
      <c r="L477" s="24" t="s">
        <v>2483</v>
      </c>
      <c r="M477" s="4" t="n">
        <v>45896</v>
      </c>
      <c r="N477" s="22" t="n">
        <v>7</v>
      </c>
      <c r="O477" s="22" t="n">
        <v>-23</v>
      </c>
      <c r="P477" s="23" t="n">
        <f aca="false">L477*N477</f>
        <v>4646.6</v>
      </c>
      <c r="Q477" s="21" t="n">
        <f aca="false">L477*O477</f>
        <v>-15267.4</v>
      </c>
    </row>
    <row r="478" customFormat="false" ht="14.25" hidden="false" customHeight="true" outlineLevel="0" collapsed="false">
      <c r="A478" s="2" t="s">
        <v>300</v>
      </c>
      <c r="B478" s="2" t="s">
        <v>300</v>
      </c>
      <c r="C478" s="2" t="s">
        <v>320</v>
      </c>
      <c r="D478" s="2" t="s">
        <v>321</v>
      </c>
      <c r="E478" s="2" t="s">
        <v>2484</v>
      </c>
      <c r="F478" s="2" t="s">
        <v>2485</v>
      </c>
      <c r="G478" s="2" t="s">
        <v>2486</v>
      </c>
      <c r="H478" s="2" t="s">
        <v>22</v>
      </c>
      <c r="I478" s="2" t="s">
        <v>2487</v>
      </c>
      <c r="J478" s="4" t="n">
        <v>45728</v>
      </c>
      <c r="K478" s="4" t="n">
        <v>45756</v>
      </c>
      <c r="L478" s="24" t="s">
        <v>2488</v>
      </c>
      <c r="M478" s="4" t="n">
        <v>45750</v>
      </c>
      <c r="N478" s="22" t="n">
        <v>22</v>
      </c>
      <c r="O478" s="22" t="n">
        <v>-6</v>
      </c>
      <c r="P478" s="23" t="n">
        <f aca="false">L478*N478</f>
        <v>12754.94</v>
      </c>
      <c r="Q478" s="21" t="n">
        <f aca="false">L478*O478</f>
        <v>-3478.62</v>
      </c>
    </row>
    <row r="479" customFormat="false" ht="14.25" hidden="false" customHeight="true" outlineLevel="0" collapsed="false">
      <c r="A479" s="2" t="s">
        <v>300</v>
      </c>
      <c r="B479" s="2" t="s">
        <v>300</v>
      </c>
      <c r="C479" s="2" t="s">
        <v>301</v>
      </c>
      <c r="D479" s="2" t="s">
        <v>302</v>
      </c>
      <c r="E479" s="2" t="s">
        <v>2489</v>
      </c>
      <c r="F479" s="2" t="s">
        <v>2490</v>
      </c>
      <c r="G479" s="2" t="s">
        <v>2491</v>
      </c>
      <c r="H479" s="2" t="s">
        <v>22</v>
      </c>
      <c r="I479" s="2" t="s">
        <v>2492</v>
      </c>
      <c r="J479" s="4" t="n">
        <v>45724</v>
      </c>
      <c r="K479" s="4" t="n">
        <v>45758</v>
      </c>
      <c r="L479" s="24" t="s">
        <v>2493</v>
      </c>
      <c r="M479" s="4" t="n">
        <v>45747</v>
      </c>
      <c r="N479" s="22" t="n">
        <v>23</v>
      </c>
      <c r="O479" s="22" t="n">
        <v>-11</v>
      </c>
      <c r="P479" s="23" t="n">
        <f aca="false">L479*N479</f>
        <v>3760.96</v>
      </c>
      <c r="Q479" s="21" t="n">
        <f aca="false">L479*O479</f>
        <v>-1798.72</v>
      </c>
    </row>
    <row r="480" customFormat="false" ht="14.25" hidden="false" customHeight="true" outlineLevel="0" collapsed="false">
      <c r="A480" s="2" t="s">
        <v>300</v>
      </c>
      <c r="B480" s="2" t="s">
        <v>300</v>
      </c>
      <c r="C480" s="2" t="s">
        <v>337</v>
      </c>
      <c r="D480" s="2" t="s">
        <v>338</v>
      </c>
      <c r="E480" s="2" t="s">
        <v>2494</v>
      </c>
      <c r="F480" s="2" t="s">
        <v>2495</v>
      </c>
      <c r="G480" s="2" t="s">
        <v>2496</v>
      </c>
      <c r="H480" s="2" t="s">
        <v>22</v>
      </c>
      <c r="I480" s="2" t="s">
        <v>2424</v>
      </c>
      <c r="J480" s="4" t="n">
        <v>45684</v>
      </c>
      <c r="K480" s="4" t="n">
        <v>45712</v>
      </c>
      <c r="L480" s="24" t="s">
        <v>2425</v>
      </c>
      <c r="M480" s="4" t="n">
        <v>45693</v>
      </c>
      <c r="N480" s="22" t="n">
        <v>9</v>
      </c>
      <c r="O480" s="22" t="n">
        <v>-19</v>
      </c>
      <c r="P480" s="23" t="n">
        <f aca="false">L480*N480</f>
        <v>58.95</v>
      </c>
      <c r="Q480" s="21" t="n">
        <f aca="false">L480*O480</f>
        <v>-124.45</v>
      </c>
    </row>
    <row r="481" customFormat="false" ht="14.25" hidden="false" customHeight="true" outlineLevel="0" collapsed="false">
      <c r="A481" s="2" t="s">
        <v>300</v>
      </c>
      <c r="B481" s="2" t="s">
        <v>300</v>
      </c>
      <c r="C481" s="2" t="s">
        <v>320</v>
      </c>
      <c r="D481" s="2" t="s">
        <v>321</v>
      </c>
      <c r="E481" s="2" t="s">
        <v>2497</v>
      </c>
      <c r="F481" s="2" t="s">
        <v>2498</v>
      </c>
      <c r="G481" s="2" t="s">
        <v>2499</v>
      </c>
      <c r="H481" s="2" t="s">
        <v>22</v>
      </c>
      <c r="I481" s="2" t="s">
        <v>2500</v>
      </c>
      <c r="J481" s="4" t="n">
        <v>45728</v>
      </c>
      <c r="K481" s="4" t="n">
        <v>45756</v>
      </c>
      <c r="L481" s="24" t="s">
        <v>2501</v>
      </c>
      <c r="M481" s="4" t="n">
        <v>45750</v>
      </c>
      <c r="N481" s="22" t="n">
        <v>22</v>
      </c>
      <c r="O481" s="22" t="n">
        <v>-6</v>
      </c>
      <c r="P481" s="23" t="n">
        <f aca="false">L481*N481</f>
        <v>8836.52</v>
      </c>
      <c r="Q481" s="21" t="n">
        <f aca="false">L481*O481</f>
        <v>-2409.96</v>
      </c>
    </row>
    <row r="482" customFormat="false" ht="14.25" hidden="false" customHeight="true" outlineLevel="0" collapsed="false">
      <c r="A482" s="2" t="s">
        <v>300</v>
      </c>
      <c r="B482" s="2" t="s">
        <v>300</v>
      </c>
      <c r="C482" s="2" t="s">
        <v>308</v>
      </c>
      <c r="D482" s="2" t="s">
        <v>309</v>
      </c>
      <c r="E482" s="2" t="s">
        <v>2502</v>
      </c>
      <c r="F482" s="2" t="s">
        <v>2503</v>
      </c>
      <c r="G482" s="2" t="s">
        <v>2504</v>
      </c>
      <c r="H482" s="2" t="s">
        <v>22</v>
      </c>
      <c r="I482" s="2" t="s">
        <v>2505</v>
      </c>
      <c r="J482" s="4" t="n">
        <v>46004</v>
      </c>
      <c r="K482" s="4" t="n">
        <v>46034</v>
      </c>
      <c r="L482" s="24" t="n">
        <v>151525.75</v>
      </c>
      <c r="M482" s="4" t="n">
        <v>46009</v>
      </c>
      <c r="N482" s="22" t="n">
        <v>5</v>
      </c>
      <c r="O482" s="22" t="n">
        <v>-25</v>
      </c>
      <c r="P482" s="23" t="n">
        <f aca="false">L482*N482</f>
        <v>757628.75</v>
      </c>
      <c r="Q482" s="21" t="n">
        <f aca="false">L482*O482</f>
        <v>-3788143.75</v>
      </c>
    </row>
    <row r="483" customFormat="false" ht="14.25" hidden="false" customHeight="true" outlineLevel="0" collapsed="false">
      <c r="A483" s="2" t="s">
        <v>300</v>
      </c>
      <c r="B483" s="2" t="s">
        <v>300</v>
      </c>
      <c r="C483" s="2" t="s">
        <v>301</v>
      </c>
      <c r="D483" s="2" t="s">
        <v>302</v>
      </c>
      <c r="E483" s="2" t="s">
        <v>2506</v>
      </c>
      <c r="F483" s="2" t="s">
        <v>2507</v>
      </c>
      <c r="G483" s="2" t="s">
        <v>2508</v>
      </c>
      <c r="H483" s="2" t="s">
        <v>22</v>
      </c>
      <c r="I483" s="2" t="s">
        <v>1526</v>
      </c>
      <c r="J483" s="4" t="n">
        <v>45818</v>
      </c>
      <c r="K483" s="4" t="n">
        <v>45848</v>
      </c>
      <c r="L483" s="24" t="s">
        <v>1527</v>
      </c>
      <c r="M483" s="4" t="n">
        <v>45819</v>
      </c>
      <c r="N483" s="22" t="n">
        <v>1</v>
      </c>
      <c r="O483" s="22" t="n">
        <v>-29</v>
      </c>
      <c r="P483" s="23" t="n">
        <f aca="false">L483*N483</f>
        <v>3.68</v>
      </c>
      <c r="Q483" s="21" t="n">
        <f aca="false">L483*O483</f>
        <v>-106.72</v>
      </c>
    </row>
    <row r="484" customFormat="false" ht="14.25" hidden="false" customHeight="true" outlineLevel="0" collapsed="false">
      <c r="A484" s="2" t="s">
        <v>300</v>
      </c>
      <c r="B484" s="2" t="s">
        <v>300</v>
      </c>
      <c r="C484" s="2" t="s">
        <v>308</v>
      </c>
      <c r="D484" s="2" t="s">
        <v>309</v>
      </c>
      <c r="E484" s="2" t="s">
        <v>2509</v>
      </c>
      <c r="F484" s="2" t="s">
        <v>2510</v>
      </c>
      <c r="G484" s="2" t="s">
        <v>2511</v>
      </c>
      <c r="H484" s="2" t="s">
        <v>22</v>
      </c>
      <c r="I484" s="2" t="s">
        <v>2512</v>
      </c>
      <c r="J484" s="4" t="n">
        <v>45909</v>
      </c>
      <c r="K484" s="4" t="n">
        <v>45938</v>
      </c>
      <c r="L484" s="24" t="s">
        <v>2513</v>
      </c>
      <c r="M484" s="4" t="n">
        <v>45918</v>
      </c>
      <c r="N484" s="22" t="n">
        <v>9</v>
      </c>
      <c r="O484" s="22" t="n">
        <v>-20</v>
      </c>
      <c r="P484" s="23" t="n">
        <f aca="false">L484*N484</f>
        <v>7786.98</v>
      </c>
      <c r="Q484" s="21" t="n">
        <f aca="false">L484*O484</f>
        <v>-17304.4</v>
      </c>
    </row>
    <row r="485" customFormat="false" ht="14.25" hidden="false" customHeight="true" outlineLevel="0" collapsed="false">
      <c r="A485" s="2" t="s">
        <v>300</v>
      </c>
      <c r="B485" s="2" t="s">
        <v>300</v>
      </c>
      <c r="C485" s="2" t="s">
        <v>337</v>
      </c>
      <c r="D485" s="2" t="s">
        <v>338</v>
      </c>
      <c r="E485" s="2" t="s">
        <v>2514</v>
      </c>
      <c r="F485" s="2" t="s">
        <v>2515</v>
      </c>
      <c r="G485" s="2" t="s">
        <v>2516</v>
      </c>
      <c r="H485" s="2" t="s">
        <v>22</v>
      </c>
      <c r="I485" s="2" t="s">
        <v>2517</v>
      </c>
      <c r="J485" s="4" t="n">
        <v>45988</v>
      </c>
      <c r="K485" s="4" t="n">
        <v>46018</v>
      </c>
      <c r="L485" s="24" t="s">
        <v>2518</v>
      </c>
      <c r="M485" s="4" t="n">
        <v>46000</v>
      </c>
      <c r="N485" s="22" t="n">
        <v>12</v>
      </c>
      <c r="O485" s="22" t="n">
        <v>-18</v>
      </c>
      <c r="P485" s="23" t="n">
        <f aca="false">L485*N485</f>
        <v>88.56</v>
      </c>
      <c r="Q485" s="21" t="n">
        <f aca="false">L485*O485</f>
        <v>-132.84</v>
      </c>
    </row>
    <row r="486" customFormat="false" ht="14.25" hidden="false" customHeight="true" outlineLevel="0" collapsed="false">
      <c r="A486" s="2" t="s">
        <v>300</v>
      </c>
      <c r="B486" s="2" t="s">
        <v>300</v>
      </c>
      <c r="C486" s="2" t="s">
        <v>320</v>
      </c>
      <c r="D486" s="2" t="s">
        <v>321</v>
      </c>
      <c r="E486" s="2" t="s">
        <v>2519</v>
      </c>
      <c r="F486" s="2" t="s">
        <v>2520</v>
      </c>
      <c r="G486" s="2" t="s">
        <v>2521</v>
      </c>
      <c r="H486" s="2" t="s">
        <v>22</v>
      </c>
      <c r="I486" s="2" t="s">
        <v>2522</v>
      </c>
      <c r="J486" s="4" t="n">
        <v>45815</v>
      </c>
      <c r="K486" s="4" t="n">
        <v>45845</v>
      </c>
      <c r="L486" s="24" t="n">
        <v>6764.34</v>
      </c>
      <c r="M486" s="4" t="n">
        <v>45826</v>
      </c>
      <c r="N486" s="22" t="n">
        <v>11</v>
      </c>
      <c r="O486" s="22" t="n">
        <v>-19</v>
      </c>
      <c r="P486" s="23" t="n">
        <f aca="false">L486*N486</f>
        <v>74407.74</v>
      </c>
      <c r="Q486" s="21" t="n">
        <f aca="false">L486*O486</f>
        <v>-128522.46</v>
      </c>
    </row>
    <row r="487" customFormat="false" ht="14.25" hidden="false" customHeight="true" outlineLevel="0" collapsed="false">
      <c r="A487" s="2" t="s">
        <v>300</v>
      </c>
      <c r="B487" s="2" t="s">
        <v>300</v>
      </c>
      <c r="C487" s="2" t="s">
        <v>308</v>
      </c>
      <c r="D487" s="2" t="s">
        <v>309</v>
      </c>
      <c r="E487" s="2" t="s">
        <v>2523</v>
      </c>
      <c r="F487" s="2" t="s">
        <v>2524</v>
      </c>
      <c r="G487" s="2" t="s">
        <v>2525</v>
      </c>
      <c r="H487" s="2" t="s">
        <v>22</v>
      </c>
      <c r="I487" s="2" t="s">
        <v>2526</v>
      </c>
      <c r="J487" s="4" t="n">
        <v>45867</v>
      </c>
      <c r="K487" s="4" t="n">
        <v>45896</v>
      </c>
      <c r="L487" s="24" t="s">
        <v>2527</v>
      </c>
      <c r="M487" s="4" t="n">
        <v>45869</v>
      </c>
      <c r="N487" s="22" t="n">
        <v>2</v>
      </c>
      <c r="O487" s="22" t="n">
        <v>-27</v>
      </c>
      <c r="P487" s="23" t="n">
        <f aca="false">L487*N487</f>
        <v>1629.26</v>
      </c>
      <c r="Q487" s="21" t="n">
        <f aca="false">L487*O487</f>
        <v>-21995.01</v>
      </c>
    </row>
    <row r="488" customFormat="false" ht="14.25" hidden="false" customHeight="true" outlineLevel="0" collapsed="false">
      <c r="A488" s="2" t="s">
        <v>300</v>
      </c>
      <c r="B488" s="2" t="s">
        <v>300</v>
      </c>
      <c r="C488" s="2" t="s">
        <v>24</v>
      </c>
      <c r="D488" s="2" t="s">
        <v>24</v>
      </c>
      <c r="E488" s="2" t="s">
        <v>2528</v>
      </c>
      <c r="F488" s="2" t="s">
        <v>2529</v>
      </c>
      <c r="G488" s="2" t="s">
        <v>2530</v>
      </c>
      <c r="H488" s="2" t="s">
        <v>22</v>
      </c>
      <c r="I488" s="2" t="s">
        <v>2531</v>
      </c>
      <c r="J488" s="4" t="n">
        <v>45820</v>
      </c>
      <c r="K488" s="4" t="n">
        <v>45850</v>
      </c>
      <c r="L488" s="24" t="s">
        <v>2532</v>
      </c>
      <c r="M488" s="4" t="n">
        <v>45831</v>
      </c>
      <c r="N488" s="22" t="n">
        <v>11</v>
      </c>
      <c r="O488" s="22" t="n">
        <v>-19</v>
      </c>
      <c r="P488" s="23" t="n">
        <f aca="false">L488*N488</f>
        <v>3489.2</v>
      </c>
      <c r="Q488" s="21" t="n">
        <f aca="false">L488*O488</f>
        <v>-6026.8</v>
      </c>
    </row>
    <row r="489" customFormat="false" ht="14.25" hidden="false" customHeight="true" outlineLevel="0" collapsed="false">
      <c r="A489" s="2" t="s">
        <v>300</v>
      </c>
      <c r="B489" s="2" t="s">
        <v>300</v>
      </c>
      <c r="C489" s="2" t="s">
        <v>308</v>
      </c>
      <c r="D489" s="2" t="s">
        <v>309</v>
      </c>
      <c r="E489" s="2" t="s">
        <v>2533</v>
      </c>
      <c r="F489" s="2" t="s">
        <v>2534</v>
      </c>
      <c r="G489" s="2" t="s">
        <v>2535</v>
      </c>
      <c r="H489" s="2" t="s">
        <v>22</v>
      </c>
      <c r="I489" s="2" t="s">
        <v>2536</v>
      </c>
      <c r="J489" s="4" t="n">
        <v>45918</v>
      </c>
      <c r="K489" s="4" t="n">
        <v>45947</v>
      </c>
      <c r="L489" s="24" t="n">
        <v>1052.44</v>
      </c>
      <c r="M489" s="4" t="n">
        <v>45943</v>
      </c>
      <c r="N489" s="22" t="n">
        <v>25</v>
      </c>
      <c r="O489" s="22" t="n">
        <v>-4</v>
      </c>
      <c r="P489" s="23" t="n">
        <f aca="false">L489*N489</f>
        <v>26311</v>
      </c>
      <c r="Q489" s="21" t="n">
        <f aca="false">L489*O489</f>
        <v>-4209.76</v>
      </c>
    </row>
    <row r="490" customFormat="false" ht="14.25" hidden="false" customHeight="true" outlineLevel="0" collapsed="false">
      <c r="A490" s="2" t="s">
        <v>300</v>
      </c>
      <c r="B490" s="2" t="s">
        <v>300</v>
      </c>
      <c r="C490" s="2" t="s">
        <v>367</v>
      </c>
      <c r="D490" s="2" t="s">
        <v>368</v>
      </c>
      <c r="E490" s="2" t="s">
        <v>2537</v>
      </c>
      <c r="F490" s="2" t="s">
        <v>2538</v>
      </c>
      <c r="G490" s="2" t="s">
        <v>2539</v>
      </c>
      <c r="H490" s="2" t="s">
        <v>22</v>
      </c>
      <c r="I490" s="2" t="s">
        <v>2540</v>
      </c>
      <c r="J490" s="4" t="n">
        <v>45824</v>
      </c>
      <c r="K490" s="4" t="n">
        <v>45854</v>
      </c>
      <c r="L490" s="24" t="s">
        <v>2541</v>
      </c>
      <c r="M490" s="4" t="n">
        <v>45841</v>
      </c>
      <c r="N490" s="22" t="n">
        <v>17</v>
      </c>
      <c r="O490" s="22" t="n">
        <v>-13</v>
      </c>
      <c r="P490" s="23" t="n">
        <f aca="false">L490*N490</f>
        <v>741.71</v>
      </c>
      <c r="Q490" s="21" t="n">
        <f aca="false">L490*O490</f>
        <v>-567.19</v>
      </c>
    </row>
    <row r="491" customFormat="false" ht="14.25" hidden="false" customHeight="true" outlineLevel="0" collapsed="false">
      <c r="A491" s="2" t="s">
        <v>300</v>
      </c>
      <c r="B491" s="2" t="s">
        <v>300</v>
      </c>
      <c r="C491" s="2" t="s">
        <v>320</v>
      </c>
      <c r="D491" s="2" t="s">
        <v>321</v>
      </c>
      <c r="E491" s="2" t="s">
        <v>2542</v>
      </c>
      <c r="F491" s="2" t="s">
        <v>2543</v>
      </c>
      <c r="G491" s="2" t="s">
        <v>2544</v>
      </c>
      <c r="H491" s="2" t="s">
        <v>22</v>
      </c>
      <c r="I491" s="2" t="s">
        <v>2545</v>
      </c>
      <c r="J491" s="4" t="n">
        <v>45671</v>
      </c>
      <c r="K491" s="4" t="n">
        <v>45698</v>
      </c>
      <c r="L491" s="24" t="s">
        <v>2546</v>
      </c>
      <c r="M491" s="4" t="n">
        <v>45692</v>
      </c>
      <c r="N491" s="22" t="n">
        <v>21</v>
      </c>
      <c r="O491" s="22" t="n">
        <v>-6</v>
      </c>
      <c r="P491" s="23" t="n">
        <f aca="false">L491*N491</f>
        <v>1825.95</v>
      </c>
      <c r="Q491" s="21" t="n">
        <f aca="false">L491*O491</f>
        <v>-521.7</v>
      </c>
    </row>
    <row r="492" customFormat="false" ht="14.25" hidden="false" customHeight="true" outlineLevel="0" collapsed="false">
      <c r="A492" s="2" t="s">
        <v>300</v>
      </c>
      <c r="B492" s="2" t="s">
        <v>300</v>
      </c>
      <c r="C492" s="2" t="s">
        <v>320</v>
      </c>
      <c r="D492" s="2" t="s">
        <v>321</v>
      </c>
      <c r="E492" s="2" t="s">
        <v>2547</v>
      </c>
      <c r="F492" s="2" t="s">
        <v>2548</v>
      </c>
      <c r="G492" s="2" t="s">
        <v>2549</v>
      </c>
      <c r="H492" s="2" t="s">
        <v>22</v>
      </c>
      <c r="I492" s="2" t="s">
        <v>2550</v>
      </c>
      <c r="J492" s="4" t="n">
        <v>45757</v>
      </c>
      <c r="K492" s="4" t="n">
        <v>45785</v>
      </c>
      <c r="L492" s="24" t="n">
        <v>1707.92</v>
      </c>
      <c r="M492" s="4" t="n">
        <v>45775</v>
      </c>
      <c r="N492" s="22" t="n">
        <v>18</v>
      </c>
      <c r="O492" s="22" t="n">
        <v>-10</v>
      </c>
      <c r="P492" s="23" t="n">
        <f aca="false">L492*N492</f>
        <v>30742.56</v>
      </c>
      <c r="Q492" s="21" t="n">
        <f aca="false">L492*O492</f>
        <v>-17079.2</v>
      </c>
    </row>
    <row r="493" customFormat="false" ht="14.25" hidden="false" customHeight="true" outlineLevel="0" collapsed="false">
      <c r="A493" s="2" t="s">
        <v>300</v>
      </c>
      <c r="B493" s="2" t="s">
        <v>300</v>
      </c>
      <c r="C493" s="2" t="s">
        <v>301</v>
      </c>
      <c r="D493" s="2" t="s">
        <v>302</v>
      </c>
      <c r="E493" s="2" t="s">
        <v>2551</v>
      </c>
      <c r="F493" s="2" t="s">
        <v>2552</v>
      </c>
      <c r="G493" s="2" t="s">
        <v>2553</v>
      </c>
      <c r="H493" s="2" t="s">
        <v>22</v>
      </c>
      <c r="I493" s="2" t="s">
        <v>2554</v>
      </c>
      <c r="J493" s="4" t="n">
        <v>45695</v>
      </c>
      <c r="K493" s="4" t="n">
        <v>45725</v>
      </c>
      <c r="L493" s="24" t="s">
        <v>2555</v>
      </c>
      <c r="M493" s="4" t="n">
        <v>45719</v>
      </c>
      <c r="N493" s="22" t="n">
        <v>24</v>
      </c>
      <c r="O493" s="22" t="n">
        <v>-6</v>
      </c>
      <c r="P493" s="23" t="n">
        <f aca="false">L493*N493</f>
        <v>2361.36</v>
      </c>
      <c r="Q493" s="21" t="n">
        <f aca="false">L493*O493</f>
        <v>-590.34</v>
      </c>
    </row>
    <row r="494" customFormat="false" ht="14.25" hidden="false" customHeight="true" outlineLevel="0" collapsed="false">
      <c r="A494" s="2" t="s">
        <v>300</v>
      </c>
      <c r="B494" s="2" t="s">
        <v>300</v>
      </c>
      <c r="C494" s="2" t="s">
        <v>301</v>
      </c>
      <c r="D494" s="2" t="s">
        <v>302</v>
      </c>
      <c r="E494" s="2" t="s">
        <v>2556</v>
      </c>
      <c r="F494" s="2" t="s">
        <v>2557</v>
      </c>
      <c r="G494" s="2" t="s">
        <v>2558</v>
      </c>
      <c r="H494" s="2" t="s">
        <v>22</v>
      </c>
      <c r="I494" s="2" t="s">
        <v>2559</v>
      </c>
      <c r="J494" s="4" t="n">
        <v>45853</v>
      </c>
      <c r="K494" s="4" t="n">
        <v>45883</v>
      </c>
      <c r="L494" s="24" t="s">
        <v>2560</v>
      </c>
      <c r="M494" s="4" t="n">
        <v>45867</v>
      </c>
      <c r="N494" s="22" t="n">
        <v>14</v>
      </c>
      <c r="O494" s="22" t="n">
        <v>-16</v>
      </c>
      <c r="P494" s="23" t="n">
        <f aca="false">L494*N494</f>
        <v>2866.08</v>
      </c>
      <c r="Q494" s="21" t="n">
        <f aca="false">L494*O494</f>
        <v>-3275.52</v>
      </c>
    </row>
    <row r="495" customFormat="false" ht="14.25" hidden="false" customHeight="true" outlineLevel="0" collapsed="false">
      <c r="A495" s="2" t="s">
        <v>300</v>
      </c>
      <c r="B495" s="2" t="s">
        <v>300</v>
      </c>
      <c r="C495" s="2" t="s">
        <v>320</v>
      </c>
      <c r="D495" s="2" t="s">
        <v>321</v>
      </c>
      <c r="E495" s="2" t="s">
        <v>2561</v>
      </c>
      <c r="F495" s="2" t="s">
        <v>2562</v>
      </c>
      <c r="G495" s="2" t="s">
        <v>2563</v>
      </c>
      <c r="H495" s="2" t="s">
        <v>22</v>
      </c>
      <c r="I495" s="2" t="s">
        <v>2564</v>
      </c>
      <c r="J495" s="4" t="n">
        <v>45698</v>
      </c>
      <c r="K495" s="4" t="n">
        <v>45726</v>
      </c>
      <c r="L495" s="24" t="s">
        <v>2565</v>
      </c>
      <c r="M495" s="4" t="n">
        <v>45722</v>
      </c>
      <c r="N495" s="22" t="n">
        <v>24</v>
      </c>
      <c r="O495" s="22" t="n">
        <v>-4</v>
      </c>
      <c r="P495" s="23" t="n">
        <f aca="false">L495*N495</f>
        <v>18294.72</v>
      </c>
      <c r="Q495" s="21" t="n">
        <f aca="false">L495*O495</f>
        <v>-3049.12</v>
      </c>
    </row>
    <row r="496" customFormat="false" ht="14.25" hidden="false" customHeight="true" outlineLevel="0" collapsed="false">
      <c r="A496" s="2" t="s">
        <v>300</v>
      </c>
      <c r="B496" s="2" t="s">
        <v>300</v>
      </c>
      <c r="C496" s="2" t="s">
        <v>308</v>
      </c>
      <c r="D496" s="2" t="s">
        <v>309</v>
      </c>
      <c r="E496" s="2" t="s">
        <v>2566</v>
      </c>
      <c r="F496" s="2" t="s">
        <v>2567</v>
      </c>
      <c r="G496" s="2" t="s">
        <v>2568</v>
      </c>
      <c r="H496" s="2" t="s">
        <v>22</v>
      </c>
      <c r="I496" s="2" t="s">
        <v>2569</v>
      </c>
      <c r="J496" s="4" t="n">
        <v>45990</v>
      </c>
      <c r="K496" s="4" t="n">
        <v>46020</v>
      </c>
      <c r="L496" s="24" t="s">
        <v>2570</v>
      </c>
      <c r="M496" s="4" t="n">
        <v>46009</v>
      </c>
      <c r="N496" s="22" t="n">
        <v>19</v>
      </c>
      <c r="O496" s="22" t="n">
        <v>-11</v>
      </c>
      <c r="P496" s="23" t="n">
        <f aca="false">L496*N496</f>
        <v>7875.5</v>
      </c>
      <c r="Q496" s="21" t="n">
        <f aca="false">L496*O496</f>
        <v>-4559.5</v>
      </c>
    </row>
    <row r="497" customFormat="false" ht="14.25" hidden="false" customHeight="true" outlineLevel="0" collapsed="false">
      <c r="A497" s="2" t="s">
        <v>300</v>
      </c>
      <c r="B497" s="2" t="s">
        <v>300</v>
      </c>
      <c r="C497" s="2" t="s">
        <v>320</v>
      </c>
      <c r="D497" s="2" t="s">
        <v>321</v>
      </c>
      <c r="E497" s="2" t="s">
        <v>2571</v>
      </c>
      <c r="F497" s="2" t="s">
        <v>2572</v>
      </c>
      <c r="G497" s="2" t="s">
        <v>2573</v>
      </c>
      <c r="H497" s="2" t="s">
        <v>22</v>
      </c>
      <c r="I497" s="2" t="s">
        <v>2574</v>
      </c>
      <c r="J497" s="4" t="n">
        <v>45791</v>
      </c>
      <c r="K497" s="4" t="n">
        <v>45817</v>
      </c>
      <c r="L497" s="24" t="n">
        <v>44723.12</v>
      </c>
      <c r="M497" s="4" t="n">
        <v>45803</v>
      </c>
      <c r="N497" s="22" t="n">
        <v>12</v>
      </c>
      <c r="O497" s="22" t="n">
        <v>-14</v>
      </c>
      <c r="P497" s="23" t="n">
        <f aca="false">L497*N497</f>
        <v>536677.44</v>
      </c>
      <c r="Q497" s="21" t="n">
        <f aca="false">L497*O497</f>
        <v>-626123.68</v>
      </c>
    </row>
    <row r="498" customFormat="false" ht="14.25" hidden="false" customHeight="true" outlineLevel="0" collapsed="false">
      <c r="A498" s="2" t="s">
        <v>300</v>
      </c>
      <c r="B498" s="2" t="s">
        <v>300</v>
      </c>
      <c r="C498" s="2" t="s">
        <v>367</v>
      </c>
      <c r="D498" s="2" t="s">
        <v>368</v>
      </c>
      <c r="E498" s="2" t="s">
        <v>2575</v>
      </c>
      <c r="F498" s="2" t="s">
        <v>2576</v>
      </c>
      <c r="G498" s="2" t="s">
        <v>2577</v>
      </c>
      <c r="H498" s="2" t="s">
        <v>22</v>
      </c>
      <c r="I498" s="2" t="s">
        <v>2578</v>
      </c>
      <c r="J498" s="4" t="n">
        <v>45942</v>
      </c>
      <c r="K498" s="4" t="n">
        <v>45972</v>
      </c>
      <c r="L498" s="24" t="s">
        <v>2579</v>
      </c>
      <c r="M498" s="4" t="n">
        <v>45964</v>
      </c>
      <c r="N498" s="22" t="n">
        <v>22</v>
      </c>
      <c r="O498" s="22" t="n">
        <v>-8</v>
      </c>
      <c r="P498" s="23" t="n">
        <f aca="false">L498*N498</f>
        <v>19862.48</v>
      </c>
      <c r="Q498" s="21" t="n">
        <f aca="false">L498*O498</f>
        <v>-7222.72</v>
      </c>
    </row>
    <row r="499" customFormat="false" ht="14.25" hidden="false" customHeight="true" outlineLevel="0" collapsed="false">
      <c r="A499" s="2" t="s">
        <v>300</v>
      </c>
      <c r="B499" s="2" t="s">
        <v>300</v>
      </c>
      <c r="C499" s="2" t="s">
        <v>308</v>
      </c>
      <c r="D499" s="2" t="s">
        <v>309</v>
      </c>
      <c r="E499" s="2" t="s">
        <v>2580</v>
      </c>
      <c r="F499" s="2" t="s">
        <v>2581</v>
      </c>
      <c r="G499" s="2" t="s">
        <v>2582</v>
      </c>
      <c r="H499" s="2" t="s">
        <v>22</v>
      </c>
      <c r="I499" s="2" t="s">
        <v>2583</v>
      </c>
      <c r="J499" s="4" t="n">
        <v>45846</v>
      </c>
      <c r="K499" s="4" t="n">
        <v>45875</v>
      </c>
      <c r="L499" s="24" t="n">
        <v>131767.78</v>
      </c>
      <c r="M499" s="4" t="n">
        <v>45861</v>
      </c>
      <c r="N499" s="22" t="n">
        <v>15</v>
      </c>
      <c r="O499" s="22" t="n">
        <v>-14</v>
      </c>
      <c r="P499" s="23" t="n">
        <f aca="false">L499*N499</f>
        <v>1976516.7</v>
      </c>
      <c r="Q499" s="21" t="n">
        <f aca="false">L499*O499</f>
        <v>-1844748.92</v>
      </c>
    </row>
    <row r="500" customFormat="false" ht="14.25" hidden="false" customHeight="true" outlineLevel="0" collapsed="false">
      <c r="A500" s="2" t="s">
        <v>300</v>
      </c>
      <c r="B500" s="2" t="s">
        <v>300</v>
      </c>
      <c r="C500" s="2" t="s">
        <v>374</v>
      </c>
      <c r="D500" s="2" t="s">
        <v>375</v>
      </c>
      <c r="E500" s="2" t="s">
        <v>2584</v>
      </c>
      <c r="F500" s="2" t="s">
        <v>2585</v>
      </c>
      <c r="G500" s="2" t="s">
        <v>2586</v>
      </c>
      <c r="H500" s="2" t="s">
        <v>22</v>
      </c>
      <c r="I500" s="2" t="s">
        <v>2587</v>
      </c>
      <c r="J500" s="4" t="n">
        <v>45674</v>
      </c>
      <c r="K500" s="4" t="n">
        <v>45726</v>
      </c>
      <c r="L500" s="24" t="n">
        <v>48343.23</v>
      </c>
      <c r="M500" s="4" t="n">
        <v>45706</v>
      </c>
      <c r="N500" s="22" t="n">
        <v>32</v>
      </c>
      <c r="O500" s="22" t="n">
        <v>-20</v>
      </c>
      <c r="P500" s="23" t="n">
        <f aca="false">L500*N500</f>
        <v>1546983.36</v>
      </c>
      <c r="Q500" s="21" t="n">
        <f aca="false">L500*O500</f>
        <v>-966864.6</v>
      </c>
    </row>
    <row r="501" customFormat="false" ht="14.25" hidden="false" customHeight="true" outlineLevel="0" collapsed="false">
      <c r="A501" s="2" t="s">
        <v>300</v>
      </c>
      <c r="B501" s="2" t="s">
        <v>300</v>
      </c>
      <c r="C501" s="2" t="s">
        <v>1136</v>
      </c>
      <c r="D501" s="2" t="s">
        <v>1137</v>
      </c>
      <c r="E501" s="2" t="s">
        <v>2588</v>
      </c>
      <c r="F501" s="2" t="s">
        <v>2589</v>
      </c>
      <c r="G501" s="2" t="s">
        <v>2590</v>
      </c>
      <c r="H501" s="2" t="s">
        <v>22</v>
      </c>
      <c r="I501" s="2" t="s">
        <v>1141</v>
      </c>
      <c r="J501" s="4" t="n">
        <v>46002</v>
      </c>
      <c r="K501" s="4" t="n">
        <v>46032</v>
      </c>
      <c r="L501" s="24" t="n">
        <v>1900</v>
      </c>
      <c r="M501" s="4" t="n">
        <v>46008</v>
      </c>
      <c r="N501" s="22" t="n">
        <v>6</v>
      </c>
      <c r="O501" s="22" t="n">
        <v>-24</v>
      </c>
      <c r="P501" s="23" t="n">
        <f aca="false">L501*N501</f>
        <v>11400</v>
      </c>
      <c r="Q501" s="21" t="n">
        <f aca="false">L501*O501</f>
        <v>-45600</v>
      </c>
    </row>
    <row r="502" customFormat="false" ht="14.25" hidden="false" customHeight="true" outlineLevel="0" collapsed="false">
      <c r="A502" s="2" t="s">
        <v>300</v>
      </c>
      <c r="B502" s="2" t="s">
        <v>300</v>
      </c>
      <c r="C502" s="2" t="s">
        <v>374</v>
      </c>
      <c r="D502" s="2" t="s">
        <v>375</v>
      </c>
      <c r="E502" s="2" t="s">
        <v>2591</v>
      </c>
      <c r="F502" s="2" t="s">
        <v>2592</v>
      </c>
      <c r="G502" s="2" t="s">
        <v>2593</v>
      </c>
      <c r="H502" s="2" t="s">
        <v>22</v>
      </c>
      <c r="I502" s="2" t="s">
        <v>2594</v>
      </c>
      <c r="J502" s="4" t="n">
        <v>45973</v>
      </c>
      <c r="K502" s="4" t="n">
        <v>46033</v>
      </c>
      <c r="L502" s="24" t="n">
        <v>31882.27</v>
      </c>
      <c r="M502" s="4" t="n">
        <v>45987</v>
      </c>
      <c r="N502" s="22" t="n">
        <v>14</v>
      </c>
      <c r="O502" s="22" t="n">
        <v>-46</v>
      </c>
      <c r="P502" s="23" t="n">
        <f aca="false">L502*N502</f>
        <v>446351.78</v>
      </c>
      <c r="Q502" s="21" t="n">
        <f aca="false">L502*O502</f>
        <v>-1466584.42</v>
      </c>
    </row>
    <row r="503" customFormat="false" ht="14.25" hidden="false" customHeight="true" outlineLevel="0" collapsed="false">
      <c r="A503" s="2" t="s">
        <v>300</v>
      </c>
      <c r="B503" s="2" t="s">
        <v>300</v>
      </c>
      <c r="C503" s="2" t="s">
        <v>427</v>
      </c>
      <c r="D503" s="2" t="s">
        <v>428</v>
      </c>
      <c r="E503" s="2" t="s">
        <v>2595</v>
      </c>
      <c r="F503" s="2" t="s">
        <v>2596</v>
      </c>
      <c r="G503" s="2" t="s">
        <v>2597</v>
      </c>
      <c r="H503" s="2" t="s">
        <v>22</v>
      </c>
      <c r="I503" s="2" t="s">
        <v>877</v>
      </c>
      <c r="J503" s="4" t="n">
        <v>45786</v>
      </c>
      <c r="K503" s="4" t="n">
        <v>45816</v>
      </c>
      <c r="L503" s="24" t="n">
        <v>2961.02</v>
      </c>
      <c r="M503" s="4" t="n">
        <v>45805</v>
      </c>
      <c r="N503" s="22" t="n">
        <v>19</v>
      </c>
      <c r="O503" s="22" t="n">
        <v>-11</v>
      </c>
      <c r="P503" s="23" t="n">
        <f aca="false">L503*N503</f>
        <v>56259.38</v>
      </c>
      <c r="Q503" s="21" t="n">
        <f aca="false">L503*O503</f>
        <v>-32571.22</v>
      </c>
    </row>
    <row r="504" customFormat="false" ht="14.25" hidden="false" customHeight="true" outlineLevel="0" collapsed="false">
      <c r="A504" s="2" t="s">
        <v>300</v>
      </c>
      <c r="B504" s="2" t="s">
        <v>300</v>
      </c>
      <c r="C504" s="2" t="s">
        <v>301</v>
      </c>
      <c r="D504" s="2" t="s">
        <v>302</v>
      </c>
      <c r="E504" s="2" t="s">
        <v>2598</v>
      </c>
      <c r="F504" s="2" t="s">
        <v>2599</v>
      </c>
      <c r="G504" s="2" t="s">
        <v>2600</v>
      </c>
      <c r="H504" s="2" t="s">
        <v>22</v>
      </c>
      <c r="I504" s="2" t="s">
        <v>2601</v>
      </c>
      <c r="J504" s="4" t="n">
        <v>45955</v>
      </c>
      <c r="K504" s="4" t="n">
        <v>45985</v>
      </c>
      <c r="L504" s="24" t="n">
        <v>1151.55</v>
      </c>
      <c r="M504" s="4" t="n">
        <v>45967</v>
      </c>
      <c r="N504" s="22" t="n">
        <v>12</v>
      </c>
      <c r="O504" s="22" t="n">
        <v>-18</v>
      </c>
      <c r="P504" s="23" t="n">
        <f aca="false">L504*N504</f>
        <v>13818.6</v>
      </c>
      <c r="Q504" s="21" t="n">
        <f aca="false">L504*O504</f>
        <v>-20727.9</v>
      </c>
    </row>
    <row r="505" customFormat="false" ht="14.25" hidden="false" customHeight="true" outlineLevel="0" collapsed="false">
      <c r="A505" s="2" t="s">
        <v>300</v>
      </c>
      <c r="B505" s="2" t="s">
        <v>300</v>
      </c>
      <c r="C505" s="2" t="s">
        <v>367</v>
      </c>
      <c r="D505" s="2" t="s">
        <v>368</v>
      </c>
      <c r="E505" s="2" t="s">
        <v>2602</v>
      </c>
      <c r="F505" s="2" t="s">
        <v>2603</v>
      </c>
      <c r="G505" s="2" t="s">
        <v>2604</v>
      </c>
      <c r="H505" s="2" t="s">
        <v>22</v>
      </c>
      <c r="I505" s="2" t="s">
        <v>482</v>
      </c>
      <c r="J505" s="4" t="n">
        <v>45642</v>
      </c>
      <c r="K505" s="4" t="n">
        <v>45687</v>
      </c>
      <c r="L505" s="24" t="s">
        <v>483</v>
      </c>
      <c r="M505" s="4" t="n">
        <v>45681</v>
      </c>
      <c r="N505" s="22" t="n">
        <v>39</v>
      </c>
      <c r="O505" s="22" t="n">
        <v>-6</v>
      </c>
      <c r="P505" s="23" t="n">
        <f aca="false">L505*N505</f>
        <v>3860.22</v>
      </c>
      <c r="Q505" s="21" t="n">
        <f aca="false">L505*O505</f>
        <v>-593.88</v>
      </c>
    </row>
    <row r="506" customFormat="false" ht="14.25" hidden="false" customHeight="true" outlineLevel="0" collapsed="false">
      <c r="A506" s="2" t="s">
        <v>300</v>
      </c>
      <c r="B506" s="2" t="s">
        <v>300</v>
      </c>
      <c r="C506" s="2" t="s">
        <v>301</v>
      </c>
      <c r="D506" s="2" t="s">
        <v>302</v>
      </c>
      <c r="E506" s="2" t="s">
        <v>2605</v>
      </c>
      <c r="F506" s="2" t="s">
        <v>2606</v>
      </c>
      <c r="G506" s="2" t="s">
        <v>2607</v>
      </c>
      <c r="H506" s="2" t="s">
        <v>22</v>
      </c>
      <c r="I506" s="2" t="s">
        <v>2608</v>
      </c>
      <c r="J506" s="4" t="n">
        <v>45941</v>
      </c>
      <c r="K506" s="4" t="n">
        <v>45973</v>
      </c>
      <c r="L506" s="24" t="s">
        <v>2609</v>
      </c>
      <c r="M506" s="4" t="n">
        <v>45958</v>
      </c>
      <c r="N506" s="22" t="n">
        <v>17</v>
      </c>
      <c r="O506" s="22" t="n">
        <v>-15</v>
      </c>
      <c r="P506" s="23" t="n">
        <f aca="false">L506*N506</f>
        <v>14.11</v>
      </c>
      <c r="Q506" s="21" t="n">
        <f aca="false">L506*O506</f>
        <v>-12.45</v>
      </c>
    </row>
    <row r="507" customFormat="false" ht="14.25" hidden="false" customHeight="true" outlineLevel="0" collapsed="false">
      <c r="A507" s="2" t="s">
        <v>300</v>
      </c>
      <c r="B507" s="2" t="s">
        <v>300</v>
      </c>
      <c r="C507" s="2" t="s">
        <v>308</v>
      </c>
      <c r="D507" s="2" t="s">
        <v>309</v>
      </c>
      <c r="E507" s="2" t="s">
        <v>2610</v>
      </c>
      <c r="F507" s="2" t="s">
        <v>2611</v>
      </c>
      <c r="G507" s="2" t="s">
        <v>2612</v>
      </c>
      <c r="H507" s="2" t="s">
        <v>22</v>
      </c>
      <c r="I507" s="2" t="s">
        <v>2613</v>
      </c>
      <c r="J507" s="4" t="n">
        <v>45828</v>
      </c>
      <c r="K507" s="4" t="n">
        <v>45858</v>
      </c>
      <c r="L507" s="24" t="s">
        <v>2614</v>
      </c>
      <c r="M507" s="4" t="n">
        <v>45838</v>
      </c>
      <c r="N507" s="22" t="n">
        <v>10</v>
      </c>
      <c r="O507" s="22" t="n">
        <v>-20</v>
      </c>
      <c r="P507" s="23" t="n">
        <f aca="false">L507*N507</f>
        <v>3126.3</v>
      </c>
      <c r="Q507" s="21" t="n">
        <f aca="false">L507*O507</f>
        <v>-6252.6</v>
      </c>
    </row>
    <row r="508" customFormat="false" ht="14.25" hidden="false" customHeight="true" outlineLevel="0" collapsed="false">
      <c r="A508" s="2" t="s">
        <v>300</v>
      </c>
      <c r="B508" s="2" t="s">
        <v>300</v>
      </c>
      <c r="C508" s="2" t="s">
        <v>367</v>
      </c>
      <c r="D508" s="2" t="s">
        <v>368</v>
      </c>
      <c r="E508" s="2" t="s">
        <v>2615</v>
      </c>
      <c r="F508" s="2" t="s">
        <v>2616</v>
      </c>
      <c r="G508" s="2" t="s">
        <v>2617</v>
      </c>
      <c r="H508" s="2" t="s">
        <v>22</v>
      </c>
      <c r="I508" s="2" t="s">
        <v>372</v>
      </c>
      <c r="J508" s="4" t="n">
        <v>45642</v>
      </c>
      <c r="K508" s="4" t="n">
        <v>45687</v>
      </c>
      <c r="L508" s="24" t="s">
        <v>373</v>
      </c>
      <c r="M508" s="4" t="n">
        <v>45681</v>
      </c>
      <c r="N508" s="22" t="n">
        <v>39</v>
      </c>
      <c r="O508" s="22" t="n">
        <v>-6</v>
      </c>
      <c r="P508" s="23" t="n">
        <f aca="false">L508*N508</f>
        <v>3878.16</v>
      </c>
      <c r="Q508" s="21" t="n">
        <f aca="false">L508*O508</f>
        <v>-596.64</v>
      </c>
    </row>
    <row r="509" customFormat="false" ht="14.25" hidden="false" customHeight="true" outlineLevel="0" collapsed="false">
      <c r="A509" s="2" t="s">
        <v>300</v>
      </c>
      <c r="B509" s="2" t="s">
        <v>300</v>
      </c>
      <c r="C509" s="2" t="s">
        <v>367</v>
      </c>
      <c r="D509" s="2" t="s">
        <v>368</v>
      </c>
      <c r="E509" s="2" t="s">
        <v>2618</v>
      </c>
      <c r="F509" s="2" t="s">
        <v>2619</v>
      </c>
      <c r="G509" s="2" t="s">
        <v>2620</v>
      </c>
      <c r="H509" s="2" t="s">
        <v>22</v>
      </c>
      <c r="I509" s="2" t="s">
        <v>487</v>
      </c>
      <c r="J509" s="4" t="n">
        <v>45642</v>
      </c>
      <c r="K509" s="4" t="n">
        <v>45687</v>
      </c>
      <c r="L509" s="24" t="s">
        <v>488</v>
      </c>
      <c r="M509" s="4" t="n">
        <v>45681</v>
      </c>
      <c r="N509" s="22" t="n">
        <v>39</v>
      </c>
      <c r="O509" s="22" t="n">
        <v>-6</v>
      </c>
      <c r="P509" s="23" t="n">
        <f aca="false">L509*N509</f>
        <v>36387</v>
      </c>
      <c r="Q509" s="21" t="n">
        <f aca="false">L509*O509</f>
        <v>-5598</v>
      </c>
    </row>
    <row r="510" customFormat="false" ht="14.25" hidden="false" customHeight="true" outlineLevel="0" collapsed="false">
      <c r="A510" s="2" t="s">
        <v>300</v>
      </c>
      <c r="B510" s="2" t="s">
        <v>300</v>
      </c>
      <c r="C510" s="2" t="s">
        <v>320</v>
      </c>
      <c r="D510" s="2" t="s">
        <v>321</v>
      </c>
      <c r="E510" s="2" t="s">
        <v>2621</v>
      </c>
      <c r="F510" s="2" t="s">
        <v>2622</v>
      </c>
      <c r="G510" s="2" t="s">
        <v>2623</v>
      </c>
      <c r="H510" s="2" t="s">
        <v>22</v>
      </c>
      <c r="I510" s="2" t="s">
        <v>2624</v>
      </c>
      <c r="J510" s="4" t="n">
        <v>45728</v>
      </c>
      <c r="K510" s="4" t="n">
        <v>45756</v>
      </c>
      <c r="L510" s="24" t="n">
        <v>153149.03</v>
      </c>
      <c r="M510" s="4" t="n">
        <v>45750</v>
      </c>
      <c r="N510" s="22" t="n">
        <v>22</v>
      </c>
      <c r="O510" s="22" t="n">
        <v>-6</v>
      </c>
      <c r="P510" s="23" t="n">
        <f aca="false">L510*N510</f>
        <v>3369278.66</v>
      </c>
      <c r="Q510" s="21" t="n">
        <f aca="false">L510*O510</f>
        <v>-918894.18</v>
      </c>
    </row>
    <row r="511" customFormat="false" ht="14.25" hidden="false" customHeight="true" outlineLevel="0" collapsed="false">
      <c r="A511" s="2" t="s">
        <v>300</v>
      </c>
      <c r="B511" s="2" t="s">
        <v>300</v>
      </c>
      <c r="C511" s="2" t="s">
        <v>308</v>
      </c>
      <c r="D511" s="2" t="s">
        <v>309</v>
      </c>
      <c r="E511" s="2" t="s">
        <v>2625</v>
      </c>
      <c r="F511" s="2" t="s">
        <v>2626</v>
      </c>
      <c r="G511" s="2" t="s">
        <v>2627</v>
      </c>
      <c r="H511" s="2" t="s">
        <v>22</v>
      </c>
      <c r="I511" s="2" t="s">
        <v>2628</v>
      </c>
      <c r="J511" s="4" t="n">
        <v>45981</v>
      </c>
      <c r="K511" s="4" t="n">
        <v>46010</v>
      </c>
      <c r="L511" s="24" t="s">
        <v>2629</v>
      </c>
      <c r="M511" s="4" t="n">
        <v>45989</v>
      </c>
      <c r="N511" s="22" t="n">
        <v>8</v>
      </c>
      <c r="O511" s="22" t="n">
        <v>-21</v>
      </c>
      <c r="P511" s="23" t="n">
        <f aca="false">L511*N511</f>
        <v>4191.36</v>
      </c>
      <c r="Q511" s="21" t="n">
        <f aca="false">L511*O511</f>
        <v>-11002.32</v>
      </c>
    </row>
    <row r="512" customFormat="false" ht="14.25" hidden="false" customHeight="true" outlineLevel="0" collapsed="false">
      <c r="A512" s="2" t="s">
        <v>300</v>
      </c>
      <c r="B512" s="2" t="s">
        <v>300</v>
      </c>
      <c r="C512" s="2" t="s">
        <v>374</v>
      </c>
      <c r="D512" s="2" t="s">
        <v>375</v>
      </c>
      <c r="E512" s="2" t="s">
        <v>2630</v>
      </c>
      <c r="F512" s="2" t="s">
        <v>2631</v>
      </c>
      <c r="G512" s="2" t="s">
        <v>2632</v>
      </c>
      <c r="H512" s="2" t="s">
        <v>22</v>
      </c>
      <c r="I512" s="2" t="s">
        <v>2633</v>
      </c>
      <c r="J512" s="4" t="n">
        <v>45982</v>
      </c>
      <c r="K512" s="4" t="n">
        <v>46041</v>
      </c>
      <c r="L512" s="24" t="n">
        <v>29216.91</v>
      </c>
      <c r="M512" s="4" t="n">
        <v>45994</v>
      </c>
      <c r="N512" s="22" t="n">
        <v>12</v>
      </c>
      <c r="O512" s="22" t="n">
        <v>-47</v>
      </c>
      <c r="P512" s="23" t="n">
        <f aca="false">L512*N512</f>
        <v>350602.92</v>
      </c>
      <c r="Q512" s="21" t="n">
        <f aca="false">L512*O512</f>
        <v>-1373194.77</v>
      </c>
    </row>
    <row r="513" customFormat="false" ht="14.25" hidden="false" customHeight="true" outlineLevel="0" collapsed="false">
      <c r="A513" s="2" t="s">
        <v>300</v>
      </c>
      <c r="B513" s="2" t="s">
        <v>300</v>
      </c>
      <c r="C513" s="2" t="s">
        <v>2091</v>
      </c>
      <c r="D513" s="2" t="s">
        <v>2092</v>
      </c>
      <c r="E513" s="2" t="s">
        <v>2634</v>
      </c>
      <c r="F513" s="2" t="s">
        <v>2635</v>
      </c>
      <c r="G513" s="2" t="s">
        <v>2636</v>
      </c>
      <c r="H513" s="2" t="s">
        <v>22</v>
      </c>
      <c r="I513" s="2" t="s">
        <v>2637</v>
      </c>
      <c r="J513" s="4" t="n">
        <v>45727</v>
      </c>
      <c r="K513" s="4" t="n">
        <v>45757</v>
      </c>
      <c r="L513" s="24" t="n">
        <v>18258.5</v>
      </c>
      <c r="M513" s="4" t="n">
        <v>45751</v>
      </c>
      <c r="N513" s="22" t="n">
        <v>24</v>
      </c>
      <c r="O513" s="22" t="n">
        <v>-6</v>
      </c>
      <c r="P513" s="23" t="n">
        <f aca="false">L513*N513</f>
        <v>438204</v>
      </c>
      <c r="Q513" s="21" t="n">
        <f aca="false">L513*O513</f>
        <v>-109551</v>
      </c>
    </row>
    <row r="514" customFormat="false" ht="14.25" hidden="false" customHeight="true" outlineLevel="0" collapsed="false">
      <c r="A514" s="2" t="s">
        <v>300</v>
      </c>
      <c r="B514" s="2" t="s">
        <v>300</v>
      </c>
      <c r="C514" s="2" t="s">
        <v>320</v>
      </c>
      <c r="D514" s="2" t="s">
        <v>321</v>
      </c>
      <c r="E514" s="2" t="s">
        <v>2638</v>
      </c>
      <c r="F514" s="2" t="s">
        <v>2639</v>
      </c>
      <c r="G514" s="2" t="s">
        <v>2640</v>
      </c>
      <c r="H514" s="2" t="s">
        <v>22</v>
      </c>
      <c r="I514" s="2" t="s">
        <v>2641</v>
      </c>
      <c r="J514" s="4" t="n">
        <v>45910</v>
      </c>
      <c r="K514" s="4" t="n">
        <v>45939</v>
      </c>
      <c r="L514" s="24" t="s">
        <v>2642</v>
      </c>
      <c r="M514" s="4" t="n">
        <v>45932</v>
      </c>
      <c r="N514" s="22" t="n">
        <v>22</v>
      </c>
      <c r="O514" s="22" t="n">
        <v>-7</v>
      </c>
      <c r="P514" s="23" t="n">
        <f aca="false">L514*N514</f>
        <v>1377.64</v>
      </c>
      <c r="Q514" s="21" t="n">
        <f aca="false">L514*O514</f>
        <v>-438.34</v>
      </c>
    </row>
    <row r="515" customFormat="false" ht="14.25" hidden="false" customHeight="true" outlineLevel="0" collapsed="false">
      <c r="A515" s="2" t="s">
        <v>300</v>
      </c>
      <c r="B515" s="2" t="s">
        <v>300</v>
      </c>
      <c r="C515" s="2" t="s">
        <v>301</v>
      </c>
      <c r="D515" s="2" t="s">
        <v>302</v>
      </c>
      <c r="E515" s="2" t="s">
        <v>2643</v>
      </c>
      <c r="F515" s="2" t="s">
        <v>2644</v>
      </c>
      <c r="G515" s="2" t="s">
        <v>2645</v>
      </c>
      <c r="H515" s="2" t="s">
        <v>22</v>
      </c>
      <c r="I515" s="2" t="s">
        <v>2646</v>
      </c>
      <c r="J515" s="4" t="n">
        <v>45695</v>
      </c>
      <c r="K515" s="4" t="n">
        <v>45729</v>
      </c>
      <c r="L515" s="24" t="s">
        <v>2647</v>
      </c>
      <c r="M515" s="4" t="n">
        <v>45719</v>
      </c>
      <c r="N515" s="22" t="n">
        <v>24</v>
      </c>
      <c r="O515" s="22" t="n">
        <v>-10</v>
      </c>
      <c r="P515" s="23" t="n">
        <f aca="false">L515*N515</f>
        <v>3861.84</v>
      </c>
      <c r="Q515" s="21" t="n">
        <f aca="false">L515*O515</f>
        <v>-1609.1</v>
      </c>
    </row>
    <row r="516" customFormat="false" ht="14.25" hidden="false" customHeight="true" outlineLevel="0" collapsed="false">
      <c r="A516" s="2" t="s">
        <v>300</v>
      </c>
      <c r="B516" s="2" t="s">
        <v>300</v>
      </c>
      <c r="C516" s="2" t="s">
        <v>301</v>
      </c>
      <c r="D516" s="2" t="s">
        <v>302</v>
      </c>
      <c r="E516" s="2" t="s">
        <v>2648</v>
      </c>
      <c r="F516" s="2" t="s">
        <v>2649</v>
      </c>
      <c r="G516" s="2" t="s">
        <v>2650</v>
      </c>
      <c r="H516" s="2" t="s">
        <v>22</v>
      </c>
      <c r="I516" s="2" t="s">
        <v>2651</v>
      </c>
      <c r="J516" s="4" t="n">
        <v>45877</v>
      </c>
      <c r="K516" s="4" t="n">
        <v>45907</v>
      </c>
      <c r="L516" s="24" t="s">
        <v>2652</v>
      </c>
      <c r="M516" s="4" t="n">
        <v>45887</v>
      </c>
      <c r="N516" s="22" t="n">
        <v>10</v>
      </c>
      <c r="O516" s="22" t="n">
        <v>-20</v>
      </c>
      <c r="P516" s="23" t="n">
        <f aca="false">L516*N516</f>
        <v>176.2</v>
      </c>
      <c r="Q516" s="21" t="n">
        <f aca="false">L516*O516</f>
        <v>-352.4</v>
      </c>
    </row>
    <row r="517" customFormat="false" ht="14.25" hidden="false" customHeight="true" outlineLevel="0" collapsed="false">
      <c r="A517" s="2" t="s">
        <v>300</v>
      </c>
      <c r="B517" s="2" t="s">
        <v>300</v>
      </c>
      <c r="C517" s="2" t="s">
        <v>320</v>
      </c>
      <c r="D517" s="2" t="s">
        <v>321</v>
      </c>
      <c r="E517" s="2" t="s">
        <v>2653</v>
      </c>
      <c r="F517" s="2" t="s">
        <v>2654</v>
      </c>
      <c r="G517" s="2" t="s">
        <v>2655</v>
      </c>
      <c r="H517" s="2" t="s">
        <v>22</v>
      </c>
      <c r="I517" s="2" t="s">
        <v>2656</v>
      </c>
      <c r="J517" s="4" t="n">
        <v>45791</v>
      </c>
      <c r="K517" s="4" t="n">
        <v>45817</v>
      </c>
      <c r="L517" s="24" t="s">
        <v>2657</v>
      </c>
      <c r="M517" s="4" t="n">
        <v>45803</v>
      </c>
      <c r="N517" s="22" t="n">
        <v>12</v>
      </c>
      <c r="O517" s="22" t="n">
        <v>-14</v>
      </c>
      <c r="P517" s="23" t="n">
        <f aca="false">L517*N517</f>
        <v>9010.68</v>
      </c>
      <c r="Q517" s="21" t="n">
        <f aca="false">L517*O517</f>
        <v>-10512.46</v>
      </c>
    </row>
    <row r="518" customFormat="false" ht="14.25" hidden="false" customHeight="true" outlineLevel="0" collapsed="false">
      <c r="A518" s="2" t="s">
        <v>300</v>
      </c>
      <c r="B518" s="2" t="s">
        <v>300</v>
      </c>
      <c r="C518" s="2" t="s">
        <v>308</v>
      </c>
      <c r="D518" s="2" t="s">
        <v>309</v>
      </c>
      <c r="E518" s="2" t="s">
        <v>2658</v>
      </c>
      <c r="F518" s="2" t="s">
        <v>2659</v>
      </c>
      <c r="G518" s="2" t="s">
        <v>2660</v>
      </c>
      <c r="H518" s="2" t="s">
        <v>22</v>
      </c>
      <c r="I518" s="2" t="s">
        <v>2661</v>
      </c>
      <c r="J518" s="4" t="n">
        <v>45918</v>
      </c>
      <c r="K518" s="4" t="n">
        <v>45947</v>
      </c>
      <c r="L518" s="24" t="s">
        <v>2662</v>
      </c>
      <c r="M518" s="4" t="n">
        <v>45943</v>
      </c>
      <c r="N518" s="22" t="n">
        <v>25</v>
      </c>
      <c r="O518" s="22" t="n">
        <v>-4</v>
      </c>
      <c r="P518" s="23" t="n">
        <f aca="false">L518*N518</f>
        <v>13207</v>
      </c>
      <c r="Q518" s="21" t="n">
        <f aca="false">L518*O518</f>
        <v>-2113.12</v>
      </c>
    </row>
    <row r="519" customFormat="false" ht="14.25" hidden="false" customHeight="true" outlineLevel="0" collapsed="false">
      <c r="A519" s="2" t="s">
        <v>300</v>
      </c>
      <c r="B519" s="2" t="s">
        <v>300</v>
      </c>
      <c r="C519" s="2" t="s">
        <v>308</v>
      </c>
      <c r="D519" s="2" t="s">
        <v>309</v>
      </c>
      <c r="E519" s="2" t="s">
        <v>2663</v>
      </c>
      <c r="F519" s="2" t="s">
        <v>2664</v>
      </c>
      <c r="G519" s="2" t="s">
        <v>2665</v>
      </c>
      <c r="H519" s="2" t="s">
        <v>22</v>
      </c>
      <c r="I519" s="2" t="s">
        <v>2666</v>
      </c>
      <c r="J519" s="4" t="n">
        <v>45947</v>
      </c>
      <c r="K519" s="4" t="n">
        <v>45977</v>
      </c>
      <c r="L519" s="24" t="s">
        <v>2667</v>
      </c>
      <c r="M519" s="4" t="n">
        <v>45964</v>
      </c>
      <c r="N519" s="22" t="n">
        <v>17</v>
      </c>
      <c r="O519" s="22" t="n">
        <v>-13</v>
      </c>
      <c r="P519" s="23" t="n">
        <f aca="false">L519*N519</f>
        <v>7731.77</v>
      </c>
      <c r="Q519" s="21" t="n">
        <f aca="false">L519*O519</f>
        <v>-5912.53</v>
      </c>
    </row>
    <row r="520" customFormat="false" ht="14.25" hidden="false" customHeight="true" outlineLevel="0" collapsed="false">
      <c r="A520" s="2" t="s">
        <v>300</v>
      </c>
      <c r="B520" s="2" t="s">
        <v>300</v>
      </c>
      <c r="C520" s="2" t="s">
        <v>320</v>
      </c>
      <c r="D520" s="2" t="s">
        <v>321</v>
      </c>
      <c r="E520" s="2" t="s">
        <v>2668</v>
      </c>
      <c r="F520" s="2" t="s">
        <v>2669</v>
      </c>
      <c r="G520" s="2" t="s">
        <v>2670</v>
      </c>
      <c r="H520" s="2" t="s">
        <v>22</v>
      </c>
      <c r="I520" s="2" t="s">
        <v>2671</v>
      </c>
      <c r="J520" s="4" t="n">
        <v>45791</v>
      </c>
      <c r="K520" s="4" t="n">
        <v>45817</v>
      </c>
      <c r="L520" s="24" t="s">
        <v>2672</v>
      </c>
      <c r="M520" s="4" t="n">
        <v>45803</v>
      </c>
      <c r="N520" s="22" t="n">
        <v>12</v>
      </c>
      <c r="O520" s="22" t="n">
        <v>-14</v>
      </c>
      <c r="P520" s="23" t="n">
        <f aca="false">L520*N520</f>
        <v>1754.76</v>
      </c>
      <c r="Q520" s="21" t="n">
        <f aca="false">L520*O520</f>
        <v>-2047.22</v>
      </c>
    </row>
    <row r="521" customFormat="false" ht="14.25" hidden="false" customHeight="true" outlineLevel="0" collapsed="false">
      <c r="A521" s="2" t="s">
        <v>300</v>
      </c>
      <c r="B521" s="2" t="s">
        <v>300</v>
      </c>
      <c r="C521" s="2" t="s">
        <v>308</v>
      </c>
      <c r="D521" s="2" t="s">
        <v>309</v>
      </c>
      <c r="E521" s="2" t="s">
        <v>2673</v>
      </c>
      <c r="F521" s="2" t="s">
        <v>2674</v>
      </c>
      <c r="G521" s="2" t="s">
        <v>2675</v>
      </c>
      <c r="H521" s="2" t="s">
        <v>22</v>
      </c>
      <c r="I521" s="2" t="s">
        <v>2676</v>
      </c>
      <c r="J521" s="4" t="n">
        <v>45846</v>
      </c>
      <c r="K521" s="4" t="n">
        <v>45875</v>
      </c>
      <c r="L521" s="24" t="s">
        <v>2677</v>
      </c>
      <c r="M521" s="4" t="n">
        <v>45861</v>
      </c>
      <c r="N521" s="22" t="n">
        <v>15</v>
      </c>
      <c r="O521" s="22" t="n">
        <v>-14</v>
      </c>
      <c r="P521" s="23" t="n">
        <f aca="false">L521*N521</f>
        <v>61.8</v>
      </c>
      <c r="Q521" s="21" t="n">
        <f aca="false">L521*O521</f>
        <v>-57.68</v>
      </c>
    </row>
    <row r="522" customFormat="false" ht="14.25" hidden="false" customHeight="true" outlineLevel="0" collapsed="false">
      <c r="A522" s="2" t="s">
        <v>300</v>
      </c>
      <c r="B522" s="2" t="s">
        <v>300</v>
      </c>
      <c r="C522" s="2" t="s">
        <v>841</v>
      </c>
      <c r="D522" s="2" t="s">
        <v>842</v>
      </c>
      <c r="E522" s="2" t="s">
        <v>2678</v>
      </c>
      <c r="F522" s="2" t="s">
        <v>2679</v>
      </c>
      <c r="G522" s="2" t="s">
        <v>2680</v>
      </c>
      <c r="H522" s="2" t="s">
        <v>22</v>
      </c>
      <c r="I522" s="2" t="s">
        <v>2681</v>
      </c>
      <c r="J522" s="4" t="n">
        <v>46002</v>
      </c>
      <c r="K522" s="4" t="n">
        <v>46032</v>
      </c>
      <c r="L522" s="24" t="n">
        <v>1193.97</v>
      </c>
      <c r="M522" s="4" t="n">
        <v>46003</v>
      </c>
      <c r="N522" s="22" t="n">
        <v>1</v>
      </c>
      <c r="O522" s="22" t="n">
        <v>-29</v>
      </c>
      <c r="P522" s="23" t="n">
        <f aca="false">L522*N522</f>
        <v>1193.97</v>
      </c>
      <c r="Q522" s="21" t="n">
        <f aca="false">L522*O522</f>
        <v>-34625.13</v>
      </c>
    </row>
    <row r="523" customFormat="false" ht="14.25" hidden="false" customHeight="true" outlineLevel="0" collapsed="false">
      <c r="A523" s="2" t="s">
        <v>300</v>
      </c>
      <c r="B523" s="2" t="s">
        <v>300</v>
      </c>
      <c r="C523" s="2" t="s">
        <v>308</v>
      </c>
      <c r="D523" s="2" t="s">
        <v>309</v>
      </c>
      <c r="E523" s="2" t="s">
        <v>2682</v>
      </c>
      <c r="F523" s="2" t="s">
        <v>2683</v>
      </c>
      <c r="G523" s="2" t="s">
        <v>2684</v>
      </c>
      <c r="H523" s="2" t="s">
        <v>22</v>
      </c>
      <c r="I523" s="2" t="s">
        <v>2685</v>
      </c>
      <c r="J523" s="4" t="n">
        <v>45974</v>
      </c>
      <c r="K523" s="4" t="n">
        <v>46003</v>
      </c>
      <c r="L523" s="24" t="n">
        <v>20031.81</v>
      </c>
      <c r="M523" s="4" t="n">
        <v>45989</v>
      </c>
      <c r="N523" s="22" t="n">
        <v>15</v>
      </c>
      <c r="O523" s="22" t="n">
        <v>-14</v>
      </c>
      <c r="P523" s="23" t="n">
        <f aca="false">L523*N523</f>
        <v>300477.15</v>
      </c>
      <c r="Q523" s="21" t="n">
        <f aca="false">L523*O523</f>
        <v>-280445.34</v>
      </c>
    </row>
    <row r="524" customFormat="false" ht="14.25" hidden="false" customHeight="true" outlineLevel="0" collapsed="false">
      <c r="A524" s="2" t="s">
        <v>300</v>
      </c>
      <c r="B524" s="2" t="s">
        <v>300</v>
      </c>
      <c r="C524" s="2" t="s">
        <v>301</v>
      </c>
      <c r="D524" s="2" t="s">
        <v>302</v>
      </c>
      <c r="E524" s="2" t="s">
        <v>2686</v>
      </c>
      <c r="F524" s="2" t="s">
        <v>2687</v>
      </c>
      <c r="G524" s="2" t="s">
        <v>2688</v>
      </c>
      <c r="H524" s="2" t="s">
        <v>22</v>
      </c>
      <c r="I524" s="2" t="s">
        <v>396</v>
      </c>
      <c r="J524" s="4" t="n">
        <v>45997</v>
      </c>
      <c r="K524" s="4" t="n">
        <v>46027</v>
      </c>
      <c r="L524" s="24" t="s">
        <v>397</v>
      </c>
      <c r="M524" s="4" t="n">
        <v>46003</v>
      </c>
      <c r="N524" s="22" t="n">
        <v>6</v>
      </c>
      <c r="O524" s="22" t="n">
        <v>-24</v>
      </c>
      <c r="P524" s="23" t="n">
        <f aca="false">L524*N524</f>
        <v>303.42</v>
      </c>
      <c r="Q524" s="21" t="n">
        <f aca="false">L524*O524</f>
        <v>-1213.68</v>
      </c>
    </row>
    <row r="525" customFormat="false" ht="14.25" hidden="false" customHeight="true" outlineLevel="0" collapsed="false">
      <c r="A525" s="2" t="s">
        <v>300</v>
      </c>
      <c r="B525" s="2" t="s">
        <v>300</v>
      </c>
      <c r="C525" s="2" t="s">
        <v>374</v>
      </c>
      <c r="D525" s="2" t="s">
        <v>375</v>
      </c>
      <c r="E525" s="2" t="s">
        <v>2689</v>
      </c>
      <c r="F525" s="2" t="s">
        <v>2690</v>
      </c>
      <c r="G525" s="2" t="s">
        <v>2691</v>
      </c>
      <c r="H525" s="2" t="s">
        <v>22</v>
      </c>
      <c r="I525" s="2" t="s">
        <v>2692</v>
      </c>
      <c r="J525" s="4" t="n">
        <v>45973</v>
      </c>
      <c r="K525" s="4" t="n">
        <v>46033</v>
      </c>
      <c r="L525" s="24" t="n">
        <v>11945.09</v>
      </c>
      <c r="M525" s="4" t="n">
        <v>45987</v>
      </c>
      <c r="N525" s="22" t="n">
        <v>14</v>
      </c>
      <c r="O525" s="22" t="n">
        <v>-46</v>
      </c>
      <c r="P525" s="23" t="n">
        <f aca="false">L525*N525</f>
        <v>167231.26</v>
      </c>
      <c r="Q525" s="21" t="n">
        <f aca="false">L525*O525</f>
        <v>-549474.14</v>
      </c>
    </row>
    <row r="526" customFormat="false" ht="14.25" hidden="false" customHeight="true" outlineLevel="0" collapsed="false">
      <c r="A526" s="2" t="s">
        <v>300</v>
      </c>
      <c r="B526" s="2" t="s">
        <v>300</v>
      </c>
      <c r="C526" s="2" t="s">
        <v>301</v>
      </c>
      <c r="D526" s="2" t="s">
        <v>302</v>
      </c>
      <c r="E526" s="2" t="s">
        <v>2693</v>
      </c>
      <c r="F526" s="2" t="s">
        <v>2694</v>
      </c>
      <c r="G526" s="2" t="s">
        <v>2695</v>
      </c>
      <c r="H526" s="2" t="s">
        <v>22</v>
      </c>
      <c r="I526" s="2" t="s">
        <v>2696</v>
      </c>
      <c r="J526" s="4" t="n">
        <v>45968</v>
      </c>
      <c r="K526" s="4" t="n">
        <v>45998</v>
      </c>
      <c r="L526" s="24" t="s">
        <v>2697</v>
      </c>
      <c r="M526" s="4" t="n">
        <v>45978</v>
      </c>
      <c r="N526" s="22" t="n">
        <v>10</v>
      </c>
      <c r="O526" s="22" t="n">
        <v>-20</v>
      </c>
      <c r="P526" s="23" t="n">
        <f aca="false">L526*N526</f>
        <v>4903.1</v>
      </c>
      <c r="Q526" s="21" t="n">
        <f aca="false">L526*O526</f>
        <v>-9806.2</v>
      </c>
    </row>
    <row r="527" customFormat="false" ht="14.25" hidden="false" customHeight="true" outlineLevel="0" collapsed="false">
      <c r="A527" s="2" t="s">
        <v>300</v>
      </c>
      <c r="B527" s="2" t="s">
        <v>300</v>
      </c>
      <c r="C527" s="2" t="s">
        <v>367</v>
      </c>
      <c r="D527" s="2" t="s">
        <v>368</v>
      </c>
      <c r="E527" s="2" t="s">
        <v>2698</v>
      </c>
      <c r="F527" s="2" t="s">
        <v>2699</v>
      </c>
      <c r="G527" s="2" t="s">
        <v>2700</v>
      </c>
      <c r="H527" s="2" t="s">
        <v>22</v>
      </c>
      <c r="I527" s="2" t="s">
        <v>2701</v>
      </c>
      <c r="J527" s="4" t="n">
        <v>45703</v>
      </c>
      <c r="K527" s="4" t="n">
        <v>45733</v>
      </c>
      <c r="L527" s="24" t="s">
        <v>2702</v>
      </c>
      <c r="M527" s="4" t="n">
        <v>45723</v>
      </c>
      <c r="N527" s="22" t="n">
        <v>20</v>
      </c>
      <c r="O527" s="22" t="n">
        <v>-10</v>
      </c>
      <c r="P527" s="23" t="n">
        <f aca="false">L527*N527</f>
        <v>19834.8</v>
      </c>
      <c r="Q527" s="21" t="n">
        <f aca="false">L527*O527</f>
        <v>-9917.4</v>
      </c>
    </row>
    <row r="528" customFormat="false" ht="14.25" hidden="false" customHeight="true" outlineLevel="0" collapsed="false">
      <c r="A528" s="2" t="s">
        <v>300</v>
      </c>
      <c r="B528" s="2" t="s">
        <v>300</v>
      </c>
      <c r="C528" s="2" t="s">
        <v>308</v>
      </c>
      <c r="D528" s="2" t="s">
        <v>309</v>
      </c>
      <c r="E528" s="2" t="s">
        <v>2703</v>
      </c>
      <c r="F528" s="2" t="s">
        <v>2704</v>
      </c>
      <c r="G528" s="2" t="s">
        <v>2705</v>
      </c>
      <c r="H528" s="2" t="s">
        <v>22</v>
      </c>
      <c r="I528" s="2" t="s">
        <v>2706</v>
      </c>
      <c r="J528" s="4" t="n">
        <v>45888</v>
      </c>
      <c r="K528" s="4" t="n">
        <v>45918</v>
      </c>
      <c r="L528" s="24" t="s">
        <v>2707</v>
      </c>
      <c r="M528" s="4" t="n">
        <v>45896</v>
      </c>
      <c r="N528" s="22" t="n">
        <v>8</v>
      </c>
      <c r="O528" s="22" t="n">
        <v>-22</v>
      </c>
      <c r="P528" s="23" t="n">
        <f aca="false">L528*N528</f>
        <v>1304.32</v>
      </c>
      <c r="Q528" s="21" t="n">
        <f aca="false">L528*O528</f>
        <v>-3586.88</v>
      </c>
    </row>
    <row r="529" customFormat="false" ht="14.25" hidden="false" customHeight="true" outlineLevel="0" collapsed="false">
      <c r="A529" s="2" t="s">
        <v>300</v>
      </c>
      <c r="B529" s="2" t="s">
        <v>300</v>
      </c>
      <c r="C529" s="2" t="s">
        <v>320</v>
      </c>
      <c r="D529" s="2" t="s">
        <v>321</v>
      </c>
      <c r="E529" s="2" t="s">
        <v>2708</v>
      </c>
      <c r="F529" s="2" t="s">
        <v>2709</v>
      </c>
      <c r="G529" s="2" t="s">
        <v>2710</v>
      </c>
      <c r="H529" s="2" t="s">
        <v>22</v>
      </c>
      <c r="I529" s="2" t="s">
        <v>2711</v>
      </c>
      <c r="J529" s="4" t="n">
        <v>45757</v>
      </c>
      <c r="K529" s="4" t="n">
        <v>45785</v>
      </c>
      <c r="L529" s="24" t="s">
        <v>2712</v>
      </c>
      <c r="M529" s="4" t="n">
        <v>45775</v>
      </c>
      <c r="N529" s="22" t="n">
        <v>18</v>
      </c>
      <c r="O529" s="22" t="n">
        <v>-10</v>
      </c>
      <c r="P529" s="23" t="n">
        <f aca="false">L529*N529</f>
        <v>1942.2</v>
      </c>
      <c r="Q529" s="21" t="n">
        <f aca="false">L529*O529</f>
        <v>-1079</v>
      </c>
    </row>
    <row r="530" customFormat="false" ht="14.25" hidden="false" customHeight="true" outlineLevel="0" collapsed="false">
      <c r="A530" s="2" t="s">
        <v>300</v>
      </c>
      <c r="B530" s="2" t="s">
        <v>300</v>
      </c>
      <c r="C530" s="2" t="s">
        <v>308</v>
      </c>
      <c r="D530" s="2" t="s">
        <v>309</v>
      </c>
      <c r="E530" s="2" t="s">
        <v>2713</v>
      </c>
      <c r="F530" s="2" t="s">
        <v>2714</v>
      </c>
      <c r="G530" s="2" t="s">
        <v>2715</v>
      </c>
      <c r="H530" s="2" t="s">
        <v>22</v>
      </c>
      <c r="I530" s="2" t="s">
        <v>2716</v>
      </c>
      <c r="J530" s="4" t="n">
        <v>45889</v>
      </c>
      <c r="K530" s="4" t="n">
        <v>45919</v>
      </c>
      <c r="L530" s="24" t="s">
        <v>2717</v>
      </c>
      <c r="M530" s="4" t="n">
        <v>45896</v>
      </c>
      <c r="N530" s="22" t="n">
        <v>7</v>
      </c>
      <c r="O530" s="22" t="n">
        <v>-23</v>
      </c>
      <c r="P530" s="23" t="n">
        <f aca="false">L530*N530</f>
        <v>887.67</v>
      </c>
      <c r="Q530" s="21" t="n">
        <f aca="false">L530*O530</f>
        <v>-2916.63</v>
      </c>
    </row>
    <row r="531" customFormat="false" ht="14.25" hidden="false" customHeight="true" outlineLevel="0" collapsed="false">
      <c r="A531" s="2" t="s">
        <v>300</v>
      </c>
      <c r="B531" s="2" t="s">
        <v>300</v>
      </c>
      <c r="C531" s="2" t="s">
        <v>308</v>
      </c>
      <c r="D531" s="2" t="s">
        <v>309</v>
      </c>
      <c r="E531" s="2" t="s">
        <v>2718</v>
      </c>
      <c r="F531" s="2" t="s">
        <v>2719</v>
      </c>
      <c r="G531" s="2" t="s">
        <v>2720</v>
      </c>
      <c r="H531" s="2" t="s">
        <v>22</v>
      </c>
      <c r="I531" s="2" t="s">
        <v>2721</v>
      </c>
      <c r="J531" s="4" t="n">
        <v>45856</v>
      </c>
      <c r="K531" s="4" t="n">
        <v>45886</v>
      </c>
      <c r="L531" s="24" t="s">
        <v>2722</v>
      </c>
      <c r="M531" s="4" t="n">
        <v>45868</v>
      </c>
      <c r="N531" s="22" t="n">
        <v>12</v>
      </c>
      <c r="O531" s="22" t="n">
        <v>-18</v>
      </c>
      <c r="P531" s="23" t="n">
        <f aca="false">L531*N531</f>
        <v>4694.04</v>
      </c>
      <c r="Q531" s="21" t="n">
        <f aca="false">L531*O531</f>
        <v>-7041.06</v>
      </c>
    </row>
    <row r="532" customFormat="false" ht="14.25" hidden="false" customHeight="true" outlineLevel="0" collapsed="false">
      <c r="A532" s="2" t="s">
        <v>300</v>
      </c>
      <c r="B532" s="2" t="s">
        <v>300</v>
      </c>
      <c r="C532" s="2" t="s">
        <v>367</v>
      </c>
      <c r="D532" s="2" t="s">
        <v>368</v>
      </c>
      <c r="E532" s="2" t="s">
        <v>2723</v>
      </c>
      <c r="F532" s="2" t="s">
        <v>2724</v>
      </c>
      <c r="G532" s="2" t="s">
        <v>2725</v>
      </c>
      <c r="H532" s="2" t="s">
        <v>22</v>
      </c>
      <c r="I532" s="2" t="s">
        <v>482</v>
      </c>
      <c r="J532" s="4" t="n">
        <v>45642</v>
      </c>
      <c r="K532" s="4" t="n">
        <v>45687</v>
      </c>
      <c r="L532" s="24" t="s">
        <v>483</v>
      </c>
      <c r="M532" s="4" t="n">
        <v>45681</v>
      </c>
      <c r="N532" s="22" t="n">
        <v>39</v>
      </c>
      <c r="O532" s="22" t="n">
        <v>-6</v>
      </c>
      <c r="P532" s="23" t="n">
        <f aca="false">L532*N532</f>
        <v>3860.22</v>
      </c>
      <c r="Q532" s="21" t="n">
        <f aca="false">L532*O532</f>
        <v>-593.88</v>
      </c>
    </row>
    <row r="533" customFormat="false" ht="14.25" hidden="false" customHeight="true" outlineLevel="0" collapsed="false">
      <c r="A533" s="2" t="s">
        <v>300</v>
      </c>
      <c r="B533" s="2" t="s">
        <v>300</v>
      </c>
      <c r="C533" s="2" t="s">
        <v>374</v>
      </c>
      <c r="D533" s="2" t="s">
        <v>375</v>
      </c>
      <c r="E533" s="2" t="s">
        <v>2726</v>
      </c>
      <c r="F533" s="2" t="s">
        <v>2727</v>
      </c>
      <c r="G533" s="2" t="s">
        <v>2728</v>
      </c>
      <c r="H533" s="2" t="s">
        <v>22</v>
      </c>
      <c r="I533" s="2" t="s">
        <v>2729</v>
      </c>
      <c r="J533" s="4" t="n">
        <v>45757</v>
      </c>
      <c r="K533" s="4" t="n">
        <v>45818</v>
      </c>
      <c r="L533" s="24" t="n">
        <v>33247.26</v>
      </c>
      <c r="M533" s="4" t="n">
        <v>45792</v>
      </c>
      <c r="N533" s="22" t="n">
        <v>35</v>
      </c>
      <c r="O533" s="22" t="n">
        <v>-26</v>
      </c>
      <c r="P533" s="23" t="n">
        <f aca="false">L533*N533</f>
        <v>1163654.1</v>
      </c>
      <c r="Q533" s="21" t="n">
        <f aca="false">L533*O533</f>
        <v>-864428.76</v>
      </c>
    </row>
    <row r="534" customFormat="false" ht="14.25" hidden="false" customHeight="true" outlineLevel="0" collapsed="false">
      <c r="A534" s="2" t="s">
        <v>300</v>
      </c>
      <c r="B534" s="2" t="s">
        <v>300</v>
      </c>
      <c r="C534" s="2" t="s">
        <v>320</v>
      </c>
      <c r="D534" s="2" t="s">
        <v>321</v>
      </c>
      <c r="E534" s="2" t="s">
        <v>2730</v>
      </c>
      <c r="F534" s="2" t="s">
        <v>2731</v>
      </c>
      <c r="G534" s="2" t="s">
        <v>2732</v>
      </c>
      <c r="H534" s="2" t="s">
        <v>22</v>
      </c>
      <c r="I534" s="2" t="s">
        <v>2733</v>
      </c>
      <c r="J534" s="4" t="n">
        <v>45698</v>
      </c>
      <c r="K534" s="4" t="n">
        <v>45726</v>
      </c>
      <c r="L534" s="24" t="n">
        <v>5485.93</v>
      </c>
      <c r="M534" s="4" t="n">
        <v>45722</v>
      </c>
      <c r="N534" s="22" t="n">
        <v>24</v>
      </c>
      <c r="O534" s="22" t="n">
        <v>-4</v>
      </c>
      <c r="P534" s="23" t="n">
        <f aca="false">L534*N534</f>
        <v>131662.32</v>
      </c>
      <c r="Q534" s="21" t="n">
        <f aca="false">L534*O534</f>
        <v>-21943.72</v>
      </c>
    </row>
    <row r="535" customFormat="false" ht="14.25" hidden="false" customHeight="true" outlineLevel="0" collapsed="false">
      <c r="A535" s="2" t="s">
        <v>300</v>
      </c>
      <c r="B535" s="2" t="s">
        <v>300</v>
      </c>
      <c r="C535" s="2" t="s">
        <v>320</v>
      </c>
      <c r="D535" s="2" t="s">
        <v>321</v>
      </c>
      <c r="E535" s="2" t="s">
        <v>2734</v>
      </c>
      <c r="F535" s="2" t="s">
        <v>2735</v>
      </c>
      <c r="G535" s="2" t="s">
        <v>2736</v>
      </c>
      <c r="H535" s="2" t="s">
        <v>22</v>
      </c>
      <c r="I535" s="2" t="s">
        <v>2737</v>
      </c>
      <c r="J535" s="4" t="n">
        <v>45757</v>
      </c>
      <c r="K535" s="4" t="n">
        <v>45785</v>
      </c>
      <c r="L535" s="24" t="s">
        <v>2738</v>
      </c>
      <c r="M535" s="4" t="n">
        <v>45775</v>
      </c>
      <c r="N535" s="22" t="n">
        <v>18</v>
      </c>
      <c r="O535" s="22" t="n">
        <v>-10</v>
      </c>
      <c r="P535" s="23" t="n">
        <f aca="false">L535*N535</f>
        <v>1468.26</v>
      </c>
      <c r="Q535" s="21" t="n">
        <f aca="false">L535*O535</f>
        <v>-815.7</v>
      </c>
    </row>
    <row r="536" customFormat="false" ht="14.25" hidden="false" customHeight="true" outlineLevel="0" collapsed="false">
      <c r="A536" s="2" t="s">
        <v>300</v>
      </c>
      <c r="B536" s="2" t="s">
        <v>300</v>
      </c>
      <c r="C536" s="2" t="s">
        <v>308</v>
      </c>
      <c r="D536" s="2" t="s">
        <v>309</v>
      </c>
      <c r="E536" s="2" t="s">
        <v>2739</v>
      </c>
      <c r="F536" s="2" t="s">
        <v>2740</v>
      </c>
      <c r="G536" s="2" t="s">
        <v>2741</v>
      </c>
      <c r="H536" s="2" t="s">
        <v>22</v>
      </c>
      <c r="I536" s="2" t="s">
        <v>2742</v>
      </c>
      <c r="J536" s="4" t="n">
        <v>45969</v>
      </c>
      <c r="K536" s="4" t="n">
        <v>45999</v>
      </c>
      <c r="L536" s="24" t="n">
        <v>53070.82</v>
      </c>
      <c r="M536" s="4" t="n">
        <v>45989</v>
      </c>
      <c r="N536" s="22" t="n">
        <v>20</v>
      </c>
      <c r="O536" s="22" t="n">
        <v>-10</v>
      </c>
      <c r="P536" s="23" t="n">
        <f aca="false">L536*N536</f>
        <v>1061416.4</v>
      </c>
      <c r="Q536" s="21" t="n">
        <f aca="false">L536*O536</f>
        <v>-530708.2</v>
      </c>
    </row>
    <row r="537" customFormat="false" ht="14.25" hidden="false" customHeight="true" outlineLevel="0" collapsed="false">
      <c r="A537" s="2" t="s">
        <v>300</v>
      </c>
      <c r="B537" s="2" t="s">
        <v>300</v>
      </c>
      <c r="C537" s="2" t="s">
        <v>320</v>
      </c>
      <c r="D537" s="2" t="s">
        <v>321</v>
      </c>
      <c r="E537" s="2" t="s">
        <v>2743</v>
      </c>
      <c r="F537" s="2" t="s">
        <v>2744</v>
      </c>
      <c r="G537" s="2" t="s">
        <v>2745</v>
      </c>
      <c r="H537" s="2" t="s">
        <v>22</v>
      </c>
      <c r="I537" s="2" t="s">
        <v>2746</v>
      </c>
      <c r="J537" s="4" t="n">
        <v>45698</v>
      </c>
      <c r="K537" s="4" t="n">
        <v>45726</v>
      </c>
      <c r="L537" s="24" t="s">
        <v>2747</v>
      </c>
      <c r="M537" s="4" t="n">
        <v>45722</v>
      </c>
      <c r="N537" s="22" t="n">
        <v>24</v>
      </c>
      <c r="O537" s="22" t="n">
        <v>-4</v>
      </c>
      <c r="P537" s="23" t="n">
        <f aca="false">L537*N537</f>
        <v>14852.64</v>
      </c>
      <c r="Q537" s="21" t="n">
        <f aca="false">L537*O537</f>
        <v>-2475.44</v>
      </c>
    </row>
    <row r="538" customFormat="false" ht="14.25" hidden="false" customHeight="true" outlineLevel="0" collapsed="false">
      <c r="A538" s="2" t="s">
        <v>300</v>
      </c>
      <c r="B538" s="2" t="s">
        <v>300</v>
      </c>
      <c r="C538" s="2" t="s">
        <v>301</v>
      </c>
      <c r="D538" s="2" t="s">
        <v>302</v>
      </c>
      <c r="E538" s="2" t="s">
        <v>2748</v>
      </c>
      <c r="F538" s="2" t="s">
        <v>2749</v>
      </c>
      <c r="G538" s="2" t="s">
        <v>2750</v>
      </c>
      <c r="H538" s="2" t="s">
        <v>22</v>
      </c>
      <c r="I538" s="2" t="s">
        <v>2751</v>
      </c>
      <c r="J538" s="4" t="n">
        <v>45758</v>
      </c>
      <c r="K538" s="4" t="n">
        <v>45788</v>
      </c>
      <c r="L538" s="24" t="s">
        <v>2752</v>
      </c>
      <c r="M538" s="4" t="n">
        <v>45783</v>
      </c>
      <c r="N538" s="22" t="n">
        <v>25</v>
      </c>
      <c r="O538" s="22" t="n">
        <v>-5</v>
      </c>
      <c r="P538" s="23" t="n">
        <f aca="false">L538*N538</f>
        <v>2322.25</v>
      </c>
      <c r="Q538" s="21" t="n">
        <f aca="false">L538*O538</f>
        <v>-464.45</v>
      </c>
    </row>
    <row r="539" customFormat="false" ht="14.25" hidden="false" customHeight="true" outlineLevel="0" collapsed="false">
      <c r="A539" s="2" t="s">
        <v>300</v>
      </c>
      <c r="B539" s="2" t="s">
        <v>300</v>
      </c>
      <c r="C539" s="2" t="s">
        <v>166</v>
      </c>
      <c r="D539" s="2" t="s">
        <v>167</v>
      </c>
      <c r="E539" s="2" t="s">
        <v>2753</v>
      </c>
      <c r="F539" s="2" t="s">
        <v>2754</v>
      </c>
      <c r="G539" s="2" t="s">
        <v>2755</v>
      </c>
      <c r="H539" s="2" t="s">
        <v>22</v>
      </c>
      <c r="I539" s="2" t="s">
        <v>2756</v>
      </c>
      <c r="J539" s="4" t="n">
        <v>45854</v>
      </c>
      <c r="K539" s="4" t="n">
        <v>45884</v>
      </c>
      <c r="L539" s="24" t="n">
        <v>2000</v>
      </c>
      <c r="M539" s="4" t="n">
        <v>45866</v>
      </c>
      <c r="N539" s="22" t="n">
        <v>12</v>
      </c>
      <c r="O539" s="22" t="n">
        <v>-18</v>
      </c>
      <c r="P539" s="23" t="n">
        <f aca="false">L539*N539</f>
        <v>24000</v>
      </c>
      <c r="Q539" s="21" t="n">
        <f aca="false">L539*O539</f>
        <v>-36000</v>
      </c>
    </row>
    <row r="540" customFormat="false" ht="14.25" hidden="false" customHeight="true" outlineLevel="0" collapsed="false">
      <c r="A540" s="2" t="s">
        <v>300</v>
      </c>
      <c r="B540" s="2" t="s">
        <v>300</v>
      </c>
      <c r="C540" s="2" t="s">
        <v>308</v>
      </c>
      <c r="D540" s="2" t="s">
        <v>309</v>
      </c>
      <c r="E540" s="2" t="s">
        <v>2757</v>
      </c>
      <c r="F540" s="2" t="s">
        <v>2758</v>
      </c>
      <c r="G540" s="2" t="s">
        <v>2759</v>
      </c>
      <c r="H540" s="2" t="s">
        <v>22</v>
      </c>
      <c r="I540" s="2" t="s">
        <v>2760</v>
      </c>
      <c r="J540" s="4" t="n">
        <v>45836</v>
      </c>
      <c r="K540" s="4" t="n">
        <v>45865</v>
      </c>
      <c r="L540" s="24" t="s">
        <v>2761</v>
      </c>
      <c r="M540" s="4" t="n">
        <v>45861</v>
      </c>
      <c r="N540" s="22" t="n">
        <v>25</v>
      </c>
      <c r="O540" s="22" t="n">
        <v>-4</v>
      </c>
      <c r="P540" s="23" t="n">
        <f aca="false">L540*N540</f>
        <v>1580.5</v>
      </c>
      <c r="Q540" s="21" t="n">
        <f aca="false">L540*O540</f>
        <v>-252.88</v>
      </c>
    </row>
    <row r="541" customFormat="false" ht="14.25" hidden="false" customHeight="true" outlineLevel="0" collapsed="false">
      <c r="A541" s="2" t="s">
        <v>300</v>
      </c>
      <c r="B541" s="2" t="s">
        <v>300</v>
      </c>
      <c r="C541" s="2" t="s">
        <v>1474</v>
      </c>
      <c r="D541" s="2" t="s">
        <v>1475</v>
      </c>
      <c r="E541" s="2" t="s">
        <v>2762</v>
      </c>
      <c r="F541" s="2" t="s">
        <v>2763</v>
      </c>
      <c r="G541" s="2" t="s">
        <v>2764</v>
      </c>
      <c r="H541" s="2" t="s">
        <v>22</v>
      </c>
      <c r="I541" s="2" t="s">
        <v>2765</v>
      </c>
      <c r="J541" s="4" t="n">
        <v>45957</v>
      </c>
      <c r="K541" s="4" t="n">
        <v>45987</v>
      </c>
      <c r="L541" s="24" t="n">
        <v>9513.4</v>
      </c>
      <c r="M541" s="4" t="n">
        <v>45972</v>
      </c>
      <c r="N541" s="22" t="n">
        <v>15</v>
      </c>
      <c r="O541" s="22" t="n">
        <v>-15</v>
      </c>
      <c r="P541" s="23" t="n">
        <f aca="false">L541*N541</f>
        <v>142701</v>
      </c>
      <c r="Q541" s="21" t="n">
        <f aca="false">L541*O541</f>
        <v>-142701</v>
      </c>
    </row>
    <row r="542" customFormat="false" ht="14.25" hidden="false" customHeight="true" outlineLevel="0" collapsed="false">
      <c r="A542" s="2" t="s">
        <v>300</v>
      </c>
      <c r="B542" s="2" t="s">
        <v>300</v>
      </c>
      <c r="C542" s="2" t="s">
        <v>427</v>
      </c>
      <c r="D542" s="2" t="s">
        <v>428</v>
      </c>
      <c r="E542" s="2" t="s">
        <v>2766</v>
      </c>
      <c r="F542" s="2" t="s">
        <v>2767</v>
      </c>
      <c r="G542" s="2" t="s">
        <v>2768</v>
      </c>
      <c r="H542" s="2" t="s">
        <v>22</v>
      </c>
      <c r="I542" s="2" t="s">
        <v>877</v>
      </c>
      <c r="J542" s="4" t="n">
        <v>45909</v>
      </c>
      <c r="K542" s="4" t="n">
        <v>45939</v>
      </c>
      <c r="L542" s="24" t="n">
        <v>2961.02</v>
      </c>
      <c r="M542" s="4" t="n">
        <v>45917</v>
      </c>
      <c r="N542" s="22" t="n">
        <v>8</v>
      </c>
      <c r="O542" s="22" t="n">
        <v>-22</v>
      </c>
      <c r="P542" s="23" t="n">
        <f aca="false">L542*N542</f>
        <v>23688.16</v>
      </c>
      <c r="Q542" s="21" t="n">
        <f aca="false">L542*O542</f>
        <v>-65142.44</v>
      </c>
    </row>
    <row r="543" customFormat="false" ht="14.25" hidden="false" customHeight="true" outlineLevel="0" collapsed="false">
      <c r="A543" s="2" t="s">
        <v>300</v>
      </c>
      <c r="B543" s="2" t="s">
        <v>300</v>
      </c>
      <c r="C543" s="2" t="s">
        <v>320</v>
      </c>
      <c r="D543" s="2" t="s">
        <v>321</v>
      </c>
      <c r="E543" s="2" t="s">
        <v>2769</v>
      </c>
      <c r="F543" s="2" t="s">
        <v>2770</v>
      </c>
      <c r="G543" s="2" t="s">
        <v>2771</v>
      </c>
      <c r="H543" s="2" t="s">
        <v>22</v>
      </c>
      <c r="I543" s="2" t="s">
        <v>2772</v>
      </c>
      <c r="J543" s="4" t="n">
        <v>45698</v>
      </c>
      <c r="K543" s="4" t="n">
        <v>45726</v>
      </c>
      <c r="L543" s="24" t="n">
        <v>1423.04</v>
      </c>
      <c r="M543" s="4" t="n">
        <v>45722</v>
      </c>
      <c r="N543" s="22" t="n">
        <v>24</v>
      </c>
      <c r="O543" s="22" t="n">
        <v>-4</v>
      </c>
      <c r="P543" s="23" t="n">
        <f aca="false">L543*N543</f>
        <v>34152.96</v>
      </c>
      <c r="Q543" s="21" t="n">
        <f aca="false">L543*O543</f>
        <v>-5692.16</v>
      </c>
    </row>
    <row r="544" customFormat="false" ht="14.25" hidden="false" customHeight="true" outlineLevel="0" collapsed="false">
      <c r="A544" s="2" t="s">
        <v>300</v>
      </c>
      <c r="B544" s="2" t="s">
        <v>300</v>
      </c>
      <c r="C544" s="2" t="s">
        <v>301</v>
      </c>
      <c r="D544" s="2" t="s">
        <v>302</v>
      </c>
      <c r="E544" s="2" t="s">
        <v>2773</v>
      </c>
      <c r="F544" s="2" t="s">
        <v>2774</v>
      </c>
      <c r="G544" s="2" t="s">
        <v>2775</v>
      </c>
      <c r="H544" s="2" t="s">
        <v>22</v>
      </c>
      <c r="I544" s="2" t="s">
        <v>2776</v>
      </c>
      <c r="J544" s="4" t="n">
        <v>45938</v>
      </c>
      <c r="K544" s="4" t="n">
        <v>45968</v>
      </c>
      <c r="L544" s="24" t="s">
        <v>2777</v>
      </c>
      <c r="M544" s="4" t="n">
        <v>45958</v>
      </c>
      <c r="N544" s="22" t="n">
        <v>20</v>
      </c>
      <c r="O544" s="22" t="n">
        <v>-10</v>
      </c>
      <c r="P544" s="23" t="n">
        <f aca="false">L544*N544</f>
        <v>1646.2</v>
      </c>
      <c r="Q544" s="21" t="n">
        <f aca="false">L544*O544</f>
        <v>-823.1</v>
      </c>
    </row>
    <row r="545" customFormat="false" ht="14.25" hidden="false" customHeight="true" outlineLevel="0" collapsed="false">
      <c r="A545" s="2" t="s">
        <v>300</v>
      </c>
      <c r="B545" s="2" t="s">
        <v>300</v>
      </c>
      <c r="C545" s="2" t="s">
        <v>308</v>
      </c>
      <c r="D545" s="2" t="s">
        <v>309</v>
      </c>
      <c r="E545" s="2" t="s">
        <v>2778</v>
      </c>
      <c r="F545" s="2" t="s">
        <v>2779</v>
      </c>
      <c r="G545" s="2" t="s">
        <v>2780</v>
      </c>
      <c r="H545" s="2" t="s">
        <v>22</v>
      </c>
      <c r="I545" s="2" t="s">
        <v>2781</v>
      </c>
      <c r="J545" s="4" t="n">
        <v>45947</v>
      </c>
      <c r="K545" s="4" t="n">
        <v>45977</v>
      </c>
      <c r="L545" s="24" t="s">
        <v>2782</v>
      </c>
      <c r="M545" s="4" t="n">
        <v>45964</v>
      </c>
      <c r="N545" s="22" t="n">
        <v>17</v>
      </c>
      <c r="O545" s="22" t="n">
        <v>-13</v>
      </c>
      <c r="P545" s="23" t="n">
        <f aca="false">L545*N545</f>
        <v>8349.89</v>
      </c>
      <c r="Q545" s="21" t="n">
        <f aca="false">L545*O545</f>
        <v>-6385.21</v>
      </c>
    </row>
    <row r="546" customFormat="false" ht="14.25" hidden="false" customHeight="true" outlineLevel="0" collapsed="false">
      <c r="A546" s="2" t="s">
        <v>300</v>
      </c>
      <c r="B546" s="2" t="s">
        <v>300</v>
      </c>
      <c r="C546" s="2" t="s">
        <v>374</v>
      </c>
      <c r="D546" s="2" t="s">
        <v>375</v>
      </c>
      <c r="E546" s="2" t="s">
        <v>2783</v>
      </c>
      <c r="F546" s="2" t="s">
        <v>2784</v>
      </c>
      <c r="G546" s="2" t="s">
        <v>2785</v>
      </c>
      <c r="H546" s="2" t="s">
        <v>22</v>
      </c>
      <c r="I546" s="2" t="s">
        <v>2786</v>
      </c>
      <c r="J546" s="4" t="n">
        <v>45973</v>
      </c>
      <c r="K546" s="4" t="n">
        <v>46033</v>
      </c>
      <c r="L546" s="24" t="n">
        <v>10716.67</v>
      </c>
      <c r="M546" s="4" t="n">
        <v>45987</v>
      </c>
      <c r="N546" s="22" t="n">
        <v>14</v>
      </c>
      <c r="O546" s="22" t="n">
        <v>-46</v>
      </c>
      <c r="P546" s="23" t="n">
        <f aca="false">L546*N546</f>
        <v>150033.38</v>
      </c>
      <c r="Q546" s="21" t="n">
        <f aca="false">L546*O546</f>
        <v>-492966.82</v>
      </c>
    </row>
    <row r="547" customFormat="false" ht="14.25" hidden="false" customHeight="true" outlineLevel="0" collapsed="false">
      <c r="A547" s="2" t="s">
        <v>300</v>
      </c>
      <c r="B547" s="2" t="s">
        <v>300</v>
      </c>
      <c r="C547" s="2" t="s">
        <v>374</v>
      </c>
      <c r="D547" s="2" t="s">
        <v>375</v>
      </c>
      <c r="E547" s="2" t="s">
        <v>2787</v>
      </c>
      <c r="F547" s="2" t="s">
        <v>2788</v>
      </c>
      <c r="G547" s="2" t="s">
        <v>2789</v>
      </c>
      <c r="H547" s="2" t="s">
        <v>22</v>
      </c>
      <c r="I547" s="2" t="s">
        <v>2790</v>
      </c>
      <c r="J547" s="4" t="n">
        <v>45902</v>
      </c>
      <c r="K547" s="4" t="n">
        <v>45959</v>
      </c>
      <c r="L547" s="24" t="n">
        <v>31638.8</v>
      </c>
      <c r="M547" s="4" t="n">
        <v>45929</v>
      </c>
      <c r="N547" s="22" t="n">
        <v>27</v>
      </c>
      <c r="O547" s="22" t="n">
        <v>-30</v>
      </c>
      <c r="P547" s="23" t="n">
        <f aca="false">L547*N547</f>
        <v>854247.6</v>
      </c>
      <c r="Q547" s="21" t="n">
        <f aca="false">L547*O547</f>
        <v>-949164</v>
      </c>
    </row>
    <row r="548" customFormat="false" ht="14.25" hidden="false" customHeight="true" outlineLevel="0" collapsed="false">
      <c r="A548" s="2" t="s">
        <v>300</v>
      </c>
      <c r="B548" s="2" t="s">
        <v>300</v>
      </c>
      <c r="C548" s="2" t="s">
        <v>308</v>
      </c>
      <c r="D548" s="2" t="s">
        <v>309</v>
      </c>
      <c r="E548" s="2" t="s">
        <v>2791</v>
      </c>
      <c r="F548" s="2" t="s">
        <v>2792</v>
      </c>
      <c r="G548" s="2" t="s">
        <v>2793</v>
      </c>
      <c r="H548" s="2" t="s">
        <v>22</v>
      </c>
      <c r="I548" s="2" t="s">
        <v>2794</v>
      </c>
      <c r="J548" s="4" t="n">
        <v>45969</v>
      </c>
      <c r="K548" s="4" t="n">
        <v>45999</v>
      </c>
      <c r="L548" s="24" t="s">
        <v>2795</v>
      </c>
      <c r="M548" s="4" t="n">
        <v>45989</v>
      </c>
      <c r="N548" s="22" t="n">
        <v>20</v>
      </c>
      <c r="O548" s="22" t="n">
        <v>-10</v>
      </c>
      <c r="P548" s="23" t="n">
        <f aca="false">L548*N548</f>
        <v>11060.2</v>
      </c>
      <c r="Q548" s="21" t="n">
        <f aca="false">L548*O548</f>
        <v>-5530.1</v>
      </c>
    </row>
    <row r="549" customFormat="false" ht="14.25" hidden="false" customHeight="true" outlineLevel="0" collapsed="false">
      <c r="A549" s="2" t="s">
        <v>300</v>
      </c>
      <c r="B549" s="2" t="s">
        <v>300</v>
      </c>
      <c r="C549" s="2" t="s">
        <v>301</v>
      </c>
      <c r="D549" s="2" t="s">
        <v>302</v>
      </c>
      <c r="E549" s="2" t="s">
        <v>2796</v>
      </c>
      <c r="F549" s="2" t="s">
        <v>2797</v>
      </c>
      <c r="G549" s="2" t="s">
        <v>2798</v>
      </c>
      <c r="H549" s="2" t="s">
        <v>22</v>
      </c>
      <c r="I549" s="2" t="s">
        <v>2799</v>
      </c>
      <c r="J549" s="4" t="n">
        <v>45786</v>
      </c>
      <c r="K549" s="4" t="n">
        <v>45816</v>
      </c>
      <c r="L549" s="24" t="s">
        <v>2800</v>
      </c>
      <c r="M549" s="4" t="n">
        <v>45791</v>
      </c>
      <c r="N549" s="22" t="n">
        <v>5</v>
      </c>
      <c r="O549" s="22" t="n">
        <v>-25</v>
      </c>
      <c r="P549" s="23" t="n">
        <f aca="false">L549*N549</f>
        <v>2645.55</v>
      </c>
      <c r="Q549" s="21" t="n">
        <f aca="false">L549*O549</f>
        <v>-13227.75</v>
      </c>
    </row>
    <row r="550" customFormat="false" ht="14.25" hidden="false" customHeight="true" outlineLevel="0" collapsed="false">
      <c r="A550" s="2" t="s">
        <v>300</v>
      </c>
      <c r="B550" s="2" t="s">
        <v>300</v>
      </c>
      <c r="C550" s="2" t="s">
        <v>301</v>
      </c>
      <c r="D550" s="2" t="s">
        <v>302</v>
      </c>
      <c r="E550" s="2" t="s">
        <v>2801</v>
      </c>
      <c r="F550" s="2" t="s">
        <v>2802</v>
      </c>
      <c r="G550" s="2" t="s">
        <v>2803</v>
      </c>
      <c r="H550" s="2" t="s">
        <v>22</v>
      </c>
      <c r="I550" s="2" t="s">
        <v>2804</v>
      </c>
      <c r="J550" s="4" t="n">
        <v>45968</v>
      </c>
      <c r="K550" s="4" t="n">
        <v>45998</v>
      </c>
      <c r="L550" s="24" t="s">
        <v>2805</v>
      </c>
      <c r="M550" s="4" t="n">
        <v>45978</v>
      </c>
      <c r="N550" s="22" t="n">
        <v>10</v>
      </c>
      <c r="O550" s="22" t="n">
        <v>-20</v>
      </c>
      <c r="P550" s="23" t="n">
        <f aca="false">L550*N550</f>
        <v>2895.9</v>
      </c>
      <c r="Q550" s="21" t="n">
        <f aca="false">L550*O550</f>
        <v>-5791.8</v>
      </c>
    </row>
    <row r="551" customFormat="false" ht="14.25" hidden="false" customHeight="true" outlineLevel="0" collapsed="false">
      <c r="A551" s="2" t="s">
        <v>300</v>
      </c>
      <c r="B551" s="2" t="s">
        <v>300</v>
      </c>
      <c r="C551" s="2" t="s">
        <v>320</v>
      </c>
      <c r="D551" s="2" t="s">
        <v>321</v>
      </c>
      <c r="E551" s="2" t="s">
        <v>2806</v>
      </c>
      <c r="F551" s="2" t="s">
        <v>2807</v>
      </c>
      <c r="G551" s="2" t="s">
        <v>2808</v>
      </c>
      <c r="H551" s="2" t="s">
        <v>22</v>
      </c>
      <c r="I551" s="2" t="s">
        <v>2809</v>
      </c>
      <c r="J551" s="4" t="n">
        <v>45698</v>
      </c>
      <c r="K551" s="4" t="n">
        <v>45726</v>
      </c>
      <c r="L551" s="24" t="n">
        <v>170196.14</v>
      </c>
      <c r="M551" s="4" t="n">
        <v>45722</v>
      </c>
      <c r="N551" s="22" t="n">
        <v>24</v>
      </c>
      <c r="O551" s="22" t="n">
        <v>-4</v>
      </c>
      <c r="P551" s="23" t="n">
        <f aca="false">L551*N551</f>
        <v>4084707.36</v>
      </c>
      <c r="Q551" s="21" t="n">
        <f aca="false">L551*O551</f>
        <v>-680784.56</v>
      </c>
    </row>
    <row r="552" customFormat="false" ht="14.25" hidden="false" customHeight="true" outlineLevel="0" collapsed="false">
      <c r="A552" s="2" t="s">
        <v>300</v>
      </c>
      <c r="B552" s="2" t="s">
        <v>300</v>
      </c>
      <c r="C552" s="2" t="s">
        <v>308</v>
      </c>
      <c r="D552" s="2" t="s">
        <v>309</v>
      </c>
      <c r="E552" s="2" t="s">
        <v>2810</v>
      </c>
      <c r="F552" s="2" t="s">
        <v>2811</v>
      </c>
      <c r="G552" s="2" t="s">
        <v>2812</v>
      </c>
      <c r="H552" s="2" t="s">
        <v>22</v>
      </c>
      <c r="I552" s="2" t="s">
        <v>2813</v>
      </c>
      <c r="J552" s="4" t="n">
        <v>45828</v>
      </c>
      <c r="K552" s="4" t="n">
        <v>45858</v>
      </c>
      <c r="L552" s="24" t="s">
        <v>2814</v>
      </c>
      <c r="M552" s="4" t="n">
        <v>45838</v>
      </c>
      <c r="N552" s="22" t="n">
        <v>10</v>
      </c>
      <c r="O552" s="22" t="n">
        <v>-20</v>
      </c>
      <c r="P552" s="23" t="n">
        <f aca="false">L552*N552</f>
        <v>561.1</v>
      </c>
      <c r="Q552" s="21" t="n">
        <f aca="false">L552*O552</f>
        <v>-1122.2</v>
      </c>
    </row>
    <row r="553" customFormat="false" ht="14.25" hidden="false" customHeight="true" outlineLevel="0" collapsed="false">
      <c r="A553" s="2" t="s">
        <v>300</v>
      </c>
      <c r="B553" s="2" t="s">
        <v>300</v>
      </c>
      <c r="C553" s="2" t="s">
        <v>320</v>
      </c>
      <c r="D553" s="2" t="s">
        <v>321</v>
      </c>
      <c r="E553" s="2" t="s">
        <v>2815</v>
      </c>
      <c r="F553" s="2" t="s">
        <v>2816</v>
      </c>
      <c r="G553" s="2" t="s">
        <v>2817</v>
      </c>
      <c r="H553" s="2" t="s">
        <v>22</v>
      </c>
      <c r="I553" s="2" t="s">
        <v>2818</v>
      </c>
      <c r="J553" s="4" t="n">
        <v>45820</v>
      </c>
      <c r="K553" s="4" t="n">
        <v>45848</v>
      </c>
      <c r="L553" s="24" t="s">
        <v>2819</v>
      </c>
      <c r="M553" s="4" t="n">
        <v>45841</v>
      </c>
      <c r="N553" s="22" t="n">
        <v>21</v>
      </c>
      <c r="O553" s="22" t="n">
        <v>-7</v>
      </c>
      <c r="P553" s="23" t="n">
        <f aca="false">L553*N553</f>
        <v>517.44</v>
      </c>
      <c r="Q553" s="21" t="n">
        <f aca="false">L553*O553</f>
        <v>-172.48</v>
      </c>
    </row>
    <row r="554" customFormat="false" ht="14.25" hidden="false" customHeight="true" outlineLevel="0" collapsed="false">
      <c r="A554" s="2" t="s">
        <v>300</v>
      </c>
      <c r="B554" s="2" t="s">
        <v>300</v>
      </c>
      <c r="C554" s="2" t="s">
        <v>301</v>
      </c>
      <c r="D554" s="2" t="s">
        <v>302</v>
      </c>
      <c r="E554" s="2" t="s">
        <v>2820</v>
      </c>
      <c r="F554" s="2" t="s">
        <v>2821</v>
      </c>
      <c r="G554" s="2" t="s">
        <v>2822</v>
      </c>
      <c r="H554" s="2" t="s">
        <v>22</v>
      </c>
      <c r="I554" s="2" t="s">
        <v>2823</v>
      </c>
      <c r="J554" s="4" t="n">
        <v>45759</v>
      </c>
      <c r="K554" s="4" t="n">
        <v>45792</v>
      </c>
      <c r="L554" s="24" t="s">
        <v>2824</v>
      </c>
      <c r="M554" s="4" t="n">
        <v>45783</v>
      </c>
      <c r="N554" s="22" t="n">
        <v>24</v>
      </c>
      <c r="O554" s="22" t="n">
        <v>-9</v>
      </c>
      <c r="P554" s="23" t="n">
        <f aca="false">L554*N554</f>
        <v>2485.92</v>
      </c>
      <c r="Q554" s="21" t="n">
        <f aca="false">L554*O554</f>
        <v>-932.22</v>
      </c>
    </row>
    <row r="555" customFormat="false" ht="14.25" hidden="false" customHeight="true" outlineLevel="0" collapsed="false">
      <c r="A555" s="2" t="s">
        <v>300</v>
      </c>
      <c r="B555" s="2" t="s">
        <v>300</v>
      </c>
      <c r="C555" s="2" t="s">
        <v>320</v>
      </c>
      <c r="D555" s="2" t="s">
        <v>321</v>
      </c>
      <c r="E555" s="2" t="s">
        <v>2825</v>
      </c>
      <c r="F555" s="2" t="s">
        <v>2826</v>
      </c>
      <c r="G555" s="2" t="s">
        <v>2827</v>
      </c>
      <c r="H555" s="2" t="s">
        <v>22</v>
      </c>
      <c r="I555" s="2" t="s">
        <v>2828</v>
      </c>
      <c r="J555" s="4" t="n">
        <v>45698</v>
      </c>
      <c r="K555" s="4" t="n">
        <v>45726</v>
      </c>
      <c r="L555" s="24" t="s">
        <v>2829</v>
      </c>
      <c r="M555" s="4" t="n">
        <v>45722</v>
      </c>
      <c r="N555" s="22" t="n">
        <v>24</v>
      </c>
      <c r="O555" s="22" t="n">
        <v>-4</v>
      </c>
      <c r="P555" s="23" t="n">
        <f aca="false">L555*N555</f>
        <v>3809.76</v>
      </c>
      <c r="Q555" s="21" t="n">
        <f aca="false">L555*O555</f>
        <v>-634.96</v>
      </c>
    </row>
    <row r="556" customFormat="false" ht="14.25" hidden="false" customHeight="true" outlineLevel="0" collapsed="false">
      <c r="A556" s="2" t="s">
        <v>300</v>
      </c>
      <c r="B556" s="2" t="s">
        <v>300</v>
      </c>
      <c r="C556" s="2" t="s">
        <v>308</v>
      </c>
      <c r="D556" s="2" t="s">
        <v>309</v>
      </c>
      <c r="E556" s="2" t="s">
        <v>2830</v>
      </c>
      <c r="F556" s="2" t="s">
        <v>2831</v>
      </c>
      <c r="G556" s="2" t="s">
        <v>2832</v>
      </c>
      <c r="H556" s="2" t="s">
        <v>22</v>
      </c>
      <c r="I556" s="2" t="s">
        <v>2833</v>
      </c>
      <c r="J556" s="4" t="n">
        <v>46010</v>
      </c>
      <c r="K556" s="4" t="n">
        <v>46040</v>
      </c>
      <c r="L556" s="24" t="s">
        <v>2834</v>
      </c>
      <c r="M556" s="4" t="n">
        <v>46014</v>
      </c>
      <c r="N556" s="22" t="n">
        <v>4</v>
      </c>
      <c r="O556" s="22" t="n">
        <v>-26</v>
      </c>
      <c r="P556" s="23" t="n">
        <f aca="false">L556*N556</f>
        <v>332.08</v>
      </c>
      <c r="Q556" s="21" t="n">
        <f aca="false">L556*O556</f>
        <v>-2158.52</v>
      </c>
    </row>
    <row r="557" customFormat="false" ht="14.25" hidden="false" customHeight="true" outlineLevel="0" collapsed="false">
      <c r="A557" s="2" t="s">
        <v>300</v>
      </c>
      <c r="B557" s="2" t="s">
        <v>300</v>
      </c>
      <c r="C557" s="2" t="s">
        <v>308</v>
      </c>
      <c r="D557" s="2" t="s">
        <v>309</v>
      </c>
      <c r="E557" s="2" t="s">
        <v>2835</v>
      </c>
      <c r="F557" s="2" t="s">
        <v>2836</v>
      </c>
      <c r="G557" s="2" t="s">
        <v>2837</v>
      </c>
      <c r="H557" s="2" t="s">
        <v>22</v>
      </c>
      <c r="I557" s="2" t="s">
        <v>2838</v>
      </c>
      <c r="J557" s="4" t="n">
        <v>46009</v>
      </c>
      <c r="K557" s="4" t="n">
        <v>46039</v>
      </c>
      <c r="L557" s="24" t="s">
        <v>2839</v>
      </c>
      <c r="M557" s="4" t="n">
        <v>46014</v>
      </c>
      <c r="N557" s="22" t="n">
        <v>5</v>
      </c>
      <c r="O557" s="22" t="n">
        <v>-25</v>
      </c>
      <c r="P557" s="23" t="n">
        <f aca="false">L557*N557</f>
        <v>2710.95</v>
      </c>
      <c r="Q557" s="21" t="n">
        <f aca="false">L557*O557</f>
        <v>-13554.75</v>
      </c>
    </row>
    <row r="558" customFormat="false" ht="14.25" hidden="false" customHeight="true" outlineLevel="0" collapsed="false">
      <c r="A558" s="2" t="s">
        <v>300</v>
      </c>
      <c r="B558" s="2" t="s">
        <v>300</v>
      </c>
      <c r="C558" s="2" t="s">
        <v>301</v>
      </c>
      <c r="D558" s="2" t="s">
        <v>302</v>
      </c>
      <c r="E558" s="2" t="s">
        <v>2840</v>
      </c>
      <c r="F558" s="2" t="s">
        <v>2841</v>
      </c>
      <c r="G558" s="2" t="s">
        <v>2842</v>
      </c>
      <c r="H558" s="2" t="s">
        <v>22</v>
      </c>
      <c r="I558" s="2" t="s">
        <v>2843</v>
      </c>
      <c r="J558" s="4" t="n">
        <v>45858</v>
      </c>
      <c r="K558" s="4" t="n">
        <v>45886</v>
      </c>
      <c r="L558" s="24" t="s">
        <v>2844</v>
      </c>
      <c r="M558" s="4" t="n">
        <v>45868</v>
      </c>
      <c r="N558" s="22" t="n">
        <v>10</v>
      </c>
      <c r="O558" s="22" t="n">
        <v>-18</v>
      </c>
      <c r="P558" s="23" t="n">
        <f aca="false">L558*N558</f>
        <v>5350.5</v>
      </c>
      <c r="Q558" s="21" t="n">
        <f aca="false">L558*O558</f>
        <v>-9630.9</v>
      </c>
    </row>
    <row r="559" customFormat="false" ht="14.25" hidden="false" customHeight="true" outlineLevel="0" collapsed="false">
      <c r="A559" s="2" t="s">
        <v>300</v>
      </c>
      <c r="B559" s="2" t="s">
        <v>300</v>
      </c>
      <c r="C559" s="2" t="s">
        <v>308</v>
      </c>
      <c r="D559" s="2" t="s">
        <v>309</v>
      </c>
      <c r="E559" s="2" t="s">
        <v>2845</v>
      </c>
      <c r="F559" s="2" t="s">
        <v>2846</v>
      </c>
      <c r="G559" s="2" t="s">
        <v>2847</v>
      </c>
      <c r="H559" s="2" t="s">
        <v>22</v>
      </c>
      <c r="I559" s="2" t="s">
        <v>2848</v>
      </c>
      <c r="J559" s="4" t="n">
        <v>45896</v>
      </c>
      <c r="K559" s="4" t="n">
        <v>45925</v>
      </c>
      <c r="L559" s="24" t="s">
        <v>2849</v>
      </c>
      <c r="M559" s="4" t="n">
        <v>45918</v>
      </c>
      <c r="N559" s="22" t="n">
        <v>22</v>
      </c>
      <c r="O559" s="22" t="n">
        <v>-7</v>
      </c>
      <c r="P559" s="23" t="n">
        <f aca="false">L559*N559</f>
        <v>13523.62</v>
      </c>
      <c r="Q559" s="21" t="n">
        <f aca="false">L559*O559</f>
        <v>-4302.97</v>
      </c>
    </row>
    <row r="560" customFormat="false" ht="14.25" hidden="false" customHeight="true" outlineLevel="0" collapsed="false">
      <c r="A560" s="2" t="s">
        <v>300</v>
      </c>
      <c r="B560" s="2" t="s">
        <v>300</v>
      </c>
      <c r="C560" s="2" t="s">
        <v>320</v>
      </c>
      <c r="D560" s="2" t="s">
        <v>321</v>
      </c>
      <c r="E560" s="2" t="s">
        <v>2850</v>
      </c>
      <c r="F560" s="2" t="s">
        <v>2851</v>
      </c>
      <c r="G560" s="2" t="s">
        <v>2852</v>
      </c>
      <c r="H560" s="2" t="s">
        <v>22</v>
      </c>
      <c r="I560" s="2" t="s">
        <v>2853</v>
      </c>
      <c r="J560" s="4" t="n">
        <v>45791</v>
      </c>
      <c r="K560" s="4" t="n">
        <v>45817</v>
      </c>
      <c r="L560" s="24" t="s">
        <v>2854</v>
      </c>
      <c r="M560" s="4" t="n">
        <v>45803</v>
      </c>
      <c r="N560" s="22" t="n">
        <v>12</v>
      </c>
      <c r="O560" s="22" t="n">
        <v>-14</v>
      </c>
      <c r="P560" s="23" t="n">
        <f aca="false">L560*N560</f>
        <v>4488.72</v>
      </c>
      <c r="Q560" s="21" t="n">
        <f aca="false">L560*O560</f>
        <v>-5236.84</v>
      </c>
    </row>
    <row r="561" customFormat="false" ht="14.25" hidden="false" customHeight="true" outlineLevel="0" collapsed="false">
      <c r="A561" s="2" t="s">
        <v>300</v>
      </c>
      <c r="B561" s="2" t="s">
        <v>300</v>
      </c>
      <c r="C561" s="2" t="s">
        <v>301</v>
      </c>
      <c r="D561" s="2" t="s">
        <v>302</v>
      </c>
      <c r="E561" s="2" t="s">
        <v>2855</v>
      </c>
      <c r="F561" s="2" t="s">
        <v>2856</v>
      </c>
      <c r="G561" s="2" t="s">
        <v>2857</v>
      </c>
      <c r="H561" s="2" t="s">
        <v>22</v>
      </c>
      <c r="I561" s="2" t="s">
        <v>396</v>
      </c>
      <c r="J561" s="4" t="n">
        <v>45853</v>
      </c>
      <c r="K561" s="4" t="n">
        <v>45883</v>
      </c>
      <c r="L561" s="24" t="s">
        <v>397</v>
      </c>
      <c r="M561" s="4" t="n">
        <v>45867</v>
      </c>
      <c r="N561" s="22" t="n">
        <v>14</v>
      </c>
      <c r="O561" s="22" t="n">
        <v>-16</v>
      </c>
      <c r="P561" s="23" t="n">
        <f aca="false">L561*N561</f>
        <v>707.98</v>
      </c>
      <c r="Q561" s="21" t="n">
        <f aca="false">L561*O561</f>
        <v>-809.12</v>
      </c>
    </row>
    <row r="562" customFormat="false" ht="14.25" hidden="false" customHeight="true" outlineLevel="0" collapsed="false">
      <c r="A562" s="2" t="s">
        <v>300</v>
      </c>
      <c r="B562" s="2" t="s">
        <v>300</v>
      </c>
      <c r="C562" s="2" t="s">
        <v>337</v>
      </c>
      <c r="D562" s="2" t="s">
        <v>338</v>
      </c>
      <c r="E562" s="2" t="s">
        <v>2858</v>
      </c>
      <c r="F562" s="2" t="s">
        <v>2859</v>
      </c>
      <c r="G562" s="2" t="s">
        <v>2860</v>
      </c>
      <c r="H562" s="2" t="s">
        <v>22</v>
      </c>
      <c r="I562" s="2" t="s">
        <v>2861</v>
      </c>
      <c r="J562" s="4" t="n">
        <v>45959</v>
      </c>
      <c r="K562" s="4" t="n">
        <v>45988</v>
      </c>
      <c r="L562" s="24" t="s">
        <v>2862</v>
      </c>
      <c r="M562" s="4" t="n">
        <v>45974</v>
      </c>
      <c r="N562" s="22" t="n">
        <v>15</v>
      </c>
      <c r="O562" s="22" t="n">
        <v>-14</v>
      </c>
      <c r="P562" s="23" t="n">
        <f aca="false">L562*N562</f>
        <v>3453.3</v>
      </c>
      <c r="Q562" s="21" t="n">
        <f aca="false">L562*O562</f>
        <v>-3223.08</v>
      </c>
    </row>
    <row r="563" customFormat="false" ht="14.25" hidden="false" customHeight="true" outlineLevel="0" collapsed="false">
      <c r="A563" s="2" t="s">
        <v>300</v>
      </c>
      <c r="B563" s="2" t="s">
        <v>300</v>
      </c>
      <c r="C563" s="2" t="s">
        <v>320</v>
      </c>
      <c r="D563" s="2" t="s">
        <v>321</v>
      </c>
      <c r="E563" s="2" t="s">
        <v>2863</v>
      </c>
      <c r="F563" s="2" t="s">
        <v>2864</v>
      </c>
      <c r="G563" s="2" t="s">
        <v>2865</v>
      </c>
      <c r="H563" s="2" t="s">
        <v>22</v>
      </c>
      <c r="I563" s="2" t="s">
        <v>2866</v>
      </c>
      <c r="J563" s="4" t="n">
        <v>45757</v>
      </c>
      <c r="K563" s="4" t="n">
        <v>45785</v>
      </c>
      <c r="L563" s="24" t="n">
        <v>4094.04</v>
      </c>
      <c r="M563" s="4" t="n">
        <v>45775</v>
      </c>
      <c r="N563" s="22" t="n">
        <v>18</v>
      </c>
      <c r="O563" s="22" t="n">
        <v>-10</v>
      </c>
      <c r="P563" s="23" t="n">
        <f aca="false">L563*N563</f>
        <v>73692.72</v>
      </c>
      <c r="Q563" s="21" t="n">
        <f aca="false">L563*O563</f>
        <v>-40940.4</v>
      </c>
    </row>
    <row r="564" customFormat="false" ht="14.25" hidden="false" customHeight="true" outlineLevel="0" collapsed="false">
      <c r="A564" s="2" t="s">
        <v>300</v>
      </c>
      <c r="B564" s="2" t="s">
        <v>300</v>
      </c>
      <c r="C564" s="2" t="s">
        <v>427</v>
      </c>
      <c r="D564" s="2" t="s">
        <v>428</v>
      </c>
      <c r="E564" s="2" t="s">
        <v>2867</v>
      </c>
      <c r="F564" s="2" t="s">
        <v>2868</v>
      </c>
      <c r="G564" s="2" t="s">
        <v>2869</v>
      </c>
      <c r="H564" s="2" t="s">
        <v>22</v>
      </c>
      <c r="I564" s="2" t="s">
        <v>877</v>
      </c>
      <c r="J564" s="4" t="n">
        <v>45971</v>
      </c>
      <c r="K564" s="4" t="n">
        <v>46001</v>
      </c>
      <c r="L564" s="24" t="n">
        <v>2961.02</v>
      </c>
      <c r="M564" s="4" t="n">
        <v>45986</v>
      </c>
      <c r="N564" s="22" t="n">
        <v>15</v>
      </c>
      <c r="O564" s="22" t="n">
        <v>-15</v>
      </c>
      <c r="P564" s="23" t="n">
        <f aca="false">L564*N564</f>
        <v>44415.3</v>
      </c>
      <c r="Q564" s="21" t="n">
        <f aca="false">L564*O564</f>
        <v>-44415.3</v>
      </c>
    </row>
    <row r="565" customFormat="false" ht="14.25" hidden="false" customHeight="true" outlineLevel="0" collapsed="false">
      <c r="A565" s="2" t="s">
        <v>300</v>
      </c>
      <c r="B565" s="2" t="s">
        <v>300</v>
      </c>
      <c r="C565" s="2" t="s">
        <v>367</v>
      </c>
      <c r="D565" s="2" t="s">
        <v>368</v>
      </c>
      <c r="E565" s="2" t="s">
        <v>2870</v>
      </c>
      <c r="F565" s="2" t="s">
        <v>2871</v>
      </c>
      <c r="G565" s="2" t="s">
        <v>2872</v>
      </c>
      <c r="H565" s="2" t="s">
        <v>22</v>
      </c>
      <c r="I565" s="2" t="s">
        <v>487</v>
      </c>
      <c r="J565" s="4" t="n">
        <v>45703</v>
      </c>
      <c r="K565" s="4" t="n">
        <v>45733</v>
      </c>
      <c r="L565" s="24" t="s">
        <v>488</v>
      </c>
      <c r="M565" s="4" t="n">
        <v>45722</v>
      </c>
      <c r="N565" s="22" t="n">
        <v>19</v>
      </c>
      <c r="O565" s="22" t="n">
        <v>-11</v>
      </c>
      <c r="P565" s="23" t="n">
        <f aca="false">L565*N565</f>
        <v>17727</v>
      </c>
      <c r="Q565" s="21" t="n">
        <f aca="false">L565*O565</f>
        <v>-10263</v>
      </c>
    </row>
    <row r="566" customFormat="false" ht="14.25" hidden="false" customHeight="true" outlineLevel="0" collapsed="false">
      <c r="A566" s="2" t="s">
        <v>300</v>
      </c>
      <c r="B566" s="2" t="s">
        <v>300</v>
      </c>
      <c r="C566" s="2" t="s">
        <v>308</v>
      </c>
      <c r="D566" s="2" t="s">
        <v>309</v>
      </c>
      <c r="E566" s="2" t="s">
        <v>2873</v>
      </c>
      <c r="F566" s="2" t="s">
        <v>2874</v>
      </c>
      <c r="G566" s="2" t="s">
        <v>2875</v>
      </c>
      <c r="H566" s="2" t="s">
        <v>22</v>
      </c>
      <c r="I566" s="2" t="s">
        <v>2876</v>
      </c>
      <c r="J566" s="4" t="n">
        <v>46009</v>
      </c>
      <c r="K566" s="4" t="n">
        <v>46039</v>
      </c>
      <c r="L566" s="24" t="s">
        <v>2877</v>
      </c>
      <c r="M566" s="4" t="n">
        <v>46014</v>
      </c>
      <c r="N566" s="22" t="n">
        <v>5</v>
      </c>
      <c r="O566" s="22" t="n">
        <v>-25</v>
      </c>
      <c r="P566" s="23" t="n">
        <f aca="false">L566*N566</f>
        <v>445.25</v>
      </c>
      <c r="Q566" s="21" t="n">
        <f aca="false">L566*O566</f>
        <v>-2226.25</v>
      </c>
    </row>
    <row r="567" customFormat="false" ht="14.25" hidden="false" customHeight="true" outlineLevel="0" collapsed="false">
      <c r="A567" s="2" t="s">
        <v>300</v>
      </c>
      <c r="B567" s="2" t="s">
        <v>300</v>
      </c>
      <c r="C567" s="2" t="s">
        <v>308</v>
      </c>
      <c r="D567" s="2" t="s">
        <v>309</v>
      </c>
      <c r="E567" s="2" t="s">
        <v>2878</v>
      </c>
      <c r="F567" s="2" t="s">
        <v>2879</v>
      </c>
      <c r="G567" s="2" t="s">
        <v>2880</v>
      </c>
      <c r="H567" s="2" t="s">
        <v>22</v>
      </c>
      <c r="I567" s="2" t="s">
        <v>2881</v>
      </c>
      <c r="J567" s="4" t="n">
        <v>45888</v>
      </c>
      <c r="K567" s="4" t="n">
        <v>45918</v>
      </c>
      <c r="L567" s="24" t="s">
        <v>2882</v>
      </c>
      <c r="M567" s="4" t="n">
        <v>45896</v>
      </c>
      <c r="N567" s="22" t="n">
        <v>8</v>
      </c>
      <c r="O567" s="22" t="n">
        <v>-22</v>
      </c>
      <c r="P567" s="23" t="n">
        <f aca="false">L567*N567</f>
        <v>3147.84</v>
      </c>
      <c r="Q567" s="21" t="n">
        <f aca="false">L567*O567</f>
        <v>-8656.56</v>
      </c>
    </row>
    <row r="568" customFormat="false" ht="14.25" hidden="false" customHeight="true" outlineLevel="0" collapsed="false">
      <c r="A568" s="2" t="s">
        <v>300</v>
      </c>
      <c r="B568" s="2" t="s">
        <v>300</v>
      </c>
      <c r="C568" s="2" t="s">
        <v>301</v>
      </c>
      <c r="D568" s="2" t="s">
        <v>302</v>
      </c>
      <c r="E568" s="2" t="s">
        <v>2883</v>
      </c>
      <c r="F568" s="2" t="s">
        <v>2884</v>
      </c>
      <c r="G568" s="2" t="s">
        <v>2885</v>
      </c>
      <c r="H568" s="2" t="s">
        <v>22</v>
      </c>
      <c r="I568" s="2" t="s">
        <v>2886</v>
      </c>
      <c r="J568" s="4" t="n">
        <v>45877</v>
      </c>
      <c r="K568" s="4" t="n">
        <v>45907</v>
      </c>
      <c r="L568" s="24" t="s">
        <v>2887</v>
      </c>
      <c r="M568" s="4" t="n">
        <v>45887</v>
      </c>
      <c r="N568" s="22" t="n">
        <v>10</v>
      </c>
      <c r="O568" s="22" t="n">
        <v>-20</v>
      </c>
      <c r="P568" s="23" t="n">
        <f aca="false">L568*N568</f>
        <v>448.7</v>
      </c>
      <c r="Q568" s="21" t="n">
        <f aca="false">L568*O568</f>
        <v>-897.4</v>
      </c>
    </row>
    <row r="569" customFormat="false" ht="14.25" hidden="false" customHeight="true" outlineLevel="0" collapsed="false">
      <c r="A569" s="2" t="s">
        <v>300</v>
      </c>
      <c r="B569" s="2" t="s">
        <v>300</v>
      </c>
      <c r="C569" s="2" t="s">
        <v>308</v>
      </c>
      <c r="D569" s="2" t="s">
        <v>309</v>
      </c>
      <c r="E569" s="2" t="s">
        <v>2888</v>
      </c>
      <c r="F569" s="2" t="s">
        <v>2889</v>
      </c>
      <c r="G569" s="2" t="s">
        <v>2890</v>
      </c>
      <c r="H569" s="2" t="s">
        <v>22</v>
      </c>
      <c r="I569" s="2" t="s">
        <v>2891</v>
      </c>
      <c r="J569" s="4" t="n">
        <v>45918</v>
      </c>
      <c r="K569" s="4" t="n">
        <v>45947</v>
      </c>
      <c r="L569" s="24" t="s">
        <v>2892</v>
      </c>
      <c r="M569" s="4" t="n">
        <v>45943</v>
      </c>
      <c r="N569" s="22" t="n">
        <v>25</v>
      </c>
      <c r="O569" s="22" t="n">
        <v>-4</v>
      </c>
      <c r="P569" s="23" t="n">
        <f aca="false">L569*N569</f>
        <v>11777</v>
      </c>
      <c r="Q569" s="21" t="n">
        <f aca="false">L569*O569</f>
        <v>-1884.32</v>
      </c>
    </row>
    <row r="570" customFormat="false" ht="14.25" hidden="false" customHeight="true" outlineLevel="0" collapsed="false">
      <c r="A570" s="2" t="s">
        <v>300</v>
      </c>
      <c r="B570" s="2" t="s">
        <v>300</v>
      </c>
      <c r="C570" s="2" t="s">
        <v>367</v>
      </c>
      <c r="D570" s="2" t="s">
        <v>368</v>
      </c>
      <c r="E570" s="2" t="s">
        <v>2893</v>
      </c>
      <c r="F570" s="2" t="s">
        <v>2894</v>
      </c>
      <c r="G570" s="2" t="s">
        <v>2895</v>
      </c>
      <c r="H570" s="2" t="s">
        <v>22</v>
      </c>
      <c r="I570" s="2" t="s">
        <v>2896</v>
      </c>
      <c r="J570" s="4" t="n">
        <v>45855</v>
      </c>
      <c r="K570" s="4" t="n">
        <v>45885</v>
      </c>
      <c r="L570" s="24" t="s">
        <v>2897</v>
      </c>
      <c r="M570" s="4" t="n">
        <v>45868</v>
      </c>
      <c r="N570" s="22" t="n">
        <v>13</v>
      </c>
      <c r="O570" s="22" t="n">
        <v>-17</v>
      </c>
      <c r="P570" s="23" t="n">
        <f aca="false">L570*N570</f>
        <v>8404.24</v>
      </c>
      <c r="Q570" s="21" t="n">
        <f aca="false">L570*O570</f>
        <v>-10990.16</v>
      </c>
    </row>
    <row r="571" customFormat="false" ht="14.25" hidden="false" customHeight="true" outlineLevel="0" collapsed="false">
      <c r="A571" s="2" t="s">
        <v>300</v>
      </c>
      <c r="B571" s="2" t="s">
        <v>300</v>
      </c>
      <c r="C571" s="2" t="s">
        <v>308</v>
      </c>
      <c r="D571" s="2" t="s">
        <v>309</v>
      </c>
      <c r="E571" s="2" t="s">
        <v>2898</v>
      </c>
      <c r="F571" s="2" t="s">
        <v>2899</v>
      </c>
      <c r="G571" s="2" t="s">
        <v>2900</v>
      </c>
      <c r="H571" s="2" t="s">
        <v>22</v>
      </c>
      <c r="I571" s="2" t="s">
        <v>2901</v>
      </c>
      <c r="J571" s="4" t="n">
        <v>45828</v>
      </c>
      <c r="K571" s="4" t="n">
        <v>45858</v>
      </c>
      <c r="L571" s="24" t="s">
        <v>2902</v>
      </c>
      <c r="M571" s="4" t="n">
        <v>45838</v>
      </c>
      <c r="N571" s="22" t="n">
        <v>10</v>
      </c>
      <c r="O571" s="22" t="n">
        <v>-20</v>
      </c>
      <c r="P571" s="23" t="n">
        <f aca="false">L571*N571</f>
        <v>6655.1</v>
      </c>
      <c r="Q571" s="21" t="n">
        <f aca="false">L571*O571</f>
        <v>-13310.2</v>
      </c>
    </row>
    <row r="572" customFormat="false" ht="14.25" hidden="false" customHeight="true" outlineLevel="0" collapsed="false">
      <c r="A572" s="2" t="s">
        <v>300</v>
      </c>
      <c r="B572" s="2" t="s">
        <v>300</v>
      </c>
      <c r="C572" s="2" t="s">
        <v>308</v>
      </c>
      <c r="D572" s="2" t="s">
        <v>309</v>
      </c>
      <c r="E572" s="2" t="s">
        <v>2903</v>
      </c>
      <c r="F572" s="2" t="s">
        <v>2904</v>
      </c>
      <c r="G572" s="2" t="s">
        <v>2905</v>
      </c>
      <c r="H572" s="2" t="s">
        <v>22</v>
      </c>
      <c r="I572" s="2" t="s">
        <v>2906</v>
      </c>
      <c r="J572" s="4" t="n">
        <v>45981</v>
      </c>
      <c r="K572" s="4" t="n">
        <v>46010</v>
      </c>
      <c r="L572" s="24" t="s">
        <v>2907</v>
      </c>
      <c r="M572" s="4" t="n">
        <v>45989</v>
      </c>
      <c r="N572" s="22" t="n">
        <v>8</v>
      </c>
      <c r="O572" s="22" t="n">
        <v>-21</v>
      </c>
      <c r="P572" s="23" t="n">
        <f aca="false">L572*N572</f>
        <v>437.36</v>
      </c>
      <c r="Q572" s="21" t="n">
        <f aca="false">L572*O572</f>
        <v>-1148.07</v>
      </c>
    </row>
    <row r="573" customFormat="false" ht="14.25" hidden="false" customHeight="true" outlineLevel="0" collapsed="false">
      <c r="A573" s="2" t="s">
        <v>300</v>
      </c>
      <c r="B573" s="2" t="s">
        <v>300</v>
      </c>
      <c r="C573" s="2" t="s">
        <v>374</v>
      </c>
      <c r="D573" s="2" t="s">
        <v>375</v>
      </c>
      <c r="E573" s="2" t="s">
        <v>2908</v>
      </c>
      <c r="F573" s="2" t="s">
        <v>2909</v>
      </c>
      <c r="G573" s="2" t="s">
        <v>2910</v>
      </c>
      <c r="H573" s="2" t="s">
        <v>22</v>
      </c>
      <c r="I573" s="2" t="s">
        <v>2911</v>
      </c>
      <c r="J573" s="4" t="n">
        <v>45672</v>
      </c>
      <c r="K573" s="4" t="n">
        <v>45726</v>
      </c>
      <c r="L573" s="24" t="n">
        <v>55437.81</v>
      </c>
      <c r="M573" s="4" t="n">
        <v>45706</v>
      </c>
      <c r="N573" s="22" t="n">
        <v>34</v>
      </c>
      <c r="O573" s="22" t="n">
        <v>-20</v>
      </c>
      <c r="P573" s="23" t="n">
        <f aca="false">L573*N573</f>
        <v>1884885.54</v>
      </c>
      <c r="Q573" s="21" t="n">
        <f aca="false">L573*O573</f>
        <v>-1108756.2</v>
      </c>
    </row>
    <row r="574" customFormat="false" ht="14.25" hidden="false" customHeight="true" outlineLevel="0" collapsed="false">
      <c r="A574" s="2" t="s">
        <v>300</v>
      </c>
      <c r="B574" s="2" t="s">
        <v>300</v>
      </c>
      <c r="C574" s="2" t="s">
        <v>30</v>
      </c>
      <c r="D574" s="2" t="s">
        <v>31</v>
      </c>
      <c r="E574" s="2" t="s">
        <v>2912</v>
      </c>
      <c r="F574" s="2" t="s">
        <v>2913</v>
      </c>
      <c r="G574" s="2" t="s">
        <v>2914</v>
      </c>
      <c r="H574" s="2" t="s">
        <v>22</v>
      </c>
      <c r="I574" s="2" t="s">
        <v>985</v>
      </c>
      <c r="J574" s="4" t="n">
        <v>46006</v>
      </c>
      <c r="K574" s="4" t="n">
        <v>46036</v>
      </c>
      <c r="L574" s="24" t="n">
        <v>1147.5</v>
      </c>
      <c r="M574" s="4" t="n">
        <v>46009</v>
      </c>
      <c r="N574" s="22" t="n">
        <v>3</v>
      </c>
      <c r="O574" s="22" t="n">
        <v>-27</v>
      </c>
      <c r="P574" s="23" t="n">
        <f aca="false">L574*N574</f>
        <v>3442.5</v>
      </c>
      <c r="Q574" s="21" t="n">
        <f aca="false">L574*O574</f>
        <v>-30982.5</v>
      </c>
    </row>
    <row r="575" customFormat="false" ht="14.25" hidden="false" customHeight="true" outlineLevel="0" collapsed="false">
      <c r="A575" s="2" t="s">
        <v>300</v>
      </c>
      <c r="B575" s="2" t="s">
        <v>300</v>
      </c>
      <c r="C575" s="2" t="s">
        <v>320</v>
      </c>
      <c r="D575" s="2" t="s">
        <v>321</v>
      </c>
      <c r="E575" s="2" t="s">
        <v>2919</v>
      </c>
      <c r="F575" s="2" t="s">
        <v>2920</v>
      </c>
      <c r="G575" s="2" t="s">
        <v>2921</v>
      </c>
      <c r="H575" s="2" t="s">
        <v>22</v>
      </c>
      <c r="I575" s="2" t="s">
        <v>2922</v>
      </c>
      <c r="J575" s="4" t="n">
        <v>45698</v>
      </c>
      <c r="K575" s="4" t="n">
        <v>45726</v>
      </c>
      <c r="L575" s="24" t="n">
        <v>1970.96</v>
      </c>
      <c r="M575" s="4" t="n">
        <v>45722</v>
      </c>
      <c r="N575" s="22" t="n">
        <v>24</v>
      </c>
      <c r="O575" s="22" t="n">
        <v>-4</v>
      </c>
      <c r="P575" s="23" t="n">
        <f aca="false">L575*N575</f>
        <v>47303.04</v>
      </c>
      <c r="Q575" s="21" t="n">
        <f aca="false">L575*O575</f>
        <v>-7883.84</v>
      </c>
    </row>
    <row r="576" customFormat="false" ht="14.25" hidden="false" customHeight="true" outlineLevel="0" collapsed="false">
      <c r="A576" s="2" t="s">
        <v>300</v>
      </c>
      <c r="B576" s="2" t="s">
        <v>300</v>
      </c>
      <c r="C576" s="2" t="s">
        <v>308</v>
      </c>
      <c r="D576" s="2" t="s">
        <v>309</v>
      </c>
      <c r="E576" s="2" t="s">
        <v>2923</v>
      </c>
      <c r="F576" s="2" t="s">
        <v>2924</v>
      </c>
      <c r="G576" s="2" t="s">
        <v>2925</v>
      </c>
      <c r="H576" s="2" t="s">
        <v>22</v>
      </c>
      <c r="I576" s="2" t="s">
        <v>2926</v>
      </c>
      <c r="J576" s="4" t="n">
        <v>45889</v>
      </c>
      <c r="K576" s="4" t="n">
        <v>45919</v>
      </c>
      <c r="L576" s="24" t="s">
        <v>2927</v>
      </c>
      <c r="M576" s="4" t="n">
        <v>45896</v>
      </c>
      <c r="N576" s="22" t="n">
        <v>7</v>
      </c>
      <c r="O576" s="22" t="n">
        <v>-23</v>
      </c>
      <c r="P576" s="23" t="n">
        <f aca="false">L576*N576</f>
        <v>370.37</v>
      </c>
      <c r="Q576" s="21" t="n">
        <f aca="false">L576*O576</f>
        <v>-1216.93</v>
      </c>
    </row>
    <row r="577" customFormat="false" ht="14.25" hidden="false" customHeight="true" outlineLevel="0" collapsed="false">
      <c r="A577" s="2" t="s">
        <v>300</v>
      </c>
      <c r="B577" s="2" t="s">
        <v>300</v>
      </c>
      <c r="C577" s="2" t="s">
        <v>337</v>
      </c>
      <c r="D577" s="2" t="s">
        <v>338</v>
      </c>
      <c r="E577" s="2" t="s">
        <v>2928</v>
      </c>
      <c r="F577" s="2" t="s">
        <v>2929</v>
      </c>
      <c r="G577" s="2" t="s">
        <v>2930</v>
      </c>
      <c r="H577" s="2" t="s">
        <v>22</v>
      </c>
      <c r="I577" s="2" t="s">
        <v>2931</v>
      </c>
      <c r="J577" s="4" t="n">
        <v>45775</v>
      </c>
      <c r="K577" s="4" t="n">
        <v>45805</v>
      </c>
      <c r="L577" s="24" t="s">
        <v>2932</v>
      </c>
      <c r="M577" s="4" t="n">
        <v>45783</v>
      </c>
      <c r="N577" s="22" t="n">
        <v>8</v>
      </c>
      <c r="O577" s="22" t="n">
        <v>-22</v>
      </c>
      <c r="P577" s="23" t="n">
        <f aca="false">L577*N577</f>
        <v>60.88</v>
      </c>
      <c r="Q577" s="21" t="n">
        <f aca="false">L577*O577</f>
        <v>-167.42</v>
      </c>
    </row>
    <row r="578" customFormat="false" ht="14.25" hidden="false" customHeight="true" outlineLevel="0" collapsed="false">
      <c r="A578" s="2" t="s">
        <v>300</v>
      </c>
      <c r="B578" s="2" t="s">
        <v>300</v>
      </c>
      <c r="C578" s="2" t="s">
        <v>308</v>
      </c>
      <c r="D578" s="2" t="s">
        <v>309</v>
      </c>
      <c r="E578" s="2" t="s">
        <v>2933</v>
      </c>
      <c r="F578" s="2" t="s">
        <v>2934</v>
      </c>
      <c r="G578" s="2" t="s">
        <v>2935</v>
      </c>
      <c r="H578" s="2" t="s">
        <v>22</v>
      </c>
      <c r="I578" s="2" t="s">
        <v>2936</v>
      </c>
      <c r="J578" s="4" t="n">
        <v>45889</v>
      </c>
      <c r="K578" s="4" t="n">
        <v>45919</v>
      </c>
      <c r="L578" s="24" t="s">
        <v>2937</v>
      </c>
      <c r="M578" s="4" t="n">
        <v>45896</v>
      </c>
      <c r="N578" s="22" t="n">
        <v>7</v>
      </c>
      <c r="O578" s="22" t="n">
        <v>-23</v>
      </c>
      <c r="P578" s="23" t="n">
        <f aca="false">L578*N578</f>
        <v>5884.13</v>
      </c>
      <c r="Q578" s="21" t="n">
        <f aca="false">L578*O578</f>
        <v>-19333.57</v>
      </c>
    </row>
    <row r="579" customFormat="false" ht="14.25" hidden="false" customHeight="true" outlineLevel="0" collapsed="false">
      <c r="A579" s="2" t="s">
        <v>300</v>
      </c>
      <c r="B579" s="2" t="s">
        <v>300</v>
      </c>
      <c r="C579" s="2" t="s">
        <v>301</v>
      </c>
      <c r="D579" s="2" t="s">
        <v>302</v>
      </c>
      <c r="E579" s="2" t="s">
        <v>2938</v>
      </c>
      <c r="F579" s="2" t="s">
        <v>2939</v>
      </c>
      <c r="G579" s="2" t="s">
        <v>2940</v>
      </c>
      <c r="H579" s="2" t="s">
        <v>22</v>
      </c>
      <c r="I579" s="2" t="s">
        <v>2941</v>
      </c>
      <c r="J579" s="4" t="n">
        <v>45666</v>
      </c>
      <c r="K579" s="4" t="n">
        <v>45696</v>
      </c>
      <c r="L579" s="24" t="s">
        <v>2942</v>
      </c>
      <c r="M579" s="4" t="n">
        <v>45687</v>
      </c>
      <c r="N579" s="22" t="n">
        <v>21</v>
      </c>
      <c r="O579" s="22" t="n">
        <v>-9</v>
      </c>
      <c r="P579" s="23" t="n">
        <f aca="false">L579*N579</f>
        <v>16180.5</v>
      </c>
      <c r="Q579" s="21" t="n">
        <f aca="false">L579*O579</f>
        <v>-6934.5</v>
      </c>
    </row>
    <row r="580" customFormat="false" ht="14.25" hidden="false" customHeight="true" outlineLevel="0" collapsed="false">
      <c r="A580" s="2" t="s">
        <v>300</v>
      </c>
      <c r="B580" s="2" t="s">
        <v>300</v>
      </c>
      <c r="C580" s="2" t="s">
        <v>320</v>
      </c>
      <c r="D580" s="2" t="s">
        <v>321</v>
      </c>
      <c r="E580" s="2" t="s">
        <v>2943</v>
      </c>
      <c r="F580" s="2" t="s">
        <v>2944</v>
      </c>
      <c r="G580" s="2" t="s">
        <v>2945</v>
      </c>
      <c r="H580" s="2" t="s">
        <v>22</v>
      </c>
      <c r="I580" s="2" t="s">
        <v>2946</v>
      </c>
      <c r="J580" s="4" t="n">
        <v>45671</v>
      </c>
      <c r="K580" s="4" t="n">
        <v>45698</v>
      </c>
      <c r="L580" s="24" t="s">
        <v>2947</v>
      </c>
      <c r="M580" s="4" t="n">
        <v>45692</v>
      </c>
      <c r="N580" s="22" t="n">
        <v>21</v>
      </c>
      <c r="O580" s="22" t="n">
        <v>-6</v>
      </c>
      <c r="P580" s="23" t="n">
        <f aca="false">L580*N580</f>
        <v>12852.42</v>
      </c>
      <c r="Q580" s="21" t="n">
        <f aca="false">L580*O580</f>
        <v>-3672.12</v>
      </c>
    </row>
    <row r="581" customFormat="false" ht="14.25" hidden="false" customHeight="true" outlineLevel="0" collapsed="false">
      <c r="A581" s="2" t="s">
        <v>300</v>
      </c>
      <c r="B581" s="2" t="s">
        <v>300</v>
      </c>
      <c r="C581" s="2" t="s">
        <v>320</v>
      </c>
      <c r="D581" s="2" t="s">
        <v>321</v>
      </c>
      <c r="E581" s="2" t="s">
        <v>2948</v>
      </c>
      <c r="F581" s="2" t="s">
        <v>2949</v>
      </c>
      <c r="G581" s="2" t="s">
        <v>2950</v>
      </c>
      <c r="H581" s="2" t="s">
        <v>22</v>
      </c>
      <c r="I581" s="2" t="s">
        <v>2951</v>
      </c>
      <c r="J581" s="4" t="n">
        <v>45790</v>
      </c>
      <c r="K581" s="4" t="n">
        <v>45817</v>
      </c>
      <c r="L581" s="24" t="s">
        <v>2952</v>
      </c>
      <c r="M581" s="4" t="n">
        <v>45803</v>
      </c>
      <c r="N581" s="22" t="n">
        <v>13</v>
      </c>
      <c r="O581" s="22" t="n">
        <v>-14</v>
      </c>
      <c r="P581" s="23" t="n">
        <f aca="false">L581*N581</f>
        <v>2263.3</v>
      </c>
      <c r="Q581" s="21" t="n">
        <f aca="false">L581*O581</f>
        <v>-2437.4</v>
      </c>
    </row>
    <row r="582" customFormat="false" ht="14.25" hidden="false" customHeight="true" outlineLevel="0" collapsed="false">
      <c r="A582" s="2" t="s">
        <v>300</v>
      </c>
      <c r="B582" s="2" t="s">
        <v>300</v>
      </c>
      <c r="C582" s="2" t="s">
        <v>308</v>
      </c>
      <c r="D582" s="2" t="s">
        <v>309</v>
      </c>
      <c r="E582" s="2" t="s">
        <v>2953</v>
      </c>
      <c r="F582" s="2" t="s">
        <v>2954</v>
      </c>
      <c r="G582" s="2" t="s">
        <v>2955</v>
      </c>
      <c r="H582" s="2" t="s">
        <v>22</v>
      </c>
      <c r="I582" s="2" t="s">
        <v>2956</v>
      </c>
      <c r="J582" s="4" t="n">
        <v>45856</v>
      </c>
      <c r="K582" s="4" t="n">
        <v>45886</v>
      </c>
      <c r="L582" s="24" t="s">
        <v>2957</v>
      </c>
      <c r="M582" s="4" t="n">
        <v>45868</v>
      </c>
      <c r="N582" s="22" t="n">
        <v>12</v>
      </c>
      <c r="O582" s="22" t="n">
        <v>-18</v>
      </c>
      <c r="P582" s="23" t="n">
        <f aca="false">L582*N582</f>
        <v>1794</v>
      </c>
      <c r="Q582" s="21" t="n">
        <f aca="false">L582*O582</f>
        <v>-2691</v>
      </c>
    </row>
    <row r="583" customFormat="false" ht="14.25" hidden="false" customHeight="true" outlineLevel="0" collapsed="false">
      <c r="A583" s="2" t="s">
        <v>300</v>
      </c>
      <c r="B583" s="2" t="s">
        <v>300</v>
      </c>
      <c r="C583" s="2" t="s">
        <v>308</v>
      </c>
      <c r="D583" s="2" t="s">
        <v>309</v>
      </c>
      <c r="E583" s="2" t="s">
        <v>2958</v>
      </c>
      <c r="F583" s="2" t="s">
        <v>2959</v>
      </c>
      <c r="G583" s="2" t="s">
        <v>2960</v>
      </c>
      <c r="H583" s="2" t="s">
        <v>22</v>
      </c>
      <c r="I583" s="2" t="s">
        <v>2961</v>
      </c>
      <c r="J583" s="4" t="n">
        <v>45930</v>
      </c>
      <c r="K583" s="4" t="n">
        <v>45959</v>
      </c>
      <c r="L583" s="24" t="s">
        <v>2962</v>
      </c>
      <c r="M583" s="4" t="n">
        <v>45943</v>
      </c>
      <c r="N583" s="22" t="n">
        <v>13</v>
      </c>
      <c r="O583" s="22" t="n">
        <v>-16</v>
      </c>
      <c r="P583" s="23" t="n">
        <f aca="false">L583*N583</f>
        <v>5180.24</v>
      </c>
      <c r="Q583" s="21" t="n">
        <f aca="false">L583*O583</f>
        <v>-6375.68</v>
      </c>
    </row>
    <row r="584" customFormat="false" ht="14.25" hidden="false" customHeight="true" outlineLevel="0" collapsed="false">
      <c r="A584" s="2" t="s">
        <v>300</v>
      </c>
      <c r="B584" s="2" t="s">
        <v>300</v>
      </c>
      <c r="C584" s="2" t="s">
        <v>320</v>
      </c>
      <c r="D584" s="2" t="s">
        <v>321</v>
      </c>
      <c r="E584" s="2" t="s">
        <v>2963</v>
      </c>
      <c r="F584" s="2" t="s">
        <v>2964</v>
      </c>
      <c r="G584" s="2" t="s">
        <v>2965</v>
      </c>
      <c r="H584" s="2" t="s">
        <v>22</v>
      </c>
      <c r="I584" s="2" t="s">
        <v>2966</v>
      </c>
      <c r="J584" s="4" t="n">
        <v>45728</v>
      </c>
      <c r="K584" s="4" t="n">
        <v>45756</v>
      </c>
      <c r="L584" s="24" t="n">
        <v>3700.1</v>
      </c>
      <c r="M584" s="4" t="n">
        <v>45750</v>
      </c>
      <c r="N584" s="22" t="n">
        <v>22</v>
      </c>
      <c r="O584" s="22" t="n">
        <v>-6</v>
      </c>
      <c r="P584" s="23" t="n">
        <f aca="false">L584*N584</f>
        <v>81402.2</v>
      </c>
      <c r="Q584" s="21" t="n">
        <f aca="false">L584*O584</f>
        <v>-22200.6</v>
      </c>
    </row>
    <row r="585" customFormat="false" ht="14.25" hidden="false" customHeight="true" outlineLevel="0" collapsed="false">
      <c r="A585" s="2" t="s">
        <v>300</v>
      </c>
      <c r="B585" s="2" t="s">
        <v>300</v>
      </c>
      <c r="C585" s="2" t="s">
        <v>308</v>
      </c>
      <c r="D585" s="2" t="s">
        <v>309</v>
      </c>
      <c r="E585" s="2" t="s">
        <v>2967</v>
      </c>
      <c r="F585" s="2" t="s">
        <v>2968</v>
      </c>
      <c r="G585" s="2" t="s">
        <v>2969</v>
      </c>
      <c r="H585" s="2" t="s">
        <v>22</v>
      </c>
      <c r="I585" s="2" t="s">
        <v>2676</v>
      </c>
      <c r="J585" s="4" t="n">
        <v>45819</v>
      </c>
      <c r="K585" s="4" t="n">
        <v>45847</v>
      </c>
      <c r="L585" s="24" t="s">
        <v>2677</v>
      </c>
      <c r="M585" s="4" t="n">
        <v>45838</v>
      </c>
      <c r="N585" s="22" t="n">
        <v>19</v>
      </c>
      <c r="O585" s="22" t="n">
        <v>-9</v>
      </c>
      <c r="P585" s="23" t="n">
        <f aca="false">L585*N585</f>
        <v>78.28</v>
      </c>
      <c r="Q585" s="21" t="n">
        <f aca="false">L585*O585</f>
        <v>-37.08</v>
      </c>
    </row>
    <row r="586" customFormat="false" ht="14.25" hidden="false" customHeight="true" outlineLevel="0" collapsed="false">
      <c r="A586" s="2" t="s">
        <v>300</v>
      </c>
      <c r="B586" s="2" t="s">
        <v>300</v>
      </c>
      <c r="C586" s="2" t="s">
        <v>367</v>
      </c>
      <c r="D586" s="2" t="s">
        <v>368</v>
      </c>
      <c r="E586" s="2" t="s">
        <v>2970</v>
      </c>
      <c r="F586" s="2" t="s">
        <v>2971</v>
      </c>
      <c r="G586" s="2" t="s">
        <v>2972</v>
      </c>
      <c r="H586" s="2" t="s">
        <v>22</v>
      </c>
      <c r="I586" s="2" t="s">
        <v>1488</v>
      </c>
      <c r="J586" s="4" t="n">
        <v>45642</v>
      </c>
      <c r="K586" s="4" t="n">
        <v>45687</v>
      </c>
      <c r="L586" s="24" t="s">
        <v>1489</v>
      </c>
      <c r="M586" s="4" t="n">
        <v>45681</v>
      </c>
      <c r="N586" s="22" t="n">
        <v>39</v>
      </c>
      <c r="O586" s="22" t="n">
        <v>-6</v>
      </c>
      <c r="P586" s="23" t="n">
        <f aca="false">L586*N586</f>
        <v>6999.72</v>
      </c>
      <c r="Q586" s="21" t="n">
        <f aca="false">L586*O586</f>
        <v>-1076.88</v>
      </c>
    </row>
    <row r="587" customFormat="false" ht="14.25" hidden="false" customHeight="true" outlineLevel="0" collapsed="false">
      <c r="A587" s="2" t="s">
        <v>300</v>
      </c>
      <c r="B587" s="2" t="s">
        <v>300</v>
      </c>
      <c r="C587" s="2" t="s">
        <v>367</v>
      </c>
      <c r="D587" s="2" t="s">
        <v>368</v>
      </c>
      <c r="E587" s="2" t="s">
        <v>2973</v>
      </c>
      <c r="F587" s="2" t="s">
        <v>2974</v>
      </c>
      <c r="G587" s="2" t="s">
        <v>2975</v>
      </c>
      <c r="H587" s="2" t="s">
        <v>22</v>
      </c>
      <c r="I587" s="2" t="s">
        <v>372</v>
      </c>
      <c r="J587" s="4" t="n">
        <v>45703</v>
      </c>
      <c r="K587" s="4" t="n">
        <v>45733</v>
      </c>
      <c r="L587" s="24" t="s">
        <v>373</v>
      </c>
      <c r="M587" s="4" t="n">
        <v>45722</v>
      </c>
      <c r="N587" s="22" t="n">
        <v>19</v>
      </c>
      <c r="O587" s="22" t="n">
        <v>-11</v>
      </c>
      <c r="P587" s="23" t="n">
        <f aca="false">L587*N587</f>
        <v>1889.36</v>
      </c>
      <c r="Q587" s="21" t="n">
        <f aca="false">L587*O587</f>
        <v>-1093.84</v>
      </c>
    </row>
    <row r="588" customFormat="false" ht="14.25" hidden="false" customHeight="true" outlineLevel="0" collapsed="false">
      <c r="A588" s="2" t="s">
        <v>300</v>
      </c>
      <c r="B588" s="2" t="s">
        <v>300</v>
      </c>
      <c r="C588" s="2" t="s">
        <v>301</v>
      </c>
      <c r="D588" s="2" t="s">
        <v>302</v>
      </c>
      <c r="E588" s="2" t="s">
        <v>2976</v>
      </c>
      <c r="F588" s="2" t="s">
        <v>2977</v>
      </c>
      <c r="G588" s="2" t="s">
        <v>2978</v>
      </c>
      <c r="H588" s="2" t="s">
        <v>22</v>
      </c>
      <c r="I588" s="2" t="s">
        <v>2979</v>
      </c>
      <c r="J588" s="4" t="n">
        <v>45818</v>
      </c>
      <c r="K588" s="4" t="n">
        <v>46213</v>
      </c>
      <c r="L588" s="24" t="s">
        <v>2980</v>
      </c>
      <c r="M588" s="4" t="n">
        <v>45819</v>
      </c>
      <c r="N588" s="22" t="n">
        <v>1</v>
      </c>
      <c r="O588" s="22" t="n">
        <v>-394</v>
      </c>
      <c r="P588" s="23" t="n">
        <f aca="false">L588*N588</f>
        <v>99.15</v>
      </c>
      <c r="Q588" s="21" t="n">
        <f aca="false">L588*O588</f>
        <v>-39065.1</v>
      </c>
    </row>
    <row r="589" customFormat="false" ht="14.25" hidden="false" customHeight="true" outlineLevel="0" collapsed="false">
      <c r="A589" s="2" t="s">
        <v>300</v>
      </c>
      <c r="B589" s="2" t="s">
        <v>300</v>
      </c>
      <c r="C589" s="2" t="s">
        <v>30</v>
      </c>
      <c r="D589" s="2" t="s">
        <v>31</v>
      </c>
      <c r="E589" s="2" t="s">
        <v>2981</v>
      </c>
      <c r="F589" s="2" t="s">
        <v>2982</v>
      </c>
      <c r="G589" s="2" t="s">
        <v>2983</v>
      </c>
      <c r="H589" s="2" t="s">
        <v>22</v>
      </c>
      <c r="I589" s="2" t="s">
        <v>2984</v>
      </c>
      <c r="J589" s="4" t="n">
        <v>45671</v>
      </c>
      <c r="K589" s="4" t="n">
        <v>45701</v>
      </c>
      <c r="L589" s="24" t="n">
        <v>1000</v>
      </c>
      <c r="M589" s="4" t="n">
        <v>45687</v>
      </c>
      <c r="N589" s="22" t="n">
        <v>16</v>
      </c>
      <c r="O589" s="22" t="n">
        <v>-14</v>
      </c>
      <c r="P589" s="23" t="n">
        <f aca="false">L589*N589</f>
        <v>16000</v>
      </c>
      <c r="Q589" s="21" t="n">
        <f aca="false">L589*O589</f>
        <v>-14000</v>
      </c>
    </row>
    <row r="590" customFormat="false" ht="14.25" hidden="false" customHeight="true" outlineLevel="0" collapsed="false">
      <c r="A590" s="2" t="s">
        <v>300</v>
      </c>
      <c r="B590" s="2" t="s">
        <v>300</v>
      </c>
      <c r="C590" s="2" t="s">
        <v>308</v>
      </c>
      <c r="D590" s="2" t="s">
        <v>309</v>
      </c>
      <c r="E590" s="2" t="s">
        <v>2985</v>
      </c>
      <c r="F590" s="2" t="s">
        <v>2986</v>
      </c>
      <c r="G590" s="2" t="s">
        <v>2987</v>
      </c>
      <c r="H590" s="2" t="s">
        <v>22</v>
      </c>
      <c r="I590" s="2" t="s">
        <v>2988</v>
      </c>
      <c r="J590" s="4" t="n">
        <v>45944</v>
      </c>
      <c r="K590" s="4" t="n">
        <v>45974</v>
      </c>
      <c r="L590" s="24" t="n">
        <v>8480.88</v>
      </c>
      <c r="M590" s="4" t="n">
        <v>45964</v>
      </c>
      <c r="N590" s="22" t="n">
        <v>20</v>
      </c>
      <c r="O590" s="22" t="n">
        <v>-10</v>
      </c>
      <c r="P590" s="23" t="n">
        <f aca="false">L590*N590</f>
        <v>169617.6</v>
      </c>
      <c r="Q590" s="21" t="n">
        <f aca="false">L590*O590</f>
        <v>-84808.8</v>
      </c>
    </row>
    <row r="591" customFormat="false" ht="14.25" hidden="false" customHeight="true" outlineLevel="0" collapsed="false">
      <c r="A591" s="2" t="s">
        <v>300</v>
      </c>
      <c r="B591" s="2" t="s">
        <v>300</v>
      </c>
      <c r="C591" s="2" t="s">
        <v>24</v>
      </c>
      <c r="D591" s="2" t="s">
        <v>24</v>
      </c>
      <c r="E591" s="2" t="s">
        <v>2989</v>
      </c>
      <c r="F591" s="2" t="s">
        <v>2990</v>
      </c>
      <c r="G591" s="2" t="s">
        <v>2991</v>
      </c>
      <c r="H591" s="2" t="s">
        <v>22</v>
      </c>
      <c r="I591" s="2" t="s">
        <v>2992</v>
      </c>
      <c r="J591" s="4" t="n">
        <v>45664</v>
      </c>
      <c r="K591" s="4" t="n">
        <v>45694</v>
      </c>
      <c r="L591" s="24" t="n">
        <v>1740</v>
      </c>
      <c r="M591" s="4" t="n">
        <v>45691</v>
      </c>
      <c r="N591" s="22" t="n">
        <v>27</v>
      </c>
      <c r="O591" s="22" t="n">
        <v>-3</v>
      </c>
      <c r="P591" s="23" t="n">
        <f aca="false">L591*N591</f>
        <v>46980</v>
      </c>
      <c r="Q591" s="21" t="n">
        <f aca="false">L591*O591</f>
        <v>-5220</v>
      </c>
    </row>
    <row r="592" customFormat="false" ht="14.25" hidden="false" customHeight="true" outlineLevel="0" collapsed="false">
      <c r="A592" s="2" t="s">
        <v>300</v>
      </c>
      <c r="B592" s="2" t="s">
        <v>300</v>
      </c>
      <c r="C592" s="2" t="s">
        <v>308</v>
      </c>
      <c r="D592" s="2" t="s">
        <v>309</v>
      </c>
      <c r="E592" s="2" t="s">
        <v>2993</v>
      </c>
      <c r="F592" s="2" t="s">
        <v>2994</v>
      </c>
      <c r="G592" s="2" t="s">
        <v>2995</v>
      </c>
      <c r="H592" s="2" t="s">
        <v>22</v>
      </c>
      <c r="I592" s="2" t="s">
        <v>2996</v>
      </c>
      <c r="J592" s="4" t="n">
        <v>45958</v>
      </c>
      <c r="K592" s="4" t="n">
        <v>45987</v>
      </c>
      <c r="L592" s="24" t="s">
        <v>2997</v>
      </c>
      <c r="M592" s="4" t="n">
        <v>45964</v>
      </c>
      <c r="N592" s="22" t="n">
        <v>6</v>
      </c>
      <c r="O592" s="22" t="n">
        <v>-23</v>
      </c>
      <c r="P592" s="23" t="n">
        <f aca="false">L592*N592</f>
        <v>3209.88</v>
      </c>
      <c r="Q592" s="21" t="n">
        <f aca="false">L592*O592</f>
        <v>-12304.54</v>
      </c>
    </row>
    <row r="593" customFormat="false" ht="14.25" hidden="false" customHeight="true" outlineLevel="0" collapsed="false">
      <c r="A593" s="2" t="s">
        <v>300</v>
      </c>
      <c r="B593" s="2" t="s">
        <v>300</v>
      </c>
      <c r="C593" s="2" t="s">
        <v>367</v>
      </c>
      <c r="D593" s="2" t="s">
        <v>368</v>
      </c>
      <c r="E593" s="2" t="s">
        <v>2998</v>
      </c>
      <c r="F593" s="2" t="s">
        <v>2999</v>
      </c>
      <c r="G593" s="2" t="s">
        <v>3000</v>
      </c>
      <c r="H593" s="2" t="s">
        <v>22</v>
      </c>
      <c r="I593" s="2" t="s">
        <v>372</v>
      </c>
      <c r="J593" s="4" t="n">
        <v>45703</v>
      </c>
      <c r="K593" s="4" t="n">
        <v>45733</v>
      </c>
      <c r="L593" s="24" t="s">
        <v>373</v>
      </c>
      <c r="M593" s="4" t="n">
        <v>45722</v>
      </c>
      <c r="N593" s="22" t="n">
        <v>19</v>
      </c>
      <c r="O593" s="22" t="n">
        <v>-11</v>
      </c>
      <c r="P593" s="23" t="n">
        <f aca="false">L593*N593</f>
        <v>1889.36</v>
      </c>
      <c r="Q593" s="21" t="n">
        <f aca="false">L593*O593</f>
        <v>-1093.84</v>
      </c>
    </row>
    <row r="594" customFormat="false" ht="14.25" hidden="false" customHeight="true" outlineLevel="0" collapsed="false">
      <c r="A594" s="2" t="s">
        <v>300</v>
      </c>
      <c r="B594" s="2" t="s">
        <v>300</v>
      </c>
      <c r="C594" s="2" t="s">
        <v>24</v>
      </c>
      <c r="D594" s="2" t="s">
        <v>24</v>
      </c>
      <c r="E594" s="2" t="s">
        <v>3001</v>
      </c>
      <c r="F594" s="2" t="s">
        <v>3002</v>
      </c>
      <c r="G594" s="2" t="s">
        <v>3003</v>
      </c>
      <c r="H594" s="2" t="s">
        <v>22</v>
      </c>
      <c r="I594" s="2" t="s">
        <v>3004</v>
      </c>
      <c r="J594" s="4" t="n">
        <v>45961</v>
      </c>
      <c r="K594" s="4" t="n">
        <v>45991</v>
      </c>
      <c r="L594" s="24" t="n">
        <v>1955.14</v>
      </c>
      <c r="M594" s="4" t="n">
        <v>45978</v>
      </c>
      <c r="N594" s="22" t="n">
        <v>17</v>
      </c>
      <c r="O594" s="22" t="n">
        <v>-13</v>
      </c>
      <c r="P594" s="23" t="n">
        <f aca="false">L594*N594</f>
        <v>33237.38</v>
      </c>
      <c r="Q594" s="21" t="n">
        <f aca="false">L594*O594</f>
        <v>-25416.82</v>
      </c>
    </row>
    <row r="595" customFormat="false" ht="14.25" hidden="false" customHeight="true" outlineLevel="0" collapsed="false">
      <c r="A595" s="2" t="s">
        <v>300</v>
      </c>
      <c r="B595" s="2" t="s">
        <v>300</v>
      </c>
      <c r="C595" s="2" t="s">
        <v>308</v>
      </c>
      <c r="D595" s="2" t="s">
        <v>309</v>
      </c>
      <c r="E595" s="2" t="s">
        <v>3005</v>
      </c>
      <c r="F595" s="2" t="s">
        <v>3006</v>
      </c>
      <c r="G595" s="2" t="s">
        <v>3007</v>
      </c>
      <c r="H595" s="2" t="s">
        <v>22</v>
      </c>
      <c r="I595" s="2" t="s">
        <v>3008</v>
      </c>
      <c r="J595" s="4" t="n">
        <v>45818</v>
      </c>
      <c r="K595" s="4" t="n">
        <v>45847</v>
      </c>
      <c r="L595" s="24" t="n">
        <v>1134.97</v>
      </c>
      <c r="M595" s="4" t="n">
        <v>45838</v>
      </c>
      <c r="N595" s="22" t="n">
        <v>20</v>
      </c>
      <c r="O595" s="22" t="n">
        <v>-9</v>
      </c>
      <c r="P595" s="23" t="n">
        <f aca="false">L595*N595</f>
        <v>22699.4</v>
      </c>
      <c r="Q595" s="21" t="n">
        <f aca="false">L595*O595</f>
        <v>-10214.73</v>
      </c>
    </row>
    <row r="596" customFormat="false" ht="14.25" hidden="false" customHeight="true" outlineLevel="0" collapsed="false">
      <c r="A596" s="2" t="s">
        <v>300</v>
      </c>
      <c r="B596" s="2" t="s">
        <v>300</v>
      </c>
      <c r="C596" s="2" t="s">
        <v>374</v>
      </c>
      <c r="D596" s="2" t="s">
        <v>375</v>
      </c>
      <c r="E596" s="2" t="s">
        <v>3009</v>
      </c>
      <c r="F596" s="2" t="s">
        <v>3010</v>
      </c>
      <c r="G596" s="2" t="s">
        <v>3011</v>
      </c>
      <c r="H596" s="2" t="s">
        <v>22</v>
      </c>
      <c r="I596" s="2" t="s">
        <v>3012</v>
      </c>
      <c r="J596" s="4" t="n">
        <v>45982</v>
      </c>
      <c r="K596" s="4" t="n">
        <v>46041</v>
      </c>
      <c r="L596" s="24" t="n">
        <v>54571.35</v>
      </c>
      <c r="M596" s="4" t="n">
        <v>45994</v>
      </c>
      <c r="N596" s="22" t="n">
        <v>12</v>
      </c>
      <c r="O596" s="22" t="n">
        <v>-47</v>
      </c>
      <c r="P596" s="23" t="n">
        <f aca="false">L596*N596</f>
        <v>654856.2</v>
      </c>
      <c r="Q596" s="21" t="n">
        <f aca="false">L596*O596</f>
        <v>-2564853.45</v>
      </c>
    </row>
    <row r="597" customFormat="false" ht="14.25" hidden="false" customHeight="true" outlineLevel="0" collapsed="false">
      <c r="A597" s="2" t="s">
        <v>300</v>
      </c>
      <c r="B597" s="2" t="s">
        <v>300</v>
      </c>
      <c r="C597" s="2" t="s">
        <v>308</v>
      </c>
      <c r="D597" s="2" t="s">
        <v>309</v>
      </c>
      <c r="E597" s="2" t="s">
        <v>3013</v>
      </c>
      <c r="F597" s="2" t="s">
        <v>3014</v>
      </c>
      <c r="G597" s="2" t="s">
        <v>3015</v>
      </c>
      <c r="H597" s="2" t="s">
        <v>22</v>
      </c>
      <c r="I597" s="2" t="s">
        <v>3016</v>
      </c>
      <c r="J597" s="4" t="n">
        <v>45980</v>
      </c>
      <c r="K597" s="4" t="n">
        <v>46009</v>
      </c>
      <c r="L597" s="24" t="s">
        <v>3017</v>
      </c>
      <c r="M597" s="4" t="n">
        <v>45989</v>
      </c>
      <c r="N597" s="22" t="n">
        <v>9</v>
      </c>
      <c r="O597" s="22" t="n">
        <v>-20</v>
      </c>
      <c r="P597" s="23" t="n">
        <f aca="false">L597*N597</f>
        <v>1897.83</v>
      </c>
      <c r="Q597" s="21" t="n">
        <f aca="false">L597*O597</f>
        <v>-4217.4</v>
      </c>
    </row>
    <row r="598" customFormat="false" ht="14.25" hidden="false" customHeight="true" outlineLevel="0" collapsed="false">
      <c r="A598" s="2" t="s">
        <v>300</v>
      </c>
      <c r="B598" s="2" t="s">
        <v>300</v>
      </c>
      <c r="C598" s="2" t="s">
        <v>337</v>
      </c>
      <c r="D598" s="2" t="s">
        <v>338</v>
      </c>
      <c r="E598" s="2" t="s">
        <v>3018</v>
      </c>
      <c r="F598" s="2" t="s">
        <v>3019</v>
      </c>
      <c r="G598" s="2" t="s">
        <v>3020</v>
      </c>
      <c r="H598" s="2" t="s">
        <v>22</v>
      </c>
      <c r="I598" s="2" t="s">
        <v>3021</v>
      </c>
      <c r="J598" s="4" t="n">
        <v>45835</v>
      </c>
      <c r="K598" s="4" t="n">
        <v>45863</v>
      </c>
      <c r="L598" s="24" t="s">
        <v>3022</v>
      </c>
      <c r="M598" s="4" t="n">
        <v>45842</v>
      </c>
      <c r="N598" s="22" t="n">
        <v>7</v>
      </c>
      <c r="O598" s="22" t="n">
        <v>-21</v>
      </c>
      <c r="P598" s="23" t="n">
        <f aca="false">L598*N598</f>
        <v>815.99</v>
      </c>
      <c r="Q598" s="21" t="n">
        <f aca="false">L598*O598</f>
        <v>-2447.97</v>
      </c>
    </row>
    <row r="599" customFormat="false" ht="14.25" hidden="false" customHeight="true" outlineLevel="0" collapsed="false">
      <c r="A599" s="2" t="s">
        <v>300</v>
      </c>
      <c r="B599" s="2" t="s">
        <v>300</v>
      </c>
      <c r="C599" s="2" t="s">
        <v>308</v>
      </c>
      <c r="D599" s="2" t="s">
        <v>309</v>
      </c>
      <c r="E599" s="2" t="s">
        <v>3023</v>
      </c>
      <c r="F599" s="2" t="s">
        <v>3024</v>
      </c>
      <c r="G599" s="2" t="s">
        <v>3025</v>
      </c>
      <c r="H599" s="2" t="s">
        <v>22</v>
      </c>
      <c r="I599" s="2" t="s">
        <v>3026</v>
      </c>
      <c r="J599" s="4" t="n">
        <v>45918</v>
      </c>
      <c r="K599" s="4" t="n">
        <v>45947</v>
      </c>
      <c r="L599" s="24" t="s">
        <v>3027</v>
      </c>
      <c r="M599" s="4" t="n">
        <v>45943</v>
      </c>
      <c r="N599" s="22" t="n">
        <v>25</v>
      </c>
      <c r="O599" s="22" t="n">
        <v>-4</v>
      </c>
      <c r="P599" s="23" t="n">
        <f aca="false">L599*N599</f>
        <v>9740.25</v>
      </c>
      <c r="Q599" s="21" t="n">
        <f aca="false">L599*O599</f>
        <v>-1558.44</v>
      </c>
    </row>
    <row r="600" customFormat="false" ht="14.25" hidden="false" customHeight="true" outlineLevel="0" collapsed="false">
      <c r="A600" s="2" t="s">
        <v>300</v>
      </c>
      <c r="B600" s="2" t="s">
        <v>300</v>
      </c>
      <c r="C600" s="2" t="s">
        <v>301</v>
      </c>
      <c r="D600" s="2" t="s">
        <v>302</v>
      </c>
      <c r="E600" s="2" t="s">
        <v>3028</v>
      </c>
      <c r="F600" s="2" t="s">
        <v>3029</v>
      </c>
      <c r="G600" s="2" t="s">
        <v>3030</v>
      </c>
      <c r="H600" s="2" t="s">
        <v>22</v>
      </c>
      <c r="I600" s="2" t="s">
        <v>3031</v>
      </c>
      <c r="J600" s="4" t="n">
        <v>45853</v>
      </c>
      <c r="K600" s="4" t="n">
        <v>45883</v>
      </c>
      <c r="L600" s="24" t="s">
        <v>3032</v>
      </c>
      <c r="M600" s="4" t="n">
        <v>45867</v>
      </c>
      <c r="N600" s="22" t="n">
        <v>14</v>
      </c>
      <c r="O600" s="22" t="n">
        <v>-16</v>
      </c>
      <c r="P600" s="23" t="n">
        <f aca="false">L600*N600</f>
        <v>3915.38</v>
      </c>
      <c r="Q600" s="21" t="n">
        <f aca="false">L600*O600</f>
        <v>-4474.72</v>
      </c>
    </row>
    <row r="601" customFormat="false" ht="14.25" hidden="false" customHeight="true" outlineLevel="0" collapsed="false">
      <c r="A601" s="2" t="s">
        <v>300</v>
      </c>
      <c r="B601" s="2" t="s">
        <v>300</v>
      </c>
      <c r="C601" s="2" t="s">
        <v>427</v>
      </c>
      <c r="D601" s="2" t="s">
        <v>428</v>
      </c>
      <c r="E601" s="2" t="s">
        <v>3033</v>
      </c>
      <c r="F601" s="2" t="s">
        <v>3034</v>
      </c>
      <c r="G601" s="2" t="s">
        <v>3035</v>
      </c>
      <c r="H601" s="2" t="s">
        <v>22</v>
      </c>
      <c r="I601" s="2" t="s">
        <v>3036</v>
      </c>
      <c r="J601" s="4" t="n">
        <v>45972</v>
      </c>
      <c r="K601" s="4" t="n">
        <v>46002</v>
      </c>
      <c r="L601" s="24" t="n">
        <v>2658.69</v>
      </c>
      <c r="M601" s="4" t="n">
        <v>45986</v>
      </c>
      <c r="N601" s="22" t="n">
        <v>14</v>
      </c>
      <c r="O601" s="22" t="n">
        <v>-16</v>
      </c>
      <c r="P601" s="23" t="n">
        <f aca="false">L601*N601</f>
        <v>37221.66</v>
      </c>
      <c r="Q601" s="21" t="n">
        <f aca="false">L601*O601</f>
        <v>-42539.04</v>
      </c>
    </row>
    <row r="602" customFormat="false" ht="14.25" hidden="false" customHeight="true" outlineLevel="0" collapsed="false">
      <c r="A602" s="2" t="s">
        <v>300</v>
      </c>
      <c r="B602" s="2" t="s">
        <v>300</v>
      </c>
      <c r="C602" s="2" t="s">
        <v>308</v>
      </c>
      <c r="D602" s="2" t="s">
        <v>309</v>
      </c>
      <c r="E602" s="2" t="s">
        <v>3037</v>
      </c>
      <c r="F602" s="2" t="s">
        <v>3038</v>
      </c>
      <c r="G602" s="2" t="s">
        <v>3039</v>
      </c>
      <c r="H602" s="2" t="s">
        <v>22</v>
      </c>
      <c r="I602" s="2" t="s">
        <v>3040</v>
      </c>
      <c r="J602" s="4" t="n">
        <v>45980</v>
      </c>
      <c r="K602" s="4" t="n">
        <v>46009</v>
      </c>
      <c r="L602" s="24" t="s">
        <v>3041</v>
      </c>
      <c r="M602" s="4" t="n">
        <v>45989</v>
      </c>
      <c r="N602" s="22" t="n">
        <v>9</v>
      </c>
      <c r="O602" s="22" t="n">
        <v>-20</v>
      </c>
      <c r="P602" s="23" t="n">
        <f aca="false">L602*N602</f>
        <v>774.45</v>
      </c>
      <c r="Q602" s="21" t="n">
        <f aca="false">L602*O602</f>
        <v>-1721</v>
      </c>
    </row>
    <row r="603" customFormat="false" ht="14.25" hidden="false" customHeight="true" outlineLevel="0" collapsed="false">
      <c r="A603" s="2" t="s">
        <v>300</v>
      </c>
      <c r="B603" s="2" t="s">
        <v>300</v>
      </c>
      <c r="C603" s="2" t="s">
        <v>301</v>
      </c>
      <c r="D603" s="2" t="s">
        <v>302</v>
      </c>
      <c r="E603" s="2" t="s">
        <v>3042</v>
      </c>
      <c r="F603" s="2" t="s">
        <v>3043</v>
      </c>
      <c r="G603" s="2" t="s">
        <v>3044</v>
      </c>
      <c r="H603" s="2" t="s">
        <v>22</v>
      </c>
      <c r="I603" s="2" t="s">
        <v>3045</v>
      </c>
      <c r="J603" s="4" t="n">
        <v>45968</v>
      </c>
      <c r="K603" s="4" t="n">
        <v>45998</v>
      </c>
      <c r="L603" s="24" t="s">
        <v>3046</v>
      </c>
      <c r="M603" s="4" t="n">
        <v>45978</v>
      </c>
      <c r="N603" s="22" t="n">
        <v>10</v>
      </c>
      <c r="O603" s="22" t="n">
        <v>-20</v>
      </c>
      <c r="P603" s="23" t="n">
        <f aca="false">L603*N603</f>
        <v>2087.1</v>
      </c>
      <c r="Q603" s="21" t="n">
        <f aca="false">L603*O603</f>
        <v>-4174.2</v>
      </c>
    </row>
    <row r="604" customFormat="false" ht="14.25" hidden="false" customHeight="true" outlineLevel="0" collapsed="false">
      <c r="A604" s="2" t="s">
        <v>300</v>
      </c>
      <c r="B604" s="2" t="s">
        <v>300</v>
      </c>
      <c r="C604" s="2" t="s">
        <v>374</v>
      </c>
      <c r="D604" s="2" t="s">
        <v>375</v>
      </c>
      <c r="E604" s="2" t="s">
        <v>3047</v>
      </c>
      <c r="F604" s="2" t="s">
        <v>3048</v>
      </c>
      <c r="G604" s="2" t="s">
        <v>3049</v>
      </c>
      <c r="H604" s="2" t="s">
        <v>22</v>
      </c>
      <c r="I604" s="2" t="s">
        <v>3050</v>
      </c>
      <c r="J604" s="4" t="n">
        <v>45824</v>
      </c>
      <c r="K604" s="4" t="n">
        <v>45881</v>
      </c>
      <c r="L604" s="24" t="n">
        <v>51266.6</v>
      </c>
      <c r="M604" s="4" t="n">
        <v>45866</v>
      </c>
      <c r="N604" s="22" t="n">
        <v>42</v>
      </c>
      <c r="O604" s="22" t="n">
        <v>-15</v>
      </c>
      <c r="P604" s="23" t="n">
        <f aca="false">L604*N604</f>
        <v>2153197.2</v>
      </c>
      <c r="Q604" s="21" t="n">
        <f aca="false">L604*O604</f>
        <v>-768999</v>
      </c>
    </row>
    <row r="605" customFormat="false" ht="14.25" hidden="false" customHeight="true" outlineLevel="0" collapsed="false">
      <c r="A605" s="2" t="s">
        <v>300</v>
      </c>
      <c r="B605" s="2" t="s">
        <v>300</v>
      </c>
      <c r="C605" s="2" t="s">
        <v>301</v>
      </c>
      <c r="D605" s="2" t="s">
        <v>302</v>
      </c>
      <c r="E605" s="2" t="s">
        <v>3051</v>
      </c>
      <c r="F605" s="2" t="s">
        <v>3052</v>
      </c>
      <c r="G605" s="2" t="s">
        <v>3053</v>
      </c>
      <c r="H605" s="2" t="s">
        <v>22</v>
      </c>
      <c r="I605" s="2" t="s">
        <v>3054</v>
      </c>
      <c r="J605" s="4" t="n">
        <v>45853</v>
      </c>
      <c r="K605" s="4" t="n">
        <v>45883</v>
      </c>
      <c r="L605" s="24" t="s">
        <v>3055</v>
      </c>
      <c r="M605" s="4" t="n">
        <v>45867</v>
      </c>
      <c r="N605" s="22" t="n">
        <v>14</v>
      </c>
      <c r="O605" s="22" t="n">
        <v>-16</v>
      </c>
      <c r="P605" s="23" t="n">
        <f aca="false">L605*N605</f>
        <v>1476.58</v>
      </c>
      <c r="Q605" s="21" t="n">
        <f aca="false">L605*O605</f>
        <v>-1687.52</v>
      </c>
    </row>
    <row r="606" customFormat="false" ht="14.25" hidden="false" customHeight="true" outlineLevel="0" collapsed="false">
      <c r="A606" s="2" t="s">
        <v>300</v>
      </c>
      <c r="B606" s="2" t="s">
        <v>300</v>
      </c>
      <c r="C606" s="2" t="s">
        <v>308</v>
      </c>
      <c r="D606" s="2" t="s">
        <v>309</v>
      </c>
      <c r="E606" s="2" t="s">
        <v>3056</v>
      </c>
      <c r="F606" s="2" t="s">
        <v>3057</v>
      </c>
      <c r="G606" s="2" t="s">
        <v>3058</v>
      </c>
      <c r="H606" s="2" t="s">
        <v>22</v>
      </c>
      <c r="I606" s="2" t="s">
        <v>3059</v>
      </c>
      <c r="J606" s="4" t="n">
        <v>45980</v>
      </c>
      <c r="K606" s="4" t="n">
        <v>46009</v>
      </c>
      <c r="L606" s="24" t="s">
        <v>3060</v>
      </c>
      <c r="M606" s="4" t="n">
        <v>45989</v>
      </c>
      <c r="N606" s="22" t="n">
        <v>9</v>
      </c>
      <c r="O606" s="22" t="n">
        <v>-20</v>
      </c>
      <c r="P606" s="23" t="n">
        <f aca="false">L606*N606</f>
        <v>5730.57</v>
      </c>
      <c r="Q606" s="21" t="n">
        <f aca="false">L606*O606</f>
        <v>-12734.6</v>
      </c>
    </row>
    <row r="607" customFormat="false" ht="14.25" hidden="false" customHeight="true" outlineLevel="0" collapsed="false">
      <c r="A607" s="2" t="s">
        <v>300</v>
      </c>
      <c r="B607" s="2" t="s">
        <v>300</v>
      </c>
      <c r="C607" s="2" t="s">
        <v>3061</v>
      </c>
      <c r="D607" s="2" t="s">
        <v>3062</v>
      </c>
      <c r="E607" s="2" t="s">
        <v>3063</v>
      </c>
      <c r="F607" s="2" t="s">
        <v>3064</v>
      </c>
      <c r="G607" s="2" t="s">
        <v>298</v>
      </c>
      <c r="H607" s="2" t="s">
        <v>22</v>
      </c>
      <c r="I607" s="2" t="s">
        <v>3065</v>
      </c>
      <c r="J607" s="4" t="n">
        <v>45664</v>
      </c>
      <c r="K607" s="4" t="n">
        <v>45694</v>
      </c>
      <c r="L607" s="24" t="n">
        <v>3000</v>
      </c>
      <c r="M607" s="4" t="n">
        <v>45686</v>
      </c>
      <c r="N607" s="22" t="n">
        <v>22</v>
      </c>
      <c r="O607" s="22" t="n">
        <v>-8</v>
      </c>
      <c r="P607" s="23" t="n">
        <f aca="false">L607*N607</f>
        <v>66000</v>
      </c>
      <c r="Q607" s="21" t="n">
        <f aca="false">L607*O607</f>
        <v>-24000</v>
      </c>
    </row>
    <row r="608" customFormat="false" ht="14.25" hidden="false" customHeight="true" outlineLevel="0" collapsed="false">
      <c r="A608" s="2" t="s">
        <v>300</v>
      </c>
      <c r="B608" s="2" t="s">
        <v>300</v>
      </c>
      <c r="C608" s="2" t="s">
        <v>337</v>
      </c>
      <c r="D608" s="2" t="s">
        <v>338</v>
      </c>
      <c r="E608" s="2" t="s">
        <v>3066</v>
      </c>
      <c r="F608" s="2" t="s">
        <v>3067</v>
      </c>
      <c r="G608" s="2" t="s">
        <v>3068</v>
      </c>
      <c r="H608" s="2" t="s">
        <v>22</v>
      </c>
      <c r="I608" s="2" t="s">
        <v>342</v>
      </c>
      <c r="J608" s="4" t="n">
        <v>45964</v>
      </c>
      <c r="K608" s="4" t="n">
        <v>45992</v>
      </c>
      <c r="L608" s="24" t="s">
        <v>343</v>
      </c>
      <c r="M608" s="4" t="n">
        <v>45974</v>
      </c>
      <c r="N608" s="22" t="n">
        <v>10</v>
      </c>
      <c r="O608" s="22" t="n">
        <v>-18</v>
      </c>
      <c r="P608" s="23" t="n">
        <f aca="false">L608*N608</f>
        <v>60.4</v>
      </c>
      <c r="Q608" s="21" t="n">
        <f aca="false">L608*O608</f>
        <v>-108.72</v>
      </c>
    </row>
    <row r="609" customFormat="false" ht="14.25" hidden="false" customHeight="true" outlineLevel="0" collapsed="false">
      <c r="A609" s="2" t="s">
        <v>300</v>
      </c>
      <c r="B609" s="2" t="s">
        <v>300</v>
      </c>
      <c r="C609" s="2" t="s">
        <v>301</v>
      </c>
      <c r="D609" s="2" t="s">
        <v>302</v>
      </c>
      <c r="E609" s="2" t="s">
        <v>3069</v>
      </c>
      <c r="F609" s="2" t="s">
        <v>3070</v>
      </c>
      <c r="G609" s="2" t="s">
        <v>3071</v>
      </c>
      <c r="H609" s="2" t="s">
        <v>22</v>
      </c>
      <c r="I609" s="2" t="s">
        <v>809</v>
      </c>
      <c r="J609" s="4" t="n">
        <v>45724</v>
      </c>
      <c r="K609" s="4" t="n">
        <v>45758</v>
      </c>
      <c r="L609" s="24" t="s">
        <v>810</v>
      </c>
      <c r="M609" s="4" t="n">
        <v>45747</v>
      </c>
      <c r="N609" s="22" t="n">
        <v>23</v>
      </c>
      <c r="O609" s="22" t="n">
        <v>-11</v>
      </c>
      <c r="P609" s="23" t="n">
        <f aca="false">L609*N609</f>
        <v>1733.51</v>
      </c>
      <c r="Q609" s="21" t="n">
        <f aca="false">L609*O609</f>
        <v>-829.07</v>
      </c>
    </row>
    <row r="610" customFormat="false" ht="14.25" hidden="false" customHeight="true" outlineLevel="0" collapsed="false">
      <c r="A610" s="2" t="s">
        <v>300</v>
      </c>
      <c r="B610" s="2" t="s">
        <v>300</v>
      </c>
      <c r="C610" s="2" t="s">
        <v>374</v>
      </c>
      <c r="D610" s="2" t="s">
        <v>375</v>
      </c>
      <c r="E610" s="2" t="s">
        <v>3072</v>
      </c>
      <c r="F610" s="2" t="s">
        <v>3073</v>
      </c>
      <c r="G610" s="2" t="s">
        <v>3074</v>
      </c>
      <c r="H610" s="2" t="s">
        <v>22</v>
      </c>
      <c r="I610" s="2" t="s">
        <v>3075</v>
      </c>
      <c r="J610" s="4" t="n">
        <v>45793</v>
      </c>
      <c r="K610" s="4" t="n">
        <v>45852</v>
      </c>
      <c r="L610" s="24" t="n">
        <v>88887.3</v>
      </c>
      <c r="M610" s="4" t="n">
        <v>45813</v>
      </c>
      <c r="N610" s="22" t="n">
        <v>20</v>
      </c>
      <c r="O610" s="22" t="n">
        <v>-39</v>
      </c>
      <c r="P610" s="23" t="n">
        <f aca="false">L610*N610</f>
        <v>1777746</v>
      </c>
      <c r="Q610" s="21" t="n">
        <f aca="false">L610*O610</f>
        <v>-3466604.7</v>
      </c>
    </row>
    <row r="611" customFormat="false" ht="14.25" hidden="false" customHeight="true" outlineLevel="0" collapsed="false">
      <c r="A611" s="2" t="s">
        <v>300</v>
      </c>
      <c r="B611" s="2" t="s">
        <v>300</v>
      </c>
      <c r="C611" s="2" t="s">
        <v>301</v>
      </c>
      <c r="D611" s="2" t="s">
        <v>302</v>
      </c>
      <c r="E611" s="2" t="s">
        <v>3076</v>
      </c>
      <c r="F611" s="2" t="s">
        <v>3077</v>
      </c>
      <c r="G611" s="2" t="s">
        <v>3078</v>
      </c>
      <c r="H611" s="2" t="s">
        <v>22</v>
      </c>
      <c r="I611" s="2" t="s">
        <v>3079</v>
      </c>
      <c r="J611" s="4" t="n">
        <v>45728</v>
      </c>
      <c r="K611" s="4" t="n">
        <v>45761</v>
      </c>
      <c r="L611" s="24" t="s">
        <v>3080</v>
      </c>
      <c r="M611" s="4" t="n">
        <v>45747</v>
      </c>
      <c r="N611" s="22" t="n">
        <v>19</v>
      </c>
      <c r="O611" s="22" t="n">
        <v>-14</v>
      </c>
      <c r="P611" s="23" t="n">
        <f aca="false">L611*N611</f>
        <v>2485.58</v>
      </c>
      <c r="Q611" s="21" t="n">
        <f aca="false">L611*O611</f>
        <v>-1831.48</v>
      </c>
    </row>
    <row r="612" customFormat="false" ht="14.25" hidden="false" customHeight="true" outlineLevel="0" collapsed="false">
      <c r="A612" s="2" t="s">
        <v>300</v>
      </c>
      <c r="B612" s="2" t="s">
        <v>300</v>
      </c>
      <c r="C612" s="2" t="s">
        <v>320</v>
      </c>
      <c r="D612" s="2" t="s">
        <v>321</v>
      </c>
      <c r="E612" s="2" t="s">
        <v>3081</v>
      </c>
      <c r="F612" s="2" t="s">
        <v>3082</v>
      </c>
      <c r="G612" s="2" t="s">
        <v>3083</v>
      </c>
      <c r="H612" s="2" t="s">
        <v>22</v>
      </c>
      <c r="I612" s="2" t="s">
        <v>3084</v>
      </c>
      <c r="J612" s="4" t="n">
        <v>45791</v>
      </c>
      <c r="K612" s="4" t="n">
        <v>45817</v>
      </c>
      <c r="L612" s="24" t="s">
        <v>3085</v>
      </c>
      <c r="M612" s="4" t="n">
        <v>45803</v>
      </c>
      <c r="N612" s="22" t="n">
        <v>12</v>
      </c>
      <c r="O612" s="22" t="n">
        <v>-14</v>
      </c>
      <c r="P612" s="23" t="n">
        <f aca="false">L612*N612</f>
        <v>6657.36</v>
      </c>
      <c r="Q612" s="21" t="n">
        <f aca="false">L612*O612</f>
        <v>-7766.92</v>
      </c>
    </row>
    <row r="613" customFormat="false" ht="14.25" hidden="false" customHeight="true" outlineLevel="0" collapsed="false">
      <c r="A613" s="2" t="s">
        <v>300</v>
      </c>
      <c r="B613" s="2" t="s">
        <v>300</v>
      </c>
      <c r="C613" s="2" t="s">
        <v>301</v>
      </c>
      <c r="D613" s="2" t="s">
        <v>302</v>
      </c>
      <c r="E613" s="2" t="s">
        <v>3086</v>
      </c>
      <c r="F613" s="2" t="s">
        <v>3087</v>
      </c>
      <c r="G613" s="2" t="s">
        <v>3088</v>
      </c>
      <c r="H613" s="2" t="s">
        <v>22</v>
      </c>
      <c r="I613" s="2" t="s">
        <v>669</v>
      </c>
      <c r="J613" s="4" t="n">
        <v>45758</v>
      </c>
      <c r="K613" s="4" t="n">
        <v>45792</v>
      </c>
      <c r="L613" s="24" t="s">
        <v>670</v>
      </c>
      <c r="M613" s="4" t="n">
        <v>45783</v>
      </c>
      <c r="N613" s="22" t="n">
        <v>25</v>
      </c>
      <c r="O613" s="22" t="n">
        <v>-9</v>
      </c>
      <c r="P613" s="23" t="n">
        <f aca="false">L613*N613</f>
        <v>415.5</v>
      </c>
      <c r="Q613" s="21" t="n">
        <f aca="false">L613*O613</f>
        <v>-149.58</v>
      </c>
    </row>
    <row r="614" customFormat="false" ht="14.25" hidden="false" customHeight="true" outlineLevel="0" collapsed="false">
      <c r="A614" s="2" t="s">
        <v>300</v>
      </c>
      <c r="B614" s="2" t="s">
        <v>300</v>
      </c>
      <c r="C614" s="2" t="s">
        <v>841</v>
      </c>
      <c r="D614" s="2" t="s">
        <v>842</v>
      </c>
      <c r="E614" s="2" t="s">
        <v>3089</v>
      </c>
      <c r="F614" s="2" t="s">
        <v>3090</v>
      </c>
      <c r="G614" s="2" t="s">
        <v>3091</v>
      </c>
      <c r="H614" s="2" t="s">
        <v>22</v>
      </c>
      <c r="I614" s="2" t="s">
        <v>2135</v>
      </c>
      <c r="J614" s="4" t="n">
        <v>45840</v>
      </c>
      <c r="K614" s="4" t="n">
        <v>45870</v>
      </c>
      <c r="L614" s="24" t="s">
        <v>2136</v>
      </c>
      <c r="M614" s="4" t="n">
        <v>45860</v>
      </c>
      <c r="N614" s="22" t="n">
        <v>20</v>
      </c>
      <c r="O614" s="22" t="n">
        <v>-10</v>
      </c>
      <c r="P614" s="23" t="n">
        <f aca="false">L614*N614</f>
        <v>3100</v>
      </c>
      <c r="Q614" s="21" t="n">
        <f aca="false">L614*O614</f>
        <v>-1550</v>
      </c>
    </row>
    <row r="615" customFormat="false" ht="14.25" hidden="false" customHeight="true" outlineLevel="0" collapsed="false">
      <c r="A615" s="2" t="s">
        <v>300</v>
      </c>
      <c r="B615" s="2" t="s">
        <v>300</v>
      </c>
      <c r="C615" s="2" t="s">
        <v>308</v>
      </c>
      <c r="D615" s="2" t="s">
        <v>309</v>
      </c>
      <c r="E615" s="2" t="s">
        <v>3092</v>
      </c>
      <c r="F615" s="2" t="s">
        <v>3093</v>
      </c>
      <c r="G615" s="2" t="s">
        <v>3094</v>
      </c>
      <c r="H615" s="2" t="s">
        <v>22</v>
      </c>
      <c r="I615" s="2" t="s">
        <v>3095</v>
      </c>
      <c r="J615" s="4" t="n">
        <v>45990</v>
      </c>
      <c r="K615" s="4" t="n">
        <v>46020</v>
      </c>
      <c r="L615" s="24" t="s">
        <v>3096</v>
      </c>
      <c r="M615" s="4" t="n">
        <v>46009</v>
      </c>
      <c r="N615" s="22" t="n">
        <v>19</v>
      </c>
      <c r="O615" s="22" t="n">
        <v>-11</v>
      </c>
      <c r="P615" s="23" t="n">
        <f aca="false">L615*N615</f>
        <v>1689.48</v>
      </c>
      <c r="Q615" s="21" t="n">
        <f aca="false">L615*O615</f>
        <v>-978.12</v>
      </c>
    </row>
    <row r="616" customFormat="false" ht="14.25" hidden="false" customHeight="true" outlineLevel="0" collapsed="false">
      <c r="A616" s="2" t="s">
        <v>300</v>
      </c>
      <c r="B616" s="2" t="s">
        <v>300</v>
      </c>
      <c r="C616" s="2" t="s">
        <v>301</v>
      </c>
      <c r="D616" s="2" t="s">
        <v>302</v>
      </c>
      <c r="E616" s="2" t="s">
        <v>3097</v>
      </c>
      <c r="F616" s="2" t="s">
        <v>3098</v>
      </c>
      <c r="G616" s="2" t="s">
        <v>3099</v>
      </c>
      <c r="H616" s="2" t="s">
        <v>22</v>
      </c>
      <c r="I616" s="2" t="s">
        <v>3100</v>
      </c>
      <c r="J616" s="4" t="n">
        <v>45938</v>
      </c>
      <c r="K616" s="4" t="n">
        <v>45968</v>
      </c>
      <c r="L616" s="24" t="s">
        <v>3101</v>
      </c>
      <c r="M616" s="4" t="n">
        <v>45958</v>
      </c>
      <c r="N616" s="22" t="n">
        <v>20</v>
      </c>
      <c r="O616" s="22" t="n">
        <v>-10</v>
      </c>
      <c r="P616" s="23" t="n">
        <f aca="false">L616*N616</f>
        <v>1958</v>
      </c>
      <c r="Q616" s="21" t="n">
        <f aca="false">L616*O616</f>
        <v>-979</v>
      </c>
    </row>
    <row r="617" customFormat="false" ht="14.25" hidden="false" customHeight="true" outlineLevel="0" collapsed="false">
      <c r="A617" s="2" t="s">
        <v>300</v>
      </c>
      <c r="B617" s="2" t="s">
        <v>300</v>
      </c>
      <c r="C617" s="2" t="s">
        <v>337</v>
      </c>
      <c r="D617" s="2" t="s">
        <v>338</v>
      </c>
      <c r="E617" s="2" t="s">
        <v>3102</v>
      </c>
      <c r="F617" s="2" t="s">
        <v>3103</v>
      </c>
      <c r="G617" s="2" t="s">
        <v>3104</v>
      </c>
      <c r="H617" s="2" t="s">
        <v>22</v>
      </c>
      <c r="I617" s="2" t="s">
        <v>2386</v>
      </c>
      <c r="J617" s="4" t="n">
        <v>45715</v>
      </c>
      <c r="K617" s="4" t="n">
        <v>45745</v>
      </c>
      <c r="L617" s="24" t="s">
        <v>2387</v>
      </c>
      <c r="M617" s="4" t="n">
        <v>45727</v>
      </c>
      <c r="N617" s="22" t="n">
        <v>12</v>
      </c>
      <c r="O617" s="22" t="n">
        <v>-18</v>
      </c>
      <c r="P617" s="23" t="n">
        <f aca="false">L617*N617</f>
        <v>126.6</v>
      </c>
      <c r="Q617" s="21" t="n">
        <f aca="false">L617*O617</f>
        <v>-189.9</v>
      </c>
    </row>
    <row r="618" customFormat="false" ht="14.25" hidden="false" customHeight="true" outlineLevel="0" collapsed="false">
      <c r="A618" s="2" t="s">
        <v>300</v>
      </c>
      <c r="B618" s="2" t="s">
        <v>300</v>
      </c>
      <c r="C618" s="2" t="s">
        <v>301</v>
      </c>
      <c r="D618" s="2" t="s">
        <v>302</v>
      </c>
      <c r="E618" s="2" t="s">
        <v>3105</v>
      </c>
      <c r="F618" s="2" t="s">
        <v>3106</v>
      </c>
      <c r="G618" s="2" t="s">
        <v>3107</v>
      </c>
      <c r="H618" s="2" t="s">
        <v>22</v>
      </c>
      <c r="I618" s="2" t="s">
        <v>3108</v>
      </c>
      <c r="J618" s="4" t="n">
        <v>45666</v>
      </c>
      <c r="K618" s="4" t="n">
        <v>45696</v>
      </c>
      <c r="L618" s="24" t="s">
        <v>3109</v>
      </c>
      <c r="M618" s="4" t="n">
        <v>45687</v>
      </c>
      <c r="N618" s="22" t="n">
        <v>21</v>
      </c>
      <c r="O618" s="22" t="n">
        <v>-9</v>
      </c>
      <c r="P618" s="23" t="n">
        <f aca="false">L618*N618</f>
        <v>638.19</v>
      </c>
      <c r="Q618" s="21" t="n">
        <f aca="false">L618*O618</f>
        <v>-273.51</v>
      </c>
    </row>
    <row r="619" customFormat="false" ht="14.25" hidden="false" customHeight="true" outlineLevel="0" collapsed="false">
      <c r="A619" s="2" t="s">
        <v>300</v>
      </c>
      <c r="B619" s="2" t="s">
        <v>300</v>
      </c>
      <c r="C619" s="2" t="s">
        <v>320</v>
      </c>
      <c r="D619" s="2" t="s">
        <v>321</v>
      </c>
      <c r="E619" s="2" t="s">
        <v>3110</v>
      </c>
      <c r="F619" s="2" t="s">
        <v>3111</v>
      </c>
      <c r="G619" s="2" t="s">
        <v>3112</v>
      </c>
      <c r="H619" s="2" t="s">
        <v>22</v>
      </c>
      <c r="I619" s="2" t="s">
        <v>3113</v>
      </c>
      <c r="J619" s="4" t="n">
        <v>45776</v>
      </c>
      <c r="K619" s="4" t="n">
        <v>45805</v>
      </c>
      <c r="L619" s="24" t="s">
        <v>3114</v>
      </c>
      <c r="M619" s="4" t="n">
        <v>45803</v>
      </c>
      <c r="N619" s="22" t="n">
        <v>27</v>
      </c>
      <c r="O619" s="22" t="n">
        <v>-2</v>
      </c>
      <c r="P619" s="23" t="n">
        <f aca="false">L619*N619</f>
        <v>2200.23</v>
      </c>
      <c r="Q619" s="21" t="n">
        <f aca="false">L619*O619</f>
        <v>-162.98</v>
      </c>
    </row>
    <row r="620" customFormat="false" ht="14.25" hidden="false" customHeight="true" outlineLevel="0" collapsed="false">
      <c r="A620" s="2" t="s">
        <v>300</v>
      </c>
      <c r="B620" s="2" t="s">
        <v>300</v>
      </c>
      <c r="C620" s="2" t="s">
        <v>320</v>
      </c>
      <c r="D620" s="2" t="s">
        <v>321</v>
      </c>
      <c r="E620" s="2" t="s">
        <v>3115</v>
      </c>
      <c r="F620" s="2" t="s">
        <v>3116</v>
      </c>
      <c r="G620" s="2" t="s">
        <v>3117</v>
      </c>
      <c r="H620" s="2" t="s">
        <v>22</v>
      </c>
      <c r="I620" s="2" t="s">
        <v>3118</v>
      </c>
      <c r="J620" s="4" t="n">
        <v>45728</v>
      </c>
      <c r="K620" s="4" t="n">
        <v>45756</v>
      </c>
      <c r="L620" s="24" t="n">
        <v>4180.09</v>
      </c>
      <c r="M620" s="4" t="n">
        <v>45750</v>
      </c>
      <c r="N620" s="22" t="n">
        <v>22</v>
      </c>
      <c r="O620" s="22" t="n">
        <v>-6</v>
      </c>
      <c r="P620" s="23" t="n">
        <f aca="false">L620*N620</f>
        <v>91961.98</v>
      </c>
      <c r="Q620" s="21" t="n">
        <f aca="false">L620*O620</f>
        <v>-25080.54</v>
      </c>
    </row>
    <row r="621" customFormat="false" ht="14.25" hidden="false" customHeight="true" outlineLevel="0" collapsed="false">
      <c r="A621" s="2" t="s">
        <v>300</v>
      </c>
      <c r="B621" s="2" t="s">
        <v>300</v>
      </c>
      <c r="C621" s="2" t="s">
        <v>308</v>
      </c>
      <c r="D621" s="2" t="s">
        <v>309</v>
      </c>
      <c r="E621" s="2" t="s">
        <v>3119</v>
      </c>
      <c r="F621" s="2" t="s">
        <v>3120</v>
      </c>
      <c r="G621" s="2" t="s">
        <v>3121</v>
      </c>
      <c r="H621" s="2" t="s">
        <v>22</v>
      </c>
      <c r="I621" s="2" t="s">
        <v>3122</v>
      </c>
      <c r="J621" s="4" t="n">
        <v>45990</v>
      </c>
      <c r="K621" s="4" t="n">
        <v>46020</v>
      </c>
      <c r="L621" s="24" t="s">
        <v>3123</v>
      </c>
      <c r="M621" s="4" t="n">
        <v>46009</v>
      </c>
      <c r="N621" s="22" t="n">
        <v>19</v>
      </c>
      <c r="O621" s="22" t="n">
        <v>-11</v>
      </c>
      <c r="P621" s="23" t="n">
        <f aca="false">L621*N621</f>
        <v>7617.29</v>
      </c>
      <c r="Q621" s="21" t="n">
        <f aca="false">L621*O621</f>
        <v>-4410.01</v>
      </c>
    </row>
    <row r="622" customFormat="false" ht="14.25" hidden="false" customHeight="true" outlineLevel="0" collapsed="false">
      <c r="A622" s="2" t="s">
        <v>300</v>
      </c>
      <c r="B622" s="2" t="s">
        <v>300</v>
      </c>
      <c r="C622" s="2" t="s">
        <v>320</v>
      </c>
      <c r="D622" s="2" t="s">
        <v>321</v>
      </c>
      <c r="E622" s="2" t="s">
        <v>3124</v>
      </c>
      <c r="F622" s="2" t="s">
        <v>3125</v>
      </c>
      <c r="G622" s="2" t="s">
        <v>3126</v>
      </c>
      <c r="H622" s="2" t="s">
        <v>22</v>
      </c>
      <c r="I622" s="2" t="s">
        <v>3127</v>
      </c>
      <c r="J622" s="4" t="n">
        <v>45791</v>
      </c>
      <c r="K622" s="4" t="n">
        <v>45817</v>
      </c>
      <c r="L622" s="24" t="s">
        <v>3128</v>
      </c>
      <c r="M622" s="4" t="n">
        <v>45803</v>
      </c>
      <c r="N622" s="22" t="n">
        <v>12</v>
      </c>
      <c r="O622" s="22" t="n">
        <v>-14</v>
      </c>
      <c r="P622" s="23" t="n">
        <f aca="false">L622*N622</f>
        <v>8268</v>
      </c>
      <c r="Q622" s="21" t="n">
        <f aca="false">L622*O622</f>
        <v>-9646</v>
      </c>
    </row>
    <row r="623" customFormat="false" ht="14.25" hidden="false" customHeight="true" outlineLevel="0" collapsed="false">
      <c r="A623" s="2" t="s">
        <v>300</v>
      </c>
      <c r="B623" s="2" t="s">
        <v>300</v>
      </c>
      <c r="C623" s="2" t="s">
        <v>337</v>
      </c>
      <c r="D623" s="2" t="s">
        <v>338</v>
      </c>
      <c r="E623" s="2" t="s">
        <v>3129</v>
      </c>
      <c r="F623" s="2" t="s">
        <v>3130</v>
      </c>
      <c r="G623" s="2" t="s">
        <v>3131</v>
      </c>
      <c r="H623" s="2" t="s">
        <v>22</v>
      </c>
      <c r="I623" s="2" t="s">
        <v>520</v>
      </c>
      <c r="J623" s="4" t="n">
        <v>45898</v>
      </c>
      <c r="K623" s="4" t="n">
        <v>45928</v>
      </c>
      <c r="L623" s="24" t="s">
        <v>521</v>
      </c>
      <c r="M623" s="4" t="n">
        <v>45918</v>
      </c>
      <c r="N623" s="22" t="n">
        <v>20</v>
      </c>
      <c r="O623" s="22" t="n">
        <v>-10</v>
      </c>
      <c r="P623" s="23" t="n">
        <f aca="false">L623*N623</f>
        <v>126.6</v>
      </c>
      <c r="Q623" s="21" t="n">
        <f aca="false">L623*O623</f>
        <v>-63.3</v>
      </c>
    </row>
    <row r="624" customFormat="false" ht="14.25" hidden="false" customHeight="true" outlineLevel="0" collapsed="false">
      <c r="A624" s="2" t="s">
        <v>300</v>
      </c>
      <c r="B624" s="2" t="s">
        <v>300</v>
      </c>
      <c r="C624" s="2" t="s">
        <v>308</v>
      </c>
      <c r="D624" s="2" t="s">
        <v>309</v>
      </c>
      <c r="E624" s="2" t="s">
        <v>3132</v>
      </c>
      <c r="F624" s="2" t="s">
        <v>3133</v>
      </c>
      <c r="G624" s="2" t="s">
        <v>3134</v>
      </c>
      <c r="H624" s="2" t="s">
        <v>22</v>
      </c>
      <c r="I624" s="2" t="s">
        <v>3135</v>
      </c>
      <c r="J624" s="4" t="n">
        <v>45846</v>
      </c>
      <c r="K624" s="4" t="n">
        <v>45875</v>
      </c>
      <c r="L624" s="24" t="s">
        <v>3136</v>
      </c>
      <c r="M624" s="4" t="n">
        <v>45861</v>
      </c>
      <c r="N624" s="22" t="n">
        <v>15</v>
      </c>
      <c r="O624" s="22" t="n">
        <v>-14</v>
      </c>
      <c r="P624" s="23" t="n">
        <f aca="false">L624*N624</f>
        <v>8314.5</v>
      </c>
      <c r="Q624" s="21" t="n">
        <f aca="false">L624*O624</f>
        <v>-7760.2</v>
      </c>
    </row>
    <row r="625" customFormat="false" ht="14.25" hidden="false" customHeight="true" outlineLevel="0" collapsed="false">
      <c r="A625" s="2" t="s">
        <v>300</v>
      </c>
      <c r="B625" s="2" t="s">
        <v>300</v>
      </c>
      <c r="C625" s="2" t="s">
        <v>320</v>
      </c>
      <c r="D625" s="2" t="s">
        <v>321</v>
      </c>
      <c r="E625" s="2" t="s">
        <v>3137</v>
      </c>
      <c r="F625" s="2" t="s">
        <v>3138</v>
      </c>
      <c r="G625" s="2" t="s">
        <v>3139</v>
      </c>
      <c r="H625" s="2" t="s">
        <v>22</v>
      </c>
      <c r="I625" s="2" t="s">
        <v>956</v>
      </c>
      <c r="J625" s="4" t="n">
        <v>45728</v>
      </c>
      <c r="K625" s="4" t="n">
        <v>45756</v>
      </c>
      <c r="L625" s="24" t="s">
        <v>957</v>
      </c>
      <c r="M625" s="4" t="n">
        <v>45750</v>
      </c>
      <c r="N625" s="22" t="n">
        <v>22</v>
      </c>
      <c r="O625" s="22" t="n">
        <v>-6</v>
      </c>
      <c r="P625" s="23" t="n">
        <f aca="false">L625*N625</f>
        <v>1133.22</v>
      </c>
      <c r="Q625" s="21" t="n">
        <f aca="false">L625*O625</f>
        <v>-309.06</v>
      </c>
    </row>
    <row r="626" customFormat="false" ht="14.25" hidden="false" customHeight="true" outlineLevel="0" collapsed="false">
      <c r="A626" s="2" t="s">
        <v>300</v>
      </c>
      <c r="B626" s="2" t="s">
        <v>300</v>
      </c>
      <c r="C626" s="2" t="s">
        <v>337</v>
      </c>
      <c r="D626" s="2" t="s">
        <v>338</v>
      </c>
      <c r="E626" s="2" t="s">
        <v>3140</v>
      </c>
      <c r="F626" s="2" t="s">
        <v>3141</v>
      </c>
      <c r="G626" s="2" t="s">
        <v>3142</v>
      </c>
      <c r="H626" s="2" t="s">
        <v>22</v>
      </c>
      <c r="I626" s="2" t="s">
        <v>342</v>
      </c>
      <c r="J626" s="4" t="n">
        <v>45926</v>
      </c>
      <c r="K626" s="4" t="n">
        <v>45956</v>
      </c>
      <c r="L626" s="24" t="s">
        <v>343</v>
      </c>
      <c r="M626" s="4" t="n">
        <v>45946</v>
      </c>
      <c r="N626" s="22" t="n">
        <v>20</v>
      </c>
      <c r="O626" s="22" t="n">
        <v>-10</v>
      </c>
      <c r="P626" s="23" t="n">
        <f aca="false">L626*N626</f>
        <v>120.8</v>
      </c>
      <c r="Q626" s="21" t="n">
        <f aca="false">L626*O626</f>
        <v>-60.4</v>
      </c>
    </row>
    <row r="627" customFormat="false" ht="14.25" hidden="false" customHeight="true" outlineLevel="0" collapsed="false">
      <c r="A627" s="2" t="s">
        <v>300</v>
      </c>
      <c r="B627" s="2" t="s">
        <v>300</v>
      </c>
      <c r="C627" s="2" t="s">
        <v>308</v>
      </c>
      <c r="D627" s="2" t="s">
        <v>309</v>
      </c>
      <c r="E627" s="2" t="s">
        <v>3143</v>
      </c>
      <c r="F627" s="2" t="s">
        <v>3144</v>
      </c>
      <c r="G627" s="2" t="s">
        <v>3145</v>
      </c>
      <c r="H627" s="2" t="s">
        <v>22</v>
      </c>
      <c r="I627" s="2" t="s">
        <v>3146</v>
      </c>
      <c r="J627" s="4" t="n">
        <v>45911</v>
      </c>
      <c r="K627" s="4" t="n">
        <v>45939</v>
      </c>
      <c r="L627" s="24" t="n">
        <v>162789.42</v>
      </c>
      <c r="M627" s="4" t="n">
        <v>45918</v>
      </c>
      <c r="N627" s="22" t="n">
        <v>7</v>
      </c>
      <c r="O627" s="22" t="n">
        <v>-21</v>
      </c>
      <c r="P627" s="23" t="n">
        <f aca="false">L627*N627</f>
        <v>1139525.94</v>
      </c>
      <c r="Q627" s="21" t="n">
        <f aca="false">L627*O627</f>
        <v>-3418577.82</v>
      </c>
    </row>
    <row r="628" customFormat="false" ht="14.25" hidden="false" customHeight="true" outlineLevel="0" collapsed="false">
      <c r="A628" s="2" t="s">
        <v>300</v>
      </c>
      <c r="B628" s="2" t="s">
        <v>300</v>
      </c>
      <c r="C628" s="2" t="s">
        <v>308</v>
      </c>
      <c r="D628" s="2" t="s">
        <v>309</v>
      </c>
      <c r="E628" s="2" t="s">
        <v>3147</v>
      </c>
      <c r="F628" s="2" t="s">
        <v>3148</v>
      </c>
      <c r="G628" s="2" t="s">
        <v>3149</v>
      </c>
      <c r="H628" s="2" t="s">
        <v>22</v>
      </c>
      <c r="I628" s="2" t="s">
        <v>3150</v>
      </c>
      <c r="J628" s="4" t="n">
        <v>45947</v>
      </c>
      <c r="K628" s="4" t="n">
        <v>45977</v>
      </c>
      <c r="L628" s="24" t="s">
        <v>3151</v>
      </c>
      <c r="M628" s="4" t="n">
        <v>45964</v>
      </c>
      <c r="N628" s="22" t="n">
        <v>17</v>
      </c>
      <c r="O628" s="22" t="n">
        <v>-13</v>
      </c>
      <c r="P628" s="23" t="n">
        <f aca="false">L628*N628</f>
        <v>2632.62</v>
      </c>
      <c r="Q628" s="21" t="n">
        <f aca="false">L628*O628</f>
        <v>-2013.18</v>
      </c>
    </row>
    <row r="629" customFormat="false" ht="14.25" hidden="false" customHeight="true" outlineLevel="0" collapsed="false">
      <c r="A629" s="2" t="s">
        <v>300</v>
      </c>
      <c r="B629" s="2" t="s">
        <v>300</v>
      </c>
      <c r="C629" s="2" t="s">
        <v>301</v>
      </c>
      <c r="D629" s="2" t="s">
        <v>302</v>
      </c>
      <c r="E629" s="2" t="s">
        <v>3152</v>
      </c>
      <c r="F629" s="2" t="s">
        <v>3153</v>
      </c>
      <c r="G629" s="2" t="s">
        <v>3154</v>
      </c>
      <c r="H629" s="2" t="s">
        <v>22</v>
      </c>
      <c r="I629" s="2" t="s">
        <v>3155</v>
      </c>
      <c r="J629" s="4" t="n">
        <v>45724</v>
      </c>
      <c r="K629" s="4" t="n">
        <v>45758</v>
      </c>
      <c r="L629" s="24" t="s">
        <v>3156</v>
      </c>
      <c r="M629" s="4" t="n">
        <v>45747</v>
      </c>
      <c r="N629" s="22" t="n">
        <v>23</v>
      </c>
      <c r="O629" s="22" t="n">
        <v>-11</v>
      </c>
      <c r="P629" s="23" t="n">
        <f aca="false">L629*N629</f>
        <v>14312.67</v>
      </c>
      <c r="Q629" s="21" t="n">
        <f aca="false">L629*O629</f>
        <v>-6845.19</v>
      </c>
    </row>
    <row r="630" customFormat="false" ht="14.25" hidden="false" customHeight="true" outlineLevel="0" collapsed="false">
      <c r="A630" s="2" t="s">
        <v>300</v>
      </c>
      <c r="B630" s="2" t="s">
        <v>300</v>
      </c>
      <c r="C630" s="2" t="s">
        <v>301</v>
      </c>
      <c r="D630" s="2" t="s">
        <v>302</v>
      </c>
      <c r="E630" s="2" t="s">
        <v>3157</v>
      </c>
      <c r="F630" s="2" t="s">
        <v>3158</v>
      </c>
      <c r="G630" s="2" t="s">
        <v>3159</v>
      </c>
      <c r="H630" s="2" t="s">
        <v>22</v>
      </c>
      <c r="I630" s="2" t="s">
        <v>3160</v>
      </c>
      <c r="J630" s="4" t="n">
        <v>45968</v>
      </c>
      <c r="K630" s="4" t="n">
        <v>45998</v>
      </c>
      <c r="L630" s="24" t="s">
        <v>3161</v>
      </c>
      <c r="M630" s="4" t="n">
        <v>45978</v>
      </c>
      <c r="N630" s="22" t="n">
        <v>10</v>
      </c>
      <c r="O630" s="22" t="n">
        <v>-20</v>
      </c>
      <c r="P630" s="23" t="n">
        <f aca="false">L630*N630</f>
        <v>1206.3</v>
      </c>
      <c r="Q630" s="21" t="n">
        <f aca="false">L630*O630</f>
        <v>-2412.6</v>
      </c>
    </row>
    <row r="631" customFormat="false" ht="14.25" hidden="false" customHeight="true" outlineLevel="0" collapsed="false">
      <c r="A631" s="2" t="s">
        <v>300</v>
      </c>
      <c r="B631" s="2" t="s">
        <v>300</v>
      </c>
      <c r="C631" s="2" t="s">
        <v>301</v>
      </c>
      <c r="D631" s="2" t="s">
        <v>302</v>
      </c>
      <c r="E631" s="2" t="s">
        <v>3162</v>
      </c>
      <c r="F631" s="2" t="s">
        <v>3163</v>
      </c>
      <c r="G631" s="2" t="s">
        <v>3164</v>
      </c>
      <c r="H631" s="2" t="s">
        <v>22</v>
      </c>
      <c r="I631" s="2" t="s">
        <v>3165</v>
      </c>
      <c r="J631" s="4" t="n">
        <v>45695</v>
      </c>
      <c r="K631" s="4" t="n">
        <v>45725</v>
      </c>
      <c r="L631" s="24" t="s">
        <v>3166</v>
      </c>
      <c r="M631" s="4" t="n">
        <v>45719</v>
      </c>
      <c r="N631" s="22" t="n">
        <v>24</v>
      </c>
      <c r="O631" s="22" t="n">
        <v>-6</v>
      </c>
      <c r="P631" s="23" t="n">
        <f aca="false">L631*N631</f>
        <v>662.64</v>
      </c>
      <c r="Q631" s="21" t="n">
        <f aca="false">L631*O631</f>
        <v>-165.66</v>
      </c>
    </row>
    <row r="632" customFormat="false" ht="14.25" hidden="false" customHeight="true" outlineLevel="0" collapsed="false">
      <c r="A632" s="2" t="s">
        <v>300</v>
      </c>
      <c r="B632" s="2" t="s">
        <v>300</v>
      </c>
      <c r="C632" s="2" t="s">
        <v>337</v>
      </c>
      <c r="D632" s="2" t="s">
        <v>338</v>
      </c>
      <c r="E632" s="2" t="s">
        <v>3167</v>
      </c>
      <c r="F632" s="2" t="s">
        <v>3168</v>
      </c>
      <c r="G632" s="2" t="s">
        <v>3169</v>
      </c>
      <c r="H632" s="2" t="s">
        <v>22</v>
      </c>
      <c r="I632" s="2" t="s">
        <v>769</v>
      </c>
      <c r="J632" s="4" t="n">
        <v>45775</v>
      </c>
      <c r="K632" s="4" t="n">
        <v>45805</v>
      </c>
      <c r="L632" s="24" t="s">
        <v>770</v>
      </c>
      <c r="M632" s="4" t="n">
        <v>45783</v>
      </c>
      <c r="N632" s="22" t="n">
        <v>8</v>
      </c>
      <c r="O632" s="22" t="n">
        <v>-22</v>
      </c>
      <c r="P632" s="23" t="n">
        <f aca="false">L632*N632</f>
        <v>47.28</v>
      </c>
      <c r="Q632" s="21" t="n">
        <f aca="false">L632*O632</f>
        <v>-130.02</v>
      </c>
    </row>
    <row r="633" customFormat="false" ht="14.25" hidden="false" customHeight="true" outlineLevel="0" collapsed="false">
      <c r="A633" s="2" t="s">
        <v>300</v>
      </c>
      <c r="B633" s="2" t="s">
        <v>300</v>
      </c>
      <c r="C633" s="2" t="s">
        <v>320</v>
      </c>
      <c r="D633" s="2" t="s">
        <v>321</v>
      </c>
      <c r="E633" s="2" t="s">
        <v>3170</v>
      </c>
      <c r="F633" s="2" t="s">
        <v>3171</v>
      </c>
      <c r="G633" s="2" t="s">
        <v>3172</v>
      </c>
      <c r="H633" s="2" t="s">
        <v>22</v>
      </c>
      <c r="I633" s="2" t="s">
        <v>3173</v>
      </c>
      <c r="J633" s="4" t="n">
        <v>45757</v>
      </c>
      <c r="K633" s="4" t="n">
        <v>45785</v>
      </c>
      <c r="L633" s="24" t="n">
        <v>4057.63</v>
      </c>
      <c r="M633" s="4" t="n">
        <v>45775</v>
      </c>
      <c r="N633" s="22" t="n">
        <v>18</v>
      </c>
      <c r="O633" s="22" t="n">
        <v>-10</v>
      </c>
      <c r="P633" s="23" t="n">
        <f aca="false">L633*N633</f>
        <v>73037.34</v>
      </c>
      <c r="Q633" s="21" t="n">
        <f aca="false">L633*O633</f>
        <v>-40576.3</v>
      </c>
    </row>
    <row r="634" customFormat="false" ht="14.25" hidden="false" customHeight="true" outlineLevel="0" collapsed="false">
      <c r="A634" s="2" t="s">
        <v>300</v>
      </c>
      <c r="B634" s="2" t="s">
        <v>300</v>
      </c>
      <c r="C634" s="2" t="s">
        <v>320</v>
      </c>
      <c r="D634" s="2" t="s">
        <v>321</v>
      </c>
      <c r="E634" s="2" t="s">
        <v>3174</v>
      </c>
      <c r="F634" s="2" t="s">
        <v>3175</v>
      </c>
      <c r="G634" s="2" t="s">
        <v>3176</v>
      </c>
      <c r="H634" s="2" t="s">
        <v>22</v>
      </c>
      <c r="I634" s="2" t="s">
        <v>3177</v>
      </c>
      <c r="J634" s="4" t="n">
        <v>45757</v>
      </c>
      <c r="K634" s="4" t="n">
        <v>45785</v>
      </c>
      <c r="L634" s="24" t="n">
        <v>1087.83</v>
      </c>
      <c r="M634" s="4" t="n">
        <v>45775</v>
      </c>
      <c r="N634" s="22" t="n">
        <v>18</v>
      </c>
      <c r="O634" s="22" t="n">
        <v>-10</v>
      </c>
      <c r="P634" s="23" t="n">
        <f aca="false">L634*N634</f>
        <v>19580.94</v>
      </c>
      <c r="Q634" s="21" t="n">
        <f aca="false">L634*O634</f>
        <v>-10878.3</v>
      </c>
    </row>
    <row r="635" customFormat="false" ht="14.25" hidden="false" customHeight="true" outlineLevel="0" collapsed="false">
      <c r="A635" s="2" t="s">
        <v>300</v>
      </c>
      <c r="B635" s="2" t="s">
        <v>300</v>
      </c>
      <c r="C635" s="2" t="s">
        <v>308</v>
      </c>
      <c r="D635" s="2" t="s">
        <v>309</v>
      </c>
      <c r="E635" s="2" t="s">
        <v>3178</v>
      </c>
      <c r="F635" s="2" t="s">
        <v>3179</v>
      </c>
      <c r="G635" s="2" t="s">
        <v>3180</v>
      </c>
      <c r="H635" s="2" t="s">
        <v>22</v>
      </c>
      <c r="I635" s="2" t="s">
        <v>3181</v>
      </c>
      <c r="J635" s="4" t="n">
        <v>45990</v>
      </c>
      <c r="K635" s="4" t="n">
        <v>46020</v>
      </c>
      <c r="L635" s="24" t="s">
        <v>3182</v>
      </c>
      <c r="M635" s="4" t="n">
        <v>46009</v>
      </c>
      <c r="N635" s="22" t="n">
        <v>19</v>
      </c>
      <c r="O635" s="22" t="n">
        <v>-11</v>
      </c>
      <c r="P635" s="23" t="n">
        <f aca="false">L635*N635</f>
        <v>13376.19</v>
      </c>
      <c r="Q635" s="21" t="n">
        <f aca="false">L635*O635</f>
        <v>-7744.11</v>
      </c>
    </row>
    <row r="636" customFormat="false" ht="14.25" hidden="false" customHeight="true" outlineLevel="0" collapsed="false">
      <c r="A636" s="2" t="s">
        <v>300</v>
      </c>
      <c r="B636" s="2" t="s">
        <v>300</v>
      </c>
      <c r="C636" s="2" t="s">
        <v>308</v>
      </c>
      <c r="D636" s="2" t="s">
        <v>309</v>
      </c>
      <c r="E636" s="2" t="s">
        <v>3183</v>
      </c>
      <c r="F636" s="2" t="s">
        <v>3184</v>
      </c>
      <c r="G636" s="2" t="s">
        <v>3185</v>
      </c>
      <c r="H636" s="2" t="s">
        <v>22</v>
      </c>
      <c r="I636" s="2" t="s">
        <v>3186</v>
      </c>
      <c r="J636" s="4" t="n">
        <v>45918</v>
      </c>
      <c r="K636" s="4" t="n">
        <v>45947</v>
      </c>
      <c r="L636" s="24" t="s">
        <v>3187</v>
      </c>
      <c r="M636" s="4" t="n">
        <v>45943</v>
      </c>
      <c r="N636" s="22" t="n">
        <v>25</v>
      </c>
      <c r="O636" s="22" t="n">
        <v>-4</v>
      </c>
      <c r="P636" s="23" t="n">
        <f aca="false">L636*N636</f>
        <v>2092.75</v>
      </c>
      <c r="Q636" s="21" t="n">
        <f aca="false">L636*O636</f>
        <v>-334.84</v>
      </c>
    </row>
    <row r="637" customFormat="false" ht="14.25" hidden="false" customHeight="true" outlineLevel="0" collapsed="false">
      <c r="A637" s="2" t="s">
        <v>300</v>
      </c>
      <c r="B637" s="2" t="s">
        <v>300</v>
      </c>
      <c r="C637" s="2" t="s">
        <v>301</v>
      </c>
      <c r="D637" s="2" t="s">
        <v>302</v>
      </c>
      <c r="E637" s="2" t="s">
        <v>3188</v>
      </c>
      <c r="F637" s="2" t="s">
        <v>3189</v>
      </c>
      <c r="G637" s="2" t="s">
        <v>3190</v>
      </c>
      <c r="H637" s="2" t="s">
        <v>22</v>
      </c>
      <c r="I637" s="2" t="s">
        <v>3191</v>
      </c>
      <c r="J637" s="4" t="n">
        <v>45666</v>
      </c>
      <c r="K637" s="4" t="n">
        <v>45696</v>
      </c>
      <c r="L637" s="24" t="s">
        <v>3192</v>
      </c>
      <c r="M637" s="4" t="n">
        <v>45687</v>
      </c>
      <c r="N637" s="22" t="n">
        <v>21</v>
      </c>
      <c r="O637" s="22" t="n">
        <v>-9</v>
      </c>
      <c r="P637" s="23" t="n">
        <f aca="false">L637*N637</f>
        <v>385.14</v>
      </c>
      <c r="Q637" s="21" t="n">
        <f aca="false">L637*O637</f>
        <v>-165.06</v>
      </c>
    </row>
    <row r="638" customFormat="false" ht="14.25" hidden="false" customHeight="true" outlineLevel="0" collapsed="false">
      <c r="A638" s="2" t="s">
        <v>300</v>
      </c>
      <c r="B638" s="2" t="s">
        <v>300</v>
      </c>
      <c r="C638" s="2" t="s">
        <v>320</v>
      </c>
      <c r="D638" s="2" t="s">
        <v>321</v>
      </c>
      <c r="E638" s="2" t="s">
        <v>3193</v>
      </c>
      <c r="F638" s="2" t="s">
        <v>3194</v>
      </c>
      <c r="G638" s="2" t="s">
        <v>3195</v>
      </c>
      <c r="H638" s="2" t="s">
        <v>22</v>
      </c>
      <c r="I638" s="2" t="s">
        <v>3196</v>
      </c>
      <c r="J638" s="4" t="n">
        <v>45911</v>
      </c>
      <c r="K638" s="4" t="n">
        <v>45939</v>
      </c>
      <c r="L638" s="24" t="s">
        <v>3197</v>
      </c>
      <c r="M638" s="4" t="n">
        <v>45932</v>
      </c>
      <c r="N638" s="22" t="n">
        <v>21</v>
      </c>
      <c r="O638" s="22" t="n">
        <v>-7</v>
      </c>
      <c r="P638" s="23" t="n">
        <f aca="false">L638*N638</f>
        <v>9486.96</v>
      </c>
      <c r="Q638" s="21" t="n">
        <f aca="false">L638*O638</f>
        <v>-3162.32</v>
      </c>
    </row>
    <row r="639" customFormat="false" ht="14.25" hidden="false" customHeight="true" outlineLevel="0" collapsed="false">
      <c r="A639" s="2" t="s">
        <v>300</v>
      </c>
      <c r="B639" s="2" t="s">
        <v>300</v>
      </c>
      <c r="C639" s="2" t="s">
        <v>308</v>
      </c>
      <c r="D639" s="2" t="s">
        <v>309</v>
      </c>
      <c r="E639" s="2" t="s">
        <v>3198</v>
      </c>
      <c r="F639" s="2" t="s">
        <v>3199</v>
      </c>
      <c r="G639" s="2" t="s">
        <v>3200</v>
      </c>
      <c r="H639" s="2" t="s">
        <v>22</v>
      </c>
      <c r="I639" s="2" t="s">
        <v>3201</v>
      </c>
      <c r="J639" s="4" t="n">
        <v>45947</v>
      </c>
      <c r="K639" s="4" t="n">
        <v>45977</v>
      </c>
      <c r="L639" s="24" t="s">
        <v>3202</v>
      </c>
      <c r="M639" s="4" t="n">
        <v>45964</v>
      </c>
      <c r="N639" s="22" t="n">
        <v>17</v>
      </c>
      <c r="O639" s="22" t="n">
        <v>-13</v>
      </c>
      <c r="P639" s="23" t="n">
        <f aca="false">L639*N639</f>
        <v>10821.01</v>
      </c>
      <c r="Q639" s="21" t="n">
        <f aca="false">L639*O639</f>
        <v>-8274.89</v>
      </c>
    </row>
    <row r="640" customFormat="false" ht="14.25" hidden="false" customHeight="true" outlineLevel="0" collapsed="false">
      <c r="A640" s="2" t="s">
        <v>300</v>
      </c>
      <c r="B640" s="2" t="s">
        <v>300</v>
      </c>
      <c r="C640" s="2" t="s">
        <v>301</v>
      </c>
      <c r="D640" s="2" t="s">
        <v>302</v>
      </c>
      <c r="E640" s="2" t="s">
        <v>3203</v>
      </c>
      <c r="F640" s="2" t="s">
        <v>3204</v>
      </c>
      <c r="G640" s="2" t="s">
        <v>3205</v>
      </c>
      <c r="H640" s="2" t="s">
        <v>22</v>
      </c>
      <c r="I640" s="2" t="s">
        <v>3206</v>
      </c>
      <c r="J640" s="4" t="n">
        <v>45724</v>
      </c>
      <c r="K640" s="4" t="n">
        <v>45758</v>
      </c>
      <c r="L640" s="24" t="n">
        <v>1356.34</v>
      </c>
      <c r="M640" s="4" t="n">
        <v>45747</v>
      </c>
      <c r="N640" s="22" t="n">
        <v>23</v>
      </c>
      <c r="O640" s="22" t="n">
        <v>-11</v>
      </c>
      <c r="P640" s="23" t="n">
        <f aca="false">L640*N640</f>
        <v>31195.82</v>
      </c>
      <c r="Q640" s="21" t="n">
        <f aca="false">L640*O640</f>
        <v>-14919.74</v>
      </c>
    </row>
    <row r="641" customFormat="false" ht="14.25" hidden="false" customHeight="true" outlineLevel="0" collapsed="false">
      <c r="A641" s="2" t="s">
        <v>300</v>
      </c>
      <c r="B641" s="2" t="s">
        <v>300</v>
      </c>
      <c r="C641" s="2" t="s">
        <v>3207</v>
      </c>
      <c r="D641" s="2" t="s">
        <v>3208</v>
      </c>
      <c r="E641" s="2" t="s">
        <v>3209</v>
      </c>
      <c r="F641" s="2" t="s">
        <v>3210</v>
      </c>
      <c r="G641" s="2" t="s">
        <v>3211</v>
      </c>
      <c r="H641" s="2" t="s">
        <v>22</v>
      </c>
      <c r="I641" s="2" t="s">
        <v>3212</v>
      </c>
      <c r="J641" s="4" t="n">
        <v>45731</v>
      </c>
      <c r="K641" s="4" t="n">
        <v>45777</v>
      </c>
      <c r="L641" s="24" t="n">
        <v>35907.65</v>
      </c>
      <c r="M641" s="4" t="n">
        <v>45754</v>
      </c>
      <c r="N641" s="22" t="n">
        <v>23</v>
      </c>
      <c r="O641" s="22" t="n">
        <v>-23</v>
      </c>
      <c r="P641" s="23" t="n">
        <f aca="false">L641*N641</f>
        <v>825875.95</v>
      </c>
      <c r="Q641" s="21" t="n">
        <f aca="false">L641*O641</f>
        <v>-825875.95</v>
      </c>
    </row>
    <row r="642" customFormat="false" ht="14.25" hidden="false" customHeight="true" outlineLevel="0" collapsed="false">
      <c r="A642" s="2" t="s">
        <v>300</v>
      </c>
      <c r="B642" s="2" t="s">
        <v>300</v>
      </c>
      <c r="C642" s="2" t="s">
        <v>320</v>
      </c>
      <c r="D642" s="2" t="s">
        <v>321</v>
      </c>
      <c r="E642" s="2" t="s">
        <v>3213</v>
      </c>
      <c r="F642" s="2" t="s">
        <v>3214</v>
      </c>
      <c r="G642" s="2" t="s">
        <v>3215</v>
      </c>
      <c r="H642" s="2" t="s">
        <v>22</v>
      </c>
      <c r="I642" s="2" t="s">
        <v>3216</v>
      </c>
      <c r="J642" s="4" t="n">
        <v>45698</v>
      </c>
      <c r="K642" s="4" t="n">
        <v>45726</v>
      </c>
      <c r="L642" s="24" t="s">
        <v>3217</v>
      </c>
      <c r="M642" s="4" t="n">
        <v>45722</v>
      </c>
      <c r="N642" s="22" t="n">
        <v>24</v>
      </c>
      <c r="O642" s="22" t="n">
        <v>-4</v>
      </c>
      <c r="P642" s="23" t="n">
        <f aca="false">L642*N642</f>
        <v>6052.32</v>
      </c>
      <c r="Q642" s="21" t="n">
        <f aca="false">L642*O642</f>
        <v>-1008.72</v>
      </c>
    </row>
    <row r="643" customFormat="false" ht="14.25" hidden="false" customHeight="true" outlineLevel="0" collapsed="false">
      <c r="A643" s="2" t="s">
        <v>300</v>
      </c>
      <c r="B643" s="2" t="s">
        <v>300</v>
      </c>
      <c r="C643" s="2" t="s">
        <v>320</v>
      </c>
      <c r="D643" s="2" t="s">
        <v>321</v>
      </c>
      <c r="E643" s="2" t="s">
        <v>3218</v>
      </c>
      <c r="F643" s="2" t="s">
        <v>3219</v>
      </c>
      <c r="G643" s="2" t="s">
        <v>3220</v>
      </c>
      <c r="H643" s="2" t="s">
        <v>22</v>
      </c>
      <c r="I643" s="2" t="s">
        <v>3221</v>
      </c>
      <c r="J643" s="4" t="n">
        <v>45671</v>
      </c>
      <c r="K643" s="4" t="n">
        <v>45698</v>
      </c>
      <c r="L643" s="24" t="s">
        <v>3222</v>
      </c>
      <c r="M643" s="4" t="n">
        <v>45692</v>
      </c>
      <c r="N643" s="22" t="n">
        <v>21</v>
      </c>
      <c r="O643" s="22" t="n">
        <v>-6</v>
      </c>
      <c r="P643" s="23" t="n">
        <f aca="false">L643*N643</f>
        <v>1189.02</v>
      </c>
      <c r="Q643" s="21" t="n">
        <f aca="false">L643*O643</f>
        <v>-339.72</v>
      </c>
    </row>
    <row r="644" customFormat="false" ht="14.25" hidden="false" customHeight="true" outlineLevel="0" collapsed="false">
      <c r="A644" s="2" t="s">
        <v>300</v>
      </c>
      <c r="B644" s="2" t="s">
        <v>300</v>
      </c>
      <c r="C644" s="2" t="s">
        <v>308</v>
      </c>
      <c r="D644" s="2" t="s">
        <v>309</v>
      </c>
      <c r="E644" s="2" t="s">
        <v>3223</v>
      </c>
      <c r="F644" s="2" t="s">
        <v>3224</v>
      </c>
      <c r="G644" s="2" t="s">
        <v>3225</v>
      </c>
      <c r="H644" s="2" t="s">
        <v>22</v>
      </c>
      <c r="I644" s="2" t="s">
        <v>3226</v>
      </c>
      <c r="J644" s="4" t="n">
        <v>45948</v>
      </c>
      <c r="K644" s="4" t="n">
        <v>45978</v>
      </c>
      <c r="L644" s="24" t="s">
        <v>3227</v>
      </c>
      <c r="M644" s="4" t="n">
        <v>45964</v>
      </c>
      <c r="N644" s="22" t="n">
        <v>16</v>
      </c>
      <c r="O644" s="22" t="n">
        <v>-14</v>
      </c>
      <c r="P644" s="23" t="n">
        <f aca="false">L644*N644</f>
        <v>6784.16</v>
      </c>
      <c r="Q644" s="21" t="n">
        <f aca="false">L644*O644</f>
        <v>-5936.14</v>
      </c>
    </row>
    <row r="645" customFormat="false" ht="14.25" hidden="false" customHeight="true" outlineLevel="0" collapsed="false">
      <c r="A645" s="2" t="s">
        <v>300</v>
      </c>
      <c r="B645" s="2" t="s">
        <v>300</v>
      </c>
      <c r="C645" s="2" t="s">
        <v>301</v>
      </c>
      <c r="D645" s="2" t="s">
        <v>302</v>
      </c>
      <c r="E645" s="2" t="s">
        <v>3228</v>
      </c>
      <c r="F645" s="2" t="s">
        <v>3229</v>
      </c>
      <c r="G645" s="2" t="s">
        <v>3230</v>
      </c>
      <c r="H645" s="2" t="s">
        <v>22</v>
      </c>
      <c r="I645" s="2" t="s">
        <v>1526</v>
      </c>
      <c r="J645" s="4" t="n">
        <v>45853</v>
      </c>
      <c r="K645" s="4" t="n">
        <v>45883</v>
      </c>
      <c r="L645" s="24" t="s">
        <v>1527</v>
      </c>
      <c r="M645" s="4" t="n">
        <v>45867</v>
      </c>
      <c r="N645" s="22" t="n">
        <v>14</v>
      </c>
      <c r="O645" s="22" t="n">
        <v>-16</v>
      </c>
      <c r="P645" s="23" t="n">
        <f aca="false">L645*N645</f>
        <v>51.52</v>
      </c>
      <c r="Q645" s="21" t="n">
        <f aca="false">L645*O645</f>
        <v>-58.88</v>
      </c>
    </row>
    <row r="646" customFormat="false" ht="14.25" hidden="false" customHeight="true" outlineLevel="0" collapsed="false">
      <c r="A646" s="2" t="s">
        <v>300</v>
      </c>
      <c r="B646" s="2" t="s">
        <v>300</v>
      </c>
      <c r="C646" s="2" t="s">
        <v>301</v>
      </c>
      <c r="D646" s="2" t="s">
        <v>302</v>
      </c>
      <c r="E646" s="2" t="s">
        <v>3231</v>
      </c>
      <c r="F646" s="2" t="s">
        <v>3232</v>
      </c>
      <c r="G646" s="2" t="s">
        <v>3233</v>
      </c>
      <c r="H646" s="2" t="s">
        <v>22</v>
      </c>
      <c r="I646" s="2" t="s">
        <v>3234</v>
      </c>
      <c r="J646" s="4" t="n">
        <v>45666</v>
      </c>
      <c r="K646" s="4" t="n">
        <v>45696</v>
      </c>
      <c r="L646" s="24" t="s">
        <v>3235</v>
      </c>
      <c r="M646" s="4" t="n">
        <v>45687</v>
      </c>
      <c r="N646" s="22" t="n">
        <v>21</v>
      </c>
      <c r="O646" s="22" t="n">
        <v>-9</v>
      </c>
      <c r="P646" s="23" t="n">
        <f aca="false">L646*N646</f>
        <v>1737.96</v>
      </c>
      <c r="Q646" s="21" t="n">
        <f aca="false">L646*O646</f>
        <v>-744.84</v>
      </c>
    </row>
    <row r="647" customFormat="false" ht="14.25" hidden="false" customHeight="true" outlineLevel="0" collapsed="false">
      <c r="A647" s="2" t="s">
        <v>300</v>
      </c>
      <c r="B647" s="2" t="s">
        <v>300</v>
      </c>
      <c r="C647" s="2" t="s">
        <v>367</v>
      </c>
      <c r="D647" s="2" t="s">
        <v>368</v>
      </c>
      <c r="E647" s="2" t="s">
        <v>3236</v>
      </c>
      <c r="F647" s="2" t="s">
        <v>3237</v>
      </c>
      <c r="G647" s="2" t="s">
        <v>3238</v>
      </c>
      <c r="H647" s="2" t="s">
        <v>22</v>
      </c>
      <c r="I647" s="2" t="s">
        <v>372</v>
      </c>
      <c r="J647" s="4" t="n">
        <v>45703</v>
      </c>
      <c r="K647" s="4" t="n">
        <v>45733</v>
      </c>
      <c r="L647" s="24" t="s">
        <v>373</v>
      </c>
      <c r="M647" s="4" t="n">
        <v>45722</v>
      </c>
      <c r="N647" s="22" t="n">
        <v>19</v>
      </c>
      <c r="O647" s="22" t="n">
        <v>-11</v>
      </c>
      <c r="P647" s="23" t="n">
        <f aca="false">L647*N647</f>
        <v>1889.36</v>
      </c>
      <c r="Q647" s="21" t="n">
        <f aca="false">L647*O647</f>
        <v>-1093.84</v>
      </c>
    </row>
    <row r="648" customFormat="false" ht="14.25" hidden="false" customHeight="true" outlineLevel="0" collapsed="false">
      <c r="A648" s="2" t="s">
        <v>300</v>
      </c>
      <c r="B648" s="2" t="s">
        <v>300</v>
      </c>
      <c r="C648" s="2" t="s">
        <v>301</v>
      </c>
      <c r="D648" s="2" t="s">
        <v>302</v>
      </c>
      <c r="E648" s="2" t="s">
        <v>3239</v>
      </c>
      <c r="F648" s="2" t="s">
        <v>3240</v>
      </c>
      <c r="G648" s="2" t="s">
        <v>3241</v>
      </c>
      <c r="H648" s="2" t="s">
        <v>22</v>
      </c>
      <c r="I648" s="2" t="s">
        <v>669</v>
      </c>
      <c r="J648" s="4" t="n">
        <v>45695</v>
      </c>
      <c r="K648" s="4" t="n">
        <v>45729</v>
      </c>
      <c r="L648" s="24" t="s">
        <v>670</v>
      </c>
      <c r="M648" s="4" t="n">
        <v>45719</v>
      </c>
      <c r="N648" s="22" t="n">
        <v>24</v>
      </c>
      <c r="O648" s="22" t="n">
        <v>-10</v>
      </c>
      <c r="P648" s="23" t="n">
        <f aca="false">L648*N648</f>
        <v>398.88</v>
      </c>
      <c r="Q648" s="21" t="n">
        <f aca="false">L648*O648</f>
        <v>-166.2</v>
      </c>
    </row>
    <row r="649" customFormat="false" ht="14.25" hidden="false" customHeight="true" outlineLevel="0" collapsed="false">
      <c r="A649" s="2" t="s">
        <v>300</v>
      </c>
      <c r="B649" s="2" t="s">
        <v>300</v>
      </c>
      <c r="C649" s="2" t="s">
        <v>337</v>
      </c>
      <c r="D649" s="2" t="s">
        <v>338</v>
      </c>
      <c r="E649" s="2" t="s">
        <v>3242</v>
      </c>
      <c r="F649" s="2" t="s">
        <v>3243</v>
      </c>
      <c r="G649" s="2" t="s">
        <v>3244</v>
      </c>
      <c r="H649" s="2" t="s">
        <v>22</v>
      </c>
      <c r="I649" s="2" t="s">
        <v>3245</v>
      </c>
      <c r="J649" s="4" t="n">
        <v>45926</v>
      </c>
      <c r="K649" s="4" t="n">
        <v>45956</v>
      </c>
      <c r="L649" s="24" t="s">
        <v>3246</v>
      </c>
      <c r="M649" s="4" t="n">
        <v>45946</v>
      </c>
      <c r="N649" s="22" t="n">
        <v>20</v>
      </c>
      <c r="O649" s="22" t="n">
        <v>-10</v>
      </c>
      <c r="P649" s="23" t="n">
        <f aca="false">L649*N649</f>
        <v>9700.2</v>
      </c>
      <c r="Q649" s="21" t="n">
        <f aca="false">L649*O649</f>
        <v>-4850.1</v>
      </c>
    </row>
    <row r="650" customFormat="false" ht="14.25" hidden="false" customHeight="true" outlineLevel="0" collapsed="false">
      <c r="A650" s="2" t="s">
        <v>300</v>
      </c>
      <c r="B650" s="2" t="s">
        <v>300</v>
      </c>
      <c r="C650" s="2" t="s">
        <v>320</v>
      </c>
      <c r="D650" s="2" t="s">
        <v>321</v>
      </c>
      <c r="E650" s="2" t="s">
        <v>3247</v>
      </c>
      <c r="F650" s="2" t="s">
        <v>3248</v>
      </c>
      <c r="G650" s="2" t="s">
        <v>3249</v>
      </c>
      <c r="H650" s="2" t="s">
        <v>22</v>
      </c>
      <c r="I650" s="2" t="s">
        <v>1699</v>
      </c>
      <c r="J650" s="4" t="n">
        <v>45671</v>
      </c>
      <c r="K650" s="4" t="n">
        <v>45698</v>
      </c>
      <c r="L650" s="24" t="s">
        <v>1700</v>
      </c>
      <c r="M650" s="4" t="n">
        <v>45692</v>
      </c>
      <c r="N650" s="22" t="n">
        <v>21</v>
      </c>
      <c r="O650" s="22" t="n">
        <v>-6</v>
      </c>
      <c r="P650" s="23" t="n">
        <f aca="false">L650*N650</f>
        <v>385.35</v>
      </c>
      <c r="Q650" s="21" t="n">
        <f aca="false">L650*O650</f>
        <v>-110.1</v>
      </c>
    </row>
    <row r="651" customFormat="false" ht="14.25" hidden="false" customHeight="true" outlineLevel="0" collapsed="false">
      <c r="A651" s="2" t="s">
        <v>300</v>
      </c>
      <c r="B651" s="2" t="s">
        <v>300</v>
      </c>
      <c r="C651" s="2" t="s">
        <v>320</v>
      </c>
      <c r="D651" s="2" t="s">
        <v>321</v>
      </c>
      <c r="E651" s="2" t="s">
        <v>3250</v>
      </c>
      <c r="F651" s="2" t="s">
        <v>3251</v>
      </c>
      <c r="G651" s="2" t="s">
        <v>3252</v>
      </c>
      <c r="H651" s="2" t="s">
        <v>22</v>
      </c>
      <c r="I651" s="2" t="s">
        <v>3253</v>
      </c>
      <c r="J651" s="4" t="n">
        <v>45698</v>
      </c>
      <c r="K651" s="4" t="n">
        <v>45726</v>
      </c>
      <c r="L651" s="24" t="s">
        <v>3254</v>
      </c>
      <c r="M651" s="4" t="n">
        <v>45722</v>
      </c>
      <c r="N651" s="22" t="n">
        <v>24</v>
      </c>
      <c r="O651" s="22" t="n">
        <v>-4</v>
      </c>
      <c r="P651" s="23" t="n">
        <f aca="false">L651*N651</f>
        <v>6725.28</v>
      </c>
      <c r="Q651" s="21" t="n">
        <f aca="false">L651*O651</f>
        <v>-1120.88</v>
      </c>
    </row>
    <row r="652" customFormat="false" ht="14.25" hidden="false" customHeight="true" outlineLevel="0" collapsed="false">
      <c r="A652" s="2" t="s">
        <v>300</v>
      </c>
      <c r="B652" s="2" t="s">
        <v>300</v>
      </c>
      <c r="C652" s="2" t="s">
        <v>301</v>
      </c>
      <c r="D652" s="2" t="s">
        <v>302</v>
      </c>
      <c r="E652" s="2" t="s">
        <v>3255</v>
      </c>
      <c r="F652" s="2" t="s">
        <v>3256</v>
      </c>
      <c r="G652" s="2" t="s">
        <v>3257</v>
      </c>
      <c r="H652" s="2" t="s">
        <v>22</v>
      </c>
      <c r="I652" s="2" t="s">
        <v>3258</v>
      </c>
      <c r="J652" s="4" t="n">
        <v>45818</v>
      </c>
      <c r="K652" s="4" t="n">
        <v>45848</v>
      </c>
      <c r="L652" s="24" t="s">
        <v>3259</v>
      </c>
      <c r="M652" s="4" t="n">
        <v>45819</v>
      </c>
      <c r="N652" s="22" t="n">
        <v>1</v>
      </c>
      <c r="O652" s="22" t="n">
        <v>-29</v>
      </c>
      <c r="P652" s="23" t="n">
        <f aca="false">L652*N652</f>
        <v>308.25</v>
      </c>
      <c r="Q652" s="21" t="n">
        <f aca="false">L652*O652</f>
        <v>-8939.25</v>
      </c>
    </row>
    <row r="653" customFormat="false" ht="14.25" hidden="false" customHeight="true" outlineLevel="0" collapsed="false">
      <c r="A653" s="2" t="s">
        <v>300</v>
      </c>
      <c r="B653" s="2" t="s">
        <v>300</v>
      </c>
      <c r="C653" s="2" t="s">
        <v>301</v>
      </c>
      <c r="D653" s="2" t="s">
        <v>302</v>
      </c>
      <c r="E653" s="2" t="s">
        <v>3260</v>
      </c>
      <c r="F653" s="2" t="s">
        <v>3261</v>
      </c>
      <c r="G653" s="2" t="s">
        <v>3262</v>
      </c>
      <c r="H653" s="2" t="s">
        <v>22</v>
      </c>
      <c r="I653" s="2" t="s">
        <v>3263</v>
      </c>
      <c r="J653" s="4" t="n">
        <v>45938</v>
      </c>
      <c r="K653" s="4" t="n">
        <v>45968</v>
      </c>
      <c r="L653" s="24" t="s">
        <v>3264</v>
      </c>
      <c r="M653" s="4" t="n">
        <v>45958</v>
      </c>
      <c r="N653" s="22" t="n">
        <v>20</v>
      </c>
      <c r="O653" s="22" t="n">
        <v>-10</v>
      </c>
      <c r="P653" s="23" t="n">
        <f aca="false">L653*N653</f>
        <v>753.6</v>
      </c>
      <c r="Q653" s="21" t="n">
        <f aca="false">L653*O653</f>
        <v>-376.8</v>
      </c>
    </row>
    <row r="654" customFormat="false" ht="14.25" hidden="false" customHeight="true" outlineLevel="0" collapsed="false">
      <c r="A654" s="2" t="s">
        <v>300</v>
      </c>
      <c r="B654" s="2" t="s">
        <v>300</v>
      </c>
      <c r="C654" s="2" t="s">
        <v>367</v>
      </c>
      <c r="D654" s="2" t="s">
        <v>368</v>
      </c>
      <c r="E654" s="2" t="s">
        <v>3265</v>
      </c>
      <c r="F654" s="2" t="s">
        <v>3266</v>
      </c>
      <c r="G654" s="2" t="s">
        <v>3267</v>
      </c>
      <c r="H654" s="2" t="s">
        <v>22</v>
      </c>
      <c r="I654" s="2" t="s">
        <v>482</v>
      </c>
      <c r="J654" s="4" t="n">
        <v>45703</v>
      </c>
      <c r="K654" s="4" t="n">
        <v>45733</v>
      </c>
      <c r="L654" s="24" t="s">
        <v>483</v>
      </c>
      <c r="M654" s="4" t="n">
        <v>45722</v>
      </c>
      <c r="N654" s="22" t="n">
        <v>19</v>
      </c>
      <c r="O654" s="22" t="n">
        <v>-11</v>
      </c>
      <c r="P654" s="23" t="n">
        <f aca="false">L654*N654</f>
        <v>1880.62</v>
      </c>
      <c r="Q654" s="21" t="n">
        <f aca="false">L654*O654</f>
        <v>-1088.78</v>
      </c>
    </row>
    <row r="655" customFormat="false" ht="14.25" hidden="false" customHeight="true" outlineLevel="0" collapsed="false">
      <c r="A655" s="2" t="s">
        <v>300</v>
      </c>
      <c r="B655" s="2" t="s">
        <v>300</v>
      </c>
      <c r="C655" s="2" t="s">
        <v>3268</v>
      </c>
      <c r="D655" s="2" t="s">
        <v>3269</v>
      </c>
      <c r="E655" s="2" t="s">
        <v>3270</v>
      </c>
      <c r="F655" s="2" t="s">
        <v>3271</v>
      </c>
      <c r="G655" s="2" t="s">
        <v>3272</v>
      </c>
      <c r="H655" s="2" t="s">
        <v>22</v>
      </c>
      <c r="I655" s="2" t="s">
        <v>3273</v>
      </c>
      <c r="J655" s="4" t="n">
        <v>45679</v>
      </c>
      <c r="K655" s="4" t="n">
        <v>45710</v>
      </c>
      <c r="L655" s="24" t="n">
        <v>4445</v>
      </c>
      <c r="M655" s="4" t="n">
        <v>45695</v>
      </c>
      <c r="N655" s="22" t="n">
        <v>16</v>
      </c>
      <c r="O655" s="22" t="n">
        <v>-15</v>
      </c>
      <c r="P655" s="23" t="n">
        <f aca="false">L655*N655</f>
        <v>71120</v>
      </c>
      <c r="Q655" s="21" t="n">
        <f aca="false">L655*O655</f>
        <v>-66675</v>
      </c>
    </row>
    <row r="656" customFormat="false" ht="14.25" hidden="false" customHeight="true" outlineLevel="0" collapsed="false">
      <c r="A656" s="2" t="s">
        <v>300</v>
      </c>
      <c r="B656" s="2" t="s">
        <v>300</v>
      </c>
      <c r="C656" s="2" t="s">
        <v>320</v>
      </c>
      <c r="D656" s="2" t="s">
        <v>321</v>
      </c>
      <c r="E656" s="2" t="s">
        <v>3274</v>
      </c>
      <c r="F656" s="2" t="s">
        <v>3275</v>
      </c>
      <c r="G656" s="2" t="s">
        <v>3276</v>
      </c>
      <c r="H656" s="2" t="s">
        <v>22</v>
      </c>
      <c r="I656" s="2" t="s">
        <v>3277</v>
      </c>
      <c r="J656" s="4" t="n">
        <v>45698</v>
      </c>
      <c r="K656" s="4" t="n">
        <v>45726</v>
      </c>
      <c r="L656" s="24" t="n">
        <v>61811.01</v>
      </c>
      <c r="M656" s="4" t="n">
        <v>45722</v>
      </c>
      <c r="N656" s="22" t="n">
        <v>24</v>
      </c>
      <c r="O656" s="22" t="n">
        <v>-4</v>
      </c>
      <c r="P656" s="23" t="n">
        <f aca="false">L656*N656</f>
        <v>1483464.24</v>
      </c>
      <c r="Q656" s="21" t="n">
        <f aca="false">L656*O656</f>
        <v>-247244.04</v>
      </c>
    </row>
    <row r="657" customFormat="false" ht="14.25" hidden="false" customHeight="true" outlineLevel="0" collapsed="false">
      <c r="A657" s="2" t="s">
        <v>300</v>
      </c>
      <c r="B657" s="2" t="s">
        <v>300</v>
      </c>
      <c r="C657" s="2" t="s">
        <v>308</v>
      </c>
      <c r="D657" s="2" t="s">
        <v>309</v>
      </c>
      <c r="E657" s="2" t="s">
        <v>3278</v>
      </c>
      <c r="F657" s="2" t="s">
        <v>3279</v>
      </c>
      <c r="G657" s="2" t="s">
        <v>3280</v>
      </c>
      <c r="H657" s="2" t="s">
        <v>22</v>
      </c>
      <c r="I657" s="2" t="s">
        <v>1450</v>
      </c>
      <c r="J657" s="4" t="n">
        <v>45856</v>
      </c>
      <c r="K657" s="4" t="n">
        <v>45886</v>
      </c>
      <c r="L657" s="24" t="s">
        <v>465</v>
      </c>
      <c r="M657" s="4" t="n">
        <v>45868</v>
      </c>
      <c r="N657" s="22" t="n">
        <v>12</v>
      </c>
      <c r="O657" s="22" t="n">
        <v>-18</v>
      </c>
      <c r="P657" s="23" t="n">
        <f aca="false">L657*N657</f>
        <v>713.52</v>
      </c>
      <c r="Q657" s="21" t="n">
        <f aca="false">L657*O657</f>
        <v>-1070.28</v>
      </c>
    </row>
    <row r="658" customFormat="false" ht="14.25" hidden="false" customHeight="true" outlineLevel="0" collapsed="false">
      <c r="A658" s="2" t="s">
        <v>300</v>
      </c>
      <c r="B658" s="2" t="s">
        <v>300</v>
      </c>
      <c r="C658" s="2" t="s">
        <v>3281</v>
      </c>
      <c r="D658" s="2" t="s">
        <v>3282</v>
      </c>
      <c r="E658" s="2" t="s">
        <v>3283</v>
      </c>
      <c r="F658" s="2" t="s">
        <v>3284</v>
      </c>
      <c r="G658" s="2" t="s">
        <v>3285</v>
      </c>
      <c r="H658" s="2" t="s">
        <v>22</v>
      </c>
      <c r="I658" s="2" t="s">
        <v>3286</v>
      </c>
      <c r="J658" s="4" t="n">
        <v>45924</v>
      </c>
      <c r="K658" s="4" t="n">
        <v>45954</v>
      </c>
      <c r="L658" s="24" t="n">
        <v>3927</v>
      </c>
      <c r="M658" s="4" t="n">
        <v>45943</v>
      </c>
      <c r="N658" s="22" t="n">
        <v>19</v>
      </c>
      <c r="O658" s="22" t="n">
        <v>-11</v>
      </c>
      <c r="P658" s="23" t="n">
        <f aca="false">L658*N658</f>
        <v>74613</v>
      </c>
      <c r="Q658" s="21" t="n">
        <f aca="false">L658*O658</f>
        <v>-43197</v>
      </c>
    </row>
    <row r="659" customFormat="false" ht="14.25" hidden="false" customHeight="true" outlineLevel="0" collapsed="false">
      <c r="A659" s="2" t="s">
        <v>300</v>
      </c>
      <c r="B659" s="2" t="s">
        <v>300</v>
      </c>
      <c r="C659" s="2" t="s">
        <v>320</v>
      </c>
      <c r="D659" s="2" t="s">
        <v>321</v>
      </c>
      <c r="E659" s="2" t="s">
        <v>3287</v>
      </c>
      <c r="F659" s="2" t="s">
        <v>3288</v>
      </c>
      <c r="G659" s="2" t="s">
        <v>3289</v>
      </c>
      <c r="H659" s="2" t="s">
        <v>22</v>
      </c>
      <c r="I659" s="2" t="s">
        <v>3290</v>
      </c>
      <c r="J659" s="4" t="n">
        <v>45728</v>
      </c>
      <c r="K659" s="4" t="n">
        <v>45756</v>
      </c>
      <c r="L659" s="24" t="s">
        <v>3291</v>
      </c>
      <c r="M659" s="4" t="n">
        <v>45750</v>
      </c>
      <c r="N659" s="22" t="n">
        <v>22</v>
      </c>
      <c r="O659" s="22" t="n">
        <v>-6</v>
      </c>
      <c r="P659" s="23" t="n">
        <f aca="false">L659*N659</f>
        <v>2824.36</v>
      </c>
      <c r="Q659" s="21" t="n">
        <f aca="false">L659*O659</f>
        <v>-770.28</v>
      </c>
    </row>
    <row r="660" customFormat="false" ht="14.25" hidden="false" customHeight="true" outlineLevel="0" collapsed="false">
      <c r="A660" s="2" t="s">
        <v>300</v>
      </c>
      <c r="B660" s="2" t="s">
        <v>300</v>
      </c>
      <c r="C660" s="2" t="s">
        <v>301</v>
      </c>
      <c r="D660" s="2" t="s">
        <v>302</v>
      </c>
      <c r="E660" s="2" t="s">
        <v>3292</v>
      </c>
      <c r="F660" s="2" t="s">
        <v>3293</v>
      </c>
      <c r="G660" s="2" t="s">
        <v>3294</v>
      </c>
      <c r="H660" s="2" t="s">
        <v>22</v>
      </c>
      <c r="I660" s="2" t="s">
        <v>3295</v>
      </c>
      <c r="J660" s="4" t="n">
        <v>45786</v>
      </c>
      <c r="K660" s="4" t="n">
        <v>45816</v>
      </c>
      <c r="L660" s="24" t="s">
        <v>3296</v>
      </c>
      <c r="M660" s="4" t="n">
        <v>45791</v>
      </c>
      <c r="N660" s="22" t="n">
        <v>5</v>
      </c>
      <c r="O660" s="22" t="n">
        <v>-25</v>
      </c>
      <c r="P660" s="23" t="n">
        <f aca="false">L660*N660</f>
        <v>406.6</v>
      </c>
      <c r="Q660" s="21" t="n">
        <f aca="false">L660*O660</f>
        <v>-2033</v>
      </c>
    </row>
    <row r="661" customFormat="false" ht="14.25" hidden="false" customHeight="true" outlineLevel="0" collapsed="false">
      <c r="A661" s="2" t="s">
        <v>300</v>
      </c>
      <c r="B661" s="2" t="s">
        <v>300</v>
      </c>
      <c r="C661" s="2" t="s">
        <v>308</v>
      </c>
      <c r="D661" s="2" t="s">
        <v>309</v>
      </c>
      <c r="E661" s="2" t="s">
        <v>3297</v>
      </c>
      <c r="F661" s="2" t="s">
        <v>3298</v>
      </c>
      <c r="G661" s="2" t="s">
        <v>3299</v>
      </c>
      <c r="H661" s="2" t="s">
        <v>22</v>
      </c>
      <c r="I661" s="2" t="s">
        <v>3300</v>
      </c>
      <c r="J661" s="4" t="n">
        <v>45856</v>
      </c>
      <c r="K661" s="4" t="n">
        <v>45886</v>
      </c>
      <c r="L661" s="24" t="s">
        <v>3301</v>
      </c>
      <c r="M661" s="4" t="n">
        <v>45868</v>
      </c>
      <c r="N661" s="22" t="n">
        <v>12</v>
      </c>
      <c r="O661" s="22" t="n">
        <v>-18</v>
      </c>
      <c r="P661" s="23" t="n">
        <f aca="false">L661*N661</f>
        <v>5088.6</v>
      </c>
      <c r="Q661" s="21" t="n">
        <f aca="false">L661*O661</f>
        <v>-7632.9</v>
      </c>
    </row>
    <row r="662" customFormat="false" ht="14.25" hidden="false" customHeight="true" outlineLevel="0" collapsed="false">
      <c r="A662" s="2" t="s">
        <v>300</v>
      </c>
      <c r="B662" s="2" t="s">
        <v>300</v>
      </c>
      <c r="C662" s="2" t="s">
        <v>308</v>
      </c>
      <c r="D662" s="2" t="s">
        <v>309</v>
      </c>
      <c r="E662" s="2" t="s">
        <v>3302</v>
      </c>
      <c r="F662" s="2" t="s">
        <v>3303</v>
      </c>
      <c r="G662" s="2" t="s">
        <v>3304</v>
      </c>
      <c r="H662" s="2" t="s">
        <v>22</v>
      </c>
      <c r="I662" s="2" t="s">
        <v>3305</v>
      </c>
      <c r="J662" s="4" t="n">
        <v>45980</v>
      </c>
      <c r="K662" s="4" t="n">
        <v>46009</v>
      </c>
      <c r="L662" s="24" t="s">
        <v>3306</v>
      </c>
      <c r="M662" s="4" t="n">
        <v>45989</v>
      </c>
      <c r="N662" s="22" t="n">
        <v>9</v>
      </c>
      <c r="O662" s="22" t="n">
        <v>-20</v>
      </c>
      <c r="P662" s="23" t="n">
        <f aca="false">L662*N662</f>
        <v>4416.21</v>
      </c>
      <c r="Q662" s="21" t="n">
        <f aca="false">L662*O662</f>
        <v>-9813.8</v>
      </c>
    </row>
    <row r="663" customFormat="false" ht="14.25" hidden="false" customHeight="true" outlineLevel="0" collapsed="false">
      <c r="A663" s="2" t="s">
        <v>300</v>
      </c>
      <c r="B663" s="2" t="s">
        <v>300</v>
      </c>
      <c r="C663" s="2" t="s">
        <v>320</v>
      </c>
      <c r="D663" s="2" t="s">
        <v>321</v>
      </c>
      <c r="E663" s="2" t="s">
        <v>3307</v>
      </c>
      <c r="F663" s="2" t="s">
        <v>3308</v>
      </c>
      <c r="G663" s="2" t="s">
        <v>3309</v>
      </c>
      <c r="H663" s="2" t="s">
        <v>22</v>
      </c>
      <c r="I663" s="2" t="s">
        <v>3310</v>
      </c>
      <c r="J663" s="4" t="n">
        <v>45791</v>
      </c>
      <c r="K663" s="4" t="n">
        <v>45817</v>
      </c>
      <c r="L663" s="24" t="s">
        <v>3311</v>
      </c>
      <c r="M663" s="4" t="n">
        <v>45803</v>
      </c>
      <c r="N663" s="22" t="n">
        <v>12</v>
      </c>
      <c r="O663" s="22" t="n">
        <v>-14</v>
      </c>
      <c r="P663" s="23" t="n">
        <f aca="false">L663*N663</f>
        <v>2532.72</v>
      </c>
      <c r="Q663" s="21" t="n">
        <f aca="false">L663*O663</f>
        <v>-2954.84</v>
      </c>
    </row>
    <row r="664" customFormat="false" ht="14.25" hidden="false" customHeight="true" outlineLevel="0" collapsed="false">
      <c r="A664" s="2" t="s">
        <v>300</v>
      </c>
      <c r="B664" s="2" t="s">
        <v>300</v>
      </c>
      <c r="C664" s="2" t="s">
        <v>308</v>
      </c>
      <c r="D664" s="2" t="s">
        <v>309</v>
      </c>
      <c r="E664" s="2" t="s">
        <v>3312</v>
      </c>
      <c r="F664" s="2" t="s">
        <v>3313</v>
      </c>
      <c r="G664" s="2" t="s">
        <v>3314</v>
      </c>
      <c r="H664" s="2" t="s">
        <v>22</v>
      </c>
      <c r="I664" s="2" t="s">
        <v>3315</v>
      </c>
      <c r="J664" s="4" t="n">
        <v>45958</v>
      </c>
      <c r="K664" s="4" t="n">
        <v>45987</v>
      </c>
      <c r="L664" s="24" t="s">
        <v>3316</v>
      </c>
      <c r="M664" s="4" t="n">
        <v>45964</v>
      </c>
      <c r="N664" s="22" t="n">
        <v>6</v>
      </c>
      <c r="O664" s="22" t="n">
        <v>-23</v>
      </c>
      <c r="P664" s="23" t="n">
        <f aca="false">L664*N664</f>
        <v>2381.64</v>
      </c>
      <c r="Q664" s="21" t="n">
        <f aca="false">L664*O664</f>
        <v>-9129.62</v>
      </c>
    </row>
    <row r="665" customFormat="false" ht="14.25" hidden="false" customHeight="true" outlineLevel="0" collapsed="false">
      <c r="A665" s="2" t="s">
        <v>300</v>
      </c>
      <c r="B665" s="2" t="s">
        <v>300</v>
      </c>
      <c r="C665" s="2" t="s">
        <v>320</v>
      </c>
      <c r="D665" s="2" t="s">
        <v>321</v>
      </c>
      <c r="E665" s="2" t="s">
        <v>3317</v>
      </c>
      <c r="F665" s="2" t="s">
        <v>3318</v>
      </c>
      <c r="G665" s="2" t="s">
        <v>3319</v>
      </c>
      <c r="H665" s="2" t="s">
        <v>22</v>
      </c>
      <c r="I665" s="2" t="s">
        <v>3320</v>
      </c>
      <c r="J665" s="4" t="n">
        <v>45875</v>
      </c>
      <c r="K665" s="4" t="n">
        <v>45905</v>
      </c>
      <c r="L665" s="24" t="s">
        <v>3321</v>
      </c>
      <c r="M665" s="4" t="n">
        <v>45896</v>
      </c>
      <c r="N665" s="22" t="n">
        <v>21</v>
      </c>
      <c r="O665" s="22" t="n">
        <v>-9</v>
      </c>
      <c r="P665" s="23" t="n">
        <f aca="false">L665*N665</f>
        <v>2398.2</v>
      </c>
      <c r="Q665" s="21" t="n">
        <f aca="false">L665*O665</f>
        <v>-1027.8</v>
      </c>
    </row>
    <row r="666" customFormat="false" ht="14.25" hidden="false" customHeight="true" outlineLevel="0" collapsed="false">
      <c r="A666" s="2" t="s">
        <v>300</v>
      </c>
      <c r="B666" s="2" t="s">
        <v>300</v>
      </c>
      <c r="C666" s="2" t="s">
        <v>337</v>
      </c>
      <c r="D666" s="2" t="s">
        <v>338</v>
      </c>
      <c r="E666" s="2" t="s">
        <v>3322</v>
      </c>
      <c r="F666" s="2" t="s">
        <v>3323</v>
      </c>
      <c r="G666" s="2" t="s">
        <v>3324</v>
      </c>
      <c r="H666" s="2" t="s">
        <v>22</v>
      </c>
      <c r="I666" s="2" t="s">
        <v>3325</v>
      </c>
      <c r="J666" s="4" t="n">
        <v>45988</v>
      </c>
      <c r="K666" s="4" t="n">
        <v>46018</v>
      </c>
      <c r="L666" s="24" t="n">
        <v>2655.35</v>
      </c>
      <c r="M666" s="4" t="n">
        <v>46000</v>
      </c>
      <c r="N666" s="22" t="n">
        <v>12</v>
      </c>
      <c r="O666" s="22" t="n">
        <v>-18</v>
      </c>
      <c r="P666" s="23" t="n">
        <f aca="false">L666*N666</f>
        <v>31864.2</v>
      </c>
      <c r="Q666" s="21" t="n">
        <f aca="false">L666*O666</f>
        <v>-47796.3</v>
      </c>
    </row>
    <row r="667" customFormat="false" ht="14.25" hidden="false" customHeight="true" outlineLevel="0" collapsed="false">
      <c r="A667" s="2" t="s">
        <v>300</v>
      </c>
      <c r="B667" s="2" t="s">
        <v>300</v>
      </c>
      <c r="C667" s="2" t="s">
        <v>301</v>
      </c>
      <c r="D667" s="2" t="s">
        <v>302</v>
      </c>
      <c r="E667" s="2" t="s">
        <v>3326</v>
      </c>
      <c r="F667" s="2" t="s">
        <v>3327</v>
      </c>
      <c r="G667" s="2" t="s">
        <v>3328</v>
      </c>
      <c r="H667" s="2" t="s">
        <v>22</v>
      </c>
      <c r="I667" s="2" t="s">
        <v>1571</v>
      </c>
      <c r="J667" s="4" t="n">
        <v>45997</v>
      </c>
      <c r="K667" s="4" t="n">
        <v>46027</v>
      </c>
      <c r="L667" s="24" t="s">
        <v>1572</v>
      </c>
      <c r="M667" s="4" t="n">
        <v>46003</v>
      </c>
      <c r="N667" s="22" t="n">
        <v>6</v>
      </c>
      <c r="O667" s="22" t="n">
        <v>-24</v>
      </c>
      <c r="P667" s="23" t="n">
        <f aca="false">L667*N667</f>
        <v>170.46</v>
      </c>
      <c r="Q667" s="21" t="n">
        <f aca="false">L667*O667</f>
        <v>-681.84</v>
      </c>
    </row>
    <row r="668" customFormat="false" ht="14.25" hidden="false" customHeight="true" outlineLevel="0" collapsed="false">
      <c r="A668" s="2" t="s">
        <v>300</v>
      </c>
      <c r="B668" s="2" t="s">
        <v>300</v>
      </c>
      <c r="C668" s="2" t="s">
        <v>374</v>
      </c>
      <c r="D668" s="2" t="s">
        <v>375</v>
      </c>
      <c r="E668" s="2" t="s">
        <v>3329</v>
      </c>
      <c r="F668" s="2" t="s">
        <v>3330</v>
      </c>
      <c r="G668" s="2" t="s">
        <v>3331</v>
      </c>
      <c r="H668" s="2" t="s">
        <v>22</v>
      </c>
      <c r="I668" s="2" t="s">
        <v>3332</v>
      </c>
      <c r="J668" s="4" t="n">
        <v>45855</v>
      </c>
      <c r="K668" s="4" t="n">
        <v>45917</v>
      </c>
      <c r="L668" s="24" t="n">
        <v>46318.48</v>
      </c>
      <c r="M668" s="4" t="n">
        <v>45887</v>
      </c>
      <c r="N668" s="22" t="n">
        <v>32</v>
      </c>
      <c r="O668" s="22" t="n">
        <v>-30</v>
      </c>
      <c r="P668" s="23" t="n">
        <f aca="false">L668*N668</f>
        <v>1482191.36</v>
      </c>
      <c r="Q668" s="21" t="n">
        <f aca="false">L668*O668</f>
        <v>-1389554.4</v>
      </c>
    </row>
    <row r="669" customFormat="false" ht="14.25" hidden="false" customHeight="true" outlineLevel="0" collapsed="false">
      <c r="L669" s="32" t="n">
        <f aca="false">SUM(L2:L668)</f>
        <v>4452328.51</v>
      </c>
      <c r="N669" s="7" t="n">
        <f aca="false">P669/L669</f>
        <v>21.5486928973262</v>
      </c>
      <c r="O669" s="8" t="n">
        <f aca="false">Q669/L669</f>
        <v>-18.2778162858428</v>
      </c>
      <c r="P669" s="32" t="n">
        <f aca="false">SUM(P2:P668)</f>
        <v>95941859.74</v>
      </c>
      <c r="Q669" s="31" t="n">
        <f aca="false">SUM(Q2:Q668)</f>
        <v>-81378842.55</v>
      </c>
    </row>
    <row r="671" customFormat="false" ht="14.25" hidden="false" customHeight="false" outlineLevel="0" collapsed="false">
      <c r="L671" s="23"/>
    </row>
    <row r="672" customFormat="false" ht="14.25" hidden="false" customHeight="false" outlineLevel="0" collapsed="false"/>
    <row r="1045630" customFormat="false" ht="14.25" hidden="false" customHeight="false" outlineLevel="0" collapsed="false">
      <c r="A1045630" s="11" t="n">
        <f aca="false">0</f>
        <v>0</v>
      </c>
      <c r="B1045630" s="11" t="n">
        <f aca="false">0</f>
        <v>0</v>
      </c>
      <c r="C1045630" s="11" t="n">
        <f aca="false">0</f>
        <v>0</v>
      </c>
      <c r="E1045630" s="1"/>
      <c r="F1045630" s="1"/>
      <c r="G1045630" s="1"/>
      <c r="H1045630" s="12"/>
    </row>
    <row r="1045631" customFormat="false" ht="68.65" hidden="false" customHeight="false" outlineLevel="0" collapsed="false">
      <c r="A1045631" s="13" t="s">
        <v>0</v>
      </c>
      <c r="B1045631" s="13" t="s">
        <v>1</v>
      </c>
      <c r="C1045631" s="14" t="s">
        <v>2</v>
      </c>
      <c r="D1045631" s="14" t="s">
        <v>3</v>
      </c>
      <c r="E1045631" s="15" t="s">
        <v>4</v>
      </c>
      <c r="F1045631" s="15" t="s">
        <v>5</v>
      </c>
      <c r="G1045631" s="15" t="s">
        <v>6</v>
      </c>
      <c r="H1045631" s="15" t="s">
        <v>7</v>
      </c>
      <c r="I1045631" s="15" t="s">
        <v>8</v>
      </c>
      <c r="J1045631" s="16" t="s">
        <v>9</v>
      </c>
      <c r="K1045631" s="16" t="s">
        <v>10</v>
      </c>
      <c r="L1045631" s="17" t="s">
        <v>11</v>
      </c>
      <c r="M1045631" s="18" t="s">
        <v>12</v>
      </c>
      <c r="N1045631" s="19" t="s">
        <v>13</v>
      </c>
      <c r="O1045631" s="19" t="s">
        <v>14</v>
      </c>
      <c r="P1045631" s="20" t="s">
        <v>15</v>
      </c>
    </row>
    <row r="1045632" customFormat="false" ht="14.25" hidden="false" customHeight="true" outlineLevel="0" collapsed="false">
      <c r="A1045632" s="2" t="s">
        <v>300</v>
      </c>
      <c r="B1045632" s="2" t="s">
        <v>300</v>
      </c>
      <c r="C1045632" s="2" t="s">
        <v>301</v>
      </c>
      <c r="D1045632" s="2" t="s">
        <v>302</v>
      </c>
      <c r="E1045632" s="2" t="s">
        <v>303</v>
      </c>
      <c r="F1045632" s="2" t="s">
        <v>304</v>
      </c>
      <c r="G1045632" s="2" t="s">
        <v>305</v>
      </c>
      <c r="H1045632" s="2" t="s">
        <v>22</v>
      </c>
      <c r="I1045632" s="2" t="s">
        <v>306</v>
      </c>
      <c r="J1045632" s="4" t="n">
        <v>45817</v>
      </c>
      <c r="K1045632" s="4" t="n">
        <v>45847</v>
      </c>
      <c r="L1045632" s="24" t="s">
        <v>307</v>
      </c>
      <c r="M1045632" s="4" t="n">
        <v>45819</v>
      </c>
      <c r="N1045632" s="22" t="n">
        <v>2</v>
      </c>
      <c r="O1045632" s="22" t="n">
        <v>-28</v>
      </c>
      <c r="P1045632" s="23" t="n">
        <f aca="false">L1045632*N1045632</f>
        <v>374.5</v>
      </c>
      <c r="Q1045632" s="21" t="n">
        <f aca="false">L1045632*O1045632</f>
        <v>-5243</v>
      </c>
    </row>
    <row r="1045633" customFormat="false" ht="14.25" hidden="false" customHeight="true" outlineLevel="0" collapsed="false">
      <c r="A1045633" s="2" t="s">
        <v>300</v>
      </c>
      <c r="B1045633" s="2" t="s">
        <v>300</v>
      </c>
      <c r="C1045633" s="2" t="s">
        <v>308</v>
      </c>
      <c r="D1045633" s="2" t="s">
        <v>309</v>
      </c>
      <c r="E1045633" s="2" t="s">
        <v>310</v>
      </c>
      <c r="F1045633" s="2" t="s">
        <v>311</v>
      </c>
      <c r="G1045633" s="2" t="s">
        <v>312</v>
      </c>
      <c r="H1045633" s="2" t="s">
        <v>22</v>
      </c>
      <c r="I1045633" s="2" t="s">
        <v>313</v>
      </c>
      <c r="J1045633" s="4" t="n">
        <v>45889</v>
      </c>
      <c r="K1045633" s="4" t="n">
        <v>45919</v>
      </c>
      <c r="L1045633" s="24" t="s">
        <v>314</v>
      </c>
      <c r="M1045633" s="4" t="n">
        <v>45896</v>
      </c>
      <c r="N1045633" s="22" t="n">
        <v>7</v>
      </c>
      <c r="O1045633" s="22" t="n">
        <v>-23</v>
      </c>
      <c r="P1045633" s="23" t="n">
        <f aca="false">L1045633*N1045633</f>
        <v>3669.33</v>
      </c>
      <c r="Q1045633" s="21" t="n">
        <f aca="false">L1045633*O1045633</f>
        <v>-12056.37</v>
      </c>
    </row>
    <row r="1045634" customFormat="false" ht="14.25" hidden="false" customHeight="true" outlineLevel="0" collapsed="false">
      <c r="A1045634" s="2" t="s">
        <v>300</v>
      </c>
      <c r="B1045634" s="2" t="s">
        <v>300</v>
      </c>
      <c r="C1045634" s="2" t="s">
        <v>308</v>
      </c>
      <c r="D1045634" s="2" t="s">
        <v>309</v>
      </c>
      <c r="E1045634" s="2" t="s">
        <v>315</v>
      </c>
      <c r="F1045634" s="2" t="s">
        <v>316</v>
      </c>
      <c r="G1045634" s="2" t="s">
        <v>317</v>
      </c>
      <c r="H1045634" s="2" t="s">
        <v>22</v>
      </c>
      <c r="I1045634" s="2" t="s">
        <v>318</v>
      </c>
      <c r="J1045634" s="4" t="n">
        <v>45828</v>
      </c>
      <c r="K1045634" s="4" t="n">
        <v>45858</v>
      </c>
      <c r="L1045634" s="24" t="s">
        <v>319</v>
      </c>
      <c r="M1045634" s="4" t="n">
        <v>45838</v>
      </c>
      <c r="N1045634" s="22" t="n">
        <v>10</v>
      </c>
      <c r="O1045634" s="22" t="n">
        <v>-20</v>
      </c>
      <c r="P1045634" s="23" t="n">
        <f aca="false">L1045634*N1045634</f>
        <v>4135.1</v>
      </c>
      <c r="Q1045634" s="21" t="n">
        <f aca="false">L1045634*O1045634</f>
        <v>-8270.2</v>
      </c>
    </row>
    <row r="1045635" customFormat="false" ht="14.25" hidden="false" customHeight="true" outlineLevel="0" collapsed="false">
      <c r="A1045635" s="2" t="s">
        <v>300</v>
      </c>
      <c r="B1045635" s="2" t="s">
        <v>300</v>
      </c>
      <c r="C1045635" s="2" t="s">
        <v>320</v>
      </c>
      <c r="D1045635" s="2" t="s">
        <v>321</v>
      </c>
      <c r="E1045635" s="2" t="s">
        <v>322</v>
      </c>
      <c r="F1045635" s="2" t="s">
        <v>323</v>
      </c>
      <c r="G1045635" s="2" t="s">
        <v>324</v>
      </c>
      <c r="H1045635" s="2" t="s">
        <v>22</v>
      </c>
      <c r="I1045635" s="2" t="s">
        <v>325</v>
      </c>
      <c r="J1045635" s="4" t="n">
        <v>45698</v>
      </c>
      <c r="K1045635" s="4" t="n">
        <v>45726</v>
      </c>
      <c r="L1045635" s="24" t="s">
        <v>326</v>
      </c>
      <c r="M1045635" s="4" t="n">
        <v>45722</v>
      </c>
      <c r="N1045635" s="22" t="n">
        <v>24</v>
      </c>
      <c r="O1045635" s="22" t="n">
        <v>-4</v>
      </c>
      <c r="P1045635" s="23" t="n">
        <f aca="false">L1045635*N1045635</f>
        <v>9839.28</v>
      </c>
      <c r="Q1045635" s="21" t="n">
        <f aca="false">L1045635*O1045635</f>
        <v>-1639.88</v>
      </c>
    </row>
    <row r="1045636" customFormat="false" ht="14.25" hidden="false" customHeight="true" outlineLevel="0" collapsed="false">
      <c r="A1045636" s="2" t="s">
        <v>300</v>
      </c>
      <c r="B1045636" s="2" t="s">
        <v>300</v>
      </c>
      <c r="C1045636" s="2" t="s">
        <v>320</v>
      </c>
      <c r="D1045636" s="2" t="s">
        <v>321</v>
      </c>
      <c r="E1045636" s="2" t="s">
        <v>327</v>
      </c>
      <c r="F1045636" s="2" t="s">
        <v>328</v>
      </c>
      <c r="G1045636" s="2" t="s">
        <v>329</v>
      </c>
      <c r="H1045636" s="2" t="s">
        <v>22</v>
      </c>
      <c r="I1045636" s="2" t="s">
        <v>330</v>
      </c>
      <c r="J1045636" s="4" t="n">
        <v>45728</v>
      </c>
      <c r="K1045636" s="4" t="n">
        <v>45756</v>
      </c>
      <c r="L1045636" s="24" t="s">
        <v>331</v>
      </c>
      <c r="M1045636" s="4" t="n">
        <v>45750</v>
      </c>
      <c r="N1045636" s="22" t="n">
        <v>22</v>
      </c>
      <c r="O1045636" s="22" t="n">
        <v>-6</v>
      </c>
      <c r="P1045636" s="23" t="n">
        <f aca="false">L1045636*N1045636</f>
        <v>19716.62</v>
      </c>
      <c r="Q1045636" s="21" t="n">
        <f aca="false">L1045636*O1045636</f>
        <v>-5377.26</v>
      </c>
    </row>
    <row r="1045637" customFormat="false" ht="14.25" hidden="false" customHeight="true" outlineLevel="0" collapsed="false">
      <c r="A1045637" s="2" t="s">
        <v>300</v>
      </c>
      <c r="B1045637" s="2" t="s">
        <v>300</v>
      </c>
      <c r="C1045637" s="2" t="s">
        <v>308</v>
      </c>
      <c r="D1045637" s="2" t="s">
        <v>309</v>
      </c>
      <c r="E1045637" s="2" t="s">
        <v>332</v>
      </c>
      <c r="F1045637" s="2" t="s">
        <v>333</v>
      </c>
      <c r="G1045637" s="2" t="s">
        <v>334</v>
      </c>
      <c r="H1045637" s="2" t="s">
        <v>22</v>
      </c>
      <c r="I1045637" s="2" t="s">
        <v>335</v>
      </c>
      <c r="J1045637" s="4" t="n">
        <v>45947</v>
      </c>
      <c r="K1045637" s="4" t="n">
        <v>45978</v>
      </c>
      <c r="L1045637" s="24" t="s">
        <v>336</v>
      </c>
      <c r="M1045637" s="4" t="n">
        <v>45964</v>
      </c>
      <c r="N1045637" s="22" t="n">
        <v>17</v>
      </c>
      <c r="O1045637" s="22" t="n">
        <v>-14</v>
      </c>
      <c r="P1045637" s="23" t="n">
        <f aca="false">L1045637*N1045637</f>
        <v>10132.51</v>
      </c>
      <c r="Q1045637" s="21" t="n">
        <f aca="false">L1045637*O1045637</f>
        <v>-8344.42</v>
      </c>
    </row>
    <row r="1045638" customFormat="false" ht="14.25" hidden="false" customHeight="true" outlineLevel="0" collapsed="false">
      <c r="A1045638" s="2" t="s">
        <v>300</v>
      </c>
      <c r="B1045638" s="2" t="s">
        <v>300</v>
      </c>
      <c r="C1045638" s="2" t="s">
        <v>337</v>
      </c>
      <c r="D1045638" s="2" t="s">
        <v>338</v>
      </c>
      <c r="E1045638" s="2" t="s">
        <v>339</v>
      </c>
      <c r="F1045638" s="2" t="s">
        <v>340</v>
      </c>
      <c r="G1045638" s="2" t="s">
        <v>341</v>
      </c>
      <c r="H1045638" s="2" t="s">
        <v>22</v>
      </c>
      <c r="I1045638" s="2" t="s">
        <v>342</v>
      </c>
      <c r="J1045638" s="4" t="n">
        <v>45898</v>
      </c>
      <c r="K1045638" s="4" t="n">
        <v>45928</v>
      </c>
      <c r="L1045638" s="24" t="s">
        <v>343</v>
      </c>
      <c r="M1045638" s="4" t="n">
        <v>45918</v>
      </c>
      <c r="N1045638" s="22" t="n">
        <v>20</v>
      </c>
      <c r="O1045638" s="22" t="n">
        <v>-10</v>
      </c>
      <c r="P1045638" s="23" t="n">
        <f aca="false">L1045638*N1045638</f>
        <v>120.8</v>
      </c>
      <c r="Q1045638" s="21" t="n">
        <f aca="false">L1045638*O1045638</f>
        <v>-60.4</v>
      </c>
    </row>
    <row r="1045639" customFormat="false" ht="14.25" hidden="false" customHeight="true" outlineLevel="0" collapsed="false">
      <c r="A1045639" s="2" t="s">
        <v>300</v>
      </c>
      <c r="B1045639" s="2" t="s">
        <v>300</v>
      </c>
      <c r="C1045639" s="2" t="s">
        <v>320</v>
      </c>
      <c r="D1045639" s="2" t="s">
        <v>321</v>
      </c>
      <c r="E1045639" s="2" t="s">
        <v>344</v>
      </c>
      <c r="F1045639" s="2" t="s">
        <v>345</v>
      </c>
      <c r="G1045639" s="2" t="s">
        <v>346</v>
      </c>
      <c r="H1045639" s="2" t="s">
        <v>22</v>
      </c>
      <c r="I1045639" s="2" t="s">
        <v>347</v>
      </c>
      <c r="J1045639" s="4" t="n">
        <v>45819</v>
      </c>
      <c r="K1045639" s="4" t="n">
        <v>45848</v>
      </c>
      <c r="L1045639" s="24" t="s">
        <v>348</v>
      </c>
      <c r="M1045639" s="4" t="n">
        <v>45826</v>
      </c>
      <c r="N1045639" s="22" t="n">
        <v>7</v>
      </c>
      <c r="O1045639" s="22" t="n">
        <v>-22</v>
      </c>
      <c r="P1045639" s="23" t="n">
        <f aca="false">L1045639*N1045639</f>
        <v>381.71</v>
      </c>
      <c r="Q1045639" s="21" t="n">
        <f aca="false">L1045639*O1045639</f>
        <v>-1199.66</v>
      </c>
    </row>
    <row r="1045640" customFormat="false" ht="14.25" hidden="false" customHeight="true" outlineLevel="0" collapsed="false">
      <c r="A1045640" s="2" t="s">
        <v>300</v>
      </c>
      <c r="B1045640" s="2" t="s">
        <v>300</v>
      </c>
      <c r="C1045640" s="2" t="s">
        <v>320</v>
      </c>
      <c r="D1045640" s="2" t="s">
        <v>321</v>
      </c>
      <c r="E1045640" s="2" t="s">
        <v>349</v>
      </c>
      <c r="F1045640" s="2" t="s">
        <v>350</v>
      </c>
      <c r="G1045640" s="2" t="s">
        <v>351</v>
      </c>
      <c r="H1045640" s="2" t="s">
        <v>22</v>
      </c>
      <c r="I1045640" s="2" t="s">
        <v>352</v>
      </c>
      <c r="J1045640" s="4" t="n">
        <v>45728</v>
      </c>
      <c r="K1045640" s="4" t="n">
        <v>45756</v>
      </c>
      <c r="L1045640" s="24" t="n">
        <v>1242.82</v>
      </c>
      <c r="M1045640" s="4" t="n">
        <v>45750</v>
      </c>
      <c r="N1045640" s="22" t="n">
        <v>22</v>
      </c>
      <c r="O1045640" s="22" t="n">
        <v>-6</v>
      </c>
      <c r="P1045640" s="23" t="n">
        <f aca="false">L1045640*N1045640</f>
        <v>27342.04</v>
      </c>
      <c r="Q1045640" s="21" t="n">
        <f aca="false">L1045640*O1045640</f>
        <v>-7456.92</v>
      </c>
    </row>
    <row r="1045641" customFormat="false" ht="14.25" hidden="false" customHeight="true" outlineLevel="0" collapsed="false">
      <c r="A1045641" s="2" t="s">
        <v>300</v>
      </c>
      <c r="B1045641" s="2" t="s">
        <v>300</v>
      </c>
      <c r="C1045641" s="2" t="s">
        <v>320</v>
      </c>
      <c r="D1045641" s="2" t="s">
        <v>321</v>
      </c>
      <c r="E1045641" s="2" t="s">
        <v>353</v>
      </c>
      <c r="F1045641" s="2" t="s">
        <v>354</v>
      </c>
      <c r="G1045641" s="2" t="s">
        <v>355</v>
      </c>
      <c r="H1045641" s="2" t="s">
        <v>22</v>
      </c>
      <c r="I1045641" s="2" t="s">
        <v>356</v>
      </c>
      <c r="J1045641" s="4" t="n">
        <v>45671</v>
      </c>
      <c r="K1045641" s="4" t="n">
        <v>45698</v>
      </c>
      <c r="L1045641" s="24" t="s">
        <v>357</v>
      </c>
      <c r="M1045641" s="4" t="n">
        <v>45692</v>
      </c>
      <c r="N1045641" s="22" t="n">
        <v>21</v>
      </c>
      <c r="O1045641" s="22" t="n">
        <v>-6</v>
      </c>
      <c r="P1045641" s="23" t="n">
        <f aca="false">L1045641*N1045641</f>
        <v>7705.32</v>
      </c>
      <c r="Q1045641" s="21" t="n">
        <f aca="false">L1045641*O1045641</f>
        <v>-2201.52</v>
      </c>
    </row>
    <row r="1045642" customFormat="false" ht="14.25" hidden="false" customHeight="true" outlineLevel="0" collapsed="false">
      <c r="A1045642" s="2" t="s">
        <v>300</v>
      </c>
      <c r="B1045642" s="2" t="s">
        <v>300</v>
      </c>
      <c r="C1045642" s="2" t="s">
        <v>308</v>
      </c>
      <c r="D1045642" s="2" t="s">
        <v>309</v>
      </c>
      <c r="E1045642" s="2" t="s">
        <v>358</v>
      </c>
      <c r="F1045642" s="2" t="s">
        <v>359</v>
      </c>
      <c r="G1045642" s="2" t="s">
        <v>360</v>
      </c>
      <c r="H1045642" s="2" t="s">
        <v>22</v>
      </c>
      <c r="I1045642" s="2" t="s">
        <v>361</v>
      </c>
      <c r="J1045642" s="4" t="n">
        <v>45980</v>
      </c>
      <c r="K1045642" s="4" t="n">
        <v>46009</v>
      </c>
      <c r="L1045642" s="24" t="s">
        <v>362</v>
      </c>
      <c r="M1045642" s="4" t="n">
        <v>45989</v>
      </c>
      <c r="N1045642" s="22" t="n">
        <v>9</v>
      </c>
      <c r="O1045642" s="22" t="n">
        <v>-20</v>
      </c>
      <c r="P1045642" s="23" t="n">
        <f aca="false">L1045642*N1045642</f>
        <v>4872.78</v>
      </c>
      <c r="Q1045642" s="21" t="n">
        <f aca="false">L1045642*O1045642</f>
        <v>-10828.4</v>
      </c>
    </row>
    <row r="1045643" customFormat="false" ht="14.25" hidden="false" customHeight="true" outlineLevel="0" collapsed="false">
      <c r="A1045643" s="2" t="s">
        <v>300</v>
      </c>
      <c r="B1045643" s="2" t="s">
        <v>300</v>
      </c>
      <c r="C1045643" s="2" t="s">
        <v>24</v>
      </c>
      <c r="D1045643" s="2" t="s">
        <v>24</v>
      </c>
      <c r="E1045643" s="2" t="s">
        <v>363</v>
      </c>
      <c r="F1045643" s="2" t="s">
        <v>364</v>
      </c>
      <c r="G1045643" s="2" t="s">
        <v>365</v>
      </c>
      <c r="H1045643" s="2" t="s">
        <v>22</v>
      </c>
      <c r="I1045643" s="2" t="s">
        <v>366</v>
      </c>
      <c r="J1045643" s="4" t="n">
        <v>45805</v>
      </c>
      <c r="K1045643" s="4" t="n">
        <v>45835</v>
      </c>
      <c r="L1045643" s="24" t="s">
        <v>366</v>
      </c>
      <c r="M1045643" s="4" t="n">
        <v>45812</v>
      </c>
      <c r="N1045643" s="22" t="n">
        <v>7</v>
      </c>
      <c r="O1045643" s="22" t="n">
        <v>-23</v>
      </c>
      <c r="P1045643" s="23" t="n">
        <f aca="false">L1045643*N1045643</f>
        <v>5145</v>
      </c>
      <c r="Q1045643" s="21" t="n">
        <f aca="false">L1045643*O1045643</f>
        <v>-16905</v>
      </c>
    </row>
    <row r="1045644" customFormat="false" ht="14.25" hidden="false" customHeight="true" outlineLevel="0" collapsed="false">
      <c r="A1045644" s="2" t="s">
        <v>300</v>
      </c>
      <c r="B1045644" s="2" t="s">
        <v>300</v>
      </c>
      <c r="C1045644" s="2" t="s">
        <v>367</v>
      </c>
      <c r="D1045644" s="2" t="s">
        <v>368</v>
      </c>
      <c r="E1045644" s="2" t="s">
        <v>369</v>
      </c>
      <c r="F1045644" s="2" t="s">
        <v>370</v>
      </c>
      <c r="G1045644" s="2" t="s">
        <v>371</v>
      </c>
      <c r="H1045644" s="2" t="s">
        <v>22</v>
      </c>
      <c r="I1045644" s="2" t="s">
        <v>372</v>
      </c>
      <c r="J1045644" s="4" t="n">
        <v>45642</v>
      </c>
      <c r="K1045644" s="4" t="n">
        <v>45687</v>
      </c>
      <c r="L1045644" s="24" t="s">
        <v>373</v>
      </c>
      <c r="M1045644" s="4" t="n">
        <v>45681</v>
      </c>
      <c r="N1045644" s="22" t="n">
        <v>39</v>
      </c>
      <c r="O1045644" s="22" t="n">
        <v>-6</v>
      </c>
      <c r="P1045644" s="23" t="n">
        <f aca="false">L1045644*N1045644</f>
        <v>3878.16</v>
      </c>
      <c r="Q1045644" s="21" t="n">
        <f aca="false">L1045644*O1045644</f>
        <v>-596.64</v>
      </c>
    </row>
    <row r="1045645" customFormat="false" ht="14.25" hidden="false" customHeight="true" outlineLevel="0" collapsed="false">
      <c r="A1045645" s="2" t="s">
        <v>300</v>
      </c>
      <c r="B1045645" s="2" t="s">
        <v>300</v>
      </c>
      <c r="C1045645" s="2" t="s">
        <v>374</v>
      </c>
      <c r="D1045645" s="2" t="s">
        <v>375</v>
      </c>
      <c r="E1045645" s="2" t="s">
        <v>376</v>
      </c>
      <c r="F1045645" s="2" t="s">
        <v>377</v>
      </c>
      <c r="G1045645" s="2" t="s">
        <v>378</v>
      </c>
      <c r="H1045645" s="2" t="s">
        <v>22</v>
      </c>
      <c r="I1045645" s="2" t="s">
        <v>379</v>
      </c>
      <c r="J1045645" s="4" t="n">
        <v>45747</v>
      </c>
      <c r="K1045645" s="4" t="n">
        <v>45801</v>
      </c>
      <c r="L1045645" s="24" t="n">
        <v>2456.55</v>
      </c>
      <c r="M1045645" s="4" t="n">
        <v>45776</v>
      </c>
      <c r="N1045645" s="22" t="n">
        <v>29</v>
      </c>
      <c r="O1045645" s="22" t="n">
        <v>-25</v>
      </c>
      <c r="P1045645" s="23" t="n">
        <f aca="false">L1045645*N1045645</f>
        <v>71239.95</v>
      </c>
      <c r="Q1045645" s="21" t="n">
        <f aca="false">L1045645*O1045645</f>
        <v>-61413.75</v>
      </c>
    </row>
    <row r="1045646" customFormat="false" ht="14.25" hidden="false" customHeight="true" outlineLevel="0" collapsed="false">
      <c r="A1045646" s="2" t="s">
        <v>300</v>
      </c>
      <c r="B1045646" s="2" t="s">
        <v>300</v>
      </c>
      <c r="C1045646" s="2" t="s">
        <v>367</v>
      </c>
      <c r="D1045646" s="2" t="s">
        <v>368</v>
      </c>
      <c r="E1045646" s="2" t="s">
        <v>380</v>
      </c>
      <c r="F1045646" s="2" t="s">
        <v>381</v>
      </c>
      <c r="G1045646" s="2" t="s">
        <v>382</v>
      </c>
      <c r="H1045646" s="2" t="s">
        <v>22</v>
      </c>
      <c r="I1045646" s="2" t="s">
        <v>372</v>
      </c>
      <c r="J1045646" s="4" t="n">
        <v>45703</v>
      </c>
      <c r="K1045646" s="4" t="n">
        <v>45733</v>
      </c>
      <c r="L1045646" s="24" t="s">
        <v>373</v>
      </c>
      <c r="M1045646" s="4" t="n">
        <v>45722</v>
      </c>
      <c r="N1045646" s="22" t="n">
        <v>19</v>
      </c>
      <c r="O1045646" s="22" t="n">
        <v>-11</v>
      </c>
      <c r="P1045646" s="23" t="n">
        <f aca="false">L1045646*N1045646</f>
        <v>1889.36</v>
      </c>
      <c r="Q1045646" s="21" t="n">
        <f aca="false">L1045646*O1045646</f>
        <v>-1093.84</v>
      </c>
    </row>
    <row r="1045647" customFormat="false" ht="14.25" hidden="false" customHeight="true" outlineLevel="0" collapsed="false">
      <c r="A1045647" s="2" t="s">
        <v>300</v>
      </c>
      <c r="B1045647" s="2" t="s">
        <v>300</v>
      </c>
      <c r="C1045647" s="2" t="s">
        <v>367</v>
      </c>
      <c r="D1045647" s="2" t="s">
        <v>368</v>
      </c>
      <c r="E1045647" s="2" t="s">
        <v>383</v>
      </c>
      <c r="F1045647" s="2" t="s">
        <v>384</v>
      </c>
      <c r="G1045647" s="2" t="s">
        <v>385</v>
      </c>
      <c r="H1045647" s="2" t="s">
        <v>22</v>
      </c>
      <c r="I1045647" s="2" t="s">
        <v>386</v>
      </c>
      <c r="J1045647" s="4" t="n">
        <v>45703</v>
      </c>
      <c r="K1045647" s="4" t="n">
        <v>45733</v>
      </c>
      <c r="L1045647" s="24" t="s">
        <v>387</v>
      </c>
      <c r="M1045647" s="4" t="n">
        <v>45723</v>
      </c>
      <c r="N1045647" s="22" t="n">
        <v>20</v>
      </c>
      <c r="O1045647" s="22" t="n">
        <v>-10</v>
      </c>
      <c r="P1045647" s="23" t="n">
        <f aca="false">L1045647*N1045647</f>
        <v>3620</v>
      </c>
      <c r="Q1045647" s="21" t="n">
        <f aca="false">L1045647*O1045647</f>
        <v>-1810</v>
      </c>
    </row>
    <row r="1045648" customFormat="false" ht="14.25" hidden="false" customHeight="true" outlineLevel="0" collapsed="false">
      <c r="A1045648" s="2" t="s">
        <v>300</v>
      </c>
      <c r="B1045648" s="2" t="s">
        <v>300</v>
      </c>
      <c r="C1045648" s="2" t="s">
        <v>301</v>
      </c>
      <c r="D1045648" s="2" t="s">
        <v>302</v>
      </c>
      <c r="E1045648" s="2" t="s">
        <v>388</v>
      </c>
      <c r="F1045648" s="2" t="s">
        <v>389</v>
      </c>
      <c r="G1045648" s="2" t="s">
        <v>390</v>
      </c>
      <c r="H1045648" s="2" t="s">
        <v>22</v>
      </c>
      <c r="I1045648" s="2" t="s">
        <v>391</v>
      </c>
      <c r="J1045648" s="4" t="n">
        <v>45817</v>
      </c>
      <c r="K1045648" s="4" t="n">
        <v>45847</v>
      </c>
      <c r="L1045648" s="24" t="s">
        <v>392</v>
      </c>
      <c r="M1045648" s="4" t="n">
        <v>45819</v>
      </c>
      <c r="N1045648" s="22" t="n">
        <v>2</v>
      </c>
      <c r="O1045648" s="22" t="n">
        <v>-28</v>
      </c>
      <c r="P1045648" s="23" t="n">
        <f aca="false">L1045648*N1045648</f>
        <v>74.38</v>
      </c>
      <c r="Q1045648" s="21" t="n">
        <f aca="false">L1045648*O1045648</f>
        <v>-1041.32</v>
      </c>
    </row>
    <row r="1045649" customFormat="false" ht="14.25" hidden="false" customHeight="true" outlineLevel="0" collapsed="false">
      <c r="A1045649" s="2" t="s">
        <v>300</v>
      </c>
      <c r="B1045649" s="2" t="s">
        <v>300</v>
      </c>
      <c r="C1045649" s="2" t="s">
        <v>301</v>
      </c>
      <c r="D1045649" s="2" t="s">
        <v>302</v>
      </c>
      <c r="E1045649" s="2" t="s">
        <v>393</v>
      </c>
      <c r="F1045649" s="2" t="s">
        <v>394</v>
      </c>
      <c r="G1045649" s="2" t="s">
        <v>395</v>
      </c>
      <c r="H1045649" s="2" t="s">
        <v>22</v>
      </c>
      <c r="I1045649" s="2" t="s">
        <v>396</v>
      </c>
      <c r="J1045649" s="4" t="n">
        <v>45877</v>
      </c>
      <c r="K1045649" s="4" t="n">
        <v>45907</v>
      </c>
      <c r="L1045649" s="24" t="s">
        <v>397</v>
      </c>
      <c r="M1045649" s="4" t="n">
        <v>45887</v>
      </c>
      <c r="N1045649" s="22" t="n">
        <v>10</v>
      </c>
      <c r="O1045649" s="22" t="n">
        <v>-20</v>
      </c>
      <c r="P1045649" s="23" t="n">
        <f aca="false">L1045649*N1045649</f>
        <v>505.7</v>
      </c>
      <c r="Q1045649" s="21" t="n">
        <f aca="false">L1045649*O1045649</f>
        <v>-1011.4</v>
      </c>
    </row>
    <row r="1045650" customFormat="false" ht="14.25" hidden="false" customHeight="true" outlineLevel="0" collapsed="false">
      <c r="A1045650" s="2" t="s">
        <v>300</v>
      </c>
      <c r="B1045650" s="2" t="s">
        <v>300</v>
      </c>
      <c r="C1045650" s="2" t="s">
        <v>398</v>
      </c>
      <c r="D1045650" s="2" t="s">
        <v>399</v>
      </c>
      <c r="E1045650" s="2" t="s">
        <v>400</v>
      </c>
      <c r="F1045650" s="2" t="s">
        <v>401</v>
      </c>
      <c r="G1045650" s="2" t="s">
        <v>402</v>
      </c>
      <c r="H1045650" s="2" t="s">
        <v>22</v>
      </c>
      <c r="I1045650" s="2" t="s">
        <v>403</v>
      </c>
      <c r="J1045650" s="4" t="n">
        <v>45748</v>
      </c>
      <c r="K1045650" s="4" t="n">
        <v>45777</v>
      </c>
      <c r="L1045650" s="24" t="n">
        <v>3500</v>
      </c>
      <c r="M1045650" s="4" t="n">
        <v>45765</v>
      </c>
      <c r="N1045650" s="22" t="n">
        <v>17</v>
      </c>
      <c r="O1045650" s="22" t="n">
        <v>-12</v>
      </c>
      <c r="P1045650" s="23" t="n">
        <f aca="false">L1045650*N1045650</f>
        <v>59500</v>
      </c>
      <c r="Q1045650" s="21" t="n">
        <f aca="false">L1045650*O1045650</f>
        <v>-42000</v>
      </c>
    </row>
    <row r="1045651" customFormat="false" ht="14.25" hidden="false" customHeight="true" outlineLevel="0" collapsed="false">
      <c r="A1045651" s="2" t="s">
        <v>300</v>
      </c>
      <c r="B1045651" s="2" t="s">
        <v>300</v>
      </c>
      <c r="C1045651" s="2" t="s">
        <v>367</v>
      </c>
      <c r="D1045651" s="2" t="s">
        <v>368</v>
      </c>
      <c r="E1045651" s="2" t="s">
        <v>404</v>
      </c>
      <c r="F1045651" s="2" t="s">
        <v>405</v>
      </c>
      <c r="G1045651" s="2" t="s">
        <v>406</v>
      </c>
      <c r="H1045651" s="2" t="s">
        <v>22</v>
      </c>
      <c r="I1045651" s="2" t="s">
        <v>407</v>
      </c>
      <c r="J1045651" s="4" t="n">
        <v>45761</v>
      </c>
      <c r="K1045651" s="4" t="n">
        <v>45791</v>
      </c>
      <c r="L1045651" s="24" t="s">
        <v>408</v>
      </c>
      <c r="M1045651" s="4" t="n">
        <v>45782</v>
      </c>
      <c r="N1045651" s="22" t="n">
        <v>21</v>
      </c>
      <c r="O1045651" s="22" t="n">
        <v>-9</v>
      </c>
      <c r="P1045651" s="23" t="n">
        <f aca="false">L1045651*N1045651</f>
        <v>3733.17</v>
      </c>
      <c r="Q1045651" s="21" t="n">
        <f aca="false">L1045651*O1045651</f>
        <v>-1599.93</v>
      </c>
    </row>
    <row r="1045652" customFormat="false" ht="14.25" hidden="false" customHeight="true" outlineLevel="0" collapsed="false">
      <c r="A1045652" s="2" t="s">
        <v>300</v>
      </c>
      <c r="B1045652" s="2" t="s">
        <v>300</v>
      </c>
      <c r="C1045652" s="2" t="s">
        <v>320</v>
      </c>
      <c r="D1045652" s="2" t="s">
        <v>321</v>
      </c>
      <c r="E1045652" s="2" t="s">
        <v>409</v>
      </c>
      <c r="F1045652" s="2" t="s">
        <v>410</v>
      </c>
      <c r="G1045652" s="2" t="s">
        <v>411</v>
      </c>
      <c r="H1045652" s="2" t="s">
        <v>22</v>
      </c>
      <c r="I1045652" s="2" t="s">
        <v>412</v>
      </c>
      <c r="J1045652" s="4" t="n">
        <v>45757</v>
      </c>
      <c r="K1045652" s="4" t="n">
        <v>45785</v>
      </c>
      <c r="L1045652" s="24" t="s">
        <v>413</v>
      </c>
      <c r="M1045652" s="4" t="n">
        <v>45775</v>
      </c>
      <c r="N1045652" s="22" t="n">
        <v>18</v>
      </c>
      <c r="O1045652" s="22" t="n">
        <v>-10</v>
      </c>
      <c r="P1045652" s="23" t="n">
        <f aca="false">L1045652*N1045652</f>
        <v>11951.82</v>
      </c>
      <c r="Q1045652" s="21" t="n">
        <f aca="false">L1045652*O1045652</f>
        <v>-6639.9</v>
      </c>
    </row>
    <row r="1045653" customFormat="false" ht="14.25" hidden="false" customHeight="true" outlineLevel="0" collapsed="false">
      <c r="A1045653" s="2" t="s">
        <v>300</v>
      </c>
      <c r="B1045653" s="2" t="s">
        <v>300</v>
      </c>
      <c r="C1045653" s="2" t="s">
        <v>320</v>
      </c>
      <c r="D1045653" s="2" t="s">
        <v>321</v>
      </c>
      <c r="E1045653" s="2" t="s">
        <v>414</v>
      </c>
      <c r="F1045653" s="2" t="s">
        <v>415</v>
      </c>
      <c r="G1045653" s="2" t="s">
        <v>416</v>
      </c>
      <c r="H1045653" s="2" t="s">
        <v>22</v>
      </c>
      <c r="I1045653" s="2" t="s">
        <v>417</v>
      </c>
      <c r="J1045653" s="4" t="n">
        <v>45757</v>
      </c>
      <c r="K1045653" s="4" t="n">
        <v>45785</v>
      </c>
      <c r="L1045653" s="24" t="s">
        <v>418</v>
      </c>
      <c r="M1045653" s="4" t="n">
        <v>45775</v>
      </c>
      <c r="N1045653" s="22" t="n">
        <v>18</v>
      </c>
      <c r="O1045653" s="22" t="n">
        <v>-10</v>
      </c>
      <c r="P1045653" s="23" t="n">
        <f aca="false">L1045653*N1045653</f>
        <v>4690.26</v>
      </c>
      <c r="Q1045653" s="21" t="n">
        <f aca="false">L1045653*O1045653</f>
        <v>-2605.7</v>
      </c>
    </row>
    <row r="1045654" customFormat="false" ht="14.25" hidden="false" customHeight="true" outlineLevel="0" collapsed="false">
      <c r="A1045654" s="2" t="s">
        <v>300</v>
      </c>
      <c r="B1045654" s="2" t="s">
        <v>300</v>
      </c>
      <c r="C1045654" s="2" t="s">
        <v>374</v>
      </c>
      <c r="D1045654" s="2" t="s">
        <v>375</v>
      </c>
      <c r="E1045654" s="2" t="s">
        <v>419</v>
      </c>
      <c r="F1045654" s="2" t="s">
        <v>420</v>
      </c>
      <c r="G1045654" s="2" t="s">
        <v>421</v>
      </c>
      <c r="H1045654" s="2" t="s">
        <v>22</v>
      </c>
      <c r="I1045654" s="2" t="s">
        <v>422</v>
      </c>
      <c r="J1045654" s="4" t="n">
        <v>45973</v>
      </c>
      <c r="K1045654" s="4" t="n">
        <v>46033</v>
      </c>
      <c r="L1045654" s="24" t="n">
        <v>43039.77</v>
      </c>
      <c r="M1045654" s="4" t="n">
        <v>45987</v>
      </c>
      <c r="N1045654" s="22" t="n">
        <v>14</v>
      </c>
      <c r="O1045654" s="22" t="n">
        <v>-46</v>
      </c>
      <c r="P1045654" s="23" t="n">
        <f aca="false">L1045654*N1045654</f>
        <v>602556.78</v>
      </c>
      <c r="Q1045654" s="21" t="n">
        <f aca="false">L1045654*O1045654</f>
        <v>-1979829.42</v>
      </c>
    </row>
    <row r="1045655" customFormat="false" ht="14.25" hidden="false" customHeight="true" outlineLevel="0" collapsed="false">
      <c r="A1045655" s="2" t="s">
        <v>300</v>
      </c>
      <c r="B1045655" s="2" t="s">
        <v>300</v>
      </c>
      <c r="C1045655" s="2" t="s">
        <v>320</v>
      </c>
      <c r="D1045655" s="2" t="s">
        <v>321</v>
      </c>
      <c r="E1045655" s="2" t="s">
        <v>423</v>
      </c>
      <c r="F1045655" s="2" t="s">
        <v>424</v>
      </c>
      <c r="G1045655" s="2" t="s">
        <v>425</v>
      </c>
      <c r="H1045655" s="2" t="s">
        <v>22</v>
      </c>
      <c r="I1045655" s="2" t="s">
        <v>426</v>
      </c>
      <c r="J1045655" s="4" t="n">
        <v>45671</v>
      </c>
      <c r="K1045655" s="4" t="n">
        <v>45698</v>
      </c>
      <c r="L1045655" s="24" t="n">
        <v>60839.32</v>
      </c>
      <c r="M1045655" s="4" t="n">
        <v>45692</v>
      </c>
      <c r="N1045655" s="22" t="n">
        <v>21</v>
      </c>
      <c r="O1045655" s="22" t="n">
        <v>-6</v>
      </c>
      <c r="P1045655" s="23" t="n">
        <f aca="false">L1045655*N1045655</f>
        <v>1277625.72</v>
      </c>
      <c r="Q1045655" s="21" t="n">
        <f aca="false">L1045655*O1045655</f>
        <v>-365035.92</v>
      </c>
    </row>
    <row r="1045656" customFormat="false" ht="14.25" hidden="false" customHeight="true" outlineLevel="0" collapsed="false">
      <c r="A1045656" s="2" t="s">
        <v>300</v>
      </c>
      <c r="B1045656" s="2" t="s">
        <v>300</v>
      </c>
      <c r="C1045656" s="2" t="s">
        <v>427</v>
      </c>
      <c r="D1045656" s="2" t="s">
        <v>428</v>
      </c>
      <c r="E1045656" s="2" t="s">
        <v>429</v>
      </c>
      <c r="F1045656" s="2" t="s">
        <v>430</v>
      </c>
      <c r="G1045656" s="2" t="s">
        <v>431</v>
      </c>
      <c r="H1045656" s="2" t="s">
        <v>22</v>
      </c>
      <c r="I1045656" s="2" t="s">
        <v>432</v>
      </c>
      <c r="J1045656" s="4" t="n">
        <v>45786</v>
      </c>
      <c r="K1045656" s="4" t="n">
        <v>45816</v>
      </c>
      <c r="L1045656" s="24" t="n">
        <v>2418.25</v>
      </c>
      <c r="M1045656" s="4" t="n">
        <v>45804</v>
      </c>
      <c r="N1045656" s="22" t="n">
        <v>18</v>
      </c>
      <c r="O1045656" s="22" t="n">
        <v>-12</v>
      </c>
      <c r="P1045656" s="23" t="n">
        <f aca="false">L1045656*N1045656</f>
        <v>43528.5</v>
      </c>
      <c r="Q1045656" s="21" t="n">
        <f aca="false">L1045656*O1045656</f>
        <v>-29019</v>
      </c>
    </row>
    <row r="1045657" customFormat="false" ht="14.25" hidden="false" customHeight="true" outlineLevel="0" collapsed="false">
      <c r="A1045657" s="2" t="s">
        <v>300</v>
      </c>
      <c r="B1045657" s="2" t="s">
        <v>300</v>
      </c>
      <c r="C1045657" s="2" t="s">
        <v>320</v>
      </c>
      <c r="D1045657" s="2" t="s">
        <v>321</v>
      </c>
      <c r="E1045657" s="2" t="s">
        <v>433</v>
      </c>
      <c r="F1045657" s="2" t="s">
        <v>434</v>
      </c>
      <c r="G1045657" s="2" t="s">
        <v>435</v>
      </c>
      <c r="H1045657" s="2" t="s">
        <v>22</v>
      </c>
      <c r="I1045657" s="2" t="s">
        <v>436</v>
      </c>
      <c r="J1045657" s="4" t="n">
        <v>45728</v>
      </c>
      <c r="K1045657" s="4" t="n">
        <v>45756</v>
      </c>
      <c r="L1045657" s="24" t="s">
        <v>437</v>
      </c>
      <c r="M1045657" s="4" t="n">
        <v>45750</v>
      </c>
      <c r="N1045657" s="22" t="n">
        <v>22</v>
      </c>
      <c r="O1045657" s="22" t="n">
        <v>-6</v>
      </c>
      <c r="P1045657" s="23" t="n">
        <f aca="false">L1045657*N1045657</f>
        <v>4817.12</v>
      </c>
      <c r="Q1045657" s="21" t="n">
        <f aca="false">L1045657*O1045657</f>
        <v>-1313.76</v>
      </c>
    </row>
    <row r="1045658" customFormat="false" ht="14.25" hidden="false" customHeight="true" outlineLevel="0" collapsed="false">
      <c r="A1045658" s="2" t="s">
        <v>300</v>
      </c>
      <c r="B1045658" s="2" t="s">
        <v>300</v>
      </c>
      <c r="C1045658" s="2" t="s">
        <v>308</v>
      </c>
      <c r="D1045658" s="2" t="s">
        <v>309</v>
      </c>
      <c r="E1045658" s="2" t="s">
        <v>438</v>
      </c>
      <c r="F1045658" s="2" t="s">
        <v>439</v>
      </c>
      <c r="G1045658" s="2" t="s">
        <v>440</v>
      </c>
      <c r="H1045658" s="2" t="s">
        <v>22</v>
      </c>
      <c r="I1045658" s="2" t="s">
        <v>441</v>
      </c>
      <c r="J1045658" s="4" t="n">
        <v>45947</v>
      </c>
      <c r="K1045658" s="4" t="n">
        <v>45978</v>
      </c>
      <c r="L1045658" s="24" t="s">
        <v>442</v>
      </c>
      <c r="M1045658" s="4" t="n">
        <v>45964</v>
      </c>
      <c r="N1045658" s="22" t="n">
        <v>17</v>
      </c>
      <c r="O1045658" s="22" t="n">
        <v>-14</v>
      </c>
      <c r="P1045658" s="23" t="n">
        <f aca="false">L1045658*N1045658</f>
        <v>10254.74</v>
      </c>
      <c r="Q1045658" s="21" t="n">
        <f aca="false">L1045658*O1045658</f>
        <v>-8445.08</v>
      </c>
    </row>
    <row r="1045659" customFormat="false" ht="14.25" hidden="false" customHeight="true" outlineLevel="0" collapsed="false">
      <c r="A1045659" s="2" t="s">
        <v>300</v>
      </c>
      <c r="B1045659" s="2" t="s">
        <v>300</v>
      </c>
      <c r="C1045659" s="2" t="s">
        <v>301</v>
      </c>
      <c r="D1045659" s="2" t="s">
        <v>302</v>
      </c>
      <c r="E1045659" s="2" t="s">
        <v>443</v>
      </c>
      <c r="F1045659" s="2" t="s">
        <v>444</v>
      </c>
      <c r="G1045659" s="2" t="s">
        <v>445</v>
      </c>
      <c r="H1045659" s="2" t="s">
        <v>22</v>
      </c>
      <c r="I1045659" s="2" t="s">
        <v>446</v>
      </c>
      <c r="J1045659" s="4" t="n">
        <v>45666</v>
      </c>
      <c r="K1045659" s="4" t="n">
        <v>45696</v>
      </c>
      <c r="L1045659" s="24" t="s">
        <v>447</v>
      </c>
      <c r="M1045659" s="4" t="n">
        <v>45687</v>
      </c>
      <c r="N1045659" s="22" t="n">
        <v>21</v>
      </c>
      <c r="O1045659" s="22" t="n">
        <v>-9</v>
      </c>
      <c r="P1045659" s="23" t="n">
        <f aca="false">L1045659*N1045659</f>
        <v>2521.26</v>
      </c>
      <c r="Q1045659" s="21" t="n">
        <f aca="false">L1045659*O1045659</f>
        <v>-1080.54</v>
      </c>
    </row>
    <row r="1045660" customFormat="false" ht="14.25" hidden="false" customHeight="true" outlineLevel="0" collapsed="false">
      <c r="A1045660" s="2" t="s">
        <v>300</v>
      </c>
      <c r="B1045660" s="2" t="s">
        <v>300</v>
      </c>
      <c r="C1045660" s="2" t="s">
        <v>367</v>
      </c>
      <c r="D1045660" s="2" t="s">
        <v>368</v>
      </c>
      <c r="E1045660" s="2" t="s">
        <v>448</v>
      </c>
      <c r="F1045660" s="2" t="s">
        <v>449</v>
      </c>
      <c r="G1045660" s="2" t="s">
        <v>450</v>
      </c>
      <c r="H1045660" s="2" t="s">
        <v>22</v>
      </c>
      <c r="I1045660" s="2" t="s">
        <v>451</v>
      </c>
      <c r="J1045660" s="4" t="n">
        <v>45884</v>
      </c>
      <c r="K1045660" s="4" t="n">
        <v>45914</v>
      </c>
      <c r="L1045660" s="24" t="s">
        <v>452</v>
      </c>
      <c r="M1045660" s="4" t="n">
        <v>45905</v>
      </c>
      <c r="N1045660" s="22" t="n">
        <v>21</v>
      </c>
      <c r="O1045660" s="22" t="n">
        <v>-9</v>
      </c>
      <c r="P1045660" s="23" t="n">
        <f aca="false">L1045660*N1045660</f>
        <v>17929.59</v>
      </c>
      <c r="Q1045660" s="21" t="n">
        <f aca="false">L1045660*O1045660</f>
        <v>-7684.11</v>
      </c>
    </row>
    <row r="1045661" customFormat="false" ht="14.25" hidden="false" customHeight="true" outlineLevel="0" collapsed="false">
      <c r="A1045661" s="2" t="s">
        <v>300</v>
      </c>
      <c r="B1045661" s="2" t="s">
        <v>300</v>
      </c>
      <c r="C1045661" s="2" t="s">
        <v>320</v>
      </c>
      <c r="D1045661" s="2" t="s">
        <v>321</v>
      </c>
      <c r="E1045661" s="2" t="s">
        <v>453</v>
      </c>
      <c r="F1045661" s="2" t="s">
        <v>454</v>
      </c>
      <c r="G1045661" s="2" t="s">
        <v>455</v>
      </c>
      <c r="H1045661" s="2" t="s">
        <v>22</v>
      </c>
      <c r="I1045661" s="2" t="s">
        <v>456</v>
      </c>
      <c r="J1045661" s="4" t="n">
        <v>45698</v>
      </c>
      <c r="K1045661" s="4" t="n">
        <v>45726</v>
      </c>
      <c r="L1045661" s="24" t="s">
        <v>457</v>
      </c>
      <c r="M1045661" s="4" t="n">
        <v>45722</v>
      </c>
      <c r="N1045661" s="22" t="n">
        <v>24</v>
      </c>
      <c r="O1045661" s="22" t="n">
        <v>-4</v>
      </c>
      <c r="P1045661" s="23" t="n">
        <f aca="false">L1045661*N1045661</f>
        <v>90</v>
      </c>
      <c r="Q1045661" s="21" t="n">
        <f aca="false">L1045661*O1045661</f>
        <v>-15</v>
      </c>
    </row>
    <row r="1045662" customFormat="false" ht="14.25" hidden="false" customHeight="true" outlineLevel="0" collapsed="false">
      <c r="A1045662" s="2" t="s">
        <v>300</v>
      </c>
      <c r="B1045662" s="2" t="s">
        <v>300</v>
      </c>
      <c r="C1045662" s="2" t="s">
        <v>320</v>
      </c>
      <c r="D1045662" s="2" t="s">
        <v>321</v>
      </c>
      <c r="E1045662" s="2" t="s">
        <v>458</v>
      </c>
      <c r="F1045662" s="2" t="s">
        <v>459</v>
      </c>
      <c r="G1045662" s="2" t="s">
        <v>460</v>
      </c>
      <c r="H1045662" s="2" t="s">
        <v>22</v>
      </c>
      <c r="I1045662" s="2" t="s">
        <v>461</v>
      </c>
      <c r="J1045662" s="4" t="n">
        <v>45757</v>
      </c>
      <c r="K1045662" s="4" t="n">
        <v>45785</v>
      </c>
      <c r="L1045662" s="24" t="n">
        <v>1231.08</v>
      </c>
      <c r="M1045662" s="4" t="n">
        <v>45775</v>
      </c>
      <c r="N1045662" s="22" t="n">
        <v>18</v>
      </c>
      <c r="O1045662" s="22" t="n">
        <v>-10</v>
      </c>
      <c r="P1045662" s="23" t="n">
        <f aca="false">L1045662*N1045662</f>
        <v>22159.44</v>
      </c>
      <c r="Q1045662" s="21" t="n">
        <f aca="false">L1045662*O1045662</f>
        <v>-12310.8</v>
      </c>
    </row>
    <row r="1045663" customFormat="false" ht="14.25" hidden="false" customHeight="true" outlineLevel="0" collapsed="false">
      <c r="A1045663" s="2" t="s">
        <v>300</v>
      </c>
      <c r="B1045663" s="2" t="s">
        <v>300</v>
      </c>
      <c r="C1045663" s="2" t="s">
        <v>308</v>
      </c>
      <c r="D1045663" s="2" t="s">
        <v>309</v>
      </c>
      <c r="E1045663" s="2" t="s">
        <v>462</v>
      </c>
      <c r="F1045663" s="2" t="s">
        <v>463</v>
      </c>
      <c r="G1045663" s="2" t="s">
        <v>464</v>
      </c>
      <c r="H1045663" s="2" t="s">
        <v>22</v>
      </c>
      <c r="I1045663" s="2" t="s">
        <v>465</v>
      </c>
      <c r="J1045663" s="4" t="n">
        <v>45981</v>
      </c>
      <c r="K1045663" s="4" t="n">
        <v>46010</v>
      </c>
      <c r="L1045663" s="24" t="s">
        <v>466</v>
      </c>
      <c r="M1045663" s="4" t="n">
        <v>45989</v>
      </c>
      <c r="N1045663" s="22" t="n">
        <v>8</v>
      </c>
      <c r="O1045663" s="22" t="n">
        <v>-21</v>
      </c>
      <c r="P1045663" s="23" t="n">
        <f aca="false">L1045663*N1045663</f>
        <v>389.92</v>
      </c>
      <c r="Q1045663" s="21" t="n">
        <f aca="false">L1045663*O1045663</f>
        <v>-1023.54</v>
      </c>
    </row>
    <row r="1045664" customFormat="false" ht="14.25" hidden="false" customHeight="true" outlineLevel="0" collapsed="false">
      <c r="A1045664" s="2" t="s">
        <v>300</v>
      </c>
      <c r="B1045664" s="2" t="s">
        <v>300</v>
      </c>
      <c r="C1045664" s="2" t="s">
        <v>320</v>
      </c>
      <c r="D1045664" s="2" t="s">
        <v>321</v>
      </c>
      <c r="E1045664" s="2" t="s">
        <v>467</v>
      </c>
      <c r="F1045664" s="2" t="s">
        <v>468</v>
      </c>
      <c r="G1045664" s="2" t="s">
        <v>469</v>
      </c>
      <c r="H1045664" s="2" t="s">
        <v>22</v>
      </c>
      <c r="I1045664" s="2" t="s">
        <v>470</v>
      </c>
      <c r="J1045664" s="4" t="n">
        <v>45791</v>
      </c>
      <c r="K1045664" s="4" t="n">
        <v>45817</v>
      </c>
      <c r="L1045664" s="24" t="s">
        <v>471</v>
      </c>
      <c r="M1045664" s="4" t="n">
        <v>45803</v>
      </c>
      <c r="N1045664" s="22" t="n">
        <v>12</v>
      </c>
      <c r="O1045664" s="22" t="n">
        <v>-14</v>
      </c>
      <c r="P1045664" s="23" t="n">
        <f aca="false">L1045664*N1045664</f>
        <v>4480.32</v>
      </c>
      <c r="Q1045664" s="21" t="n">
        <f aca="false">L1045664*O1045664</f>
        <v>-5227.04</v>
      </c>
    </row>
    <row r="1045665" customFormat="false" ht="14.25" hidden="false" customHeight="true" outlineLevel="0" collapsed="false">
      <c r="A1045665" s="2" t="s">
        <v>300</v>
      </c>
      <c r="B1045665" s="2" t="s">
        <v>300</v>
      </c>
      <c r="C1045665" s="2" t="s">
        <v>472</v>
      </c>
      <c r="D1045665" s="2" t="s">
        <v>473</v>
      </c>
      <c r="E1045665" s="2" t="s">
        <v>474</v>
      </c>
      <c r="F1045665" s="2" t="s">
        <v>475</v>
      </c>
      <c r="G1045665" s="2" t="s">
        <v>476</v>
      </c>
      <c r="H1045665" s="2" t="s">
        <v>22</v>
      </c>
      <c r="I1045665" s="2" t="s">
        <v>477</v>
      </c>
      <c r="J1045665" s="4" t="n">
        <v>45967</v>
      </c>
      <c r="K1045665" s="4" t="n">
        <v>45997</v>
      </c>
      <c r="L1045665" s="24" t="s">
        <v>478</v>
      </c>
      <c r="M1045665" s="4" t="n">
        <v>45978</v>
      </c>
      <c r="N1045665" s="22" t="n">
        <v>11</v>
      </c>
      <c r="O1045665" s="22" t="n">
        <v>-19</v>
      </c>
      <c r="P1045665" s="23" t="n">
        <f aca="false">L1045665*N1045665</f>
        <v>5148</v>
      </c>
      <c r="Q1045665" s="21" t="n">
        <f aca="false">L1045665*O1045665</f>
        <v>-8892</v>
      </c>
    </row>
    <row r="1045666" customFormat="false" ht="14.25" hidden="false" customHeight="true" outlineLevel="0" collapsed="false">
      <c r="A1045666" s="2" t="s">
        <v>300</v>
      </c>
      <c r="B1045666" s="2" t="s">
        <v>300</v>
      </c>
      <c r="C1045666" s="2" t="s">
        <v>367</v>
      </c>
      <c r="D1045666" s="2" t="s">
        <v>368</v>
      </c>
      <c r="E1045666" s="2" t="s">
        <v>479</v>
      </c>
      <c r="F1045666" s="2" t="s">
        <v>480</v>
      </c>
      <c r="G1045666" s="2" t="s">
        <v>481</v>
      </c>
      <c r="H1045666" s="2" t="s">
        <v>22</v>
      </c>
      <c r="I1045666" s="2" t="s">
        <v>482</v>
      </c>
      <c r="J1045666" s="4" t="n">
        <v>45642</v>
      </c>
      <c r="K1045666" s="4" t="n">
        <v>45687</v>
      </c>
      <c r="L1045666" s="24" t="s">
        <v>483</v>
      </c>
      <c r="M1045666" s="4" t="n">
        <v>45681</v>
      </c>
      <c r="N1045666" s="22" t="n">
        <v>39</v>
      </c>
      <c r="O1045666" s="22" t="n">
        <v>-6</v>
      </c>
      <c r="P1045666" s="23" t="n">
        <f aca="false">L1045666*N1045666</f>
        <v>3860.22</v>
      </c>
      <c r="Q1045666" s="21" t="n">
        <f aca="false">L1045666*O1045666</f>
        <v>-593.88</v>
      </c>
    </row>
    <row r="1045667" customFormat="false" ht="14.25" hidden="false" customHeight="true" outlineLevel="0" collapsed="false">
      <c r="A1045667" s="2" t="s">
        <v>300</v>
      </c>
      <c r="B1045667" s="2" t="s">
        <v>300</v>
      </c>
      <c r="C1045667" s="2" t="s">
        <v>367</v>
      </c>
      <c r="D1045667" s="2" t="s">
        <v>368</v>
      </c>
      <c r="E1045667" s="2" t="s">
        <v>484</v>
      </c>
      <c r="F1045667" s="2" t="s">
        <v>485</v>
      </c>
      <c r="G1045667" s="2" t="s">
        <v>486</v>
      </c>
      <c r="H1045667" s="2" t="s">
        <v>22</v>
      </c>
      <c r="I1045667" s="2" t="s">
        <v>487</v>
      </c>
      <c r="J1045667" s="4" t="n">
        <v>45824</v>
      </c>
      <c r="K1045667" s="4" t="n">
        <v>45854</v>
      </c>
      <c r="L1045667" s="24" t="s">
        <v>488</v>
      </c>
      <c r="M1045667" s="4" t="n">
        <v>45834</v>
      </c>
      <c r="N1045667" s="22" t="n">
        <v>10</v>
      </c>
      <c r="O1045667" s="22" t="n">
        <v>-20</v>
      </c>
      <c r="P1045667" s="23" t="n">
        <f aca="false">L1045667*N1045667</f>
        <v>9330</v>
      </c>
      <c r="Q1045667" s="21" t="n">
        <f aca="false">L1045667*O1045667</f>
        <v>-18660</v>
      </c>
    </row>
    <row r="1045668" customFormat="false" ht="14.25" hidden="false" customHeight="true" outlineLevel="0" collapsed="false">
      <c r="A1045668" s="2" t="s">
        <v>300</v>
      </c>
      <c r="B1045668" s="2" t="s">
        <v>300</v>
      </c>
      <c r="C1045668" s="2" t="s">
        <v>374</v>
      </c>
      <c r="D1045668" s="2" t="s">
        <v>375</v>
      </c>
      <c r="E1045668" s="2" t="s">
        <v>489</v>
      </c>
      <c r="F1045668" s="2" t="s">
        <v>490</v>
      </c>
      <c r="G1045668" s="2" t="s">
        <v>491</v>
      </c>
      <c r="H1045668" s="2" t="s">
        <v>22</v>
      </c>
      <c r="I1045668" s="2" t="s">
        <v>492</v>
      </c>
      <c r="J1045668" s="4" t="n">
        <v>45747</v>
      </c>
      <c r="K1045668" s="4" t="n">
        <v>45801</v>
      </c>
      <c r="L1045668" s="24" t="n">
        <v>14917.17</v>
      </c>
      <c r="M1045668" s="4" t="n">
        <v>45776</v>
      </c>
      <c r="N1045668" s="22" t="n">
        <v>29</v>
      </c>
      <c r="O1045668" s="22" t="n">
        <v>-25</v>
      </c>
      <c r="P1045668" s="23" t="n">
        <f aca="false">L1045668*N1045668</f>
        <v>432597.93</v>
      </c>
      <c r="Q1045668" s="21" t="n">
        <f aca="false">L1045668*O1045668</f>
        <v>-372929.25</v>
      </c>
    </row>
    <row r="1045669" customFormat="false" ht="14.25" hidden="false" customHeight="true" outlineLevel="0" collapsed="false">
      <c r="A1045669" s="2" t="s">
        <v>300</v>
      </c>
      <c r="B1045669" s="2" t="s">
        <v>300</v>
      </c>
      <c r="C1045669" s="2" t="s">
        <v>308</v>
      </c>
      <c r="D1045669" s="2" t="s">
        <v>309</v>
      </c>
      <c r="E1045669" s="2" t="s">
        <v>493</v>
      </c>
      <c r="F1045669" s="2" t="s">
        <v>494</v>
      </c>
      <c r="G1045669" s="2" t="s">
        <v>495</v>
      </c>
      <c r="H1045669" s="2" t="s">
        <v>22</v>
      </c>
      <c r="I1045669" s="2" t="s">
        <v>496</v>
      </c>
      <c r="J1045669" s="4" t="n">
        <v>45948</v>
      </c>
      <c r="K1045669" s="4" t="n">
        <v>45978</v>
      </c>
      <c r="L1045669" s="24" t="s">
        <v>497</v>
      </c>
      <c r="M1045669" s="4" t="n">
        <v>45964</v>
      </c>
      <c r="N1045669" s="22" t="n">
        <v>16</v>
      </c>
      <c r="O1045669" s="22" t="n">
        <v>-14</v>
      </c>
      <c r="P1045669" s="23" t="n">
        <f aca="false">L1045669*N1045669</f>
        <v>615.36</v>
      </c>
      <c r="Q1045669" s="21" t="n">
        <f aca="false">L1045669*O1045669</f>
        <v>-538.44</v>
      </c>
    </row>
    <row r="1045670" customFormat="false" ht="14.25" hidden="false" customHeight="true" outlineLevel="0" collapsed="false">
      <c r="A1045670" s="2" t="s">
        <v>300</v>
      </c>
      <c r="B1045670" s="2" t="s">
        <v>300</v>
      </c>
      <c r="C1045670" s="2" t="s">
        <v>24</v>
      </c>
      <c r="D1045670" s="2" t="s">
        <v>24</v>
      </c>
      <c r="E1045670" s="2" t="s">
        <v>498</v>
      </c>
      <c r="F1045670" s="2" t="s">
        <v>499</v>
      </c>
      <c r="G1045670" s="2" t="s">
        <v>45</v>
      </c>
      <c r="H1045670" s="2" t="s">
        <v>22</v>
      </c>
      <c r="I1045670" s="2" t="s">
        <v>500</v>
      </c>
      <c r="J1045670" s="4" t="n">
        <v>45974</v>
      </c>
      <c r="K1045670" s="4" t="n">
        <v>46004</v>
      </c>
      <c r="L1045670" s="24" t="s">
        <v>501</v>
      </c>
      <c r="M1045670" s="4" t="n">
        <v>45975</v>
      </c>
      <c r="N1045670" s="22" t="n">
        <v>1</v>
      </c>
      <c r="O1045670" s="22" t="n">
        <v>-29</v>
      </c>
      <c r="P1045670" s="23" t="n">
        <f aca="false">L1045670*N1045670</f>
        <v>122</v>
      </c>
      <c r="Q1045670" s="21" t="n">
        <f aca="false">L1045670*O1045670</f>
        <v>-3538</v>
      </c>
    </row>
    <row r="1045671" customFormat="false" ht="14.25" hidden="false" customHeight="true" outlineLevel="0" collapsed="false">
      <c r="A1045671" s="2" t="s">
        <v>300</v>
      </c>
      <c r="B1045671" s="2" t="s">
        <v>300</v>
      </c>
      <c r="C1045671" s="2" t="s">
        <v>301</v>
      </c>
      <c r="D1045671" s="2" t="s">
        <v>302</v>
      </c>
      <c r="E1045671" s="2" t="s">
        <v>502</v>
      </c>
      <c r="F1045671" s="2" t="s">
        <v>503</v>
      </c>
      <c r="G1045671" s="2" t="s">
        <v>504</v>
      </c>
      <c r="H1045671" s="2" t="s">
        <v>22</v>
      </c>
      <c r="I1045671" s="2" t="s">
        <v>505</v>
      </c>
      <c r="J1045671" s="4" t="n">
        <v>45853</v>
      </c>
      <c r="K1045671" s="4" t="n">
        <v>45883</v>
      </c>
      <c r="L1045671" s="24" t="s">
        <v>506</v>
      </c>
      <c r="M1045671" s="4" t="n">
        <v>45867</v>
      </c>
      <c r="N1045671" s="22" t="n">
        <v>14</v>
      </c>
      <c r="O1045671" s="22" t="n">
        <v>-16</v>
      </c>
      <c r="P1045671" s="23" t="n">
        <f aca="false">L1045671*N1045671</f>
        <v>1580.46</v>
      </c>
      <c r="Q1045671" s="21" t="n">
        <f aca="false">L1045671*O1045671</f>
        <v>-1806.24</v>
      </c>
    </row>
    <row r="1045672" customFormat="false" ht="14.25" hidden="false" customHeight="true" outlineLevel="0" collapsed="false">
      <c r="A1045672" s="2" t="s">
        <v>300</v>
      </c>
      <c r="B1045672" s="2" t="s">
        <v>300</v>
      </c>
      <c r="C1045672" s="2" t="s">
        <v>301</v>
      </c>
      <c r="D1045672" s="2" t="s">
        <v>302</v>
      </c>
      <c r="E1045672" s="2" t="s">
        <v>507</v>
      </c>
      <c r="F1045672" s="2" t="s">
        <v>508</v>
      </c>
      <c r="G1045672" s="2" t="s">
        <v>509</v>
      </c>
      <c r="H1045672" s="2" t="s">
        <v>22</v>
      </c>
      <c r="I1045672" s="2" t="s">
        <v>510</v>
      </c>
      <c r="J1045672" s="4" t="n">
        <v>45907</v>
      </c>
      <c r="K1045672" s="4" t="n">
        <v>45937</v>
      </c>
      <c r="L1045672" s="24" t="s">
        <v>511</v>
      </c>
      <c r="M1045672" s="4" t="n">
        <v>45922</v>
      </c>
      <c r="N1045672" s="22" t="n">
        <v>15</v>
      </c>
      <c r="O1045672" s="22" t="n">
        <v>-15</v>
      </c>
      <c r="P1045672" s="23" t="n">
        <f aca="false">L1045672*N1045672</f>
        <v>2531.25</v>
      </c>
      <c r="Q1045672" s="21" t="n">
        <f aca="false">L1045672*O1045672</f>
        <v>-2531.25</v>
      </c>
    </row>
    <row r="1045673" customFormat="false" ht="14.25" hidden="false" customHeight="true" outlineLevel="0" collapsed="false">
      <c r="A1045673" s="2" t="s">
        <v>300</v>
      </c>
      <c r="B1045673" s="2" t="s">
        <v>300</v>
      </c>
      <c r="C1045673" s="2" t="s">
        <v>337</v>
      </c>
      <c r="D1045673" s="2" t="s">
        <v>338</v>
      </c>
      <c r="E1045673" s="2" t="s">
        <v>512</v>
      </c>
      <c r="F1045673" s="2" t="s">
        <v>513</v>
      </c>
      <c r="G1045673" s="2" t="s">
        <v>514</v>
      </c>
      <c r="H1045673" s="2" t="s">
        <v>22</v>
      </c>
      <c r="I1045673" s="2" t="s">
        <v>515</v>
      </c>
      <c r="J1045673" s="4" t="n">
        <v>45775</v>
      </c>
      <c r="K1045673" s="4" t="n">
        <v>45805</v>
      </c>
      <c r="L1045673" s="24" t="s">
        <v>516</v>
      </c>
      <c r="M1045673" s="4" t="n">
        <v>45783</v>
      </c>
      <c r="N1045673" s="22" t="n">
        <v>8</v>
      </c>
      <c r="O1045673" s="22" t="n">
        <v>-22</v>
      </c>
      <c r="P1045673" s="23" t="n">
        <f aca="false">L1045673*N1045673</f>
        <v>926.56</v>
      </c>
      <c r="Q1045673" s="21" t="n">
        <f aca="false">L1045673*O1045673</f>
        <v>-2548.04</v>
      </c>
    </row>
    <row r="1045674" customFormat="false" ht="14.25" hidden="false" customHeight="true" outlineLevel="0" collapsed="false">
      <c r="A1045674" s="2" t="s">
        <v>300</v>
      </c>
      <c r="B1045674" s="2" t="s">
        <v>300</v>
      </c>
      <c r="C1045674" s="2" t="s">
        <v>337</v>
      </c>
      <c r="D1045674" s="2" t="s">
        <v>338</v>
      </c>
      <c r="E1045674" s="2" t="s">
        <v>517</v>
      </c>
      <c r="F1045674" s="2" t="s">
        <v>518</v>
      </c>
      <c r="G1045674" s="2" t="s">
        <v>519</v>
      </c>
      <c r="H1045674" s="2" t="s">
        <v>22</v>
      </c>
      <c r="I1045674" s="2" t="s">
        <v>520</v>
      </c>
      <c r="J1045674" s="4" t="n">
        <v>45835</v>
      </c>
      <c r="K1045674" s="4" t="n">
        <v>45863</v>
      </c>
      <c r="L1045674" s="24" t="s">
        <v>521</v>
      </c>
      <c r="M1045674" s="4" t="n">
        <v>45842</v>
      </c>
      <c r="N1045674" s="22" t="n">
        <v>7</v>
      </c>
      <c r="O1045674" s="22" t="n">
        <v>-21</v>
      </c>
      <c r="P1045674" s="23" t="n">
        <f aca="false">L1045674*N1045674</f>
        <v>44.31</v>
      </c>
      <c r="Q1045674" s="21" t="n">
        <f aca="false">L1045674*O1045674</f>
        <v>-132.93</v>
      </c>
    </row>
    <row r="1045675" customFormat="false" ht="14.25" hidden="false" customHeight="true" outlineLevel="0" collapsed="false">
      <c r="A1045675" s="2" t="s">
        <v>300</v>
      </c>
      <c r="B1045675" s="2" t="s">
        <v>300</v>
      </c>
      <c r="C1045675" s="2" t="s">
        <v>308</v>
      </c>
      <c r="D1045675" s="2" t="s">
        <v>309</v>
      </c>
      <c r="E1045675" s="2" t="s">
        <v>522</v>
      </c>
      <c r="F1045675" s="2" t="s">
        <v>523</v>
      </c>
      <c r="G1045675" s="2" t="s">
        <v>524</v>
      </c>
      <c r="H1045675" s="2" t="s">
        <v>22</v>
      </c>
      <c r="I1045675" s="2" t="s">
        <v>525</v>
      </c>
      <c r="J1045675" s="4" t="n">
        <v>45909</v>
      </c>
      <c r="K1045675" s="4" t="n">
        <v>45938</v>
      </c>
      <c r="L1045675" s="24" t="s">
        <v>526</v>
      </c>
      <c r="M1045675" s="4" t="n">
        <v>45918</v>
      </c>
      <c r="N1045675" s="22" t="n">
        <v>9</v>
      </c>
      <c r="O1045675" s="22" t="n">
        <v>-20</v>
      </c>
      <c r="P1045675" s="23" t="n">
        <f aca="false">L1045675*N1045675</f>
        <v>1828.26</v>
      </c>
      <c r="Q1045675" s="21" t="n">
        <f aca="false">L1045675*O1045675</f>
        <v>-4062.8</v>
      </c>
    </row>
    <row r="1045676" customFormat="false" ht="14.25" hidden="false" customHeight="true" outlineLevel="0" collapsed="false">
      <c r="A1045676" s="2" t="s">
        <v>300</v>
      </c>
      <c r="B1045676" s="2" t="s">
        <v>300</v>
      </c>
      <c r="C1045676" s="2" t="s">
        <v>308</v>
      </c>
      <c r="D1045676" s="2" t="s">
        <v>309</v>
      </c>
      <c r="E1045676" s="2" t="s">
        <v>527</v>
      </c>
      <c r="F1045676" s="2" t="s">
        <v>528</v>
      </c>
      <c r="G1045676" s="2" t="s">
        <v>529</v>
      </c>
      <c r="H1045676" s="2" t="s">
        <v>22</v>
      </c>
      <c r="I1045676" s="2" t="s">
        <v>530</v>
      </c>
      <c r="J1045676" s="4" t="n">
        <v>45889</v>
      </c>
      <c r="K1045676" s="4" t="n">
        <v>45919</v>
      </c>
      <c r="L1045676" s="24" t="s">
        <v>531</v>
      </c>
      <c r="M1045676" s="4" t="n">
        <v>45896</v>
      </c>
      <c r="N1045676" s="22" t="n">
        <v>7</v>
      </c>
      <c r="O1045676" s="22" t="n">
        <v>-23</v>
      </c>
      <c r="P1045676" s="23" t="n">
        <f aca="false">L1045676*N1045676</f>
        <v>1110.06</v>
      </c>
      <c r="Q1045676" s="21" t="n">
        <f aca="false">L1045676*O1045676</f>
        <v>-3647.34</v>
      </c>
    </row>
    <row r="1045677" customFormat="false" ht="14.25" hidden="false" customHeight="true" outlineLevel="0" collapsed="false">
      <c r="A1045677" s="2" t="s">
        <v>300</v>
      </c>
      <c r="B1045677" s="2" t="s">
        <v>300</v>
      </c>
      <c r="C1045677" s="2" t="s">
        <v>308</v>
      </c>
      <c r="D1045677" s="2" t="s">
        <v>309</v>
      </c>
      <c r="E1045677" s="2" t="s">
        <v>532</v>
      </c>
      <c r="F1045677" s="2" t="s">
        <v>533</v>
      </c>
      <c r="G1045677" s="2" t="s">
        <v>534</v>
      </c>
      <c r="H1045677" s="2" t="s">
        <v>22</v>
      </c>
      <c r="I1045677" s="2" t="s">
        <v>535</v>
      </c>
      <c r="J1045677" s="4" t="n">
        <v>45939</v>
      </c>
      <c r="K1045677" s="4" t="n">
        <v>45967</v>
      </c>
      <c r="L1045677" s="24" t="s">
        <v>536</v>
      </c>
      <c r="M1045677" s="4" t="n">
        <v>45943</v>
      </c>
      <c r="N1045677" s="22" t="n">
        <v>4</v>
      </c>
      <c r="O1045677" s="22" t="n">
        <v>-24</v>
      </c>
      <c r="P1045677" s="23" t="n">
        <f aca="false">L1045677*N1045677</f>
        <v>2460.2</v>
      </c>
      <c r="Q1045677" s="21" t="n">
        <f aca="false">L1045677*O1045677</f>
        <v>-14761.2</v>
      </c>
    </row>
    <row r="1045678" customFormat="false" ht="14.25" hidden="false" customHeight="true" outlineLevel="0" collapsed="false">
      <c r="A1045678" s="2" t="s">
        <v>300</v>
      </c>
      <c r="B1045678" s="2" t="s">
        <v>300</v>
      </c>
      <c r="C1045678" s="2" t="s">
        <v>537</v>
      </c>
      <c r="D1045678" s="2" t="s">
        <v>538</v>
      </c>
      <c r="E1045678" s="2" t="s">
        <v>539</v>
      </c>
      <c r="F1045678" s="2" t="s">
        <v>540</v>
      </c>
      <c r="G1045678" s="2" t="s">
        <v>541</v>
      </c>
      <c r="H1045678" s="2" t="s">
        <v>22</v>
      </c>
      <c r="I1045678" s="2" t="s">
        <v>542</v>
      </c>
      <c r="J1045678" s="4" t="n">
        <v>45678</v>
      </c>
      <c r="K1045678" s="4" t="n">
        <v>45708</v>
      </c>
      <c r="L1045678" s="24" t="s">
        <v>543</v>
      </c>
      <c r="M1045678" s="4" t="n">
        <v>45693</v>
      </c>
      <c r="N1045678" s="22" t="n">
        <v>15</v>
      </c>
      <c r="O1045678" s="22" t="n">
        <v>-15</v>
      </c>
      <c r="P1045678" s="23" t="n">
        <f aca="false">L1045678*N1045678</f>
        <v>10125</v>
      </c>
      <c r="Q1045678" s="21" t="n">
        <f aca="false">L1045678*O1045678</f>
        <v>-10125</v>
      </c>
    </row>
    <row r="1045679" customFormat="false" ht="14.25" hidden="false" customHeight="true" outlineLevel="0" collapsed="false">
      <c r="A1045679" s="2" t="s">
        <v>300</v>
      </c>
      <c r="B1045679" s="2" t="s">
        <v>300</v>
      </c>
      <c r="C1045679" s="2" t="s">
        <v>367</v>
      </c>
      <c r="D1045679" s="2" t="s">
        <v>368</v>
      </c>
      <c r="E1045679" s="2" t="s">
        <v>544</v>
      </c>
      <c r="F1045679" s="2" t="s">
        <v>545</v>
      </c>
      <c r="G1045679" s="2" t="s">
        <v>546</v>
      </c>
      <c r="H1045679" s="2" t="s">
        <v>22</v>
      </c>
      <c r="I1045679" s="2" t="s">
        <v>547</v>
      </c>
      <c r="J1045679" s="4" t="n">
        <v>45761</v>
      </c>
      <c r="K1045679" s="4" t="n">
        <v>45791</v>
      </c>
      <c r="L1045679" s="24" t="s">
        <v>548</v>
      </c>
      <c r="M1045679" s="4" t="n">
        <v>45782</v>
      </c>
      <c r="N1045679" s="22" t="n">
        <v>21</v>
      </c>
      <c r="O1045679" s="22" t="n">
        <v>-9</v>
      </c>
      <c r="P1045679" s="23" t="n">
        <f aca="false">L1045679*N1045679</f>
        <v>213.15</v>
      </c>
      <c r="Q1045679" s="21" t="n">
        <f aca="false">L1045679*O1045679</f>
        <v>-91.35</v>
      </c>
    </row>
    <row r="1045680" customFormat="false" ht="14.25" hidden="false" customHeight="true" outlineLevel="0" collapsed="false">
      <c r="A1045680" s="2" t="s">
        <v>300</v>
      </c>
      <c r="B1045680" s="2" t="s">
        <v>300</v>
      </c>
      <c r="C1045680" s="2" t="s">
        <v>320</v>
      </c>
      <c r="D1045680" s="2" t="s">
        <v>321</v>
      </c>
      <c r="E1045680" s="2" t="s">
        <v>549</v>
      </c>
      <c r="F1045680" s="2" t="s">
        <v>550</v>
      </c>
      <c r="G1045680" s="2" t="s">
        <v>551</v>
      </c>
      <c r="H1045680" s="2" t="s">
        <v>22</v>
      </c>
      <c r="I1045680" s="2" t="s">
        <v>552</v>
      </c>
      <c r="J1045680" s="4" t="n">
        <v>45671</v>
      </c>
      <c r="K1045680" s="4" t="n">
        <v>45698</v>
      </c>
      <c r="L1045680" s="24" t="s">
        <v>553</v>
      </c>
      <c r="M1045680" s="4" t="n">
        <v>45692</v>
      </c>
      <c r="N1045680" s="22" t="n">
        <v>21</v>
      </c>
      <c r="O1045680" s="22" t="n">
        <v>-6</v>
      </c>
      <c r="P1045680" s="23" t="n">
        <f aca="false">L1045680*N1045680</f>
        <v>4877.67</v>
      </c>
      <c r="Q1045680" s="21" t="n">
        <f aca="false">L1045680*O1045680</f>
        <v>-1393.62</v>
      </c>
    </row>
    <row r="1045681" customFormat="false" ht="14.25" hidden="false" customHeight="true" outlineLevel="0" collapsed="false">
      <c r="A1045681" s="2" t="s">
        <v>300</v>
      </c>
      <c r="B1045681" s="2" t="s">
        <v>300</v>
      </c>
      <c r="C1045681" s="2" t="s">
        <v>308</v>
      </c>
      <c r="D1045681" s="2" t="s">
        <v>309</v>
      </c>
      <c r="E1045681" s="2" t="s">
        <v>554</v>
      </c>
      <c r="F1045681" s="2" t="s">
        <v>555</v>
      </c>
      <c r="G1045681" s="2" t="s">
        <v>556</v>
      </c>
      <c r="H1045681" s="2" t="s">
        <v>22</v>
      </c>
      <c r="I1045681" s="2" t="s">
        <v>557</v>
      </c>
      <c r="J1045681" s="4" t="n">
        <v>45929</v>
      </c>
      <c r="K1045681" s="4" t="n">
        <v>45957</v>
      </c>
      <c r="L1045681" s="24" t="n">
        <v>1161.83</v>
      </c>
      <c r="M1045681" s="4" t="n">
        <v>45943</v>
      </c>
      <c r="N1045681" s="22" t="n">
        <v>14</v>
      </c>
      <c r="O1045681" s="22" t="n">
        <v>-14</v>
      </c>
      <c r="P1045681" s="23" t="n">
        <f aca="false">L1045681*N1045681</f>
        <v>16265.62</v>
      </c>
      <c r="Q1045681" s="21" t="n">
        <f aca="false">L1045681*O1045681</f>
        <v>-16265.62</v>
      </c>
    </row>
    <row r="1045682" customFormat="false" ht="14.25" hidden="false" customHeight="true" outlineLevel="0" collapsed="false">
      <c r="A1045682" s="2" t="s">
        <v>300</v>
      </c>
      <c r="B1045682" s="2" t="s">
        <v>300</v>
      </c>
      <c r="C1045682" s="2" t="s">
        <v>337</v>
      </c>
      <c r="D1045682" s="2" t="s">
        <v>338</v>
      </c>
      <c r="E1045682" s="2" t="s">
        <v>558</v>
      </c>
      <c r="F1045682" s="2" t="s">
        <v>559</v>
      </c>
      <c r="G1045682" s="2" t="s">
        <v>560</v>
      </c>
      <c r="H1045682" s="2" t="s">
        <v>22</v>
      </c>
      <c r="I1045682" s="2" t="s">
        <v>561</v>
      </c>
      <c r="J1045682" s="4" t="n">
        <v>45958</v>
      </c>
      <c r="K1045682" s="4" t="n">
        <v>45987</v>
      </c>
      <c r="L1045682" s="24" t="s">
        <v>562</v>
      </c>
      <c r="M1045682" s="4" t="n">
        <v>45974</v>
      </c>
      <c r="N1045682" s="22" t="n">
        <v>16</v>
      </c>
      <c r="O1045682" s="22" t="n">
        <v>-13</v>
      </c>
      <c r="P1045682" s="23" t="n">
        <f aca="false">L1045682*N1045682</f>
        <v>120.48</v>
      </c>
      <c r="Q1045682" s="21" t="n">
        <f aca="false">L1045682*O1045682</f>
        <v>-97.89</v>
      </c>
    </row>
    <row r="1045683" customFormat="false" ht="14.25" hidden="false" customHeight="true" outlineLevel="0" collapsed="false">
      <c r="A1045683" s="2" t="s">
        <v>300</v>
      </c>
      <c r="B1045683" s="2" t="s">
        <v>300</v>
      </c>
      <c r="C1045683" s="2" t="s">
        <v>301</v>
      </c>
      <c r="D1045683" s="2" t="s">
        <v>302</v>
      </c>
      <c r="E1045683" s="2" t="s">
        <v>563</v>
      </c>
      <c r="F1045683" s="2" t="s">
        <v>564</v>
      </c>
      <c r="G1045683" s="2" t="s">
        <v>565</v>
      </c>
      <c r="H1045683" s="2" t="s">
        <v>22</v>
      </c>
      <c r="I1045683" s="2" t="s">
        <v>566</v>
      </c>
      <c r="J1045683" s="4" t="n">
        <v>45914</v>
      </c>
      <c r="K1045683" s="4" t="n">
        <v>45944</v>
      </c>
      <c r="L1045683" s="24" t="s">
        <v>567</v>
      </c>
      <c r="M1045683" s="4" t="n">
        <v>45922</v>
      </c>
      <c r="N1045683" s="22" t="n">
        <v>8</v>
      </c>
      <c r="O1045683" s="22" t="n">
        <v>-22</v>
      </c>
      <c r="P1045683" s="23" t="n">
        <f aca="false">L1045683*N1045683</f>
        <v>5679.92</v>
      </c>
      <c r="Q1045683" s="21" t="n">
        <f aca="false">L1045683*O1045683</f>
        <v>-15619.78</v>
      </c>
    </row>
    <row r="1045684" customFormat="false" ht="14.25" hidden="false" customHeight="true" outlineLevel="0" collapsed="false">
      <c r="A1045684" s="2" t="s">
        <v>300</v>
      </c>
      <c r="B1045684" s="2" t="s">
        <v>300</v>
      </c>
      <c r="C1045684" s="2" t="s">
        <v>320</v>
      </c>
      <c r="D1045684" s="2" t="s">
        <v>321</v>
      </c>
      <c r="E1045684" s="2" t="s">
        <v>568</v>
      </c>
      <c r="F1045684" s="2" t="s">
        <v>569</v>
      </c>
      <c r="G1045684" s="2" t="s">
        <v>570</v>
      </c>
      <c r="H1045684" s="2" t="s">
        <v>22</v>
      </c>
      <c r="I1045684" s="2" t="s">
        <v>571</v>
      </c>
      <c r="J1045684" s="4" t="n">
        <v>45671</v>
      </c>
      <c r="K1045684" s="4" t="n">
        <v>45698</v>
      </c>
      <c r="L1045684" s="24" t="n">
        <v>1231.4</v>
      </c>
      <c r="M1045684" s="4" t="n">
        <v>45692</v>
      </c>
      <c r="N1045684" s="22" t="n">
        <v>21</v>
      </c>
      <c r="O1045684" s="22" t="n">
        <v>-6</v>
      </c>
      <c r="P1045684" s="23" t="n">
        <f aca="false">L1045684*N1045684</f>
        <v>25859.4</v>
      </c>
      <c r="Q1045684" s="21" t="n">
        <f aca="false">L1045684*O1045684</f>
        <v>-7388.4</v>
      </c>
    </row>
    <row r="1045685" customFormat="false" ht="14.25" hidden="false" customHeight="true" outlineLevel="0" collapsed="false">
      <c r="A1045685" s="2" t="s">
        <v>300</v>
      </c>
      <c r="B1045685" s="2" t="s">
        <v>300</v>
      </c>
      <c r="C1045685" s="2" t="s">
        <v>301</v>
      </c>
      <c r="D1045685" s="2" t="s">
        <v>302</v>
      </c>
      <c r="E1045685" s="2" t="s">
        <v>572</v>
      </c>
      <c r="F1045685" s="2" t="s">
        <v>573</v>
      </c>
      <c r="G1045685" s="2" t="s">
        <v>574</v>
      </c>
      <c r="H1045685" s="2" t="s">
        <v>22</v>
      </c>
      <c r="I1045685" s="2" t="s">
        <v>575</v>
      </c>
      <c r="J1045685" s="4" t="n">
        <v>45822</v>
      </c>
      <c r="K1045685" s="4" t="n">
        <v>45856</v>
      </c>
      <c r="L1045685" s="24" t="s">
        <v>576</v>
      </c>
      <c r="M1045685" s="4" t="n">
        <v>45841</v>
      </c>
      <c r="N1045685" s="22" t="n">
        <v>19</v>
      </c>
      <c r="O1045685" s="22" t="n">
        <v>-15</v>
      </c>
      <c r="P1045685" s="23" t="n">
        <f aca="false">L1045685*N1045685</f>
        <v>9401.39</v>
      </c>
      <c r="Q1045685" s="21" t="n">
        <f aca="false">L1045685*O1045685</f>
        <v>-7422.15</v>
      </c>
    </row>
    <row r="1045686" customFormat="false" ht="14.25" hidden="false" customHeight="true" outlineLevel="0" collapsed="false">
      <c r="A1045686" s="2" t="s">
        <v>300</v>
      </c>
      <c r="B1045686" s="2" t="s">
        <v>300</v>
      </c>
      <c r="C1045686" s="2" t="s">
        <v>320</v>
      </c>
      <c r="D1045686" s="2" t="s">
        <v>321</v>
      </c>
      <c r="E1045686" s="2" t="s">
        <v>577</v>
      </c>
      <c r="F1045686" s="2" t="s">
        <v>578</v>
      </c>
      <c r="G1045686" s="2" t="s">
        <v>579</v>
      </c>
      <c r="H1045686" s="2" t="s">
        <v>22</v>
      </c>
      <c r="I1045686" s="2" t="s">
        <v>580</v>
      </c>
      <c r="J1045686" s="4" t="n">
        <v>45757</v>
      </c>
      <c r="K1045686" s="4" t="n">
        <v>45785</v>
      </c>
      <c r="L1045686" s="24" t="s">
        <v>581</v>
      </c>
      <c r="M1045686" s="4" t="n">
        <v>45775</v>
      </c>
      <c r="N1045686" s="22" t="n">
        <v>18</v>
      </c>
      <c r="O1045686" s="22" t="n">
        <v>-10</v>
      </c>
      <c r="P1045686" s="23" t="n">
        <f aca="false">L1045686*N1045686</f>
        <v>7172.28</v>
      </c>
      <c r="Q1045686" s="21" t="n">
        <f aca="false">L1045686*O1045686</f>
        <v>-3984.6</v>
      </c>
    </row>
    <row r="1045687" customFormat="false" ht="14.25" hidden="false" customHeight="true" outlineLevel="0" collapsed="false">
      <c r="A1045687" s="2" t="s">
        <v>300</v>
      </c>
      <c r="B1045687" s="2" t="s">
        <v>300</v>
      </c>
      <c r="C1045687" s="2" t="s">
        <v>320</v>
      </c>
      <c r="D1045687" s="2" t="s">
        <v>321</v>
      </c>
      <c r="E1045687" s="2" t="s">
        <v>582</v>
      </c>
      <c r="F1045687" s="2" t="s">
        <v>583</v>
      </c>
      <c r="G1045687" s="2" t="s">
        <v>584</v>
      </c>
      <c r="H1045687" s="2" t="s">
        <v>22</v>
      </c>
      <c r="I1045687" s="2" t="s">
        <v>585</v>
      </c>
      <c r="J1045687" s="4" t="n">
        <v>45757</v>
      </c>
      <c r="K1045687" s="4" t="n">
        <v>45785</v>
      </c>
      <c r="L1045687" s="24" t="s">
        <v>586</v>
      </c>
      <c r="M1045687" s="4" t="n">
        <v>45775</v>
      </c>
      <c r="N1045687" s="22" t="n">
        <v>18</v>
      </c>
      <c r="O1045687" s="22" t="n">
        <v>-10</v>
      </c>
      <c r="P1045687" s="23" t="n">
        <f aca="false">L1045687*N1045687</f>
        <v>2013.3</v>
      </c>
      <c r="Q1045687" s="21" t="n">
        <f aca="false">L1045687*O1045687</f>
        <v>-1118.5</v>
      </c>
    </row>
    <row r="1045688" customFormat="false" ht="14.25" hidden="false" customHeight="true" outlineLevel="0" collapsed="false">
      <c r="A1045688" s="2" t="s">
        <v>300</v>
      </c>
      <c r="B1045688" s="2" t="s">
        <v>300</v>
      </c>
      <c r="C1045688" s="2" t="s">
        <v>301</v>
      </c>
      <c r="D1045688" s="2" t="s">
        <v>302</v>
      </c>
      <c r="E1045688" s="2" t="s">
        <v>587</v>
      </c>
      <c r="F1045688" s="2" t="s">
        <v>588</v>
      </c>
      <c r="G1045688" s="2" t="s">
        <v>589</v>
      </c>
      <c r="H1045688" s="2" t="s">
        <v>22</v>
      </c>
      <c r="I1045688" s="2" t="s">
        <v>590</v>
      </c>
      <c r="J1045688" s="4" t="n">
        <v>45968</v>
      </c>
      <c r="K1045688" s="4" t="n">
        <v>45998</v>
      </c>
      <c r="L1045688" s="24" t="s">
        <v>591</v>
      </c>
      <c r="M1045688" s="4" t="n">
        <v>45978</v>
      </c>
      <c r="N1045688" s="22" t="n">
        <v>10</v>
      </c>
      <c r="O1045688" s="22" t="n">
        <v>-20</v>
      </c>
      <c r="P1045688" s="23" t="n">
        <f aca="false">L1045688*N1045688</f>
        <v>8520.4</v>
      </c>
      <c r="Q1045688" s="21" t="n">
        <f aca="false">L1045688*O1045688</f>
        <v>-17040.8</v>
      </c>
    </row>
    <row r="1045689" customFormat="false" ht="14.25" hidden="false" customHeight="true" outlineLevel="0" collapsed="false">
      <c r="A1045689" s="2" t="s">
        <v>300</v>
      </c>
      <c r="B1045689" s="2" t="s">
        <v>300</v>
      </c>
      <c r="C1045689" s="2" t="s">
        <v>24</v>
      </c>
      <c r="D1045689" s="2" t="s">
        <v>24</v>
      </c>
      <c r="E1045689" s="2" t="s">
        <v>592</v>
      </c>
      <c r="F1045689" s="2" t="s">
        <v>593</v>
      </c>
      <c r="G1045689" s="2" t="s">
        <v>594</v>
      </c>
      <c r="H1045689" s="2" t="s">
        <v>22</v>
      </c>
      <c r="I1045689" s="2" t="s">
        <v>595</v>
      </c>
      <c r="J1045689" s="4" t="n">
        <v>45856</v>
      </c>
      <c r="K1045689" s="4" t="n">
        <v>45886</v>
      </c>
      <c r="L1045689" s="24" t="n">
        <v>3715.7</v>
      </c>
      <c r="M1045689" s="4" t="n">
        <v>45869</v>
      </c>
      <c r="N1045689" s="22" t="n">
        <v>13</v>
      </c>
      <c r="O1045689" s="22" t="n">
        <v>-17</v>
      </c>
      <c r="P1045689" s="23" t="n">
        <f aca="false">L1045689*N1045689</f>
        <v>48304.1</v>
      </c>
      <c r="Q1045689" s="21" t="n">
        <f aca="false">L1045689*O1045689</f>
        <v>-63166.9</v>
      </c>
    </row>
    <row r="1045690" customFormat="false" ht="14.25" hidden="false" customHeight="true" outlineLevel="0" collapsed="false">
      <c r="A1045690" s="2" t="s">
        <v>300</v>
      </c>
      <c r="B1045690" s="2" t="s">
        <v>300</v>
      </c>
      <c r="C1045690" s="2" t="s">
        <v>24</v>
      </c>
      <c r="D1045690" s="2" t="s">
        <v>24</v>
      </c>
      <c r="E1045690" s="2" t="s">
        <v>592</v>
      </c>
      <c r="F1045690" s="2" t="s">
        <v>593</v>
      </c>
      <c r="G1045690" s="2" t="s">
        <v>594</v>
      </c>
      <c r="H1045690" s="2" t="s">
        <v>22</v>
      </c>
      <c r="I1045690" s="2" t="s">
        <v>595</v>
      </c>
      <c r="J1045690" s="4" t="n">
        <v>45856</v>
      </c>
      <c r="K1045690" s="4" t="n">
        <v>45886</v>
      </c>
      <c r="L1045690" s="24" t="n">
        <v>1000</v>
      </c>
      <c r="M1045690" s="4" t="n">
        <v>45868</v>
      </c>
      <c r="N1045690" s="22" t="n">
        <v>12</v>
      </c>
      <c r="O1045690" s="22" t="n">
        <v>-18</v>
      </c>
      <c r="P1045690" s="23" t="n">
        <f aca="false">L1045690*N1045690</f>
        <v>12000</v>
      </c>
      <c r="Q1045690" s="21" t="n">
        <f aca="false">L1045690*O1045690</f>
        <v>-18000</v>
      </c>
    </row>
    <row r="1045691" customFormat="false" ht="14.25" hidden="false" customHeight="true" outlineLevel="0" collapsed="false">
      <c r="A1045691" s="2" t="s">
        <v>300</v>
      </c>
      <c r="B1045691" s="2" t="s">
        <v>300</v>
      </c>
      <c r="C1045691" s="2" t="s">
        <v>308</v>
      </c>
      <c r="D1045691" s="2" t="s">
        <v>309</v>
      </c>
      <c r="E1045691" s="2" t="s">
        <v>596</v>
      </c>
      <c r="F1045691" s="2" t="s">
        <v>597</v>
      </c>
      <c r="G1045691" s="2" t="s">
        <v>598</v>
      </c>
      <c r="H1045691" s="2" t="s">
        <v>22</v>
      </c>
      <c r="I1045691" s="2" t="s">
        <v>599</v>
      </c>
      <c r="J1045691" s="4" t="n">
        <v>45897</v>
      </c>
      <c r="K1045691" s="4" t="n">
        <v>45926</v>
      </c>
      <c r="L1045691" s="24" t="s">
        <v>600</v>
      </c>
      <c r="M1045691" s="4" t="n">
        <v>45918</v>
      </c>
      <c r="N1045691" s="22" t="n">
        <v>21</v>
      </c>
      <c r="O1045691" s="22" t="n">
        <v>-8</v>
      </c>
      <c r="P1045691" s="23" t="n">
        <f aca="false">L1045691*N1045691</f>
        <v>13242.39</v>
      </c>
      <c r="Q1045691" s="21" t="n">
        <f aca="false">L1045691*O1045691</f>
        <v>-5044.72</v>
      </c>
    </row>
    <row r="1045692" customFormat="false" ht="14.25" hidden="false" customHeight="true" outlineLevel="0" collapsed="false">
      <c r="A1045692" s="2" t="s">
        <v>300</v>
      </c>
      <c r="B1045692" s="2" t="s">
        <v>300</v>
      </c>
      <c r="C1045692" s="2" t="s">
        <v>320</v>
      </c>
      <c r="D1045692" s="2" t="s">
        <v>321</v>
      </c>
      <c r="E1045692" s="2" t="s">
        <v>601</v>
      </c>
      <c r="F1045692" s="2" t="s">
        <v>602</v>
      </c>
      <c r="G1045692" s="2" t="s">
        <v>603</v>
      </c>
      <c r="H1045692" s="2" t="s">
        <v>22</v>
      </c>
      <c r="I1045692" s="2" t="s">
        <v>604</v>
      </c>
      <c r="J1045692" s="4" t="n">
        <v>45728</v>
      </c>
      <c r="K1045692" s="4" t="n">
        <v>45756</v>
      </c>
      <c r="L1045692" s="24" t="n">
        <v>1853.52</v>
      </c>
      <c r="M1045692" s="4" t="n">
        <v>45750</v>
      </c>
      <c r="N1045692" s="22" t="n">
        <v>22</v>
      </c>
      <c r="O1045692" s="22" t="n">
        <v>-6</v>
      </c>
      <c r="P1045692" s="23" t="n">
        <f aca="false">L1045692*N1045692</f>
        <v>40777.44</v>
      </c>
      <c r="Q1045692" s="21" t="n">
        <f aca="false">L1045692*O1045692</f>
        <v>-11121.12</v>
      </c>
    </row>
    <row r="1045693" customFormat="false" ht="14.25" hidden="false" customHeight="true" outlineLevel="0" collapsed="false">
      <c r="A1045693" s="2" t="s">
        <v>300</v>
      </c>
      <c r="B1045693" s="2" t="s">
        <v>300</v>
      </c>
      <c r="C1045693" s="2" t="s">
        <v>337</v>
      </c>
      <c r="D1045693" s="2" t="s">
        <v>338</v>
      </c>
      <c r="E1045693" s="2" t="s">
        <v>605</v>
      </c>
      <c r="F1045693" s="2" t="s">
        <v>606</v>
      </c>
      <c r="G1045693" s="2" t="s">
        <v>607</v>
      </c>
      <c r="H1045693" s="2" t="s">
        <v>22</v>
      </c>
      <c r="I1045693" s="2" t="s">
        <v>342</v>
      </c>
      <c r="J1045693" s="4" t="n">
        <v>45988</v>
      </c>
      <c r="K1045693" s="4" t="n">
        <v>46018</v>
      </c>
      <c r="L1045693" s="24" t="s">
        <v>343</v>
      </c>
      <c r="M1045693" s="4" t="n">
        <v>46000</v>
      </c>
      <c r="N1045693" s="22" t="n">
        <v>12</v>
      </c>
      <c r="O1045693" s="22" t="n">
        <v>-18</v>
      </c>
      <c r="P1045693" s="23" t="n">
        <f aca="false">L1045693*N1045693</f>
        <v>72.48</v>
      </c>
      <c r="Q1045693" s="21" t="n">
        <f aca="false">L1045693*O1045693</f>
        <v>-108.72</v>
      </c>
    </row>
    <row r="1045694" customFormat="false" ht="14.25" hidden="false" customHeight="true" outlineLevel="0" collapsed="false">
      <c r="A1045694" s="2" t="s">
        <v>300</v>
      </c>
      <c r="B1045694" s="2" t="s">
        <v>300</v>
      </c>
      <c r="C1045694" s="2" t="s">
        <v>308</v>
      </c>
      <c r="D1045694" s="2" t="s">
        <v>309</v>
      </c>
      <c r="E1045694" s="2" t="s">
        <v>608</v>
      </c>
      <c r="F1045694" s="2" t="s">
        <v>609</v>
      </c>
      <c r="G1045694" s="2" t="s">
        <v>610</v>
      </c>
      <c r="H1045694" s="2" t="s">
        <v>22</v>
      </c>
      <c r="I1045694" s="2" t="s">
        <v>611</v>
      </c>
      <c r="J1045694" s="4" t="n">
        <v>46008</v>
      </c>
      <c r="K1045694" s="4" t="n">
        <v>46038</v>
      </c>
      <c r="L1045694" s="24" t="s">
        <v>612</v>
      </c>
      <c r="M1045694" s="4" t="n">
        <v>46014</v>
      </c>
      <c r="N1045694" s="22" t="n">
        <v>6</v>
      </c>
      <c r="O1045694" s="22" t="n">
        <v>-24</v>
      </c>
      <c r="P1045694" s="23" t="n">
        <f aca="false">L1045694*N1045694</f>
        <v>3025.86</v>
      </c>
      <c r="Q1045694" s="21" t="n">
        <f aca="false">L1045694*O1045694</f>
        <v>-12103.44</v>
      </c>
    </row>
    <row r="1045695" customFormat="false" ht="14.25" hidden="false" customHeight="true" outlineLevel="0" collapsed="false">
      <c r="A1045695" s="2" t="s">
        <v>300</v>
      </c>
      <c r="B1045695" s="2" t="s">
        <v>300</v>
      </c>
      <c r="C1045695" s="2" t="s">
        <v>367</v>
      </c>
      <c r="D1045695" s="2" t="s">
        <v>368</v>
      </c>
      <c r="E1045695" s="2" t="s">
        <v>613</v>
      </c>
      <c r="F1045695" s="2" t="s">
        <v>614</v>
      </c>
      <c r="G1045695" s="2" t="s">
        <v>615</v>
      </c>
      <c r="H1045695" s="2" t="s">
        <v>22</v>
      </c>
      <c r="I1045695" s="2" t="s">
        <v>482</v>
      </c>
      <c r="J1045695" s="4" t="n">
        <v>45642</v>
      </c>
      <c r="K1045695" s="4" t="n">
        <v>45687</v>
      </c>
      <c r="L1045695" s="24" t="s">
        <v>483</v>
      </c>
      <c r="M1045695" s="4" t="n">
        <v>45681</v>
      </c>
      <c r="N1045695" s="22" t="n">
        <v>39</v>
      </c>
      <c r="O1045695" s="22" t="n">
        <v>-6</v>
      </c>
      <c r="P1045695" s="23" t="n">
        <f aca="false">L1045695*N1045695</f>
        <v>3860.22</v>
      </c>
      <c r="Q1045695" s="21" t="n">
        <f aca="false">L1045695*O1045695</f>
        <v>-593.88</v>
      </c>
    </row>
    <row r="1045696" customFormat="false" ht="14.25" hidden="false" customHeight="true" outlineLevel="0" collapsed="false">
      <c r="A1045696" s="2" t="s">
        <v>300</v>
      </c>
      <c r="B1045696" s="2" t="s">
        <v>300</v>
      </c>
      <c r="C1045696" s="2" t="s">
        <v>301</v>
      </c>
      <c r="D1045696" s="2" t="s">
        <v>302</v>
      </c>
      <c r="E1045696" s="2" t="s">
        <v>616</v>
      </c>
      <c r="F1045696" s="2" t="s">
        <v>617</v>
      </c>
      <c r="G1045696" s="2" t="s">
        <v>618</v>
      </c>
      <c r="H1045696" s="2" t="s">
        <v>22</v>
      </c>
      <c r="I1045696" s="2" t="s">
        <v>396</v>
      </c>
      <c r="J1045696" s="4" t="n">
        <v>45907</v>
      </c>
      <c r="K1045696" s="4" t="n">
        <v>45937</v>
      </c>
      <c r="L1045696" s="24" t="s">
        <v>397</v>
      </c>
      <c r="M1045696" s="4" t="n">
        <v>45922</v>
      </c>
      <c r="N1045696" s="22" t="n">
        <v>15</v>
      </c>
      <c r="O1045696" s="22" t="n">
        <v>-15</v>
      </c>
      <c r="P1045696" s="23" t="n">
        <f aca="false">L1045696*N1045696</f>
        <v>758.55</v>
      </c>
      <c r="Q1045696" s="21" t="n">
        <f aca="false">L1045696*O1045696</f>
        <v>-758.55</v>
      </c>
    </row>
    <row r="1045697" customFormat="false" ht="14.25" hidden="false" customHeight="true" outlineLevel="0" collapsed="false">
      <c r="A1045697" s="2" t="s">
        <v>300</v>
      </c>
      <c r="B1045697" s="2" t="s">
        <v>300</v>
      </c>
      <c r="C1045697" s="2" t="s">
        <v>301</v>
      </c>
      <c r="D1045697" s="2" t="s">
        <v>302</v>
      </c>
      <c r="E1045697" s="2" t="s">
        <v>619</v>
      </c>
      <c r="F1045697" s="2" t="s">
        <v>620</v>
      </c>
      <c r="G1045697" s="2" t="s">
        <v>621</v>
      </c>
      <c r="H1045697" s="2" t="s">
        <v>22</v>
      </c>
      <c r="I1045697" s="2" t="s">
        <v>622</v>
      </c>
      <c r="J1045697" s="4" t="n">
        <v>45853</v>
      </c>
      <c r="K1045697" s="4" t="n">
        <v>45883</v>
      </c>
      <c r="L1045697" s="24" t="n">
        <v>1050.57</v>
      </c>
      <c r="M1045697" s="4" t="n">
        <v>45867</v>
      </c>
      <c r="N1045697" s="22" t="n">
        <v>14</v>
      </c>
      <c r="O1045697" s="22" t="n">
        <v>-16</v>
      </c>
      <c r="P1045697" s="23" t="n">
        <f aca="false">L1045697*N1045697</f>
        <v>14707.98</v>
      </c>
      <c r="Q1045697" s="21" t="n">
        <f aca="false">L1045697*O1045697</f>
        <v>-16809.12</v>
      </c>
    </row>
    <row r="1045698" customFormat="false" ht="14.25" hidden="false" customHeight="true" outlineLevel="0" collapsed="false">
      <c r="A1045698" s="2" t="s">
        <v>300</v>
      </c>
      <c r="B1045698" s="2" t="s">
        <v>300</v>
      </c>
      <c r="C1045698" s="2" t="s">
        <v>301</v>
      </c>
      <c r="D1045698" s="2" t="s">
        <v>302</v>
      </c>
      <c r="E1045698" s="2" t="s">
        <v>623</v>
      </c>
      <c r="F1045698" s="2" t="s">
        <v>624</v>
      </c>
      <c r="G1045698" s="2" t="s">
        <v>625</v>
      </c>
      <c r="H1045698" s="2" t="s">
        <v>22</v>
      </c>
      <c r="I1045698" s="2" t="s">
        <v>626</v>
      </c>
      <c r="J1045698" s="4" t="n">
        <v>45853</v>
      </c>
      <c r="K1045698" s="4" t="n">
        <v>45883</v>
      </c>
      <c r="L1045698" s="24" t="s">
        <v>627</v>
      </c>
      <c r="M1045698" s="4" t="n">
        <v>45867</v>
      </c>
      <c r="N1045698" s="22" t="n">
        <v>14</v>
      </c>
      <c r="O1045698" s="22" t="n">
        <v>-16</v>
      </c>
      <c r="P1045698" s="23" t="n">
        <f aca="false">L1045698*N1045698</f>
        <v>381.22</v>
      </c>
      <c r="Q1045698" s="21" t="n">
        <f aca="false">L1045698*O1045698</f>
        <v>-435.68</v>
      </c>
    </row>
    <row r="1045699" customFormat="false" ht="14.25" hidden="false" customHeight="true" outlineLevel="0" collapsed="false">
      <c r="A1045699" s="2" t="s">
        <v>300</v>
      </c>
      <c r="B1045699" s="2" t="s">
        <v>300</v>
      </c>
      <c r="C1045699" s="2" t="s">
        <v>301</v>
      </c>
      <c r="D1045699" s="2" t="s">
        <v>302</v>
      </c>
      <c r="E1045699" s="2" t="s">
        <v>628</v>
      </c>
      <c r="F1045699" s="2" t="s">
        <v>629</v>
      </c>
      <c r="G1045699" s="2" t="s">
        <v>630</v>
      </c>
      <c r="H1045699" s="2" t="s">
        <v>22</v>
      </c>
      <c r="I1045699" s="2" t="s">
        <v>631</v>
      </c>
      <c r="J1045699" s="4" t="n">
        <v>45758</v>
      </c>
      <c r="K1045699" s="4" t="n">
        <v>45792</v>
      </c>
      <c r="L1045699" s="24" t="s">
        <v>632</v>
      </c>
      <c r="M1045699" s="4" t="n">
        <v>45783</v>
      </c>
      <c r="N1045699" s="22" t="n">
        <v>25</v>
      </c>
      <c r="O1045699" s="22" t="n">
        <v>-9</v>
      </c>
      <c r="P1045699" s="23" t="n">
        <f aca="false">L1045699*N1045699</f>
        <v>19933.75</v>
      </c>
      <c r="Q1045699" s="21" t="n">
        <f aca="false">L1045699*O1045699</f>
        <v>-7176.15</v>
      </c>
    </row>
    <row r="1045700" customFormat="false" ht="14.25" hidden="false" customHeight="true" outlineLevel="0" collapsed="false">
      <c r="A1045700" s="2" t="s">
        <v>300</v>
      </c>
      <c r="B1045700" s="2" t="s">
        <v>300</v>
      </c>
      <c r="C1045700" s="2" t="s">
        <v>301</v>
      </c>
      <c r="D1045700" s="2" t="s">
        <v>302</v>
      </c>
      <c r="E1045700" s="2" t="s">
        <v>633</v>
      </c>
      <c r="F1045700" s="2" t="s">
        <v>634</v>
      </c>
      <c r="G1045700" s="2" t="s">
        <v>635</v>
      </c>
      <c r="H1045700" s="2" t="s">
        <v>22</v>
      </c>
      <c r="I1045700" s="2" t="s">
        <v>636</v>
      </c>
      <c r="J1045700" s="4" t="n">
        <v>45697</v>
      </c>
      <c r="K1045700" s="4" t="n">
        <v>45730</v>
      </c>
      <c r="L1045700" s="24" t="s">
        <v>637</v>
      </c>
      <c r="M1045700" s="4" t="n">
        <v>45719</v>
      </c>
      <c r="N1045700" s="22" t="n">
        <v>22</v>
      </c>
      <c r="O1045700" s="22" t="n">
        <v>-11</v>
      </c>
      <c r="P1045700" s="23" t="n">
        <f aca="false">L1045700*N1045700</f>
        <v>6590.54</v>
      </c>
      <c r="Q1045700" s="21" t="n">
        <f aca="false">L1045700*O1045700</f>
        <v>-3295.27</v>
      </c>
    </row>
    <row r="1045701" customFormat="false" ht="14.25" hidden="false" customHeight="true" outlineLevel="0" collapsed="false">
      <c r="A1045701" s="2" t="s">
        <v>300</v>
      </c>
      <c r="B1045701" s="2" t="s">
        <v>300</v>
      </c>
      <c r="C1045701" s="2" t="s">
        <v>308</v>
      </c>
      <c r="D1045701" s="2" t="s">
        <v>309</v>
      </c>
      <c r="E1045701" s="2" t="s">
        <v>638</v>
      </c>
      <c r="F1045701" s="2" t="s">
        <v>639</v>
      </c>
      <c r="G1045701" s="2" t="s">
        <v>640</v>
      </c>
      <c r="H1045701" s="2" t="s">
        <v>22</v>
      </c>
      <c r="I1045701" s="2" t="s">
        <v>641</v>
      </c>
      <c r="J1045701" s="4" t="n">
        <v>45889</v>
      </c>
      <c r="K1045701" s="4" t="n">
        <v>45919</v>
      </c>
      <c r="L1045701" s="24" t="n">
        <v>1417</v>
      </c>
      <c r="M1045701" s="4" t="n">
        <v>45896</v>
      </c>
      <c r="N1045701" s="22" t="n">
        <v>7</v>
      </c>
      <c r="O1045701" s="22" t="n">
        <v>-23</v>
      </c>
      <c r="P1045701" s="23" t="n">
        <f aca="false">L1045701*N1045701</f>
        <v>9919</v>
      </c>
      <c r="Q1045701" s="21" t="n">
        <f aca="false">L1045701*O1045701</f>
        <v>-32591</v>
      </c>
    </row>
    <row r="1045702" customFormat="false" ht="14.25" hidden="false" customHeight="true" outlineLevel="0" collapsed="false">
      <c r="A1045702" s="2" t="s">
        <v>300</v>
      </c>
      <c r="B1045702" s="2" t="s">
        <v>300</v>
      </c>
      <c r="C1045702" s="2" t="s">
        <v>320</v>
      </c>
      <c r="D1045702" s="2" t="s">
        <v>321</v>
      </c>
      <c r="E1045702" s="2" t="s">
        <v>642</v>
      </c>
      <c r="F1045702" s="2" t="s">
        <v>643</v>
      </c>
      <c r="G1045702" s="2" t="s">
        <v>644</v>
      </c>
      <c r="H1045702" s="2" t="s">
        <v>22</v>
      </c>
      <c r="I1045702" s="2" t="s">
        <v>645</v>
      </c>
      <c r="J1045702" s="4" t="n">
        <v>45791</v>
      </c>
      <c r="K1045702" s="4" t="n">
        <v>45817</v>
      </c>
      <c r="L1045702" s="24" t="n">
        <v>3303.1</v>
      </c>
      <c r="M1045702" s="4" t="n">
        <v>45803</v>
      </c>
      <c r="N1045702" s="22" t="n">
        <v>12</v>
      </c>
      <c r="O1045702" s="22" t="n">
        <v>-14</v>
      </c>
      <c r="P1045702" s="23" t="n">
        <f aca="false">L1045702*N1045702</f>
        <v>39637.2</v>
      </c>
      <c r="Q1045702" s="21" t="n">
        <f aca="false">L1045702*O1045702</f>
        <v>-46243.4</v>
      </c>
    </row>
    <row r="1045703" customFormat="false" ht="14.25" hidden="false" customHeight="true" outlineLevel="0" collapsed="false">
      <c r="A1045703" s="2" t="s">
        <v>300</v>
      </c>
      <c r="B1045703" s="2" t="s">
        <v>300</v>
      </c>
      <c r="C1045703" s="2" t="s">
        <v>308</v>
      </c>
      <c r="D1045703" s="2" t="s">
        <v>309</v>
      </c>
      <c r="E1045703" s="2" t="s">
        <v>646</v>
      </c>
      <c r="F1045703" s="2" t="s">
        <v>647</v>
      </c>
      <c r="G1045703" s="2" t="s">
        <v>648</v>
      </c>
      <c r="H1045703" s="2" t="s">
        <v>22</v>
      </c>
      <c r="I1045703" s="2" t="s">
        <v>649</v>
      </c>
      <c r="J1045703" s="4" t="n">
        <v>45863</v>
      </c>
      <c r="K1045703" s="4" t="n">
        <v>45893</v>
      </c>
      <c r="L1045703" s="24" t="n">
        <v>30493.72</v>
      </c>
      <c r="M1045703" s="4" t="n">
        <v>45868</v>
      </c>
      <c r="N1045703" s="22" t="n">
        <v>5</v>
      </c>
      <c r="O1045703" s="22" t="n">
        <v>-25</v>
      </c>
      <c r="P1045703" s="23" t="n">
        <f aca="false">L1045703*N1045703</f>
        <v>152468.6</v>
      </c>
      <c r="Q1045703" s="21" t="n">
        <f aca="false">L1045703*O1045703</f>
        <v>-762343</v>
      </c>
    </row>
    <row r="1045704" customFormat="false" ht="14.25" hidden="false" customHeight="true" outlineLevel="0" collapsed="false">
      <c r="A1045704" s="2" t="s">
        <v>300</v>
      </c>
      <c r="B1045704" s="2" t="s">
        <v>300</v>
      </c>
      <c r="C1045704" s="2" t="s">
        <v>320</v>
      </c>
      <c r="D1045704" s="2" t="s">
        <v>321</v>
      </c>
      <c r="E1045704" s="2" t="s">
        <v>650</v>
      </c>
      <c r="F1045704" s="2" t="s">
        <v>651</v>
      </c>
      <c r="G1045704" s="2" t="s">
        <v>652</v>
      </c>
      <c r="H1045704" s="2" t="s">
        <v>22</v>
      </c>
      <c r="I1045704" s="2" t="s">
        <v>653</v>
      </c>
      <c r="J1045704" s="4" t="n">
        <v>45880</v>
      </c>
      <c r="K1045704" s="4" t="n">
        <v>45908</v>
      </c>
      <c r="L1045704" s="24" t="n">
        <v>14087.07</v>
      </c>
      <c r="M1045704" s="4" t="n">
        <v>45896</v>
      </c>
      <c r="N1045704" s="22" t="n">
        <v>16</v>
      </c>
      <c r="O1045704" s="22" t="n">
        <v>-12</v>
      </c>
      <c r="P1045704" s="23" t="n">
        <f aca="false">L1045704*N1045704</f>
        <v>225393.12</v>
      </c>
      <c r="Q1045704" s="21" t="n">
        <f aca="false">L1045704*O1045704</f>
        <v>-169044.84</v>
      </c>
    </row>
    <row r="1045705" customFormat="false" ht="14.25" hidden="false" customHeight="true" outlineLevel="0" collapsed="false">
      <c r="A1045705" s="2" t="s">
        <v>300</v>
      </c>
      <c r="B1045705" s="2" t="s">
        <v>300</v>
      </c>
      <c r="C1045705" s="2" t="s">
        <v>320</v>
      </c>
      <c r="D1045705" s="2" t="s">
        <v>321</v>
      </c>
      <c r="E1045705" s="2" t="s">
        <v>654</v>
      </c>
      <c r="F1045705" s="2" t="s">
        <v>655</v>
      </c>
      <c r="G1045705" s="2" t="s">
        <v>656</v>
      </c>
      <c r="H1045705" s="2" t="s">
        <v>22</v>
      </c>
      <c r="I1045705" s="2" t="s">
        <v>657</v>
      </c>
      <c r="J1045705" s="4" t="n">
        <v>45671</v>
      </c>
      <c r="K1045705" s="4" t="n">
        <v>45698</v>
      </c>
      <c r="L1045705" s="24" t="s">
        <v>658</v>
      </c>
      <c r="M1045705" s="4" t="n">
        <v>45692</v>
      </c>
      <c r="N1045705" s="22" t="n">
        <v>21</v>
      </c>
      <c r="O1045705" s="22" t="n">
        <v>-6</v>
      </c>
      <c r="P1045705" s="23" t="n">
        <f aca="false">L1045705*N1045705</f>
        <v>88.41</v>
      </c>
      <c r="Q1045705" s="21" t="n">
        <f aca="false">L1045705*O1045705</f>
        <v>-25.26</v>
      </c>
    </row>
    <row r="1045706" customFormat="false" ht="14.25" hidden="false" customHeight="true" outlineLevel="0" collapsed="false">
      <c r="A1045706" s="2" t="s">
        <v>300</v>
      </c>
      <c r="B1045706" s="2" t="s">
        <v>300</v>
      </c>
      <c r="C1045706" s="2" t="s">
        <v>301</v>
      </c>
      <c r="D1045706" s="2" t="s">
        <v>302</v>
      </c>
      <c r="E1045706" s="2" t="s">
        <v>659</v>
      </c>
      <c r="F1045706" s="2" t="s">
        <v>660</v>
      </c>
      <c r="G1045706" s="2" t="s">
        <v>661</v>
      </c>
      <c r="H1045706" s="2" t="s">
        <v>22</v>
      </c>
      <c r="I1045706" s="2" t="s">
        <v>396</v>
      </c>
      <c r="J1045706" s="4" t="n">
        <v>45818</v>
      </c>
      <c r="K1045706" s="4" t="n">
        <v>45848</v>
      </c>
      <c r="L1045706" s="24" t="s">
        <v>397</v>
      </c>
      <c r="M1045706" s="4" t="n">
        <v>45819</v>
      </c>
      <c r="N1045706" s="22" t="n">
        <v>1</v>
      </c>
      <c r="O1045706" s="22" t="n">
        <v>-29</v>
      </c>
      <c r="P1045706" s="23" t="n">
        <f aca="false">L1045706*N1045706</f>
        <v>50.57</v>
      </c>
      <c r="Q1045706" s="21" t="n">
        <f aca="false">L1045706*O1045706</f>
        <v>-1466.53</v>
      </c>
    </row>
    <row r="1045707" customFormat="false" ht="14.25" hidden="false" customHeight="true" outlineLevel="0" collapsed="false">
      <c r="A1045707" s="2" t="s">
        <v>300</v>
      </c>
      <c r="B1045707" s="2" t="s">
        <v>300</v>
      </c>
      <c r="C1045707" s="2" t="s">
        <v>374</v>
      </c>
      <c r="D1045707" s="2" t="s">
        <v>375</v>
      </c>
      <c r="E1045707" s="2" t="s">
        <v>662</v>
      </c>
      <c r="F1045707" s="2" t="s">
        <v>663</v>
      </c>
      <c r="G1045707" s="2" t="s">
        <v>664</v>
      </c>
      <c r="H1045707" s="2" t="s">
        <v>22</v>
      </c>
      <c r="I1045707" s="2" t="s">
        <v>665</v>
      </c>
      <c r="J1045707" s="4" t="n">
        <v>45861</v>
      </c>
      <c r="K1045707" s="4" t="n">
        <v>45923</v>
      </c>
      <c r="L1045707" s="24" t="n">
        <v>36713.55</v>
      </c>
      <c r="M1045707" s="4" t="n">
        <v>45918</v>
      </c>
      <c r="N1045707" s="22" t="n">
        <v>57</v>
      </c>
      <c r="O1045707" s="22" t="n">
        <v>-5</v>
      </c>
      <c r="P1045707" s="23" t="n">
        <f aca="false">L1045707*N1045707</f>
        <v>2092672.35</v>
      </c>
      <c r="Q1045707" s="21" t="n">
        <f aca="false">L1045707*O1045707</f>
        <v>-183567.75</v>
      </c>
    </row>
    <row r="1045708" customFormat="false" ht="14.25" hidden="false" customHeight="true" outlineLevel="0" collapsed="false">
      <c r="A1045708" s="2" t="s">
        <v>300</v>
      </c>
      <c r="B1045708" s="2" t="s">
        <v>300</v>
      </c>
      <c r="C1045708" s="2" t="s">
        <v>301</v>
      </c>
      <c r="D1045708" s="2" t="s">
        <v>302</v>
      </c>
      <c r="E1045708" s="2" t="s">
        <v>666</v>
      </c>
      <c r="F1045708" s="2" t="s">
        <v>667</v>
      </c>
      <c r="G1045708" s="2" t="s">
        <v>668</v>
      </c>
      <c r="H1045708" s="2" t="s">
        <v>22</v>
      </c>
      <c r="I1045708" s="2" t="s">
        <v>669</v>
      </c>
      <c r="J1045708" s="4" t="n">
        <v>45724</v>
      </c>
      <c r="K1045708" s="4" t="n">
        <v>45758</v>
      </c>
      <c r="L1045708" s="24" t="s">
        <v>670</v>
      </c>
      <c r="M1045708" s="4" t="n">
        <v>45747</v>
      </c>
      <c r="N1045708" s="22" t="n">
        <v>23</v>
      </c>
      <c r="O1045708" s="22" t="n">
        <v>-11</v>
      </c>
      <c r="P1045708" s="23" t="n">
        <f aca="false">L1045708*N1045708</f>
        <v>382.26</v>
      </c>
      <c r="Q1045708" s="21" t="n">
        <f aca="false">L1045708*O1045708</f>
        <v>-182.82</v>
      </c>
    </row>
    <row r="1045709" customFormat="false" ht="14.25" hidden="false" customHeight="true" outlineLevel="0" collapsed="false">
      <c r="A1045709" s="2" t="s">
        <v>300</v>
      </c>
      <c r="B1045709" s="2" t="s">
        <v>300</v>
      </c>
      <c r="C1045709" s="2" t="s">
        <v>308</v>
      </c>
      <c r="D1045709" s="2" t="s">
        <v>309</v>
      </c>
      <c r="E1045709" s="2" t="s">
        <v>671</v>
      </c>
      <c r="F1045709" s="2" t="s">
        <v>672</v>
      </c>
      <c r="G1045709" s="2" t="s">
        <v>673</v>
      </c>
      <c r="H1045709" s="2" t="s">
        <v>22</v>
      </c>
      <c r="I1045709" s="2" t="s">
        <v>674</v>
      </c>
      <c r="J1045709" s="4" t="n">
        <v>45846</v>
      </c>
      <c r="K1045709" s="4" t="n">
        <v>45875</v>
      </c>
      <c r="L1045709" s="24" t="s">
        <v>675</v>
      </c>
      <c r="M1045709" s="4" t="n">
        <v>45861</v>
      </c>
      <c r="N1045709" s="22" t="n">
        <v>15</v>
      </c>
      <c r="O1045709" s="22" t="n">
        <v>-14</v>
      </c>
      <c r="P1045709" s="23" t="n">
        <f aca="false">L1045709*N1045709</f>
        <v>13648.95</v>
      </c>
      <c r="Q1045709" s="21" t="n">
        <f aca="false">L1045709*O1045709</f>
        <v>-12739.02</v>
      </c>
    </row>
    <row r="1045710" customFormat="false" ht="14.25" hidden="false" customHeight="true" outlineLevel="0" collapsed="false">
      <c r="A1045710" s="2" t="s">
        <v>300</v>
      </c>
      <c r="B1045710" s="2" t="s">
        <v>300</v>
      </c>
      <c r="C1045710" s="2" t="s">
        <v>24</v>
      </c>
      <c r="D1045710" s="2" t="s">
        <v>24</v>
      </c>
      <c r="E1045710" s="2" t="s">
        <v>676</v>
      </c>
      <c r="F1045710" s="2" t="s">
        <v>677</v>
      </c>
      <c r="G1045710" s="2" t="s">
        <v>678</v>
      </c>
      <c r="H1045710" s="2" t="s">
        <v>22</v>
      </c>
      <c r="I1045710" s="2" t="s">
        <v>679</v>
      </c>
      <c r="J1045710" s="4" t="n">
        <v>45951</v>
      </c>
      <c r="K1045710" s="4" t="n">
        <v>45981</v>
      </c>
      <c r="L1045710" s="24" t="s">
        <v>680</v>
      </c>
      <c r="M1045710" s="4" t="n">
        <v>45959</v>
      </c>
      <c r="N1045710" s="22" t="n">
        <v>8</v>
      </c>
      <c r="O1045710" s="22" t="n">
        <v>-22</v>
      </c>
      <c r="P1045710" s="23" t="n">
        <f aca="false">L1045710*N1045710</f>
        <v>2244.8</v>
      </c>
      <c r="Q1045710" s="21" t="n">
        <f aca="false">L1045710*O1045710</f>
        <v>-6173.2</v>
      </c>
    </row>
    <row r="1045711" customFormat="false" ht="14.25" hidden="false" customHeight="true" outlineLevel="0" collapsed="false">
      <c r="A1045711" s="2" t="s">
        <v>300</v>
      </c>
      <c r="B1045711" s="2" t="s">
        <v>300</v>
      </c>
      <c r="C1045711" s="2" t="s">
        <v>301</v>
      </c>
      <c r="D1045711" s="2" t="s">
        <v>302</v>
      </c>
      <c r="E1045711" s="2" t="s">
        <v>681</v>
      </c>
      <c r="F1045711" s="2" t="s">
        <v>682</v>
      </c>
      <c r="G1045711" s="2" t="s">
        <v>683</v>
      </c>
      <c r="H1045711" s="2" t="s">
        <v>22</v>
      </c>
      <c r="I1045711" s="2" t="s">
        <v>684</v>
      </c>
      <c r="J1045711" s="4" t="n">
        <v>45724</v>
      </c>
      <c r="K1045711" s="4" t="n">
        <v>45754</v>
      </c>
      <c r="L1045711" s="24" t="s">
        <v>685</v>
      </c>
      <c r="M1045711" s="4" t="n">
        <v>45747</v>
      </c>
      <c r="N1045711" s="22" t="n">
        <v>23</v>
      </c>
      <c r="O1045711" s="22" t="n">
        <v>-7</v>
      </c>
      <c r="P1045711" s="23" t="n">
        <f aca="false">L1045711*N1045711</f>
        <v>2142.22</v>
      </c>
      <c r="Q1045711" s="21" t="n">
        <f aca="false">L1045711*O1045711</f>
        <v>-651.98</v>
      </c>
    </row>
    <row r="1045712" customFormat="false" ht="14.25" hidden="false" customHeight="true" outlineLevel="0" collapsed="false">
      <c r="A1045712" s="2" t="s">
        <v>300</v>
      </c>
      <c r="B1045712" s="2" t="s">
        <v>300</v>
      </c>
      <c r="C1045712" s="2" t="s">
        <v>301</v>
      </c>
      <c r="D1045712" s="2" t="s">
        <v>302</v>
      </c>
      <c r="E1045712" s="2" t="s">
        <v>686</v>
      </c>
      <c r="F1045712" s="2" t="s">
        <v>687</v>
      </c>
      <c r="G1045712" s="2" t="s">
        <v>688</v>
      </c>
      <c r="H1045712" s="2" t="s">
        <v>22</v>
      </c>
      <c r="I1045712" s="2" t="s">
        <v>689</v>
      </c>
      <c r="J1045712" s="4" t="n">
        <v>45786</v>
      </c>
      <c r="K1045712" s="4" t="n">
        <v>45816</v>
      </c>
      <c r="L1045712" s="24" t="s">
        <v>690</v>
      </c>
      <c r="M1045712" s="4" t="n">
        <v>45791</v>
      </c>
      <c r="N1045712" s="22" t="n">
        <v>5</v>
      </c>
      <c r="O1045712" s="22" t="n">
        <v>-25</v>
      </c>
      <c r="P1045712" s="23" t="n">
        <f aca="false">L1045712*N1045712</f>
        <v>369.95</v>
      </c>
      <c r="Q1045712" s="21" t="n">
        <f aca="false">L1045712*O1045712</f>
        <v>-1849.75</v>
      </c>
    </row>
    <row r="1045713" customFormat="false" ht="14.25" hidden="false" customHeight="true" outlineLevel="0" collapsed="false">
      <c r="A1045713" s="2" t="s">
        <v>300</v>
      </c>
      <c r="B1045713" s="2" t="s">
        <v>300</v>
      </c>
      <c r="C1045713" s="2" t="s">
        <v>320</v>
      </c>
      <c r="D1045713" s="2" t="s">
        <v>321</v>
      </c>
      <c r="E1045713" s="2" t="s">
        <v>691</v>
      </c>
      <c r="F1045713" s="2" t="s">
        <v>692</v>
      </c>
      <c r="G1045713" s="2" t="s">
        <v>693</v>
      </c>
      <c r="H1045713" s="2" t="s">
        <v>22</v>
      </c>
      <c r="I1045713" s="2" t="s">
        <v>694</v>
      </c>
      <c r="J1045713" s="4" t="n">
        <v>45728</v>
      </c>
      <c r="K1045713" s="4" t="n">
        <v>45756</v>
      </c>
      <c r="L1045713" s="24" t="s">
        <v>695</v>
      </c>
      <c r="M1045713" s="4" t="n">
        <v>45750</v>
      </c>
      <c r="N1045713" s="22" t="n">
        <v>22</v>
      </c>
      <c r="O1045713" s="22" t="n">
        <v>-6</v>
      </c>
      <c r="P1045713" s="23" t="n">
        <f aca="false">L1045713*N1045713</f>
        <v>2733.72</v>
      </c>
      <c r="Q1045713" s="21" t="n">
        <f aca="false">L1045713*O1045713</f>
        <v>-745.56</v>
      </c>
    </row>
    <row r="1045714" customFormat="false" ht="14.25" hidden="false" customHeight="true" outlineLevel="0" collapsed="false">
      <c r="A1045714" s="2" t="s">
        <v>300</v>
      </c>
      <c r="B1045714" s="2" t="s">
        <v>300</v>
      </c>
      <c r="C1045714" s="2" t="s">
        <v>374</v>
      </c>
      <c r="D1045714" s="2" t="s">
        <v>375</v>
      </c>
      <c r="E1045714" s="2" t="s">
        <v>696</v>
      </c>
      <c r="F1045714" s="2" t="s">
        <v>697</v>
      </c>
      <c r="G1045714" s="2" t="s">
        <v>698</v>
      </c>
      <c r="H1045714" s="2" t="s">
        <v>22</v>
      </c>
      <c r="I1045714" s="2" t="s">
        <v>699</v>
      </c>
      <c r="J1045714" s="4" t="n">
        <v>45982</v>
      </c>
      <c r="K1045714" s="4" t="n">
        <v>46041</v>
      </c>
      <c r="L1045714" s="24" t="n">
        <v>1257.13</v>
      </c>
      <c r="M1045714" s="4" t="n">
        <v>46001</v>
      </c>
      <c r="N1045714" s="22" t="n">
        <v>19</v>
      </c>
      <c r="O1045714" s="22" t="n">
        <v>-40</v>
      </c>
      <c r="P1045714" s="23" t="n">
        <f aca="false">L1045714*N1045714</f>
        <v>23885.47</v>
      </c>
      <c r="Q1045714" s="21" t="n">
        <f aca="false">L1045714*O1045714</f>
        <v>-50285.2</v>
      </c>
    </row>
    <row r="1045715" customFormat="false" ht="14.25" hidden="false" customHeight="true" outlineLevel="0" collapsed="false">
      <c r="A1045715" s="2" t="s">
        <v>300</v>
      </c>
      <c r="B1045715" s="2" t="s">
        <v>300</v>
      </c>
      <c r="C1045715" s="2" t="s">
        <v>301</v>
      </c>
      <c r="D1045715" s="2" t="s">
        <v>302</v>
      </c>
      <c r="E1045715" s="2" t="s">
        <v>700</v>
      </c>
      <c r="F1045715" s="2" t="s">
        <v>701</v>
      </c>
      <c r="G1045715" s="2" t="s">
        <v>702</v>
      </c>
      <c r="H1045715" s="2" t="s">
        <v>22</v>
      </c>
      <c r="I1045715" s="2" t="s">
        <v>703</v>
      </c>
      <c r="J1045715" s="4" t="n">
        <v>45853</v>
      </c>
      <c r="K1045715" s="4" t="n">
        <v>45883</v>
      </c>
      <c r="L1045715" s="24" t="s">
        <v>704</v>
      </c>
      <c r="M1045715" s="4" t="n">
        <v>45867</v>
      </c>
      <c r="N1045715" s="22" t="n">
        <v>14</v>
      </c>
      <c r="O1045715" s="22" t="n">
        <v>-16</v>
      </c>
      <c r="P1045715" s="23" t="n">
        <f aca="false">L1045715*N1045715</f>
        <v>228.48</v>
      </c>
      <c r="Q1045715" s="21" t="n">
        <f aca="false">L1045715*O1045715</f>
        <v>-261.12</v>
      </c>
    </row>
    <row r="1045716" customFormat="false" ht="14.25" hidden="false" customHeight="true" outlineLevel="0" collapsed="false">
      <c r="A1045716" s="2" t="s">
        <v>300</v>
      </c>
      <c r="B1045716" s="2" t="s">
        <v>300</v>
      </c>
      <c r="C1045716" s="2" t="s">
        <v>367</v>
      </c>
      <c r="D1045716" s="2" t="s">
        <v>368</v>
      </c>
      <c r="E1045716" s="2" t="s">
        <v>705</v>
      </c>
      <c r="F1045716" s="2" t="s">
        <v>706</v>
      </c>
      <c r="G1045716" s="2" t="s">
        <v>707</v>
      </c>
      <c r="H1045716" s="2" t="s">
        <v>22</v>
      </c>
      <c r="I1045716" s="2" t="s">
        <v>482</v>
      </c>
      <c r="J1045716" s="4" t="n">
        <v>45703</v>
      </c>
      <c r="K1045716" s="4" t="n">
        <v>45733</v>
      </c>
      <c r="L1045716" s="24" t="s">
        <v>483</v>
      </c>
      <c r="M1045716" s="4" t="n">
        <v>45722</v>
      </c>
      <c r="N1045716" s="22" t="n">
        <v>19</v>
      </c>
      <c r="O1045716" s="22" t="n">
        <v>-11</v>
      </c>
      <c r="P1045716" s="23" t="n">
        <f aca="false">L1045716*N1045716</f>
        <v>1880.62</v>
      </c>
      <c r="Q1045716" s="21" t="n">
        <f aca="false">L1045716*O1045716</f>
        <v>-1088.78</v>
      </c>
    </row>
    <row r="1045717" customFormat="false" ht="14.25" hidden="false" customHeight="true" outlineLevel="0" collapsed="false">
      <c r="A1045717" s="2" t="s">
        <v>300</v>
      </c>
      <c r="B1045717" s="2" t="s">
        <v>300</v>
      </c>
      <c r="C1045717" s="2" t="s">
        <v>337</v>
      </c>
      <c r="D1045717" s="2" t="s">
        <v>338</v>
      </c>
      <c r="E1045717" s="2" t="s">
        <v>708</v>
      </c>
      <c r="F1045717" s="2" t="s">
        <v>709</v>
      </c>
      <c r="G1045717" s="2" t="s">
        <v>710</v>
      </c>
      <c r="H1045717" s="2" t="s">
        <v>22</v>
      </c>
      <c r="I1045717" s="2" t="s">
        <v>520</v>
      </c>
      <c r="J1045717" s="4" t="n">
        <v>45866</v>
      </c>
      <c r="K1045717" s="4" t="n">
        <v>45894</v>
      </c>
      <c r="L1045717" s="24" t="s">
        <v>521</v>
      </c>
      <c r="M1045717" s="4" t="n">
        <v>45869</v>
      </c>
      <c r="N1045717" s="22" t="n">
        <v>3</v>
      </c>
      <c r="O1045717" s="22" t="n">
        <v>-25</v>
      </c>
      <c r="P1045717" s="23" t="n">
        <f aca="false">L1045717*N1045717</f>
        <v>18.99</v>
      </c>
      <c r="Q1045717" s="21" t="n">
        <f aca="false">L1045717*O1045717</f>
        <v>-158.25</v>
      </c>
    </row>
    <row r="1045718" customFormat="false" ht="14.25" hidden="false" customHeight="true" outlineLevel="0" collapsed="false">
      <c r="A1045718" s="2" t="s">
        <v>300</v>
      </c>
      <c r="B1045718" s="2" t="s">
        <v>300</v>
      </c>
      <c r="C1045718" s="2" t="s">
        <v>301</v>
      </c>
      <c r="D1045718" s="2" t="s">
        <v>302</v>
      </c>
      <c r="E1045718" s="2" t="s">
        <v>711</v>
      </c>
      <c r="F1045718" s="2" t="s">
        <v>712</v>
      </c>
      <c r="G1045718" s="2" t="s">
        <v>713</v>
      </c>
      <c r="H1045718" s="2" t="s">
        <v>22</v>
      </c>
      <c r="I1045718" s="2" t="s">
        <v>714</v>
      </c>
      <c r="J1045718" s="4" t="n">
        <v>45997</v>
      </c>
      <c r="K1045718" s="4" t="n">
        <v>46027</v>
      </c>
      <c r="L1045718" s="24" t="s">
        <v>715</v>
      </c>
      <c r="M1045718" s="4" t="n">
        <v>46003</v>
      </c>
      <c r="N1045718" s="22" t="n">
        <v>6</v>
      </c>
      <c r="O1045718" s="22" t="n">
        <v>-24</v>
      </c>
      <c r="P1045718" s="23" t="n">
        <f aca="false">L1045718*N1045718</f>
        <v>1154.4</v>
      </c>
      <c r="Q1045718" s="21" t="n">
        <f aca="false">L1045718*O1045718</f>
        <v>-4617.6</v>
      </c>
    </row>
    <row r="1045719" customFormat="false" ht="14.25" hidden="false" customHeight="true" outlineLevel="0" collapsed="false">
      <c r="A1045719" s="2" t="s">
        <v>300</v>
      </c>
      <c r="B1045719" s="2" t="s">
        <v>300</v>
      </c>
      <c r="C1045719" s="2" t="s">
        <v>367</v>
      </c>
      <c r="D1045719" s="2" t="s">
        <v>368</v>
      </c>
      <c r="E1045719" s="2" t="s">
        <v>716</v>
      </c>
      <c r="F1045719" s="2" t="s">
        <v>717</v>
      </c>
      <c r="G1045719" s="2" t="s">
        <v>718</v>
      </c>
      <c r="H1045719" s="2" t="s">
        <v>22</v>
      </c>
      <c r="I1045719" s="2" t="s">
        <v>482</v>
      </c>
      <c r="J1045719" s="4" t="n">
        <v>45703</v>
      </c>
      <c r="K1045719" s="4" t="n">
        <v>45733</v>
      </c>
      <c r="L1045719" s="24" t="s">
        <v>483</v>
      </c>
      <c r="M1045719" s="4" t="n">
        <v>45722</v>
      </c>
      <c r="N1045719" s="22" t="n">
        <v>19</v>
      </c>
      <c r="O1045719" s="22" t="n">
        <v>-11</v>
      </c>
      <c r="P1045719" s="23" t="n">
        <f aca="false">L1045719*N1045719</f>
        <v>1880.62</v>
      </c>
      <c r="Q1045719" s="21" t="n">
        <f aca="false">L1045719*O1045719</f>
        <v>-1088.78</v>
      </c>
    </row>
    <row r="1045720" customFormat="false" ht="14.25" hidden="false" customHeight="true" outlineLevel="0" collapsed="false">
      <c r="A1045720" s="2" t="s">
        <v>300</v>
      </c>
      <c r="B1045720" s="2" t="s">
        <v>300</v>
      </c>
      <c r="C1045720" s="2" t="s">
        <v>301</v>
      </c>
      <c r="D1045720" s="2" t="s">
        <v>302</v>
      </c>
      <c r="E1045720" s="2" t="s">
        <v>719</v>
      </c>
      <c r="F1045720" s="2" t="s">
        <v>720</v>
      </c>
      <c r="G1045720" s="2" t="s">
        <v>721</v>
      </c>
      <c r="H1045720" s="2" t="s">
        <v>22</v>
      </c>
      <c r="I1045720" s="2" t="s">
        <v>722</v>
      </c>
      <c r="J1045720" s="4" t="n">
        <v>45877</v>
      </c>
      <c r="K1045720" s="4" t="n">
        <v>45907</v>
      </c>
      <c r="L1045720" s="24" t="s">
        <v>723</v>
      </c>
      <c r="M1045720" s="4" t="n">
        <v>45887</v>
      </c>
      <c r="N1045720" s="22" t="n">
        <v>10</v>
      </c>
      <c r="O1045720" s="22" t="n">
        <v>-20</v>
      </c>
      <c r="P1045720" s="23" t="n">
        <f aca="false">L1045720*N1045720</f>
        <v>165.3</v>
      </c>
      <c r="Q1045720" s="21" t="n">
        <f aca="false">L1045720*O1045720</f>
        <v>-330.6</v>
      </c>
    </row>
    <row r="1045721" customFormat="false" ht="14.25" hidden="false" customHeight="true" outlineLevel="0" collapsed="false">
      <c r="A1045721" s="2" t="s">
        <v>300</v>
      </c>
      <c r="B1045721" s="2" t="s">
        <v>300</v>
      </c>
      <c r="C1045721" s="2" t="s">
        <v>320</v>
      </c>
      <c r="D1045721" s="2" t="s">
        <v>321</v>
      </c>
      <c r="E1045721" s="2" t="s">
        <v>724</v>
      </c>
      <c r="F1045721" s="2" t="s">
        <v>725</v>
      </c>
      <c r="G1045721" s="2" t="s">
        <v>726</v>
      </c>
      <c r="H1045721" s="2" t="s">
        <v>22</v>
      </c>
      <c r="I1045721" s="2" t="s">
        <v>727</v>
      </c>
      <c r="J1045721" s="4" t="n">
        <v>45698</v>
      </c>
      <c r="K1045721" s="4" t="n">
        <v>45726</v>
      </c>
      <c r="L1045721" s="24" t="s">
        <v>728</v>
      </c>
      <c r="M1045721" s="4" t="n">
        <v>45722</v>
      </c>
      <c r="N1045721" s="22" t="n">
        <v>24</v>
      </c>
      <c r="O1045721" s="22" t="n">
        <v>-4</v>
      </c>
      <c r="P1045721" s="23" t="n">
        <f aca="false">L1045721*N1045721</f>
        <v>409.92</v>
      </c>
      <c r="Q1045721" s="21" t="n">
        <f aca="false">L1045721*O1045721</f>
        <v>-68.32</v>
      </c>
    </row>
    <row r="1045722" customFormat="false" ht="14.25" hidden="false" customHeight="true" outlineLevel="0" collapsed="false">
      <c r="A1045722" s="2" t="s">
        <v>300</v>
      </c>
      <c r="B1045722" s="2" t="s">
        <v>300</v>
      </c>
      <c r="C1045722" s="2" t="s">
        <v>308</v>
      </c>
      <c r="D1045722" s="2" t="s">
        <v>309</v>
      </c>
      <c r="E1045722" s="2" t="s">
        <v>729</v>
      </c>
      <c r="F1045722" s="2" t="s">
        <v>730</v>
      </c>
      <c r="G1045722" s="2" t="s">
        <v>731</v>
      </c>
      <c r="H1045722" s="2" t="s">
        <v>22</v>
      </c>
      <c r="I1045722" s="2" t="s">
        <v>732</v>
      </c>
      <c r="J1045722" s="4" t="n">
        <v>45828</v>
      </c>
      <c r="K1045722" s="4" t="n">
        <v>45858</v>
      </c>
      <c r="L1045722" s="24" t="s">
        <v>733</v>
      </c>
      <c r="M1045722" s="4" t="n">
        <v>45838</v>
      </c>
      <c r="N1045722" s="22" t="n">
        <v>10</v>
      </c>
      <c r="O1045722" s="22" t="n">
        <v>-20</v>
      </c>
      <c r="P1045722" s="23" t="n">
        <f aca="false">L1045722*N1045722</f>
        <v>729.6</v>
      </c>
      <c r="Q1045722" s="21" t="n">
        <f aca="false">L1045722*O1045722</f>
        <v>-1459.2</v>
      </c>
    </row>
    <row r="1045723" customFormat="false" ht="14.25" hidden="false" customHeight="true" outlineLevel="0" collapsed="false">
      <c r="A1045723" s="2" t="s">
        <v>300</v>
      </c>
      <c r="B1045723" s="2" t="s">
        <v>300</v>
      </c>
      <c r="C1045723" s="2" t="s">
        <v>308</v>
      </c>
      <c r="D1045723" s="2" t="s">
        <v>309</v>
      </c>
      <c r="E1045723" s="2" t="s">
        <v>734</v>
      </c>
      <c r="F1045723" s="2" t="s">
        <v>735</v>
      </c>
      <c r="G1045723" s="2" t="s">
        <v>736</v>
      </c>
      <c r="H1045723" s="2" t="s">
        <v>22</v>
      </c>
      <c r="I1045723" s="2" t="s">
        <v>737</v>
      </c>
      <c r="J1045723" s="4" t="n">
        <v>45856</v>
      </c>
      <c r="K1045723" s="4" t="n">
        <v>45886</v>
      </c>
      <c r="L1045723" s="24" t="s">
        <v>738</v>
      </c>
      <c r="M1045723" s="4" t="n">
        <v>45868</v>
      </c>
      <c r="N1045723" s="22" t="n">
        <v>12</v>
      </c>
      <c r="O1045723" s="22" t="n">
        <v>-18</v>
      </c>
      <c r="P1045723" s="23" t="n">
        <f aca="false">L1045723*N1045723</f>
        <v>5614.2</v>
      </c>
      <c r="Q1045723" s="21" t="n">
        <f aca="false">L1045723*O1045723</f>
        <v>-8421.3</v>
      </c>
    </row>
    <row r="1045724" customFormat="false" ht="14.25" hidden="false" customHeight="true" outlineLevel="0" collapsed="false">
      <c r="A1045724" s="2" t="s">
        <v>300</v>
      </c>
      <c r="B1045724" s="2" t="s">
        <v>300</v>
      </c>
      <c r="C1045724" s="2" t="s">
        <v>308</v>
      </c>
      <c r="D1045724" s="2" t="s">
        <v>309</v>
      </c>
      <c r="E1045724" s="2" t="s">
        <v>739</v>
      </c>
      <c r="F1045724" s="2" t="s">
        <v>740</v>
      </c>
      <c r="G1045724" s="2" t="s">
        <v>741</v>
      </c>
      <c r="H1045724" s="2" t="s">
        <v>22</v>
      </c>
      <c r="I1045724" s="2" t="s">
        <v>742</v>
      </c>
      <c r="J1045724" s="4" t="n">
        <v>46002</v>
      </c>
      <c r="K1045724" s="4" t="n">
        <v>46032</v>
      </c>
      <c r="L1045724" s="24" t="n">
        <v>9059.35</v>
      </c>
      <c r="M1045724" s="4" t="n">
        <v>46009</v>
      </c>
      <c r="N1045724" s="22" t="n">
        <v>7</v>
      </c>
      <c r="O1045724" s="22" t="n">
        <v>-23</v>
      </c>
      <c r="P1045724" s="23" t="n">
        <f aca="false">L1045724*N1045724</f>
        <v>63415.45</v>
      </c>
      <c r="Q1045724" s="21" t="n">
        <f aca="false">L1045724*O1045724</f>
        <v>-208365.05</v>
      </c>
    </row>
    <row r="1045725" customFormat="false" ht="14.25" hidden="false" customHeight="true" outlineLevel="0" collapsed="false">
      <c r="A1045725" s="2" t="s">
        <v>300</v>
      </c>
      <c r="B1045725" s="2" t="s">
        <v>300</v>
      </c>
      <c r="C1045725" s="2" t="s">
        <v>301</v>
      </c>
      <c r="D1045725" s="2" t="s">
        <v>302</v>
      </c>
      <c r="E1045725" s="2" t="s">
        <v>743</v>
      </c>
      <c r="F1045725" s="2" t="s">
        <v>744</v>
      </c>
      <c r="G1045725" s="2" t="s">
        <v>745</v>
      </c>
      <c r="H1045725" s="2" t="s">
        <v>22</v>
      </c>
      <c r="I1045725" s="2" t="s">
        <v>746</v>
      </c>
      <c r="J1045725" s="4" t="n">
        <v>45968</v>
      </c>
      <c r="K1045725" s="4" t="n">
        <v>45998</v>
      </c>
      <c r="L1045725" s="24" t="s">
        <v>747</v>
      </c>
      <c r="M1045725" s="4" t="n">
        <v>45978</v>
      </c>
      <c r="N1045725" s="22" t="n">
        <v>10</v>
      </c>
      <c r="O1045725" s="22" t="n">
        <v>-20</v>
      </c>
      <c r="P1045725" s="23" t="n">
        <f aca="false">L1045725*N1045725</f>
        <v>850.3</v>
      </c>
      <c r="Q1045725" s="21" t="n">
        <f aca="false">L1045725*O1045725</f>
        <v>-1700.6</v>
      </c>
    </row>
    <row r="1045726" customFormat="false" ht="14.25" hidden="false" customHeight="true" outlineLevel="0" collapsed="false">
      <c r="A1045726" s="2" t="s">
        <v>300</v>
      </c>
      <c r="B1045726" s="2" t="s">
        <v>300</v>
      </c>
      <c r="C1045726" s="2" t="s">
        <v>51</v>
      </c>
      <c r="D1045726" s="2" t="s">
        <v>52</v>
      </c>
      <c r="E1045726" s="2" t="s">
        <v>748</v>
      </c>
      <c r="F1045726" s="2" t="s">
        <v>749</v>
      </c>
      <c r="G1045726" s="2" t="s">
        <v>750</v>
      </c>
      <c r="H1045726" s="2" t="s">
        <v>22</v>
      </c>
      <c r="I1045726" s="2" t="s">
        <v>751</v>
      </c>
      <c r="J1045726" s="4" t="n">
        <v>45840</v>
      </c>
      <c r="K1045726" s="4" t="n">
        <v>45870</v>
      </c>
      <c r="L1045726" s="24" t="s">
        <v>752</v>
      </c>
      <c r="M1045726" s="4" t="n">
        <v>45860</v>
      </c>
      <c r="N1045726" s="22" t="n">
        <v>20</v>
      </c>
      <c r="O1045726" s="22" t="n">
        <v>-10</v>
      </c>
      <c r="P1045726" s="23" t="n">
        <f aca="false">L1045726*N1045726</f>
        <v>2200</v>
      </c>
      <c r="Q1045726" s="21" t="n">
        <f aca="false">L1045726*O1045726</f>
        <v>-1100</v>
      </c>
    </row>
    <row r="1045727" customFormat="false" ht="14.25" hidden="false" customHeight="true" outlineLevel="0" collapsed="false">
      <c r="A1045727" s="2" t="s">
        <v>300</v>
      </c>
      <c r="B1045727" s="2" t="s">
        <v>300</v>
      </c>
      <c r="C1045727" s="2" t="s">
        <v>308</v>
      </c>
      <c r="D1045727" s="2" t="s">
        <v>309</v>
      </c>
      <c r="E1045727" s="2" t="s">
        <v>753</v>
      </c>
      <c r="F1045727" s="2" t="s">
        <v>754</v>
      </c>
      <c r="G1045727" s="2" t="s">
        <v>755</v>
      </c>
      <c r="H1045727" s="2" t="s">
        <v>22</v>
      </c>
      <c r="I1045727" s="2" t="s">
        <v>756</v>
      </c>
      <c r="J1045727" s="4" t="n">
        <v>45877</v>
      </c>
      <c r="K1045727" s="4" t="n">
        <v>45907</v>
      </c>
      <c r="L1045727" s="24" t="s">
        <v>757</v>
      </c>
      <c r="M1045727" s="4" t="n">
        <v>45887</v>
      </c>
      <c r="N1045727" s="22" t="n">
        <v>10</v>
      </c>
      <c r="O1045727" s="22" t="n">
        <v>-20</v>
      </c>
      <c r="P1045727" s="23" t="n">
        <f aca="false">L1045727*N1045727</f>
        <v>6900.3</v>
      </c>
      <c r="Q1045727" s="21" t="n">
        <f aca="false">L1045727*O1045727</f>
        <v>-13800.6</v>
      </c>
    </row>
    <row r="1045728" customFormat="false" ht="14.25" hidden="false" customHeight="true" outlineLevel="0" collapsed="false">
      <c r="A1045728" s="2" t="s">
        <v>300</v>
      </c>
      <c r="B1045728" s="2" t="s">
        <v>300</v>
      </c>
      <c r="C1045728" s="2" t="s">
        <v>301</v>
      </c>
      <c r="D1045728" s="2" t="s">
        <v>302</v>
      </c>
      <c r="E1045728" s="2" t="s">
        <v>758</v>
      </c>
      <c r="F1045728" s="2" t="s">
        <v>759</v>
      </c>
      <c r="G1045728" s="2" t="s">
        <v>760</v>
      </c>
      <c r="H1045728" s="2" t="s">
        <v>22</v>
      </c>
      <c r="I1045728" s="2" t="s">
        <v>761</v>
      </c>
      <c r="J1045728" s="4" t="n">
        <v>45943</v>
      </c>
      <c r="K1045728" s="4" t="n">
        <v>45973</v>
      </c>
      <c r="L1045728" s="24" t="s">
        <v>762</v>
      </c>
      <c r="M1045728" s="4" t="n">
        <v>45958</v>
      </c>
      <c r="N1045728" s="22" t="n">
        <v>15</v>
      </c>
      <c r="O1045728" s="22" t="n">
        <v>-15</v>
      </c>
      <c r="P1045728" s="23" t="n">
        <f aca="false">L1045728*N1045728</f>
        <v>9390.9</v>
      </c>
      <c r="Q1045728" s="21" t="n">
        <f aca="false">L1045728*O1045728</f>
        <v>-9390.9</v>
      </c>
    </row>
    <row r="1045729" customFormat="false" ht="14.25" hidden="false" customHeight="true" outlineLevel="0" collapsed="false">
      <c r="A1045729" s="2" t="s">
        <v>300</v>
      </c>
      <c r="B1045729" s="2" t="s">
        <v>300</v>
      </c>
      <c r="C1045729" s="2" t="s">
        <v>337</v>
      </c>
      <c r="D1045729" s="2" t="s">
        <v>338</v>
      </c>
      <c r="E1045729" s="2" t="s">
        <v>763</v>
      </c>
      <c r="F1045729" s="2" t="s">
        <v>764</v>
      </c>
      <c r="G1045729" s="2" t="s">
        <v>765</v>
      </c>
      <c r="H1045729" s="2" t="s">
        <v>22</v>
      </c>
      <c r="I1045729" s="2" t="s">
        <v>342</v>
      </c>
      <c r="J1045729" s="4" t="n">
        <v>45866</v>
      </c>
      <c r="K1045729" s="4" t="n">
        <v>45894</v>
      </c>
      <c r="L1045729" s="24" t="s">
        <v>343</v>
      </c>
      <c r="M1045729" s="4" t="n">
        <v>45869</v>
      </c>
      <c r="N1045729" s="22" t="n">
        <v>3</v>
      </c>
      <c r="O1045729" s="22" t="n">
        <v>-25</v>
      </c>
      <c r="P1045729" s="23" t="n">
        <f aca="false">L1045729*N1045729</f>
        <v>18.12</v>
      </c>
      <c r="Q1045729" s="21" t="n">
        <f aca="false">L1045729*O1045729</f>
        <v>-151</v>
      </c>
    </row>
    <row r="1045730" customFormat="false" ht="14.25" hidden="false" customHeight="true" outlineLevel="0" collapsed="false">
      <c r="A1045730" s="2" t="s">
        <v>300</v>
      </c>
      <c r="B1045730" s="2" t="s">
        <v>300</v>
      </c>
      <c r="C1045730" s="2" t="s">
        <v>337</v>
      </c>
      <c r="D1045730" s="2" t="s">
        <v>338</v>
      </c>
      <c r="E1045730" s="2" t="s">
        <v>766</v>
      </c>
      <c r="F1045730" s="2" t="s">
        <v>767</v>
      </c>
      <c r="G1045730" s="2" t="s">
        <v>768</v>
      </c>
      <c r="H1045730" s="2" t="s">
        <v>22</v>
      </c>
      <c r="I1045730" s="2" t="s">
        <v>769</v>
      </c>
      <c r="J1045730" s="4" t="n">
        <v>45715</v>
      </c>
      <c r="K1045730" s="4" t="n">
        <v>45745</v>
      </c>
      <c r="L1045730" s="24" t="s">
        <v>770</v>
      </c>
      <c r="M1045730" s="4" t="n">
        <v>45727</v>
      </c>
      <c r="N1045730" s="22" t="n">
        <v>12</v>
      </c>
      <c r="O1045730" s="22" t="n">
        <v>-18</v>
      </c>
      <c r="P1045730" s="23" t="n">
        <f aca="false">L1045730*N1045730</f>
        <v>70.92</v>
      </c>
      <c r="Q1045730" s="21" t="n">
        <f aca="false">L1045730*O1045730</f>
        <v>-106.38</v>
      </c>
    </row>
    <row r="1045731" customFormat="false" ht="14.25" hidden="false" customHeight="true" outlineLevel="0" collapsed="false">
      <c r="A1045731" s="2" t="s">
        <v>300</v>
      </c>
      <c r="B1045731" s="2" t="s">
        <v>300</v>
      </c>
      <c r="C1045731" s="2" t="s">
        <v>308</v>
      </c>
      <c r="D1045731" s="2" t="s">
        <v>309</v>
      </c>
      <c r="E1045731" s="2" t="s">
        <v>771</v>
      </c>
      <c r="F1045731" s="2" t="s">
        <v>772</v>
      </c>
      <c r="G1045731" s="2" t="s">
        <v>773</v>
      </c>
      <c r="H1045731" s="2" t="s">
        <v>22</v>
      </c>
      <c r="I1045731" s="2" t="s">
        <v>774</v>
      </c>
      <c r="J1045731" s="4" t="n">
        <v>46010</v>
      </c>
      <c r="K1045731" s="4" t="n">
        <v>46040</v>
      </c>
      <c r="L1045731" s="24" t="s">
        <v>775</v>
      </c>
      <c r="M1045731" s="4" t="n">
        <v>46014</v>
      </c>
      <c r="N1045731" s="22" t="n">
        <v>4</v>
      </c>
      <c r="O1045731" s="22" t="n">
        <v>-26</v>
      </c>
      <c r="P1045731" s="23" t="n">
        <f aca="false">L1045731*N1045731</f>
        <v>174.2</v>
      </c>
      <c r="Q1045731" s="21" t="n">
        <f aca="false">L1045731*O1045731</f>
        <v>-1132.3</v>
      </c>
    </row>
    <row r="1045732" customFormat="false" ht="14.25" hidden="false" customHeight="true" outlineLevel="0" collapsed="false">
      <c r="A1045732" s="2" t="s">
        <v>300</v>
      </c>
      <c r="B1045732" s="2" t="s">
        <v>300</v>
      </c>
      <c r="C1045732" s="2" t="s">
        <v>320</v>
      </c>
      <c r="D1045732" s="2" t="s">
        <v>321</v>
      </c>
      <c r="E1045732" s="2" t="s">
        <v>776</v>
      </c>
      <c r="F1045732" s="2" t="s">
        <v>777</v>
      </c>
      <c r="G1045732" s="2" t="s">
        <v>778</v>
      </c>
      <c r="H1045732" s="2" t="s">
        <v>22</v>
      </c>
      <c r="I1045732" s="2" t="s">
        <v>779</v>
      </c>
      <c r="J1045732" s="4" t="n">
        <v>45698</v>
      </c>
      <c r="K1045732" s="4" t="n">
        <v>45726</v>
      </c>
      <c r="L1045732" s="24" t="s">
        <v>780</v>
      </c>
      <c r="M1045732" s="4" t="n">
        <v>45722</v>
      </c>
      <c r="N1045732" s="22" t="n">
        <v>24</v>
      </c>
      <c r="O1045732" s="22" t="n">
        <v>-4</v>
      </c>
      <c r="P1045732" s="23" t="n">
        <f aca="false">L1045732*N1045732</f>
        <v>23365.68</v>
      </c>
      <c r="Q1045732" s="21" t="n">
        <f aca="false">L1045732*O1045732</f>
        <v>-3894.28</v>
      </c>
    </row>
    <row r="1045733" customFormat="false" ht="14.25" hidden="false" customHeight="true" outlineLevel="0" collapsed="false">
      <c r="A1045733" s="2" t="s">
        <v>300</v>
      </c>
      <c r="B1045733" s="2" t="s">
        <v>300</v>
      </c>
      <c r="C1045733" s="2" t="s">
        <v>320</v>
      </c>
      <c r="D1045733" s="2" t="s">
        <v>321</v>
      </c>
      <c r="E1045733" s="2" t="s">
        <v>781</v>
      </c>
      <c r="F1045733" s="2" t="s">
        <v>782</v>
      </c>
      <c r="G1045733" s="2" t="s">
        <v>783</v>
      </c>
      <c r="H1045733" s="2" t="s">
        <v>22</v>
      </c>
      <c r="I1045733" s="2" t="s">
        <v>784</v>
      </c>
      <c r="J1045733" s="4" t="n">
        <v>45806</v>
      </c>
      <c r="K1045733" s="4" t="n">
        <v>45835</v>
      </c>
      <c r="L1045733" s="24" t="s">
        <v>785</v>
      </c>
      <c r="M1045733" s="4" t="n">
        <v>45826</v>
      </c>
      <c r="N1045733" s="22" t="n">
        <v>20</v>
      </c>
      <c r="O1045733" s="22" t="n">
        <v>-9</v>
      </c>
      <c r="P1045733" s="23" t="n">
        <f aca="false">L1045733*N1045733</f>
        <v>5137.4</v>
      </c>
      <c r="Q1045733" s="21" t="n">
        <f aca="false">L1045733*O1045733</f>
        <v>-2311.83</v>
      </c>
    </row>
    <row r="1045734" customFormat="false" ht="14.25" hidden="false" customHeight="true" outlineLevel="0" collapsed="false">
      <c r="A1045734" s="2" t="s">
        <v>300</v>
      </c>
      <c r="B1045734" s="2" t="s">
        <v>300</v>
      </c>
      <c r="C1045734" s="2" t="s">
        <v>308</v>
      </c>
      <c r="D1045734" s="2" t="s">
        <v>309</v>
      </c>
      <c r="E1045734" s="2" t="s">
        <v>786</v>
      </c>
      <c r="F1045734" s="2" t="s">
        <v>787</v>
      </c>
      <c r="G1045734" s="2" t="s">
        <v>788</v>
      </c>
      <c r="H1045734" s="2" t="s">
        <v>22</v>
      </c>
      <c r="I1045734" s="2" t="s">
        <v>789</v>
      </c>
      <c r="J1045734" s="4" t="n">
        <v>45947</v>
      </c>
      <c r="K1045734" s="4" t="n">
        <v>45978</v>
      </c>
      <c r="L1045734" s="24" t="s">
        <v>790</v>
      </c>
      <c r="M1045734" s="4" t="n">
        <v>45964</v>
      </c>
      <c r="N1045734" s="22" t="n">
        <v>17</v>
      </c>
      <c r="O1045734" s="22" t="n">
        <v>-14</v>
      </c>
      <c r="P1045734" s="23" t="n">
        <f aca="false">L1045734*N1045734</f>
        <v>884.68</v>
      </c>
      <c r="Q1045734" s="21" t="n">
        <f aca="false">L1045734*O1045734</f>
        <v>-728.56</v>
      </c>
    </row>
    <row r="1045735" customFormat="false" ht="14.25" hidden="false" customHeight="true" outlineLevel="0" collapsed="false">
      <c r="A1045735" s="2" t="s">
        <v>300</v>
      </c>
      <c r="B1045735" s="2" t="s">
        <v>300</v>
      </c>
      <c r="C1045735" s="2" t="s">
        <v>301</v>
      </c>
      <c r="D1045735" s="2" t="s">
        <v>302</v>
      </c>
      <c r="E1045735" s="2" t="s">
        <v>791</v>
      </c>
      <c r="F1045735" s="2" t="s">
        <v>792</v>
      </c>
      <c r="G1045735" s="2" t="s">
        <v>793</v>
      </c>
      <c r="H1045735" s="2" t="s">
        <v>22</v>
      </c>
      <c r="I1045735" s="2" t="s">
        <v>794</v>
      </c>
      <c r="J1045735" s="4" t="n">
        <v>45758</v>
      </c>
      <c r="K1045735" s="4" t="n">
        <v>45792</v>
      </c>
      <c r="L1045735" s="24" t="s">
        <v>795</v>
      </c>
      <c r="M1045735" s="4" t="n">
        <v>45783</v>
      </c>
      <c r="N1045735" s="22" t="n">
        <v>25</v>
      </c>
      <c r="O1045735" s="22" t="n">
        <v>-9</v>
      </c>
      <c r="P1045735" s="23" t="n">
        <f aca="false">L1045735*N1045735</f>
        <v>22382.75</v>
      </c>
      <c r="Q1045735" s="21" t="n">
        <f aca="false">L1045735*O1045735</f>
        <v>-8057.79</v>
      </c>
    </row>
    <row r="1045736" customFormat="false" ht="14.25" hidden="false" customHeight="true" outlineLevel="0" collapsed="false">
      <c r="A1045736" s="2" t="s">
        <v>300</v>
      </c>
      <c r="B1045736" s="2" t="s">
        <v>300</v>
      </c>
      <c r="C1045736" s="2" t="s">
        <v>308</v>
      </c>
      <c r="D1045736" s="2" t="s">
        <v>309</v>
      </c>
      <c r="E1045736" s="2" t="s">
        <v>796</v>
      </c>
      <c r="F1045736" s="2" t="s">
        <v>797</v>
      </c>
      <c r="G1045736" s="2" t="s">
        <v>798</v>
      </c>
      <c r="H1045736" s="2" t="s">
        <v>22</v>
      </c>
      <c r="I1045736" s="2" t="s">
        <v>799</v>
      </c>
      <c r="J1045736" s="4" t="n">
        <v>45836</v>
      </c>
      <c r="K1045736" s="4" t="n">
        <v>45866</v>
      </c>
      <c r="L1045736" s="24" t="s">
        <v>800</v>
      </c>
      <c r="M1045736" s="4" t="n">
        <v>45861</v>
      </c>
      <c r="N1045736" s="22" t="n">
        <v>25</v>
      </c>
      <c r="O1045736" s="22" t="n">
        <v>-5</v>
      </c>
      <c r="P1045736" s="23" t="n">
        <f aca="false">L1045736*N1045736</f>
        <v>12297</v>
      </c>
      <c r="Q1045736" s="21" t="n">
        <f aca="false">L1045736*O1045736</f>
        <v>-2459.4</v>
      </c>
    </row>
    <row r="1045737" customFormat="false" ht="14.25" hidden="false" customHeight="true" outlineLevel="0" collapsed="false">
      <c r="A1045737" s="2" t="s">
        <v>300</v>
      </c>
      <c r="B1045737" s="2" t="s">
        <v>300</v>
      </c>
      <c r="C1045737" s="2" t="s">
        <v>301</v>
      </c>
      <c r="D1045737" s="2" t="s">
        <v>302</v>
      </c>
      <c r="E1045737" s="2" t="s">
        <v>801</v>
      </c>
      <c r="F1045737" s="2" t="s">
        <v>802</v>
      </c>
      <c r="G1045737" s="2" t="s">
        <v>803</v>
      </c>
      <c r="H1045737" s="2" t="s">
        <v>22</v>
      </c>
      <c r="I1045737" s="2" t="s">
        <v>804</v>
      </c>
      <c r="J1045737" s="4" t="n">
        <v>45907</v>
      </c>
      <c r="K1045737" s="4" t="n">
        <v>45937</v>
      </c>
      <c r="L1045737" s="24" t="s">
        <v>805</v>
      </c>
      <c r="M1045737" s="4" t="n">
        <v>45922</v>
      </c>
      <c r="N1045737" s="22" t="n">
        <v>15</v>
      </c>
      <c r="O1045737" s="22" t="n">
        <v>-15</v>
      </c>
      <c r="P1045737" s="23" t="n">
        <f aca="false">L1045737*N1045737</f>
        <v>3122.4</v>
      </c>
      <c r="Q1045737" s="21" t="n">
        <f aca="false">L1045737*O1045737</f>
        <v>-3122.4</v>
      </c>
    </row>
    <row r="1045738" customFormat="false" ht="14.25" hidden="false" customHeight="true" outlineLevel="0" collapsed="false">
      <c r="A1045738" s="2" t="s">
        <v>300</v>
      </c>
      <c r="B1045738" s="2" t="s">
        <v>300</v>
      </c>
      <c r="C1045738" s="2" t="s">
        <v>301</v>
      </c>
      <c r="D1045738" s="2" t="s">
        <v>302</v>
      </c>
      <c r="E1045738" s="2" t="s">
        <v>806</v>
      </c>
      <c r="F1045738" s="2" t="s">
        <v>807</v>
      </c>
      <c r="G1045738" s="2" t="s">
        <v>808</v>
      </c>
      <c r="H1045738" s="2" t="s">
        <v>22</v>
      </c>
      <c r="I1045738" s="2" t="s">
        <v>809</v>
      </c>
      <c r="J1045738" s="4" t="n">
        <v>45759</v>
      </c>
      <c r="K1045738" s="4" t="n">
        <v>45793</v>
      </c>
      <c r="L1045738" s="24" t="s">
        <v>810</v>
      </c>
      <c r="M1045738" s="4" t="n">
        <v>45783</v>
      </c>
      <c r="N1045738" s="22" t="n">
        <v>24</v>
      </c>
      <c r="O1045738" s="22" t="n">
        <v>-10</v>
      </c>
      <c r="P1045738" s="23" t="n">
        <f aca="false">L1045738*N1045738</f>
        <v>1808.88</v>
      </c>
      <c r="Q1045738" s="21" t="n">
        <f aca="false">L1045738*O1045738</f>
        <v>-753.7</v>
      </c>
    </row>
    <row r="1045739" customFormat="false" ht="14.25" hidden="false" customHeight="true" outlineLevel="0" collapsed="false">
      <c r="A1045739" s="2" t="s">
        <v>300</v>
      </c>
      <c r="B1045739" s="2" t="s">
        <v>300</v>
      </c>
      <c r="C1045739" s="2" t="s">
        <v>301</v>
      </c>
      <c r="D1045739" s="2" t="s">
        <v>302</v>
      </c>
      <c r="E1045739" s="2" t="s">
        <v>811</v>
      </c>
      <c r="F1045739" s="2" t="s">
        <v>812</v>
      </c>
      <c r="G1045739" s="2" t="s">
        <v>813</v>
      </c>
      <c r="H1045739" s="2" t="s">
        <v>22</v>
      </c>
      <c r="I1045739" s="2" t="s">
        <v>814</v>
      </c>
      <c r="J1045739" s="4" t="n">
        <v>45997</v>
      </c>
      <c r="K1045739" s="4" t="n">
        <v>46027</v>
      </c>
      <c r="L1045739" s="24" t="s">
        <v>815</v>
      </c>
      <c r="M1045739" s="4" t="n">
        <v>46003</v>
      </c>
      <c r="N1045739" s="22" t="n">
        <v>6</v>
      </c>
      <c r="O1045739" s="22" t="n">
        <v>-24</v>
      </c>
      <c r="P1045739" s="23" t="n">
        <f aca="false">L1045739*N1045739</f>
        <v>593.4</v>
      </c>
      <c r="Q1045739" s="21" t="n">
        <f aca="false">L1045739*O1045739</f>
        <v>-2373.6</v>
      </c>
    </row>
    <row r="1045740" customFormat="false" ht="14.25" hidden="false" customHeight="true" outlineLevel="0" collapsed="false">
      <c r="A1045740" s="2" t="s">
        <v>300</v>
      </c>
      <c r="B1045740" s="2" t="s">
        <v>300</v>
      </c>
      <c r="C1045740" s="2" t="s">
        <v>320</v>
      </c>
      <c r="D1045740" s="2" t="s">
        <v>321</v>
      </c>
      <c r="E1045740" s="2" t="s">
        <v>816</v>
      </c>
      <c r="F1045740" s="2" t="s">
        <v>817</v>
      </c>
      <c r="G1045740" s="2" t="s">
        <v>818</v>
      </c>
      <c r="H1045740" s="2" t="s">
        <v>22</v>
      </c>
      <c r="I1045740" s="2" t="s">
        <v>819</v>
      </c>
      <c r="J1045740" s="4" t="n">
        <v>45757</v>
      </c>
      <c r="K1045740" s="4" t="n">
        <v>45785</v>
      </c>
      <c r="L1045740" s="24" t="s">
        <v>820</v>
      </c>
      <c r="M1045740" s="4" t="n">
        <v>45775</v>
      </c>
      <c r="N1045740" s="22" t="n">
        <v>18</v>
      </c>
      <c r="O1045740" s="22" t="n">
        <v>-10</v>
      </c>
      <c r="P1045740" s="23" t="n">
        <f aca="false">L1045740*N1045740</f>
        <v>11131.56</v>
      </c>
      <c r="Q1045740" s="21" t="n">
        <f aca="false">L1045740*O1045740</f>
        <v>-6184.2</v>
      </c>
    </row>
    <row r="1045741" customFormat="false" ht="14.25" hidden="false" customHeight="true" outlineLevel="0" collapsed="false">
      <c r="A1045741" s="2" t="s">
        <v>300</v>
      </c>
      <c r="B1045741" s="2" t="s">
        <v>300</v>
      </c>
      <c r="C1045741" s="2" t="s">
        <v>301</v>
      </c>
      <c r="D1045741" s="2" t="s">
        <v>302</v>
      </c>
      <c r="E1045741" s="2" t="s">
        <v>821</v>
      </c>
      <c r="F1045741" s="2" t="s">
        <v>822</v>
      </c>
      <c r="G1045741" s="2" t="s">
        <v>823</v>
      </c>
      <c r="H1045741" s="2" t="s">
        <v>22</v>
      </c>
      <c r="I1045741" s="2" t="s">
        <v>824</v>
      </c>
      <c r="J1045741" s="4" t="n">
        <v>45997</v>
      </c>
      <c r="K1045741" s="4" t="n">
        <v>46027</v>
      </c>
      <c r="L1045741" s="24" t="s">
        <v>825</v>
      </c>
      <c r="M1045741" s="4" t="n">
        <v>46003</v>
      </c>
      <c r="N1045741" s="22" t="n">
        <v>6</v>
      </c>
      <c r="O1045741" s="22" t="n">
        <v>-24</v>
      </c>
      <c r="P1045741" s="23" t="n">
        <f aca="false">L1045741*N1045741</f>
        <v>3058.32</v>
      </c>
      <c r="Q1045741" s="21" t="n">
        <f aca="false">L1045741*O1045741</f>
        <v>-12233.28</v>
      </c>
    </row>
    <row r="1045742" customFormat="false" ht="14.25" hidden="false" customHeight="true" outlineLevel="0" collapsed="false">
      <c r="A1045742" s="2" t="s">
        <v>300</v>
      </c>
      <c r="B1045742" s="2" t="s">
        <v>300</v>
      </c>
      <c r="C1045742" s="2" t="s">
        <v>337</v>
      </c>
      <c r="D1045742" s="2" t="s">
        <v>338</v>
      </c>
      <c r="E1045742" s="2" t="s">
        <v>826</v>
      </c>
      <c r="F1045742" s="2" t="s">
        <v>827</v>
      </c>
      <c r="G1045742" s="2" t="s">
        <v>828</v>
      </c>
      <c r="H1045742" s="2" t="s">
        <v>22</v>
      </c>
      <c r="I1045742" s="2" t="s">
        <v>829</v>
      </c>
      <c r="J1045742" s="4" t="n">
        <v>45898</v>
      </c>
      <c r="K1045742" s="4" t="n">
        <v>45928</v>
      </c>
      <c r="L1045742" s="24" t="s">
        <v>830</v>
      </c>
      <c r="M1045742" s="4" t="n">
        <v>45918</v>
      </c>
      <c r="N1045742" s="22" t="n">
        <v>20</v>
      </c>
      <c r="O1045742" s="22" t="n">
        <v>-10</v>
      </c>
      <c r="P1045742" s="23" t="n">
        <f aca="false">L1045742*N1045742</f>
        <v>2334.4</v>
      </c>
      <c r="Q1045742" s="21" t="n">
        <f aca="false">L1045742*O1045742</f>
        <v>-1167.2</v>
      </c>
    </row>
    <row r="1045743" customFormat="false" ht="14.25" hidden="false" customHeight="true" outlineLevel="0" collapsed="false">
      <c r="A1045743" s="2" t="s">
        <v>300</v>
      </c>
      <c r="B1045743" s="2" t="s">
        <v>300</v>
      </c>
      <c r="C1045743" s="2" t="s">
        <v>320</v>
      </c>
      <c r="D1045743" s="2" t="s">
        <v>321</v>
      </c>
      <c r="E1045743" s="2" t="s">
        <v>831</v>
      </c>
      <c r="F1045743" s="2" t="s">
        <v>832</v>
      </c>
      <c r="G1045743" s="2" t="s">
        <v>833</v>
      </c>
      <c r="H1045743" s="2" t="s">
        <v>22</v>
      </c>
      <c r="I1045743" s="2" t="s">
        <v>834</v>
      </c>
      <c r="J1045743" s="4" t="n">
        <v>45757</v>
      </c>
      <c r="K1045743" s="4" t="n">
        <v>45785</v>
      </c>
      <c r="L1045743" s="24" t="s">
        <v>835</v>
      </c>
      <c r="M1045743" s="4" t="n">
        <v>45775</v>
      </c>
      <c r="N1045743" s="22" t="n">
        <v>18</v>
      </c>
      <c r="O1045743" s="22" t="n">
        <v>-10</v>
      </c>
      <c r="P1045743" s="23" t="n">
        <f aca="false">L1045743*N1045743</f>
        <v>14568.12</v>
      </c>
      <c r="Q1045743" s="21" t="n">
        <f aca="false">L1045743*O1045743</f>
        <v>-8093.4</v>
      </c>
    </row>
    <row r="1045744" customFormat="false" ht="14.25" hidden="false" customHeight="true" outlineLevel="0" collapsed="false">
      <c r="A1045744" s="2" t="s">
        <v>300</v>
      </c>
      <c r="B1045744" s="2" t="s">
        <v>300</v>
      </c>
      <c r="C1045744" s="2" t="s">
        <v>320</v>
      </c>
      <c r="D1045744" s="2" t="s">
        <v>321</v>
      </c>
      <c r="E1045744" s="2" t="s">
        <v>836</v>
      </c>
      <c r="F1045744" s="2" t="s">
        <v>837</v>
      </c>
      <c r="G1045744" s="2" t="s">
        <v>838</v>
      </c>
      <c r="H1045744" s="2" t="s">
        <v>22</v>
      </c>
      <c r="I1045744" s="2" t="s">
        <v>839</v>
      </c>
      <c r="J1045744" s="4" t="n">
        <v>45671</v>
      </c>
      <c r="K1045744" s="4" t="n">
        <v>45698</v>
      </c>
      <c r="L1045744" s="24" t="s">
        <v>840</v>
      </c>
      <c r="M1045744" s="4" t="n">
        <v>45692</v>
      </c>
      <c r="N1045744" s="22" t="n">
        <v>21</v>
      </c>
      <c r="O1045744" s="22" t="n">
        <v>-6</v>
      </c>
      <c r="P1045744" s="23" t="n">
        <f aca="false">L1045744*N1045744</f>
        <v>4132.8</v>
      </c>
      <c r="Q1045744" s="21" t="n">
        <f aca="false">L1045744*O1045744</f>
        <v>-1180.8</v>
      </c>
    </row>
    <row r="1045745" customFormat="false" ht="14.25" hidden="false" customHeight="true" outlineLevel="0" collapsed="false">
      <c r="A1045745" s="2" t="s">
        <v>300</v>
      </c>
      <c r="B1045745" s="2" t="s">
        <v>300</v>
      </c>
      <c r="C1045745" s="2" t="s">
        <v>841</v>
      </c>
      <c r="D1045745" s="2" t="s">
        <v>842</v>
      </c>
      <c r="E1045745" s="2" t="s">
        <v>843</v>
      </c>
      <c r="F1045745" s="2" t="s">
        <v>844</v>
      </c>
      <c r="G1045745" s="2" t="s">
        <v>845</v>
      </c>
      <c r="H1045745" s="2" t="s">
        <v>22</v>
      </c>
      <c r="I1045745" s="2" t="s">
        <v>846</v>
      </c>
      <c r="J1045745" s="4" t="n">
        <v>45840</v>
      </c>
      <c r="K1045745" s="4" t="n">
        <v>45870</v>
      </c>
      <c r="L1045745" s="24" t="n">
        <v>1032.5</v>
      </c>
      <c r="M1045745" s="4" t="n">
        <v>45860</v>
      </c>
      <c r="N1045745" s="22" t="n">
        <v>20</v>
      </c>
      <c r="O1045745" s="22" t="n">
        <v>-10</v>
      </c>
      <c r="P1045745" s="23" t="n">
        <f aca="false">L1045745*N1045745</f>
        <v>20650</v>
      </c>
      <c r="Q1045745" s="21" t="n">
        <f aca="false">L1045745*O1045745</f>
        <v>-10325</v>
      </c>
    </row>
    <row r="1045746" customFormat="false" ht="14.25" hidden="false" customHeight="true" outlineLevel="0" collapsed="false">
      <c r="A1045746" s="2" t="s">
        <v>300</v>
      </c>
      <c r="B1045746" s="2" t="s">
        <v>300</v>
      </c>
      <c r="C1045746" s="2" t="s">
        <v>301</v>
      </c>
      <c r="D1045746" s="2" t="s">
        <v>302</v>
      </c>
      <c r="E1045746" s="2" t="s">
        <v>847</v>
      </c>
      <c r="F1045746" s="2" t="s">
        <v>848</v>
      </c>
      <c r="G1045746" s="2" t="s">
        <v>849</v>
      </c>
      <c r="H1045746" s="2" t="s">
        <v>22</v>
      </c>
      <c r="I1045746" s="2" t="s">
        <v>850</v>
      </c>
      <c r="J1045746" s="4" t="n">
        <v>45666</v>
      </c>
      <c r="K1045746" s="4" t="n">
        <v>45696</v>
      </c>
      <c r="L1045746" s="24" t="s">
        <v>851</v>
      </c>
      <c r="M1045746" s="4" t="n">
        <v>45687</v>
      </c>
      <c r="N1045746" s="22" t="n">
        <v>21</v>
      </c>
      <c r="O1045746" s="22" t="n">
        <v>-9</v>
      </c>
      <c r="P1045746" s="23" t="n">
        <f aca="false">L1045746*N1045746</f>
        <v>4677.96</v>
      </c>
      <c r="Q1045746" s="21" t="n">
        <f aca="false">L1045746*O1045746</f>
        <v>-2004.84</v>
      </c>
    </row>
    <row r="1045747" customFormat="false" ht="14.25" hidden="false" customHeight="true" outlineLevel="0" collapsed="false">
      <c r="A1045747" s="2" t="s">
        <v>300</v>
      </c>
      <c r="B1045747" s="2" t="s">
        <v>300</v>
      </c>
      <c r="C1045747" s="2" t="s">
        <v>320</v>
      </c>
      <c r="D1045747" s="2" t="s">
        <v>321</v>
      </c>
      <c r="E1045747" s="2" t="s">
        <v>852</v>
      </c>
      <c r="F1045747" s="2" t="s">
        <v>853</v>
      </c>
      <c r="G1045747" s="2" t="s">
        <v>854</v>
      </c>
      <c r="H1045747" s="2" t="s">
        <v>22</v>
      </c>
      <c r="I1045747" s="2" t="s">
        <v>855</v>
      </c>
      <c r="J1045747" s="4" t="n">
        <v>45698</v>
      </c>
      <c r="K1045747" s="4" t="n">
        <v>45726</v>
      </c>
      <c r="L1045747" s="24" t="s">
        <v>856</v>
      </c>
      <c r="M1045747" s="4" t="n">
        <v>45722</v>
      </c>
      <c r="N1045747" s="22" t="n">
        <v>24</v>
      </c>
      <c r="O1045747" s="22" t="n">
        <v>-4</v>
      </c>
      <c r="P1045747" s="23" t="n">
        <f aca="false">L1045747*N1045747</f>
        <v>10385.52</v>
      </c>
      <c r="Q1045747" s="21" t="n">
        <f aca="false">L1045747*O1045747</f>
        <v>-1730.92</v>
      </c>
    </row>
    <row r="1045748" customFormat="false" ht="14.25" hidden="false" customHeight="true" outlineLevel="0" collapsed="false">
      <c r="A1045748" s="2" t="s">
        <v>300</v>
      </c>
      <c r="B1045748" s="2" t="s">
        <v>300</v>
      </c>
      <c r="C1045748" s="2" t="s">
        <v>24</v>
      </c>
      <c r="D1045748" s="2" t="s">
        <v>24</v>
      </c>
      <c r="E1045748" s="2" t="s">
        <v>857</v>
      </c>
      <c r="F1045748" s="2" t="s">
        <v>858</v>
      </c>
      <c r="G1045748" s="2" t="s">
        <v>859</v>
      </c>
      <c r="H1045748" s="2" t="s">
        <v>22</v>
      </c>
      <c r="I1045748" s="2" t="s">
        <v>860</v>
      </c>
      <c r="J1045748" s="4" t="n">
        <v>45922</v>
      </c>
      <c r="K1045748" s="4" t="n">
        <v>45952</v>
      </c>
      <c r="L1045748" s="24" t="n">
        <v>2046</v>
      </c>
      <c r="M1045748" s="4" t="n">
        <v>45925</v>
      </c>
      <c r="N1045748" s="22" t="n">
        <v>3</v>
      </c>
      <c r="O1045748" s="22" t="n">
        <v>-27</v>
      </c>
      <c r="P1045748" s="23" t="n">
        <f aca="false">L1045748*N1045748</f>
        <v>6138</v>
      </c>
      <c r="Q1045748" s="21" t="n">
        <f aca="false">L1045748*O1045748</f>
        <v>-55242</v>
      </c>
    </row>
    <row r="1045749" customFormat="false" ht="14.25" hidden="false" customHeight="true" outlineLevel="0" collapsed="false">
      <c r="A1045749" s="2" t="s">
        <v>300</v>
      </c>
      <c r="B1045749" s="2" t="s">
        <v>300</v>
      </c>
      <c r="C1045749" s="2" t="s">
        <v>308</v>
      </c>
      <c r="D1045749" s="2" t="s">
        <v>309</v>
      </c>
      <c r="E1045749" s="2" t="s">
        <v>861</v>
      </c>
      <c r="F1045749" s="2" t="s">
        <v>862</v>
      </c>
      <c r="G1045749" s="2" t="s">
        <v>863</v>
      </c>
      <c r="H1045749" s="2" t="s">
        <v>22</v>
      </c>
      <c r="I1045749" s="2" t="s">
        <v>864</v>
      </c>
      <c r="J1045749" s="4" t="n">
        <v>45863</v>
      </c>
      <c r="K1045749" s="4" t="n">
        <v>45893</v>
      </c>
      <c r="L1045749" s="24" t="n">
        <v>28393.85</v>
      </c>
      <c r="M1045749" s="4" t="n">
        <v>45868</v>
      </c>
      <c r="N1045749" s="22" t="n">
        <v>5</v>
      </c>
      <c r="O1045749" s="22" t="n">
        <v>-25</v>
      </c>
      <c r="P1045749" s="23" t="n">
        <f aca="false">L1045749*N1045749</f>
        <v>141969.25</v>
      </c>
      <c r="Q1045749" s="21" t="n">
        <f aca="false">L1045749*O1045749</f>
        <v>-709846.25</v>
      </c>
    </row>
    <row r="1045750" customFormat="false" ht="14.25" hidden="false" customHeight="true" outlineLevel="0" collapsed="false">
      <c r="A1045750" s="2" t="s">
        <v>300</v>
      </c>
      <c r="B1045750" s="2" t="s">
        <v>300</v>
      </c>
      <c r="C1045750" s="2" t="s">
        <v>301</v>
      </c>
      <c r="D1045750" s="2" t="s">
        <v>302</v>
      </c>
      <c r="E1045750" s="2" t="s">
        <v>865</v>
      </c>
      <c r="F1045750" s="2" t="s">
        <v>866</v>
      </c>
      <c r="G1045750" s="2" t="s">
        <v>867</v>
      </c>
      <c r="H1045750" s="2" t="s">
        <v>22</v>
      </c>
      <c r="I1045750" s="2" t="s">
        <v>868</v>
      </c>
      <c r="J1045750" s="4" t="n">
        <v>45786</v>
      </c>
      <c r="K1045750" s="4" t="n">
        <v>45816</v>
      </c>
      <c r="L1045750" s="24" t="s">
        <v>869</v>
      </c>
      <c r="M1045750" s="4" t="n">
        <v>45791</v>
      </c>
      <c r="N1045750" s="22" t="n">
        <v>5</v>
      </c>
      <c r="O1045750" s="22" t="n">
        <v>-25</v>
      </c>
      <c r="P1045750" s="23" t="n">
        <f aca="false">L1045750*N1045750</f>
        <v>142.8</v>
      </c>
      <c r="Q1045750" s="21" t="n">
        <f aca="false">L1045750*O1045750</f>
        <v>-714</v>
      </c>
    </row>
    <row r="1045751" customFormat="false" ht="14.25" hidden="false" customHeight="true" outlineLevel="0" collapsed="false">
      <c r="A1045751" s="2" t="s">
        <v>300</v>
      </c>
      <c r="B1045751" s="2" t="s">
        <v>300</v>
      </c>
      <c r="C1045751" s="2" t="s">
        <v>374</v>
      </c>
      <c r="D1045751" s="2" t="s">
        <v>375</v>
      </c>
      <c r="E1045751" s="2" t="s">
        <v>870</v>
      </c>
      <c r="F1045751" s="2" t="s">
        <v>871</v>
      </c>
      <c r="G1045751" s="2" t="s">
        <v>872</v>
      </c>
      <c r="H1045751" s="2" t="s">
        <v>22</v>
      </c>
      <c r="I1045751" s="2" t="s">
        <v>873</v>
      </c>
      <c r="J1045751" s="4" t="n">
        <v>45902</v>
      </c>
      <c r="K1045751" s="4" t="n">
        <v>45959</v>
      </c>
      <c r="L1045751" s="24" t="n">
        <v>70860.91</v>
      </c>
      <c r="M1045751" s="4" t="n">
        <v>45929</v>
      </c>
      <c r="N1045751" s="22" t="n">
        <v>27</v>
      </c>
      <c r="O1045751" s="22" t="n">
        <v>-30</v>
      </c>
      <c r="P1045751" s="23" t="n">
        <f aca="false">L1045751*N1045751</f>
        <v>1913244.57</v>
      </c>
      <c r="Q1045751" s="21" t="n">
        <f aca="false">L1045751*O1045751</f>
        <v>-2125827.3</v>
      </c>
    </row>
    <row r="1045752" customFormat="false" ht="14.25" hidden="false" customHeight="true" outlineLevel="0" collapsed="false">
      <c r="A1045752" s="2" t="s">
        <v>300</v>
      </c>
      <c r="B1045752" s="2" t="s">
        <v>300</v>
      </c>
      <c r="C1045752" s="2" t="s">
        <v>427</v>
      </c>
      <c r="D1045752" s="2" t="s">
        <v>428</v>
      </c>
      <c r="E1045752" s="2" t="s">
        <v>874</v>
      </c>
      <c r="F1045752" s="2" t="s">
        <v>875</v>
      </c>
      <c r="G1045752" s="2" t="s">
        <v>876</v>
      </c>
      <c r="H1045752" s="2" t="s">
        <v>22</v>
      </c>
      <c r="I1045752" s="2" t="s">
        <v>877</v>
      </c>
      <c r="J1045752" s="4" t="n">
        <v>45667</v>
      </c>
      <c r="K1045752" s="4" t="n">
        <v>45697</v>
      </c>
      <c r="L1045752" s="24" t="n">
        <v>2961.02</v>
      </c>
      <c r="M1045752" s="4" t="n">
        <v>45687</v>
      </c>
      <c r="N1045752" s="22" t="n">
        <v>20</v>
      </c>
      <c r="O1045752" s="22" t="n">
        <v>-10</v>
      </c>
      <c r="P1045752" s="23" t="n">
        <f aca="false">L1045752*N1045752</f>
        <v>59220.4</v>
      </c>
      <c r="Q1045752" s="21" t="n">
        <f aca="false">L1045752*O1045752</f>
        <v>-29610.2</v>
      </c>
    </row>
    <row r="1045753" customFormat="false" ht="14.25" hidden="false" customHeight="true" outlineLevel="0" collapsed="false">
      <c r="A1045753" s="2" t="s">
        <v>300</v>
      </c>
      <c r="B1045753" s="2" t="s">
        <v>300</v>
      </c>
      <c r="C1045753" s="2" t="s">
        <v>320</v>
      </c>
      <c r="D1045753" s="2" t="s">
        <v>321</v>
      </c>
      <c r="E1045753" s="2" t="s">
        <v>878</v>
      </c>
      <c r="F1045753" s="2" t="s">
        <v>879</v>
      </c>
      <c r="G1045753" s="2" t="s">
        <v>880</v>
      </c>
      <c r="H1045753" s="2" t="s">
        <v>22</v>
      </c>
      <c r="I1045753" s="2" t="s">
        <v>881</v>
      </c>
      <c r="J1045753" s="4" t="n">
        <v>45671</v>
      </c>
      <c r="K1045753" s="4" t="n">
        <v>45698</v>
      </c>
      <c r="L1045753" s="24" t="s">
        <v>882</v>
      </c>
      <c r="M1045753" s="4" t="n">
        <v>45692</v>
      </c>
      <c r="N1045753" s="22" t="n">
        <v>21</v>
      </c>
      <c r="O1045753" s="22" t="n">
        <v>-6</v>
      </c>
      <c r="P1045753" s="23" t="n">
        <f aca="false">L1045753*N1045753</f>
        <v>1734.81</v>
      </c>
      <c r="Q1045753" s="21" t="n">
        <f aca="false">L1045753*O1045753</f>
        <v>-495.66</v>
      </c>
    </row>
    <row r="1045754" customFormat="false" ht="14.25" hidden="false" customHeight="true" outlineLevel="0" collapsed="false">
      <c r="A1045754" s="2" t="s">
        <v>300</v>
      </c>
      <c r="B1045754" s="2" t="s">
        <v>300</v>
      </c>
      <c r="C1045754" s="2" t="s">
        <v>320</v>
      </c>
      <c r="D1045754" s="2" t="s">
        <v>321</v>
      </c>
      <c r="E1045754" s="2" t="s">
        <v>883</v>
      </c>
      <c r="F1045754" s="2" t="s">
        <v>884</v>
      </c>
      <c r="G1045754" s="2" t="s">
        <v>885</v>
      </c>
      <c r="H1045754" s="2" t="s">
        <v>22</v>
      </c>
      <c r="I1045754" s="2" t="s">
        <v>886</v>
      </c>
      <c r="J1045754" s="4" t="n">
        <v>45698</v>
      </c>
      <c r="K1045754" s="4" t="n">
        <v>45726</v>
      </c>
      <c r="L1045754" s="24" t="s">
        <v>887</v>
      </c>
      <c r="M1045754" s="4" t="n">
        <v>45722</v>
      </c>
      <c r="N1045754" s="22" t="n">
        <v>24</v>
      </c>
      <c r="O1045754" s="22" t="n">
        <v>-4</v>
      </c>
      <c r="P1045754" s="23" t="n">
        <f aca="false">L1045754*N1045754</f>
        <v>20963.28</v>
      </c>
      <c r="Q1045754" s="21" t="n">
        <f aca="false">L1045754*O1045754</f>
        <v>-3493.88</v>
      </c>
    </row>
    <row r="1045755" customFormat="false" ht="14.25" hidden="false" customHeight="true" outlineLevel="0" collapsed="false">
      <c r="A1045755" s="2" t="s">
        <v>300</v>
      </c>
      <c r="B1045755" s="2" t="s">
        <v>300</v>
      </c>
      <c r="C1045755" s="2" t="s">
        <v>308</v>
      </c>
      <c r="D1045755" s="2" t="s">
        <v>309</v>
      </c>
      <c r="E1045755" s="2" t="s">
        <v>888</v>
      </c>
      <c r="F1045755" s="2" t="s">
        <v>889</v>
      </c>
      <c r="G1045755" s="2" t="s">
        <v>890</v>
      </c>
      <c r="H1045755" s="2" t="s">
        <v>22</v>
      </c>
      <c r="I1045755" s="2" t="s">
        <v>891</v>
      </c>
      <c r="J1045755" s="4" t="n">
        <v>45867</v>
      </c>
      <c r="K1045755" s="4" t="n">
        <v>45896</v>
      </c>
      <c r="L1045755" s="24" t="s">
        <v>892</v>
      </c>
      <c r="M1045755" s="4" t="n">
        <v>45869</v>
      </c>
      <c r="N1045755" s="22" t="n">
        <v>2</v>
      </c>
      <c r="O1045755" s="22" t="n">
        <v>-27</v>
      </c>
      <c r="P1045755" s="23" t="n">
        <f aca="false">L1045755*N1045755</f>
        <v>791.46</v>
      </c>
      <c r="Q1045755" s="21" t="n">
        <f aca="false">L1045755*O1045755</f>
        <v>-10684.71</v>
      </c>
    </row>
    <row r="1045756" customFormat="false" ht="14.25" hidden="false" customHeight="true" outlineLevel="0" collapsed="false">
      <c r="A1045756" s="2" t="s">
        <v>300</v>
      </c>
      <c r="B1045756" s="2" t="s">
        <v>300</v>
      </c>
      <c r="C1045756" s="2" t="s">
        <v>320</v>
      </c>
      <c r="D1045756" s="2" t="s">
        <v>321</v>
      </c>
      <c r="E1045756" s="2" t="s">
        <v>893</v>
      </c>
      <c r="F1045756" s="2" t="s">
        <v>894</v>
      </c>
      <c r="G1045756" s="2" t="s">
        <v>895</v>
      </c>
      <c r="H1045756" s="2" t="s">
        <v>22</v>
      </c>
      <c r="I1045756" s="2" t="s">
        <v>896</v>
      </c>
      <c r="J1045756" s="4" t="n">
        <v>45791</v>
      </c>
      <c r="K1045756" s="4" t="n">
        <v>45817</v>
      </c>
      <c r="L1045756" s="24" t="s">
        <v>897</v>
      </c>
      <c r="M1045756" s="4" t="n">
        <v>45803</v>
      </c>
      <c r="N1045756" s="22" t="n">
        <v>12</v>
      </c>
      <c r="O1045756" s="22" t="n">
        <v>-14</v>
      </c>
      <c r="P1045756" s="23" t="n">
        <f aca="false">L1045756*N1045756</f>
        <v>6119.04</v>
      </c>
      <c r="Q1045756" s="21" t="n">
        <f aca="false">L1045756*O1045756</f>
        <v>-7138.88</v>
      </c>
    </row>
    <row r="1045757" customFormat="false" ht="14.25" hidden="false" customHeight="true" outlineLevel="0" collapsed="false">
      <c r="A1045757" s="2" t="s">
        <v>300</v>
      </c>
      <c r="B1045757" s="2" t="s">
        <v>300</v>
      </c>
      <c r="C1045757" s="2" t="s">
        <v>898</v>
      </c>
      <c r="D1045757" s="2" t="s">
        <v>899</v>
      </c>
      <c r="E1045757" s="2" t="s">
        <v>900</v>
      </c>
      <c r="F1045757" s="2" t="s">
        <v>901</v>
      </c>
      <c r="G1045757" s="2" t="s">
        <v>902</v>
      </c>
      <c r="H1045757" s="2" t="s">
        <v>22</v>
      </c>
      <c r="I1045757" s="2" t="s">
        <v>903</v>
      </c>
      <c r="J1045757" s="4" t="n">
        <v>45832</v>
      </c>
      <c r="K1045757" s="4" t="n">
        <v>45862</v>
      </c>
      <c r="L1045757" s="24" t="n">
        <v>2850</v>
      </c>
      <c r="M1045757" s="4" t="n">
        <v>45842</v>
      </c>
      <c r="N1045757" s="22" t="n">
        <v>10</v>
      </c>
      <c r="O1045757" s="22" t="n">
        <v>-20</v>
      </c>
      <c r="P1045757" s="23" t="n">
        <f aca="false">L1045757*N1045757</f>
        <v>28500</v>
      </c>
      <c r="Q1045757" s="21" t="n">
        <f aca="false">L1045757*O1045757</f>
        <v>-57000</v>
      </c>
    </row>
    <row r="1045758" customFormat="false" ht="14.25" hidden="false" customHeight="true" outlineLevel="0" collapsed="false">
      <c r="A1045758" s="2" t="s">
        <v>300</v>
      </c>
      <c r="B1045758" s="2" t="s">
        <v>300</v>
      </c>
      <c r="C1045758" s="2" t="s">
        <v>308</v>
      </c>
      <c r="D1045758" s="2" t="s">
        <v>309</v>
      </c>
      <c r="E1045758" s="2" t="s">
        <v>904</v>
      </c>
      <c r="F1045758" s="2" t="s">
        <v>905</v>
      </c>
      <c r="G1045758" s="2" t="s">
        <v>906</v>
      </c>
      <c r="H1045758" s="2" t="s">
        <v>22</v>
      </c>
      <c r="I1045758" s="2" t="s">
        <v>907</v>
      </c>
      <c r="J1045758" s="4" t="n">
        <v>46010</v>
      </c>
      <c r="K1045758" s="4" t="n">
        <v>46040</v>
      </c>
      <c r="L1045758" s="24" t="s">
        <v>908</v>
      </c>
      <c r="M1045758" s="4" t="n">
        <v>46014</v>
      </c>
      <c r="N1045758" s="22" t="n">
        <v>4</v>
      </c>
      <c r="O1045758" s="22" t="n">
        <v>-26</v>
      </c>
      <c r="P1045758" s="23" t="n">
        <f aca="false">L1045758*N1045758</f>
        <v>212.96</v>
      </c>
      <c r="Q1045758" s="21" t="n">
        <f aca="false">L1045758*O1045758</f>
        <v>-1384.24</v>
      </c>
    </row>
    <row r="1045759" customFormat="false" ht="14.25" hidden="false" customHeight="true" outlineLevel="0" collapsed="false">
      <c r="A1045759" s="2" t="s">
        <v>300</v>
      </c>
      <c r="B1045759" s="2" t="s">
        <v>300</v>
      </c>
      <c r="C1045759" s="2" t="s">
        <v>320</v>
      </c>
      <c r="D1045759" s="2" t="s">
        <v>321</v>
      </c>
      <c r="E1045759" s="2" t="s">
        <v>909</v>
      </c>
      <c r="F1045759" s="2" t="s">
        <v>910</v>
      </c>
      <c r="G1045759" s="2" t="s">
        <v>911</v>
      </c>
      <c r="H1045759" s="2" t="s">
        <v>22</v>
      </c>
      <c r="I1045759" s="2" t="s">
        <v>912</v>
      </c>
      <c r="J1045759" s="4" t="n">
        <v>45880</v>
      </c>
      <c r="K1045759" s="4" t="n">
        <v>45910</v>
      </c>
      <c r="L1045759" s="24" t="s">
        <v>913</v>
      </c>
      <c r="M1045759" s="4" t="n">
        <v>45896</v>
      </c>
      <c r="N1045759" s="22" t="n">
        <v>16</v>
      </c>
      <c r="O1045759" s="22" t="n">
        <v>-14</v>
      </c>
      <c r="P1045759" s="23" t="n">
        <f aca="false">L1045759*N1045759</f>
        <v>926.24</v>
      </c>
      <c r="Q1045759" s="21" t="n">
        <f aca="false">L1045759*O1045759</f>
        <v>-810.46</v>
      </c>
    </row>
    <row r="1045760" customFormat="false" ht="14.25" hidden="false" customHeight="true" outlineLevel="0" collapsed="false">
      <c r="A1045760" s="2" t="s">
        <v>300</v>
      </c>
      <c r="B1045760" s="2" t="s">
        <v>300</v>
      </c>
      <c r="C1045760" s="2" t="s">
        <v>301</v>
      </c>
      <c r="D1045760" s="2" t="s">
        <v>302</v>
      </c>
      <c r="E1045760" s="2" t="s">
        <v>914</v>
      </c>
      <c r="F1045760" s="2" t="s">
        <v>915</v>
      </c>
      <c r="G1045760" s="2" t="s">
        <v>916</v>
      </c>
      <c r="H1045760" s="2" t="s">
        <v>22</v>
      </c>
      <c r="I1045760" s="2" t="s">
        <v>917</v>
      </c>
      <c r="J1045760" s="4" t="n">
        <v>45817</v>
      </c>
      <c r="K1045760" s="4" t="n">
        <v>45847</v>
      </c>
      <c r="L1045760" s="24" t="s">
        <v>918</v>
      </c>
      <c r="M1045760" s="4" t="n">
        <v>45819</v>
      </c>
      <c r="N1045760" s="22" t="n">
        <v>2</v>
      </c>
      <c r="O1045760" s="22" t="n">
        <v>-28</v>
      </c>
      <c r="P1045760" s="23" t="n">
        <f aca="false">L1045760*N1045760</f>
        <v>50.5</v>
      </c>
      <c r="Q1045760" s="21" t="n">
        <f aca="false">L1045760*O1045760</f>
        <v>-707</v>
      </c>
    </row>
    <row r="1045761" customFormat="false" ht="14.25" hidden="false" customHeight="true" outlineLevel="0" collapsed="false">
      <c r="A1045761" s="2" t="s">
        <v>300</v>
      </c>
      <c r="B1045761" s="2" t="s">
        <v>300</v>
      </c>
      <c r="C1045761" s="2" t="s">
        <v>308</v>
      </c>
      <c r="D1045761" s="2" t="s">
        <v>309</v>
      </c>
      <c r="E1045761" s="2" t="s">
        <v>919</v>
      </c>
      <c r="F1045761" s="2" t="s">
        <v>920</v>
      </c>
      <c r="G1045761" s="2" t="s">
        <v>921</v>
      </c>
      <c r="H1045761" s="2" t="s">
        <v>22</v>
      </c>
      <c r="I1045761" s="2" t="s">
        <v>922</v>
      </c>
      <c r="J1045761" s="4" t="n">
        <v>45867</v>
      </c>
      <c r="K1045761" s="4" t="n">
        <v>45896</v>
      </c>
      <c r="L1045761" s="24" t="s">
        <v>923</v>
      </c>
      <c r="M1045761" s="4" t="n">
        <v>45869</v>
      </c>
      <c r="N1045761" s="22" t="n">
        <v>2</v>
      </c>
      <c r="O1045761" s="22" t="n">
        <v>-27</v>
      </c>
      <c r="P1045761" s="23" t="n">
        <f aca="false">L1045761*N1045761</f>
        <v>134.36</v>
      </c>
      <c r="Q1045761" s="21" t="n">
        <f aca="false">L1045761*O1045761</f>
        <v>-1813.86</v>
      </c>
    </row>
    <row r="1045762" customFormat="false" ht="14.25" hidden="false" customHeight="true" outlineLevel="0" collapsed="false">
      <c r="A1045762" s="2" t="s">
        <v>300</v>
      </c>
      <c r="B1045762" s="2" t="s">
        <v>300</v>
      </c>
      <c r="C1045762" s="2" t="s">
        <v>308</v>
      </c>
      <c r="D1045762" s="2" t="s">
        <v>309</v>
      </c>
      <c r="E1045762" s="2" t="s">
        <v>924</v>
      </c>
      <c r="F1045762" s="2" t="s">
        <v>925</v>
      </c>
      <c r="G1045762" s="2" t="s">
        <v>926</v>
      </c>
      <c r="H1045762" s="2" t="s">
        <v>22</v>
      </c>
      <c r="I1045762" s="2" t="s">
        <v>927</v>
      </c>
      <c r="J1045762" s="4" t="n">
        <v>45876</v>
      </c>
      <c r="K1045762" s="4" t="n">
        <v>45905</v>
      </c>
      <c r="L1045762" s="24" t="s">
        <v>928</v>
      </c>
      <c r="M1045762" s="4" t="n">
        <v>45887</v>
      </c>
      <c r="N1045762" s="22" t="n">
        <v>11</v>
      </c>
      <c r="O1045762" s="22" t="n">
        <v>-18</v>
      </c>
      <c r="P1045762" s="23" t="n">
        <f aca="false">L1045762*N1045762</f>
        <v>5795.46</v>
      </c>
      <c r="Q1045762" s="21" t="n">
        <f aca="false">L1045762*O1045762</f>
        <v>-9483.48</v>
      </c>
    </row>
    <row r="1045763" customFormat="false" ht="14.25" hidden="false" customHeight="true" outlineLevel="0" collapsed="false">
      <c r="A1045763" s="2" t="s">
        <v>300</v>
      </c>
      <c r="B1045763" s="2" t="s">
        <v>300</v>
      </c>
      <c r="C1045763" s="2" t="s">
        <v>301</v>
      </c>
      <c r="D1045763" s="2" t="s">
        <v>302</v>
      </c>
      <c r="E1045763" s="2" t="s">
        <v>929</v>
      </c>
      <c r="F1045763" s="2" t="s">
        <v>930</v>
      </c>
      <c r="G1045763" s="2" t="s">
        <v>931</v>
      </c>
      <c r="H1045763" s="2" t="s">
        <v>22</v>
      </c>
      <c r="I1045763" s="2" t="s">
        <v>932</v>
      </c>
      <c r="J1045763" s="4" t="n">
        <v>45666</v>
      </c>
      <c r="K1045763" s="4" t="n">
        <v>45696</v>
      </c>
      <c r="L1045763" s="24" t="s">
        <v>933</v>
      </c>
      <c r="M1045763" s="4" t="n">
        <v>45687</v>
      </c>
      <c r="N1045763" s="22" t="n">
        <v>21</v>
      </c>
      <c r="O1045763" s="22" t="n">
        <v>-9</v>
      </c>
      <c r="P1045763" s="23" t="n">
        <f aca="false">L1045763*N1045763</f>
        <v>6714.12</v>
      </c>
      <c r="Q1045763" s="21" t="n">
        <f aca="false">L1045763*O1045763</f>
        <v>-2877.48</v>
      </c>
    </row>
    <row r="1045764" customFormat="false" ht="14.25" hidden="false" customHeight="true" outlineLevel="0" collapsed="false">
      <c r="A1045764" s="2" t="s">
        <v>300</v>
      </c>
      <c r="B1045764" s="2" t="s">
        <v>300</v>
      </c>
      <c r="C1045764" s="2" t="s">
        <v>301</v>
      </c>
      <c r="D1045764" s="2" t="s">
        <v>302</v>
      </c>
      <c r="E1045764" s="2" t="s">
        <v>934</v>
      </c>
      <c r="F1045764" s="2" t="s">
        <v>935</v>
      </c>
      <c r="G1045764" s="2" t="s">
        <v>936</v>
      </c>
      <c r="H1045764" s="2" t="s">
        <v>22</v>
      </c>
      <c r="I1045764" s="2" t="s">
        <v>937</v>
      </c>
      <c r="J1045764" s="4" t="n">
        <v>45997</v>
      </c>
      <c r="K1045764" s="4" t="n">
        <v>46027</v>
      </c>
      <c r="L1045764" s="24" t="s">
        <v>938</v>
      </c>
      <c r="M1045764" s="4" t="n">
        <v>46003</v>
      </c>
      <c r="N1045764" s="22" t="n">
        <v>6</v>
      </c>
      <c r="O1045764" s="22" t="n">
        <v>-24</v>
      </c>
      <c r="P1045764" s="23" t="n">
        <f aca="false">L1045764*N1045764</f>
        <v>1246.14</v>
      </c>
      <c r="Q1045764" s="21" t="n">
        <f aca="false">L1045764*O1045764</f>
        <v>-4984.56</v>
      </c>
    </row>
    <row r="1045765" customFormat="false" ht="14.25" hidden="false" customHeight="true" outlineLevel="0" collapsed="false">
      <c r="A1045765" s="2" t="s">
        <v>300</v>
      </c>
      <c r="B1045765" s="2" t="s">
        <v>300</v>
      </c>
      <c r="C1045765" s="2" t="s">
        <v>308</v>
      </c>
      <c r="D1045765" s="2" t="s">
        <v>309</v>
      </c>
      <c r="E1045765" s="2" t="s">
        <v>939</v>
      </c>
      <c r="F1045765" s="2" t="s">
        <v>940</v>
      </c>
      <c r="G1045765" s="2" t="s">
        <v>941</v>
      </c>
      <c r="H1045765" s="2" t="s">
        <v>22</v>
      </c>
      <c r="I1045765" s="2" t="s">
        <v>942</v>
      </c>
      <c r="J1045765" s="4" t="n">
        <v>45856</v>
      </c>
      <c r="K1045765" s="4" t="n">
        <v>45886</v>
      </c>
      <c r="L1045765" s="24" t="s">
        <v>943</v>
      </c>
      <c r="M1045765" s="4" t="n">
        <v>45868</v>
      </c>
      <c r="N1045765" s="22" t="n">
        <v>12</v>
      </c>
      <c r="O1045765" s="22" t="n">
        <v>-18</v>
      </c>
      <c r="P1045765" s="23" t="n">
        <f aca="false">L1045765*N1045765</f>
        <v>964.92</v>
      </c>
      <c r="Q1045765" s="21" t="n">
        <f aca="false">L1045765*O1045765</f>
        <v>-1447.38</v>
      </c>
    </row>
    <row r="1045766" customFormat="false" ht="14.25" hidden="false" customHeight="true" outlineLevel="0" collapsed="false">
      <c r="A1045766" s="2" t="s">
        <v>300</v>
      </c>
      <c r="B1045766" s="2" t="s">
        <v>300</v>
      </c>
      <c r="C1045766" s="2" t="s">
        <v>308</v>
      </c>
      <c r="D1045766" s="2" t="s">
        <v>309</v>
      </c>
      <c r="E1045766" s="2" t="s">
        <v>944</v>
      </c>
      <c r="F1045766" s="2" t="s">
        <v>945</v>
      </c>
      <c r="G1045766" s="2" t="s">
        <v>946</v>
      </c>
      <c r="H1045766" s="2" t="s">
        <v>22</v>
      </c>
      <c r="I1045766" s="2" t="s">
        <v>947</v>
      </c>
      <c r="J1045766" s="4" t="n">
        <v>45947</v>
      </c>
      <c r="K1045766" s="4" t="n">
        <v>45977</v>
      </c>
      <c r="L1045766" s="24" t="s">
        <v>948</v>
      </c>
      <c r="M1045766" s="4" t="n">
        <v>45964</v>
      </c>
      <c r="N1045766" s="22" t="n">
        <v>17</v>
      </c>
      <c r="O1045766" s="22" t="n">
        <v>-13</v>
      </c>
      <c r="P1045766" s="23" t="n">
        <f aca="false">L1045766*N1045766</f>
        <v>6914.07</v>
      </c>
      <c r="Q1045766" s="21" t="n">
        <f aca="false">L1045766*O1045766</f>
        <v>-5287.23</v>
      </c>
    </row>
    <row r="1045767" customFormat="false" ht="14.25" hidden="false" customHeight="true" outlineLevel="0" collapsed="false">
      <c r="A1045767" s="2" t="s">
        <v>300</v>
      </c>
      <c r="B1045767" s="2" t="s">
        <v>300</v>
      </c>
      <c r="C1045767" s="2" t="s">
        <v>308</v>
      </c>
      <c r="D1045767" s="2" t="s">
        <v>309</v>
      </c>
      <c r="E1045767" s="2" t="s">
        <v>949</v>
      </c>
      <c r="F1045767" s="2" t="s">
        <v>950</v>
      </c>
      <c r="G1045767" s="2" t="s">
        <v>951</v>
      </c>
      <c r="H1045767" s="2" t="s">
        <v>22</v>
      </c>
      <c r="I1045767" s="2" t="s">
        <v>952</v>
      </c>
      <c r="J1045767" s="4" t="n">
        <v>45819</v>
      </c>
      <c r="K1045767" s="4" t="n">
        <v>45847</v>
      </c>
      <c r="L1045767" s="24" t="n">
        <v>18916.77</v>
      </c>
      <c r="M1045767" s="4" t="n">
        <v>45838</v>
      </c>
      <c r="N1045767" s="22" t="n">
        <v>19</v>
      </c>
      <c r="O1045767" s="22" t="n">
        <v>-9</v>
      </c>
      <c r="P1045767" s="23" t="n">
        <f aca="false">L1045767*N1045767</f>
        <v>359418.63</v>
      </c>
      <c r="Q1045767" s="21" t="n">
        <f aca="false">L1045767*O1045767</f>
        <v>-170250.93</v>
      </c>
    </row>
    <row r="1045768" customFormat="false" ht="14.25" hidden="false" customHeight="true" outlineLevel="0" collapsed="false">
      <c r="A1045768" s="2" t="s">
        <v>300</v>
      </c>
      <c r="B1045768" s="2" t="s">
        <v>300</v>
      </c>
      <c r="C1045768" s="2" t="s">
        <v>301</v>
      </c>
      <c r="D1045768" s="2" t="s">
        <v>302</v>
      </c>
      <c r="E1045768" s="2" t="s">
        <v>953</v>
      </c>
      <c r="F1045768" s="2" t="s">
        <v>954</v>
      </c>
      <c r="G1045768" s="2" t="s">
        <v>955</v>
      </c>
      <c r="H1045768" s="2" t="s">
        <v>22</v>
      </c>
      <c r="I1045768" s="2" t="s">
        <v>956</v>
      </c>
      <c r="J1045768" s="4" t="n">
        <v>45702</v>
      </c>
      <c r="K1045768" s="4" t="n">
        <v>45732</v>
      </c>
      <c r="L1045768" s="24" t="s">
        <v>957</v>
      </c>
      <c r="M1045768" s="4" t="n">
        <v>45719</v>
      </c>
      <c r="N1045768" s="22" t="n">
        <v>17</v>
      </c>
      <c r="O1045768" s="22" t="n">
        <v>-13</v>
      </c>
      <c r="P1045768" s="23" t="n">
        <f aca="false">L1045768*N1045768</f>
        <v>875.67</v>
      </c>
      <c r="Q1045768" s="21" t="n">
        <f aca="false">L1045768*O1045768</f>
        <v>-669.63</v>
      </c>
    </row>
    <row r="1045769" customFormat="false" ht="14.25" hidden="false" customHeight="true" outlineLevel="0" collapsed="false">
      <c r="A1045769" s="2" t="s">
        <v>300</v>
      </c>
      <c r="B1045769" s="2" t="s">
        <v>300</v>
      </c>
      <c r="C1045769" s="2" t="s">
        <v>301</v>
      </c>
      <c r="D1045769" s="2" t="s">
        <v>302</v>
      </c>
      <c r="E1045769" s="2" t="s">
        <v>958</v>
      </c>
      <c r="F1045769" s="2" t="s">
        <v>959</v>
      </c>
      <c r="G1045769" s="2" t="s">
        <v>960</v>
      </c>
      <c r="H1045769" s="2" t="s">
        <v>22</v>
      </c>
      <c r="I1045769" s="2" t="s">
        <v>961</v>
      </c>
      <c r="J1045769" s="4" t="n">
        <v>45968</v>
      </c>
      <c r="K1045769" s="4" t="n">
        <v>45998</v>
      </c>
      <c r="L1045769" s="24" t="s">
        <v>962</v>
      </c>
      <c r="M1045769" s="4" t="n">
        <v>45978</v>
      </c>
      <c r="N1045769" s="22" t="n">
        <v>10</v>
      </c>
      <c r="O1045769" s="22" t="n">
        <v>-20</v>
      </c>
      <c r="P1045769" s="23" t="n">
        <f aca="false">L1045769*N1045769</f>
        <v>165.2</v>
      </c>
      <c r="Q1045769" s="21" t="n">
        <f aca="false">L1045769*O1045769</f>
        <v>-330.4</v>
      </c>
    </row>
    <row r="1045770" customFormat="false" ht="14.25" hidden="false" customHeight="true" outlineLevel="0" collapsed="false">
      <c r="A1045770" s="2" t="s">
        <v>300</v>
      </c>
      <c r="B1045770" s="2" t="s">
        <v>300</v>
      </c>
      <c r="C1045770" s="2" t="s">
        <v>320</v>
      </c>
      <c r="D1045770" s="2" t="s">
        <v>321</v>
      </c>
      <c r="E1045770" s="2" t="s">
        <v>963</v>
      </c>
      <c r="F1045770" s="2" t="s">
        <v>964</v>
      </c>
      <c r="G1045770" s="2" t="s">
        <v>965</v>
      </c>
      <c r="H1045770" s="2" t="s">
        <v>22</v>
      </c>
      <c r="I1045770" s="2" t="s">
        <v>966</v>
      </c>
      <c r="J1045770" s="4" t="n">
        <v>45728</v>
      </c>
      <c r="K1045770" s="4" t="n">
        <v>45756</v>
      </c>
      <c r="L1045770" s="24" t="s">
        <v>967</v>
      </c>
      <c r="M1045770" s="4" t="n">
        <v>45750</v>
      </c>
      <c r="N1045770" s="22" t="n">
        <v>22</v>
      </c>
      <c r="O1045770" s="22" t="n">
        <v>-6</v>
      </c>
      <c r="P1045770" s="23" t="n">
        <f aca="false">L1045770*N1045770</f>
        <v>1686.3</v>
      </c>
      <c r="Q1045770" s="21" t="n">
        <f aca="false">L1045770*O1045770</f>
        <v>-459.9</v>
      </c>
    </row>
    <row r="1045771" customFormat="false" ht="14.25" hidden="false" customHeight="true" outlineLevel="0" collapsed="false">
      <c r="A1045771" s="2" t="s">
        <v>300</v>
      </c>
      <c r="B1045771" s="2" t="s">
        <v>300</v>
      </c>
      <c r="C1045771" s="2" t="s">
        <v>320</v>
      </c>
      <c r="D1045771" s="2" t="s">
        <v>321</v>
      </c>
      <c r="E1045771" s="2" t="s">
        <v>968</v>
      </c>
      <c r="F1045771" s="2" t="s">
        <v>969</v>
      </c>
      <c r="G1045771" s="2" t="s">
        <v>970</v>
      </c>
      <c r="H1045771" s="2" t="s">
        <v>22</v>
      </c>
      <c r="I1045771" s="2" t="s">
        <v>971</v>
      </c>
      <c r="J1045771" s="4" t="n">
        <v>45791</v>
      </c>
      <c r="K1045771" s="4" t="n">
        <v>45817</v>
      </c>
      <c r="L1045771" s="24" t="s">
        <v>972</v>
      </c>
      <c r="M1045771" s="4" t="n">
        <v>45803</v>
      </c>
      <c r="N1045771" s="22" t="n">
        <v>12</v>
      </c>
      <c r="O1045771" s="22" t="n">
        <v>-14</v>
      </c>
      <c r="P1045771" s="23" t="n">
        <f aca="false">L1045771*N1045771</f>
        <v>4619.16</v>
      </c>
      <c r="Q1045771" s="21" t="n">
        <f aca="false">L1045771*O1045771</f>
        <v>-5389.02</v>
      </c>
    </row>
    <row r="1045772" customFormat="false" ht="14.25" hidden="false" customHeight="true" outlineLevel="0" collapsed="false">
      <c r="A1045772" s="2" t="s">
        <v>300</v>
      </c>
      <c r="B1045772" s="2" t="s">
        <v>300</v>
      </c>
      <c r="C1045772" s="2" t="s">
        <v>320</v>
      </c>
      <c r="D1045772" s="2" t="s">
        <v>321</v>
      </c>
      <c r="E1045772" s="2" t="s">
        <v>973</v>
      </c>
      <c r="F1045772" s="2" t="s">
        <v>974</v>
      </c>
      <c r="G1045772" s="2" t="s">
        <v>975</v>
      </c>
      <c r="H1045772" s="2" t="s">
        <v>22</v>
      </c>
      <c r="I1045772" s="2" t="s">
        <v>976</v>
      </c>
      <c r="J1045772" s="4" t="n">
        <v>45849</v>
      </c>
      <c r="K1045772" s="4" t="n">
        <v>45877</v>
      </c>
      <c r="L1045772" s="24" t="s">
        <v>977</v>
      </c>
      <c r="M1045772" s="4" t="n">
        <v>45867</v>
      </c>
      <c r="N1045772" s="22" t="n">
        <v>18</v>
      </c>
      <c r="O1045772" s="22" t="n">
        <v>-10</v>
      </c>
      <c r="P1045772" s="23" t="n">
        <f aca="false">L1045772*N1045772</f>
        <v>1088.1</v>
      </c>
      <c r="Q1045772" s="21" t="n">
        <f aca="false">L1045772*O1045772</f>
        <v>-604.5</v>
      </c>
    </row>
    <row r="1045773" customFormat="false" ht="14.25" hidden="false" customHeight="true" outlineLevel="0" collapsed="false">
      <c r="A1045773" s="2" t="s">
        <v>300</v>
      </c>
      <c r="B1045773" s="2" t="s">
        <v>300</v>
      </c>
      <c r="C1045773" s="2" t="s">
        <v>301</v>
      </c>
      <c r="D1045773" s="2" t="s">
        <v>302</v>
      </c>
      <c r="E1045773" s="2" t="s">
        <v>978</v>
      </c>
      <c r="F1045773" s="2" t="s">
        <v>979</v>
      </c>
      <c r="G1045773" s="2" t="s">
        <v>980</v>
      </c>
      <c r="H1045773" s="2" t="s">
        <v>22</v>
      </c>
      <c r="I1045773" s="2" t="s">
        <v>981</v>
      </c>
      <c r="J1045773" s="4" t="n">
        <v>45696</v>
      </c>
      <c r="K1045773" s="4" t="n">
        <v>45730</v>
      </c>
      <c r="L1045773" s="24" t="n">
        <v>1627</v>
      </c>
      <c r="M1045773" s="4" t="n">
        <v>45719</v>
      </c>
      <c r="N1045773" s="22" t="n">
        <v>23</v>
      </c>
      <c r="O1045773" s="22" t="n">
        <v>-11</v>
      </c>
      <c r="P1045773" s="23" t="n">
        <f aca="false">L1045773*N1045773</f>
        <v>37421</v>
      </c>
      <c r="Q1045773" s="21" t="n">
        <f aca="false">L1045773*O1045773</f>
        <v>-17897</v>
      </c>
    </row>
    <row r="1045774" customFormat="false" ht="14.25" hidden="false" customHeight="true" outlineLevel="0" collapsed="false">
      <c r="A1045774" s="2" t="s">
        <v>300</v>
      </c>
      <c r="B1045774" s="2" t="s">
        <v>300</v>
      </c>
      <c r="C1045774" s="2" t="s">
        <v>30</v>
      </c>
      <c r="D1045774" s="2" t="s">
        <v>31</v>
      </c>
      <c r="E1045774" s="2" t="s">
        <v>982</v>
      </c>
      <c r="F1045774" s="2" t="s">
        <v>983</v>
      </c>
      <c r="G1045774" s="2" t="s">
        <v>984</v>
      </c>
      <c r="H1045774" s="2" t="s">
        <v>22</v>
      </c>
      <c r="I1045774" s="2" t="s">
        <v>985</v>
      </c>
      <c r="J1045774" s="4" t="n">
        <v>45840</v>
      </c>
      <c r="K1045774" s="4" t="n">
        <v>45870</v>
      </c>
      <c r="L1045774" s="24" t="n">
        <v>1147.5</v>
      </c>
      <c r="M1045774" s="4" t="n">
        <v>45860</v>
      </c>
      <c r="N1045774" s="22" t="n">
        <v>20</v>
      </c>
      <c r="O1045774" s="22" t="n">
        <v>-10</v>
      </c>
      <c r="P1045774" s="23" t="n">
        <f aca="false">L1045774*N1045774</f>
        <v>22950</v>
      </c>
      <c r="Q1045774" s="21" t="n">
        <f aca="false">L1045774*O1045774</f>
        <v>-11475</v>
      </c>
    </row>
    <row r="1045775" customFormat="false" ht="14.25" hidden="false" customHeight="true" outlineLevel="0" collapsed="false">
      <c r="A1045775" s="2" t="s">
        <v>300</v>
      </c>
      <c r="B1045775" s="2" t="s">
        <v>300</v>
      </c>
      <c r="C1045775" s="2" t="s">
        <v>374</v>
      </c>
      <c r="D1045775" s="2" t="s">
        <v>375</v>
      </c>
      <c r="E1045775" s="2" t="s">
        <v>986</v>
      </c>
      <c r="F1045775" s="2" t="s">
        <v>987</v>
      </c>
      <c r="G1045775" s="2" t="s">
        <v>988</v>
      </c>
      <c r="H1045775" s="2" t="s">
        <v>22</v>
      </c>
      <c r="I1045775" s="2" t="s">
        <v>989</v>
      </c>
      <c r="J1045775" s="4" t="n">
        <v>45747</v>
      </c>
      <c r="K1045775" s="4" t="n">
        <v>45801</v>
      </c>
      <c r="L1045775" s="24" t="n">
        <v>70504.72</v>
      </c>
      <c r="M1045775" s="4" t="n">
        <v>45765</v>
      </c>
      <c r="N1045775" s="22" t="n">
        <v>18</v>
      </c>
      <c r="O1045775" s="22" t="n">
        <v>-36</v>
      </c>
      <c r="P1045775" s="23" t="n">
        <f aca="false">L1045775*N1045775</f>
        <v>1269084.96</v>
      </c>
      <c r="Q1045775" s="21" t="n">
        <f aca="false">L1045775*O1045775</f>
        <v>-2538169.92</v>
      </c>
    </row>
    <row r="1045776" customFormat="false" ht="14.25" hidden="false" customHeight="true" outlineLevel="0" collapsed="false">
      <c r="A1045776" s="2" t="s">
        <v>300</v>
      </c>
      <c r="B1045776" s="2" t="s">
        <v>300</v>
      </c>
      <c r="C1045776" s="2" t="s">
        <v>320</v>
      </c>
      <c r="D1045776" s="2" t="s">
        <v>321</v>
      </c>
      <c r="E1045776" s="2" t="s">
        <v>990</v>
      </c>
      <c r="F1045776" s="2" t="s">
        <v>991</v>
      </c>
      <c r="G1045776" s="2" t="s">
        <v>992</v>
      </c>
      <c r="H1045776" s="2" t="s">
        <v>22</v>
      </c>
      <c r="I1045776" s="2" t="s">
        <v>993</v>
      </c>
      <c r="J1045776" s="4" t="n">
        <v>45671</v>
      </c>
      <c r="K1045776" s="4" t="n">
        <v>45698</v>
      </c>
      <c r="L1045776" s="24" t="n">
        <v>2800.61</v>
      </c>
      <c r="M1045776" s="4" t="n">
        <v>45692</v>
      </c>
      <c r="N1045776" s="22" t="n">
        <v>21</v>
      </c>
      <c r="O1045776" s="22" t="n">
        <v>-6</v>
      </c>
      <c r="P1045776" s="23" t="n">
        <f aca="false">L1045776*N1045776</f>
        <v>58812.81</v>
      </c>
      <c r="Q1045776" s="21" t="n">
        <f aca="false">L1045776*O1045776</f>
        <v>-16803.66</v>
      </c>
    </row>
    <row r="1045777" customFormat="false" ht="14.25" hidden="false" customHeight="true" outlineLevel="0" collapsed="false">
      <c r="A1045777" s="2" t="s">
        <v>300</v>
      </c>
      <c r="B1045777" s="2" t="s">
        <v>300</v>
      </c>
      <c r="C1045777" s="2" t="s">
        <v>308</v>
      </c>
      <c r="D1045777" s="2" t="s">
        <v>309</v>
      </c>
      <c r="E1045777" s="2" t="s">
        <v>994</v>
      </c>
      <c r="F1045777" s="2" t="s">
        <v>995</v>
      </c>
      <c r="G1045777" s="2" t="s">
        <v>996</v>
      </c>
      <c r="H1045777" s="2" t="s">
        <v>22</v>
      </c>
      <c r="I1045777" s="2" t="s">
        <v>997</v>
      </c>
      <c r="J1045777" s="4" t="n">
        <v>45948</v>
      </c>
      <c r="K1045777" s="4" t="n">
        <v>45978</v>
      </c>
      <c r="L1045777" s="24" t="s">
        <v>998</v>
      </c>
      <c r="M1045777" s="4" t="n">
        <v>45964</v>
      </c>
      <c r="N1045777" s="22" t="n">
        <v>16</v>
      </c>
      <c r="O1045777" s="22" t="n">
        <v>-14</v>
      </c>
      <c r="P1045777" s="23" t="n">
        <f aca="false">L1045777*N1045777</f>
        <v>946.88</v>
      </c>
      <c r="Q1045777" s="21" t="n">
        <f aca="false">L1045777*O1045777</f>
        <v>-828.52</v>
      </c>
    </row>
    <row r="1045778" customFormat="false" ht="14.25" hidden="false" customHeight="true" outlineLevel="0" collapsed="false">
      <c r="A1045778" s="2" t="s">
        <v>300</v>
      </c>
      <c r="B1045778" s="2" t="s">
        <v>300</v>
      </c>
      <c r="C1045778" s="2" t="s">
        <v>374</v>
      </c>
      <c r="D1045778" s="2" t="s">
        <v>375</v>
      </c>
      <c r="E1045778" s="2" t="s">
        <v>999</v>
      </c>
      <c r="F1045778" s="2" t="s">
        <v>1000</v>
      </c>
      <c r="G1045778" s="2" t="s">
        <v>1001</v>
      </c>
      <c r="H1045778" s="2" t="s">
        <v>22</v>
      </c>
      <c r="I1045778" s="2" t="s">
        <v>1002</v>
      </c>
      <c r="J1045778" s="4" t="n">
        <v>45824</v>
      </c>
      <c r="K1045778" s="4" t="n">
        <v>45881</v>
      </c>
      <c r="L1045778" s="24" t="n">
        <v>119535.5</v>
      </c>
      <c r="M1045778" s="4" t="n">
        <v>45866</v>
      </c>
      <c r="N1045778" s="22" t="n">
        <v>42</v>
      </c>
      <c r="O1045778" s="22" t="n">
        <v>-15</v>
      </c>
      <c r="P1045778" s="23" t="n">
        <f aca="false">L1045778*N1045778</f>
        <v>5020491</v>
      </c>
      <c r="Q1045778" s="21" t="n">
        <f aca="false">L1045778*O1045778</f>
        <v>-1793032.5</v>
      </c>
    </row>
    <row r="1045779" customFormat="false" ht="14.25" hidden="false" customHeight="true" outlineLevel="0" collapsed="false">
      <c r="A1045779" s="2" t="s">
        <v>300</v>
      </c>
      <c r="B1045779" s="2" t="s">
        <v>300</v>
      </c>
      <c r="C1045779" s="2" t="s">
        <v>320</v>
      </c>
      <c r="D1045779" s="2" t="s">
        <v>321</v>
      </c>
      <c r="E1045779" s="2" t="s">
        <v>1003</v>
      </c>
      <c r="F1045779" s="2" t="s">
        <v>1004</v>
      </c>
      <c r="G1045779" s="2" t="s">
        <v>1005</v>
      </c>
      <c r="H1045779" s="2" t="s">
        <v>22</v>
      </c>
      <c r="I1045779" s="2" t="s">
        <v>1006</v>
      </c>
      <c r="J1045779" s="4" t="n">
        <v>45790</v>
      </c>
      <c r="K1045779" s="4" t="n">
        <v>45820</v>
      </c>
      <c r="L1045779" s="24" t="n">
        <v>1340.19</v>
      </c>
      <c r="M1045779" s="4" t="n">
        <v>45803</v>
      </c>
      <c r="N1045779" s="22" t="n">
        <v>13</v>
      </c>
      <c r="O1045779" s="22" t="n">
        <v>-17</v>
      </c>
      <c r="P1045779" s="23" t="n">
        <f aca="false">L1045779*N1045779</f>
        <v>17422.47</v>
      </c>
      <c r="Q1045779" s="21" t="n">
        <f aca="false">L1045779*O1045779</f>
        <v>-22783.23</v>
      </c>
    </row>
    <row r="1045780" customFormat="false" ht="14.25" hidden="false" customHeight="true" outlineLevel="0" collapsed="false">
      <c r="A1045780" s="2" t="s">
        <v>300</v>
      </c>
      <c r="B1045780" s="2" t="s">
        <v>300</v>
      </c>
      <c r="C1045780" s="2" t="s">
        <v>367</v>
      </c>
      <c r="D1045780" s="2" t="s">
        <v>368</v>
      </c>
      <c r="E1045780" s="2" t="s">
        <v>1007</v>
      </c>
      <c r="F1045780" s="2" t="s">
        <v>1008</v>
      </c>
      <c r="G1045780" s="2" t="s">
        <v>1009</v>
      </c>
      <c r="H1045780" s="2" t="s">
        <v>22</v>
      </c>
      <c r="I1045780" s="2" t="s">
        <v>1010</v>
      </c>
      <c r="J1045780" s="4" t="n">
        <v>45764</v>
      </c>
      <c r="K1045780" s="4" t="n">
        <v>45794</v>
      </c>
      <c r="L1045780" s="24" t="s">
        <v>1011</v>
      </c>
      <c r="M1045780" s="4" t="n">
        <v>45782</v>
      </c>
      <c r="N1045780" s="22" t="n">
        <v>18</v>
      </c>
      <c r="O1045780" s="22" t="n">
        <v>-12</v>
      </c>
      <c r="P1045780" s="23" t="n">
        <f aca="false">L1045780*N1045780</f>
        <v>15689.7</v>
      </c>
      <c r="Q1045780" s="21" t="n">
        <f aca="false">L1045780*O1045780</f>
        <v>-10459.8</v>
      </c>
    </row>
    <row r="1045781" customFormat="false" ht="14.25" hidden="false" customHeight="true" outlineLevel="0" collapsed="false">
      <c r="A1045781" s="2" t="s">
        <v>300</v>
      </c>
      <c r="B1045781" s="2" t="s">
        <v>300</v>
      </c>
      <c r="C1045781" s="2" t="s">
        <v>301</v>
      </c>
      <c r="D1045781" s="2" t="s">
        <v>302</v>
      </c>
      <c r="E1045781" s="2" t="s">
        <v>1012</v>
      </c>
      <c r="F1045781" s="2" t="s">
        <v>1013</v>
      </c>
      <c r="G1045781" s="2" t="s">
        <v>1014</v>
      </c>
      <c r="H1045781" s="2" t="s">
        <v>22</v>
      </c>
      <c r="I1045781" s="2" t="s">
        <v>1015</v>
      </c>
      <c r="J1045781" s="4" t="n">
        <v>45968</v>
      </c>
      <c r="K1045781" s="4" t="n">
        <v>45998</v>
      </c>
      <c r="L1045781" s="24" t="s">
        <v>1016</v>
      </c>
      <c r="M1045781" s="4" t="n">
        <v>45978</v>
      </c>
      <c r="N1045781" s="22" t="n">
        <v>10</v>
      </c>
      <c r="O1045781" s="22" t="n">
        <v>-20</v>
      </c>
      <c r="P1045781" s="23" t="n">
        <f aca="false">L1045781*N1045781</f>
        <v>321.1</v>
      </c>
      <c r="Q1045781" s="21" t="n">
        <f aca="false">L1045781*O1045781</f>
        <v>-642.2</v>
      </c>
    </row>
    <row r="1045782" customFormat="false" ht="14.25" hidden="false" customHeight="true" outlineLevel="0" collapsed="false">
      <c r="A1045782" s="2" t="s">
        <v>300</v>
      </c>
      <c r="B1045782" s="2" t="s">
        <v>300</v>
      </c>
      <c r="C1045782" s="2" t="s">
        <v>320</v>
      </c>
      <c r="D1045782" s="2" t="s">
        <v>321</v>
      </c>
      <c r="E1045782" s="2" t="s">
        <v>1017</v>
      </c>
      <c r="F1045782" s="2" t="s">
        <v>1018</v>
      </c>
      <c r="G1045782" s="2" t="s">
        <v>1019</v>
      </c>
      <c r="H1045782" s="2" t="s">
        <v>22</v>
      </c>
      <c r="I1045782" s="2" t="s">
        <v>1020</v>
      </c>
      <c r="J1045782" s="4" t="n">
        <v>45757</v>
      </c>
      <c r="K1045782" s="4" t="n">
        <v>45785</v>
      </c>
      <c r="L1045782" s="24" t="s">
        <v>1021</v>
      </c>
      <c r="M1045782" s="4" t="n">
        <v>45775</v>
      </c>
      <c r="N1045782" s="22" t="n">
        <v>18</v>
      </c>
      <c r="O1045782" s="22" t="n">
        <v>-10</v>
      </c>
      <c r="P1045782" s="23" t="n">
        <f aca="false">L1045782*N1045782</f>
        <v>2437.2</v>
      </c>
      <c r="Q1045782" s="21" t="n">
        <f aca="false">L1045782*O1045782</f>
        <v>-1354</v>
      </c>
    </row>
    <row r="1045783" customFormat="false" ht="14.25" hidden="false" customHeight="true" outlineLevel="0" collapsed="false">
      <c r="A1045783" s="2" t="s">
        <v>300</v>
      </c>
      <c r="B1045783" s="2" t="s">
        <v>300</v>
      </c>
      <c r="C1045783" s="2" t="s">
        <v>24</v>
      </c>
      <c r="D1045783" s="2" t="s">
        <v>24</v>
      </c>
      <c r="E1045783" s="2" t="s">
        <v>1022</v>
      </c>
      <c r="F1045783" s="2" t="s">
        <v>1023</v>
      </c>
      <c r="G1045783" s="2" t="s">
        <v>1024</v>
      </c>
      <c r="H1045783" s="2" t="s">
        <v>22</v>
      </c>
      <c r="I1045783" s="2" t="s">
        <v>1025</v>
      </c>
      <c r="J1045783" s="4" t="n">
        <v>45980</v>
      </c>
      <c r="K1045783" s="4" t="n">
        <v>46010</v>
      </c>
      <c r="L1045783" s="24" t="s">
        <v>1026</v>
      </c>
      <c r="M1045783" s="4" t="n">
        <v>45981</v>
      </c>
      <c r="N1045783" s="22" t="n">
        <v>1</v>
      </c>
      <c r="O1045783" s="22" t="n">
        <v>-29</v>
      </c>
      <c r="P1045783" s="23" t="n">
        <f aca="false">L1045783*N1045783</f>
        <v>91.5</v>
      </c>
      <c r="Q1045783" s="21" t="n">
        <f aca="false">L1045783*O1045783</f>
        <v>-2653.5</v>
      </c>
    </row>
    <row r="1045784" customFormat="false" ht="14.25" hidden="false" customHeight="true" outlineLevel="0" collapsed="false">
      <c r="A1045784" s="2" t="s">
        <v>300</v>
      </c>
      <c r="B1045784" s="2" t="s">
        <v>300</v>
      </c>
      <c r="C1045784" s="2" t="s">
        <v>24</v>
      </c>
      <c r="D1045784" s="2" t="s">
        <v>24</v>
      </c>
      <c r="E1045784" s="2" t="s">
        <v>1027</v>
      </c>
      <c r="F1045784" s="2" t="s">
        <v>1028</v>
      </c>
      <c r="G1045784" s="2" t="s">
        <v>1029</v>
      </c>
      <c r="H1045784" s="2" t="s">
        <v>22</v>
      </c>
      <c r="I1045784" s="2" t="s">
        <v>1030</v>
      </c>
      <c r="J1045784" s="4" t="n">
        <v>45980</v>
      </c>
      <c r="K1045784" s="4" t="n">
        <v>46010</v>
      </c>
      <c r="L1045784" s="24" t="s">
        <v>1030</v>
      </c>
      <c r="M1045784" s="4" t="n">
        <v>45981</v>
      </c>
      <c r="N1045784" s="22" t="n">
        <v>1</v>
      </c>
      <c r="O1045784" s="22" t="n">
        <v>-29</v>
      </c>
      <c r="P1045784" s="23" t="n">
        <f aca="false">L1045784*N1045784</f>
        <v>120</v>
      </c>
      <c r="Q1045784" s="21" t="n">
        <f aca="false">L1045784*O1045784</f>
        <v>-3480</v>
      </c>
    </row>
    <row r="1045785" customFormat="false" ht="14.25" hidden="false" customHeight="true" outlineLevel="0" collapsed="false">
      <c r="A1045785" s="2" t="s">
        <v>300</v>
      </c>
      <c r="B1045785" s="2" t="s">
        <v>300</v>
      </c>
      <c r="C1045785" s="2" t="s">
        <v>301</v>
      </c>
      <c r="D1045785" s="2" t="s">
        <v>302</v>
      </c>
      <c r="E1045785" s="2" t="s">
        <v>1031</v>
      </c>
      <c r="F1045785" s="2" t="s">
        <v>1032</v>
      </c>
      <c r="G1045785" s="2" t="s">
        <v>1033</v>
      </c>
      <c r="H1045785" s="2" t="s">
        <v>22</v>
      </c>
      <c r="I1045785" s="2" t="s">
        <v>1034</v>
      </c>
      <c r="J1045785" s="4" t="n">
        <v>45724</v>
      </c>
      <c r="K1045785" s="4" t="n">
        <v>45754</v>
      </c>
      <c r="L1045785" s="24" t="s">
        <v>1035</v>
      </c>
      <c r="M1045785" s="4" t="n">
        <v>45747</v>
      </c>
      <c r="N1045785" s="22" t="n">
        <v>23</v>
      </c>
      <c r="O1045785" s="22" t="n">
        <v>-7</v>
      </c>
      <c r="P1045785" s="23" t="n">
        <f aca="false">L1045785*N1045785</f>
        <v>659.64</v>
      </c>
      <c r="Q1045785" s="21" t="n">
        <f aca="false">L1045785*O1045785</f>
        <v>-200.76</v>
      </c>
    </row>
    <row r="1045786" customFormat="false" ht="14.25" hidden="false" customHeight="true" outlineLevel="0" collapsed="false">
      <c r="A1045786" s="2" t="s">
        <v>300</v>
      </c>
      <c r="B1045786" s="2" t="s">
        <v>300</v>
      </c>
      <c r="C1045786" s="2" t="s">
        <v>1036</v>
      </c>
      <c r="D1045786" s="2" t="s">
        <v>1037</v>
      </c>
      <c r="E1045786" s="2" t="s">
        <v>1038</v>
      </c>
      <c r="F1045786" s="2" t="s">
        <v>1039</v>
      </c>
      <c r="G1045786" s="2" t="s">
        <v>1040</v>
      </c>
      <c r="H1045786" s="2" t="s">
        <v>22</v>
      </c>
      <c r="I1045786" s="2" t="s">
        <v>1041</v>
      </c>
      <c r="J1045786" s="4" t="n">
        <v>45989</v>
      </c>
      <c r="K1045786" s="4" t="n">
        <v>46019</v>
      </c>
      <c r="L1045786" s="24" t="n">
        <v>1872</v>
      </c>
      <c r="M1045786" s="4" t="n">
        <v>46001</v>
      </c>
      <c r="N1045786" s="22" t="n">
        <v>12</v>
      </c>
      <c r="O1045786" s="22" t="n">
        <v>-18</v>
      </c>
      <c r="P1045786" s="23" t="n">
        <f aca="false">L1045786*N1045786</f>
        <v>22464</v>
      </c>
      <c r="Q1045786" s="21" t="n">
        <f aca="false">L1045786*O1045786</f>
        <v>-33696</v>
      </c>
    </row>
    <row r="1045787" customFormat="false" ht="14.25" hidden="false" customHeight="true" outlineLevel="0" collapsed="false">
      <c r="A1045787" s="2" t="s">
        <v>300</v>
      </c>
      <c r="B1045787" s="2" t="s">
        <v>300</v>
      </c>
      <c r="C1045787" s="2" t="s">
        <v>301</v>
      </c>
      <c r="D1045787" s="2" t="s">
        <v>302</v>
      </c>
      <c r="E1045787" s="2" t="s">
        <v>1042</v>
      </c>
      <c r="F1045787" s="2" t="s">
        <v>1043</v>
      </c>
      <c r="G1045787" s="2" t="s">
        <v>1044</v>
      </c>
      <c r="H1045787" s="2" t="s">
        <v>22</v>
      </c>
      <c r="I1045787" s="2" t="s">
        <v>1045</v>
      </c>
      <c r="J1045787" s="4" t="n">
        <v>45974</v>
      </c>
      <c r="K1045787" s="4" t="n">
        <v>46004</v>
      </c>
      <c r="L1045787" s="24" t="s">
        <v>1046</v>
      </c>
      <c r="M1045787" s="4" t="n">
        <v>45978</v>
      </c>
      <c r="N1045787" s="22" t="n">
        <v>4</v>
      </c>
      <c r="O1045787" s="22" t="n">
        <v>-26</v>
      </c>
      <c r="P1045787" s="23" t="n">
        <f aca="false">L1045787*N1045787</f>
        <v>2338.96</v>
      </c>
      <c r="Q1045787" s="21" t="n">
        <f aca="false">L1045787*O1045787</f>
        <v>-15203.24</v>
      </c>
    </row>
    <row r="1045788" customFormat="false" ht="14.25" hidden="false" customHeight="true" outlineLevel="0" collapsed="false">
      <c r="A1045788" s="2" t="s">
        <v>300</v>
      </c>
      <c r="B1045788" s="2" t="s">
        <v>300</v>
      </c>
      <c r="C1045788" s="2" t="s">
        <v>308</v>
      </c>
      <c r="D1045788" s="2" t="s">
        <v>309</v>
      </c>
      <c r="E1045788" s="2" t="s">
        <v>1047</v>
      </c>
      <c r="F1045788" s="2" t="s">
        <v>1048</v>
      </c>
      <c r="G1045788" s="2" t="s">
        <v>1049</v>
      </c>
      <c r="H1045788" s="2" t="s">
        <v>22</v>
      </c>
      <c r="I1045788" s="2" t="s">
        <v>1050</v>
      </c>
      <c r="J1045788" s="4" t="n">
        <v>45819</v>
      </c>
      <c r="K1045788" s="4" t="n">
        <v>45847</v>
      </c>
      <c r="L1045788" s="24" t="s">
        <v>1051</v>
      </c>
      <c r="M1045788" s="4" t="n">
        <v>45838</v>
      </c>
      <c r="N1045788" s="22" t="n">
        <v>19</v>
      </c>
      <c r="O1045788" s="22" t="n">
        <v>-9</v>
      </c>
      <c r="P1045788" s="23" t="n">
        <f aca="false">L1045788*N1045788</f>
        <v>10058.6</v>
      </c>
      <c r="Q1045788" s="21" t="n">
        <f aca="false">L1045788*O1045788</f>
        <v>-4764.6</v>
      </c>
    </row>
    <row r="1045789" customFormat="false" ht="14.25" hidden="false" customHeight="true" outlineLevel="0" collapsed="false">
      <c r="A1045789" s="2" t="s">
        <v>300</v>
      </c>
      <c r="B1045789" s="2" t="s">
        <v>300</v>
      </c>
      <c r="C1045789" s="2" t="s">
        <v>301</v>
      </c>
      <c r="D1045789" s="2" t="s">
        <v>302</v>
      </c>
      <c r="E1045789" s="2" t="s">
        <v>1052</v>
      </c>
      <c r="F1045789" s="2" t="s">
        <v>1053</v>
      </c>
      <c r="G1045789" s="2" t="s">
        <v>1054</v>
      </c>
      <c r="H1045789" s="2" t="s">
        <v>22</v>
      </c>
      <c r="I1045789" s="2" t="s">
        <v>1055</v>
      </c>
      <c r="J1045789" s="4" t="n">
        <v>45666</v>
      </c>
      <c r="K1045789" s="4" t="n">
        <v>45696</v>
      </c>
      <c r="L1045789" s="24" t="s">
        <v>1056</v>
      </c>
      <c r="M1045789" s="4" t="n">
        <v>45687</v>
      </c>
      <c r="N1045789" s="22" t="n">
        <v>21</v>
      </c>
      <c r="O1045789" s="22" t="n">
        <v>-9</v>
      </c>
      <c r="P1045789" s="23" t="n">
        <f aca="false">L1045789*N1045789</f>
        <v>1188.6</v>
      </c>
      <c r="Q1045789" s="21" t="n">
        <f aca="false">L1045789*O1045789</f>
        <v>-509.4</v>
      </c>
    </row>
    <row r="1045790" customFormat="false" ht="14.25" hidden="false" customHeight="true" outlineLevel="0" collapsed="false">
      <c r="A1045790" s="2" t="s">
        <v>300</v>
      </c>
      <c r="B1045790" s="2" t="s">
        <v>300</v>
      </c>
      <c r="C1045790" s="2" t="s">
        <v>308</v>
      </c>
      <c r="D1045790" s="2" t="s">
        <v>309</v>
      </c>
      <c r="E1045790" s="2" t="s">
        <v>1057</v>
      </c>
      <c r="F1045790" s="2" t="s">
        <v>1058</v>
      </c>
      <c r="G1045790" s="2" t="s">
        <v>1059</v>
      </c>
      <c r="H1045790" s="2" t="s">
        <v>22</v>
      </c>
      <c r="I1045790" s="2" t="s">
        <v>1060</v>
      </c>
      <c r="J1045790" s="4" t="n">
        <v>46008</v>
      </c>
      <c r="K1045790" s="4" t="n">
        <v>46038</v>
      </c>
      <c r="L1045790" s="24" t="n">
        <v>2206.39</v>
      </c>
      <c r="M1045790" s="4" t="n">
        <v>46014</v>
      </c>
      <c r="N1045790" s="22" t="n">
        <v>6</v>
      </c>
      <c r="O1045790" s="22" t="n">
        <v>-24</v>
      </c>
      <c r="P1045790" s="23" t="n">
        <f aca="false">L1045790*N1045790</f>
        <v>13238.34</v>
      </c>
      <c r="Q1045790" s="21" t="n">
        <f aca="false">L1045790*O1045790</f>
        <v>-52953.36</v>
      </c>
    </row>
    <row r="1045791" customFormat="false" ht="14.25" hidden="false" customHeight="true" outlineLevel="0" collapsed="false">
      <c r="A1045791" s="2" t="s">
        <v>300</v>
      </c>
      <c r="B1045791" s="2" t="s">
        <v>300</v>
      </c>
      <c r="C1045791" s="2" t="s">
        <v>308</v>
      </c>
      <c r="D1045791" s="2" t="s">
        <v>309</v>
      </c>
      <c r="E1045791" s="2" t="s">
        <v>1061</v>
      </c>
      <c r="F1045791" s="2" t="s">
        <v>1062</v>
      </c>
      <c r="G1045791" s="2" t="s">
        <v>1063</v>
      </c>
      <c r="H1045791" s="2" t="s">
        <v>22</v>
      </c>
      <c r="I1045791" s="2" t="s">
        <v>1064</v>
      </c>
      <c r="J1045791" s="4" t="n">
        <v>46008</v>
      </c>
      <c r="K1045791" s="4" t="n">
        <v>46038</v>
      </c>
      <c r="L1045791" s="24" t="s">
        <v>1065</v>
      </c>
      <c r="M1045791" s="4" t="n">
        <v>46014</v>
      </c>
      <c r="N1045791" s="22" t="n">
        <v>6</v>
      </c>
      <c r="O1045791" s="22" t="n">
        <v>-24</v>
      </c>
      <c r="P1045791" s="23" t="n">
        <f aca="false">L1045791*N1045791</f>
        <v>3298.74</v>
      </c>
      <c r="Q1045791" s="21" t="n">
        <f aca="false">L1045791*O1045791</f>
        <v>-13194.96</v>
      </c>
    </row>
    <row r="1045792" customFormat="false" ht="14.25" hidden="false" customHeight="true" outlineLevel="0" collapsed="false">
      <c r="A1045792" s="2" t="s">
        <v>300</v>
      </c>
      <c r="B1045792" s="2" t="s">
        <v>300</v>
      </c>
      <c r="C1045792" s="2" t="s">
        <v>337</v>
      </c>
      <c r="D1045792" s="2" t="s">
        <v>338</v>
      </c>
      <c r="E1045792" s="2" t="s">
        <v>1066</v>
      </c>
      <c r="F1045792" s="2" t="s">
        <v>1067</v>
      </c>
      <c r="G1045792" s="2" t="s">
        <v>1068</v>
      </c>
      <c r="H1045792" s="2" t="s">
        <v>22</v>
      </c>
      <c r="I1045792" s="2" t="s">
        <v>769</v>
      </c>
      <c r="J1045792" s="4" t="n">
        <v>45742</v>
      </c>
      <c r="K1045792" s="4" t="n">
        <v>45772</v>
      </c>
      <c r="L1045792" s="24" t="s">
        <v>770</v>
      </c>
      <c r="M1045792" s="4" t="n">
        <v>45763</v>
      </c>
      <c r="N1045792" s="22" t="n">
        <v>21</v>
      </c>
      <c r="O1045792" s="22" t="n">
        <v>-9</v>
      </c>
      <c r="P1045792" s="23" t="n">
        <f aca="false">L1045792*N1045792</f>
        <v>124.11</v>
      </c>
      <c r="Q1045792" s="21" t="n">
        <f aca="false">L1045792*O1045792</f>
        <v>-53.19</v>
      </c>
    </row>
    <row r="1045793" customFormat="false" ht="14.25" hidden="false" customHeight="true" outlineLevel="0" collapsed="false">
      <c r="A1045793" s="2" t="s">
        <v>300</v>
      </c>
      <c r="B1045793" s="2" t="s">
        <v>300</v>
      </c>
      <c r="C1045793" s="2" t="s">
        <v>374</v>
      </c>
      <c r="D1045793" s="2" t="s">
        <v>375</v>
      </c>
      <c r="E1045793" s="2" t="s">
        <v>1069</v>
      </c>
      <c r="F1045793" s="2" t="s">
        <v>1070</v>
      </c>
      <c r="G1045793" s="2" t="s">
        <v>1071</v>
      </c>
      <c r="H1045793" s="2" t="s">
        <v>22</v>
      </c>
      <c r="I1045793" s="2" t="s">
        <v>1072</v>
      </c>
      <c r="J1045793" s="4" t="n">
        <v>45672</v>
      </c>
      <c r="K1045793" s="4" t="n">
        <v>45726</v>
      </c>
      <c r="L1045793" s="24" t="n">
        <v>35469.97</v>
      </c>
      <c r="M1045793" s="4" t="n">
        <v>45707</v>
      </c>
      <c r="N1045793" s="22" t="n">
        <v>35</v>
      </c>
      <c r="O1045793" s="22" t="n">
        <v>-19</v>
      </c>
      <c r="P1045793" s="23" t="n">
        <f aca="false">L1045793*N1045793</f>
        <v>1241448.95</v>
      </c>
      <c r="Q1045793" s="21" t="n">
        <f aca="false">L1045793*O1045793</f>
        <v>-673929.43</v>
      </c>
    </row>
    <row r="1045794" customFormat="false" ht="14.25" hidden="false" customHeight="true" outlineLevel="0" collapsed="false">
      <c r="A1045794" s="2" t="s">
        <v>300</v>
      </c>
      <c r="B1045794" s="2" t="s">
        <v>300</v>
      </c>
      <c r="C1045794" s="2" t="s">
        <v>320</v>
      </c>
      <c r="D1045794" s="2" t="s">
        <v>321</v>
      </c>
      <c r="E1045794" s="2" t="s">
        <v>1073</v>
      </c>
      <c r="F1045794" s="2" t="s">
        <v>1074</v>
      </c>
      <c r="G1045794" s="2" t="s">
        <v>1075</v>
      </c>
      <c r="H1045794" s="2" t="s">
        <v>22</v>
      </c>
      <c r="I1045794" s="2" t="s">
        <v>1076</v>
      </c>
      <c r="J1045794" s="4" t="n">
        <v>45698</v>
      </c>
      <c r="K1045794" s="4" t="n">
        <v>45726</v>
      </c>
      <c r="L1045794" s="24" t="s">
        <v>1077</v>
      </c>
      <c r="M1045794" s="4" t="n">
        <v>45722</v>
      </c>
      <c r="N1045794" s="22" t="n">
        <v>24</v>
      </c>
      <c r="O1045794" s="22" t="n">
        <v>-4</v>
      </c>
      <c r="P1045794" s="23" t="n">
        <f aca="false">L1045794*N1045794</f>
        <v>5720.88</v>
      </c>
      <c r="Q1045794" s="21" t="n">
        <f aca="false">L1045794*O1045794</f>
        <v>-953.48</v>
      </c>
    </row>
    <row r="1045795" customFormat="false" ht="14.25" hidden="false" customHeight="true" outlineLevel="0" collapsed="false">
      <c r="A1045795" s="2" t="s">
        <v>300</v>
      </c>
      <c r="B1045795" s="2" t="s">
        <v>300</v>
      </c>
      <c r="C1045795" s="2" t="s">
        <v>472</v>
      </c>
      <c r="D1045795" s="2" t="s">
        <v>473</v>
      </c>
      <c r="E1045795" s="2" t="s">
        <v>1078</v>
      </c>
      <c r="F1045795" s="2" t="s">
        <v>1079</v>
      </c>
      <c r="G1045795" s="2" t="s">
        <v>1080</v>
      </c>
      <c r="H1045795" s="2" t="s">
        <v>22</v>
      </c>
      <c r="I1045795" s="2" t="s">
        <v>1081</v>
      </c>
      <c r="J1045795" s="4" t="n">
        <v>45930</v>
      </c>
      <c r="K1045795" s="4" t="n">
        <v>45960</v>
      </c>
      <c r="L1045795" s="24" t="s">
        <v>1082</v>
      </c>
      <c r="M1045795" s="4" t="n">
        <v>45943</v>
      </c>
      <c r="N1045795" s="22" t="n">
        <v>13</v>
      </c>
      <c r="O1045795" s="22" t="n">
        <v>-17</v>
      </c>
      <c r="P1045795" s="23" t="n">
        <f aca="false">L1045795*N1045795</f>
        <v>5213</v>
      </c>
      <c r="Q1045795" s="21" t="n">
        <f aca="false">L1045795*O1045795</f>
        <v>-6817</v>
      </c>
    </row>
    <row r="1045796" customFormat="false" ht="14.25" hidden="false" customHeight="true" outlineLevel="0" collapsed="false">
      <c r="A1045796" s="2" t="s">
        <v>300</v>
      </c>
      <c r="B1045796" s="2" t="s">
        <v>300</v>
      </c>
      <c r="C1045796" s="2" t="s">
        <v>1083</v>
      </c>
      <c r="D1045796" s="2" t="s">
        <v>1084</v>
      </c>
      <c r="E1045796" s="2" t="s">
        <v>1085</v>
      </c>
      <c r="F1045796" s="2" t="s">
        <v>1086</v>
      </c>
      <c r="G1045796" s="2" t="s">
        <v>1087</v>
      </c>
      <c r="H1045796" s="2" t="s">
        <v>22</v>
      </c>
      <c r="I1045796" s="2" t="s">
        <v>1088</v>
      </c>
      <c r="J1045796" s="4" t="n">
        <v>45797</v>
      </c>
      <c r="K1045796" s="4" t="n">
        <v>45827</v>
      </c>
      <c r="L1045796" s="24" t="n">
        <v>2255.45</v>
      </c>
      <c r="M1045796" s="4" t="n">
        <v>45806</v>
      </c>
      <c r="N1045796" s="22" t="n">
        <v>9</v>
      </c>
      <c r="O1045796" s="22" t="n">
        <v>-21</v>
      </c>
      <c r="P1045796" s="23" t="n">
        <f aca="false">L1045796*N1045796</f>
        <v>20299.05</v>
      </c>
      <c r="Q1045796" s="21" t="n">
        <f aca="false">L1045796*O1045796</f>
        <v>-47364.45</v>
      </c>
    </row>
    <row r="1045797" customFormat="false" ht="14.25" hidden="false" customHeight="true" outlineLevel="0" collapsed="false">
      <c r="A1045797" s="2" t="s">
        <v>300</v>
      </c>
      <c r="B1045797" s="2" t="s">
        <v>300</v>
      </c>
      <c r="C1045797" s="2" t="s">
        <v>301</v>
      </c>
      <c r="D1045797" s="2" t="s">
        <v>302</v>
      </c>
      <c r="E1045797" s="2" t="s">
        <v>1089</v>
      </c>
      <c r="F1045797" s="2" t="s">
        <v>1090</v>
      </c>
      <c r="G1045797" s="2" t="s">
        <v>1091</v>
      </c>
      <c r="H1045797" s="2" t="s">
        <v>22</v>
      </c>
      <c r="I1045797" s="2" t="s">
        <v>809</v>
      </c>
      <c r="J1045797" s="4" t="n">
        <v>45695</v>
      </c>
      <c r="K1045797" s="4" t="n">
        <v>45729</v>
      </c>
      <c r="L1045797" s="24" t="s">
        <v>810</v>
      </c>
      <c r="M1045797" s="4" t="n">
        <v>45719</v>
      </c>
      <c r="N1045797" s="22" t="n">
        <v>24</v>
      </c>
      <c r="O1045797" s="22" t="n">
        <v>-10</v>
      </c>
      <c r="P1045797" s="23" t="n">
        <f aca="false">L1045797*N1045797</f>
        <v>1808.88</v>
      </c>
      <c r="Q1045797" s="21" t="n">
        <f aca="false">L1045797*O1045797</f>
        <v>-753.7</v>
      </c>
    </row>
    <row r="1045798" customFormat="false" ht="14.25" hidden="false" customHeight="true" outlineLevel="0" collapsed="false">
      <c r="A1045798" s="2" t="s">
        <v>300</v>
      </c>
      <c r="B1045798" s="2" t="s">
        <v>300</v>
      </c>
      <c r="C1045798" s="2" t="s">
        <v>308</v>
      </c>
      <c r="D1045798" s="2" t="s">
        <v>309</v>
      </c>
      <c r="E1045798" s="2" t="s">
        <v>1092</v>
      </c>
      <c r="F1045798" s="2" t="s">
        <v>1093</v>
      </c>
      <c r="G1045798" s="2" t="s">
        <v>1094</v>
      </c>
      <c r="H1045798" s="2" t="s">
        <v>22</v>
      </c>
      <c r="I1045798" s="2" t="s">
        <v>1095</v>
      </c>
      <c r="J1045798" s="4" t="n">
        <v>45828</v>
      </c>
      <c r="K1045798" s="4" t="n">
        <v>45858</v>
      </c>
      <c r="L1045798" s="24" t="n">
        <v>1157.27</v>
      </c>
      <c r="M1045798" s="4" t="n">
        <v>45838</v>
      </c>
      <c r="N1045798" s="22" t="n">
        <v>10</v>
      </c>
      <c r="O1045798" s="22" t="n">
        <v>-20</v>
      </c>
      <c r="P1045798" s="23" t="n">
        <f aca="false">L1045798*N1045798</f>
        <v>11572.7</v>
      </c>
      <c r="Q1045798" s="21" t="n">
        <f aca="false">L1045798*O1045798</f>
        <v>-23145.4</v>
      </c>
    </row>
    <row r="1045799" customFormat="false" ht="14.25" hidden="false" customHeight="true" outlineLevel="0" collapsed="false">
      <c r="A1045799" s="2" t="s">
        <v>300</v>
      </c>
      <c r="B1045799" s="2" t="s">
        <v>300</v>
      </c>
      <c r="C1045799" s="2" t="s">
        <v>308</v>
      </c>
      <c r="D1045799" s="2" t="s">
        <v>309</v>
      </c>
      <c r="E1045799" s="2" t="s">
        <v>1096</v>
      </c>
      <c r="F1045799" s="2" t="s">
        <v>1097</v>
      </c>
      <c r="G1045799" s="2" t="s">
        <v>1098</v>
      </c>
      <c r="H1045799" s="2" t="s">
        <v>22</v>
      </c>
      <c r="I1045799" s="2" t="s">
        <v>1099</v>
      </c>
      <c r="J1045799" s="4" t="n">
        <v>45889</v>
      </c>
      <c r="K1045799" s="4" t="n">
        <v>45919</v>
      </c>
      <c r="L1045799" s="24" t="s">
        <v>1100</v>
      </c>
      <c r="M1045799" s="4" t="n">
        <v>45896</v>
      </c>
      <c r="N1045799" s="22" t="n">
        <v>7</v>
      </c>
      <c r="O1045799" s="22" t="n">
        <v>-23</v>
      </c>
      <c r="P1045799" s="23" t="n">
        <f aca="false">L1045799*N1045799</f>
        <v>4623.08</v>
      </c>
      <c r="Q1045799" s="21" t="n">
        <f aca="false">L1045799*O1045799</f>
        <v>-15190.12</v>
      </c>
    </row>
    <row r="1045800" customFormat="false" ht="14.25" hidden="false" customHeight="true" outlineLevel="0" collapsed="false">
      <c r="A1045800" s="2" t="s">
        <v>300</v>
      </c>
      <c r="B1045800" s="2" t="s">
        <v>300</v>
      </c>
      <c r="C1045800" s="2" t="s">
        <v>320</v>
      </c>
      <c r="D1045800" s="2" t="s">
        <v>321</v>
      </c>
      <c r="E1045800" s="2" t="s">
        <v>1101</v>
      </c>
      <c r="F1045800" s="2" t="s">
        <v>1102</v>
      </c>
      <c r="G1045800" s="2" t="s">
        <v>1103</v>
      </c>
      <c r="H1045800" s="2" t="s">
        <v>22</v>
      </c>
      <c r="I1045800" s="2" t="s">
        <v>1104</v>
      </c>
      <c r="J1045800" s="4" t="n">
        <v>45757</v>
      </c>
      <c r="K1045800" s="4" t="n">
        <v>45785</v>
      </c>
      <c r="L1045800" s="24" t="s">
        <v>1105</v>
      </c>
      <c r="M1045800" s="4" t="n">
        <v>45775</v>
      </c>
      <c r="N1045800" s="22" t="n">
        <v>18</v>
      </c>
      <c r="O1045800" s="22" t="n">
        <v>-10</v>
      </c>
      <c r="P1045800" s="23" t="n">
        <f aca="false">L1045800*N1045800</f>
        <v>9427.68</v>
      </c>
      <c r="Q1045800" s="21" t="n">
        <f aca="false">L1045800*O1045800</f>
        <v>-5237.6</v>
      </c>
    </row>
    <row r="1045801" customFormat="false" ht="14.25" hidden="false" customHeight="true" outlineLevel="0" collapsed="false">
      <c r="A1045801" s="2" t="s">
        <v>300</v>
      </c>
      <c r="B1045801" s="2" t="s">
        <v>300</v>
      </c>
      <c r="C1045801" s="2" t="s">
        <v>320</v>
      </c>
      <c r="D1045801" s="2" t="s">
        <v>321</v>
      </c>
      <c r="E1045801" s="2" t="s">
        <v>1106</v>
      </c>
      <c r="F1045801" s="2" t="s">
        <v>1107</v>
      </c>
      <c r="G1045801" s="2" t="s">
        <v>1108</v>
      </c>
      <c r="H1045801" s="2" t="s">
        <v>22</v>
      </c>
      <c r="I1045801" s="2" t="s">
        <v>1109</v>
      </c>
      <c r="J1045801" s="4" t="n">
        <v>45671</v>
      </c>
      <c r="K1045801" s="4" t="n">
        <v>45698</v>
      </c>
      <c r="L1045801" s="24" t="s">
        <v>1110</v>
      </c>
      <c r="M1045801" s="4" t="n">
        <v>45692</v>
      </c>
      <c r="N1045801" s="22" t="n">
        <v>21</v>
      </c>
      <c r="O1045801" s="22" t="n">
        <v>-6</v>
      </c>
      <c r="P1045801" s="23" t="n">
        <f aca="false">L1045801*N1045801</f>
        <v>2831.64</v>
      </c>
      <c r="Q1045801" s="21" t="n">
        <f aca="false">L1045801*O1045801</f>
        <v>-809.04</v>
      </c>
    </row>
    <row r="1045802" customFormat="false" ht="14.25" hidden="false" customHeight="true" outlineLevel="0" collapsed="false">
      <c r="A1045802" s="2" t="s">
        <v>300</v>
      </c>
      <c r="B1045802" s="2" t="s">
        <v>300</v>
      </c>
      <c r="C1045802" s="2" t="s">
        <v>320</v>
      </c>
      <c r="D1045802" s="2" t="s">
        <v>321</v>
      </c>
      <c r="E1045802" s="2" t="s">
        <v>1111</v>
      </c>
      <c r="F1045802" s="2" t="s">
        <v>1112</v>
      </c>
      <c r="G1045802" s="2" t="s">
        <v>1113</v>
      </c>
      <c r="H1045802" s="2" t="s">
        <v>22</v>
      </c>
      <c r="I1045802" s="2" t="s">
        <v>1114</v>
      </c>
      <c r="J1045802" s="4" t="n">
        <v>45728</v>
      </c>
      <c r="K1045802" s="4" t="n">
        <v>45756</v>
      </c>
      <c r="L1045802" s="24" t="s">
        <v>1115</v>
      </c>
      <c r="M1045802" s="4" t="n">
        <v>45750</v>
      </c>
      <c r="N1045802" s="22" t="n">
        <v>22</v>
      </c>
      <c r="O1045802" s="22" t="n">
        <v>-6</v>
      </c>
      <c r="P1045802" s="23" t="n">
        <f aca="false">L1045802*N1045802</f>
        <v>4562.58</v>
      </c>
      <c r="Q1045802" s="21" t="n">
        <f aca="false">L1045802*O1045802</f>
        <v>-1244.34</v>
      </c>
    </row>
    <row r="1045803" customFormat="false" ht="14.25" hidden="false" customHeight="true" outlineLevel="0" collapsed="false">
      <c r="A1045803" s="2" t="s">
        <v>300</v>
      </c>
      <c r="B1045803" s="2" t="s">
        <v>300</v>
      </c>
      <c r="C1045803" s="2" t="s">
        <v>320</v>
      </c>
      <c r="D1045803" s="2" t="s">
        <v>321</v>
      </c>
      <c r="E1045803" s="2" t="s">
        <v>1116</v>
      </c>
      <c r="F1045803" s="2" t="s">
        <v>1117</v>
      </c>
      <c r="G1045803" s="2" t="s">
        <v>1118</v>
      </c>
      <c r="H1045803" s="2" t="s">
        <v>22</v>
      </c>
      <c r="I1045803" s="2" t="s">
        <v>1119</v>
      </c>
      <c r="J1045803" s="4" t="n">
        <v>45757</v>
      </c>
      <c r="K1045803" s="4" t="n">
        <v>45785</v>
      </c>
      <c r="L1045803" s="24" t="s">
        <v>1120</v>
      </c>
      <c r="M1045803" s="4" t="n">
        <v>45775</v>
      </c>
      <c r="N1045803" s="22" t="n">
        <v>18</v>
      </c>
      <c r="O1045803" s="22" t="n">
        <v>-10</v>
      </c>
      <c r="P1045803" s="23" t="n">
        <f aca="false">L1045803*N1045803</f>
        <v>75.96</v>
      </c>
      <c r="Q1045803" s="21" t="n">
        <f aca="false">L1045803*O1045803</f>
        <v>-42.2</v>
      </c>
    </row>
    <row r="1045804" customFormat="false" ht="14.25" hidden="false" customHeight="true" outlineLevel="0" collapsed="false">
      <c r="A1045804" s="2" t="s">
        <v>300</v>
      </c>
      <c r="B1045804" s="2" t="s">
        <v>300</v>
      </c>
      <c r="C1045804" s="2" t="s">
        <v>367</v>
      </c>
      <c r="D1045804" s="2" t="s">
        <v>368</v>
      </c>
      <c r="E1045804" s="2" t="s">
        <v>1121</v>
      </c>
      <c r="F1045804" s="2" t="s">
        <v>1122</v>
      </c>
      <c r="G1045804" s="2" t="s">
        <v>1123</v>
      </c>
      <c r="H1045804" s="2" t="s">
        <v>22</v>
      </c>
      <c r="I1045804" s="2" t="s">
        <v>1124</v>
      </c>
      <c r="J1045804" s="4" t="n">
        <v>46005</v>
      </c>
      <c r="K1045804" s="4" t="n">
        <v>46035</v>
      </c>
      <c r="L1045804" s="24" t="s">
        <v>1125</v>
      </c>
      <c r="M1045804" s="4" t="n">
        <v>46009</v>
      </c>
      <c r="N1045804" s="22" t="n">
        <v>4</v>
      </c>
      <c r="O1045804" s="22" t="n">
        <v>-26</v>
      </c>
      <c r="P1045804" s="23" t="n">
        <f aca="false">L1045804*N1045804</f>
        <v>1616.56</v>
      </c>
      <c r="Q1045804" s="21" t="n">
        <f aca="false">L1045804*O1045804</f>
        <v>-10507.64</v>
      </c>
    </row>
    <row r="1045805" customFormat="false" ht="14.25" hidden="false" customHeight="true" outlineLevel="0" collapsed="false">
      <c r="A1045805" s="2" t="s">
        <v>300</v>
      </c>
      <c r="B1045805" s="2" t="s">
        <v>300</v>
      </c>
      <c r="C1045805" s="2" t="s">
        <v>367</v>
      </c>
      <c r="D1045805" s="2" t="s">
        <v>368</v>
      </c>
      <c r="E1045805" s="2" t="s">
        <v>1121</v>
      </c>
      <c r="F1045805" s="2" t="s">
        <v>1122</v>
      </c>
      <c r="G1045805" s="2" t="s">
        <v>1123</v>
      </c>
      <c r="H1045805" s="2" t="s">
        <v>22</v>
      </c>
      <c r="I1045805" s="2" t="s">
        <v>1124</v>
      </c>
      <c r="J1045805" s="4" t="n">
        <v>46005</v>
      </c>
      <c r="K1045805" s="4" t="n">
        <v>46035</v>
      </c>
      <c r="L1045805" s="24" t="s">
        <v>1126</v>
      </c>
      <c r="M1045805" s="4" t="n">
        <v>46008</v>
      </c>
      <c r="N1045805" s="22" t="n">
        <v>3</v>
      </c>
      <c r="O1045805" s="22" t="n">
        <v>-27</v>
      </c>
      <c r="P1045805" s="23" t="n">
        <f aca="false">L1045805*N1045805</f>
        <v>1157.64</v>
      </c>
      <c r="Q1045805" s="21" t="n">
        <f aca="false">L1045805*O1045805</f>
        <v>-10418.76</v>
      </c>
    </row>
    <row r="1045806" customFormat="false" ht="14.25" hidden="false" customHeight="true" outlineLevel="0" collapsed="false">
      <c r="A1045806" s="2" t="s">
        <v>300</v>
      </c>
      <c r="B1045806" s="2" t="s">
        <v>300</v>
      </c>
      <c r="C1045806" s="2" t="s">
        <v>374</v>
      </c>
      <c r="D1045806" s="2" t="s">
        <v>375</v>
      </c>
      <c r="E1045806" s="2" t="s">
        <v>1127</v>
      </c>
      <c r="F1045806" s="2" t="s">
        <v>1128</v>
      </c>
      <c r="G1045806" s="2" t="s">
        <v>1129</v>
      </c>
      <c r="H1045806" s="2" t="s">
        <v>22</v>
      </c>
      <c r="I1045806" s="2" t="s">
        <v>1130</v>
      </c>
      <c r="J1045806" s="4" t="n">
        <v>45824</v>
      </c>
      <c r="K1045806" s="4" t="n">
        <v>45881</v>
      </c>
      <c r="L1045806" s="24" t="n">
        <v>40613.93</v>
      </c>
      <c r="M1045806" s="4" t="n">
        <v>45842</v>
      </c>
      <c r="N1045806" s="22" t="n">
        <v>18</v>
      </c>
      <c r="O1045806" s="22" t="n">
        <v>-39</v>
      </c>
      <c r="P1045806" s="23" t="n">
        <f aca="false">L1045806*N1045806</f>
        <v>731050.74</v>
      </c>
      <c r="Q1045806" s="21" t="n">
        <f aca="false">L1045806*O1045806</f>
        <v>-1583943.27</v>
      </c>
    </row>
    <row r="1045807" customFormat="false" ht="14.25" hidden="false" customHeight="true" outlineLevel="0" collapsed="false">
      <c r="A1045807" s="2" t="s">
        <v>300</v>
      </c>
      <c r="B1045807" s="2" t="s">
        <v>300</v>
      </c>
      <c r="C1045807" s="2" t="s">
        <v>301</v>
      </c>
      <c r="D1045807" s="2" t="s">
        <v>302</v>
      </c>
      <c r="E1045807" s="2" t="s">
        <v>1131</v>
      </c>
      <c r="F1045807" s="2" t="s">
        <v>1132</v>
      </c>
      <c r="G1045807" s="2" t="s">
        <v>1133</v>
      </c>
      <c r="H1045807" s="2" t="s">
        <v>22</v>
      </c>
      <c r="I1045807" s="2" t="s">
        <v>1134</v>
      </c>
      <c r="J1045807" s="4" t="n">
        <v>45701</v>
      </c>
      <c r="K1045807" s="4" t="n">
        <v>45734</v>
      </c>
      <c r="L1045807" s="24" t="s">
        <v>1135</v>
      </c>
      <c r="M1045807" s="4" t="n">
        <v>45719</v>
      </c>
      <c r="N1045807" s="22" t="n">
        <v>18</v>
      </c>
      <c r="O1045807" s="22" t="n">
        <v>-15</v>
      </c>
      <c r="P1045807" s="23" t="n">
        <f aca="false">L1045807*N1045807</f>
        <v>3218.04</v>
      </c>
      <c r="Q1045807" s="21" t="n">
        <f aca="false">L1045807*O1045807</f>
        <v>-2681.7</v>
      </c>
    </row>
    <row r="1045808" customFormat="false" ht="14.25" hidden="false" customHeight="true" outlineLevel="0" collapsed="false">
      <c r="A1045808" s="2" t="s">
        <v>300</v>
      </c>
      <c r="B1045808" s="2" t="s">
        <v>300</v>
      </c>
      <c r="C1045808" s="2" t="s">
        <v>1136</v>
      </c>
      <c r="D1045808" s="2" t="s">
        <v>1137</v>
      </c>
      <c r="E1045808" s="2" t="s">
        <v>1138</v>
      </c>
      <c r="F1045808" s="2" t="s">
        <v>1139</v>
      </c>
      <c r="G1045808" s="2" t="s">
        <v>1140</v>
      </c>
      <c r="H1045808" s="2" t="s">
        <v>22</v>
      </c>
      <c r="I1045808" s="2" t="s">
        <v>1141</v>
      </c>
      <c r="J1045808" s="4" t="n">
        <v>45841</v>
      </c>
      <c r="K1045808" s="4" t="n">
        <v>45871</v>
      </c>
      <c r="L1045808" s="24" t="n">
        <v>1900</v>
      </c>
      <c r="M1045808" s="4" t="n">
        <v>45862</v>
      </c>
      <c r="N1045808" s="22" t="n">
        <v>21</v>
      </c>
      <c r="O1045808" s="22" t="n">
        <v>-9</v>
      </c>
      <c r="P1045808" s="23" t="n">
        <f aca="false">L1045808*N1045808</f>
        <v>39900</v>
      </c>
      <c r="Q1045808" s="21" t="n">
        <f aca="false">L1045808*O1045808</f>
        <v>-17100</v>
      </c>
    </row>
    <row r="1045809" customFormat="false" ht="14.25" hidden="false" customHeight="true" outlineLevel="0" collapsed="false">
      <c r="A1045809" s="2" t="s">
        <v>300</v>
      </c>
      <c r="B1045809" s="2" t="s">
        <v>300</v>
      </c>
      <c r="C1045809" s="2" t="s">
        <v>301</v>
      </c>
      <c r="D1045809" s="2" t="s">
        <v>302</v>
      </c>
      <c r="E1045809" s="2" t="s">
        <v>1142</v>
      </c>
      <c r="F1045809" s="2" t="s">
        <v>1143</v>
      </c>
      <c r="G1045809" s="2" t="s">
        <v>1144</v>
      </c>
      <c r="H1045809" s="2" t="s">
        <v>22</v>
      </c>
      <c r="I1045809" s="2" t="s">
        <v>1145</v>
      </c>
      <c r="J1045809" s="4" t="n">
        <v>45938</v>
      </c>
      <c r="K1045809" s="4" t="n">
        <v>45968</v>
      </c>
      <c r="L1045809" s="24" t="s">
        <v>1146</v>
      </c>
      <c r="M1045809" s="4" t="n">
        <v>45958</v>
      </c>
      <c r="N1045809" s="22" t="n">
        <v>20</v>
      </c>
      <c r="O1045809" s="22" t="n">
        <v>-10</v>
      </c>
      <c r="P1045809" s="23" t="n">
        <f aca="false">L1045809*N1045809</f>
        <v>4008.8</v>
      </c>
      <c r="Q1045809" s="21" t="n">
        <f aca="false">L1045809*O1045809</f>
        <v>-2004.4</v>
      </c>
    </row>
    <row r="1045810" customFormat="false" ht="14.25" hidden="false" customHeight="true" outlineLevel="0" collapsed="false">
      <c r="A1045810" s="2" t="s">
        <v>300</v>
      </c>
      <c r="B1045810" s="2" t="s">
        <v>300</v>
      </c>
      <c r="C1045810" s="2" t="s">
        <v>301</v>
      </c>
      <c r="D1045810" s="2" t="s">
        <v>302</v>
      </c>
      <c r="E1045810" s="2" t="s">
        <v>1147</v>
      </c>
      <c r="F1045810" s="2" t="s">
        <v>1148</v>
      </c>
      <c r="G1045810" s="2" t="s">
        <v>1149</v>
      </c>
      <c r="H1045810" s="2" t="s">
        <v>22</v>
      </c>
      <c r="I1045810" s="2" t="s">
        <v>396</v>
      </c>
      <c r="J1045810" s="4" t="n">
        <v>45938</v>
      </c>
      <c r="K1045810" s="4" t="n">
        <v>45968</v>
      </c>
      <c r="L1045810" s="24" t="s">
        <v>397</v>
      </c>
      <c r="M1045810" s="4" t="n">
        <v>45958</v>
      </c>
      <c r="N1045810" s="22" t="n">
        <v>20</v>
      </c>
      <c r="O1045810" s="22" t="n">
        <v>-10</v>
      </c>
      <c r="P1045810" s="23" t="n">
        <f aca="false">L1045810*N1045810</f>
        <v>1011.4</v>
      </c>
      <c r="Q1045810" s="21" t="n">
        <f aca="false">L1045810*O1045810</f>
        <v>-505.7</v>
      </c>
    </row>
    <row r="1045811" customFormat="false" ht="14.25" hidden="false" customHeight="true" outlineLevel="0" collapsed="false">
      <c r="A1045811" s="2" t="s">
        <v>300</v>
      </c>
      <c r="B1045811" s="2" t="s">
        <v>300</v>
      </c>
      <c r="C1045811" s="2" t="s">
        <v>301</v>
      </c>
      <c r="D1045811" s="2" t="s">
        <v>302</v>
      </c>
      <c r="E1045811" s="2" t="s">
        <v>1150</v>
      </c>
      <c r="F1045811" s="2" t="s">
        <v>1151</v>
      </c>
      <c r="G1045811" s="2" t="s">
        <v>1152</v>
      </c>
      <c r="H1045811" s="2" t="s">
        <v>22</v>
      </c>
      <c r="I1045811" s="2" t="s">
        <v>1153</v>
      </c>
      <c r="J1045811" s="4" t="n">
        <v>45907</v>
      </c>
      <c r="K1045811" s="4" t="n">
        <v>45937</v>
      </c>
      <c r="L1045811" s="24" t="n">
        <v>1008.88</v>
      </c>
      <c r="M1045811" s="4" t="n">
        <v>45922</v>
      </c>
      <c r="N1045811" s="22" t="n">
        <v>15</v>
      </c>
      <c r="O1045811" s="22" t="n">
        <v>-15</v>
      </c>
      <c r="P1045811" s="23" t="n">
        <f aca="false">L1045811*N1045811</f>
        <v>15133.2</v>
      </c>
      <c r="Q1045811" s="21" t="n">
        <f aca="false">L1045811*O1045811</f>
        <v>-15133.2</v>
      </c>
    </row>
    <row r="1045812" customFormat="false" ht="14.25" hidden="false" customHeight="true" outlineLevel="0" collapsed="false">
      <c r="A1045812" s="2" t="s">
        <v>300</v>
      </c>
      <c r="B1045812" s="2" t="s">
        <v>300</v>
      </c>
      <c r="C1045812" s="2" t="s">
        <v>308</v>
      </c>
      <c r="D1045812" s="2" t="s">
        <v>309</v>
      </c>
      <c r="E1045812" s="2" t="s">
        <v>1154</v>
      </c>
      <c r="F1045812" s="2" t="s">
        <v>1155</v>
      </c>
      <c r="G1045812" s="2" t="s">
        <v>1156</v>
      </c>
      <c r="H1045812" s="2" t="s">
        <v>22</v>
      </c>
      <c r="I1045812" s="2" t="s">
        <v>1157</v>
      </c>
      <c r="J1045812" s="4" t="n">
        <v>45980</v>
      </c>
      <c r="K1045812" s="4" t="n">
        <v>46009</v>
      </c>
      <c r="L1045812" s="24" t="s">
        <v>1158</v>
      </c>
      <c r="M1045812" s="4" t="n">
        <v>45989</v>
      </c>
      <c r="N1045812" s="22" t="n">
        <v>9</v>
      </c>
      <c r="O1045812" s="22" t="n">
        <v>-20</v>
      </c>
      <c r="P1045812" s="23" t="n">
        <f aca="false">L1045812*N1045812</f>
        <v>2167.74</v>
      </c>
      <c r="Q1045812" s="21" t="n">
        <f aca="false">L1045812*O1045812</f>
        <v>-4817.2</v>
      </c>
    </row>
    <row r="1045813" customFormat="false" ht="14.25" hidden="false" customHeight="true" outlineLevel="0" collapsed="false">
      <c r="A1045813" s="2" t="s">
        <v>300</v>
      </c>
      <c r="B1045813" s="2" t="s">
        <v>300</v>
      </c>
      <c r="C1045813" s="2" t="s">
        <v>367</v>
      </c>
      <c r="D1045813" s="2" t="s">
        <v>368</v>
      </c>
      <c r="E1045813" s="2" t="s">
        <v>1159</v>
      </c>
      <c r="F1045813" s="2" t="s">
        <v>1160</v>
      </c>
      <c r="G1045813" s="2" t="s">
        <v>1161</v>
      </c>
      <c r="H1045813" s="2" t="s">
        <v>22</v>
      </c>
      <c r="I1045813" s="2" t="s">
        <v>482</v>
      </c>
      <c r="J1045813" s="4" t="n">
        <v>45703</v>
      </c>
      <c r="K1045813" s="4" t="n">
        <v>45733</v>
      </c>
      <c r="L1045813" s="24" t="s">
        <v>483</v>
      </c>
      <c r="M1045813" s="4" t="n">
        <v>45722</v>
      </c>
      <c r="N1045813" s="22" t="n">
        <v>19</v>
      </c>
      <c r="O1045813" s="22" t="n">
        <v>-11</v>
      </c>
      <c r="P1045813" s="23" t="n">
        <f aca="false">L1045813*N1045813</f>
        <v>1880.62</v>
      </c>
      <c r="Q1045813" s="21" t="n">
        <f aca="false">L1045813*O1045813</f>
        <v>-1088.78</v>
      </c>
    </row>
    <row r="1045814" customFormat="false" ht="14.25" hidden="false" customHeight="true" outlineLevel="0" collapsed="false">
      <c r="A1045814" s="2" t="s">
        <v>300</v>
      </c>
      <c r="B1045814" s="2" t="s">
        <v>300</v>
      </c>
      <c r="C1045814" s="2" t="s">
        <v>367</v>
      </c>
      <c r="D1045814" s="2" t="s">
        <v>368</v>
      </c>
      <c r="E1045814" s="2" t="s">
        <v>1162</v>
      </c>
      <c r="F1045814" s="2" t="s">
        <v>1163</v>
      </c>
      <c r="G1045814" s="2" t="s">
        <v>1164</v>
      </c>
      <c r="H1045814" s="2" t="s">
        <v>22</v>
      </c>
      <c r="I1045814" s="2" t="s">
        <v>372</v>
      </c>
      <c r="J1045814" s="4" t="n">
        <v>45642</v>
      </c>
      <c r="K1045814" s="4" t="n">
        <v>45687</v>
      </c>
      <c r="L1045814" s="24" t="s">
        <v>373</v>
      </c>
      <c r="M1045814" s="4" t="n">
        <v>45681</v>
      </c>
      <c r="N1045814" s="22" t="n">
        <v>39</v>
      </c>
      <c r="O1045814" s="22" t="n">
        <v>-6</v>
      </c>
      <c r="P1045814" s="23" t="n">
        <f aca="false">L1045814*N1045814</f>
        <v>3878.16</v>
      </c>
      <c r="Q1045814" s="21" t="n">
        <f aca="false">L1045814*O1045814</f>
        <v>-596.64</v>
      </c>
    </row>
    <row r="1045815" customFormat="false" ht="14.25" hidden="false" customHeight="true" outlineLevel="0" collapsed="false">
      <c r="A1045815" s="2" t="s">
        <v>300</v>
      </c>
      <c r="B1045815" s="2" t="s">
        <v>300</v>
      </c>
      <c r="C1045815" s="2" t="s">
        <v>320</v>
      </c>
      <c r="D1045815" s="2" t="s">
        <v>321</v>
      </c>
      <c r="E1045815" s="2" t="s">
        <v>1165</v>
      </c>
      <c r="F1045815" s="2" t="s">
        <v>1166</v>
      </c>
      <c r="G1045815" s="2" t="s">
        <v>1167</v>
      </c>
      <c r="H1045815" s="2" t="s">
        <v>22</v>
      </c>
      <c r="I1045815" s="2" t="s">
        <v>1168</v>
      </c>
      <c r="J1045815" s="4" t="n">
        <v>45791</v>
      </c>
      <c r="K1045815" s="4" t="n">
        <v>45817</v>
      </c>
      <c r="L1045815" s="24" t="s">
        <v>1169</v>
      </c>
      <c r="M1045815" s="4" t="n">
        <v>45803</v>
      </c>
      <c r="N1045815" s="22" t="n">
        <v>12</v>
      </c>
      <c r="O1045815" s="22" t="n">
        <v>-14</v>
      </c>
      <c r="P1045815" s="23" t="n">
        <f aca="false">L1045815*N1045815</f>
        <v>49.68</v>
      </c>
      <c r="Q1045815" s="21" t="n">
        <f aca="false">L1045815*O1045815</f>
        <v>-57.96</v>
      </c>
    </row>
    <row r="1045816" customFormat="false" ht="14.25" hidden="false" customHeight="true" outlineLevel="0" collapsed="false">
      <c r="A1045816" s="2" t="s">
        <v>300</v>
      </c>
      <c r="B1045816" s="2" t="s">
        <v>300</v>
      </c>
      <c r="C1045816" s="2" t="s">
        <v>337</v>
      </c>
      <c r="D1045816" s="2" t="s">
        <v>338</v>
      </c>
      <c r="E1045816" s="2" t="s">
        <v>1170</v>
      </c>
      <c r="F1045816" s="2" t="s">
        <v>1171</v>
      </c>
      <c r="G1045816" s="2" t="s">
        <v>1172</v>
      </c>
      <c r="H1045816" s="2" t="s">
        <v>22</v>
      </c>
      <c r="I1045816" s="2" t="s">
        <v>769</v>
      </c>
      <c r="J1045816" s="4" t="n">
        <v>45742</v>
      </c>
      <c r="K1045816" s="4" t="n">
        <v>45772</v>
      </c>
      <c r="L1045816" s="24" t="s">
        <v>770</v>
      </c>
      <c r="M1045816" s="4" t="n">
        <v>45763</v>
      </c>
      <c r="N1045816" s="22" t="n">
        <v>21</v>
      </c>
      <c r="O1045816" s="22" t="n">
        <v>-9</v>
      </c>
      <c r="P1045816" s="23" t="n">
        <f aca="false">L1045816*N1045816</f>
        <v>124.11</v>
      </c>
      <c r="Q1045816" s="21" t="n">
        <f aca="false">L1045816*O1045816</f>
        <v>-53.19</v>
      </c>
    </row>
    <row r="1045817" customFormat="false" ht="14.25" hidden="false" customHeight="true" outlineLevel="0" collapsed="false">
      <c r="A1045817" s="2" t="s">
        <v>300</v>
      </c>
      <c r="B1045817" s="2" t="s">
        <v>300</v>
      </c>
      <c r="C1045817" s="2" t="s">
        <v>374</v>
      </c>
      <c r="D1045817" s="2" t="s">
        <v>375</v>
      </c>
      <c r="E1045817" s="2" t="s">
        <v>1173</v>
      </c>
      <c r="F1045817" s="2" t="s">
        <v>1174</v>
      </c>
      <c r="G1045817" s="2" t="s">
        <v>1175</v>
      </c>
      <c r="H1045817" s="2" t="s">
        <v>22</v>
      </c>
      <c r="I1045817" s="2" t="s">
        <v>1176</v>
      </c>
      <c r="J1045817" s="4" t="n">
        <v>45747</v>
      </c>
      <c r="K1045817" s="4" t="n">
        <v>45801</v>
      </c>
      <c r="L1045817" s="24" t="n">
        <v>34871.68</v>
      </c>
      <c r="M1045817" s="4" t="n">
        <v>45765</v>
      </c>
      <c r="N1045817" s="22" t="n">
        <v>18</v>
      </c>
      <c r="O1045817" s="22" t="n">
        <v>-36</v>
      </c>
      <c r="P1045817" s="23" t="n">
        <f aca="false">L1045817*N1045817</f>
        <v>627690.24</v>
      </c>
      <c r="Q1045817" s="21" t="n">
        <f aca="false">L1045817*O1045817</f>
        <v>-1255380.48</v>
      </c>
    </row>
    <row r="1045818" customFormat="false" ht="14.25" hidden="false" customHeight="true" outlineLevel="0" collapsed="false">
      <c r="A1045818" s="2" t="s">
        <v>300</v>
      </c>
      <c r="B1045818" s="2" t="s">
        <v>300</v>
      </c>
      <c r="C1045818" s="2" t="s">
        <v>301</v>
      </c>
      <c r="D1045818" s="2" t="s">
        <v>302</v>
      </c>
      <c r="E1045818" s="2" t="s">
        <v>1177</v>
      </c>
      <c r="F1045818" s="2" t="s">
        <v>1178</v>
      </c>
      <c r="G1045818" s="2" t="s">
        <v>1179</v>
      </c>
      <c r="H1045818" s="2" t="s">
        <v>22</v>
      </c>
      <c r="I1045818" s="2" t="s">
        <v>1180</v>
      </c>
      <c r="J1045818" s="4" t="n">
        <v>45968</v>
      </c>
      <c r="K1045818" s="4" t="n">
        <v>45998</v>
      </c>
      <c r="L1045818" s="24" t="s">
        <v>1181</v>
      </c>
      <c r="M1045818" s="4" t="n">
        <v>45978</v>
      </c>
      <c r="N1045818" s="22" t="n">
        <v>10</v>
      </c>
      <c r="O1045818" s="22" t="n">
        <v>-20</v>
      </c>
      <c r="P1045818" s="23" t="n">
        <f aca="false">L1045818*N1045818</f>
        <v>1460.9</v>
      </c>
      <c r="Q1045818" s="21" t="n">
        <f aca="false">L1045818*O1045818</f>
        <v>-2921.8</v>
      </c>
    </row>
    <row r="1045819" customFormat="false" ht="14.25" hidden="false" customHeight="true" outlineLevel="0" collapsed="false">
      <c r="A1045819" s="2" t="s">
        <v>300</v>
      </c>
      <c r="B1045819" s="2" t="s">
        <v>300</v>
      </c>
      <c r="C1045819" s="2" t="s">
        <v>320</v>
      </c>
      <c r="D1045819" s="2" t="s">
        <v>321</v>
      </c>
      <c r="E1045819" s="2" t="s">
        <v>1182</v>
      </c>
      <c r="F1045819" s="2" t="s">
        <v>1183</v>
      </c>
      <c r="G1045819" s="2" t="s">
        <v>1184</v>
      </c>
      <c r="H1045819" s="2" t="s">
        <v>22</v>
      </c>
      <c r="I1045819" s="2" t="s">
        <v>1185</v>
      </c>
      <c r="J1045819" s="4" t="n">
        <v>45728</v>
      </c>
      <c r="K1045819" s="4" t="n">
        <v>45756</v>
      </c>
      <c r="L1045819" s="24" t="s">
        <v>1186</v>
      </c>
      <c r="M1045819" s="4" t="n">
        <v>45750</v>
      </c>
      <c r="N1045819" s="22" t="n">
        <v>22</v>
      </c>
      <c r="O1045819" s="22" t="n">
        <v>-6</v>
      </c>
      <c r="P1045819" s="23" t="n">
        <f aca="false">L1045819*N1045819</f>
        <v>1799.16</v>
      </c>
      <c r="Q1045819" s="21" t="n">
        <f aca="false">L1045819*O1045819</f>
        <v>-490.68</v>
      </c>
    </row>
    <row r="1045820" customFormat="false" ht="14.25" hidden="false" customHeight="true" outlineLevel="0" collapsed="false">
      <c r="A1045820" s="2" t="s">
        <v>300</v>
      </c>
      <c r="B1045820" s="2" t="s">
        <v>300</v>
      </c>
      <c r="C1045820" s="2" t="s">
        <v>320</v>
      </c>
      <c r="D1045820" s="2" t="s">
        <v>321</v>
      </c>
      <c r="E1045820" s="2" t="s">
        <v>1187</v>
      </c>
      <c r="F1045820" s="2" t="s">
        <v>1188</v>
      </c>
      <c r="G1045820" s="2" t="s">
        <v>1189</v>
      </c>
      <c r="H1045820" s="2" t="s">
        <v>22</v>
      </c>
      <c r="I1045820" s="2" t="s">
        <v>1190</v>
      </c>
      <c r="J1045820" s="4" t="n">
        <v>45757</v>
      </c>
      <c r="K1045820" s="4" t="n">
        <v>45785</v>
      </c>
      <c r="L1045820" s="24" t="s">
        <v>1191</v>
      </c>
      <c r="M1045820" s="4" t="n">
        <v>45775</v>
      </c>
      <c r="N1045820" s="22" t="n">
        <v>18</v>
      </c>
      <c r="O1045820" s="22" t="n">
        <v>-10</v>
      </c>
      <c r="P1045820" s="23" t="n">
        <f aca="false">L1045820*N1045820</f>
        <v>2968.92</v>
      </c>
      <c r="Q1045820" s="21" t="n">
        <f aca="false">L1045820*O1045820</f>
        <v>-1649.4</v>
      </c>
    </row>
    <row r="1045821" customFormat="false" ht="14.25" hidden="false" customHeight="true" outlineLevel="0" collapsed="false">
      <c r="A1045821" s="2" t="s">
        <v>300</v>
      </c>
      <c r="B1045821" s="2" t="s">
        <v>300</v>
      </c>
      <c r="C1045821" s="2" t="s">
        <v>308</v>
      </c>
      <c r="D1045821" s="2" t="s">
        <v>309</v>
      </c>
      <c r="E1045821" s="2" t="s">
        <v>1192</v>
      </c>
      <c r="F1045821" s="2" t="s">
        <v>1193</v>
      </c>
      <c r="G1045821" s="2" t="s">
        <v>1194</v>
      </c>
      <c r="H1045821" s="2" t="s">
        <v>22</v>
      </c>
      <c r="I1045821" s="2" t="s">
        <v>1195</v>
      </c>
      <c r="J1045821" s="4" t="n">
        <v>45939</v>
      </c>
      <c r="K1045821" s="4" t="n">
        <v>45967</v>
      </c>
      <c r="L1045821" s="24" t="n">
        <v>8264.34</v>
      </c>
      <c r="M1045821" s="4" t="n">
        <v>45943</v>
      </c>
      <c r="N1045821" s="22" t="n">
        <v>4</v>
      </c>
      <c r="O1045821" s="22" t="n">
        <v>-24</v>
      </c>
      <c r="P1045821" s="23" t="n">
        <f aca="false">L1045821*N1045821</f>
        <v>33057.36</v>
      </c>
      <c r="Q1045821" s="21" t="n">
        <f aca="false">L1045821*O1045821</f>
        <v>-198344.16</v>
      </c>
    </row>
    <row r="1045822" customFormat="false" ht="14.25" hidden="false" customHeight="true" outlineLevel="0" collapsed="false">
      <c r="A1045822" s="2" t="s">
        <v>300</v>
      </c>
      <c r="B1045822" s="2" t="s">
        <v>300</v>
      </c>
      <c r="C1045822" s="2" t="s">
        <v>320</v>
      </c>
      <c r="D1045822" s="2" t="s">
        <v>321</v>
      </c>
      <c r="E1045822" s="2" t="s">
        <v>1196</v>
      </c>
      <c r="F1045822" s="2" t="s">
        <v>1197</v>
      </c>
      <c r="G1045822" s="2" t="s">
        <v>1198</v>
      </c>
      <c r="H1045822" s="2" t="s">
        <v>22</v>
      </c>
      <c r="I1045822" s="2" t="s">
        <v>1199</v>
      </c>
      <c r="J1045822" s="4" t="n">
        <v>45671</v>
      </c>
      <c r="K1045822" s="4" t="n">
        <v>45698</v>
      </c>
      <c r="L1045822" s="24" t="s">
        <v>1200</v>
      </c>
      <c r="M1045822" s="4" t="n">
        <v>45692</v>
      </c>
      <c r="N1045822" s="22" t="n">
        <v>21</v>
      </c>
      <c r="O1045822" s="22" t="n">
        <v>-6</v>
      </c>
      <c r="P1045822" s="23" t="n">
        <f aca="false">L1045822*N1045822</f>
        <v>18265.38</v>
      </c>
      <c r="Q1045822" s="21" t="n">
        <f aca="false">L1045822*O1045822</f>
        <v>-5218.68</v>
      </c>
    </row>
    <row r="1045823" customFormat="false" ht="14.25" hidden="false" customHeight="true" outlineLevel="0" collapsed="false">
      <c r="A1045823" s="2" t="s">
        <v>300</v>
      </c>
      <c r="B1045823" s="2" t="s">
        <v>300</v>
      </c>
      <c r="C1045823" s="2" t="s">
        <v>308</v>
      </c>
      <c r="D1045823" s="2" t="s">
        <v>309</v>
      </c>
      <c r="E1045823" s="2" t="s">
        <v>1201</v>
      </c>
      <c r="F1045823" s="2" t="s">
        <v>1202</v>
      </c>
      <c r="G1045823" s="2" t="s">
        <v>1203</v>
      </c>
      <c r="H1045823" s="2" t="s">
        <v>22</v>
      </c>
      <c r="I1045823" s="2" t="s">
        <v>1204</v>
      </c>
      <c r="J1045823" s="4" t="n">
        <v>46009</v>
      </c>
      <c r="K1045823" s="4" t="n">
        <v>46039</v>
      </c>
      <c r="L1045823" s="24" t="s">
        <v>1205</v>
      </c>
      <c r="M1045823" s="4" t="n">
        <v>46014</v>
      </c>
      <c r="N1045823" s="22" t="n">
        <v>5</v>
      </c>
      <c r="O1045823" s="22" t="n">
        <v>-25</v>
      </c>
      <c r="P1045823" s="23" t="n">
        <f aca="false">L1045823*N1045823</f>
        <v>1569.65</v>
      </c>
      <c r="Q1045823" s="21" t="n">
        <f aca="false">L1045823*O1045823</f>
        <v>-7848.25</v>
      </c>
    </row>
    <row r="1045824" customFormat="false" ht="14.25" hidden="false" customHeight="true" outlineLevel="0" collapsed="false">
      <c r="A1045824" s="2" t="s">
        <v>300</v>
      </c>
      <c r="B1045824" s="2" t="s">
        <v>300</v>
      </c>
      <c r="C1045824" s="2" t="s">
        <v>301</v>
      </c>
      <c r="D1045824" s="2" t="s">
        <v>302</v>
      </c>
      <c r="E1045824" s="2" t="s">
        <v>1206</v>
      </c>
      <c r="F1045824" s="2" t="s">
        <v>1207</v>
      </c>
      <c r="G1045824" s="2" t="s">
        <v>1208</v>
      </c>
      <c r="H1045824" s="2" t="s">
        <v>22</v>
      </c>
      <c r="I1045824" s="2" t="s">
        <v>396</v>
      </c>
      <c r="J1045824" s="4" t="n">
        <v>45786</v>
      </c>
      <c r="K1045824" s="4" t="n">
        <v>45816</v>
      </c>
      <c r="L1045824" s="24" t="s">
        <v>397</v>
      </c>
      <c r="M1045824" s="4" t="n">
        <v>45791</v>
      </c>
      <c r="N1045824" s="22" t="n">
        <v>5</v>
      </c>
      <c r="O1045824" s="22" t="n">
        <v>-25</v>
      </c>
      <c r="P1045824" s="23" t="n">
        <f aca="false">L1045824*N1045824</f>
        <v>252.85</v>
      </c>
      <c r="Q1045824" s="21" t="n">
        <f aca="false">L1045824*O1045824</f>
        <v>-1264.25</v>
      </c>
    </row>
    <row r="1045825" customFormat="false" ht="14.25" hidden="false" customHeight="true" outlineLevel="0" collapsed="false">
      <c r="A1045825" s="2" t="s">
        <v>300</v>
      </c>
      <c r="B1045825" s="2" t="s">
        <v>300</v>
      </c>
      <c r="C1045825" s="2" t="s">
        <v>320</v>
      </c>
      <c r="D1045825" s="2" t="s">
        <v>321</v>
      </c>
      <c r="E1045825" s="2" t="s">
        <v>1209</v>
      </c>
      <c r="F1045825" s="2" t="s">
        <v>1210</v>
      </c>
      <c r="G1045825" s="2" t="s">
        <v>1211</v>
      </c>
      <c r="H1045825" s="2" t="s">
        <v>22</v>
      </c>
      <c r="I1045825" s="2" t="s">
        <v>1212</v>
      </c>
      <c r="J1045825" s="4" t="n">
        <v>45728</v>
      </c>
      <c r="K1045825" s="4" t="n">
        <v>45756</v>
      </c>
      <c r="L1045825" s="24" t="s">
        <v>1213</v>
      </c>
      <c r="M1045825" s="4" t="n">
        <v>45750</v>
      </c>
      <c r="N1045825" s="22" t="n">
        <v>22</v>
      </c>
      <c r="O1045825" s="22" t="n">
        <v>-6</v>
      </c>
      <c r="P1045825" s="23" t="n">
        <f aca="false">L1045825*N1045825</f>
        <v>377.74</v>
      </c>
      <c r="Q1045825" s="21" t="n">
        <f aca="false">L1045825*O1045825</f>
        <v>-103.02</v>
      </c>
    </row>
    <row r="1045826" customFormat="false" ht="14.25" hidden="false" customHeight="true" outlineLevel="0" collapsed="false">
      <c r="A1045826" s="2" t="s">
        <v>300</v>
      </c>
      <c r="B1045826" s="2" t="s">
        <v>300</v>
      </c>
      <c r="C1045826" s="2" t="s">
        <v>367</v>
      </c>
      <c r="D1045826" s="2" t="s">
        <v>368</v>
      </c>
      <c r="E1045826" s="2" t="s">
        <v>1214</v>
      </c>
      <c r="F1045826" s="2" t="s">
        <v>1215</v>
      </c>
      <c r="G1045826" s="2" t="s">
        <v>1216</v>
      </c>
      <c r="H1045826" s="2" t="s">
        <v>22</v>
      </c>
      <c r="I1045826" s="2" t="s">
        <v>482</v>
      </c>
      <c r="J1045826" s="4" t="n">
        <v>45703</v>
      </c>
      <c r="K1045826" s="4" t="n">
        <v>45733</v>
      </c>
      <c r="L1045826" s="24" t="s">
        <v>483</v>
      </c>
      <c r="M1045826" s="4" t="n">
        <v>45722</v>
      </c>
      <c r="N1045826" s="22" t="n">
        <v>19</v>
      </c>
      <c r="O1045826" s="22" t="n">
        <v>-11</v>
      </c>
      <c r="P1045826" s="23" t="n">
        <f aca="false">L1045826*N1045826</f>
        <v>1880.62</v>
      </c>
      <c r="Q1045826" s="21" t="n">
        <f aca="false">L1045826*O1045826</f>
        <v>-1088.78</v>
      </c>
    </row>
    <row r="1045827" customFormat="false" ht="14.25" hidden="false" customHeight="true" outlineLevel="0" collapsed="false">
      <c r="A1045827" s="2" t="s">
        <v>300</v>
      </c>
      <c r="B1045827" s="2" t="s">
        <v>300</v>
      </c>
      <c r="C1045827" s="2" t="s">
        <v>1036</v>
      </c>
      <c r="D1045827" s="2" t="s">
        <v>1037</v>
      </c>
      <c r="E1045827" s="2" t="s">
        <v>1217</v>
      </c>
      <c r="F1045827" s="2" t="s">
        <v>1218</v>
      </c>
      <c r="G1045827" s="2" t="s">
        <v>1219</v>
      </c>
      <c r="H1045827" s="2" t="s">
        <v>22</v>
      </c>
      <c r="I1045827" s="2" t="s">
        <v>1220</v>
      </c>
      <c r="J1045827" s="4" t="n">
        <v>45736</v>
      </c>
      <c r="K1045827" s="4" t="n">
        <v>45766</v>
      </c>
      <c r="L1045827" s="24" t="n">
        <v>4200</v>
      </c>
      <c r="M1045827" s="4" t="n">
        <v>45762</v>
      </c>
      <c r="N1045827" s="22" t="n">
        <v>26</v>
      </c>
      <c r="O1045827" s="22" t="n">
        <v>-4</v>
      </c>
      <c r="P1045827" s="23" t="n">
        <f aca="false">L1045827*N1045827</f>
        <v>109200</v>
      </c>
      <c r="Q1045827" s="21" t="n">
        <f aca="false">L1045827*O1045827</f>
        <v>-16800</v>
      </c>
    </row>
    <row r="1045828" customFormat="false" ht="14.25" hidden="false" customHeight="true" outlineLevel="0" collapsed="false">
      <c r="A1045828" s="2" t="s">
        <v>300</v>
      </c>
      <c r="B1045828" s="2" t="s">
        <v>300</v>
      </c>
      <c r="C1045828" s="2" t="s">
        <v>320</v>
      </c>
      <c r="D1045828" s="2" t="s">
        <v>321</v>
      </c>
      <c r="E1045828" s="2" t="s">
        <v>1221</v>
      </c>
      <c r="F1045828" s="2" t="s">
        <v>1222</v>
      </c>
      <c r="G1045828" s="2" t="s">
        <v>1223</v>
      </c>
      <c r="H1045828" s="2" t="s">
        <v>22</v>
      </c>
      <c r="I1045828" s="2" t="s">
        <v>1224</v>
      </c>
      <c r="J1045828" s="4" t="n">
        <v>45698</v>
      </c>
      <c r="K1045828" s="4" t="n">
        <v>45726</v>
      </c>
      <c r="L1045828" s="24" t="s">
        <v>1225</v>
      </c>
      <c r="M1045828" s="4" t="n">
        <v>45722</v>
      </c>
      <c r="N1045828" s="22" t="n">
        <v>24</v>
      </c>
      <c r="O1045828" s="22" t="n">
        <v>-4</v>
      </c>
      <c r="P1045828" s="23" t="n">
        <f aca="false">L1045828*N1045828</f>
        <v>101.52</v>
      </c>
      <c r="Q1045828" s="21" t="n">
        <f aca="false">L1045828*O1045828</f>
        <v>-16.92</v>
      </c>
    </row>
    <row r="1045829" customFormat="false" ht="14.25" hidden="false" customHeight="true" outlineLevel="0" collapsed="false">
      <c r="A1045829" s="2" t="s">
        <v>300</v>
      </c>
      <c r="B1045829" s="2" t="s">
        <v>300</v>
      </c>
      <c r="C1045829" s="2" t="s">
        <v>308</v>
      </c>
      <c r="D1045829" s="2" t="s">
        <v>309</v>
      </c>
      <c r="E1045829" s="2" t="s">
        <v>1226</v>
      </c>
      <c r="F1045829" s="2" t="s">
        <v>1227</v>
      </c>
      <c r="G1045829" s="2" t="s">
        <v>1228</v>
      </c>
      <c r="H1045829" s="2" t="s">
        <v>22</v>
      </c>
      <c r="I1045829" s="2" t="s">
        <v>1229</v>
      </c>
      <c r="J1045829" s="4" t="n">
        <v>45958</v>
      </c>
      <c r="K1045829" s="4" t="n">
        <v>45987</v>
      </c>
      <c r="L1045829" s="24" t="s">
        <v>1230</v>
      </c>
      <c r="M1045829" s="4" t="n">
        <v>45964</v>
      </c>
      <c r="N1045829" s="22" t="n">
        <v>6</v>
      </c>
      <c r="O1045829" s="22" t="n">
        <v>-23</v>
      </c>
      <c r="P1045829" s="23" t="n">
        <f aca="false">L1045829*N1045829</f>
        <v>393.84</v>
      </c>
      <c r="Q1045829" s="21" t="n">
        <f aca="false">L1045829*O1045829</f>
        <v>-1509.72</v>
      </c>
    </row>
    <row r="1045830" customFormat="false" ht="14.25" hidden="false" customHeight="true" outlineLevel="0" collapsed="false">
      <c r="A1045830" s="2" t="s">
        <v>300</v>
      </c>
      <c r="B1045830" s="2" t="s">
        <v>300</v>
      </c>
      <c r="C1045830" s="2" t="s">
        <v>337</v>
      </c>
      <c r="D1045830" s="2" t="s">
        <v>338</v>
      </c>
      <c r="E1045830" s="2" t="s">
        <v>1231</v>
      </c>
      <c r="F1045830" s="2" t="s">
        <v>1232</v>
      </c>
      <c r="G1045830" s="2" t="s">
        <v>1233</v>
      </c>
      <c r="H1045830" s="2" t="s">
        <v>22</v>
      </c>
      <c r="I1045830" s="2" t="s">
        <v>1234</v>
      </c>
      <c r="J1045830" s="4" t="n">
        <v>45684</v>
      </c>
      <c r="K1045830" s="4" t="n">
        <v>45712</v>
      </c>
      <c r="L1045830" s="24" t="s">
        <v>1235</v>
      </c>
      <c r="M1045830" s="4" t="n">
        <v>45693</v>
      </c>
      <c r="N1045830" s="22" t="n">
        <v>9</v>
      </c>
      <c r="O1045830" s="22" t="n">
        <v>-19</v>
      </c>
      <c r="P1045830" s="23" t="n">
        <f aca="false">L1045830*N1045830</f>
        <v>92.07</v>
      </c>
      <c r="Q1045830" s="21" t="n">
        <f aca="false">L1045830*O1045830</f>
        <v>-194.37</v>
      </c>
    </row>
    <row r="1045831" customFormat="false" ht="14.25" hidden="false" customHeight="true" outlineLevel="0" collapsed="false">
      <c r="A1045831" s="2" t="s">
        <v>300</v>
      </c>
      <c r="B1045831" s="2" t="s">
        <v>300</v>
      </c>
      <c r="C1045831" s="2" t="s">
        <v>320</v>
      </c>
      <c r="D1045831" s="2" t="s">
        <v>321</v>
      </c>
      <c r="E1045831" s="2" t="s">
        <v>1236</v>
      </c>
      <c r="F1045831" s="2" t="s">
        <v>1237</v>
      </c>
      <c r="G1045831" s="2" t="s">
        <v>1238</v>
      </c>
      <c r="H1045831" s="2" t="s">
        <v>22</v>
      </c>
      <c r="I1045831" s="2" t="s">
        <v>1239</v>
      </c>
      <c r="J1045831" s="4" t="n">
        <v>45728</v>
      </c>
      <c r="K1045831" s="4" t="n">
        <v>45756</v>
      </c>
      <c r="L1045831" s="24" t="n">
        <v>63349.5</v>
      </c>
      <c r="M1045831" s="4" t="n">
        <v>45750</v>
      </c>
      <c r="N1045831" s="22" t="n">
        <v>22</v>
      </c>
      <c r="O1045831" s="22" t="n">
        <v>-6</v>
      </c>
      <c r="P1045831" s="23" t="n">
        <f aca="false">L1045831*N1045831</f>
        <v>1393689</v>
      </c>
      <c r="Q1045831" s="21" t="n">
        <f aca="false">L1045831*O1045831</f>
        <v>-380097</v>
      </c>
    </row>
    <row r="1045832" customFormat="false" ht="14.25" hidden="false" customHeight="true" outlineLevel="0" collapsed="false">
      <c r="A1045832" s="2" t="s">
        <v>300</v>
      </c>
      <c r="B1045832" s="2" t="s">
        <v>300</v>
      </c>
      <c r="C1045832" s="2" t="s">
        <v>24</v>
      </c>
      <c r="D1045832" s="2" t="s">
        <v>24</v>
      </c>
      <c r="E1045832" s="2" t="s">
        <v>1240</v>
      </c>
      <c r="F1045832" s="2" t="s">
        <v>1241</v>
      </c>
      <c r="G1045832" s="2" t="s">
        <v>1242</v>
      </c>
      <c r="H1045832" s="2" t="s">
        <v>22</v>
      </c>
      <c r="I1045832" s="2" t="s">
        <v>1243</v>
      </c>
      <c r="J1045832" s="4" t="n">
        <v>45777</v>
      </c>
      <c r="K1045832" s="4" t="n">
        <v>45807</v>
      </c>
      <c r="L1045832" s="24" t="s">
        <v>1244</v>
      </c>
      <c r="M1045832" s="4" t="n">
        <v>45791</v>
      </c>
      <c r="N1045832" s="22" t="n">
        <v>14</v>
      </c>
      <c r="O1045832" s="22" t="n">
        <v>-16</v>
      </c>
      <c r="P1045832" s="23" t="n">
        <f aca="false">L1045832*N1045832</f>
        <v>2754.08</v>
      </c>
      <c r="Q1045832" s="21" t="n">
        <f aca="false">L1045832*O1045832</f>
        <v>-3147.52</v>
      </c>
    </row>
    <row r="1045833" customFormat="false" ht="14.25" hidden="false" customHeight="true" outlineLevel="0" collapsed="false">
      <c r="A1045833" s="2" t="s">
        <v>300</v>
      </c>
      <c r="B1045833" s="2" t="s">
        <v>300</v>
      </c>
      <c r="C1045833" s="2" t="s">
        <v>301</v>
      </c>
      <c r="D1045833" s="2" t="s">
        <v>302</v>
      </c>
      <c r="E1045833" s="2" t="s">
        <v>1245</v>
      </c>
      <c r="F1045833" s="2" t="s">
        <v>1246</v>
      </c>
      <c r="G1045833" s="2" t="s">
        <v>1247</v>
      </c>
      <c r="H1045833" s="2" t="s">
        <v>22</v>
      </c>
      <c r="I1045833" s="2" t="s">
        <v>1248</v>
      </c>
      <c r="J1045833" s="4" t="n">
        <v>45818</v>
      </c>
      <c r="K1045833" s="4" t="n">
        <v>45848</v>
      </c>
      <c r="L1045833" s="24" t="s">
        <v>1249</v>
      </c>
      <c r="M1045833" s="4" t="n">
        <v>45819</v>
      </c>
      <c r="N1045833" s="22" t="n">
        <v>1</v>
      </c>
      <c r="O1045833" s="22" t="n">
        <v>-29</v>
      </c>
      <c r="P1045833" s="23" t="n">
        <f aca="false">L1045833*N1045833</f>
        <v>179.55</v>
      </c>
      <c r="Q1045833" s="21" t="n">
        <f aca="false">L1045833*O1045833</f>
        <v>-5206.95</v>
      </c>
    </row>
    <row r="1045834" customFormat="false" ht="14.25" hidden="false" customHeight="true" outlineLevel="0" collapsed="false">
      <c r="A1045834" s="2" t="s">
        <v>300</v>
      </c>
      <c r="B1045834" s="2" t="s">
        <v>300</v>
      </c>
      <c r="C1045834" s="2" t="s">
        <v>320</v>
      </c>
      <c r="D1045834" s="2" t="s">
        <v>321</v>
      </c>
      <c r="E1045834" s="2" t="s">
        <v>1250</v>
      </c>
      <c r="F1045834" s="2" t="s">
        <v>1251</v>
      </c>
      <c r="G1045834" s="2" t="s">
        <v>1252</v>
      </c>
      <c r="H1045834" s="2" t="s">
        <v>22</v>
      </c>
      <c r="I1045834" s="2" t="s">
        <v>1253</v>
      </c>
      <c r="J1045834" s="4" t="n">
        <v>45728</v>
      </c>
      <c r="K1045834" s="4" t="n">
        <v>45756</v>
      </c>
      <c r="L1045834" s="24" t="s">
        <v>1254</v>
      </c>
      <c r="M1045834" s="4" t="n">
        <v>45750</v>
      </c>
      <c r="N1045834" s="22" t="n">
        <v>22</v>
      </c>
      <c r="O1045834" s="22" t="n">
        <v>-6</v>
      </c>
      <c r="P1045834" s="23" t="n">
        <f aca="false">L1045834*N1045834</f>
        <v>3697.76</v>
      </c>
      <c r="Q1045834" s="21" t="n">
        <f aca="false">L1045834*O1045834</f>
        <v>-1008.48</v>
      </c>
    </row>
    <row r="1045835" customFormat="false" ht="14.25" hidden="false" customHeight="true" outlineLevel="0" collapsed="false">
      <c r="A1045835" s="2" t="s">
        <v>300</v>
      </c>
      <c r="B1045835" s="2" t="s">
        <v>300</v>
      </c>
      <c r="C1045835" s="2" t="s">
        <v>308</v>
      </c>
      <c r="D1045835" s="2" t="s">
        <v>309</v>
      </c>
      <c r="E1045835" s="2" t="s">
        <v>1255</v>
      </c>
      <c r="F1045835" s="2" t="s">
        <v>1256</v>
      </c>
      <c r="G1045835" s="2" t="s">
        <v>1257</v>
      </c>
      <c r="H1045835" s="2" t="s">
        <v>22</v>
      </c>
      <c r="I1045835" s="2" t="s">
        <v>1258</v>
      </c>
      <c r="J1045835" s="4" t="n">
        <v>45980</v>
      </c>
      <c r="K1045835" s="4" t="n">
        <v>46009</v>
      </c>
      <c r="L1045835" s="24" t="n">
        <v>1051.17</v>
      </c>
      <c r="M1045835" s="4" t="n">
        <v>45989</v>
      </c>
      <c r="N1045835" s="22" t="n">
        <v>9</v>
      </c>
      <c r="O1045835" s="22" t="n">
        <v>-20</v>
      </c>
      <c r="P1045835" s="23" t="n">
        <f aca="false">L1045835*N1045835</f>
        <v>9460.53</v>
      </c>
      <c r="Q1045835" s="21" t="n">
        <f aca="false">L1045835*O1045835</f>
        <v>-21023.4</v>
      </c>
    </row>
    <row r="1045836" customFormat="false" ht="14.25" hidden="false" customHeight="true" outlineLevel="0" collapsed="false">
      <c r="A1045836" s="2" t="s">
        <v>300</v>
      </c>
      <c r="B1045836" s="2" t="s">
        <v>300</v>
      </c>
      <c r="C1045836" s="2" t="s">
        <v>320</v>
      </c>
      <c r="D1045836" s="2" t="s">
        <v>321</v>
      </c>
      <c r="E1045836" s="2" t="s">
        <v>1259</v>
      </c>
      <c r="F1045836" s="2" t="s">
        <v>1260</v>
      </c>
      <c r="G1045836" s="2" t="s">
        <v>1261</v>
      </c>
      <c r="H1045836" s="2" t="s">
        <v>22</v>
      </c>
      <c r="I1045836" s="2" t="s">
        <v>1262</v>
      </c>
      <c r="J1045836" s="4" t="n">
        <v>45757</v>
      </c>
      <c r="K1045836" s="4" t="n">
        <v>45785</v>
      </c>
      <c r="L1045836" s="24" t="s">
        <v>1263</v>
      </c>
      <c r="M1045836" s="4" t="n">
        <v>45775</v>
      </c>
      <c r="N1045836" s="22" t="n">
        <v>18</v>
      </c>
      <c r="O1045836" s="22" t="n">
        <v>-10</v>
      </c>
      <c r="P1045836" s="23" t="n">
        <f aca="false">L1045836*N1045836</f>
        <v>5702.22</v>
      </c>
      <c r="Q1045836" s="21" t="n">
        <f aca="false">L1045836*O1045836</f>
        <v>-3167.9</v>
      </c>
    </row>
    <row r="1045837" customFormat="false" ht="14.25" hidden="false" customHeight="true" outlineLevel="0" collapsed="false">
      <c r="A1045837" s="2" t="s">
        <v>300</v>
      </c>
      <c r="B1045837" s="2" t="s">
        <v>300</v>
      </c>
      <c r="C1045837" s="2" t="s">
        <v>1264</v>
      </c>
      <c r="D1045837" s="2" t="s">
        <v>1265</v>
      </c>
      <c r="E1045837" s="2" t="s">
        <v>1266</v>
      </c>
      <c r="F1045837" s="2" t="s">
        <v>1267</v>
      </c>
      <c r="G1045837" s="2" t="s">
        <v>1268</v>
      </c>
      <c r="H1045837" s="2" t="s">
        <v>22</v>
      </c>
      <c r="I1045837" s="2" t="s">
        <v>1269</v>
      </c>
      <c r="J1045837" s="4" t="n">
        <v>45895</v>
      </c>
      <c r="K1045837" s="4" t="n">
        <v>45926</v>
      </c>
      <c r="L1045837" s="24" t="n">
        <v>12000</v>
      </c>
      <c r="M1045837" s="4" t="n">
        <v>45903</v>
      </c>
      <c r="N1045837" s="22" t="n">
        <v>8</v>
      </c>
      <c r="O1045837" s="22" t="n">
        <v>-23</v>
      </c>
      <c r="P1045837" s="23" t="n">
        <f aca="false">L1045837*N1045837</f>
        <v>96000</v>
      </c>
      <c r="Q1045837" s="21" t="n">
        <f aca="false">L1045837*O1045837</f>
        <v>-276000</v>
      </c>
    </row>
    <row r="1045838" customFormat="false" ht="14.25" hidden="false" customHeight="true" outlineLevel="0" collapsed="false">
      <c r="A1045838" s="2" t="s">
        <v>300</v>
      </c>
      <c r="B1045838" s="2" t="s">
        <v>300</v>
      </c>
      <c r="C1045838" s="2" t="s">
        <v>374</v>
      </c>
      <c r="D1045838" s="2" t="s">
        <v>375</v>
      </c>
      <c r="E1045838" s="2" t="s">
        <v>1270</v>
      </c>
      <c r="F1045838" s="2" t="s">
        <v>1271</v>
      </c>
      <c r="G1045838" s="2" t="s">
        <v>1272</v>
      </c>
      <c r="H1045838" s="2" t="s">
        <v>22</v>
      </c>
      <c r="I1045838" s="2" t="s">
        <v>1273</v>
      </c>
      <c r="J1045838" s="4" t="n">
        <v>45793</v>
      </c>
      <c r="K1045838" s="4" t="n">
        <v>45852</v>
      </c>
      <c r="L1045838" s="24" t="n">
        <v>1221.34</v>
      </c>
      <c r="M1045838" s="4" t="n">
        <v>45821</v>
      </c>
      <c r="N1045838" s="22" t="n">
        <v>28</v>
      </c>
      <c r="O1045838" s="22" t="n">
        <v>-31</v>
      </c>
      <c r="P1045838" s="23" t="n">
        <f aca="false">L1045838*N1045838</f>
        <v>34197.52</v>
      </c>
      <c r="Q1045838" s="21" t="n">
        <f aca="false">L1045838*O1045838</f>
        <v>-37861.54</v>
      </c>
    </row>
    <row r="1045839" customFormat="false" ht="14.25" hidden="false" customHeight="true" outlineLevel="0" collapsed="false">
      <c r="A1045839" s="2" t="s">
        <v>300</v>
      </c>
      <c r="B1045839" s="2" t="s">
        <v>300</v>
      </c>
      <c r="C1045839" s="2" t="s">
        <v>308</v>
      </c>
      <c r="D1045839" s="2" t="s">
        <v>309</v>
      </c>
      <c r="E1045839" s="2" t="s">
        <v>1274</v>
      </c>
      <c r="F1045839" s="2" t="s">
        <v>1275</v>
      </c>
      <c r="G1045839" s="2" t="s">
        <v>1276</v>
      </c>
      <c r="H1045839" s="2" t="s">
        <v>22</v>
      </c>
      <c r="I1045839" s="2" t="s">
        <v>1277</v>
      </c>
      <c r="J1045839" s="4" t="n">
        <v>45835</v>
      </c>
      <c r="K1045839" s="4" t="n">
        <v>45865</v>
      </c>
      <c r="L1045839" s="24" t="n">
        <v>19986.36</v>
      </c>
      <c r="M1045839" s="4" t="n">
        <v>45861</v>
      </c>
      <c r="N1045839" s="22" t="n">
        <v>26</v>
      </c>
      <c r="O1045839" s="22" t="n">
        <v>-4</v>
      </c>
      <c r="P1045839" s="23" t="n">
        <f aca="false">L1045839*N1045839</f>
        <v>519645.36</v>
      </c>
      <c r="Q1045839" s="21" t="n">
        <f aca="false">L1045839*O1045839</f>
        <v>-79945.44</v>
      </c>
    </row>
    <row r="1045840" customFormat="false" ht="14.25" hidden="false" customHeight="true" outlineLevel="0" collapsed="false">
      <c r="A1045840" s="2" t="s">
        <v>300</v>
      </c>
      <c r="B1045840" s="2" t="s">
        <v>300</v>
      </c>
      <c r="C1045840" s="2" t="s">
        <v>301</v>
      </c>
      <c r="D1045840" s="2" t="s">
        <v>302</v>
      </c>
      <c r="E1045840" s="2" t="s">
        <v>1278</v>
      </c>
      <c r="F1045840" s="2" t="s">
        <v>1279</v>
      </c>
      <c r="G1045840" s="2" t="s">
        <v>1280</v>
      </c>
      <c r="H1045840" s="2" t="s">
        <v>22</v>
      </c>
      <c r="I1045840" s="2" t="s">
        <v>1281</v>
      </c>
      <c r="J1045840" s="4" t="n">
        <v>45907</v>
      </c>
      <c r="K1045840" s="4" t="n">
        <v>45937</v>
      </c>
      <c r="L1045840" s="24" t="s">
        <v>1282</v>
      </c>
      <c r="M1045840" s="4" t="n">
        <v>45922</v>
      </c>
      <c r="N1045840" s="22" t="n">
        <v>15</v>
      </c>
      <c r="O1045840" s="22" t="n">
        <v>-15</v>
      </c>
      <c r="P1045840" s="23" t="n">
        <f aca="false">L1045840*N1045840</f>
        <v>4236.75</v>
      </c>
      <c r="Q1045840" s="21" t="n">
        <f aca="false">L1045840*O1045840</f>
        <v>-4236.75</v>
      </c>
    </row>
    <row r="1045841" customFormat="false" ht="14.25" hidden="false" customHeight="true" outlineLevel="0" collapsed="false">
      <c r="A1045841" s="2" t="s">
        <v>300</v>
      </c>
      <c r="B1045841" s="2" t="s">
        <v>300</v>
      </c>
      <c r="C1045841" s="2" t="s">
        <v>320</v>
      </c>
      <c r="D1045841" s="2" t="s">
        <v>321</v>
      </c>
      <c r="E1045841" s="2" t="s">
        <v>1283</v>
      </c>
      <c r="F1045841" s="2" t="s">
        <v>1284</v>
      </c>
      <c r="G1045841" s="2" t="s">
        <v>1285</v>
      </c>
      <c r="H1045841" s="2" t="s">
        <v>22</v>
      </c>
      <c r="I1045841" s="2" t="s">
        <v>1286</v>
      </c>
      <c r="J1045841" s="4" t="n">
        <v>45791</v>
      </c>
      <c r="K1045841" s="4" t="n">
        <v>45817</v>
      </c>
      <c r="L1045841" s="24" t="n">
        <v>136267.49</v>
      </c>
      <c r="M1045841" s="4" t="n">
        <v>45803</v>
      </c>
      <c r="N1045841" s="22" t="n">
        <v>12</v>
      </c>
      <c r="O1045841" s="22" t="n">
        <v>-14</v>
      </c>
      <c r="P1045841" s="23" t="n">
        <f aca="false">L1045841*N1045841</f>
        <v>1635209.88</v>
      </c>
      <c r="Q1045841" s="21" t="n">
        <f aca="false">L1045841*O1045841</f>
        <v>-1907744.86</v>
      </c>
    </row>
    <row r="1045842" customFormat="false" ht="14.25" hidden="false" customHeight="true" outlineLevel="0" collapsed="false">
      <c r="A1045842" s="2" t="s">
        <v>300</v>
      </c>
      <c r="B1045842" s="2" t="s">
        <v>300</v>
      </c>
      <c r="C1045842" s="2" t="s">
        <v>301</v>
      </c>
      <c r="D1045842" s="2" t="s">
        <v>302</v>
      </c>
      <c r="E1045842" s="2" t="s">
        <v>1287</v>
      </c>
      <c r="F1045842" s="2" t="s">
        <v>1288</v>
      </c>
      <c r="G1045842" s="2" t="s">
        <v>1289</v>
      </c>
      <c r="H1045842" s="2" t="s">
        <v>22</v>
      </c>
      <c r="I1045842" s="2" t="s">
        <v>1290</v>
      </c>
      <c r="J1045842" s="4" t="n">
        <v>45877</v>
      </c>
      <c r="K1045842" s="4" t="n">
        <v>45907</v>
      </c>
      <c r="L1045842" s="24" t="s">
        <v>1291</v>
      </c>
      <c r="M1045842" s="4" t="n">
        <v>45887</v>
      </c>
      <c r="N1045842" s="22" t="n">
        <v>10</v>
      </c>
      <c r="O1045842" s="22" t="n">
        <v>-20</v>
      </c>
      <c r="P1045842" s="23" t="n">
        <f aca="false">L1045842*N1045842</f>
        <v>1865.9</v>
      </c>
      <c r="Q1045842" s="21" t="n">
        <f aca="false">L1045842*O1045842</f>
        <v>-3731.8</v>
      </c>
    </row>
    <row r="1045843" customFormat="false" ht="14.25" hidden="false" customHeight="true" outlineLevel="0" collapsed="false">
      <c r="A1045843" s="2" t="s">
        <v>300</v>
      </c>
      <c r="B1045843" s="2" t="s">
        <v>300</v>
      </c>
      <c r="C1045843" s="2" t="s">
        <v>308</v>
      </c>
      <c r="D1045843" s="2" t="s">
        <v>309</v>
      </c>
      <c r="E1045843" s="2" t="s">
        <v>1292</v>
      </c>
      <c r="F1045843" s="2" t="s">
        <v>1293</v>
      </c>
      <c r="G1045843" s="2" t="s">
        <v>1294</v>
      </c>
      <c r="H1045843" s="2" t="s">
        <v>22</v>
      </c>
      <c r="I1045843" s="2" t="s">
        <v>1295</v>
      </c>
      <c r="J1045843" s="4" t="n">
        <v>45980</v>
      </c>
      <c r="K1045843" s="4" t="n">
        <v>46009</v>
      </c>
      <c r="L1045843" s="24" t="s">
        <v>1296</v>
      </c>
      <c r="M1045843" s="4" t="n">
        <v>45989</v>
      </c>
      <c r="N1045843" s="22" t="n">
        <v>9</v>
      </c>
      <c r="O1045843" s="22" t="n">
        <v>-20</v>
      </c>
      <c r="P1045843" s="23" t="n">
        <f aca="false">L1045843*N1045843</f>
        <v>4001.22</v>
      </c>
      <c r="Q1045843" s="21" t="n">
        <f aca="false">L1045843*O1045843</f>
        <v>-8891.6</v>
      </c>
    </row>
    <row r="1045844" customFormat="false" ht="14.25" hidden="false" customHeight="true" outlineLevel="0" collapsed="false">
      <c r="A1045844" s="2" t="s">
        <v>300</v>
      </c>
      <c r="B1045844" s="2" t="s">
        <v>300</v>
      </c>
      <c r="C1045844" s="2" t="s">
        <v>320</v>
      </c>
      <c r="D1045844" s="2" t="s">
        <v>321</v>
      </c>
      <c r="E1045844" s="2" t="s">
        <v>1297</v>
      </c>
      <c r="F1045844" s="2" t="s">
        <v>1298</v>
      </c>
      <c r="G1045844" s="2" t="s">
        <v>1299</v>
      </c>
      <c r="H1045844" s="2" t="s">
        <v>22</v>
      </c>
      <c r="I1045844" s="2" t="s">
        <v>1300</v>
      </c>
      <c r="J1045844" s="4" t="n">
        <v>46002</v>
      </c>
      <c r="K1045844" s="4" t="n">
        <v>46032</v>
      </c>
      <c r="L1045844" s="24" t="s">
        <v>1301</v>
      </c>
      <c r="M1045844" s="4" t="n">
        <v>46008</v>
      </c>
      <c r="N1045844" s="22" t="n">
        <v>6</v>
      </c>
      <c r="O1045844" s="22" t="n">
        <v>-24</v>
      </c>
      <c r="P1045844" s="23" t="n">
        <f aca="false">L1045844*N1045844</f>
        <v>227.46</v>
      </c>
      <c r="Q1045844" s="21" t="n">
        <f aca="false">L1045844*O1045844</f>
        <v>-909.84</v>
      </c>
    </row>
    <row r="1045845" customFormat="false" ht="14.25" hidden="false" customHeight="true" outlineLevel="0" collapsed="false">
      <c r="A1045845" s="2" t="s">
        <v>300</v>
      </c>
      <c r="B1045845" s="2" t="s">
        <v>300</v>
      </c>
      <c r="C1045845" s="2" t="s">
        <v>320</v>
      </c>
      <c r="D1045845" s="2" t="s">
        <v>321</v>
      </c>
      <c r="E1045845" s="2" t="s">
        <v>1302</v>
      </c>
      <c r="F1045845" s="2" t="s">
        <v>1303</v>
      </c>
      <c r="G1045845" s="2" t="s">
        <v>1304</v>
      </c>
      <c r="H1045845" s="2" t="s">
        <v>22</v>
      </c>
      <c r="I1045845" s="2" t="s">
        <v>1305</v>
      </c>
      <c r="J1045845" s="4" t="n">
        <v>45698</v>
      </c>
      <c r="K1045845" s="4" t="n">
        <v>45726</v>
      </c>
      <c r="L1045845" s="24" t="n">
        <v>5373.92</v>
      </c>
      <c r="M1045845" s="4" t="n">
        <v>45722</v>
      </c>
      <c r="N1045845" s="22" t="n">
        <v>24</v>
      </c>
      <c r="O1045845" s="22" t="n">
        <v>-4</v>
      </c>
      <c r="P1045845" s="23" t="n">
        <f aca="false">L1045845*N1045845</f>
        <v>128974.08</v>
      </c>
      <c r="Q1045845" s="21" t="n">
        <f aca="false">L1045845*O1045845</f>
        <v>-21495.68</v>
      </c>
    </row>
    <row r="1045846" customFormat="false" ht="14.25" hidden="false" customHeight="true" outlineLevel="0" collapsed="false">
      <c r="A1045846" s="2" t="s">
        <v>300</v>
      </c>
      <c r="B1045846" s="2" t="s">
        <v>300</v>
      </c>
      <c r="C1045846" s="2" t="s">
        <v>320</v>
      </c>
      <c r="D1045846" s="2" t="s">
        <v>321</v>
      </c>
      <c r="E1045846" s="2" t="s">
        <v>1306</v>
      </c>
      <c r="F1045846" s="2" t="s">
        <v>1307</v>
      </c>
      <c r="G1045846" s="2" t="s">
        <v>1308</v>
      </c>
      <c r="H1045846" s="2" t="s">
        <v>22</v>
      </c>
      <c r="I1045846" s="2" t="s">
        <v>1309</v>
      </c>
      <c r="J1045846" s="4" t="n">
        <v>45698</v>
      </c>
      <c r="K1045846" s="4" t="n">
        <v>45726</v>
      </c>
      <c r="L1045846" s="24" t="s">
        <v>1310</v>
      </c>
      <c r="M1045846" s="4" t="n">
        <v>45722</v>
      </c>
      <c r="N1045846" s="22" t="n">
        <v>24</v>
      </c>
      <c r="O1045846" s="22" t="n">
        <v>-4</v>
      </c>
      <c r="P1045846" s="23" t="n">
        <f aca="false">L1045846*N1045846</f>
        <v>22714.32</v>
      </c>
      <c r="Q1045846" s="21" t="n">
        <f aca="false">L1045846*O1045846</f>
        <v>-3785.72</v>
      </c>
    </row>
    <row r="1045847" customFormat="false" ht="14.25" hidden="false" customHeight="true" outlineLevel="0" collapsed="false">
      <c r="A1045847" s="2" t="s">
        <v>300</v>
      </c>
      <c r="B1045847" s="2" t="s">
        <v>300</v>
      </c>
      <c r="C1045847" s="2" t="s">
        <v>308</v>
      </c>
      <c r="D1045847" s="2" t="s">
        <v>309</v>
      </c>
      <c r="E1045847" s="2" t="s">
        <v>1311</v>
      </c>
      <c r="F1045847" s="2" t="s">
        <v>1312</v>
      </c>
      <c r="G1045847" s="2" t="s">
        <v>1313</v>
      </c>
      <c r="H1045847" s="2" t="s">
        <v>22</v>
      </c>
      <c r="I1045847" s="2" t="s">
        <v>1314</v>
      </c>
      <c r="J1045847" s="4" t="n">
        <v>45947</v>
      </c>
      <c r="K1045847" s="4" t="n">
        <v>45978</v>
      </c>
      <c r="L1045847" s="24" t="s">
        <v>1315</v>
      </c>
      <c r="M1045847" s="4" t="n">
        <v>45964</v>
      </c>
      <c r="N1045847" s="22" t="n">
        <v>17</v>
      </c>
      <c r="O1045847" s="22" t="n">
        <v>-14</v>
      </c>
      <c r="P1045847" s="23" t="n">
        <f aca="false">L1045847*N1045847</f>
        <v>8619.68</v>
      </c>
      <c r="Q1045847" s="21" t="n">
        <f aca="false">L1045847*O1045847</f>
        <v>-7098.56</v>
      </c>
    </row>
    <row r="1045848" customFormat="false" ht="14.25" hidden="false" customHeight="true" outlineLevel="0" collapsed="false">
      <c r="A1045848" s="2" t="s">
        <v>300</v>
      </c>
      <c r="B1045848" s="2" t="s">
        <v>300</v>
      </c>
      <c r="C1045848" s="2" t="s">
        <v>320</v>
      </c>
      <c r="D1045848" s="2" t="s">
        <v>321</v>
      </c>
      <c r="E1045848" s="2" t="s">
        <v>1316</v>
      </c>
      <c r="F1045848" s="2" t="s">
        <v>1317</v>
      </c>
      <c r="G1045848" s="2" t="s">
        <v>1318</v>
      </c>
      <c r="H1045848" s="2" t="s">
        <v>22</v>
      </c>
      <c r="I1045848" s="2" t="s">
        <v>1319</v>
      </c>
      <c r="J1045848" s="4" t="n">
        <v>45757</v>
      </c>
      <c r="K1045848" s="4" t="n">
        <v>45785</v>
      </c>
      <c r="L1045848" s="24" t="s">
        <v>1320</v>
      </c>
      <c r="M1045848" s="4" t="n">
        <v>45775</v>
      </c>
      <c r="N1045848" s="22" t="n">
        <v>18</v>
      </c>
      <c r="O1045848" s="22" t="n">
        <v>-10</v>
      </c>
      <c r="P1045848" s="23" t="n">
        <f aca="false">L1045848*N1045848</f>
        <v>21.96</v>
      </c>
      <c r="Q1045848" s="21" t="n">
        <f aca="false">L1045848*O1045848</f>
        <v>-12.2</v>
      </c>
    </row>
    <row r="1045849" customFormat="false" ht="14.25" hidden="false" customHeight="true" outlineLevel="0" collapsed="false">
      <c r="A1045849" s="2" t="s">
        <v>300</v>
      </c>
      <c r="B1045849" s="2" t="s">
        <v>300</v>
      </c>
      <c r="C1045849" s="2" t="s">
        <v>301</v>
      </c>
      <c r="D1045849" s="2" t="s">
        <v>302</v>
      </c>
      <c r="E1045849" s="2" t="s">
        <v>1321</v>
      </c>
      <c r="F1045849" s="2" t="s">
        <v>1322</v>
      </c>
      <c r="G1045849" s="2" t="s">
        <v>1323</v>
      </c>
      <c r="H1045849" s="2" t="s">
        <v>22</v>
      </c>
      <c r="I1045849" s="2" t="s">
        <v>1324</v>
      </c>
      <c r="J1045849" s="4" t="n">
        <v>45938</v>
      </c>
      <c r="K1045849" s="4" t="n">
        <v>45968</v>
      </c>
      <c r="L1045849" s="24" t="n">
        <v>1240.13</v>
      </c>
      <c r="M1045849" s="4" t="n">
        <v>45958</v>
      </c>
      <c r="N1045849" s="22" t="n">
        <v>20</v>
      </c>
      <c r="O1045849" s="22" t="n">
        <v>-10</v>
      </c>
      <c r="P1045849" s="23" t="n">
        <f aca="false">L1045849*N1045849</f>
        <v>24802.6</v>
      </c>
      <c r="Q1045849" s="21" t="n">
        <f aca="false">L1045849*O1045849</f>
        <v>-12401.3</v>
      </c>
    </row>
    <row r="1045850" customFormat="false" ht="14.25" hidden="false" customHeight="true" outlineLevel="0" collapsed="false">
      <c r="A1045850" s="2" t="s">
        <v>300</v>
      </c>
      <c r="B1045850" s="2" t="s">
        <v>300</v>
      </c>
      <c r="C1045850" s="2" t="s">
        <v>337</v>
      </c>
      <c r="D1045850" s="2" t="s">
        <v>338</v>
      </c>
      <c r="E1045850" s="2" t="s">
        <v>1325</v>
      </c>
      <c r="F1045850" s="2" t="s">
        <v>1326</v>
      </c>
      <c r="G1045850" s="2" t="s">
        <v>1327</v>
      </c>
      <c r="H1045850" s="2" t="s">
        <v>22</v>
      </c>
      <c r="I1045850" s="2" t="s">
        <v>342</v>
      </c>
      <c r="J1045850" s="4" t="n">
        <v>45926</v>
      </c>
      <c r="K1045850" s="4" t="n">
        <v>45956</v>
      </c>
      <c r="L1045850" s="24" t="s">
        <v>343</v>
      </c>
      <c r="M1045850" s="4" t="n">
        <v>45946</v>
      </c>
      <c r="N1045850" s="22" t="n">
        <v>20</v>
      </c>
      <c r="O1045850" s="22" t="n">
        <v>-10</v>
      </c>
      <c r="P1045850" s="23" t="n">
        <f aca="false">L1045850*N1045850</f>
        <v>120.8</v>
      </c>
      <c r="Q1045850" s="21" t="n">
        <f aca="false">L1045850*O1045850</f>
        <v>-60.4</v>
      </c>
    </row>
    <row r="1045851" customFormat="false" ht="14.25" hidden="false" customHeight="true" outlineLevel="0" collapsed="false">
      <c r="A1045851" s="2" t="s">
        <v>300</v>
      </c>
      <c r="B1045851" s="2" t="s">
        <v>300</v>
      </c>
      <c r="C1045851" s="2" t="s">
        <v>308</v>
      </c>
      <c r="D1045851" s="2" t="s">
        <v>309</v>
      </c>
      <c r="E1045851" s="2" t="s">
        <v>1328</v>
      </c>
      <c r="F1045851" s="2" t="s">
        <v>1329</v>
      </c>
      <c r="G1045851" s="2" t="s">
        <v>1330</v>
      </c>
      <c r="H1045851" s="2" t="s">
        <v>22</v>
      </c>
      <c r="I1045851" s="2" t="s">
        <v>1331</v>
      </c>
      <c r="J1045851" s="4" t="n">
        <v>46002</v>
      </c>
      <c r="K1045851" s="4" t="n">
        <v>46032</v>
      </c>
      <c r="L1045851" s="24" t="s">
        <v>1332</v>
      </c>
      <c r="M1045851" s="4" t="n">
        <v>46009</v>
      </c>
      <c r="N1045851" s="22" t="n">
        <v>7</v>
      </c>
      <c r="O1045851" s="22" t="n">
        <v>-23</v>
      </c>
      <c r="P1045851" s="23" t="n">
        <f aca="false">L1045851*N1045851</f>
        <v>5395.39</v>
      </c>
      <c r="Q1045851" s="21" t="n">
        <f aca="false">L1045851*O1045851</f>
        <v>-17727.71</v>
      </c>
    </row>
    <row r="1045852" customFormat="false" ht="14.25" hidden="false" customHeight="true" outlineLevel="0" collapsed="false">
      <c r="A1045852" s="2" t="s">
        <v>300</v>
      </c>
      <c r="B1045852" s="2" t="s">
        <v>300</v>
      </c>
      <c r="C1045852" s="2" t="s">
        <v>308</v>
      </c>
      <c r="D1045852" s="2" t="s">
        <v>309</v>
      </c>
      <c r="E1045852" s="2" t="s">
        <v>1333</v>
      </c>
      <c r="F1045852" s="2" t="s">
        <v>1334</v>
      </c>
      <c r="G1045852" s="2" t="s">
        <v>1335</v>
      </c>
      <c r="H1045852" s="2" t="s">
        <v>22</v>
      </c>
      <c r="I1045852" s="2" t="s">
        <v>1336</v>
      </c>
      <c r="J1045852" s="4" t="n">
        <v>46010</v>
      </c>
      <c r="K1045852" s="4" t="n">
        <v>46040</v>
      </c>
      <c r="L1045852" s="24" t="s">
        <v>1337</v>
      </c>
      <c r="M1045852" s="4" t="n">
        <v>46014</v>
      </c>
      <c r="N1045852" s="22" t="n">
        <v>4</v>
      </c>
      <c r="O1045852" s="22" t="n">
        <v>-26</v>
      </c>
      <c r="P1045852" s="23" t="n">
        <f aca="false">L1045852*N1045852</f>
        <v>2047.24</v>
      </c>
      <c r="Q1045852" s="21" t="n">
        <f aca="false">L1045852*O1045852</f>
        <v>-13307.06</v>
      </c>
    </row>
    <row r="1045853" customFormat="false" ht="14.25" hidden="false" customHeight="true" outlineLevel="0" collapsed="false">
      <c r="A1045853" s="2" t="s">
        <v>300</v>
      </c>
      <c r="B1045853" s="2" t="s">
        <v>300</v>
      </c>
      <c r="C1045853" s="2" t="s">
        <v>320</v>
      </c>
      <c r="D1045853" s="2" t="s">
        <v>321</v>
      </c>
      <c r="E1045853" s="2" t="s">
        <v>1338</v>
      </c>
      <c r="F1045853" s="2" t="s">
        <v>1339</v>
      </c>
      <c r="G1045853" s="2" t="s">
        <v>1340</v>
      </c>
      <c r="H1045853" s="2" t="s">
        <v>22</v>
      </c>
      <c r="I1045853" s="2" t="s">
        <v>1341</v>
      </c>
      <c r="J1045853" s="4" t="n">
        <v>45849</v>
      </c>
      <c r="K1045853" s="4" t="n">
        <v>45877</v>
      </c>
      <c r="L1045853" s="24" t="s">
        <v>1342</v>
      </c>
      <c r="M1045853" s="4" t="n">
        <v>45867</v>
      </c>
      <c r="N1045853" s="22" t="n">
        <v>18</v>
      </c>
      <c r="O1045853" s="22" t="n">
        <v>-10</v>
      </c>
      <c r="P1045853" s="23" t="n">
        <f aca="false">L1045853*N1045853</f>
        <v>9874.44</v>
      </c>
      <c r="Q1045853" s="21" t="n">
        <f aca="false">L1045853*O1045853</f>
        <v>-5485.8</v>
      </c>
    </row>
    <row r="1045854" customFormat="false" ht="14.25" hidden="false" customHeight="true" outlineLevel="0" collapsed="false">
      <c r="A1045854" s="2" t="s">
        <v>300</v>
      </c>
      <c r="B1045854" s="2" t="s">
        <v>300</v>
      </c>
      <c r="C1045854" s="2" t="s">
        <v>301</v>
      </c>
      <c r="D1045854" s="2" t="s">
        <v>302</v>
      </c>
      <c r="E1045854" s="2" t="s">
        <v>1343</v>
      </c>
      <c r="F1045854" s="2" t="s">
        <v>1344</v>
      </c>
      <c r="G1045854" s="2" t="s">
        <v>1345</v>
      </c>
      <c r="H1045854" s="2" t="s">
        <v>22</v>
      </c>
      <c r="I1045854" s="2" t="s">
        <v>1346</v>
      </c>
      <c r="J1045854" s="4" t="n">
        <v>45997</v>
      </c>
      <c r="K1045854" s="4" t="n">
        <v>46027</v>
      </c>
      <c r="L1045854" s="24" t="s">
        <v>1347</v>
      </c>
      <c r="M1045854" s="4" t="n">
        <v>46003</v>
      </c>
      <c r="N1045854" s="22" t="n">
        <v>6</v>
      </c>
      <c r="O1045854" s="22" t="n">
        <v>-24</v>
      </c>
      <c r="P1045854" s="23" t="n">
        <f aca="false">L1045854*N1045854</f>
        <v>4101.24</v>
      </c>
      <c r="Q1045854" s="21" t="n">
        <f aca="false">L1045854*O1045854</f>
        <v>-16404.96</v>
      </c>
    </row>
    <row r="1045855" customFormat="false" ht="14.25" hidden="false" customHeight="true" outlineLevel="0" collapsed="false">
      <c r="A1045855" s="2" t="s">
        <v>300</v>
      </c>
      <c r="B1045855" s="2" t="s">
        <v>300</v>
      </c>
      <c r="C1045855" s="2" t="s">
        <v>301</v>
      </c>
      <c r="D1045855" s="2" t="s">
        <v>302</v>
      </c>
      <c r="E1045855" s="2" t="s">
        <v>1348</v>
      </c>
      <c r="F1045855" s="2" t="s">
        <v>1349</v>
      </c>
      <c r="G1045855" s="2" t="s">
        <v>1350</v>
      </c>
      <c r="H1045855" s="2" t="s">
        <v>22</v>
      </c>
      <c r="I1045855" s="2" t="s">
        <v>1351</v>
      </c>
      <c r="J1045855" s="4" t="n">
        <v>45997</v>
      </c>
      <c r="K1045855" s="4" t="n">
        <v>46027</v>
      </c>
      <c r="L1045855" s="24" t="s">
        <v>1352</v>
      </c>
      <c r="M1045855" s="4" t="n">
        <v>46003</v>
      </c>
      <c r="N1045855" s="22" t="n">
        <v>6</v>
      </c>
      <c r="O1045855" s="22" t="n">
        <v>-24</v>
      </c>
      <c r="P1045855" s="23" t="n">
        <f aca="false">L1045855*N1045855</f>
        <v>99.3</v>
      </c>
      <c r="Q1045855" s="21" t="n">
        <f aca="false">L1045855*O1045855</f>
        <v>-397.2</v>
      </c>
    </row>
    <row r="1045856" customFormat="false" ht="14.25" hidden="false" customHeight="true" outlineLevel="0" collapsed="false">
      <c r="A1045856" s="2" t="s">
        <v>300</v>
      </c>
      <c r="B1045856" s="2" t="s">
        <v>300</v>
      </c>
      <c r="C1045856" s="2" t="s">
        <v>301</v>
      </c>
      <c r="D1045856" s="2" t="s">
        <v>302</v>
      </c>
      <c r="E1045856" s="2" t="s">
        <v>1353</v>
      </c>
      <c r="F1045856" s="2" t="s">
        <v>1354</v>
      </c>
      <c r="G1045856" s="2" t="s">
        <v>1355</v>
      </c>
      <c r="H1045856" s="2" t="s">
        <v>22</v>
      </c>
      <c r="I1045856" s="2" t="s">
        <v>396</v>
      </c>
      <c r="J1045856" s="4" t="n">
        <v>45863</v>
      </c>
      <c r="K1045856" s="4" t="n">
        <v>45893</v>
      </c>
      <c r="L1045856" s="24" t="s">
        <v>397</v>
      </c>
      <c r="M1045856" s="4" t="n">
        <v>45868</v>
      </c>
      <c r="N1045856" s="22" t="n">
        <v>5</v>
      </c>
      <c r="O1045856" s="22" t="n">
        <v>-25</v>
      </c>
      <c r="P1045856" s="23" t="n">
        <f aca="false">L1045856*N1045856</f>
        <v>252.85</v>
      </c>
      <c r="Q1045856" s="21" t="n">
        <f aca="false">L1045856*O1045856</f>
        <v>-1264.25</v>
      </c>
    </row>
    <row r="1045857" customFormat="false" ht="14.25" hidden="false" customHeight="true" outlineLevel="0" collapsed="false">
      <c r="A1045857" s="2" t="s">
        <v>300</v>
      </c>
      <c r="B1045857" s="2" t="s">
        <v>300</v>
      </c>
      <c r="C1045857" s="2" t="s">
        <v>301</v>
      </c>
      <c r="D1045857" s="2" t="s">
        <v>302</v>
      </c>
      <c r="E1045857" s="2" t="s">
        <v>1356</v>
      </c>
      <c r="F1045857" s="2" t="s">
        <v>1357</v>
      </c>
      <c r="G1045857" s="2" t="s">
        <v>1358</v>
      </c>
      <c r="H1045857" s="2" t="s">
        <v>22</v>
      </c>
      <c r="I1045857" s="2" t="s">
        <v>1359</v>
      </c>
      <c r="J1045857" s="4" t="n">
        <v>45817</v>
      </c>
      <c r="K1045857" s="4" t="n">
        <v>45847</v>
      </c>
      <c r="L1045857" s="24" t="s">
        <v>1360</v>
      </c>
      <c r="M1045857" s="4" t="n">
        <v>45819</v>
      </c>
      <c r="N1045857" s="22" t="n">
        <v>2</v>
      </c>
      <c r="O1045857" s="22" t="n">
        <v>-28</v>
      </c>
      <c r="P1045857" s="23" t="n">
        <f aca="false">L1045857*N1045857</f>
        <v>159.68</v>
      </c>
      <c r="Q1045857" s="21" t="n">
        <f aca="false">L1045857*O1045857</f>
        <v>-2235.52</v>
      </c>
    </row>
    <row r="1045858" customFormat="false" ht="14.25" hidden="false" customHeight="true" outlineLevel="0" collapsed="false">
      <c r="A1045858" s="2" t="s">
        <v>300</v>
      </c>
      <c r="B1045858" s="2" t="s">
        <v>300</v>
      </c>
      <c r="C1045858" s="2" t="s">
        <v>308</v>
      </c>
      <c r="D1045858" s="2" t="s">
        <v>309</v>
      </c>
      <c r="E1045858" s="2" t="s">
        <v>1361</v>
      </c>
      <c r="F1045858" s="2" t="s">
        <v>1362</v>
      </c>
      <c r="G1045858" s="2" t="s">
        <v>1363</v>
      </c>
      <c r="H1045858" s="2" t="s">
        <v>22</v>
      </c>
      <c r="I1045858" s="2" t="s">
        <v>1364</v>
      </c>
      <c r="J1045858" s="4" t="n">
        <v>45909</v>
      </c>
      <c r="K1045858" s="4" t="n">
        <v>45938</v>
      </c>
      <c r="L1045858" s="24" t="n">
        <v>47196.93</v>
      </c>
      <c r="M1045858" s="4" t="n">
        <v>45918</v>
      </c>
      <c r="N1045858" s="22" t="n">
        <v>9</v>
      </c>
      <c r="O1045858" s="22" t="n">
        <v>-20</v>
      </c>
      <c r="P1045858" s="23" t="n">
        <f aca="false">L1045858*N1045858</f>
        <v>424772.37</v>
      </c>
      <c r="Q1045858" s="21" t="n">
        <f aca="false">L1045858*O1045858</f>
        <v>-943938.6</v>
      </c>
    </row>
    <row r="1045859" customFormat="false" ht="14.25" hidden="false" customHeight="true" outlineLevel="0" collapsed="false">
      <c r="A1045859" s="2" t="s">
        <v>300</v>
      </c>
      <c r="B1045859" s="2" t="s">
        <v>300</v>
      </c>
      <c r="C1045859" s="2" t="s">
        <v>308</v>
      </c>
      <c r="D1045859" s="2" t="s">
        <v>309</v>
      </c>
      <c r="E1045859" s="2" t="s">
        <v>1365</v>
      </c>
      <c r="F1045859" s="2" t="s">
        <v>1366</v>
      </c>
      <c r="G1045859" s="2" t="s">
        <v>1367</v>
      </c>
      <c r="H1045859" s="2" t="s">
        <v>22</v>
      </c>
      <c r="I1045859" s="2" t="s">
        <v>1368</v>
      </c>
      <c r="J1045859" s="4" t="n">
        <v>45836</v>
      </c>
      <c r="K1045859" s="4" t="n">
        <v>45866</v>
      </c>
      <c r="L1045859" s="24" t="s">
        <v>1369</v>
      </c>
      <c r="M1045859" s="4" t="n">
        <v>45861</v>
      </c>
      <c r="N1045859" s="22" t="n">
        <v>25</v>
      </c>
      <c r="O1045859" s="22" t="n">
        <v>-5</v>
      </c>
      <c r="P1045859" s="23" t="n">
        <f aca="false">L1045859*N1045859</f>
        <v>9242.5</v>
      </c>
      <c r="Q1045859" s="21" t="n">
        <f aca="false">L1045859*O1045859</f>
        <v>-1848.5</v>
      </c>
    </row>
    <row r="1045860" customFormat="false" ht="14.25" hidden="false" customHeight="true" outlineLevel="0" collapsed="false">
      <c r="A1045860" s="2" t="s">
        <v>300</v>
      </c>
      <c r="B1045860" s="2" t="s">
        <v>300</v>
      </c>
      <c r="C1045860" s="2" t="s">
        <v>301</v>
      </c>
      <c r="D1045860" s="2" t="s">
        <v>302</v>
      </c>
      <c r="E1045860" s="2" t="s">
        <v>1370</v>
      </c>
      <c r="F1045860" s="2" t="s">
        <v>1371</v>
      </c>
      <c r="G1045860" s="2" t="s">
        <v>1372</v>
      </c>
      <c r="H1045860" s="2" t="s">
        <v>22</v>
      </c>
      <c r="I1045860" s="2" t="s">
        <v>1373</v>
      </c>
      <c r="J1045860" s="4" t="n">
        <v>45907</v>
      </c>
      <c r="K1045860" s="4" t="n">
        <v>45937</v>
      </c>
      <c r="L1045860" s="24" t="s">
        <v>1374</v>
      </c>
      <c r="M1045860" s="4" t="n">
        <v>45922</v>
      </c>
      <c r="N1045860" s="22" t="n">
        <v>15</v>
      </c>
      <c r="O1045860" s="22" t="n">
        <v>-15</v>
      </c>
      <c r="P1045860" s="23" t="n">
        <f aca="false">L1045860*N1045860</f>
        <v>1602.75</v>
      </c>
      <c r="Q1045860" s="21" t="n">
        <f aca="false">L1045860*O1045860</f>
        <v>-1602.75</v>
      </c>
    </row>
    <row r="1045861" customFormat="false" ht="14.25" hidden="false" customHeight="true" outlineLevel="0" collapsed="false">
      <c r="A1045861" s="2" t="s">
        <v>300</v>
      </c>
      <c r="B1045861" s="2" t="s">
        <v>300</v>
      </c>
      <c r="C1045861" s="2" t="s">
        <v>1375</v>
      </c>
      <c r="D1045861" s="2" t="s">
        <v>1376</v>
      </c>
      <c r="E1045861" s="2" t="s">
        <v>1377</v>
      </c>
      <c r="F1045861" s="2" t="s">
        <v>1378</v>
      </c>
      <c r="G1045861" s="2" t="s">
        <v>1379</v>
      </c>
      <c r="H1045861" s="2" t="s">
        <v>22</v>
      </c>
      <c r="I1045861" s="2" t="s">
        <v>1380</v>
      </c>
      <c r="J1045861" s="4" t="n">
        <v>45719</v>
      </c>
      <c r="K1045861" s="4" t="n">
        <v>45749</v>
      </c>
      <c r="L1045861" s="24" t="s">
        <v>1381</v>
      </c>
      <c r="M1045861" s="4" t="n">
        <v>45736</v>
      </c>
      <c r="N1045861" s="22" t="n">
        <v>17</v>
      </c>
      <c r="O1045861" s="22" t="n">
        <v>-13</v>
      </c>
      <c r="P1045861" s="23" t="n">
        <f aca="false">L1045861*N1045861</f>
        <v>5304</v>
      </c>
      <c r="Q1045861" s="21" t="n">
        <f aca="false">L1045861*O1045861</f>
        <v>-4056</v>
      </c>
    </row>
    <row r="1045862" customFormat="false" ht="14.25" hidden="false" customHeight="true" outlineLevel="0" collapsed="false">
      <c r="A1045862" s="2" t="s">
        <v>300</v>
      </c>
      <c r="B1045862" s="2" t="s">
        <v>300</v>
      </c>
      <c r="C1045862" s="2" t="s">
        <v>320</v>
      </c>
      <c r="D1045862" s="2" t="s">
        <v>321</v>
      </c>
      <c r="E1045862" s="2" t="s">
        <v>1382</v>
      </c>
      <c r="F1045862" s="2" t="s">
        <v>1383</v>
      </c>
      <c r="G1045862" s="2" t="s">
        <v>1384</v>
      </c>
      <c r="H1045862" s="2" t="s">
        <v>22</v>
      </c>
      <c r="I1045862" s="2" t="s">
        <v>1385</v>
      </c>
      <c r="J1045862" s="4" t="n">
        <v>45671</v>
      </c>
      <c r="K1045862" s="4" t="n">
        <v>45698</v>
      </c>
      <c r="L1045862" s="24" t="n">
        <v>7218.59</v>
      </c>
      <c r="M1045862" s="4" t="n">
        <v>45692</v>
      </c>
      <c r="N1045862" s="22" t="n">
        <v>21</v>
      </c>
      <c r="O1045862" s="22" t="n">
        <v>-6</v>
      </c>
      <c r="P1045862" s="23" t="n">
        <f aca="false">L1045862*N1045862</f>
        <v>151590.39</v>
      </c>
      <c r="Q1045862" s="21" t="n">
        <f aca="false">L1045862*O1045862</f>
        <v>-43311.54</v>
      </c>
    </row>
    <row r="1045863" customFormat="false" ht="14.25" hidden="false" customHeight="true" outlineLevel="0" collapsed="false">
      <c r="A1045863" s="2" t="s">
        <v>300</v>
      </c>
      <c r="B1045863" s="2" t="s">
        <v>300</v>
      </c>
      <c r="C1045863" s="2" t="s">
        <v>301</v>
      </c>
      <c r="D1045863" s="2" t="s">
        <v>302</v>
      </c>
      <c r="E1045863" s="2" t="s">
        <v>1386</v>
      </c>
      <c r="F1045863" s="2" t="s">
        <v>1387</v>
      </c>
      <c r="G1045863" s="2" t="s">
        <v>1388</v>
      </c>
      <c r="H1045863" s="2" t="s">
        <v>22</v>
      </c>
      <c r="I1045863" s="2" t="s">
        <v>1389</v>
      </c>
      <c r="J1045863" s="4" t="n">
        <v>45758</v>
      </c>
      <c r="K1045863" s="4" t="n">
        <v>45792</v>
      </c>
      <c r="L1045863" s="24" t="s">
        <v>1390</v>
      </c>
      <c r="M1045863" s="4" t="n">
        <v>45783</v>
      </c>
      <c r="N1045863" s="22" t="n">
        <v>25</v>
      </c>
      <c r="O1045863" s="22" t="n">
        <v>-9</v>
      </c>
      <c r="P1045863" s="23" t="n">
        <f aca="false">L1045863*N1045863</f>
        <v>5117</v>
      </c>
      <c r="Q1045863" s="21" t="n">
        <f aca="false">L1045863*O1045863</f>
        <v>-1842.12</v>
      </c>
    </row>
    <row r="1045864" customFormat="false" ht="14.25" hidden="false" customHeight="true" outlineLevel="0" collapsed="false">
      <c r="A1045864" s="2" t="s">
        <v>300</v>
      </c>
      <c r="B1045864" s="2" t="s">
        <v>300</v>
      </c>
      <c r="C1045864" s="2" t="s">
        <v>301</v>
      </c>
      <c r="D1045864" s="2" t="s">
        <v>302</v>
      </c>
      <c r="E1045864" s="2" t="s">
        <v>1391</v>
      </c>
      <c r="F1045864" s="2" t="s">
        <v>1392</v>
      </c>
      <c r="G1045864" s="2" t="s">
        <v>1393</v>
      </c>
      <c r="H1045864" s="2" t="s">
        <v>22</v>
      </c>
      <c r="I1045864" s="2" t="s">
        <v>1394</v>
      </c>
      <c r="J1045864" s="4" t="n">
        <v>45907</v>
      </c>
      <c r="K1045864" s="4" t="n">
        <v>45937</v>
      </c>
      <c r="L1045864" s="24" t="s">
        <v>1395</v>
      </c>
      <c r="M1045864" s="4" t="n">
        <v>45922</v>
      </c>
      <c r="N1045864" s="22" t="n">
        <v>15</v>
      </c>
      <c r="O1045864" s="22" t="n">
        <v>-15</v>
      </c>
      <c r="P1045864" s="23" t="n">
        <f aca="false">L1045864*N1045864</f>
        <v>521.85</v>
      </c>
      <c r="Q1045864" s="21" t="n">
        <f aca="false">L1045864*O1045864</f>
        <v>-521.85</v>
      </c>
    </row>
    <row r="1045865" customFormat="false" ht="14.25" hidden="false" customHeight="true" outlineLevel="0" collapsed="false">
      <c r="A1045865" s="2" t="s">
        <v>300</v>
      </c>
      <c r="B1045865" s="2" t="s">
        <v>300</v>
      </c>
      <c r="C1045865" s="2" t="s">
        <v>374</v>
      </c>
      <c r="D1045865" s="2" t="s">
        <v>375</v>
      </c>
      <c r="E1045865" s="2" t="s">
        <v>1396</v>
      </c>
      <c r="F1045865" s="2" t="s">
        <v>1397</v>
      </c>
      <c r="G1045865" s="2" t="s">
        <v>1398</v>
      </c>
      <c r="H1045865" s="2" t="s">
        <v>22</v>
      </c>
      <c r="I1045865" s="2" t="s">
        <v>1399</v>
      </c>
      <c r="J1045865" s="4" t="n">
        <v>45861</v>
      </c>
      <c r="K1045865" s="4" t="n">
        <v>45923</v>
      </c>
      <c r="L1045865" s="24" t="n">
        <v>7540.87</v>
      </c>
      <c r="M1045865" s="4" t="n">
        <v>45918</v>
      </c>
      <c r="N1045865" s="22" t="n">
        <v>57</v>
      </c>
      <c r="O1045865" s="22" t="n">
        <v>-5</v>
      </c>
      <c r="P1045865" s="23" t="n">
        <f aca="false">L1045865*N1045865</f>
        <v>429829.59</v>
      </c>
      <c r="Q1045865" s="21" t="n">
        <f aca="false">L1045865*O1045865</f>
        <v>-37704.35</v>
      </c>
    </row>
    <row r="1045866" customFormat="false" ht="14.25" hidden="false" customHeight="true" outlineLevel="0" collapsed="false">
      <c r="A1045866" s="2" t="s">
        <v>300</v>
      </c>
      <c r="B1045866" s="2" t="s">
        <v>300</v>
      </c>
      <c r="C1045866" s="2" t="s">
        <v>427</v>
      </c>
      <c r="D1045866" s="2" t="s">
        <v>428</v>
      </c>
      <c r="E1045866" s="2" t="s">
        <v>1400</v>
      </c>
      <c r="F1045866" s="2" t="s">
        <v>1401</v>
      </c>
      <c r="G1045866" s="2" t="s">
        <v>1402</v>
      </c>
      <c r="H1045866" s="2" t="s">
        <v>22</v>
      </c>
      <c r="I1045866" s="2" t="s">
        <v>877</v>
      </c>
      <c r="J1045866" s="4" t="n">
        <v>45723</v>
      </c>
      <c r="K1045866" s="4" t="n">
        <v>45753</v>
      </c>
      <c r="L1045866" s="24" t="n">
        <v>2961.02</v>
      </c>
      <c r="M1045866" s="4" t="n">
        <v>45748</v>
      </c>
      <c r="N1045866" s="22" t="n">
        <v>25</v>
      </c>
      <c r="O1045866" s="22" t="n">
        <v>-5</v>
      </c>
      <c r="P1045866" s="23" t="n">
        <f aca="false">L1045866*N1045866</f>
        <v>74025.5</v>
      </c>
      <c r="Q1045866" s="21" t="n">
        <f aca="false">L1045866*O1045866</f>
        <v>-14805.1</v>
      </c>
    </row>
    <row r="1045867" customFormat="false" ht="14.25" hidden="false" customHeight="true" outlineLevel="0" collapsed="false">
      <c r="A1045867" s="2" t="s">
        <v>300</v>
      </c>
      <c r="B1045867" s="2" t="s">
        <v>300</v>
      </c>
      <c r="C1045867" s="2" t="s">
        <v>320</v>
      </c>
      <c r="D1045867" s="2" t="s">
        <v>321</v>
      </c>
      <c r="E1045867" s="2" t="s">
        <v>1403</v>
      </c>
      <c r="F1045867" s="2" t="s">
        <v>1404</v>
      </c>
      <c r="G1045867" s="2" t="s">
        <v>1405</v>
      </c>
      <c r="H1045867" s="2" t="s">
        <v>22</v>
      </c>
      <c r="I1045867" s="2" t="s">
        <v>1406</v>
      </c>
      <c r="J1045867" s="4" t="n">
        <v>45728</v>
      </c>
      <c r="K1045867" s="4" t="n">
        <v>45756</v>
      </c>
      <c r="L1045867" s="24" t="s">
        <v>1407</v>
      </c>
      <c r="M1045867" s="4" t="n">
        <v>45750</v>
      </c>
      <c r="N1045867" s="22" t="n">
        <v>22</v>
      </c>
      <c r="O1045867" s="22" t="n">
        <v>-6</v>
      </c>
      <c r="P1045867" s="23" t="n">
        <f aca="false">L1045867*N1045867</f>
        <v>18204.34</v>
      </c>
      <c r="Q1045867" s="21" t="n">
        <f aca="false">L1045867*O1045867</f>
        <v>-4964.82</v>
      </c>
    </row>
    <row r="1045868" customFormat="false" ht="14.25" hidden="false" customHeight="true" outlineLevel="0" collapsed="false">
      <c r="A1045868" s="2" t="s">
        <v>300</v>
      </c>
      <c r="B1045868" s="2" t="s">
        <v>300</v>
      </c>
      <c r="C1045868" s="2" t="s">
        <v>1408</v>
      </c>
      <c r="D1045868" s="2" t="s">
        <v>1409</v>
      </c>
      <c r="E1045868" s="2" t="s">
        <v>1410</v>
      </c>
      <c r="F1045868" s="2" t="s">
        <v>1411</v>
      </c>
      <c r="G1045868" s="2" t="s">
        <v>1412</v>
      </c>
      <c r="H1045868" s="2" t="s">
        <v>22</v>
      </c>
      <c r="I1045868" s="2" t="s">
        <v>1413</v>
      </c>
      <c r="J1045868" s="4" t="n">
        <v>46008</v>
      </c>
      <c r="K1045868" s="4" t="n">
        <v>46038</v>
      </c>
      <c r="L1045868" s="24" t="s">
        <v>1414</v>
      </c>
      <c r="M1045868" s="4" t="n">
        <v>46010</v>
      </c>
      <c r="N1045868" s="22" t="n">
        <v>2</v>
      </c>
      <c r="O1045868" s="22" t="n">
        <v>-28</v>
      </c>
      <c r="P1045868" s="23" t="n">
        <f aca="false">L1045868*N1045868</f>
        <v>1278.94</v>
      </c>
      <c r="Q1045868" s="21" t="n">
        <f aca="false">L1045868*O1045868</f>
        <v>-17905.16</v>
      </c>
    </row>
    <row r="1045869" customFormat="false" ht="14.25" hidden="false" customHeight="true" outlineLevel="0" collapsed="false">
      <c r="A1045869" s="2" t="s">
        <v>300</v>
      </c>
      <c r="B1045869" s="2" t="s">
        <v>300</v>
      </c>
      <c r="C1045869" s="2" t="s">
        <v>1415</v>
      </c>
      <c r="D1045869" s="2" t="s">
        <v>399</v>
      </c>
      <c r="E1045869" s="2" t="s">
        <v>1416</v>
      </c>
      <c r="F1045869" s="2" t="s">
        <v>1417</v>
      </c>
      <c r="G1045869" s="2" t="s">
        <v>1418</v>
      </c>
      <c r="H1045869" s="2" t="s">
        <v>22</v>
      </c>
      <c r="I1045869" s="2" t="s">
        <v>403</v>
      </c>
      <c r="J1045869" s="4" t="n">
        <v>46010</v>
      </c>
      <c r="K1045869" s="4" t="n">
        <v>46040</v>
      </c>
      <c r="L1045869" s="24" t="n">
        <v>3500</v>
      </c>
      <c r="M1045869" s="4" t="n">
        <v>46014</v>
      </c>
      <c r="N1045869" s="22" t="n">
        <v>4</v>
      </c>
      <c r="O1045869" s="22" t="n">
        <v>-26</v>
      </c>
      <c r="P1045869" s="23" t="n">
        <f aca="false">L1045869*N1045869</f>
        <v>14000</v>
      </c>
      <c r="Q1045869" s="21" t="n">
        <f aca="false">L1045869*O1045869</f>
        <v>-91000</v>
      </c>
    </row>
    <row r="1045870" customFormat="false" ht="14.25" hidden="false" customHeight="true" outlineLevel="0" collapsed="false">
      <c r="A1045870" s="2" t="s">
        <v>300</v>
      </c>
      <c r="B1045870" s="2" t="s">
        <v>300</v>
      </c>
      <c r="C1045870" s="2" t="s">
        <v>1375</v>
      </c>
      <c r="D1045870" s="2" t="s">
        <v>1376</v>
      </c>
      <c r="E1045870" s="2" t="s">
        <v>1419</v>
      </c>
      <c r="F1045870" s="2" t="s">
        <v>1420</v>
      </c>
      <c r="G1045870" s="2" t="s">
        <v>1421</v>
      </c>
      <c r="H1045870" s="2" t="s">
        <v>22</v>
      </c>
      <c r="I1045870" s="2" t="s">
        <v>1422</v>
      </c>
      <c r="J1045870" s="4" t="n">
        <v>45719</v>
      </c>
      <c r="K1045870" s="4" t="n">
        <v>45749</v>
      </c>
      <c r="L1045870" s="24" t="n">
        <v>1674</v>
      </c>
      <c r="M1045870" s="4" t="n">
        <v>45736</v>
      </c>
      <c r="N1045870" s="22" t="n">
        <v>17</v>
      </c>
      <c r="O1045870" s="22" t="n">
        <v>-13</v>
      </c>
      <c r="P1045870" s="23" t="n">
        <f aca="false">L1045870*N1045870</f>
        <v>28458</v>
      </c>
      <c r="Q1045870" s="21" t="n">
        <f aca="false">L1045870*O1045870</f>
        <v>-21762</v>
      </c>
    </row>
    <row r="1045871" customFormat="false" ht="14.25" hidden="false" customHeight="true" outlineLevel="0" collapsed="false">
      <c r="A1045871" s="2" t="s">
        <v>300</v>
      </c>
      <c r="B1045871" s="2" t="s">
        <v>300</v>
      </c>
      <c r="C1045871" s="2" t="s">
        <v>57</v>
      </c>
      <c r="D1045871" s="2" t="s">
        <v>58</v>
      </c>
      <c r="E1045871" s="2" t="s">
        <v>1423</v>
      </c>
      <c r="F1045871" s="2" t="s">
        <v>1424</v>
      </c>
      <c r="G1045871" s="2" t="s">
        <v>1425</v>
      </c>
      <c r="H1045871" s="2" t="s">
        <v>22</v>
      </c>
      <c r="I1045871" s="2" t="s">
        <v>1426</v>
      </c>
      <c r="J1045871" s="4" t="n">
        <v>45839</v>
      </c>
      <c r="K1045871" s="4" t="n">
        <v>45869</v>
      </c>
      <c r="L1045871" s="24" t="n">
        <v>1530</v>
      </c>
      <c r="M1045871" s="4" t="n">
        <v>45842</v>
      </c>
      <c r="N1045871" s="22" t="n">
        <v>3</v>
      </c>
      <c r="O1045871" s="22" t="n">
        <v>-27</v>
      </c>
      <c r="P1045871" s="23" t="n">
        <f aca="false">L1045871*N1045871</f>
        <v>4590</v>
      </c>
      <c r="Q1045871" s="21" t="n">
        <f aca="false">L1045871*O1045871</f>
        <v>-41310</v>
      </c>
    </row>
    <row r="1045872" customFormat="false" ht="14.25" hidden="false" customHeight="true" outlineLevel="0" collapsed="false">
      <c r="A1045872" s="2" t="s">
        <v>300</v>
      </c>
      <c r="B1045872" s="2" t="s">
        <v>300</v>
      </c>
      <c r="C1045872" s="2" t="s">
        <v>367</v>
      </c>
      <c r="D1045872" s="2" t="s">
        <v>368</v>
      </c>
      <c r="E1045872" s="2" t="s">
        <v>1427</v>
      </c>
      <c r="F1045872" s="2" t="s">
        <v>1428</v>
      </c>
      <c r="G1045872" s="2" t="s">
        <v>1429</v>
      </c>
      <c r="H1045872" s="2" t="s">
        <v>22</v>
      </c>
      <c r="I1045872" s="2" t="s">
        <v>487</v>
      </c>
      <c r="J1045872" s="4" t="n">
        <v>45761</v>
      </c>
      <c r="K1045872" s="4" t="n">
        <v>45791</v>
      </c>
      <c r="L1045872" s="24" t="s">
        <v>488</v>
      </c>
      <c r="M1045872" s="4" t="n">
        <v>45783</v>
      </c>
      <c r="N1045872" s="22" t="n">
        <v>22</v>
      </c>
      <c r="O1045872" s="22" t="n">
        <v>-8</v>
      </c>
      <c r="P1045872" s="23" t="n">
        <f aca="false">L1045872*N1045872</f>
        <v>20526</v>
      </c>
      <c r="Q1045872" s="21" t="n">
        <f aca="false">L1045872*O1045872</f>
        <v>-7464</v>
      </c>
    </row>
    <row r="1045873" customFormat="false" ht="14.25" hidden="false" customHeight="true" outlineLevel="0" collapsed="false">
      <c r="A1045873" s="2" t="s">
        <v>300</v>
      </c>
      <c r="B1045873" s="2" t="s">
        <v>300</v>
      </c>
      <c r="C1045873" s="2" t="s">
        <v>308</v>
      </c>
      <c r="D1045873" s="2" t="s">
        <v>309</v>
      </c>
      <c r="E1045873" s="2" t="s">
        <v>1430</v>
      </c>
      <c r="F1045873" s="2" t="s">
        <v>1431</v>
      </c>
      <c r="G1045873" s="2" t="s">
        <v>1432</v>
      </c>
      <c r="H1045873" s="2" t="s">
        <v>22</v>
      </c>
      <c r="I1045873" s="2" t="s">
        <v>1433</v>
      </c>
      <c r="J1045873" s="4" t="n">
        <v>45877</v>
      </c>
      <c r="K1045873" s="4" t="n">
        <v>45907</v>
      </c>
      <c r="L1045873" s="24" t="n">
        <v>1081.5</v>
      </c>
      <c r="M1045873" s="4" t="n">
        <v>45887</v>
      </c>
      <c r="N1045873" s="22" t="n">
        <v>10</v>
      </c>
      <c r="O1045873" s="22" t="n">
        <v>-20</v>
      </c>
      <c r="P1045873" s="23" t="n">
        <f aca="false">L1045873*N1045873</f>
        <v>10815</v>
      </c>
      <c r="Q1045873" s="21" t="n">
        <f aca="false">L1045873*O1045873</f>
        <v>-21630</v>
      </c>
    </row>
    <row r="1045874" customFormat="false" ht="14.25" hidden="false" customHeight="true" outlineLevel="0" collapsed="false">
      <c r="A1045874" s="2" t="s">
        <v>300</v>
      </c>
      <c r="B1045874" s="2" t="s">
        <v>300</v>
      </c>
      <c r="C1045874" s="2" t="s">
        <v>374</v>
      </c>
      <c r="D1045874" s="2" t="s">
        <v>375</v>
      </c>
      <c r="E1045874" s="2" t="s">
        <v>1434</v>
      </c>
      <c r="F1045874" s="2" t="s">
        <v>1435</v>
      </c>
      <c r="G1045874" s="2" t="s">
        <v>1436</v>
      </c>
      <c r="H1045874" s="2" t="s">
        <v>22</v>
      </c>
      <c r="I1045874" s="2" t="s">
        <v>1437</v>
      </c>
      <c r="J1045874" s="4" t="n">
        <v>45855</v>
      </c>
      <c r="K1045874" s="4" t="n">
        <v>45917</v>
      </c>
      <c r="L1045874" s="24" t="n">
        <v>5986.56</v>
      </c>
      <c r="M1045874" s="4" t="n">
        <v>45887</v>
      </c>
      <c r="N1045874" s="22" t="n">
        <v>32</v>
      </c>
      <c r="O1045874" s="22" t="n">
        <v>-30</v>
      </c>
      <c r="P1045874" s="23" t="n">
        <f aca="false">L1045874*N1045874</f>
        <v>191569.92</v>
      </c>
      <c r="Q1045874" s="21" t="n">
        <f aca="false">L1045874*O1045874</f>
        <v>-179596.8</v>
      </c>
    </row>
    <row r="1045875" customFormat="false" ht="14.25" hidden="false" customHeight="true" outlineLevel="0" collapsed="false">
      <c r="A1045875" s="2" t="s">
        <v>300</v>
      </c>
      <c r="B1045875" s="2" t="s">
        <v>300</v>
      </c>
      <c r="C1045875" s="2" t="s">
        <v>367</v>
      </c>
      <c r="D1045875" s="2" t="s">
        <v>368</v>
      </c>
      <c r="E1045875" s="2" t="s">
        <v>1438</v>
      </c>
      <c r="F1045875" s="2" t="s">
        <v>1439</v>
      </c>
      <c r="G1045875" s="2" t="s">
        <v>1440</v>
      </c>
      <c r="H1045875" s="2" t="s">
        <v>22</v>
      </c>
      <c r="I1045875" s="2" t="s">
        <v>482</v>
      </c>
      <c r="J1045875" s="4" t="n">
        <v>45642</v>
      </c>
      <c r="K1045875" s="4" t="n">
        <v>45687</v>
      </c>
      <c r="L1045875" s="24" t="s">
        <v>483</v>
      </c>
      <c r="M1045875" s="4" t="n">
        <v>45681</v>
      </c>
      <c r="N1045875" s="22" t="n">
        <v>39</v>
      </c>
      <c r="O1045875" s="22" t="n">
        <v>-6</v>
      </c>
      <c r="P1045875" s="23" t="n">
        <f aca="false">L1045875*N1045875</f>
        <v>3860.22</v>
      </c>
      <c r="Q1045875" s="21" t="n">
        <f aca="false">L1045875*O1045875</f>
        <v>-593.88</v>
      </c>
    </row>
    <row r="1045876" customFormat="false" ht="14.25" hidden="false" customHeight="true" outlineLevel="0" collapsed="false">
      <c r="A1045876" s="2" t="s">
        <v>300</v>
      </c>
      <c r="B1045876" s="2" t="s">
        <v>300</v>
      </c>
      <c r="C1045876" s="2" t="s">
        <v>337</v>
      </c>
      <c r="D1045876" s="2" t="s">
        <v>338</v>
      </c>
      <c r="E1045876" s="2" t="s">
        <v>1441</v>
      </c>
      <c r="F1045876" s="2" t="s">
        <v>1442</v>
      </c>
      <c r="G1045876" s="2" t="s">
        <v>1443</v>
      </c>
      <c r="H1045876" s="2" t="s">
        <v>22</v>
      </c>
      <c r="I1045876" s="2" t="s">
        <v>1444</v>
      </c>
      <c r="J1045876" s="4" t="n">
        <v>45650</v>
      </c>
      <c r="K1045876" s="4" t="n">
        <v>45680</v>
      </c>
      <c r="L1045876" s="24" t="s">
        <v>1445</v>
      </c>
      <c r="M1045876" s="4" t="n">
        <v>45674</v>
      </c>
      <c r="N1045876" s="22" t="n">
        <v>24</v>
      </c>
      <c r="O1045876" s="22" t="n">
        <v>-6</v>
      </c>
      <c r="P1045876" s="23" t="n">
        <f aca="false">L1045876*N1045876</f>
        <v>146.4</v>
      </c>
      <c r="Q1045876" s="21" t="n">
        <f aca="false">L1045876*O1045876</f>
        <v>-36.6</v>
      </c>
    </row>
    <row r="1045877" customFormat="false" ht="14.25" hidden="false" customHeight="true" outlineLevel="0" collapsed="false">
      <c r="A1045877" s="2" t="s">
        <v>300</v>
      </c>
      <c r="B1045877" s="2" t="s">
        <v>300</v>
      </c>
      <c r="C1045877" s="2" t="s">
        <v>308</v>
      </c>
      <c r="D1045877" s="2" t="s">
        <v>309</v>
      </c>
      <c r="E1045877" s="2" t="s">
        <v>1446</v>
      </c>
      <c r="F1045877" s="2" t="s">
        <v>1447</v>
      </c>
      <c r="G1045877" s="2" t="s">
        <v>1448</v>
      </c>
      <c r="H1045877" s="2" t="s">
        <v>22</v>
      </c>
      <c r="I1045877" s="2" t="s">
        <v>1449</v>
      </c>
      <c r="J1045877" s="4" t="n">
        <v>45897</v>
      </c>
      <c r="K1045877" s="4" t="n">
        <v>45926</v>
      </c>
      <c r="L1045877" s="24" t="s">
        <v>1450</v>
      </c>
      <c r="M1045877" s="4" t="n">
        <v>45918</v>
      </c>
      <c r="N1045877" s="22" t="n">
        <v>21</v>
      </c>
      <c r="O1045877" s="22" t="n">
        <v>-8</v>
      </c>
      <c r="P1045877" s="23" t="n">
        <f aca="false">L1045877*N1045877</f>
        <v>1523.34</v>
      </c>
      <c r="Q1045877" s="21" t="n">
        <f aca="false">L1045877*O1045877</f>
        <v>-580.32</v>
      </c>
    </row>
    <row r="1045878" customFormat="false" ht="14.25" hidden="false" customHeight="true" outlineLevel="0" collapsed="false">
      <c r="A1045878" s="2" t="s">
        <v>300</v>
      </c>
      <c r="B1045878" s="2" t="s">
        <v>300</v>
      </c>
      <c r="C1045878" s="2" t="s">
        <v>320</v>
      </c>
      <c r="D1045878" s="2" t="s">
        <v>321</v>
      </c>
      <c r="E1045878" s="2" t="s">
        <v>1451</v>
      </c>
      <c r="F1045878" s="2" t="s">
        <v>1452</v>
      </c>
      <c r="G1045878" s="2" t="s">
        <v>1453</v>
      </c>
      <c r="H1045878" s="2" t="s">
        <v>22</v>
      </c>
      <c r="I1045878" s="2" t="s">
        <v>1454</v>
      </c>
      <c r="J1045878" s="4" t="n">
        <v>45728</v>
      </c>
      <c r="K1045878" s="4" t="n">
        <v>45756</v>
      </c>
      <c r="L1045878" s="24" t="s">
        <v>1455</v>
      </c>
      <c r="M1045878" s="4" t="n">
        <v>45750</v>
      </c>
      <c r="N1045878" s="22" t="n">
        <v>22</v>
      </c>
      <c r="O1045878" s="22" t="n">
        <v>-6</v>
      </c>
      <c r="P1045878" s="23" t="n">
        <f aca="false">L1045878*N1045878</f>
        <v>15928.88</v>
      </c>
      <c r="Q1045878" s="21" t="n">
        <f aca="false">L1045878*O1045878</f>
        <v>-4344.24</v>
      </c>
    </row>
    <row r="1045879" customFormat="false" ht="14.25" hidden="false" customHeight="true" outlineLevel="0" collapsed="false">
      <c r="A1045879" s="2" t="s">
        <v>300</v>
      </c>
      <c r="B1045879" s="2" t="s">
        <v>300</v>
      </c>
      <c r="C1045879" s="2" t="s">
        <v>374</v>
      </c>
      <c r="D1045879" s="2" t="s">
        <v>375</v>
      </c>
      <c r="E1045879" s="2" t="s">
        <v>1456</v>
      </c>
      <c r="F1045879" s="2" t="s">
        <v>1457</v>
      </c>
      <c r="G1045879" s="2" t="s">
        <v>1458</v>
      </c>
      <c r="H1045879" s="2" t="s">
        <v>22</v>
      </c>
      <c r="I1045879" s="2" t="s">
        <v>1459</v>
      </c>
      <c r="J1045879" s="4" t="n">
        <v>45757</v>
      </c>
      <c r="K1045879" s="4" t="n">
        <v>45818</v>
      </c>
      <c r="L1045879" s="24" t="n">
        <v>1879.96</v>
      </c>
      <c r="M1045879" s="4" t="n">
        <v>45792</v>
      </c>
      <c r="N1045879" s="22" t="n">
        <v>35</v>
      </c>
      <c r="O1045879" s="22" t="n">
        <v>-26</v>
      </c>
      <c r="P1045879" s="23" t="n">
        <f aca="false">L1045879*N1045879</f>
        <v>65798.6</v>
      </c>
      <c r="Q1045879" s="21" t="n">
        <f aca="false">L1045879*O1045879</f>
        <v>-48878.96</v>
      </c>
    </row>
    <row r="1045880" customFormat="false" ht="14.25" hidden="false" customHeight="true" outlineLevel="0" collapsed="false">
      <c r="A1045880" s="2" t="s">
        <v>300</v>
      </c>
      <c r="B1045880" s="2" t="s">
        <v>300</v>
      </c>
      <c r="C1045880" s="2" t="s">
        <v>374</v>
      </c>
      <c r="D1045880" s="2" t="s">
        <v>375</v>
      </c>
      <c r="E1045880" s="2" t="s">
        <v>1460</v>
      </c>
      <c r="F1045880" s="2" t="s">
        <v>1461</v>
      </c>
      <c r="G1045880" s="2" t="s">
        <v>1462</v>
      </c>
      <c r="H1045880" s="2" t="s">
        <v>22</v>
      </c>
      <c r="I1045880" s="2" t="s">
        <v>1463</v>
      </c>
      <c r="J1045880" s="4" t="n">
        <v>45973</v>
      </c>
      <c r="K1045880" s="4" t="n">
        <v>46033</v>
      </c>
      <c r="L1045880" s="24" t="n">
        <v>21784.85</v>
      </c>
      <c r="M1045880" s="4" t="n">
        <v>45987</v>
      </c>
      <c r="N1045880" s="22" t="n">
        <v>14</v>
      </c>
      <c r="O1045880" s="22" t="n">
        <v>-46</v>
      </c>
      <c r="P1045880" s="23" t="n">
        <f aca="false">L1045880*N1045880</f>
        <v>304987.9</v>
      </c>
      <c r="Q1045880" s="21" t="n">
        <f aca="false">L1045880*O1045880</f>
        <v>-1002103.1</v>
      </c>
    </row>
    <row r="1045881" customFormat="false" ht="14.25" hidden="false" customHeight="true" outlineLevel="0" collapsed="false">
      <c r="A1045881" s="2" t="s">
        <v>300</v>
      </c>
      <c r="B1045881" s="2" t="s">
        <v>300</v>
      </c>
      <c r="C1045881" s="2" t="s">
        <v>320</v>
      </c>
      <c r="D1045881" s="2" t="s">
        <v>321</v>
      </c>
      <c r="E1045881" s="2" t="s">
        <v>1464</v>
      </c>
      <c r="F1045881" s="2" t="s">
        <v>1465</v>
      </c>
      <c r="G1045881" s="2" t="s">
        <v>1466</v>
      </c>
      <c r="H1045881" s="2" t="s">
        <v>22</v>
      </c>
      <c r="I1045881" s="2" t="s">
        <v>1467</v>
      </c>
      <c r="J1045881" s="4" t="n">
        <v>45880</v>
      </c>
      <c r="K1045881" s="4" t="n">
        <v>45908</v>
      </c>
      <c r="L1045881" s="24" t="s">
        <v>1468</v>
      </c>
      <c r="M1045881" s="4" t="n">
        <v>45896</v>
      </c>
      <c r="N1045881" s="22" t="n">
        <v>16</v>
      </c>
      <c r="O1045881" s="22" t="n">
        <v>-12</v>
      </c>
      <c r="P1045881" s="23" t="n">
        <f aca="false">L1045881*N1045881</f>
        <v>8522.88</v>
      </c>
      <c r="Q1045881" s="21" t="n">
        <f aca="false">L1045881*O1045881</f>
        <v>-6392.16</v>
      </c>
    </row>
    <row r="1045882" customFormat="false" ht="14.25" hidden="false" customHeight="true" outlineLevel="0" collapsed="false">
      <c r="A1045882" s="2" t="s">
        <v>300</v>
      </c>
      <c r="B1045882" s="2" t="s">
        <v>300</v>
      </c>
      <c r="C1045882" s="2" t="s">
        <v>308</v>
      </c>
      <c r="D1045882" s="2" t="s">
        <v>309</v>
      </c>
      <c r="E1045882" s="2" t="s">
        <v>1469</v>
      </c>
      <c r="F1045882" s="2" t="s">
        <v>1470</v>
      </c>
      <c r="G1045882" s="2" t="s">
        <v>1471</v>
      </c>
      <c r="H1045882" s="2" t="s">
        <v>22</v>
      </c>
      <c r="I1045882" s="2" t="s">
        <v>1472</v>
      </c>
      <c r="J1045882" s="4" t="n">
        <v>45918</v>
      </c>
      <c r="K1045882" s="4" t="n">
        <v>45947</v>
      </c>
      <c r="L1045882" s="24" t="s">
        <v>1473</v>
      </c>
      <c r="M1045882" s="4" t="n">
        <v>45943</v>
      </c>
      <c r="N1045882" s="22" t="n">
        <v>25</v>
      </c>
      <c r="O1045882" s="22" t="n">
        <v>-4</v>
      </c>
      <c r="P1045882" s="23" t="n">
        <f aca="false">L1045882*N1045882</f>
        <v>14529.25</v>
      </c>
      <c r="Q1045882" s="21" t="n">
        <f aca="false">L1045882*O1045882</f>
        <v>-2324.68</v>
      </c>
    </row>
    <row r="1045883" customFormat="false" ht="14.25" hidden="false" customHeight="true" outlineLevel="0" collapsed="false">
      <c r="A1045883" s="2" t="s">
        <v>300</v>
      </c>
      <c r="B1045883" s="2" t="s">
        <v>300</v>
      </c>
      <c r="C1045883" s="2" t="s">
        <v>1474</v>
      </c>
      <c r="D1045883" s="2" t="s">
        <v>1475</v>
      </c>
      <c r="E1045883" s="2" t="s">
        <v>1476</v>
      </c>
      <c r="F1045883" s="2" t="s">
        <v>1477</v>
      </c>
      <c r="G1045883" s="2" t="s">
        <v>1478</v>
      </c>
      <c r="H1045883" s="2" t="s">
        <v>22</v>
      </c>
      <c r="I1045883" s="2" t="s">
        <v>1479</v>
      </c>
      <c r="J1045883" s="4" t="n">
        <v>45835</v>
      </c>
      <c r="K1045883" s="4" t="n">
        <v>45865</v>
      </c>
      <c r="L1045883" s="24" t="n">
        <v>8079.04</v>
      </c>
      <c r="M1045883" s="4" t="n">
        <v>45846</v>
      </c>
      <c r="N1045883" s="22" t="n">
        <v>11</v>
      </c>
      <c r="O1045883" s="22" t="n">
        <v>-19</v>
      </c>
      <c r="P1045883" s="23" t="n">
        <f aca="false">L1045883*N1045883</f>
        <v>88869.44</v>
      </c>
      <c r="Q1045883" s="21" t="n">
        <f aca="false">L1045883*O1045883</f>
        <v>-153501.76</v>
      </c>
    </row>
    <row r="1045884" customFormat="false" ht="14.25" hidden="false" customHeight="true" outlineLevel="0" collapsed="false">
      <c r="A1045884" s="2" t="s">
        <v>300</v>
      </c>
      <c r="B1045884" s="2" t="s">
        <v>300</v>
      </c>
      <c r="C1045884" s="2" t="s">
        <v>308</v>
      </c>
      <c r="D1045884" s="2" t="s">
        <v>309</v>
      </c>
      <c r="E1045884" s="2" t="s">
        <v>1480</v>
      </c>
      <c r="F1045884" s="2" t="s">
        <v>1481</v>
      </c>
      <c r="G1045884" s="2" t="s">
        <v>1482</v>
      </c>
      <c r="H1045884" s="2" t="s">
        <v>22</v>
      </c>
      <c r="I1045884" s="2" t="s">
        <v>1483</v>
      </c>
      <c r="J1045884" s="4" t="n">
        <v>46008</v>
      </c>
      <c r="K1045884" s="4" t="n">
        <v>46038</v>
      </c>
      <c r="L1045884" s="24" t="s">
        <v>1484</v>
      </c>
      <c r="M1045884" s="4" t="n">
        <v>46014</v>
      </c>
      <c r="N1045884" s="22" t="n">
        <v>6</v>
      </c>
      <c r="O1045884" s="22" t="n">
        <v>-24</v>
      </c>
      <c r="P1045884" s="23" t="n">
        <f aca="false">L1045884*N1045884</f>
        <v>420.3</v>
      </c>
      <c r="Q1045884" s="21" t="n">
        <f aca="false">L1045884*O1045884</f>
        <v>-1681.2</v>
      </c>
    </row>
    <row r="1045885" customFormat="false" ht="14.25" hidden="false" customHeight="true" outlineLevel="0" collapsed="false">
      <c r="A1045885" s="2" t="s">
        <v>300</v>
      </c>
      <c r="B1045885" s="2" t="s">
        <v>300</v>
      </c>
      <c r="C1045885" s="2" t="s">
        <v>367</v>
      </c>
      <c r="D1045885" s="2" t="s">
        <v>368</v>
      </c>
      <c r="E1045885" s="2" t="s">
        <v>1485</v>
      </c>
      <c r="F1045885" s="2" t="s">
        <v>1486</v>
      </c>
      <c r="G1045885" s="2" t="s">
        <v>1487</v>
      </c>
      <c r="H1045885" s="2" t="s">
        <v>22</v>
      </c>
      <c r="I1045885" s="2" t="s">
        <v>1488</v>
      </c>
      <c r="J1045885" s="4" t="n">
        <v>45703</v>
      </c>
      <c r="K1045885" s="4" t="n">
        <v>45733</v>
      </c>
      <c r="L1045885" s="24" t="s">
        <v>1489</v>
      </c>
      <c r="M1045885" s="4" t="n">
        <v>45722</v>
      </c>
      <c r="N1045885" s="22" t="n">
        <v>19</v>
      </c>
      <c r="O1045885" s="22" t="n">
        <v>-11</v>
      </c>
      <c r="P1045885" s="23" t="n">
        <f aca="false">L1045885*N1045885</f>
        <v>3410.12</v>
      </c>
      <c r="Q1045885" s="21" t="n">
        <f aca="false">L1045885*O1045885</f>
        <v>-1974.28</v>
      </c>
    </row>
    <row r="1045886" customFormat="false" ht="14.25" hidden="false" customHeight="true" outlineLevel="0" collapsed="false">
      <c r="A1045886" s="2" t="s">
        <v>300</v>
      </c>
      <c r="B1045886" s="2" t="s">
        <v>300</v>
      </c>
      <c r="C1045886" s="2" t="s">
        <v>24</v>
      </c>
      <c r="D1045886" s="2" t="s">
        <v>24</v>
      </c>
      <c r="E1045886" s="2" t="s">
        <v>1490</v>
      </c>
      <c r="F1045886" s="2" t="s">
        <v>1491</v>
      </c>
      <c r="G1045886" s="2" t="s">
        <v>1492</v>
      </c>
      <c r="H1045886" s="2" t="s">
        <v>22</v>
      </c>
      <c r="I1045886" s="2" t="s">
        <v>1493</v>
      </c>
      <c r="J1045886" s="4" t="n">
        <v>45944</v>
      </c>
      <c r="K1045886" s="4" t="n">
        <v>45974</v>
      </c>
      <c r="L1045886" s="24" t="s">
        <v>1494</v>
      </c>
      <c r="M1045886" s="4" t="n">
        <v>45959</v>
      </c>
      <c r="N1045886" s="22" t="n">
        <v>15</v>
      </c>
      <c r="O1045886" s="22" t="n">
        <v>-15</v>
      </c>
      <c r="P1045886" s="23" t="n">
        <f aca="false">L1045886*N1045886</f>
        <v>3550.2</v>
      </c>
      <c r="Q1045886" s="21" t="n">
        <f aca="false">L1045886*O1045886</f>
        <v>-3550.2</v>
      </c>
    </row>
    <row r="1045887" customFormat="false" ht="14.25" hidden="false" customHeight="true" outlineLevel="0" collapsed="false">
      <c r="A1045887" s="2" t="s">
        <v>300</v>
      </c>
      <c r="B1045887" s="2" t="s">
        <v>300</v>
      </c>
      <c r="C1045887" s="2" t="s">
        <v>308</v>
      </c>
      <c r="D1045887" s="2" t="s">
        <v>309</v>
      </c>
      <c r="E1045887" s="2" t="s">
        <v>1495</v>
      </c>
      <c r="F1045887" s="2" t="s">
        <v>1496</v>
      </c>
      <c r="G1045887" s="2" t="s">
        <v>1497</v>
      </c>
      <c r="H1045887" s="2" t="s">
        <v>22</v>
      </c>
      <c r="I1045887" s="2" t="s">
        <v>1498</v>
      </c>
      <c r="J1045887" s="4" t="n">
        <v>45828</v>
      </c>
      <c r="K1045887" s="4" t="n">
        <v>45858</v>
      </c>
      <c r="L1045887" s="24" t="s">
        <v>1499</v>
      </c>
      <c r="M1045887" s="4" t="n">
        <v>45838</v>
      </c>
      <c r="N1045887" s="22" t="n">
        <v>10</v>
      </c>
      <c r="O1045887" s="22" t="n">
        <v>-20</v>
      </c>
      <c r="P1045887" s="23" t="n">
        <f aca="false">L1045887*N1045887</f>
        <v>4276.9</v>
      </c>
      <c r="Q1045887" s="21" t="n">
        <f aca="false">L1045887*O1045887</f>
        <v>-8553.8</v>
      </c>
    </row>
    <row r="1045888" customFormat="false" ht="14.25" hidden="false" customHeight="true" outlineLevel="0" collapsed="false">
      <c r="A1045888" s="2" t="s">
        <v>300</v>
      </c>
      <c r="B1045888" s="2" t="s">
        <v>300</v>
      </c>
      <c r="C1045888" s="2" t="s">
        <v>320</v>
      </c>
      <c r="D1045888" s="2" t="s">
        <v>321</v>
      </c>
      <c r="E1045888" s="2" t="s">
        <v>1500</v>
      </c>
      <c r="F1045888" s="2" t="s">
        <v>1501</v>
      </c>
      <c r="G1045888" s="2" t="s">
        <v>1502</v>
      </c>
      <c r="H1045888" s="2" t="s">
        <v>22</v>
      </c>
      <c r="I1045888" s="2" t="s">
        <v>1503</v>
      </c>
      <c r="J1045888" s="4" t="n">
        <v>45671</v>
      </c>
      <c r="K1045888" s="4" t="n">
        <v>45698</v>
      </c>
      <c r="L1045888" s="24" t="s">
        <v>1504</v>
      </c>
      <c r="M1045888" s="4" t="n">
        <v>45692</v>
      </c>
      <c r="N1045888" s="22" t="n">
        <v>21</v>
      </c>
      <c r="O1045888" s="22" t="n">
        <v>-6</v>
      </c>
      <c r="P1045888" s="23" t="n">
        <f aca="false">L1045888*N1045888</f>
        <v>19247.97</v>
      </c>
      <c r="Q1045888" s="21" t="n">
        <f aca="false">L1045888*O1045888</f>
        <v>-5499.42</v>
      </c>
    </row>
    <row r="1045889" customFormat="false" ht="14.25" hidden="false" customHeight="true" outlineLevel="0" collapsed="false">
      <c r="A1045889" s="2" t="s">
        <v>300</v>
      </c>
      <c r="B1045889" s="2" t="s">
        <v>300</v>
      </c>
      <c r="C1045889" s="2" t="s">
        <v>472</v>
      </c>
      <c r="D1045889" s="2" t="s">
        <v>473</v>
      </c>
      <c r="E1045889" s="2" t="s">
        <v>1505</v>
      </c>
      <c r="F1045889" s="2" t="s">
        <v>1506</v>
      </c>
      <c r="G1045889" s="2" t="s">
        <v>1507</v>
      </c>
      <c r="H1045889" s="2" t="s">
        <v>22</v>
      </c>
      <c r="I1045889" s="2" t="s">
        <v>1508</v>
      </c>
      <c r="J1045889" s="4" t="n">
        <v>45846</v>
      </c>
      <c r="K1045889" s="4" t="n">
        <v>45876</v>
      </c>
      <c r="L1045889" s="24" t="s">
        <v>1509</v>
      </c>
      <c r="M1045889" s="4" t="n">
        <v>45862</v>
      </c>
      <c r="N1045889" s="22" t="n">
        <v>16</v>
      </c>
      <c r="O1045889" s="22" t="n">
        <v>-14</v>
      </c>
      <c r="P1045889" s="23" t="n">
        <f aca="false">L1045889*N1045889</f>
        <v>6320</v>
      </c>
      <c r="Q1045889" s="21" t="n">
        <f aca="false">L1045889*O1045889</f>
        <v>-5530</v>
      </c>
    </row>
    <row r="1045890" customFormat="false" ht="14.25" hidden="false" customHeight="true" outlineLevel="0" collapsed="false">
      <c r="A1045890" s="2" t="s">
        <v>300</v>
      </c>
      <c r="B1045890" s="2" t="s">
        <v>300</v>
      </c>
      <c r="C1045890" s="2" t="s">
        <v>308</v>
      </c>
      <c r="D1045890" s="2" t="s">
        <v>309</v>
      </c>
      <c r="E1045890" s="2" t="s">
        <v>1510</v>
      </c>
      <c r="F1045890" s="2" t="s">
        <v>1511</v>
      </c>
      <c r="G1045890" s="2" t="s">
        <v>1512</v>
      </c>
      <c r="H1045890" s="2" t="s">
        <v>22</v>
      </c>
      <c r="I1045890" s="2" t="s">
        <v>1513</v>
      </c>
      <c r="J1045890" s="4" t="n">
        <v>45969</v>
      </c>
      <c r="K1045890" s="4" t="n">
        <v>45999</v>
      </c>
      <c r="L1045890" s="24" t="n">
        <v>10276.91</v>
      </c>
      <c r="M1045890" s="4" t="n">
        <v>45989</v>
      </c>
      <c r="N1045890" s="22" t="n">
        <v>20</v>
      </c>
      <c r="O1045890" s="22" t="n">
        <v>-10</v>
      </c>
      <c r="P1045890" s="23" t="n">
        <f aca="false">L1045890*N1045890</f>
        <v>205538.2</v>
      </c>
      <c r="Q1045890" s="21" t="n">
        <f aca="false">L1045890*O1045890</f>
        <v>-102769.1</v>
      </c>
    </row>
    <row r="1045891" customFormat="false" ht="14.25" hidden="false" customHeight="true" outlineLevel="0" collapsed="false">
      <c r="A1045891" s="2" t="s">
        <v>300</v>
      </c>
      <c r="B1045891" s="2" t="s">
        <v>300</v>
      </c>
      <c r="C1045891" s="2" t="s">
        <v>320</v>
      </c>
      <c r="D1045891" s="2" t="s">
        <v>321</v>
      </c>
      <c r="E1045891" s="2" t="s">
        <v>1514</v>
      </c>
      <c r="F1045891" s="2" t="s">
        <v>1515</v>
      </c>
      <c r="G1045891" s="2" t="s">
        <v>1516</v>
      </c>
      <c r="H1045891" s="2" t="s">
        <v>22</v>
      </c>
      <c r="I1045891" s="2" t="s">
        <v>1517</v>
      </c>
      <c r="J1045891" s="4" t="n">
        <v>45791</v>
      </c>
      <c r="K1045891" s="4" t="n">
        <v>45817</v>
      </c>
      <c r="L1045891" s="24" t="s">
        <v>1518</v>
      </c>
      <c r="M1045891" s="4" t="n">
        <v>45803</v>
      </c>
      <c r="N1045891" s="22" t="n">
        <v>12</v>
      </c>
      <c r="O1045891" s="22" t="n">
        <v>-14</v>
      </c>
      <c r="P1045891" s="23" t="n">
        <f aca="false">L1045891*N1045891</f>
        <v>851.52</v>
      </c>
      <c r="Q1045891" s="21" t="n">
        <f aca="false">L1045891*O1045891</f>
        <v>-993.44</v>
      </c>
    </row>
    <row r="1045892" customFormat="false" ht="14.25" hidden="false" customHeight="true" outlineLevel="0" collapsed="false">
      <c r="A1045892" s="2" t="s">
        <v>300</v>
      </c>
      <c r="B1045892" s="2" t="s">
        <v>300</v>
      </c>
      <c r="C1045892" s="2" t="s">
        <v>374</v>
      </c>
      <c r="D1045892" s="2" t="s">
        <v>375</v>
      </c>
      <c r="E1045892" s="2" t="s">
        <v>1519</v>
      </c>
      <c r="F1045892" s="2" t="s">
        <v>1520</v>
      </c>
      <c r="G1045892" s="2" t="s">
        <v>1521</v>
      </c>
      <c r="H1045892" s="2" t="s">
        <v>22</v>
      </c>
      <c r="I1045892" s="2" t="s">
        <v>1522</v>
      </c>
      <c r="J1045892" s="4" t="n">
        <v>45672</v>
      </c>
      <c r="K1045892" s="4" t="n">
        <v>45726</v>
      </c>
      <c r="L1045892" s="24" t="n">
        <v>30524.22</v>
      </c>
      <c r="M1045892" s="4" t="n">
        <v>45707</v>
      </c>
      <c r="N1045892" s="22" t="n">
        <v>35</v>
      </c>
      <c r="O1045892" s="22" t="n">
        <v>-19</v>
      </c>
      <c r="P1045892" s="23" t="n">
        <f aca="false">L1045892*N1045892</f>
        <v>1068347.7</v>
      </c>
      <c r="Q1045892" s="21" t="n">
        <f aca="false">L1045892*O1045892</f>
        <v>-579960.18</v>
      </c>
    </row>
    <row r="1045893" customFormat="false" ht="14.25" hidden="false" customHeight="true" outlineLevel="0" collapsed="false">
      <c r="A1045893" s="2" t="s">
        <v>300</v>
      </c>
      <c r="B1045893" s="2" t="s">
        <v>300</v>
      </c>
      <c r="C1045893" s="2" t="s">
        <v>301</v>
      </c>
      <c r="D1045893" s="2" t="s">
        <v>302</v>
      </c>
      <c r="E1045893" s="2" t="s">
        <v>1523</v>
      </c>
      <c r="F1045893" s="2" t="s">
        <v>1524</v>
      </c>
      <c r="G1045893" s="2" t="s">
        <v>1525</v>
      </c>
      <c r="H1045893" s="2" t="s">
        <v>22</v>
      </c>
      <c r="I1045893" s="2" t="s">
        <v>1526</v>
      </c>
      <c r="J1045893" s="4" t="n">
        <v>45786</v>
      </c>
      <c r="K1045893" s="4" t="n">
        <v>45816</v>
      </c>
      <c r="L1045893" s="24" t="s">
        <v>1527</v>
      </c>
      <c r="M1045893" s="4" t="n">
        <v>45791</v>
      </c>
      <c r="N1045893" s="22" t="n">
        <v>5</v>
      </c>
      <c r="O1045893" s="22" t="n">
        <v>-25</v>
      </c>
      <c r="P1045893" s="23" t="n">
        <f aca="false">L1045893*N1045893</f>
        <v>18.4</v>
      </c>
      <c r="Q1045893" s="21" t="n">
        <f aca="false">L1045893*O1045893</f>
        <v>-92</v>
      </c>
    </row>
    <row r="1045894" customFormat="false" ht="14.25" hidden="false" customHeight="true" outlineLevel="0" collapsed="false">
      <c r="A1045894" s="2" t="s">
        <v>300</v>
      </c>
      <c r="B1045894" s="2" t="s">
        <v>300</v>
      </c>
      <c r="C1045894" s="2" t="s">
        <v>301</v>
      </c>
      <c r="D1045894" s="2" t="s">
        <v>302</v>
      </c>
      <c r="E1045894" s="2" t="s">
        <v>1528</v>
      </c>
      <c r="F1045894" s="2" t="s">
        <v>1529</v>
      </c>
      <c r="G1045894" s="2" t="s">
        <v>1530</v>
      </c>
      <c r="H1045894" s="2" t="s">
        <v>22</v>
      </c>
      <c r="I1045894" s="2" t="s">
        <v>1531</v>
      </c>
      <c r="J1045894" s="4" t="n">
        <v>45968</v>
      </c>
      <c r="K1045894" s="4" t="n">
        <v>45998</v>
      </c>
      <c r="L1045894" s="24" t="s">
        <v>1532</v>
      </c>
      <c r="M1045894" s="4" t="n">
        <v>45978</v>
      </c>
      <c r="N1045894" s="22" t="n">
        <v>10</v>
      </c>
      <c r="O1045894" s="22" t="n">
        <v>-20</v>
      </c>
      <c r="P1045894" s="23" t="n">
        <f aca="false">L1045894*N1045894</f>
        <v>276.2</v>
      </c>
      <c r="Q1045894" s="21" t="n">
        <f aca="false">L1045894*O1045894</f>
        <v>-552.4</v>
      </c>
    </row>
    <row r="1045895" customFormat="false" ht="14.25" hidden="false" customHeight="true" outlineLevel="0" collapsed="false">
      <c r="A1045895" s="2" t="s">
        <v>300</v>
      </c>
      <c r="B1045895" s="2" t="s">
        <v>300</v>
      </c>
      <c r="C1045895" s="2" t="s">
        <v>24</v>
      </c>
      <c r="D1045895" s="2" t="s">
        <v>24</v>
      </c>
      <c r="E1045895" s="2" t="s">
        <v>1533</v>
      </c>
      <c r="F1045895" s="2" t="s">
        <v>1534</v>
      </c>
      <c r="G1045895" s="2" t="s">
        <v>1535</v>
      </c>
      <c r="H1045895" s="2" t="s">
        <v>22</v>
      </c>
      <c r="I1045895" s="2" t="s">
        <v>1536</v>
      </c>
      <c r="J1045895" s="4" t="n">
        <v>45847</v>
      </c>
      <c r="K1045895" s="4" t="n">
        <v>45877</v>
      </c>
      <c r="L1045895" s="24" t="n">
        <v>3080</v>
      </c>
      <c r="M1045895" s="4" t="n">
        <v>45866</v>
      </c>
      <c r="N1045895" s="22" t="n">
        <v>19</v>
      </c>
      <c r="O1045895" s="22" t="n">
        <v>-11</v>
      </c>
      <c r="P1045895" s="23" t="n">
        <f aca="false">L1045895*N1045895</f>
        <v>58520</v>
      </c>
      <c r="Q1045895" s="21" t="n">
        <f aca="false">L1045895*O1045895</f>
        <v>-33880</v>
      </c>
    </row>
    <row r="1045896" customFormat="false" ht="14.25" hidden="false" customHeight="true" outlineLevel="0" collapsed="false">
      <c r="A1045896" s="2" t="s">
        <v>300</v>
      </c>
      <c r="B1045896" s="2" t="s">
        <v>300</v>
      </c>
      <c r="C1045896" s="2" t="s">
        <v>320</v>
      </c>
      <c r="D1045896" s="2" t="s">
        <v>321</v>
      </c>
      <c r="E1045896" s="2" t="s">
        <v>1537</v>
      </c>
      <c r="F1045896" s="2" t="s">
        <v>1538</v>
      </c>
      <c r="G1045896" s="2" t="s">
        <v>1539</v>
      </c>
      <c r="H1045896" s="2" t="s">
        <v>22</v>
      </c>
      <c r="I1045896" s="2" t="s">
        <v>956</v>
      </c>
      <c r="J1045896" s="4" t="n">
        <v>45757</v>
      </c>
      <c r="K1045896" s="4" t="n">
        <v>45785</v>
      </c>
      <c r="L1045896" s="24" t="s">
        <v>957</v>
      </c>
      <c r="M1045896" s="4" t="n">
        <v>45775</v>
      </c>
      <c r="N1045896" s="22" t="n">
        <v>18</v>
      </c>
      <c r="O1045896" s="22" t="n">
        <v>-10</v>
      </c>
      <c r="P1045896" s="23" t="n">
        <f aca="false">L1045896*N1045896</f>
        <v>927.18</v>
      </c>
      <c r="Q1045896" s="21" t="n">
        <f aca="false">L1045896*O1045896</f>
        <v>-515.1</v>
      </c>
    </row>
    <row r="1045897" customFormat="false" ht="14.25" hidden="false" customHeight="true" outlineLevel="0" collapsed="false">
      <c r="A1045897" s="2" t="s">
        <v>300</v>
      </c>
      <c r="B1045897" s="2" t="s">
        <v>300</v>
      </c>
      <c r="C1045897" s="2" t="s">
        <v>320</v>
      </c>
      <c r="D1045897" s="2" t="s">
        <v>321</v>
      </c>
      <c r="E1045897" s="2" t="s">
        <v>1540</v>
      </c>
      <c r="F1045897" s="2" t="s">
        <v>1541</v>
      </c>
      <c r="G1045897" s="2" t="s">
        <v>1542</v>
      </c>
      <c r="H1045897" s="2" t="s">
        <v>22</v>
      </c>
      <c r="I1045897" s="2" t="s">
        <v>1543</v>
      </c>
      <c r="J1045897" s="4" t="n">
        <v>45961</v>
      </c>
      <c r="K1045897" s="4" t="n">
        <v>45989</v>
      </c>
      <c r="L1045897" s="24" t="s">
        <v>1544</v>
      </c>
      <c r="M1045897" s="4" t="n">
        <v>45974</v>
      </c>
      <c r="N1045897" s="22" t="n">
        <v>13</v>
      </c>
      <c r="O1045897" s="22" t="n">
        <v>-15</v>
      </c>
      <c r="P1045897" s="23" t="n">
        <f aca="false">L1045897*N1045897</f>
        <v>5307.9</v>
      </c>
      <c r="Q1045897" s="21" t="n">
        <f aca="false">L1045897*O1045897</f>
        <v>-6124.5</v>
      </c>
    </row>
    <row r="1045898" customFormat="false" ht="14.25" hidden="false" customHeight="true" outlineLevel="0" collapsed="false">
      <c r="A1045898" s="2" t="s">
        <v>300</v>
      </c>
      <c r="B1045898" s="2" t="s">
        <v>300</v>
      </c>
      <c r="C1045898" s="2" t="s">
        <v>301</v>
      </c>
      <c r="D1045898" s="2" t="s">
        <v>302</v>
      </c>
      <c r="E1045898" s="2" t="s">
        <v>1545</v>
      </c>
      <c r="F1045898" s="2" t="s">
        <v>1546</v>
      </c>
      <c r="G1045898" s="2" t="s">
        <v>1547</v>
      </c>
      <c r="H1045898" s="2" t="s">
        <v>22</v>
      </c>
      <c r="I1045898" s="2" t="s">
        <v>1548</v>
      </c>
      <c r="J1045898" s="4" t="n">
        <v>45786</v>
      </c>
      <c r="K1045898" s="4" t="n">
        <v>45816</v>
      </c>
      <c r="L1045898" s="24" t="s">
        <v>1549</v>
      </c>
      <c r="M1045898" s="4" t="n">
        <v>45791</v>
      </c>
      <c r="N1045898" s="22" t="n">
        <v>5</v>
      </c>
      <c r="O1045898" s="22" t="n">
        <v>-25</v>
      </c>
      <c r="P1045898" s="23" t="n">
        <f aca="false">L1045898*N1045898</f>
        <v>118.9</v>
      </c>
      <c r="Q1045898" s="21" t="n">
        <f aca="false">L1045898*O1045898</f>
        <v>-594.5</v>
      </c>
    </row>
    <row r="1045899" customFormat="false" ht="14.25" hidden="false" customHeight="true" outlineLevel="0" collapsed="false">
      <c r="A1045899" s="2" t="s">
        <v>300</v>
      </c>
      <c r="B1045899" s="2" t="s">
        <v>300</v>
      </c>
      <c r="C1045899" s="2" t="s">
        <v>301</v>
      </c>
      <c r="D1045899" s="2" t="s">
        <v>302</v>
      </c>
      <c r="E1045899" s="2" t="s">
        <v>1550</v>
      </c>
      <c r="F1045899" s="2" t="s">
        <v>1551</v>
      </c>
      <c r="G1045899" s="2" t="s">
        <v>1552</v>
      </c>
      <c r="H1045899" s="2" t="s">
        <v>22</v>
      </c>
      <c r="I1045899" s="2" t="s">
        <v>1553</v>
      </c>
      <c r="J1045899" s="4" t="n">
        <v>45764</v>
      </c>
      <c r="K1045899" s="4" t="n">
        <v>45794</v>
      </c>
      <c r="L1045899" s="24" t="s">
        <v>1554</v>
      </c>
      <c r="M1045899" s="4" t="n">
        <v>45783</v>
      </c>
      <c r="N1045899" s="22" t="n">
        <v>19</v>
      </c>
      <c r="O1045899" s="22" t="n">
        <v>-11</v>
      </c>
      <c r="P1045899" s="23" t="n">
        <f aca="false">L1045899*N1045899</f>
        <v>569.62</v>
      </c>
      <c r="Q1045899" s="21" t="n">
        <f aca="false">L1045899*O1045899</f>
        <v>-329.78</v>
      </c>
    </row>
    <row r="1045900" customFormat="false" ht="14.25" hidden="false" customHeight="true" outlineLevel="0" collapsed="false">
      <c r="A1045900" s="2" t="s">
        <v>300</v>
      </c>
      <c r="B1045900" s="2" t="s">
        <v>300</v>
      </c>
      <c r="C1045900" s="2" t="s">
        <v>301</v>
      </c>
      <c r="D1045900" s="2" t="s">
        <v>302</v>
      </c>
      <c r="E1045900" s="2" t="s">
        <v>1555</v>
      </c>
      <c r="F1045900" s="2" t="s">
        <v>1556</v>
      </c>
      <c r="G1045900" s="2" t="s">
        <v>1557</v>
      </c>
      <c r="H1045900" s="2" t="s">
        <v>22</v>
      </c>
      <c r="I1045900" s="2" t="s">
        <v>1558</v>
      </c>
      <c r="J1045900" s="4" t="n">
        <v>45955</v>
      </c>
      <c r="K1045900" s="4" t="n">
        <v>45985</v>
      </c>
      <c r="L1045900" s="24" t="s">
        <v>1559</v>
      </c>
      <c r="M1045900" s="4" t="n">
        <v>45967</v>
      </c>
      <c r="N1045900" s="22" t="n">
        <v>12</v>
      </c>
      <c r="O1045900" s="22" t="n">
        <v>-18</v>
      </c>
      <c r="P1045900" s="23" t="n">
        <f aca="false">L1045900*N1045900</f>
        <v>7932.36</v>
      </c>
      <c r="Q1045900" s="21" t="n">
        <f aca="false">L1045900*O1045900</f>
        <v>-11898.54</v>
      </c>
    </row>
    <row r="1045901" customFormat="false" ht="14.25" hidden="false" customHeight="true" outlineLevel="0" collapsed="false">
      <c r="A1045901" s="2" t="s">
        <v>300</v>
      </c>
      <c r="B1045901" s="2" t="s">
        <v>300</v>
      </c>
      <c r="C1045901" s="2" t="s">
        <v>301</v>
      </c>
      <c r="D1045901" s="2" t="s">
        <v>302</v>
      </c>
      <c r="E1045901" s="2" t="s">
        <v>1560</v>
      </c>
      <c r="F1045901" s="2" t="s">
        <v>1561</v>
      </c>
      <c r="G1045901" s="2" t="s">
        <v>1562</v>
      </c>
      <c r="H1045901" s="2" t="s">
        <v>22</v>
      </c>
      <c r="I1045901" s="2" t="s">
        <v>1563</v>
      </c>
      <c r="J1045901" s="4" t="n">
        <v>45938</v>
      </c>
      <c r="K1045901" s="4" t="n">
        <v>45968</v>
      </c>
      <c r="L1045901" s="24" t="s">
        <v>1564</v>
      </c>
      <c r="M1045901" s="4" t="n">
        <v>45958</v>
      </c>
      <c r="N1045901" s="22" t="n">
        <v>20</v>
      </c>
      <c r="O1045901" s="22" t="n">
        <v>-10</v>
      </c>
      <c r="P1045901" s="23" t="n">
        <f aca="false">L1045901*N1045901</f>
        <v>942.4</v>
      </c>
      <c r="Q1045901" s="21" t="n">
        <f aca="false">L1045901*O1045901</f>
        <v>-471.2</v>
      </c>
    </row>
    <row r="1045902" customFormat="false" ht="14.25" hidden="false" customHeight="true" outlineLevel="0" collapsed="false">
      <c r="A1045902" s="2" t="s">
        <v>300</v>
      </c>
      <c r="B1045902" s="2" t="s">
        <v>300</v>
      </c>
      <c r="C1045902" s="2" t="s">
        <v>367</v>
      </c>
      <c r="D1045902" s="2" t="s">
        <v>368</v>
      </c>
      <c r="E1045902" s="2" t="s">
        <v>1565</v>
      </c>
      <c r="F1045902" s="2" t="s">
        <v>1566</v>
      </c>
      <c r="G1045902" s="2" t="s">
        <v>1567</v>
      </c>
      <c r="H1045902" s="2" t="s">
        <v>22</v>
      </c>
      <c r="I1045902" s="2" t="s">
        <v>372</v>
      </c>
      <c r="J1045902" s="4" t="n">
        <v>45642</v>
      </c>
      <c r="K1045902" s="4" t="n">
        <v>45687</v>
      </c>
      <c r="L1045902" s="24" t="s">
        <v>373</v>
      </c>
      <c r="M1045902" s="4" t="n">
        <v>45681</v>
      </c>
      <c r="N1045902" s="22" t="n">
        <v>39</v>
      </c>
      <c r="O1045902" s="22" t="n">
        <v>-6</v>
      </c>
      <c r="P1045902" s="23" t="n">
        <f aca="false">L1045902*N1045902</f>
        <v>3878.16</v>
      </c>
      <c r="Q1045902" s="21" t="n">
        <f aca="false">L1045902*O1045902</f>
        <v>-596.64</v>
      </c>
    </row>
    <row r="1045903" customFormat="false" ht="14.25" hidden="false" customHeight="true" outlineLevel="0" collapsed="false">
      <c r="A1045903" s="2" t="s">
        <v>300</v>
      </c>
      <c r="B1045903" s="2" t="s">
        <v>300</v>
      </c>
      <c r="C1045903" s="2" t="s">
        <v>301</v>
      </c>
      <c r="D1045903" s="2" t="s">
        <v>302</v>
      </c>
      <c r="E1045903" s="2" t="s">
        <v>1568</v>
      </c>
      <c r="F1045903" s="2" t="s">
        <v>1569</v>
      </c>
      <c r="G1045903" s="2" t="s">
        <v>1570</v>
      </c>
      <c r="H1045903" s="2" t="s">
        <v>22</v>
      </c>
      <c r="I1045903" s="2" t="s">
        <v>1571</v>
      </c>
      <c r="J1045903" s="4" t="n">
        <v>45877</v>
      </c>
      <c r="K1045903" s="4" t="n">
        <v>45907</v>
      </c>
      <c r="L1045903" s="24" t="s">
        <v>1572</v>
      </c>
      <c r="M1045903" s="4" t="n">
        <v>45887</v>
      </c>
      <c r="N1045903" s="22" t="n">
        <v>10</v>
      </c>
      <c r="O1045903" s="22" t="n">
        <v>-20</v>
      </c>
      <c r="P1045903" s="23" t="n">
        <f aca="false">L1045903*N1045903</f>
        <v>284.1</v>
      </c>
      <c r="Q1045903" s="21" t="n">
        <f aca="false">L1045903*O1045903</f>
        <v>-568.2</v>
      </c>
    </row>
    <row r="1045904" customFormat="false" ht="14.25" hidden="false" customHeight="true" outlineLevel="0" collapsed="false">
      <c r="A1045904" s="2" t="s">
        <v>300</v>
      </c>
      <c r="B1045904" s="2" t="s">
        <v>300</v>
      </c>
      <c r="C1045904" s="2" t="s">
        <v>301</v>
      </c>
      <c r="D1045904" s="2" t="s">
        <v>302</v>
      </c>
      <c r="E1045904" s="2" t="s">
        <v>1573</v>
      </c>
      <c r="F1045904" s="2" t="s">
        <v>1574</v>
      </c>
      <c r="G1045904" s="2" t="s">
        <v>1575</v>
      </c>
      <c r="H1045904" s="2" t="s">
        <v>22</v>
      </c>
      <c r="I1045904" s="2" t="s">
        <v>1576</v>
      </c>
      <c r="J1045904" s="4" t="n">
        <v>45877</v>
      </c>
      <c r="K1045904" s="4" t="n">
        <v>45907</v>
      </c>
      <c r="L1045904" s="24" t="s">
        <v>1577</v>
      </c>
      <c r="M1045904" s="4" t="n">
        <v>45887</v>
      </c>
      <c r="N1045904" s="22" t="n">
        <v>10</v>
      </c>
      <c r="O1045904" s="22" t="n">
        <v>-20</v>
      </c>
      <c r="P1045904" s="23" t="n">
        <f aca="false">L1045904*N1045904</f>
        <v>924.5</v>
      </c>
      <c r="Q1045904" s="21" t="n">
        <f aca="false">L1045904*O1045904</f>
        <v>-1849</v>
      </c>
    </row>
    <row r="1045905" customFormat="false" ht="14.25" hidden="false" customHeight="true" outlineLevel="0" collapsed="false">
      <c r="A1045905" s="2" t="s">
        <v>300</v>
      </c>
      <c r="B1045905" s="2" t="s">
        <v>300</v>
      </c>
      <c r="C1045905" s="2" t="s">
        <v>374</v>
      </c>
      <c r="D1045905" s="2" t="s">
        <v>375</v>
      </c>
      <c r="E1045905" s="2" t="s">
        <v>1578</v>
      </c>
      <c r="F1045905" s="2" t="s">
        <v>1579</v>
      </c>
      <c r="G1045905" s="2" t="s">
        <v>1580</v>
      </c>
      <c r="H1045905" s="2" t="s">
        <v>22</v>
      </c>
      <c r="I1045905" s="2" t="s">
        <v>1581</v>
      </c>
      <c r="J1045905" s="4" t="n">
        <v>45973</v>
      </c>
      <c r="K1045905" s="4" t="n">
        <v>46033</v>
      </c>
      <c r="L1045905" s="24" t="n">
        <v>2008.93</v>
      </c>
      <c r="M1045905" s="4" t="n">
        <v>45987</v>
      </c>
      <c r="N1045905" s="22" t="n">
        <v>14</v>
      </c>
      <c r="O1045905" s="22" t="n">
        <v>-46</v>
      </c>
      <c r="P1045905" s="23" t="n">
        <f aca="false">L1045905*N1045905</f>
        <v>28125.02</v>
      </c>
      <c r="Q1045905" s="21" t="n">
        <f aca="false">L1045905*O1045905</f>
        <v>-92410.78</v>
      </c>
    </row>
    <row r="1045906" customFormat="false" ht="14.25" hidden="false" customHeight="true" outlineLevel="0" collapsed="false">
      <c r="A1045906" s="2" t="s">
        <v>300</v>
      </c>
      <c r="B1045906" s="2" t="s">
        <v>300</v>
      </c>
      <c r="C1045906" s="2" t="s">
        <v>308</v>
      </c>
      <c r="D1045906" s="2" t="s">
        <v>309</v>
      </c>
      <c r="E1045906" s="2" t="s">
        <v>1582</v>
      </c>
      <c r="F1045906" s="2" t="s">
        <v>1583</v>
      </c>
      <c r="G1045906" s="2" t="s">
        <v>1584</v>
      </c>
      <c r="H1045906" s="2" t="s">
        <v>22</v>
      </c>
      <c r="I1045906" s="2" t="s">
        <v>1585</v>
      </c>
      <c r="J1045906" s="4" t="n">
        <v>45969</v>
      </c>
      <c r="K1045906" s="4" t="n">
        <v>45999</v>
      </c>
      <c r="L1045906" s="24" t="n">
        <v>122601.61</v>
      </c>
      <c r="M1045906" s="4" t="n">
        <v>45989</v>
      </c>
      <c r="N1045906" s="22" t="n">
        <v>20</v>
      </c>
      <c r="O1045906" s="22" t="n">
        <v>-10</v>
      </c>
      <c r="P1045906" s="23" t="n">
        <f aca="false">L1045906*N1045906</f>
        <v>2452032.2</v>
      </c>
      <c r="Q1045906" s="21" t="n">
        <f aca="false">L1045906*O1045906</f>
        <v>-1226016.1</v>
      </c>
    </row>
    <row r="1045907" customFormat="false" ht="14.25" hidden="false" customHeight="true" outlineLevel="0" collapsed="false">
      <c r="A1045907" s="2" t="s">
        <v>300</v>
      </c>
      <c r="B1045907" s="2" t="s">
        <v>300</v>
      </c>
      <c r="C1045907" s="2" t="s">
        <v>320</v>
      </c>
      <c r="D1045907" s="2" t="s">
        <v>321</v>
      </c>
      <c r="E1045907" s="2" t="s">
        <v>1586</v>
      </c>
      <c r="F1045907" s="2" t="s">
        <v>1587</v>
      </c>
      <c r="G1045907" s="2" t="s">
        <v>1588</v>
      </c>
      <c r="H1045907" s="2" t="s">
        <v>22</v>
      </c>
      <c r="I1045907" s="2" t="s">
        <v>1589</v>
      </c>
      <c r="J1045907" s="4" t="n">
        <v>45834</v>
      </c>
      <c r="K1045907" s="4" t="n">
        <v>45863</v>
      </c>
      <c r="L1045907" s="24" t="s">
        <v>1590</v>
      </c>
      <c r="M1045907" s="4" t="n">
        <v>45841</v>
      </c>
      <c r="N1045907" s="22" t="n">
        <v>7</v>
      </c>
      <c r="O1045907" s="22" t="n">
        <v>-22</v>
      </c>
      <c r="P1045907" s="23" t="n">
        <f aca="false">L1045907*N1045907</f>
        <v>25.34</v>
      </c>
      <c r="Q1045907" s="21" t="n">
        <f aca="false">L1045907*O1045907</f>
        <v>-79.64</v>
      </c>
    </row>
    <row r="1045908" customFormat="false" ht="14.25" hidden="false" customHeight="true" outlineLevel="0" collapsed="false">
      <c r="A1045908" s="2" t="s">
        <v>300</v>
      </c>
      <c r="B1045908" s="2" t="s">
        <v>300</v>
      </c>
      <c r="C1045908" s="2" t="s">
        <v>308</v>
      </c>
      <c r="D1045908" s="2" t="s">
        <v>309</v>
      </c>
      <c r="E1045908" s="2" t="s">
        <v>1591</v>
      </c>
      <c r="F1045908" s="2" t="s">
        <v>1592</v>
      </c>
      <c r="G1045908" s="2" t="s">
        <v>1593</v>
      </c>
      <c r="H1045908" s="2" t="s">
        <v>22</v>
      </c>
      <c r="I1045908" s="2" t="s">
        <v>1594</v>
      </c>
      <c r="J1045908" s="4" t="n">
        <v>45856</v>
      </c>
      <c r="K1045908" s="4" t="n">
        <v>45886</v>
      </c>
      <c r="L1045908" s="24" t="n">
        <v>1013.73</v>
      </c>
      <c r="M1045908" s="4" t="n">
        <v>45868</v>
      </c>
      <c r="N1045908" s="22" t="n">
        <v>12</v>
      </c>
      <c r="O1045908" s="22" t="n">
        <v>-18</v>
      </c>
      <c r="P1045908" s="23" t="n">
        <f aca="false">L1045908*N1045908</f>
        <v>12164.76</v>
      </c>
      <c r="Q1045908" s="21" t="n">
        <f aca="false">L1045908*O1045908</f>
        <v>-18247.14</v>
      </c>
    </row>
    <row r="1045909" customFormat="false" ht="14.25" hidden="false" customHeight="true" outlineLevel="0" collapsed="false">
      <c r="A1045909" s="2" t="s">
        <v>300</v>
      </c>
      <c r="B1045909" s="2" t="s">
        <v>300</v>
      </c>
      <c r="C1045909" s="2" t="s">
        <v>320</v>
      </c>
      <c r="D1045909" s="2" t="s">
        <v>321</v>
      </c>
      <c r="E1045909" s="2" t="s">
        <v>1595</v>
      </c>
      <c r="F1045909" s="2" t="s">
        <v>1596</v>
      </c>
      <c r="G1045909" s="2" t="s">
        <v>1597</v>
      </c>
      <c r="H1045909" s="2" t="s">
        <v>22</v>
      </c>
      <c r="I1045909" s="2" t="s">
        <v>1598</v>
      </c>
      <c r="J1045909" s="4" t="n">
        <v>45671</v>
      </c>
      <c r="K1045909" s="4" t="n">
        <v>45698</v>
      </c>
      <c r="L1045909" s="24" t="s">
        <v>1599</v>
      </c>
      <c r="M1045909" s="4" t="n">
        <v>45692</v>
      </c>
      <c r="N1045909" s="22" t="n">
        <v>21</v>
      </c>
      <c r="O1045909" s="22" t="n">
        <v>-6</v>
      </c>
      <c r="P1045909" s="23" t="n">
        <f aca="false">L1045909*N1045909</f>
        <v>2849.07</v>
      </c>
      <c r="Q1045909" s="21" t="n">
        <f aca="false">L1045909*O1045909</f>
        <v>-814.02</v>
      </c>
    </row>
    <row r="1045910" customFormat="false" ht="14.25" hidden="false" customHeight="true" outlineLevel="0" collapsed="false">
      <c r="A1045910" s="2" t="s">
        <v>300</v>
      </c>
      <c r="B1045910" s="2" t="s">
        <v>300</v>
      </c>
      <c r="C1045910" s="2" t="s">
        <v>320</v>
      </c>
      <c r="D1045910" s="2" t="s">
        <v>321</v>
      </c>
      <c r="E1045910" s="2" t="s">
        <v>1600</v>
      </c>
      <c r="F1045910" s="2" t="s">
        <v>1601</v>
      </c>
      <c r="G1045910" s="2" t="s">
        <v>1602</v>
      </c>
      <c r="H1045910" s="2" t="s">
        <v>22</v>
      </c>
      <c r="I1045910" s="2" t="s">
        <v>1603</v>
      </c>
      <c r="J1045910" s="4" t="n">
        <v>45757</v>
      </c>
      <c r="K1045910" s="4" t="n">
        <v>45785</v>
      </c>
      <c r="L1045910" s="24" t="s">
        <v>1604</v>
      </c>
      <c r="M1045910" s="4" t="n">
        <v>45775</v>
      </c>
      <c r="N1045910" s="22" t="n">
        <v>18</v>
      </c>
      <c r="O1045910" s="22" t="n">
        <v>-10</v>
      </c>
      <c r="P1045910" s="23" t="n">
        <f aca="false">L1045910*N1045910</f>
        <v>1354.32</v>
      </c>
      <c r="Q1045910" s="21" t="n">
        <f aca="false">L1045910*O1045910</f>
        <v>-752.4</v>
      </c>
    </row>
    <row r="1045911" customFormat="false" ht="14.25" hidden="false" customHeight="true" outlineLevel="0" collapsed="false">
      <c r="A1045911" s="2" t="s">
        <v>300</v>
      </c>
      <c r="B1045911" s="2" t="s">
        <v>300</v>
      </c>
      <c r="C1045911" s="2" t="s">
        <v>308</v>
      </c>
      <c r="D1045911" s="2" t="s">
        <v>309</v>
      </c>
      <c r="E1045911" s="2" t="s">
        <v>1605</v>
      </c>
      <c r="F1045911" s="2" t="s">
        <v>1606</v>
      </c>
      <c r="G1045911" s="2" t="s">
        <v>1607</v>
      </c>
      <c r="H1045911" s="2" t="s">
        <v>22</v>
      </c>
      <c r="I1045911" s="2" t="s">
        <v>1608</v>
      </c>
      <c r="J1045911" s="4" t="n">
        <v>45980</v>
      </c>
      <c r="K1045911" s="4" t="n">
        <v>46009</v>
      </c>
      <c r="L1045911" s="24" t="s">
        <v>1609</v>
      </c>
      <c r="M1045911" s="4" t="n">
        <v>45989</v>
      </c>
      <c r="N1045911" s="22" t="n">
        <v>9</v>
      </c>
      <c r="O1045911" s="22" t="n">
        <v>-20</v>
      </c>
      <c r="P1045911" s="23" t="n">
        <f aca="false">L1045911*N1045911</f>
        <v>3756.87</v>
      </c>
      <c r="Q1045911" s="21" t="n">
        <f aca="false">L1045911*O1045911</f>
        <v>-8348.6</v>
      </c>
    </row>
    <row r="1045912" customFormat="false" ht="14.25" hidden="false" customHeight="true" outlineLevel="0" collapsed="false">
      <c r="A1045912" s="2" t="s">
        <v>300</v>
      </c>
      <c r="B1045912" s="2" t="s">
        <v>300</v>
      </c>
      <c r="C1045912" s="2" t="s">
        <v>374</v>
      </c>
      <c r="D1045912" s="2" t="s">
        <v>375</v>
      </c>
      <c r="E1045912" s="2" t="s">
        <v>1610</v>
      </c>
      <c r="F1045912" s="2" t="s">
        <v>1611</v>
      </c>
      <c r="G1045912" s="2" t="s">
        <v>1612</v>
      </c>
      <c r="H1045912" s="2" t="s">
        <v>22</v>
      </c>
      <c r="I1045912" s="2" t="s">
        <v>1613</v>
      </c>
      <c r="J1045912" s="4" t="n">
        <v>45861</v>
      </c>
      <c r="K1045912" s="4" t="n">
        <v>45923</v>
      </c>
      <c r="L1045912" s="24" t="n">
        <v>1727.73</v>
      </c>
      <c r="M1045912" s="4" t="n">
        <v>45918</v>
      </c>
      <c r="N1045912" s="22" t="n">
        <v>57</v>
      </c>
      <c r="O1045912" s="22" t="n">
        <v>-5</v>
      </c>
      <c r="P1045912" s="23" t="n">
        <f aca="false">L1045912*N1045912</f>
        <v>98480.61</v>
      </c>
      <c r="Q1045912" s="21" t="n">
        <f aca="false">L1045912*O1045912</f>
        <v>-8638.65</v>
      </c>
    </row>
    <row r="1045913" customFormat="false" ht="14.25" hidden="false" customHeight="true" outlineLevel="0" collapsed="false">
      <c r="A1045913" s="2" t="s">
        <v>300</v>
      </c>
      <c r="B1045913" s="2" t="s">
        <v>300</v>
      </c>
      <c r="C1045913" s="2" t="s">
        <v>374</v>
      </c>
      <c r="D1045913" s="2" t="s">
        <v>375</v>
      </c>
      <c r="E1045913" s="2" t="s">
        <v>1614</v>
      </c>
      <c r="F1045913" s="2" t="s">
        <v>1615</v>
      </c>
      <c r="G1045913" s="2" t="s">
        <v>1616</v>
      </c>
      <c r="H1045913" s="2" t="s">
        <v>22</v>
      </c>
      <c r="I1045913" s="2" t="s">
        <v>1617</v>
      </c>
      <c r="J1045913" s="4" t="n">
        <v>45824</v>
      </c>
      <c r="K1045913" s="4" t="n">
        <v>45881</v>
      </c>
      <c r="L1045913" s="24" t="n">
        <v>4540.77</v>
      </c>
      <c r="M1045913" s="4" t="n">
        <v>45842</v>
      </c>
      <c r="N1045913" s="22" t="n">
        <v>18</v>
      </c>
      <c r="O1045913" s="22" t="n">
        <v>-39</v>
      </c>
      <c r="P1045913" s="23" t="n">
        <f aca="false">L1045913*N1045913</f>
        <v>81733.86</v>
      </c>
      <c r="Q1045913" s="21" t="n">
        <f aca="false">L1045913*O1045913</f>
        <v>-177090.03</v>
      </c>
    </row>
    <row r="1045914" customFormat="false" ht="14.25" hidden="false" customHeight="true" outlineLevel="0" collapsed="false">
      <c r="A1045914" s="2" t="s">
        <v>300</v>
      </c>
      <c r="B1045914" s="2" t="s">
        <v>300</v>
      </c>
      <c r="C1045914" s="2" t="s">
        <v>308</v>
      </c>
      <c r="D1045914" s="2" t="s">
        <v>309</v>
      </c>
      <c r="E1045914" s="2" t="s">
        <v>1618</v>
      </c>
      <c r="F1045914" s="2" t="s">
        <v>1619</v>
      </c>
      <c r="G1045914" s="2" t="s">
        <v>1620</v>
      </c>
      <c r="H1045914" s="2" t="s">
        <v>22</v>
      </c>
      <c r="I1045914" s="2" t="s">
        <v>1621</v>
      </c>
      <c r="J1045914" s="4" t="n">
        <v>45828</v>
      </c>
      <c r="K1045914" s="4" t="n">
        <v>45858</v>
      </c>
      <c r="L1045914" s="24" t="s">
        <v>1622</v>
      </c>
      <c r="M1045914" s="4" t="n">
        <v>45838</v>
      </c>
      <c r="N1045914" s="22" t="n">
        <v>10</v>
      </c>
      <c r="O1045914" s="22" t="n">
        <v>-20</v>
      </c>
      <c r="P1045914" s="23" t="n">
        <f aca="false">L1045914*N1045914</f>
        <v>1467</v>
      </c>
      <c r="Q1045914" s="21" t="n">
        <f aca="false">L1045914*O1045914</f>
        <v>-2934</v>
      </c>
    </row>
    <row r="1045915" customFormat="false" ht="14.25" hidden="false" customHeight="true" outlineLevel="0" collapsed="false">
      <c r="A1045915" s="2" t="s">
        <v>300</v>
      </c>
      <c r="B1045915" s="2" t="s">
        <v>300</v>
      </c>
      <c r="C1045915" s="2" t="s">
        <v>24</v>
      </c>
      <c r="D1045915" s="2" t="s">
        <v>24</v>
      </c>
      <c r="E1045915" s="2" t="s">
        <v>1623</v>
      </c>
      <c r="F1045915" s="2" t="s">
        <v>1624</v>
      </c>
      <c r="G1045915" s="2" t="s">
        <v>1625</v>
      </c>
      <c r="H1045915" s="2" t="s">
        <v>22</v>
      </c>
      <c r="I1045915" s="2" t="s">
        <v>1626</v>
      </c>
      <c r="J1045915" s="4" t="n">
        <v>45779</v>
      </c>
      <c r="K1045915" s="4" t="n">
        <v>45809</v>
      </c>
      <c r="L1045915" s="24" t="s">
        <v>1626</v>
      </c>
      <c r="M1045915" s="4" t="n">
        <v>45791</v>
      </c>
      <c r="N1045915" s="22" t="n">
        <v>12</v>
      </c>
      <c r="O1045915" s="22" t="n">
        <v>-18</v>
      </c>
      <c r="P1045915" s="23" t="n">
        <f aca="false">L1045915*N1045915</f>
        <v>10799.88</v>
      </c>
      <c r="Q1045915" s="21" t="n">
        <f aca="false">L1045915*O1045915</f>
        <v>-16199.82</v>
      </c>
    </row>
    <row r="1045916" customFormat="false" ht="14.25" hidden="false" customHeight="true" outlineLevel="0" collapsed="false">
      <c r="A1045916" s="2" t="s">
        <v>300</v>
      </c>
      <c r="B1045916" s="2" t="s">
        <v>300</v>
      </c>
      <c r="C1045916" s="2" t="s">
        <v>374</v>
      </c>
      <c r="D1045916" s="2" t="s">
        <v>375</v>
      </c>
      <c r="E1045916" s="2" t="s">
        <v>1627</v>
      </c>
      <c r="F1045916" s="2" t="s">
        <v>1628</v>
      </c>
      <c r="G1045916" s="2" t="s">
        <v>1629</v>
      </c>
      <c r="H1045916" s="2" t="s">
        <v>22</v>
      </c>
      <c r="I1045916" s="2" t="s">
        <v>1630</v>
      </c>
      <c r="J1045916" s="4" t="n">
        <v>45672</v>
      </c>
      <c r="K1045916" s="4" t="n">
        <v>45726</v>
      </c>
      <c r="L1045916" s="24" t="s">
        <v>1630</v>
      </c>
      <c r="M1045916" s="4" t="n">
        <v>45708</v>
      </c>
      <c r="N1045916" s="22" t="n">
        <v>36</v>
      </c>
      <c r="O1045916" s="22" t="n">
        <v>-18</v>
      </c>
      <c r="P1045916" s="23" t="n">
        <f aca="false">L1045916*N1045916</f>
        <v>35582.4</v>
      </c>
      <c r="Q1045916" s="21" t="n">
        <f aca="false">L1045916*O1045916</f>
        <v>-17791.2</v>
      </c>
    </row>
    <row r="1045917" customFormat="false" ht="14.25" hidden="false" customHeight="true" outlineLevel="0" collapsed="false">
      <c r="A1045917" s="2" t="s">
        <v>300</v>
      </c>
      <c r="B1045917" s="2" t="s">
        <v>300</v>
      </c>
      <c r="C1045917" s="2" t="s">
        <v>320</v>
      </c>
      <c r="D1045917" s="2" t="s">
        <v>321</v>
      </c>
      <c r="E1045917" s="2" t="s">
        <v>1631</v>
      </c>
      <c r="F1045917" s="2" t="s">
        <v>1632</v>
      </c>
      <c r="G1045917" s="2" t="s">
        <v>1633</v>
      </c>
      <c r="H1045917" s="2" t="s">
        <v>22</v>
      </c>
      <c r="I1045917" s="2" t="s">
        <v>1634</v>
      </c>
      <c r="J1045917" s="4" t="n">
        <v>45757</v>
      </c>
      <c r="K1045917" s="4" t="n">
        <v>45785</v>
      </c>
      <c r="L1045917" s="24" t="n">
        <v>56521.99</v>
      </c>
      <c r="M1045917" s="4" t="n">
        <v>45775</v>
      </c>
      <c r="N1045917" s="22" t="n">
        <v>18</v>
      </c>
      <c r="O1045917" s="22" t="n">
        <v>-10</v>
      </c>
      <c r="P1045917" s="23" t="n">
        <f aca="false">L1045917*N1045917</f>
        <v>1017395.82</v>
      </c>
      <c r="Q1045917" s="21" t="n">
        <f aca="false">L1045917*O1045917</f>
        <v>-565219.9</v>
      </c>
    </row>
    <row r="1045918" customFormat="false" ht="14.25" hidden="false" customHeight="true" outlineLevel="0" collapsed="false">
      <c r="A1045918" s="2" t="s">
        <v>300</v>
      </c>
      <c r="B1045918" s="2" t="s">
        <v>300</v>
      </c>
      <c r="C1045918" s="2" t="s">
        <v>301</v>
      </c>
      <c r="D1045918" s="2" t="s">
        <v>302</v>
      </c>
      <c r="E1045918" s="2" t="s">
        <v>1635</v>
      </c>
      <c r="F1045918" s="2" t="s">
        <v>1636</v>
      </c>
      <c r="G1045918" s="2" t="s">
        <v>1637</v>
      </c>
      <c r="H1045918" s="2" t="s">
        <v>22</v>
      </c>
      <c r="I1045918" s="2" t="s">
        <v>1638</v>
      </c>
      <c r="J1045918" s="4" t="n">
        <v>45666</v>
      </c>
      <c r="K1045918" s="4" t="n">
        <v>45696</v>
      </c>
      <c r="L1045918" s="24" t="s">
        <v>1639</v>
      </c>
      <c r="M1045918" s="4" t="n">
        <v>45687</v>
      </c>
      <c r="N1045918" s="22" t="n">
        <v>21</v>
      </c>
      <c r="O1045918" s="22" t="n">
        <v>-9</v>
      </c>
      <c r="P1045918" s="23" t="n">
        <f aca="false">L1045918*N1045918</f>
        <v>5126.94</v>
      </c>
      <c r="Q1045918" s="21" t="n">
        <f aca="false">L1045918*O1045918</f>
        <v>-2197.26</v>
      </c>
    </row>
    <row r="1045919" customFormat="false" ht="14.25" hidden="false" customHeight="true" outlineLevel="0" collapsed="false">
      <c r="A1045919" s="2" t="s">
        <v>300</v>
      </c>
      <c r="B1045919" s="2" t="s">
        <v>300</v>
      </c>
      <c r="C1045919" s="2" t="s">
        <v>301</v>
      </c>
      <c r="D1045919" s="2" t="s">
        <v>302</v>
      </c>
      <c r="E1045919" s="2" t="s">
        <v>1640</v>
      </c>
      <c r="F1045919" s="2" t="s">
        <v>1641</v>
      </c>
      <c r="G1045919" s="2" t="s">
        <v>1642</v>
      </c>
      <c r="H1045919" s="2" t="s">
        <v>22</v>
      </c>
      <c r="I1045919" s="2" t="s">
        <v>1643</v>
      </c>
      <c r="J1045919" s="4" t="n">
        <v>45818</v>
      </c>
      <c r="K1045919" s="4" t="n">
        <v>45848</v>
      </c>
      <c r="L1045919" s="24" t="s">
        <v>1644</v>
      </c>
      <c r="M1045919" s="4" t="n">
        <v>45819</v>
      </c>
      <c r="N1045919" s="22" t="n">
        <v>1</v>
      </c>
      <c r="O1045919" s="22" t="n">
        <v>-29</v>
      </c>
      <c r="P1045919" s="23" t="n">
        <f aca="false">L1045919*N1045919</f>
        <v>454.94</v>
      </c>
      <c r="Q1045919" s="21" t="n">
        <f aca="false">L1045919*O1045919</f>
        <v>-13193.26</v>
      </c>
    </row>
    <row r="1045920" customFormat="false" ht="14.25" hidden="false" customHeight="true" outlineLevel="0" collapsed="false">
      <c r="A1045920" s="2" t="s">
        <v>300</v>
      </c>
      <c r="B1045920" s="2" t="s">
        <v>300</v>
      </c>
      <c r="C1045920" s="2" t="s">
        <v>301</v>
      </c>
      <c r="D1045920" s="2" t="s">
        <v>302</v>
      </c>
      <c r="E1045920" s="2" t="s">
        <v>1645</v>
      </c>
      <c r="F1045920" s="2" t="s">
        <v>1646</v>
      </c>
      <c r="G1045920" s="2" t="s">
        <v>1647</v>
      </c>
      <c r="H1045920" s="2" t="s">
        <v>22</v>
      </c>
      <c r="I1045920" s="2" t="s">
        <v>1648</v>
      </c>
      <c r="J1045920" s="4" t="n">
        <v>45938</v>
      </c>
      <c r="K1045920" s="4" t="n">
        <v>45968</v>
      </c>
      <c r="L1045920" s="24" t="s">
        <v>1649</v>
      </c>
      <c r="M1045920" s="4" t="n">
        <v>45958</v>
      </c>
      <c r="N1045920" s="22" t="n">
        <v>20</v>
      </c>
      <c r="O1045920" s="22" t="n">
        <v>-10</v>
      </c>
      <c r="P1045920" s="23" t="n">
        <f aca="false">L1045920*N1045920</f>
        <v>335.2</v>
      </c>
      <c r="Q1045920" s="21" t="n">
        <f aca="false">L1045920*O1045920</f>
        <v>-167.6</v>
      </c>
    </row>
    <row r="1045921" customFormat="false" ht="14.25" hidden="false" customHeight="true" outlineLevel="0" collapsed="false">
      <c r="A1045921" s="2" t="s">
        <v>300</v>
      </c>
      <c r="B1045921" s="2" t="s">
        <v>300</v>
      </c>
      <c r="C1045921" s="2" t="s">
        <v>308</v>
      </c>
      <c r="D1045921" s="2" t="s">
        <v>309</v>
      </c>
      <c r="E1045921" s="2" t="s">
        <v>1650</v>
      </c>
      <c r="F1045921" s="2" t="s">
        <v>1651</v>
      </c>
      <c r="G1045921" s="2" t="s">
        <v>1652</v>
      </c>
      <c r="H1045921" s="2" t="s">
        <v>22</v>
      </c>
      <c r="I1045921" s="2" t="s">
        <v>1653</v>
      </c>
      <c r="J1045921" s="4" t="n">
        <v>45958</v>
      </c>
      <c r="K1045921" s="4" t="n">
        <v>45987</v>
      </c>
      <c r="L1045921" s="24" t="s">
        <v>1654</v>
      </c>
      <c r="M1045921" s="4" t="n">
        <v>45964</v>
      </c>
      <c r="N1045921" s="22" t="n">
        <v>6</v>
      </c>
      <c r="O1045921" s="22" t="n">
        <v>-23</v>
      </c>
      <c r="P1045921" s="23" t="n">
        <f aca="false">L1045921*N1045921</f>
        <v>2315.76</v>
      </c>
      <c r="Q1045921" s="21" t="n">
        <f aca="false">L1045921*O1045921</f>
        <v>-8877.08</v>
      </c>
    </row>
    <row r="1045922" customFormat="false" ht="14.25" hidden="false" customHeight="true" outlineLevel="0" collapsed="false">
      <c r="A1045922" s="2" t="s">
        <v>300</v>
      </c>
      <c r="B1045922" s="2" t="s">
        <v>300</v>
      </c>
      <c r="C1045922" s="2" t="s">
        <v>367</v>
      </c>
      <c r="D1045922" s="2" t="s">
        <v>368</v>
      </c>
      <c r="E1045922" s="2" t="s">
        <v>1655</v>
      </c>
      <c r="F1045922" s="2" t="s">
        <v>1656</v>
      </c>
      <c r="G1045922" s="2" t="s">
        <v>1657</v>
      </c>
      <c r="H1045922" s="2" t="s">
        <v>22</v>
      </c>
      <c r="I1045922" s="2" t="s">
        <v>482</v>
      </c>
      <c r="J1045922" s="4" t="n">
        <v>45703</v>
      </c>
      <c r="K1045922" s="4" t="n">
        <v>45733</v>
      </c>
      <c r="L1045922" s="24" t="s">
        <v>483</v>
      </c>
      <c r="M1045922" s="4" t="n">
        <v>45722</v>
      </c>
      <c r="N1045922" s="22" t="n">
        <v>19</v>
      </c>
      <c r="O1045922" s="22" t="n">
        <v>-11</v>
      </c>
      <c r="P1045922" s="23" t="n">
        <f aca="false">L1045922*N1045922</f>
        <v>1880.62</v>
      </c>
      <c r="Q1045922" s="21" t="n">
        <f aca="false">L1045922*O1045922</f>
        <v>-1088.78</v>
      </c>
    </row>
    <row r="1045923" customFormat="false" ht="14.25" hidden="false" customHeight="true" outlineLevel="0" collapsed="false">
      <c r="A1045923" s="2" t="s">
        <v>300</v>
      </c>
      <c r="B1045923" s="2" t="s">
        <v>300</v>
      </c>
      <c r="C1045923" s="2" t="s">
        <v>367</v>
      </c>
      <c r="D1045923" s="2" t="s">
        <v>368</v>
      </c>
      <c r="E1045923" s="2" t="s">
        <v>1658</v>
      </c>
      <c r="F1045923" s="2" t="s">
        <v>1659</v>
      </c>
      <c r="G1045923" s="2" t="s">
        <v>1660</v>
      </c>
      <c r="H1045923" s="2" t="s">
        <v>22</v>
      </c>
      <c r="I1045923" s="2" t="s">
        <v>1661</v>
      </c>
      <c r="J1045923" s="4" t="n">
        <v>45824</v>
      </c>
      <c r="K1045923" s="4" t="n">
        <v>45854</v>
      </c>
      <c r="L1045923" s="24" t="s">
        <v>1662</v>
      </c>
      <c r="M1045923" s="4" t="n">
        <v>45841</v>
      </c>
      <c r="N1045923" s="22" t="n">
        <v>17</v>
      </c>
      <c r="O1045923" s="22" t="n">
        <v>-13</v>
      </c>
      <c r="P1045923" s="23" t="n">
        <f aca="false">L1045923*N1045923</f>
        <v>2136.73</v>
      </c>
      <c r="Q1045923" s="21" t="n">
        <f aca="false">L1045923*O1045923</f>
        <v>-1633.97</v>
      </c>
    </row>
    <row r="1045924" customFormat="false" ht="14.25" hidden="false" customHeight="true" outlineLevel="0" collapsed="false">
      <c r="A1045924" s="2" t="s">
        <v>300</v>
      </c>
      <c r="B1045924" s="2" t="s">
        <v>300</v>
      </c>
      <c r="C1045924" s="2" t="s">
        <v>301</v>
      </c>
      <c r="D1045924" s="2" t="s">
        <v>302</v>
      </c>
      <c r="E1045924" s="2" t="s">
        <v>1663</v>
      </c>
      <c r="F1045924" s="2" t="s">
        <v>1664</v>
      </c>
      <c r="G1045924" s="2" t="s">
        <v>1665</v>
      </c>
      <c r="H1045924" s="2" t="s">
        <v>22</v>
      </c>
      <c r="I1045924" s="2" t="s">
        <v>1666</v>
      </c>
      <c r="J1045924" s="4" t="n">
        <v>45907</v>
      </c>
      <c r="K1045924" s="4" t="n">
        <v>45937</v>
      </c>
      <c r="L1045924" s="24" t="s">
        <v>1667</v>
      </c>
      <c r="M1045924" s="4" t="n">
        <v>45922</v>
      </c>
      <c r="N1045924" s="22" t="n">
        <v>15</v>
      </c>
      <c r="O1045924" s="22" t="n">
        <v>-15</v>
      </c>
      <c r="P1045924" s="23" t="n">
        <f aca="false">L1045924*N1045924</f>
        <v>1290.15</v>
      </c>
      <c r="Q1045924" s="21" t="n">
        <f aca="false">L1045924*O1045924</f>
        <v>-1290.15</v>
      </c>
    </row>
    <row r="1045925" customFormat="false" ht="14.25" hidden="false" customHeight="true" outlineLevel="0" collapsed="false">
      <c r="A1045925" s="2" t="s">
        <v>300</v>
      </c>
      <c r="B1045925" s="2" t="s">
        <v>300</v>
      </c>
      <c r="C1045925" s="2" t="s">
        <v>320</v>
      </c>
      <c r="D1045925" s="2" t="s">
        <v>321</v>
      </c>
      <c r="E1045925" s="2" t="s">
        <v>1668</v>
      </c>
      <c r="F1045925" s="2" t="s">
        <v>1669</v>
      </c>
      <c r="G1045925" s="2" t="s">
        <v>1670</v>
      </c>
      <c r="H1045925" s="2" t="s">
        <v>22</v>
      </c>
      <c r="I1045925" s="2" t="s">
        <v>1671</v>
      </c>
      <c r="J1045925" s="4" t="n">
        <v>45671</v>
      </c>
      <c r="K1045925" s="4" t="n">
        <v>45698</v>
      </c>
      <c r="L1045925" s="24" t="s">
        <v>1672</v>
      </c>
      <c r="M1045925" s="4" t="n">
        <v>45692</v>
      </c>
      <c r="N1045925" s="22" t="n">
        <v>21</v>
      </c>
      <c r="O1045925" s="22" t="n">
        <v>-6</v>
      </c>
      <c r="P1045925" s="23" t="n">
        <f aca="false">L1045925*N1045925</f>
        <v>4265.52</v>
      </c>
      <c r="Q1045925" s="21" t="n">
        <f aca="false">L1045925*O1045925</f>
        <v>-1218.72</v>
      </c>
    </row>
    <row r="1045926" customFormat="false" ht="14.25" hidden="false" customHeight="true" outlineLevel="0" collapsed="false">
      <c r="A1045926" s="2" t="s">
        <v>300</v>
      </c>
      <c r="B1045926" s="2" t="s">
        <v>300</v>
      </c>
      <c r="C1045926" s="2" t="s">
        <v>308</v>
      </c>
      <c r="D1045926" s="2" t="s">
        <v>309</v>
      </c>
      <c r="E1045926" s="2" t="s">
        <v>1673</v>
      </c>
      <c r="F1045926" s="2" t="s">
        <v>1674</v>
      </c>
      <c r="G1045926" s="2" t="s">
        <v>1675</v>
      </c>
      <c r="H1045926" s="2" t="s">
        <v>22</v>
      </c>
      <c r="I1045926" s="2" t="s">
        <v>1676</v>
      </c>
      <c r="J1045926" s="4" t="n">
        <v>45939</v>
      </c>
      <c r="K1045926" s="4" t="n">
        <v>45969</v>
      </c>
      <c r="L1045926" s="24" t="n">
        <v>144011.54</v>
      </c>
      <c r="M1045926" s="4" t="n">
        <v>45964</v>
      </c>
      <c r="N1045926" s="22" t="n">
        <v>25</v>
      </c>
      <c r="O1045926" s="22" t="n">
        <v>-5</v>
      </c>
      <c r="P1045926" s="23" t="n">
        <f aca="false">L1045926*N1045926</f>
        <v>3600288.5</v>
      </c>
      <c r="Q1045926" s="21" t="n">
        <f aca="false">L1045926*O1045926</f>
        <v>-720057.7</v>
      </c>
    </row>
    <row r="1045927" customFormat="false" ht="14.25" hidden="false" customHeight="true" outlineLevel="0" collapsed="false">
      <c r="A1045927" s="2" t="s">
        <v>300</v>
      </c>
      <c r="B1045927" s="2" t="s">
        <v>300</v>
      </c>
      <c r="C1045927" s="2" t="s">
        <v>337</v>
      </c>
      <c r="D1045927" s="2" t="s">
        <v>338</v>
      </c>
      <c r="E1045927" s="2" t="s">
        <v>1677</v>
      </c>
      <c r="F1045927" s="2" t="s">
        <v>1678</v>
      </c>
      <c r="G1045927" s="2" t="s">
        <v>1679</v>
      </c>
      <c r="H1045927" s="2" t="s">
        <v>22</v>
      </c>
      <c r="I1045927" s="2" t="s">
        <v>342</v>
      </c>
      <c r="J1045927" s="4" t="n">
        <v>45898</v>
      </c>
      <c r="K1045927" s="4" t="n">
        <v>45928</v>
      </c>
      <c r="L1045927" s="24" t="s">
        <v>343</v>
      </c>
      <c r="M1045927" s="4" t="n">
        <v>45918</v>
      </c>
      <c r="N1045927" s="22" t="n">
        <v>20</v>
      </c>
      <c r="O1045927" s="22" t="n">
        <v>-10</v>
      </c>
      <c r="P1045927" s="23" t="n">
        <f aca="false">L1045927*N1045927</f>
        <v>120.8</v>
      </c>
      <c r="Q1045927" s="21" t="n">
        <f aca="false">L1045927*O1045927</f>
        <v>-60.4</v>
      </c>
    </row>
    <row r="1045928" customFormat="false" ht="14.25" hidden="false" customHeight="true" outlineLevel="0" collapsed="false">
      <c r="A1045928" s="2" t="s">
        <v>300</v>
      </c>
      <c r="B1045928" s="2" t="s">
        <v>300</v>
      </c>
      <c r="C1045928" s="2" t="s">
        <v>301</v>
      </c>
      <c r="D1045928" s="2" t="s">
        <v>302</v>
      </c>
      <c r="E1045928" s="2" t="s">
        <v>1680</v>
      </c>
      <c r="F1045928" s="2" t="s">
        <v>1681</v>
      </c>
      <c r="G1045928" s="2" t="s">
        <v>1682</v>
      </c>
      <c r="H1045928" s="2" t="s">
        <v>22</v>
      </c>
      <c r="I1045928" s="2" t="s">
        <v>1683</v>
      </c>
      <c r="J1045928" s="4" t="n">
        <v>45666</v>
      </c>
      <c r="K1045928" s="4" t="n">
        <v>45696</v>
      </c>
      <c r="L1045928" s="24" t="s">
        <v>1684</v>
      </c>
      <c r="M1045928" s="4" t="n">
        <v>45687</v>
      </c>
      <c r="N1045928" s="22" t="n">
        <v>21</v>
      </c>
      <c r="O1045928" s="22" t="n">
        <v>-9</v>
      </c>
      <c r="P1045928" s="23" t="n">
        <f aca="false">L1045928*N1045928</f>
        <v>7143.99</v>
      </c>
      <c r="Q1045928" s="21" t="n">
        <f aca="false">L1045928*O1045928</f>
        <v>-3061.71</v>
      </c>
    </row>
    <row r="1045929" customFormat="false" ht="14.25" hidden="false" customHeight="true" outlineLevel="0" collapsed="false">
      <c r="A1045929" s="2" t="s">
        <v>300</v>
      </c>
      <c r="B1045929" s="2" t="s">
        <v>300</v>
      </c>
      <c r="C1045929" s="2" t="s">
        <v>320</v>
      </c>
      <c r="D1045929" s="2" t="s">
        <v>321</v>
      </c>
      <c r="E1045929" s="2" t="s">
        <v>1685</v>
      </c>
      <c r="F1045929" s="2" t="s">
        <v>1686</v>
      </c>
      <c r="G1045929" s="2" t="s">
        <v>1687</v>
      </c>
      <c r="H1045929" s="2" t="s">
        <v>22</v>
      </c>
      <c r="I1045929" s="2" t="s">
        <v>1688</v>
      </c>
      <c r="J1045929" s="4" t="n">
        <v>45698</v>
      </c>
      <c r="K1045929" s="4" t="n">
        <v>45726</v>
      </c>
      <c r="L1045929" s="24" t="s">
        <v>1689</v>
      </c>
      <c r="M1045929" s="4" t="n">
        <v>45722</v>
      </c>
      <c r="N1045929" s="22" t="n">
        <v>24</v>
      </c>
      <c r="O1045929" s="22" t="n">
        <v>-4</v>
      </c>
      <c r="P1045929" s="23" t="n">
        <f aca="false">L1045929*N1045929</f>
        <v>620.16</v>
      </c>
      <c r="Q1045929" s="21" t="n">
        <f aca="false">L1045929*O1045929</f>
        <v>-103.36</v>
      </c>
    </row>
    <row r="1045930" customFormat="false" ht="14.25" hidden="false" customHeight="true" outlineLevel="0" collapsed="false">
      <c r="A1045930" s="2" t="s">
        <v>300</v>
      </c>
      <c r="B1045930" s="2" t="s">
        <v>300</v>
      </c>
      <c r="C1045930" s="2" t="s">
        <v>1690</v>
      </c>
      <c r="D1045930" s="2" t="s">
        <v>1691</v>
      </c>
      <c r="E1045930" s="2" t="s">
        <v>1692</v>
      </c>
      <c r="F1045930" s="2" t="s">
        <v>1693</v>
      </c>
      <c r="G1045930" s="2" t="s">
        <v>1694</v>
      </c>
      <c r="H1045930" s="2" t="s">
        <v>22</v>
      </c>
      <c r="I1045930" s="2" t="s">
        <v>1695</v>
      </c>
      <c r="J1045930" s="4" t="n">
        <v>45876</v>
      </c>
      <c r="K1045930" s="4" t="n">
        <v>45906</v>
      </c>
      <c r="L1045930" s="24" t="n">
        <v>1755</v>
      </c>
      <c r="M1045930" s="4" t="n">
        <v>45896</v>
      </c>
      <c r="N1045930" s="22" t="n">
        <v>20</v>
      </c>
      <c r="O1045930" s="22" t="n">
        <v>-10</v>
      </c>
      <c r="P1045930" s="23" t="n">
        <f aca="false">L1045930*N1045930</f>
        <v>35100</v>
      </c>
      <c r="Q1045930" s="21" t="n">
        <f aca="false">L1045930*O1045930</f>
        <v>-17550</v>
      </c>
    </row>
    <row r="1045931" customFormat="false" ht="14.25" hidden="false" customHeight="true" outlineLevel="0" collapsed="false">
      <c r="A1045931" s="2" t="s">
        <v>300</v>
      </c>
      <c r="B1045931" s="2" t="s">
        <v>300</v>
      </c>
      <c r="C1045931" s="2" t="s">
        <v>320</v>
      </c>
      <c r="D1045931" s="2" t="s">
        <v>321</v>
      </c>
      <c r="E1045931" s="2" t="s">
        <v>1696</v>
      </c>
      <c r="F1045931" s="2" t="s">
        <v>1697</v>
      </c>
      <c r="G1045931" s="2" t="s">
        <v>1698</v>
      </c>
      <c r="H1045931" s="2" t="s">
        <v>22</v>
      </c>
      <c r="I1045931" s="2" t="s">
        <v>1699</v>
      </c>
      <c r="J1045931" s="4" t="n">
        <v>45671</v>
      </c>
      <c r="K1045931" s="4" t="n">
        <v>45698</v>
      </c>
      <c r="L1045931" s="24" t="s">
        <v>1700</v>
      </c>
      <c r="M1045931" s="4" t="n">
        <v>45692</v>
      </c>
      <c r="N1045931" s="22" t="n">
        <v>21</v>
      </c>
      <c r="O1045931" s="22" t="n">
        <v>-6</v>
      </c>
      <c r="P1045931" s="23" t="n">
        <f aca="false">L1045931*N1045931</f>
        <v>385.35</v>
      </c>
      <c r="Q1045931" s="21" t="n">
        <f aca="false">L1045931*O1045931</f>
        <v>-110.1</v>
      </c>
    </row>
    <row r="1045932" customFormat="false" ht="14.25" hidden="false" customHeight="true" outlineLevel="0" collapsed="false">
      <c r="A1045932" s="2" t="s">
        <v>300</v>
      </c>
      <c r="B1045932" s="2" t="s">
        <v>300</v>
      </c>
      <c r="C1045932" s="2" t="s">
        <v>374</v>
      </c>
      <c r="D1045932" s="2" t="s">
        <v>375</v>
      </c>
      <c r="E1045932" s="2" t="s">
        <v>1701</v>
      </c>
      <c r="F1045932" s="2" t="s">
        <v>1702</v>
      </c>
      <c r="G1045932" s="2" t="s">
        <v>1703</v>
      </c>
      <c r="H1045932" s="2" t="s">
        <v>22</v>
      </c>
      <c r="I1045932" s="2" t="s">
        <v>1704</v>
      </c>
      <c r="J1045932" s="4" t="n">
        <v>45757</v>
      </c>
      <c r="K1045932" s="4" t="n">
        <v>45817</v>
      </c>
      <c r="L1045932" s="24" t="n">
        <v>68306.39</v>
      </c>
      <c r="M1045932" s="4" t="n">
        <v>45792</v>
      </c>
      <c r="N1045932" s="22" t="n">
        <v>35</v>
      </c>
      <c r="O1045932" s="22" t="n">
        <v>-25</v>
      </c>
      <c r="P1045932" s="23" t="n">
        <f aca="false">L1045932*N1045932</f>
        <v>2390723.65</v>
      </c>
      <c r="Q1045932" s="21" t="n">
        <f aca="false">L1045932*O1045932</f>
        <v>-1707659.75</v>
      </c>
    </row>
    <row r="1045933" customFormat="false" ht="14.25" hidden="false" customHeight="true" outlineLevel="0" collapsed="false">
      <c r="A1045933" s="2" t="s">
        <v>300</v>
      </c>
      <c r="B1045933" s="2" t="s">
        <v>300</v>
      </c>
      <c r="C1045933" s="2" t="s">
        <v>308</v>
      </c>
      <c r="D1045933" s="2" t="s">
        <v>309</v>
      </c>
      <c r="E1045933" s="2" t="s">
        <v>1705</v>
      </c>
      <c r="F1045933" s="2" t="s">
        <v>1706</v>
      </c>
      <c r="G1045933" s="2" t="s">
        <v>1707</v>
      </c>
      <c r="H1045933" s="2" t="s">
        <v>22</v>
      </c>
      <c r="I1045933" s="2" t="s">
        <v>1708</v>
      </c>
      <c r="J1045933" s="4" t="n">
        <v>46002</v>
      </c>
      <c r="K1045933" s="4" t="n">
        <v>46032</v>
      </c>
      <c r="L1045933" s="24" t="n">
        <v>54268.52</v>
      </c>
      <c r="M1045933" s="4" t="n">
        <v>46009</v>
      </c>
      <c r="N1045933" s="22" t="n">
        <v>7</v>
      </c>
      <c r="O1045933" s="22" t="n">
        <v>-23</v>
      </c>
      <c r="P1045933" s="23" t="n">
        <f aca="false">L1045933*N1045933</f>
        <v>379879.64</v>
      </c>
      <c r="Q1045933" s="21" t="n">
        <f aca="false">L1045933*O1045933</f>
        <v>-1248175.96</v>
      </c>
    </row>
    <row r="1045934" customFormat="false" ht="14.25" hidden="false" customHeight="true" outlineLevel="0" collapsed="false">
      <c r="A1045934" s="2" t="s">
        <v>300</v>
      </c>
      <c r="B1045934" s="2" t="s">
        <v>300</v>
      </c>
      <c r="C1045934" s="2" t="s">
        <v>320</v>
      </c>
      <c r="D1045934" s="2" t="s">
        <v>321</v>
      </c>
      <c r="E1045934" s="2" t="s">
        <v>1709</v>
      </c>
      <c r="F1045934" s="2" t="s">
        <v>1710</v>
      </c>
      <c r="G1045934" s="2" t="s">
        <v>1711</v>
      </c>
      <c r="H1045934" s="2" t="s">
        <v>22</v>
      </c>
      <c r="I1045934" s="2" t="s">
        <v>1712</v>
      </c>
      <c r="J1045934" s="4" t="n">
        <v>45728</v>
      </c>
      <c r="K1045934" s="4" t="n">
        <v>45756</v>
      </c>
      <c r="L1045934" s="24" t="s">
        <v>1713</v>
      </c>
      <c r="M1045934" s="4" t="n">
        <v>45750</v>
      </c>
      <c r="N1045934" s="22" t="n">
        <v>22</v>
      </c>
      <c r="O1045934" s="22" t="n">
        <v>-6</v>
      </c>
      <c r="P1045934" s="23" t="n">
        <f aca="false">L1045934*N1045934</f>
        <v>10054</v>
      </c>
      <c r="Q1045934" s="21" t="n">
        <f aca="false">L1045934*O1045934</f>
        <v>-2742</v>
      </c>
    </row>
    <row r="1045935" customFormat="false" ht="14.25" hidden="false" customHeight="true" outlineLevel="0" collapsed="false">
      <c r="A1045935" s="2" t="s">
        <v>300</v>
      </c>
      <c r="B1045935" s="2" t="s">
        <v>300</v>
      </c>
      <c r="C1045935" s="2" t="s">
        <v>308</v>
      </c>
      <c r="D1045935" s="2" t="s">
        <v>309</v>
      </c>
      <c r="E1045935" s="2" t="s">
        <v>1714</v>
      </c>
      <c r="F1045935" s="2" t="s">
        <v>1715</v>
      </c>
      <c r="G1045935" s="2" t="s">
        <v>1716</v>
      </c>
      <c r="H1045935" s="2" t="s">
        <v>22</v>
      </c>
      <c r="I1045935" s="2" t="s">
        <v>1717</v>
      </c>
      <c r="J1045935" s="4" t="n">
        <v>45818</v>
      </c>
      <c r="K1045935" s="4" t="n">
        <v>45847</v>
      </c>
      <c r="L1045935" s="24" t="n">
        <v>118387.99</v>
      </c>
      <c r="M1045935" s="4" t="n">
        <v>45838</v>
      </c>
      <c r="N1045935" s="22" t="n">
        <v>20</v>
      </c>
      <c r="O1045935" s="22" t="n">
        <v>-9</v>
      </c>
      <c r="P1045935" s="23" t="n">
        <f aca="false">L1045935*N1045935</f>
        <v>2367759.8</v>
      </c>
      <c r="Q1045935" s="21" t="n">
        <f aca="false">L1045935*O1045935</f>
        <v>-1065491.91</v>
      </c>
    </row>
    <row r="1045936" customFormat="false" ht="14.25" hidden="false" customHeight="true" outlineLevel="0" collapsed="false">
      <c r="A1045936" s="2" t="s">
        <v>300</v>
      </c>
      <c r="B1045936" s="2" t="s">
        <v>300</v>
      </c>
      <c r="C1045936" s="2" t="s">
        <v>337</v>
      </c>
      <c r="D1045936" s="2" t="s">
        <v>338</v>
      </c>
      <c r="E1045936" s="2" t="s">
        <v>1718</v>
      </c>
      <c r="F1045936" s="2" t="s">
        <v>1719</v>
      </c>
      <c r="G1045936" s="2" t="s">
        <v>1720</v>
      </c>
      <c r="H1045936" s="2" t="s">
        <v>22</v>
      </c>
      <c r="I1045936" s="2" t="s">
        <v>1721</v>
      </c>
      <c r="J1045936" s="4" t="n">
        <v>45866</v>
      </c>
      <c r="K1045936" s="4" t="n">
        <v>45894</v>
      </c>
      <c r="L1045936" s="24" t="s">
        <v>1722</v>
      </c>
      <c r="M1045936" s="4" t="n">
        <v>45869</v>
      </c>
      <c r="N1045936" s="22" t="n">
        <v>3</v>
      </c>
      <c r="O1045936" s="22" t="n">
        <v>-25</v>
      </c>
      <c r="P1045936" s="23" t="n">
        <f aca="false">L1045936*N1045936</f>
        <v>349.74</v>
      </c>
      <c r="Q1045936" s="21" t="n">
        <f aca="false">L1045936*O1045936</f>
        <v>-2914.5</v>
      </c>
    </row>
    <row r="1045937" customFormat="false" ht="14.25" hidden="false" customHeight="true" outlineLevel="0" collapsed="false">
      <c r="A1045937" s="2" t="s">
        <v>300</v>
      </c>
      <c r="B1045937" s="2" t="s">
        <v>300</v>
      </c>
      <c r="C1045937" s="2" t="s">
        <v>301</v>
      </c>
      <c r="D1045937" s="2" t="s">
        <v>302</v>
      </c>
      <c r="E1045937" s="2" t="s">
        <v>1723</v>
      </c>
      <c r="F1045937" s="2" t="s">
        <v>1724</v>
      </c>
      <c r="G1045937" s="2" t="s">
        <v>1725</v>
      </c>
      <c r="H1045937" s="2" t="s">
        <v>22</v>
      </c>
      <c r="I1045937" s="2" t="s">
        <v>1726</v>
      </c>
      <c r="J1045937" s="4" t="n">
        <v>45758</v>
      </c>
      <c r="K1045937" s="4" t="n">
        <v>45792</v>
      </c>
      <c r="L1045937" s="24" t="s">
        <v>1727</v>
      </c>
      <c r="M1045937" s="4" t="n">
        <v>45783</v>
      </c>
      <c r="N1045937" s="22" t="n">
        <v>25</v>
      </c>
      <c r="O1045937" s="22" t="n">
        <v>-9</v>
      </c>
      <c r="P1045937" s="23" t="n">
        <f aca="false">L1045937*N1045937</f>
        <v>420.5</v>
      </c>
      <c r="Q1045937" s="21" t="n">
        <f aca="false">L1045937*O1045937</f>
        <v>-151.38</v>
      </c>
    </row>
    <row r="1045938" customFormat="false" ht="14.25" hidden="false" customHeight="true" outlineLevel="0" collapsed="false">
      <c r="A1045938" s="2" t="s">
        <v>300</v>
      </c>
      <c r="B1045938" s="2" t="s">
        <v>300</v>
      </c>
      <c r="C1045938" s="2" t="s">
        <v>308</v>
      </c>
      <c r="D1045938" s="2" t="s">
        <v>309</v>
      </c>
      <c r="E1045938" s="2" t="s">
        <v>1728</v>
      </c>
      <c r="F1045938" s="2" t="s">
        <v>1729</v>
      </c>
      <c r="G1045938" s="2" t="s">
        <v>1730</v>
      </c>
      <c r="H1045938" s="2" t="s">
        <v>22</v>
      </c>
      <c r="I1045938" s="2" t="s">
        <v>1731</v>
      </c>
      <c r="J1045938" s="4" t="n">
        <v>45819</v>
      </c>
      <c r="K1045938" s="4" t="n">
        <v>45847</v>
      </c>
      <c r="L1045938" s="24" t="n">
        <v>7152.92</v>
      </c>
      <c r="M1045938" s="4" t="n">
        <v>45838</v>
      </c>
      <c r="N1045938" s="22" t="n">
        <v>19</v>
      </c>
      <c r="O1045938" s="22" t="n">
        <v>-9</v>
      </c>
      <c r="P1045938" s="23" t="n">
        <f aca="false">L1045938*N1045938</f>
        <v>135905.48</v>
      </c>
      <c r="Q1045938" s="21" t="n">
        <f aca="false">L1045938*O1045938</f>
        <v>-64376.28</v>
      </c>
    </row>
    <row r="1045939" customFormat="false" ht="14.25" hidden="false" customHeight="true" outlineLevel="0" collapsed="false">
      <c r="A1045939" s="2" t="s">
        <v>300</v>
      </c>
      <c r="B1045939" s="2" t="s">
        <v>300</v>
      </c>
      <c r="C1045939" s="2" t="s">
        <v>308</v>
      </c>
      <c r="D1045939" s="2" t="s">
        <v>309</v>
      </c>
      <c r="E1045939" s="2" t="s">
        <v>1732</v>
      </c>
      <c r="F1045939" s="2" t="s">
        <v>1733</v>
      </c>
      <c r="G1045939" s="2" t="s">
        <v>1734</v>
      </c>
      <c r="H1045939" s="2" t="s">
        <v>22</v>
      </c>
      <c r="I1045939" s="2" t="s">
        <v>1735</v>
      </c>
      <c r="J1045939" s="4" t="n">
        <v>45947</v>
      </c>
      <c r="K1045939" s="4" t="n">
        <v>45977</v>
      </c>
      <c r="L1045939" s="24" t="s">
        <v>1736</v>
      </c>
      <c r="M1045939" s="4" t="n">
        <v>45964</v>
      </c>
      <c r="N1045939" s="22" t="n">
        <v>17</v>
      </c>
      <c r="O1045939" s="22" t="n">
        <v>-13</v>
      </c>
      <c r="P1045939" s="23" t="n">
        <f aca="false">L1045939*N1045939</f>
        <v>1407.43</v>
      </c>
      <c r="Q1045939" s="21" t="n">
        <f aca="false">L1045939*O1045939</f>
        <v>-1076.27</v>
      </c>
    </row>
    <row r="1045940" customFormat="false" ht="14.25" hidden="false" customHeight="true" outlineLevel="0" collapsed="false">
      <c r="A1045940" s="2" t="s">
        <v>300</v>
      </c>
      <c r="B1045940" s="2" t="s">
        <v>300</v>
      </c>
      <c r="C1045940" s="2" t="s">
        <v>320</v>
      </c>
      <c r="D1045940" s="2" t="s">
        <v>321</v>
      </c>
      <c r="E1045940" s="2" t="s">
        <v>1737</v>
      </c>
      <c r="F1045940" s="2" t="s">
        <v>1738</v>
      </c>
      <c r="G1045940" s="2" t="s">
        <v>1739</v>
      </c>
      <c r="H1045940" s="2" t="s">
        <v>22</v>
      </c>
      <c r="I1045940" s="2" t="s">
        <v>1740</v>
      </c>
      <c r="J1045940" s="4" t="n">
        <v>45728</v>
      </c>
      <c r="K1045940" s="4" t="n">
        <v>45756</v>
      </c>
      <c r="L1045940" s="24" t="n">
        <v>1238.64</v>
      </c>
      <c r="M1045940" s="4" t="n">
        <v>45750</v>
      </c>
      <c r="N1045940" s="22" t="n">
        <v>22</v>
      </c>
      <c r="O1045940" s="22" t="n">
        <v>-6</v>
      </c>
      <c r="P1045940" s="23" t="n">
        <f aca="false">L1045940*N1045940</f>
        <v>27250.08</v>
      </c>
      <c r="Q1045940" s="21" t="n">
        <f aca="false">L1045940*O1045940</f>
        <v>-7431.84</v>
      </c>
    </row>
    <row r="1045941" customFormat="false" ht="14.25" hidden="false" customHeight="true" outlineLevel="0" collapsed="false">
      <c r="A1045941" s="2" t="s">
        <v>300</v>
      </c>
      <c r="B1045941" s="2" t="s">
        <v>300</v>
      </c>
      <c r="C1045941" s="2" t="s">
        <v>301</v>
      </c>
      <c r="D1045941" s="2" t="s">
        <v>302</v>
      </c>
      <c r="E1045941" s="2" t="s">
        <v>1741</v>
      </c>
      <c r="F1045941" s="2" t="s">
        <v>1742</v>
      </c>
      <c r="G1045941" s="2" t="s">
        <v>1743</v>
      </c>
      <c r="H1045941" s="2" t="s">
        <v>22</v>
      </c>
      <c r="I1045941" s="2" t="s">
        <v>1744</v>
      </c>
      <c r="J1045941" s="4" t="n">
        <v>45997</v>
      </c>
      <c r="K1045941" s="4" t="n">
        <v>46027</v>
      </c>
      <c r="L1045941" s="24" t="s">
        <v>1745</v>
      </c>
      <c r="M1045941" s="4" t="n">
        <v>46003</v>
      </c>
      <c r="N1045941" s="22" t="n">
        <v>6</v>
      </c>
      <c r="O1045941" s="22" t="n">
        <v>-24</v>
      </c>
      <c r="P1045941" s="23" t="n">
        <f aca="false">L1045941*N1045941</f>
        <v>161.4</v>
      </c>
      <c r="Q1045941" s="21" t="n">
        <f aca="false">L1045941*O1045941</f>
        <v>-645.6</v>
      </c>
    </row>
    <row r="1045942" customFormat="false" ht="14.25" hidden="false" customHeight="true" outlineLevel="0" collapsed="false">
      <c r="A1045942" s="2" t="s">
        <v>300</v>
      </c>
      <c r="B1045942" s="2" t="s">
        <v>300</v>
      </c>
      <c r="C1045942" s="2" t="s">
        <v>308</v>
      </c>
      <c r="D1045942" s="2" t="s">
        <v>309</v>
      </c>
      <c r="E1045942" s="2" t="s">
        <v>1746</v>
      </c>
      <c r="F1045942" s="2" t="s">
        <v>1747</v>
      </c>
      <c r="G1045942" s="2" t="s">
        <v>1748</v>
      </c>
      <c r="H1045942" s="2" t="s">
        <v>22</v>
      </c>
      <c r="I1045942" s="2" t="s">
        <v>1749</v>
      </c>
      <c r="J1045942" s="4" t="n">
        <v>46009</v>
      </c>
      <c r="K1045942" s="4" t="n">
        <v>46039</v>
      </c>
      <c r="L1045942" s="24" t="s">
        <v>477</v>
      </c>
      <c r="M1045942" s="4" t="n">
        <v>46014</v>
      </c>
      <c r="N1045942" s="22" t="n">
        <v>5</v>
      </c>
      <c r="O1045942" s="22" t="n">
        <v>-25</v>
      </c>
      <c r="P1045942" s="23" t="n">
        <f aca="false">L1045942*N1045942</f>
        <v>2854.8</v>
      </c>
      <c r="Q1045942" s="21" t="n">
        <f aca="false">L1045942*O1045942</f>
        <v>-14274</v>
      </c>
    </row>
    <row r="1045943" customFormat="false" ht="14.25" hidden="false" customHeight="true" outlineLevel="0" collapsed="false">
      <c r="A1045943" s="2" t="s">
        <v>300</v>
      </c>
      <c r="B1045943" s="2" t="s">
        <v>300</v>
      </c>
      <c r="C1045943" s="2" t="s">
        <v>308</v>
      </c>
      <c r="D1045943" s="2" t="s">
        <v>309</v>
      </c>
      <c r="E1045943" s="2" t="s">
        <v>1750</v>
      </c>
      <c r="F1045943" s="2" t="s">
        <v>1751</v>
      </c>
      <c r="G1045943" s="2" t="s">
        <v>1752</v>
      </c>
      <c r="H1045943" s="2" t="s">
        <v>22</v>
      </c>
      <c r="I1045943" s="2" t="s">
        <v>1753</v>
      </c>
      <c r="J1045943" s="4" t="n">
        <v>45828</v>
      </c>
      <c r="K1045943" s="4" t="n">
        <v>45858</v>
      </c>
      <c r="L1045943" s="24" t="s">
        <v>1754</v>
      </c>
      <c r="M1045943" s="4" t="n">
        <v>45838</v>
      </c>
      <c r="N1045943" s="22" t="n">
        <v>10</v>
      </c>
      <c r="O1045943" s="22" t="n">
        <v>-20</v>
      </c>
      <c r="P1045943" s="23" t="n">
        <f aca="false">L1045943*N1045943</f>
        <v>2282.7</v>
      </c>
      <c r="Q1045943" s="21" t="n">
        <f aca="false">L1045943*O1045943</f>
        <v>-4565.4</v>
      </c>
    </row>
    <row r="1045944" customFormat="false" ht="14.25" hidden="false" customHeight="true" outlineLevel="0" collapsed="false">
      <c r="A1045944" s="2" t="s">
        <v>300</v>
      </c>
      <c r="B1045944" s="2" t="s">
        <v>300</v>
      </c>
      <c r="C1045944" s="2" t="s">
        <v>301</v>
      </c>
      <c r="D1045944" s="2" t="s">
        <v>302</v>
      </c>
      <c r="E1045944" s="2" t="s">
        <v>1755</v>
      </c>
      <c r="F1045944" s="2" t="s">
        <v>1756</v>
      </c>
      <c r="G1045944" s="2" t="s">
        <v>1757</v>
      </c>
      <c r="H1045944" s="2" t="s">
        <v>22</v>
      </c>
      <c r="I1045944" s="2" t="s">
        <v>1758</v>
      </c>
      <c r="J1045944" s="4" t="n">
        <v>45786</v>
      </c>
      <c r="K1045944" s="4" t="n">
        <v>45816</v>
      </c>
      <c r="L1045944" s="24" t="s">
        <v>1759</v>
      </c>
      <c r="M1045944" s="4" t="n">
        <v>45791</v>
      </c>
      <c r="N1045944" s="22" t="n">
        <v>5</v>
      </c>
      <c r="O1045944" s="22" t="n">
        <v>-25</v>
      </c>
      <c r="P1045944" s="23" t="n">
        <f aca="false">L1045944*N1045944</f>
        <v>2730.7</v>
      </c>
      <c r="Q1045944" s="21" t="n">
        <f aca="false">L1045944*O1045944</f>
        <v>-13653.5</v>
      </c>
    </row>
    <row r="1045945" customFormat="false" ht="14.25" hidden="false" customHeight="true" outlineLevel="0" collapsed="false">
      <c r="A1045945" s="2" t="s">
        <v>300</v>
      </c>
      <c r="B1045945" s="2" t="s">
        <v>300</v>
      </c>
      <c r="C1045945" s="2" t="s">
        <v>367</v>
      </c>
      <c r="D1045945" s="2" t="s">
        <v>368</v>
      </c>
      <c r="E1045945" s="2" t="s">
        <v>1760</v>
      </c>
      <c r="F1045945" s="2" t="s">
        <v>1761</v>
      </c>
      <c r="G1045945" s="2" t="s">
        <v>1762</v>
      </c>
      <c r="H1045945" s="2" t="s">
        <v>22</v>
      </c>
      <c r="I1045945" s="2" t="s">
        <v>482</v>
      </c>
      <c r="J1045945" s="4" t="n">
        <v>45642</v>
      </c>
      <c r="K1045945" s="4" t="n">
        <v>45687</v>
      </c>
      <c r="L1045945" s="24" t="s">
        <v>483</v>
      </c>
      <c r="M1045945" s="4" t="n">
        <v>45681</v>
      </c>
      <c r="N1045945" s="22" t="n">
        <v>39</v>
      </c>
      <c r="O1045945" s="22" t="n">
        <v>-6</v>
      </c>
      <c r="P1045945" s="23" t="n">
        <f aca="false">L1045945*N1045945</f>
        <v>3860.22</v>
      </c>
      <c r="Q1045945" s="21" t="n">
        <f aca="false">L1045945*O1045945</f>
        <v>-593.88</v>
      </c>
    </row>
    <row r="1045946" customFormat="false" ht="14.25" hidden="false" customHeight="true" outlineLevel="0" collapsed="false">
      <c r="A1045946" s="2" t="s">
        <v>300</v>
      </c>
      <c r="B1045946" s="2" t="s">
        <v>300</v>
      </c>
      <c r="C1045946" s="2" t="s">
        <v>374</v>
      </c>
      <c r="D1045946" s="2" t="s">
        <v>375</v>
      </c>
      <c r="E1045946" s="2" t="s">
        <v>1763</v>
      </c>
      <c r="F1045946" s="2" t="s">
        <v>1764</v>
      </c>
      <c r="G1045946" s="2" t="s">
        <v>1765</v>
      </c>
      <c r="H1045946" s="2" t="s">
        <v>22</v>
      </c>
      <c r="I1045946" s="2" t="s">
        <v>1766</v>
      </c>
      <c r="J1045946" s="4" t="n">
        <v>45973</v>
      </c>
      <c r="K1045946" s="4" t="n">
        <v>46033</v>
      </c>
      <c r="L1045946" s="24" t="n">
        <v>2205.31</v>
      </c>
      <c r="M1045946" s="4" t="n">
        <v>45987</v>
      </c>
      <c r="N1045946" s="22" t="n">
        <v>14</v>
      </c>
      <c r="O1045946" s="22" t="n">
        <v>-46</v>
      </c>
      <c r="P1045946" s="23" t="n">
        <f aca="false">L1045946*N1045946</f>
        <v>30874.34</v>
      </c>
      <c r="Q1045946" s="21" t="n">
        <f aca="false">L1045946*O1045946</f>
        <v>-101444.26</v>
      </c>
    </row>
    <row r="1045947" customFormat="false" ht="14.25" hidden="false" customHeight="true" outlineLevel="0" collapsed="false">
      <c r="A1045947" s="2" t="s">
        <v>300</v>
      </c>
      <c r="B1045947" s="2" t="s">
        <v>300</v>
      </c>
      <c r="C1045947" s="2" t="s">
        <v>337</v>
      </c>
      <c r="D1045947" s="2" t="s">
        <v>338</v>
      </c>
      <c r="E1045947" s="2" t="s">
        <v>1767</v>
      </c>
      <c r="F1045947" s="2" t="s">
        <v>1768</v>
      </c>
      <c r="G1045947" s="2" t="s">
        <v>1769</v>
      </c>
      <c r="H1045947" s="2" t="s">
        <v>22</v>
      </c>
      <c r="I1045947" s="2" t="s">
        <v>1770</v>
      </c>
      <c r="J1045947" s="4" t="n">
        <v>45926</v>
      </c>
      <c r="K1045947" s="4" t="n">
        <v>45956</v>
      </c>
      <c r="L1045947" s="24" t="s">
        <v>1771</v>
      </c>
      <c r="M1045947" s="4" t="n">
        <v>45946</v>
      </c>
      <c r="N1045947" s="22" t="n">
        <v>20</v>
      </c>
      <c r="O1045947" s="22" t="n">
        <v>-10</v>
      </c>
      <c r="P1045947" s="23" t="n">
        <f aca="false">L1045947*N1045947</f>
        <v>494.4</v>
      </c>
      <c r="Q1045947" s="21" t="n">
        <f aca="false">L1045947*O1045947</f>
        <v>-247.2</v>
      </c>
    </row>
    <row r="1045948" customFormat="false" ht="14.25" hidden="false" customHeight="true" outlineLevel="0" collapsed="false">
      <c r="A1045948" s="2" t="s">
        <v>300</v>
      </c>
      <c r="B1045948" s="2" t="s">
        <v>300</v>
      </c>
      <c r="C1045948" s="2" t="s">
        <v>308</v>
      </c>
      <c r="D1045948" s="2" t="s">
        <v>309</v>
      </c>
      <c r="E1045948" s="2" t="s">
        <v>1772</v>
      </c>
      <c r="F1045948" s="2" t="s">
        <v>1773</v>
      </c>
      <c r="G1045948" s="2" t="s">
        <v>1774</v>
      </c>
      <c r="H1045948" s="2" t="s">
        <v>22</v>
      </c>
      <c r="I1045948" s="2" t="s">
        <v>1775</v>
      </c>
      <c r="J1045948" s="4" t="n">
        <v>45930</v>
      </c>
      <c r="K1045948" s="4" t="n">
        <v>45959</v>
      </c>
      <c r="L1045948" s="24" t="s">
        <v>1776</v>
      </c>
      <c r="M1045948" s="4" t="n">
        <v>45943</v>
      </c>
      <c r="N1045948" s="22" t="n">
        <v>13</v>
      </c>
      <c r="O1045948" s="22" t="n">
        <v>-16</v>
      </c>
      <c r="P1045948" s="23" t="n">
        <f aca="false">L1045948*N1045948</f>
        <v>880.1</v>
      </c>
      <c r="Q1045948" s="21" t="n">
        <f aca="false">L1045948*O1045948</f>
        <v>-1083.2</v>
      </c>
    </row>
    <row r="1045949" customFormat="false" ht="14.25" hidden="false" customHeight="true" outlineLevel="0" collapsed="false">
      <c r="A1045949" s="2" t="s">
        <v>300</v>
      </c>
      <c r="B1045949" s="2" t="s">
        <v>300</v>
      </c>
      <c r="C1045949" s="2" t="s">
        <v>320</v>
      </c>
      <c r="D1045949" s="2" t="s">
        <v>321</v>
      </c>
      <c r="E1045949" s="2" t="s">
        <v>1777</v>
      </c>
      <c r="F1045949" s="2" t="s">
        <v>1778</v>
      </c>
      <c r="G1045949" s="2" t="s">
        <v>1779</v>
      </c>
      <c r="H1045949" s="2" t="s">
        <v>22</v>
      </c>
      <c r="I1045949" s="2" t="s">
        <v>1780</v>
      </c>
      <c r="J1045949" s="4" t="n">
        <v>45698</v>
      </c>
      <c r="K1045949" s="4" t="n">
        <v>45726</v>
      </c>
      <c r="L1045949" s="24" t="s">
        <v>1781</v>
      </c>
      <c r="M1045949" s="4" t="n">
        <v>45722</v>
      </c>
      <c r="N1045949" s="22" t="n">
        <v>24</v>
      </c>
      <c r="O1045949" s="22" t="n">
        <v>-4</v>
      </c>
      <c r="P1045949" s="23" t="n">
        <f aca="false">L1045949*N1045949</f>
        <v>2189.04</v>
      </c>
      <c r="Q1045949" s="21" t="n">
        <f aca="false">L1045949*O1045949</f>
        <v>-364.84</v>
      </c>
    </row>
    <row r="1045950" customFormat="false" ht="14.25" hidden="false" customHeight="true" outlineLevel="0" collapsed="false">
      <c r="A1045950" s="2" t="s">
        <v>300</v>
      </c>
      <c r="B1045950" s="2" t="s">
        <v>300</v>
      </c>
      <c r="C1045950" s="2" t="s">
        <v>1782</v>
      </c>
      <c r="D1045950" s="2" t="s">
        <v>1783</v>
      </c>
      <c r="E1045950" s="2" t="s">
        <v>1784</v>
      </c>
      <c r="F1045950" s="2" t="s">
        <v>1785</v>
      </c>
      <c r="G1045950" s="2" t="s">
        <v>1786</v>
      </c>
      <c r="H1045950" s="2" t="s">
        <v>22</v>
      </c>
      <c r="I1045950" s="2" t="s">
        <v>1787</v>
      </c>
      <c r="J1045950" s="4" t="n">
        <v>45807</v>
      </c>
      <c r="K1045950" s="4" t="n">
        <v>45837</v>
      </c>
      <c r="L1045950" s="24" t="n">
        <v>3661</v>
      </c>
      <c r="M1045950" s="4" t="n">
        <v>45824</v>
      </c>
      <c r="N1045950" s="22" t="n">
        <v>17</v>
      </c>
      <c r="O1045950" s="22" t="n">
        <v>-13</v>
      </c>
      <c r="P1045950" s="23" t="n">
        <f aca="false">L1045950*N1045950</f>
        <v>62237</v>
      </c>
      <c r="Q1045950" s="21" t="n">
        <f aca="false">L1045950*O1045950</f>
        <v>-47593</v>
      </c>
    </row>
    <row r="1045951" customFormat="false" ht="14.25" hidden="false" customHeight="true" outlineLevel="0" collapsed="false">
      <c r="A1045951" s="2" t="s">
        <v>300</v>
      </c>
      <c r="B1045951" s="2" t="s">
        <v>300</v>
      </c>
      <c r="C1045951" s="2" t="s">
        <v>320</v>
      </c>
      <c r="D1045951" s="2" t="s">
        <v>321</v>
      </c>
      <c r="E1045951" s="2" t="s">
        <v>1788</v>
      </c>
      <c r="F1045951" s="2" t="s">
        <v>1789</v>
      </c>
      <c r="G1045951" s="2" t="s">
        <v>1790</v>
      </c>
      <c r="H1045951" s="2" t="s">
        <v>22</v>
      </c>
      <c r="I1045951" s="2" t="s">
        <v>1791</v>
      </c>
      <c r="J1045951" s="4" t="n">
        <v>45728</v>
      </c>
      <c r="K1045951" s="4" t="n">
        <v>45756</v>
      </c>
      <c r="L1045951" s="24" t="s">
        <v>1792</v>
      </c>
      <c r="M1045951" s="4" t="n">
        <v>45750</v>
      </c>
      <c r="N1045951" s="22" t="n">
        <v>22</v>
      </c>
      <c r="O1045951" s="22" t="n">
        <v>-6</v>
      </c>
      <c r="P1045951" s="23" t="n">
        <f aca="false">L1045951*N1045951</f>
        <v>19426.44</v>
      </c>
      <c r="Q1045951" s="21" t="n">
        <f aca="false">L1045951*O1045951</f>
        <v>-5298.12</v>
      </c>
    </row>
    <row r="1045952" customFormat="false" ht="14.25" hidden="false" customHeight="true" outlineLevel="0" collapsed="false">
      <c r="A1045952" s="2" t="s">
        <v>300</v>
      </c>
      <c r="B1045952" s="2" t="s">
        <v>300</v>
      </c>
      <c r="C1045952" s="2" t="s">
        <v>301</v>
      </c>
      <c r="D1045952" s="2" t="s">
        <v>302</v>
      </c>
      <c r="E1045952" s="2" t="s">
        <v>1793</v>
      </c>
      <c r="F1045952" s="2" t="s">
        <v>1794</v>
      </c>
      <c r="G1045952" s="2" t="s">
        <v>1795</v>
      </c>
      <c r="H1045952" s="2" t="s">
        <v>22</v>
      </c>
      <c r="I1045952" s="2" t="s">
        <v>1796</v>
      </c>
      <c r="J1045952" s="4" t="n">
        <v>45786</v>
      </c>
      <c r="K1045952" s="4" t="n">
        <v>45816</v>
      </c>
      <c r="L1045952" s="24" t="s">
        <v>1797</v>
      </c>
      <c r="M1045952" s="4" t="n">
        <v>45791</v>
      </c>
      <c r="N1045952" s="22" t="n">
        <v>5</v>
      </c>
      <c r="O1045952" s="22" t="n">
        <v>-25</v>
      </c>
      <c r="P1045952" s="23" t="n">
        <f aca="false">L1045952*N1045952</f>
        <v>405.6</v>
      </c>
      <c r="Q1045952" s="21" t="n">
        <f aca="false">L1045952*O1045952</f>
        <v>-2028</v>
      </c>
    </row>
    <row r="1045953" customFormat="false" ht="14.25" hidden="false" customHeight="true" outlineLevel="0" collapsed="false">
      <c r="A1045953" s="2" t="s">
        <v>300</v>
      </c>
      <c r="B1045953" s="2" t="s">
        <v>300</v>
      </c>
      <c r="C1045953" s="2" t="s">
        <v>24</v>
      </c>
      <c r="D1045953" s="2" t="s">
        <v>24</v>
      </c>
      <c r="E1045953" s="2" t="s">
        <v>1798</v>
      </c>
      <c r="F1045953" s="2" t="s">
        <v>1799</v>
      </c>
      <c r="G1045953" s="2" t="s">
        <v>1800</v>
      </c>
      <c r="H1045953" s="2" t="s">
        <v>22</v>
      </c>
      <c r="I1045953" s="2" t="s">
        <v>1801</v>
      </c>
      <c r="J1045953" s="4" t="n">
        <v>45988</v>
      </c>
      <c r="K1045953" s="4" t="n">
        <v>46018</v>
      </c>
      <c r="L1045953" s="24" t="s">
        <v>1801</v>
      </c>
      <c r="M1045953" s="4" t="n">
        <v>46000</v>
      </c>
      <c r="N1045953" s="22" t="n">
        <v>12</v>
      </c>
      <c r="O1045953" s="22" t="n">
        <v>-18</v>
      </c>
      <c r="P1045953" s="23" t="n">
        <f aca="false">L1045953*N1045953</f>
        <v>10800</v>
      </c>
      <c r="Q1045953" s="21" t="n">
        <f aca="false">L1045953*O1045953</f>
        <v>-16200</v>
      </c>
    </row>
    <row r="1045954" customFormat="false" ht="14.25" hidden="false" customHeight="true" outlineLevel="0" collapsed="false">
      <c r="A1045954" s="2" t="s">
        <v>300</v>
      </c>
      <c r="B1045954" s="2" t="s">
        <v>300</v>
      </c>
      <c r="C1045954" s="2" t="s">
        <v>301</v>
      </c>
      <c r="D1045954" s="2" t="s">
        <v>302</v>
      </c>
      <c r="E1045954" s="2" t="s">
        <v>1802</v>
      </c>
      <c r="F1045954" s="2" t="s">
        <v>1803</v>
      </c>
      <c r="G1045954" s="2" t="s">
        <v>1804</v>
      </c>
      <c r="H1045954" s="2" t="s">
        <v>22</v>
      </c>
      <c r="I1045954" s="2" t="s">
        <v>1805</v>
      </c>
      <c r="J1045954" s="4" t="n">
        <v>45877</v>
      </c>
      <c r="K1045954" s="4" t="n">
        <v>45907</v>
      </c>
      <c r="L1045954" s="24" t="n">
        <v>1772.21</v>
      </c>
      <c r="M1045954" s="4" t="n">
        <v>45887</v>
      </c>
      <c r="N1045954" s="22" t="n">
        <v>10</v>
      </c>
      <c r="O1045954" s="22" t="n">
        <v>-20</v>
      </c>
      <c r="P1045954" s="23" t="n">
        <f aca="false">L1045954*N1045954</f>
        <v>17722.1</v>
      </c>
      <c r="Q1045954" s="21" t="n">
        <f aca="false">L1045954*O1045954</f>
        <v>-35444.2</v>
      </c>
    </row>
    <row r="1045955" customFormat="false" ht="14.25" hidden="false" customHeight="true" outlineLevel="0" collapsed="false">
      <c r="A1045955" s="2" t="s">
        <v>300</v>
      </c>
      <c r="B1045955" s="2" t="s">
        <v>300</v>
      </c>
      <c r="C1045955" s="2" t="s">
        <v>301</v>
      </c>
      <c r="D1045955" s="2" t="s">
        <v>302</v>
      </c>
      <c r="E1045955" s="2" t="s">
        <v>1806</v>
      </c>
      <c r="F1045955" s="2" t="s">
        <v>1807</v>
      </c>
      <c r="G1045955" s="2" t="s">
        <v>1808</v>
      </c>
      <c r="H1045955" s="2" t="s">
        <v>22</v>
      </c>
      <c r="I1045955" s="2" t="s">
        <v>396</v>
      </c>
      <c r="J1045955" s="4" t="n">
        <v>45968</v>
      </c>
      <c r="K1045955" s="4" t="n">
        <v>45998</v>
      </c>
      <c r="L1045955" s="24" t="s">
        <v>397</v>
      </c>
      <c r="M1045955" s="4" t="n">
        <v>45978</v>
      </c>
      <c r="N1045955" s="22" t="n">
        <v>10</v>
      </c>
      <c r="O1045955" s="22" t="n">
        <v>-20</v>
      </c>
      <c r="P1045955" s="23" t="n">
        <f aca="false">L1045955*N1045955</f>
        <v>505.7</v>
      </c>
      <c r="Q1045955" s="21" t="n">
        <f aca="false">L1045955*O1045955</f>
        <v>-1011.4</v>
      </c>
    </row>
    <row r="1045956" customFormat="false" ht="14.25" hidden="false" customHeight="true" outlineLevel="0" collapsed="false">
      <c r="A1045956" s="2" t="s">
        <v>300</v>
      </c>
      <c r="B1045956" s="2" t="s">
        <v>300</v>
      </c>
      <c r="C1045956" s="2" t="s">
        <v>374</v>
      </c>
      <c r="D1045956" s="2" t="s">
        <v>375</v>
      </c>
      <c r="E1045956" s="2" t="s">
        <v>1809</v>
      </c>
      <c r="F1045956" s="2" t="s">
        <v>1810</v>
      </c>
      <c r="G1045956" s="2" t="s">
        <v>1811</v>
      </c>
      <c r="H1045956" s="2" t="s">
        <v>22</v>
      </c>
      <c r="I1045956" s="2" t="s">
        <v>1812</v>
      </c>
      <c r="J1045956" s="4" t="n">
        <v>45973</v>
      </c>
      <c r="K1045956" s="4" t="n">
        <v>46033</v>
      </c>
      <c r="L1045956" s="24" t="n">
        <v>63622.27</v>
      </c>
      <c r="M1045956" s="4" t="n">
        <v>45987</v>
      </c>
      <c r="N1045956" s="22" t="n">
        <v>14</v>
      </c>
      <c r="O1045956" s="22" t="n">
        <v>-46</v>
      </c>
      <c r="P1045956" s="23" t="n">
        <f aca="false">L1045956*N1045956</f>
        <v>890711.78</v>
      </c>
      <c r="Q1045956" s="21" t="n">
        <f aca="false">L1045956*O1045956</f>
        <v>-2926624.42</v>
      </c>
    </row>
    <row r="1045957" customFormat="false" ht="14.25" hidden="false" customHeight="true" outlineLevel="0" collapsed="false">
      <c r="A1045957" s="2" t="s">
        <v>300</v>
      </c>
      <c r="B1045957" s="2" t="s">
        <v>300</v>
      </c>
      <c r="C1045957" s="2" t="s">
        <v>320</v>
      </c>
      <c r="D1045957" s="2" t="s">
        <v>321</v>
      </c>
      <c r="E1045957" s="2" t="s">
        <v>1813</v>
      </c>
      <c r="F1045957" s="2" t="s">
        <v>1814</v>
      </c>
      <c r="G1045957" s="2" t="s">
        <v>1815</v>
      </c>
      <c r="H1045957" s="2" t="s">
        <v>22</v>
      </c>
      <c r="I1045957" s="2" t="s">
        <v>1526</v>
      </c>
      <c r="J1045957" s="4" t="n">
        <v>45791</v>
      </c>
      <c r="K1045957" s="4" t="n">
        <v>45817</v>
      </c>
      <c r="L1045957" s="24" t="s">
        <v>1527</v>
      </c>
      <c r="M1045957" s="4" t="n">
        <v>45803</v>
      </c>
      <c r="N1045957" s="22" t="n">
        <v>12</v>
      </c>
      <c r="O1045957" s="22" t="n">
        <v>-14</v>
      </c>
      <c r="P1045957" s="23" t="n">
        <f aca="false">L1045957*N1045957</f>
        <v>44.16</v>
      </c>
      <c r="Q1045957" s="21" t="n">
        <f aca="false">L1045957*O1045957</f>
        <v>-51.52</v>
      </c>
    </row>
    <row r="1045958" customFormat="false" ht="14.25" hidden="false" customHeight="true" outlineLevel="0" collapsed="false">
      <c r="A1045958" s="2" t="s">
        <v>300</v>
      </c>
      <c r="B1045958" s="2" t="s">
        <v>300</v>
      </c>
      <c r="C1045958" s="2" t="s">
        <v>308</v>
      </c>
      <c r="D1045958" s="2" t="s">
        <v>309</v>
      </c>
      <c r="E1045958" s="2" t="s">
        <v>1816</v>
      </c>
      <c r="F1045958" s="2" t="s">
        <v>1817</v>
      </c>
      <c r="G1045958" s="2" t="s">
        <v>1818</v>
      </c>
      <c r="H1045958" s="2" t="s">
        <v>22</v>
      </c>
      <c r="I1045958" s="2" t="s">
        <v>1819</v>
      </c>
      <c r="J1045958" s="4" t="n">
        <v>46008</v>
      </c>
      <c r="K1045958" s="4" t="n">
        <v>46038</v>
      </c>
      <c r="L1045958" s="24" t="s">
        <v>1820</v>
      </c>
      <c r="M1045958" s="4" t="n">
        <v>46014</v>
      </c>
      <c r="N1045958" s="22" t="n">
        <v>6</v>
      </c>
      <c r="O1045958" s="22" t="n">
        <v>-24</v>
      </c>
      <c r="P1045958" s="23" t="n">
        <f aca="false">L1045958*N1045958</f>
        <v>2549.52</v>
      </c>
      <c r="Q1045958" s="21" t="n">
        <f aca="false">L1045958*O1045958</f>
        <v>-10198.08</v>
      </c>
    </row>
    <row r="1045959" customFormat="false" ht="14.25" hidden="false" customHeight="true" outlineLevel="0" collapsed="false">
      <c r="A1045959" s="2" t="s">
        <v>300</v>
      </c>
      <c r="B1045959" s="2" t="s">
        <v>300</v>
      </c>
      <c r="C1045959" s="2" t="s">
        <v>337</v>
      </c>
      <c r="D1045959" s="2" t="s">
        <v>338</v>
      </c>
      <c r="E1045959" s="2" t="s">
        <v>1821</v>
      </c>
      <c r="F1045959" s="2" t="s">
        <v>1822</v>
      </c>
      <c r="G1045959" s="2" t="s">
        <v>1823</v>
      </c>
      <c r="H1045959" s="2" t="s">
        <v>22</v>
      </c>
      <c r="I1045959" s="2" t="s">
        <v>1824</v>
      </c>
      <c r="J1045959" s="4" t="n">
        <v>45650</v>
      </c>
      <c r="K1045959" s="4" t="n">
        <v>45680</v>
      </c>
      <c r="L1045959" s="24" t="s">
        <v>1825</v>
      </c>
      <c r="M1045959" s="4" t="n">
        <v>45674</v>
      </c>
      <c r="N1045959" s="22" t="n">
        <v>24</v>
      </c>
      <c r="O1045959" s="22" t="n">
        <v>-6</v>
      </c>
      <c r="P1045959" s="23" t="n">
        <f aca="false">L1045959*N1045959</f>
        <v>2868.72</v>
      </c>
      <c r="Q1045959" s="21" t="n">
        <f aca="false">L1045959*O1045959</f>
        <v>-717.18</v>
      </c>
    </row>
    <row r="1045960" customFormat="false" ht="14.25" hidden="false" customHeight="true" outlineLevel="0" collapsed="false">
      <c r="A1045960" s="2" t="s">
        <v>300</v>
      </c>
      <c r="B1045960" s="2" t="s">
        <v>300</v>
      </c>
      <c r="C1045960" s="2" t="s">
        <v>367</v>
      </c>
      <c r="D1045960" s="2" t="s">
        <v>368</v>
      </c>
      <c r="E1045960" s="2" t="s">
        <v>1826</v>
      </c>
      <c r="F1045960" s="2" t="s">
        <v>1827</v>
      </c>
      <c r="G1045960" s="2" t="s">
        <v>1828</v>
      </c>
      <c r="H1045960" s="2" t="s">
        <v>22</v>
      </c>
      <c r="I1045960" s="2" t="s">
        <v>1829</v>
      </c>
      <c r="J1045960" s="4" t="n">
        <v>45703</v>
      </c>
      <c r="K1045960" s="4" t="n">
        <v>45733</v>
      </c>
      <c r="L1045960" s="24" t="s">
        <v>1830</v>
      </c>
      <c r="M1045960" s="4" t="n">
        <v>45723</v>
      </c>
      <c r="N1045960" s="22" t="n">
        <v>20</v>
      </c>
      <c r="O1045960" s="22" t="n">
        <v>-10</v>
      </c>
      <c r="P1045960" s="23" t="n">
        <f aca="false">L1045960*N1045960</f>
        <v>1930.2</v>
      </c>
      <c r="Q1045960" s="21" t="n">
        <f aca="false">L1045960*O1045960</f>
        <v>-965.1</v>
      </c>
    </row>
    <row r="1045961" customFormat="false" ht="14.25" hidden="false" customHeight="true" outlineLevel="0" collapsed="false">
      <c r="A1045961" s="2" t="s">
        <v>300</v>
      </c>
      <c r="B1045961" s="2" t="s">
        <v>300</v>
      </c>
      <c r="C1045961" s="2" t="s">
        <v>374</v>
      </c>
      <c r="D1045961" s="2" t="s">
        <v>375</v>
      </c>
      <c r="E1045961" s="2" t="s">
        <v>1831</v>
      </c>
      <c r="F1045961" s="2" t="s">
        <v>1832</v>
      </c>
      <c r="G1045961" s="2" t="s">
        <v>1833</v>
      </c>
      <c r="H1045961" s="2" t="s">
        <v>22</v>
      </c>
      <c r="I1045961" s="2" t="s">
        <v>1834</v>
      </c>
      <c r="J1045961" s="4" t="n">
        <v>45982</v>
      </c>
      <c r="K1045961" s="4" t="n">
        <v>46041</v>
      </c>
      <c r="L1045961" s="24" t="n">
        <v>9025.39</v>
      </c>
      <c r="M1045961" s="4" t="n">
        <v>46001</v>
      </c>
      <c r="N1045961" s="22" t="n">
        <v>19</v>
      </c>
      <c r="O1045961" s="22" t="n">
        <v>-40</v>
      </c>
      <c r="P1045961" s="23" t="n">
        <f aca="false">L1045961*N1045961</f>
        <v>171482.41</v>
      </c>
      <c r="Q1045961" s="21" t="n">
        <f aca="false">L1045961*O1045961</f>
        <v>-361015.6</v>
      </c>
    </row>
    <row r="1045962" customFormat="false" ht="14.25" hidden="false" customHeight="true" outlineLevel="0" collapsed="false">
      <c r="A1045962" s="2" t="s">
        <v>300</v>
      </c>
      <c r="B1045962" s="2" t="s">
        <v>300</v>
      </c>
      <c r="C1045962" s="2" t="s">
        <v>320</v>
      </c>
      <c r="D1045962" s="2" t="s">
        <v>321</v>
      </c>
      <c r="E1045962" s="2" t="s">
        <v>1835</v>
      </c>
      <c r="F1045962" s="2" t="s">
        <v>1836</v>
      </c>
      <c r="G1045962" s="2" t="s">
        <v>1837</v>
      </c>
      <c r="H1045962" s="2" t="s">
        <v>22</v>
      </c>
      <c r="I1045962" s="2" t="s">
        <v>1838</v>
      </c>
      <c r="J1045962" s="4" t="n">
        <v>45790</v>
      </c>
      <c r="K1045962" s="4" t="n">
        <v>45817</v>
      </c>
      <c r="L1045962" s="24" t="s">
        <v>1839</v>
      </c>
      <c r="M1045962" s="4" t="n">
        <v>45803</v>
      </c>
      <c r="N1045962" s="22" t="n">
        <v>13</v>
      </c>
      <c r="O1045962" s="22" t="n">
        <v>-14</v>
      </c>
      <c r="P1045962" s="23" t="n">
        <f aca="false">L1045962*N1045962</f>
        <v>2518.88</v>
      </c>
      <c r="Q1045962" s="21" t="n">
        <f aca="false">L1045962*O1045962</f>
        <v>-2712.64</v>
      </c>
    </row>
    <row r="1045963" customFormat="false" ht="14.25" hidden="false" customHeight="true" outlineLevel="0" collapsed="false">
      <c r="A1045963" s="2" t="s">
        <v>300</v>
      </c>
      <c r="B1045963" s="2" t="s">
        <v>300</v>
      </c>
      <c r="C1045963" s="2" t="s">
        <v>308</v>
      </c>
      <c r="D1045963" s="2" t="s">
        <v>309</v>
      </c>
      <c r="E1045963" s="2" t="s">
        <v>1840</v>
      </c>
      <c r="F1045963" s="2" t="s">
        <v>1841</v>
      </c>
      <c r="G1045963" s="2" t="s">
        <v>1842</v>
      </c>
      <c r="H1045963" s="2" t="s">
        <v>22</v>
      </c>
      <c r="I1045963" s="2" t="s">
        <v>1843</v>
      </c>
      <c r="J1045963" s="4" t="n">
        <v>45856</v>
      </c>
      <c r="K1045963" s="4" t="n">
        <v>45886</v>
      </c>
      <c r="L1045963" s="24" t="s">
        <v>1844</v>
      </c>
      <c r="M1045963" s="4" t="n">
        <v>45868</v>
      </c>
      <c r="N1045963" s="22" t="n">
        <v>12</v>
      </c>
      <c r="O1045963" s="22" t="n">
        <v>-18</v>
      </c>
      <c r="P1045963" s="23" t="n">
        <f aca="false">L1045963*N1045963</f>
        <v>7263.36</v>
      </c>
      <c r="Q1045963" s="21" t="n">
        <f aca="false">L1045963*O1045963</f>
        <v>-10895.04</v>
      </c>
    </row>
    <row r="1045964" customFormat="false" ht="14.25" hidden="false" customHeight="true" outlineLevel="0" collapsed="false">
      <c r="A1045964" s="2" t="s">
        <v>300</v>
      </c>
      <c r="B1045964" s="2" t="s">
        <v>300</v>
      </c>
      <c r="C1045964" s="2" t="s">
        <v>308</v>
      </c>
      <c r="D1045964" s="2" t="s">
        <v>309</v>
      </c>
      <c r="E1045964" s="2" t="s">
        <v>1845</v>
      </c>
      <c r="F1045964" s="2" t="s">
        <v>1846</v>
      </c>
      <c r="G1045964" s="2" t="s">
        <v>1847</v>
      </c>
      <c r="H1045964" s="2" t="s">
        <v>22</v>
      </c>
      <c r="I1045964" s="2" t="s">
        <v>1848</v>
      </c>
      <c r="J1045964" s="4" t="n">
        <v>45819</v>
      </c>
      <c r="K1045964" s="4" t="n">
        <v>45848</v>
      </c>
      <c r="L1045964" s="24" t="n">
        <v>27157.91</v>
      </c>
      <c r="M1045964" s="4" t="n">
        <v>45838</v>
      </c>
      <c r="N1045964" s="22" t="n">
        <v>19</v>
      </c>
      <c r="O1045964" s="22" t="n">
        <v>-10</v>
      </c>
      <c r="P1045964" s="23" t="n">
        <f aca="false">L1045964*N1045964</f>
        <v>516000.29</v>
      </c>
      <c r="Q1045964" s="21" t="n">
        <f aca="false">L1045964*O1045964</f>
        <v>-271579.1</v>
      </c>
    </row>
    <row r="1045965" customFormat="false" ht="14.25" hidden="false" customHeight="true" outlineLevel="0" collapsed="false">
      <c r="A1045965" s="2" t="s">
        <v>300</v>
      </c>
      <c r="B1045965" s="2" t="s">
        <v>300</v>
      </c>
      <c r="C1045965" s="2" t="s">
        <v>308</v>
      </c>
      <c r="D1045965" s="2" t="s">
        <v>309</v>
      </c>
      <c r="E1045965" s="2" t="s">
        <v>1849</v>
      </c>
      <c r="F1045965" s="2" t="s">
        <v>1850</v>
      </c>
      <c r="G1045965" s="2" t="s">
        <v>1851</v>
      </c>
      <c r="H1045965" s="2" t="s">
        <v>22</v>
      </c>
      <c r="I1045965" s="2" t="s">
        <v>1852</v>
      </c>
      <c r="J1045965" s="4" t="n">
        <v>45877</v>
      </c>
      <c r="K1045965" s="4" t="n">
        <v>45907</v>
      </c>
      <c r="L1045965" s="24" t="n">
        <v>54582.23</v>
      </c>
      <c r="M1045965" s="4" t="n">
        <v>45896</v>
      </c>
      <c r="N1045965" s="22" t="n">
        <v>19</v>
      </c>
      <c r="O1045965" s="22" t="n">
        <v>-11</v>
      </c>
      <c r="P1045965" s="23" t="n">
        <f aca="false">L1045965*N1045965</f>
        <v>1037062.37</v>
      </c>
      <c r="Q1045965" s="21" t="n">
        <f aca="false">L1045965*O1045965</f>
        <v>-600404.53</v>
      </c>
    </row>
    <row r="1045966" customFormat="false" ht="14.25" hidden="false" customHeight="true" outlineLevel="0" collapsed="false">
      <c r="A1045966" s="2" t="s">
        <v>300</v>
      </c>
      <c r="B1045966" s="2" t="s">
        <v>300</v>
      </c>
      <c r="C1045966" s="2" t="s">
        <v>301</v>
      </c>
      <c r="D1045966" s="2" t="s">
        <v>302</v>
      </c>
      <c r="E1045966" s="2" t="s">
        <v>1853</v>
      </c>
      <c r="F1045966" s="2" t="s">
        <v>1854</v>
      </c>
      <c r="G1045966" s="2" t="s">
        <v>1855</v>
      </c>
      <c r="H1045966" s="2" t="s">
        <v>22</v>
      </c>
      <c r="I1045966" s="2" t="s">
        <v>1856</v>
      </c>
      <c r="J1045966" s="4" t="n">
        <v>45786</v>
      </c>
      <c r="K1045966" s="4" t="n">
        <v>45816</v>
      </c>
      <c r="L1045966" s="24" t="s">
        <v>1857</v>
      </c>
      <c r="M1045966" s="4" t="n">
        <v>45791</v>
      </c>
      <c r="N1045966" s="22" t="n">
        <v>5</v>
      </c>
      <c r="O1045966" s="22" t="n">
        <v>-25</v>
      </c>
      <c r="P1045966" s="23" t="n">
        <f aca="false">L1045966*N1045966</f>
        <v>697.8</v>
      </c>
      <c r="Q1045966" s="21" t="n">
        <f aca="false">L1045966*O1045966</f>
        <v>-3489</v>
      </c>
    </row>
    <row r="1045967" customFormat="false" ht="14.25" hidden="false" customHeight="true" outlineLevel="0" collapsed="false">
      <c r="A1045967" s="2" t="s">
        <v>300</v>
      </c>
      <c r="B1045967" s="2" t="s">
        <v>300</v>
      </c>
      <c r="C1045967" s="2" t="s">
        <v>320</v>
      </c>
      <c r="D1045967" s="2" t="s">
        <v>321</v>
      </c>
      <c r="E1045967" s="2" t="s">
        <v>1858</v>
      </c>
      <c r="F1045967" s="2" t="s">
        <v>1859</v>
      </c>
      <c r="G1045967" s="2" t="s">
        <v>1860</v>
      </c>
      <c r="H1045967" s="2" t="s">
        <v>22</v>
      </c>
      <c r="I1045967" s="2" t="s">
        <v>1861</v>
      </c>
      <c r="J1045967" s="4" t="n">
        <v>45728</v>
      </c>
      <c r="K1045967" s="4" t="n">
        <v>45756</v>
      </c>
      <c r="L1045967" s="24" t="s">
        <v>1862</v>
      </c>
      <c r="M1045967" s="4" t="n">
        <v>45750</v>
      </c>
      <c r="N1045967" s="22" t="n">
        <v>22</v>
      </c>
      <c r="O1045967" s="22" t="n">
        <v>-6</v>
      </c>
      <c r="P1045967" s="23" t="n">
        <f aca="false">L1045967*N1045967</f>
        <v>6388.36</v>
      </c>
      <c r="Q1045967" s="21" t="n">
        <f aca="false">L1045967*O1045967</f>
        <v>-1742.28</v>
      </c>
    </row>
    <row r="1045968" customFormat="false" ht="14.25" hidden="false" customHeight="true" outlineLevel="0" collapsed="false">
      <c r="A1045968" s="2" t="s">
        <v>300</v>
      </c>
      <c r="B1045968" s="2" t="s">
        <v>300</v>
      </c>
      <c r="C1045968" s="2" t="s">
        <v>308</v>
      </c>
      <c r="D1045968" s="2" t="s">
        <v>309</v>
      </c>
      <c r="E1045968" s="2" t="s">
        <v>1863</v>
      </c>
      <c r="F1045968" s="2" t="s">
        <v>1864</v>
      </c>
      <c r="G1045968" s="2" t="s">
        <v>1865</v>
      </c>
      <c r="H1045968" s="2" t="s">
        <v>22</v>
      </c>
      <c r="I1045968" s="2" t="s">
        <v>1866</v>
      </c>
      <c r="J1045968" s="4" t="n">
        <v>46008</v>
      </c>
      <c r="K1045968" s="4" t="n">
        <v>46038</v>
      </c>
      <c r="L1045968" s="24" t="s">
        <v>1867</v>
      </c>
      <c r="M1045968" s="4" t="n">
        <v>46014</v>
      </c>
      <c r="N1045968" s="22" t="n">
        <v>6</v>
      </c>
      <c r="O1045968" s="22" t="n">
        <v>-24</v>
      </c>
      <c r="P1045968" s="23" t="n">
        <f aca="false">L1045968*N1045968</f>
        <v>2681.46</v>
      </c>
      <c r="Q1045968" s="21" t="n">
        <f aca="false">L1045968*O1045968</f>
        <v>-10725.84</v>
      </c>
    </row>
    <row r="1045969" customFormat="false" ht="14.25" hidden="false" customHeight="true" outlineLevel="0" collapsed="false">
      <c r="A1045969" s="2" t="s">
        <v>300</v>
      </c>
      <c r="B1045969" s="2" t="s">
        <v>300</v>
      </c>
      <c r="C1045969" s="2" t="s">
        <v>472</v>
      </c>
      <c r="D1045969" s="2" t="s">
        <v>473</v>
      </c>
      <c r="E1045969" s="2" t="s">
        <v>1868</v>
      </c>
      <c r="F1045969" s="2" t="s">
        <v>1869</v>
      </c>
      <c r="G1045969" s="2" t="s">
        <v>1870</v>
      </c>
      <c r="H1045969" s="2" t="s">
        <v>22</v>
      </c>
      <c r="I1045969" s="2" t="s">
        <v>1871</v>
      </c>
      <c r="J1045969" s="4" t="n">
        <v>45846</v>
      </c>
      <c r="K1045969" s="4" t="n">
        <v>45876</v>
      </c>
      <c r="L1045969" s="24" t="s">
        <v>1872</v>
      </c>
      <c r="M1045969" s="4" t="n">
        <v>45862</v>
      </c>
      <c r="N1045969" s="22" t="n">
        <v>16</v>
      </c>
      <c r="O1045969" s="22" t="n">
        <v>-14</v>
      </c>
      <c r="P1045969" s="23" t="n">
        <f aca="false">L1045969*N1045969</f>
        <v>8368</v>
      </c>
      <c r="Q1045969" s="21" t="n">
        <f aca="false">L1045969*O1045969</f>
        <v>-7322</v>
      </c>
    </row>
    <row r="1045970" customFormat="false" ht="14.25" hidden="false" customHeight="true" outlineLevel="0" collapsed="false">
      <c r="A1045970" s="2" t="s">
        <v>300</v>
      </c>
      <c r="B1045970" s="2" t="s">
        <v>300</v>
      </c>
      <c r="C1045970" s="2" t="s">
        <v>374</v>
      </c>
      <c r="D1045970" s="2" t="s">
        <v>375</v>
      </c>
      <c r="E1045970" s="2" t="s">
        <v>1873</v>
      </c>
      <c r="F1045970" s="2" t="s">
        <v>1874</v>
      </c>
      <c r="G1045970" s="2" t="s">
        <v>1875</v>
      </c>
      <c r="H1045970" s="2" t="s">
        <v>22</v>
      </c>
      <c r="I1045970" s="2" t="s">
        <v>1876</v>
      </c>
      <c r="J1045970" s="4" t="n">
        <v>45902</v>
      </c>
      <c r="K1045970" s="4" t="n">
        <v>45959</v>
      </c>
      <c r="L1045970" s="24" t="n">
        <v>14415.5</v>
      </c>
      <c r="M1045970" s="4" t="n">
        <v>45937</v>
      </c>
      <c r="N1045970" s="22" t="n">
        <v>35</v>
      </c>
      <c r="O1045970" s="22" t="n">
        <v>-22</v>
      </c>
      <c r="P1045970" s="23" t="n">
        <f aca="false">L1045970*N1045970</f>
        <v>504542.5</v>
      </c>
      <c r="Q1045970" s="21" t="n">
        <f aca="false">L1045970*O1045970</f>
        <v>-317141</v>
      </c>
    </row>
    <row r="1045971" customFormat="false" ht="14.25" hidden="false" customHeight="true" outlineLevel="0" collapsed="false">
      <c r="A1045971" s="2" t="s">
        <v>300</v>
      </c>
      <c r="B1045971" s="2" t="s">
        <v>300</v>
      </c>
      <c r="C1045971" s="2" t="s">
        <v>301</v>
      </c>
      <c r="D1045971" s="2" t="s">
        <v>302</v>
      </c>
      <c r="E1045971" s="2" t="s">
        <v>1877</v>
      </c>
      <c r="F1045971" s="2" t="s">
        <v>1878</v>
      </c>
      <c r="G1045971" s="2" t="s">
        <v>1879</v>
      </c>
      <c r="H1045971" s="2" t="s">
        <v>22</v>
      </c>
      <c r="I1045971" s="2" t="s">
        <v>1880</v>
      </c>
      <c r="J1045971" s="4" t="n">
        <v>45762</v>
      </c>
      <c r="K1045971" s="4" t="n">
        <v>45796</v>
      </c>
      <c r="L1045971" s="24" t="s">
        <v>1881</v>
      </c>
      <c r="M1045971" s="4" t="n">
        <v>45783</v>
      </c>
      <c r="N1045971" s="22" t="n">
        <v>21</v>
      </c>
      <c r="O1045971" s="22" t="n">
        <v>-13</v>
      </c>
      <c r="P1045971" s="23" t="n">
        <f aca="false">L1045971*N1045971</f>
        <v>17136.84</v>
      </c>
      <c r="Q1045971" s="21" t="n">
        <f aca="false">L1045971*O1045971</f>
        <v>-10608.52</v>
      </c>
    </row>
    <row r="1045972" customFormat="false" ht="14.25" hidden="false" customHeight="true" outlineLevel="0" collapsed="false">
      <c r="A1045972" s="2" t="s">
        <v>300</v>
      </c>
      <c r="B1045972" s="2" t="s">
        <v>300</v>
      </c>
      <c r="C1045972" s="2" t="s">
        <v>427</v>
      </c>
      <c r="D1045972" s="2" t="s">
        <v>428</v>
      </c>
      <c r="E1045972" s="2" t="s">
        <v>1882</v>
      </c>
      <c r="F1045972" s="2" t="s">
        <v>1883</v>
      </c>
      <c r="G1045972" s="2" t="s">
        <v>1884</v>
      </c>
      <c r="H1045972" s="2" t="s">
        <v>22</v>
      </c>
      <c r="I1045972" s="2" t="s">
        <v>1885</v>
      </c>
      <c r="J1045972" s="4" t="n">
        <v>45667</v>
      </c>
      <c r="K1045972" s="4" t="n">
        <v>45697</v>
      </c>
      <c r="L1045972" s="24" t="n">
        <v>2515.77</v>
      </c>
      <c r="M1045972" s="4" t="n">
        <v>45692</v>
      </c>
      <c r="N1045972" s="22" t="n">
        <v>25</v>
      </c>
      <c r="O1045972" s="22" t="n">
        <v>-5</v>
      </c>
      <c r="P1045972" s="23" t="n">
        <f aca="false">L1045972*N1045972</f>
        <v>62894.25</v>
      </c>
      <c r="Q1045972" s="21" t="n">
        <f aca="false">L1045972*O1045972</f>
        <v>-12578.85</v>
      </c>
    </row>
    <row r="1045973" customFormat="false" ht="14.25" hidden="false" customHeight="true" outlineLevel="0" collapsed="false">
      <c r="A1045973" s="2" t="s">
        <v>300</v>
      </c>
      <c r="B1045973" s="2" t="s">
        <v>300</v>
      </c>
      <c r="C1045973" s="2" t="s">
        <v>308</v>
      </c>
      <c r="D1045973" s="2" t="s">
        <v>309</v>
      </c>
      <c r="E1045973" s="2" t="s">
        <v>1886</v>
      </c>
      <c r="F1045973" s="2" t="s">
        <v>1887</v>
      </c>
      <c r="G1045973" s="2" t="s">
        <v>1888</v>
      </c>
      <c r="H1045973" s="2" t="s">
        <v>22</v>
      </c>
      <c r="I1045973" s="2" t="s">
        <v>1889</v>
      </c>
      <c r="J1045973" s="4" t="n">
        <v>45909</v>
      </c>
      <c r="K1045973" s="4" t="n">
        <v>45938</v>
      </c>
      <c r="L1045973" s="24" t="n">
        <v>5838.58</v>
      </c>
      <c r="M1045973" s="4" t="n">
        <v>45918</v>
      </c>
      <c r="N1045973" s="22" t="n">
        <v>9</v>
      </c>
      <c r="O1045973" s="22" t="n">
        <v>-20</v>
      </c>
      <c r="P1045973" s="23" t="n">
        <f aca="false">L1045973*N1045973</f>
        <v>52547.22</v>
      </c>
      <c r="Q1045973" s="21" t="n">
        <f aca="false">L1045973*O1045973</f>
        <v>-116771.6</v>
      </c>
    </row>
    <row r="1045974" customFormat="false" ht="14.25" hidden="false" customHeight="true" outlineLevel="0" collapsed="false">
      <c r="A1045974" s="2" t="s">
        <v>300</v>
      </c>
      <c r="B1045974" s="2" t="s">
        <v>300</v>
      </c>
      <c r="C1045974" s="2" t="s">
        <v>301</v>
      </c>
      <c r="D1045974" s="2" t="s">
        <v>302</v>
      </c>
      <c r="E1045974" s="2" t="s">
        <v>1890</v>
      </c>
      <c r="F1045974" s="2" t="s">
        <v>1891</v>
      </c>
      <c r="G1045974" s="2" t="s">
        <v>1892</v>
      </c>
      <c r="H1045974" s="2" t="s">
        <v>22</v>
      </c>
      <c r="I1045974" s="2" t="s">
        <v>1893</v>
      </c>
      <c r="J1045974" s="4" t="n">
        <v>45786</v>
      </c>
      <c r="K1045974" s="4" t="n">
        <v>45816</v>
      </c>
      <c r="L1045974" s="24" t="s">
        <v>1894</v>
      </c>
      <c r="M1045974" s="4" t="n">
        <v>45791</v>
      </c>
      <c r="N1045974" s="22" t="n">
        <v>5</v>
      </c>
      <c r="O1045974" s="22" t="n">
        <v>-25</v>
      </c>
      <c r="P1045974" s="23" t="n">
        <f aca="false">L1045974*N1045974</f>
        <v>731.7</v>
      </c>
      <c r="Q1045974" s="21" t="n">
        <f aca="false">L1045974*O1045974</f>
        <v>-3658.5</v>
      </c>
    </row>
    <row r="1045975" customFormat="false" ht="14.25" hidden="false" customHeight="true" outlineLevel="0" collapsed="false">
      <c r="A1045975" s="2" t="s">
        <v>300</v>
      </c>
      <c r="B1045975" s="2" t="s">
        <v>300</v>
      </c>
      <c r="C1045975" s="2" t="s">
        <v>301</v>
      </c>
      <c r="D1045975" s="2" t="s">
        <v>302</v>
      </c>
      <c r="E1045975" s="2" t="s">
        <v>1895</v>
      </c>
      <c r="F1045975" s="2" t="s">
        <v>1896</v>
      </c>
      <c r="G1045975" s="2" t="s">
        <v>1897</v>
      </c>
      <c r="H1045975" s="2" t="s">
        <v>22</v>
      </c>
      <c r="I1045975" s="2" t="s">
        <v>1898</v>
      </c>
      <c r="J1045975" s="4" t="n">
        <v>46004</v>
      </c>
      <c r="K1045975" s="4" t="n">
        <v>46034</v>
      </c>
      <c r="L1045975" s="24" t="s">
        <v>1899</v>
      </c>
      <c r="M1045975" s="4" t="n">
        <v>46008</v>
      </c>
      <c r="N1045975" s="22" t="n">
        <v>4</v>
      </c>
      <c r="O1045975" s="22" t="n">
        <v>-26</v>
      </c>
      <c r="P1045975" s="23" t="n">
        <f aca="false">L1045975*N1045975</f>
        <v>2668.72</v>
      </c>
      <c r="Q1045975" s="21" t="n">
        <f aca="false">L1045975*O1045975</f>
        <v>-17346.68</v>
      </c>
    </row>
    <row r="1045976" customFormat="false" ht="14.25" hidden="false" customHeight="true" outlineLevel="0" collapsed="false">
      <c r="A1045976" s="2" t="s">
        <v>300</v>
      </c>
      <c r="B1045976" s="2" t="s">
        <v>300</v>
      </c>
      <c r="C1045976" s="2" t="s">
        <v>320</v>
      </c>
      <c r="D1045976" s="2" t="s">
        <v>321</v>
      </c>
      <c r="E1045976" s="2" t="s">
        <v>1900</v>
      </c>
      <c r="F1045976" s="2" t="s">
        <v>1901</v>
      </c>
      <c r="G1045976" s="2" t="s">
        <v>1902</v>
      </c>
      <c r="H1045976" s="2" t="s">
        <v>22</v>
      </c>
      <c r="I1045976" s="2" t="s">
        <v>1903</v>
      </c>
      <c r="J1045976" s="4" t="n">
        <v>45791</v>
      </c>
      <c r="K1045976" s="4" t="n">
        <v>45817</v>
      </c>
      <c r="L1045976" s="24" t="n">
        <v>4360.37</v>
      </c>
      <c r="M1045976" s="4" t="n">
        <v>45803</v>
      </c>
      <c r="N1045976" s="22" t="n">
        <v>12</v>
      </c>
      <c r="O1045976" s="22" t="n">
        <v>-14</v>
      </c>
      <c r="P1045976" s="23" t="n">
        <f aca="false">L1045976*N1045976</f>
        <v>52324.44</v>
      </c>
      <c r="Q1045976" s="21" t="n">
        <f aca="false">L1045976*O1045976</f>
        <v>-61045.18</v>
      </c>
    </row>
    <row r="1045977" customFormat="false" ht="14.25" hidden="false" customHeight="true" outlineLevel="0" collapsed="false">
      <c r="A1045977" s="2" t="s">
        <v>300</v>
      </c>
      <c r="B1045977" s="2" t="s">
        <v>300</v>
      </c>
      <c r="C1045977" s="2" t="s">
        <v>301</v>
      </c>
      <c r="D1045977" s="2" t="s">
        <v>302</v>
      </c>
      <c r="E1045977" s="2" t="s">
        <v>1904</v>
      </c>
      <c r="F1045977" s="2" t="s">
        <v>1905</v>
      </c>
      <c r="G1045977" s="2" t="s">
        <v>1906</v>
      </c>
      <c r="H1045977" s="2" t="s">
        <v>22</v>
      </c>
      <c r="I1045977" s="2" t="s">
        <v>1907</v>
      </c>
      <c r="J1045977" s="4" t="n">
        <v>45877</v>
      </c>
      <c r="K1045977" s="4" t="n">
        <v>45907</v>
      </c>
      <c r="L1045977" s="24" t="s">
        <v>1908</v>
      </c>
      <c r="M1045977" s="4" t="n">
        <v>45887</v>
      </c>
      <c r="N1045977" s="22" t="n">
        <v>10</v>
      </c>
      <c r="O1045977" s="22" t="n">
        <v>-20</v>
      </c>
      <c r="P1045977" s="23" t="n">
        <f aca="false">L1045977*N1045977</f>
        <v>2439.4</v>
      </c>
      <c r="Q1045977" s="21" t="n">
        <f aca="false">L1045977*O1045977</f>
        <v>-4878.8</v>
      </c>
    </row>
    <row r="1045978" customFormat="false" ht="14.25" hidden="false" customHeight="true" outlineLevel="0" collapsed="false">
      <c r="A1045978" s="2" t="s">
        <v>300</v>
      </c>
      <c r="B1045978" s="2" t="s">
        <v>300</v>
      </c>
      <c r="C1045978" s="2" t="s">
        <v>337</v>
      </c>
      <c r="D1045978" s="2" t="s">
        <v>338</v>
      </c>
      <c r="E1045978" s="2" t="s">
        <v>1909</v>
      </c>
      <c r="F1045978" s="2" t="s">
        <v>1910</v>
      </c>
      <c r="G1045978" s="2" t="s">
        <v>1911</v>
      </c>
      <c r="H1045978" s="2" t="s">
        <v>22</v>
      </c>
      <c r="I1045978" s="2" t="s">
        <v>1912</v>
      </c>
      <c r="J1045978" s="4" t="n">
        <v>45742</v>
      </c>
      <c r="K1045978" s="4" t="n">
        <v>45772</v>
      </c>
      <c r="L1045978" s="24" t="s">
        <v>1913</v>
      </c>
      <c r="M1045978" s="4" t="n">
        <v>45763</v>
      </c>
      <c r="N1045978" s="22" t="n">
        <v>21</v>
      </c>
      <c r="O1045978" s="22" t="n">
        <v>-9</v>
      </c>
      <c r="P1045978" s="23" t="n">
        <f aca="false">L1045978*N1045978</f>
        <v>245.28</v>
      </c>
      <c r="Q1045978" s="21" t="n">
        <f aca="false">L1045978*O1045978</f>
        <v>-105.12</v>
      </c>
    </row>
    <row r="1045979" customFormat="false" ht="14.25" hidden="false" customHeight="true" outlineLevel="0" collapsed="false">
      <c r="A1045979" s="2" t="s">
        <v>300</v>
      </c>
      <c r="B1045979" s="2" t="s">
        <v>300</v>
      </c>
      <c r="C1045979" s="2" t="s">
        <v>320</v>
      </c>
      <c r="D1045979" s="2" t="s">
        <v>321</v>
      </c>
      <c r="E1045979" s="2" t="s">
        <v>1914</v>
      </c>
      <c r="F1045979" s="2" t="s">
        <v>1915</v>
      </c>
      <c r="G1045979" s="2" t="s">
        <v>1916</v>
      </c>
      <c r="H1045979" s="2" t="s">
        <v>22</v>
      </c>
      <c r="I1045979" s="2" t="s">
        <v>1917</v>
      </c>
      <c r="J1045979" s="4" t="n">
        <v>45728</v>
      </c>
      <c r="K1045979" s="4" t="n">
        <v>45756</v>
      </c>
      <c r="L1045979" s="24" t="s">
        <v>1918</v>
      </c>
      <c r="M1045979" s="4" t="n">
        <v>45750</v>
      </c>
      <c r="N1045979" s="22" t="n">
        <v>22</v>
      </c>
      <c r="O1045979" s="22" t="n">
        <v>-6</v>
      </c>
      <c r="P1045979" s="23" t="n">
        <f aca="false">L1045979*N1045979</f>
        <v>378.84</v>
      </c>
      <c r="Q1045979" s="21" t="n">
        <f aca="false">L1045979*O1045979</f>
        <v>-103.32</v>
      </c>
    </row>
    <row r="1045980" customFormat="false" ht="14.25" hidden="false" customHeight="true" outlineLevel="0" collapsed="false">
      <c r="A1045980" s="2" t="s">
        <v>300</v>
      </c>
      <c r="B1045980" s="2" t="s">
        <v>300</v>
      </c>
      <c r="C1045980" s="2" t="s">
        <v>301</v>
      </c>
      <c r="D1045980" s="2" t="s">
        <v>302</v>
      </c>
      <c r="E1045980" s="2" t="s">
        <v>1919</v>
      </c>
      <c r="F1045980" s="2" t="s">
        <v>1920</v>
      </c>
      <c r="G1045980" s="2" t="s">
        <v>1921</v>
      </c>
      <c r="H1045980" s="2" t="s">
        <v>22</v>
      </c>
      <c r="I1045980" s="2" t="s">
        <v>1922</v>
      </c>
      <c r="J1045980" s="4" t="n">
        <v>45938</v>
      </c>
      <c r="K1045980" s="4" t="n">
        <v>45968</v>
      </c>
      <c r="L1045980" s="24" t="s">
        <v>1923</v>
      </c>
      <c r="M1045980" s="4" t="n">
        <v>45958</v>
      </c>
      <c r="N1045980" s="22" t="n">
        <v>20</v>
      </c>
      <c r="O1045980" s="22" t="n">
        <v>-10</v>
      </c>
      <c r="P1045980" s="23" t="n">
        <f aca="false">L1045980*N1045980</f>
        <v>531.8</v>
      </c>
      <c r="Q1045980" s="21" t="n">
        <f aca="false">L1045980*O1045980</f>
        <v>-265.9</v>
      </c>
    </row>
    <row r="1045981" customFormat="false" ht="14.25" hidden="false" customHeight="true" outlineLevel="0" collapsed="false">
      <c r="A1045981" s="2" t="s">
        <v>300</v>
      </c>
      <c r="B1045981" s="2" t="s">
        <v>300</v>
      </c>
      <c r="C1045981" s="2" t="s">
        <v>308</v>
      </c>
      <c r="D1045981" s="2" t="s">
        <v>309</v>
      </c>
      <c r="E1045981" s="2" t="s">
        <v>1924</v>
      </c>
      <c r="F1045981" s="2" t="s">
        <v>1925</v>
      </c>
      <c r="G1045981" s="2" t="s">
        <v>1926</v>
      </c>
      <c r="H1045981" s="2" t="s">
        <v>22</v>
      </c>
      <c r="I1045981" s="2" t="s">
        <v>1927</v>
      </c>
      <c r="J1045981" s="4" t="n">
        <v>45939</v>
      </c>
      <c r="K1045981" s="4" t="n">
        <v>45967</v>
      </c>
      <c r="L1045981" s="24" t="n">
        <v>1309.83</v>
      </c>
      <c r="M1045981" s="4" t="n">
        <v>45943</v>
      </c>
      <c r="N1045981" s="22" t="n">
        <v>4</v>
      </c>
      <c r="O1045981" s="22" t="n">
        <v>-24</v>
      </c>
      <c r="P1045981" s="23" t="n">
        <f aca="false">L1045981*N1045981</f>
        <v>5239.32</v>
      </c>
      <c r="Q1045981" s="21" t="n">
        <f aca="false">L1045981*O1045981</f>
        <v>-31435.92</v>
      </c>
    </row>
    <row r="1045982" customFormat="false" ht="14.25" hidden="false" customHeight="true" outlineLevel="0" collapsed="false">
      <c r="A1045982" s="2" t="s">
        <v>300</v>
      </c>
      <c r="B1045982" s="2" t="s">
        <v>300</v>
      </c>
      <c r="C1045982" s="2" t="s">
        <v>374</v>
      </c>
      <c r="D1045982" s="2" t="s">
        <v>375</v>
      </c>
      <c r="E1045982" s="2" t="s">
        <v>1928</v>
      </c>
      <c r="F1045982" s="2" t="s">
        <v>1929</v>
      </c>
      <c r="G1045982" s="2" t="s">
        <v>1930</v>
      </c>
      <c r="H1045982" s="2" t="s">
        <v>22</v>
      </c>
      <c r="I1045982" s="2" t="s">
        <v>1931</v>
      </c>
      <c r="J1045982" s="4" t="n">
        <v>45757</v>
      </c>
      <c r="K1045982" s="4" t="n">
        <v>45817</v>
      </c>
      <c r="L1045982" s="24" t="n">
        <v>7182.97</v>
      </c>
      <c r="M1045982" s="4" t="n">
        <v>45792</v>
      </c>
      <c r="N1045982" s="22" t="n">
        <v>35</v>
      </c>
      <c r="O1045982" s="22" t="n">
        <v>-25</v>
      </c>
      <c r="P1045982" s="23" t="n">
        <f aca="false">L1045982*N1045982</f>
        <v>251403.95</v>
      </c>
      <c r="Q1045982" s="21" t="n">
        <f aca="false">L1045982*O1045982</f>
        <v>-179574.25</v>
      </c>
    </row>
    <row r="1045983" customFormat="false" ht="14.25" hidden="false" customHeight="true" outlineLevel="0" collapsed="false">
      <c r="A1045983" s="2" t="s">
        <v>300</v>
      </c>
      <c r="B1045983" s="2" t="s">
        <v>300</v>
      </c>
      <c r="C1045983" s="2" t="s">
        <v>24</v>
      </c>
      <c r="D1045983" s="2" t="s">
        <v>24</v>
      </c>
      <c r="E1045983" s="2" t="s">
        <v>1932</v>
      </c>
      <c r="F1045983" s="2" t="s">
        <v>1933</v>
      </c>
      <c r="G1045983" s="2" t="s">
        <v>1934</v>
      </c>
      <c r="H1045983" s="2" t="s">
        <v>22</v>
      </c>
      <c r="I1045983" s="2" t="s">
        <v>1935</v>
      </c>
      <c r="J1045983" s="4" t="n">
        <v>45822</v>
      </c>
      <c r="K1045983" s="4" t="n">
        <v>45852</v>
      </c>
      <c r="L1045983" s="24" t="s">
        <v>1936</v>
      </c>
      <c r="M1045983" s="4" t="n">
        <v>45831</v>
      </c>
      <c r="N1045983" s="22" t="n">
        <v>9</v>
      </c>
      <c r="O1045983" s="22" t="n">
        <v>-21</v>
      </c>
      <c r="P1045983" s="23" t="n">
        <f aca="false">L1045983*N1045983</f>
        <v>5544.9</v>
      </c>
      <c r="Q1045983" s="21" t="n">
        <f aca="false">L1045983*O1045983</f>
        <v>-12938.1</v>
      </c>
    </row>
    <row r="1045984" customFormat="false" ht="14.25" hidden="false" customHeight="true" outlineLevel="0" collapsed="false">
      <c r="A1045984" s="2" t="s">
        <v>300</v>
      </c>
      <c r="B1045984" s="2" t="s">
        <v>300</v>
      </c>
      <c r="C1045984" s="2" t="s">
        <v>320</v>
      </c>
      <c r="D1045984" s="2" t="s">
        <v>321</v>
      </c>
      <c r="E1045984" s="2" t="s">
        <v>1937</v>
      </c>
      <c r="F1045984" s="2" t="s">
        <v>1938</v>
      </c>
      <c r="G1045984" s="2" t="s">
        <v>1939</v>
      </c>
      <c r="H1045984" s="2" t="s">
        <v>22</v>
      </c>
      <c r="I1045984" s="2" t="s">
        <v>1119</v>
      </c>
      <c r="J1045984" s="4" t="n">
        <v>45728</v>
      </c>
      <c r="K1045984" s="4" t="n">
        <v>45756</v>
      </c>
      <c r="L1045984" s="24" t="s">
        <v>1120</v>
      </c>
      <c r="M1045984" s="4" t="n">
        <v>45750</v>
      </c>
      <c r="N1045984" s="22" t="n">
        <v>22</v>
      </c>
      <c r="O1045984" s="22" t="n">
        <v>-6</v>
      </c>
      <c r="P1045984" s="23" t="n">
        <f aca="false">L1045984*N1045984</f>
        <v>92.84</v>
      </c>
      <c r="Q1045984" s="21" t="n">
        <f aca="false">L1045984*O1045984</f>
        <v>-25.32</v>
      </c>
    </row>
    <row r="1045985" customFormat="false" ht="14.25" hidden="false" customHeight="true" outlineLevel="0" collapsed="false">
      <c r="A1045985" s="2" t="s">
        <v>300</v>
      </c>
      <c r="B1045985" s="2" t="s">
        <v>300</v>
      </c>
      <c r="C1045985" s="2" t="s">
        <v>320</v>
      </c>
      <c r="D1045985" s="2" t="s">
        <v>321</v>
      </c>
      <c r="E1045985" s="2" t="s">
        <v>1940</v>
      </c>
      <c r="F1045985" s="2" t="s">
        <v>1941</v>
      </c>
      <c r="G1045985" s="2" t="s">
        <v>1942</v>
      </c>
      <c r="H1045985" s="2" t="s">
        <v>22</v>
      </c>
      <c r="I1045985" s="2" t="s">
        <v>689</v>
      </c>
      <c r="J1045985" s="4" t="n">
        <v>45831</v>
      </c>
      <c r="K1045985" s="4" t="n">
        <v>45861</v>
      </c>
      <c r="L1045985" s="24" t="s">
        <v>690</v>
      </c>
      <c r="M1045985" s="4" t="n">
        <v>45841</v>
      </c>
      <c r="N1045985" s="22" t="n">
        <v>10</v>
      </c>
      <c r="O1045985" s="22" t="n">
        <v>-20</v>
      </c>
      <c r="P1045985" s="23" t="n">
        <f aca="false">L1045985*N1045985</f>
        <v>739.9</v>
      </c>
      <c r="Q1045985" s="21" t="n">
        <f aca="false">L1045985*O1045985</f>
        <v>-1479.8</v>
      </c>
    </row>
    <row r="1045986" customFormat="false" ht="14.25" hidden="false" customHeight="true" outlineLevel="0" collapsed="false">
      <c r="A1045986" s="2" t="s">
        <v>300</v>
      </c>
      <c r="B1045986" s="2" t="s">
        <v>300</v>
      </c>
      <c r="C1045986" s="2" t="s">
        <v>367</v>
      </c>
      <c r="D1045986" s="2" t="s">
        <v>368</v>
      </c>
      <c r="E1045986" s="2" t="s">
        <v>1943</v>
      </c>
      <c r="F1045986" s="2" t="s">
        <v>1944</v>
      </c>
      <c r="G1045986" s="2" t="s">
        <v>1945</v>
      </c>
      <c r="H1045986" s="2" t="s">
        <v>22</v>
      </c>
      <c r="I1045986" s="2" t="s">
        <v>372</v>
      </c>
      <c r="J1045986" s="4" t="n">
        <v>45703</v>
      </c>
      <c r="K1045986" s="4" t="n">
        <v>45733</v>
      </c>
      <c r="L1045986" s="24" t="s">
        <v>373</v>
      </c>
      <c r="M1045986" s="4" t="n">
        <v>45722</v>
      </c>
      <c r="N1045986" s="22" t="n">
        <v>19</v>
      </c>
      <c r="O1045986" s="22" t="n">
        <v>-11</v>
      </c>
      <c r="P1045986" s="23" t="n">
        <f aca="false">L1045986*N1045986</f>
        <v>1889.36</v>
      </c>
      <c r="Q1045986" s="21" t="n">
        <f aca="false">L1045986*O1045986</f>
        <v>-1093.84</v>
      </c>
    </row>
    <row r="1045987" customFormat="false" ht="14.25" hidden="false" customHeight="true" outlineLevel="0" collapsed="false">
      <c r="A1045987" s="2" t="s">
        <v>300</v>
      </c>
      <c r="B1045987" s="2" t="s">
        <v>300</v>
      </c>
      <c r="C1045987" s="2" t="s">
        <v>308</v>
      </c>
      <c r="D1045987" s="2" t="s">
        <v>309</v>
      </c>
      <c r="E1045987" s="2" t="s">
        <v>1946</v>
      </c>
      <c r="F1045987" s="2" t="s">
        <v>1947</v>
      </c>
      <c r="G1045987" s="2" t="s">
        <v>1948</v>
      </c>
      <c r="H1045987" s="2" t="s">
        <v>22</v>
      </c>
      <c r="I1045987" s="2" t="s">
        <v>1949</v>
      </c>
      <c r="J1045987" s="4" t="n">
        <v>45918</v>
      </c>
      <c r="K1045987" s="4" t="n">
        <v>45947</v>
      </c>
      <c r="L1045987" s="24" t="s">
        <v>1950</v>
      </c>
      <c r="M1045987" s="4" t="n">
        <v>45943</v>
      </c>
      <c r="N1045987" s="22" t="n">
        <v>25</v>
      </c>
      <c r="O1045987" s="22" t="n">
        <v>-4</v>
      </c>
      <c r="P1045987" s="23" t="n">
        <f aca="false">L1045987*N1045987</f>
        <v>15929</v>
      </c>
      <c r="Q1045987" s="21" t="n">
        <f aca="false">L1045987*O1045987</f>
        <v>-2548.64</v>
      </c>
    </row>
    <row r="1045988" customFormat="false" ht="14.25" hidden="false" customHeight="true" outlineLevel="0" collapsed="false">
      <c r="A1045988" s="2" t="s">
        <v>300</v>
      </c>
      <c r="B1045988" s="2" t="s">
        <v>300</v>
      </c>
      <c r="C1045988" s="2" t="s">
        <v>374</v>
      </c>
      <c r="D1045988" s="2" t="s">
        <v>375</v>
      </c>
      <c r="E1045988" s="2" t="s">
        <v>1951</v>
      </c>
      <c r="F1045988" s="2" t="s">
        <v>1952</v>
      </c>
      <c r="G1045988" s="2" t="s">
        <v>1953</v>
      </c>
      <c r="H1045988" s="2" t="s">
        <v>22</v>
      </c>
      <c r="I1045988" s="2" t="s">
        <v>1954</v>
      </c>
      <c r="J1045988" s="4" t="n">
        <v>45756</v>
      </c>
      <c r="K1045988" s="4" t="n">
        <v>45817</v>
      </c>
      <c r="L1045988" s="24" t="s">
        <v>1955</v>
      </c>
      <c r="M1045988" s="4" t="n">
        <v>45800</v>
      </c>
      <c r="N1045988" s="22" t="n">
        <v>44</v>
      </c>
      <c r="O1045988" s="22" t="n">
        <v>-17</v>
      </c>
      <c r="P1045988" s="23" t="n">
        <f aca="false">L1045988*N1045988</f>
        <v>12236.84</v>
      </c>
      <c r="Q1045988" s="21" t="n">
        <f aca="false">L1045988*O1045988</f>
        <v>-4727.87</v>
      </c>
    </row>
    <row r="1045989" customFormat="false" ht="14.25" hidden="false" customHeight="true" outlineLevel="0" collapsed="false">
      <c r="A1045989" s="2" t="s">
        <v>300</v>
      </c>
      <c r="B1045989" s="2" t="s">
        <v>300</v>
      </c>
      <c r="C1045989" s="2" t="s">
        <v>337</v>
      </c>
      <c r="D1045989" s="2" t="s">
        <v>338</v>
      </c>
      <c r="E1045989" s="2" t="s">
        <v>1956</v>
      </c>
      <c r="F1045989" s="2" t="s">
        <v>1957</v>
      </c>
      <c r="G1045989" s="2" t="s">
        <v>1958</v>
      </c>
      <c r="H1045989" s="2" t="s">
        <v>22</v>
      </c>
      <c r="I1045989" s="2" t="s">
        <v>515</v>
      </c>
      <c r="J1045989" s="4" t="n">
        <v>45742</v>
      </c>
      <c r="K1045989" s="4" t="n">
        <v>45772</v>
      </c>
      <c r="L1045989" s="24" t="s">
        <v>516</v>
      </c>
      <c r="M1045989" s="4" t="n">
        <v>45763</v>
      </c>
      <c r="N1045989" s="22" t="n">
        <v>21</v>
      </c>
      <c r="O1045989" s="22" t="n">
        <v>-9</v>
      </c>
      <c r="P1045989" s="23" t="n">
        <f aca="false">L1045989*N1045989</f>
        <v>2432.22</v>
      </c>
      <c r="Q1045989" s="21" t="n">
        <f aca="false">L1045989*O1045989</f>
        <v>-1042.38</v>
      </c>
    </row>
    <row r="1045990" customFormat="false" ht="14.25" hidden="false" customHeight="true" outlineLevel="0" collapsed="false">
      <c r="A1045990" s="2" t="s">
        <v>300</v>
      </c>
      <c r="B1045990" s="2" t="s">
        <v>300</v>
      </c>
      <c r="C1045990" s="2" t="s">
        <v>427</v>
      </c>
      <c r="D1045990" s="2" t="s">
        <v>428</v>
      </c>
      <c r="E1045990" s="2" t="s">
        <v>1959</v>
      </c>
      <c r="F1045990" s="2" t="s">
        <v>1960</v>
      </c>
      <c r="G1045990" s="2" t="s">
        <v>1961</v>
      </c>
      <c r="H1045990" s="2" t="s">
        <v>22</v>
      </c>
      <c r="I1045990" s="2" t="s">
        <v>1962</v>
      </c>
      <c r="J1045990" s="4" t="n">
        <v>45908</v>
      </c>
      <c r="K1045990" s="4" t="n">
        <v>45938</v>
      </c>
      <c r="L1045990" s="24" t="n">
        <v>2355.85</v>
      </c>
      <c r="M1045990" s="4" t="n">
        <v>45917</v>
      </c>
      <c r="N1045990" s="22" t="n">
        <v>9</v>
      </c>
      <c r="O1045990" s="22" t="n">
        <v>-21</v>
      </c>
      <c r="P1045990" s="23" t="n">
        <f aca="false">L1045990*N1045990</f>
        <v>21202.65</v>
      </c>
      <c r="Q1045990" s="21" t="n">
        <f aca="false">L1045990*O1045990</f>
        <v>-49472.85</v>
      </c>
    </row>
    <row r="1045991" customFormat="false" ht="14.25" hidden="false" customHeight="true" outlineLevel="0" collapsed="false">
      <c r="A1045991" s="2" t="s">
        <v>300</v>
      </c>
      <c r="B1045991" s="2" t="s">
        <v>300</v>
      </c>
      <c r="C1045991" s="2" t="s">
        <v>320</v>
      </c>
      <c r="D1045991" s="2" t="s">
        <v>321</v>
      </c>
      <c r="E1045991" s="2" t="s">
        <v>1963</v>
      </c>
      <c r="F1045991" s="2" t="s">
        <v>1964</v>
      </c>
      <c r="G1045991" s="2" t="s">
        <v>1965</v>
      </c>
      <c r="H1045991" s="2" t="s">
        <v>22</v>
      </c>
      <c r="I1045991" s="2" t="s">
        <v>1966</v>
      </c>
      <c r="J1045991" s="4" t="n">
        <v>45671</v>
      </c>
      <c r="K1045991" s="4" t="n">
        <v>45698</v>
      </c>
      <c r="L1045991" s="24" t="s">
        <v>1967</v>
      </c>
      <c r="M1045991" s="4" t="n">
        <v>45692</v>
      </c>
      <c r="N1045991" s="22" t="n">
        <v>21</v>
      </c>
      <c r="O1045991" s="22" t="n">
        <v>-6</v>
      </c>
      <c r="P1045991" s="23" t="n">
        <f aca="false">L1045991*N1045991</f>
        <v>10392.9</v>
      </c>
      <c r="Q1045991" s="21" t="n">
        <f aca="false">L1045991*O1045991</f>
        <v>-2969.4</v>
      </c>
    </row>
    <row r="1045992" customFormat="false" ht="14.25" hidden="false" customHeight="true" outlineLevel="0" collapsed="false">
      <c r="A1045992" s="2" t="s">
        <v>300</v>
      </c>
      <c r="B1045992" s="2" t="s">
        <v>300</v>
      </c>
      <c r="C1045992" s="2" t="s">
        <v>308</v>
      </c>
      <c r="D1045992" s="2" t="s">
        <v>309</v>
      </c>
      <c r="E1045992" s="2" t="s">
        <v>1968</v>
      </c>
      <c r="F1045992" s="2" t="s">
        <v>1969</v>
      </c>
      <c r="G1045992" s="2" t="s">
        <v>1970</v>
      </c>
      <c r="H1045992" s="2" t="s">
        <v>22</v>
      </c>
      <c r="I1045992" s="2" t="s">
        <v>1971</v>
      </c>
      <c r="J1045992" s="4" t="n">
        <v>45918</v>
      </c>
      <c r="K1045992" s="4" t="n">
        <v>45947</v>
      </c>
      <c r="L1045992" s="24" t="s">
        <v>1972</v>
      </c>
      <c r="M1045992" s="4" t="n">
        <v>45943</v>
      </c>
      <c r="N1045992" s="22" t="n">
        <v>25</v>
      </c>
      <c r="O1045992" s="22" t="n">
        <v>-4</v>
      </c>
      <c r="P1045992" s="23" t="n">
        <f aca="false">L1045992*N1045992</f>
        <v>1311.75</v>
      </c>
      <c r="Q1045992" s="21" t="n">
        <f aca="false">L1045992*O1045992</f>
        <v>-209.88</v>
      </c>
    </row>
    <row r="1045993" customFormat="false" ht="14.25" hidden="false" customHeight="true" outlineLevel="0" collapsed="false">
      <c r="A1045993" s="2" t="s">
        <v>300</v>
      </c>
      <c r="B1045993" s="2" t="s">
        <v>300</v>
      </c>
      <c r="C1045993" s="2" t="s">
        <v>301</v>
      </c>
      <c r="D1045993" s="2" t="s">
        <v>302</v>
      </c>
      <c r="E1045993" s="2" t="s">
        <v>1973</v>
      </c>
      <c r="F1045993" s="2" t="s">
        <v>1974</v>
      </c>
      <c r="G1045993" s="2" t="s">
        <v>1975</v>
      </c>
      <c r="H1045993" s="2" t="s">
        <v>22</v>
      </c>
      <c r="I1045993" s="2" t="s">
        <v>1976</v>
      </c>
      <c r="J1045993" s="4" t="n">
        <v>45666</v>
      </c>
      <c r="K1045993" s="4" t="n">
        <v>45696</v>
      </c>
      <c r="L1045993" s="24" t="s">
        <v>1977</v>
      </c>
      <c r="M1045993" s="4" t="n">
        <v>45687</v>
      </c>
      <c r="N1045993" s="22" t="n">
        <v>21</v>
      </c>
      <c r="O1045993" s="22" t="n">
        <v>-9</v>
      </c>
      <c r="P1045993" s="23" t="n">
        <f aca="false">L1045993*N1045993</f>
        <v>2018.31</v>
      </c>
      <c r="Q1045993" s="21" t="n">
        <f aca="false">L1045993*O1045993</f>
        <v>-864.99</v>
      </c>
    </row>
    <row r="1045994" customFormat="false" ht="14.25" hidden="false" customHeight="true" outlineLevel="0" collapsed="false">
      <c r="A1045994" s="2" t="s">
        <v>300</v>
      </c>
      <c r="B1045994" s="2" t="s">
        <v>300</v>
      </c>
      <c r="C1045994" s="2" t="s">
        <v>308</v>
      </c>
      <c r="D1045994" s="2" t="s">
        <v>309</v>
      </c>
      <c r="E1045994" s="2" t="s">
        <v>1978</v>
      </c>
      <c r="F1045994" s="2" t="s">
        <v>1979</v>
      </c>
      <c r="G1045994" s="2" t="s">
        <v>1980</v>
      </c>
      <c r="H1045994" s="2" t="s">
        <v>22</v>
      </c>
      <c r="I1045994" s="2" t="s">
        <v>1981</v>
      </c>
      <c r="J1045994" s="4" t="n">
        <v>45902</v>
      </c>
      <c r="K1045994" s="4" t="n">
        <v>45931</v>
      </c>
      <c r="L1045994" s="24" t="s">
        <v>1982</v>
      </c>
      <c r="M1045994" s="4" t="n">
        <v>45918</v>
      </c>
      <c r="N1045994" s="22" t="n">
        <v>16</v>
      </c>
      <c r="O1045994" s="22" t="n">
        <v>-13</v>
      </c>
      <c r="P1045994" s="23" t="n">
        <f aca="false">L1045994*N1045994</f>
        <v>363.04</v>
      </c>
      <c r="Q1045994" s="21" t="n">
        <f aca="false">L1045994*O1045994</f>
        <v>-294.97</v>
      </c>
    </row>
    <row r="1045995" customFormat="false" ht="14.25" hidden="false" customHeight="true" outlineLevel="0" collapsed="false">
      <c r="A1045995" s="2" t="s">
        <v>300</v>
      </c>
      <c r="B1045995" s="2" t="s">
        <v>300</v>
      </c>
      <c r="C1045995" s="2" t="s">
        <v>374</v>
      </c>
      <c r="D1045995" s="2" t="s">
        <v>375</v>
      </c>
      <c r="E1045995" s="2" t="s">
        <v>1983</v>
      </c>
      <c r="F1045995" s="2" t="s">
        <v>1984</v>
      </c>
      <c r="G1045995" s="2" t="s">
        <v>1985</v>
      </c>
      <c r="H1045995" s="2" t="s">
        <v>22</v>
      </c>
      <c r="I1045995" s="2" t="s">
        <v>1986</v>
      </c>
      <c r="J1045995" s="4" t="n">
        <v>45793</v>
      </c>
      <c r="K1045995" s="4" t="n">
        <v>45852</v>
      </c>
      <c r="L1045995" s="24" t="n">
        <v>40205.88</v>
      </c>
      <c r="M1045995" s="4" t="n">
        <v>45813</v>
      </c>
      <c r="N1045995" s="22" t="n">
        <v>20</v>
      </c>
      <c r="O1045995" s="22" t="n">
        <v>-39</v>
      </c>
      <c r="P1045995" s="23" t="n">
        <f aca="false">L1045995*N1045995</f>
        <v>804117.6</v>
      </c>
      <c r="Q1045995" s="21" t="n">
        <f aca="false">L1045995*O1045995</f>
        <v>-1568029.32</v>
      </c>
    </row>
    <row r="1045996" customFormat="false" ht="14.25" hidden="false" customHeight="true" outlineLevel="0" collapsed="false">
      <c r="A1045996" s="2" t="s">
        <v>300</v>
      </c>
      <c r="B1045996" s="2" t="s">
        <v>300</v>
      </c>
      <c r="C1045996" s="2" t="s">
        <v>308</v>
      </c>
      <c r="D1045996" s="2" t="s">
        <v>309</v>
      </c>
      <c r="E1045996" s="2" t="s">
        <v>1987</v>
      </c>
      <c r="F1045996" s="2" t="s">
        <v>1988</v>
      </c>
      <c r="G1045996" s="2" t="s">
        <v>1989</v>
      </c>
      <c r="H1045996" s="2" t="s">
        <v>22</v>
      </c>
      <c r="I1045996" s="2" t="s">
        <v>1990</v>
      </c>
      <c r="J1045996" s="4" t="n">
        <v>45958</v>
      </c>
      <c r="K1045996" s="4" t="n">
        <v>45987</v>
      </c>
      <c r="L1045996" s="24" t="s">
        <v>1991</v>
      </c>
      <c r="M1045996" s="4" t="n">
        <v>45964</v>
      </c>
      <c r="N1045996" s="22" t="n">
        <v>6</v>
      </c>
      <c r="O1045996" s="22" t="n">
        <v>-23</v>
      </c>
      <c r="P1045996" s="23" t="n">
        <f aca="false">L1045996*N1045996</f>
        <v>1804.2</v>
      </c>
      <c r="Q1045996" s="21" t="n">
        <f aca="false">L1045996*O1045996</f>
        <v>-6916.1</v>
      </c>
    </row>
    <row r="1045997" customFormat="false" ht="14.25" hidden="false" customHeight="true" outlineLevel="0" collapsed="false">
      <c r="A1045997" s="2" t="s">
        <v>300</v>
      </c>
      <c r="B1045997" s="2" t="s">
        <v>300</v>
      </c>
      <c r="C1045997" s="2" t="s">
        <v>337</v>
      </c>
      <c r="D1045997" s="2" t="s">
        <v>338</v>
      </c>
      <c r="E1045997" s="2" t="s">
        <v>1992</v>
      </c>
      <c r="F1045997" s="2" t="s">
        <v>1993</v>
      </c>
      <c r="G1045997" s="2" t="s">
        <v>1994</v>
      </c>
      <c r="H1045997" s="2" t="s">
        <v>22</v>
      </c>
      <c r="I1045997" s="2" t="s">
        <v>769</v>
      </c>
      <c r="J1045997" s="4" t="n">
        <v>45775</v>
      </c>
      <c r="K1045997" s="4" t="n">
        <v>45803</v>
      </c>
      <c r="L1045997" s="24" t="s">
        <v>770</v>
      </c>
      <c r="M1045997" s="4" t="n">
        <v>45783</v>
      </c>
      <c r="N1045997" s="22" t="n">
        <v>8</v>
      </c>
      <c r="O1045997" s="22" t="n">
        <v>-20</v>
      </c>
      <c r="P1045997" s="23" t="n">
        <f aca="false">L1045997*N1045997</f>
        <v>47.28</v>
      </c>
      <c r="Q1045997" s="21" t="n">
        <f aca="false">L1045997*O1045997</f>
        <v>-118.2</v>
      </c>
    </row>
    <row r="1045998" customFormat="false" ht="14.25" hidden="false" customHeight="true" outlineLevel="0" collapsed="false">
      <c r="A1045998" s="2" t="s">
        <v>300</v>
      </c>
      <c r="B1045998" s="2" t="s">
        <v>300</v>
      </c>
      <c r="C1045998" s="2" t="s">
        <v>301</v>
      </c>
      <c r="D1045998" s="2" t="s">
        <v>302</v>
      </c>
      <c r="E1045998" s="2" t="s">
        <v>1995</v>
      </c>
      <c r="F1045998" s="2" t="s">
        <v>1996</v>
      </c>
      <c r="G1045998" s="2" t="s">
        <v>1997</v>
      </c>
      <c r="H1045998" s="2" t="s">
        <v>22</v>
      </c>
      <c r="I1045998" s="2" t="s">
        <v>1998</v>
      </c>
      <c r="J1045998" s="4" t="n">
        <v>45695</v>
      </c>
      <c r="K1045998" s="4" t="n">
        <v>45729</v>
      </c>
      <c r="L1045998" s="24" t="s">
        <v>1999</v>
      </c>
      <c r="M1045998" s="4" t="n">
        <v>45719</v>
      </c>
      <c r="N1045998" s="22" t="n">
        <v>24</v>
      </c>
      <c r="O1045998" s="22" t="n">
        <v>-10</v>
      </c>
      <c r="P1045998" s="23" t="n">
        <f aca="false">L1045998*N1045998</f>
        <v>18721.44</v>
      </c>
      <c r="Q1045998" s="21" t="n">
        <f aca="false">L1045998*O1045998</f>
        <v>-7800.6</v>
      </c>
    </row>
    <row r="1045999" customFormat="false" ht="14.25" hidden="false" customHeight="true" outlineLevel="0" collapsed="false">
      <c r="A1045999" s="2" t="s">
        <v>300</v>
      </c>
      <c r="B1045999" s="2" t="s">
        <v>300</v>
      </c>
      <c r="C1045999" s="2" t="s">
        <v>308</v>
      </c>
      <c r="D1045999" s="2" t="s">
        <v>309</v>
      </c>
      <c r="E1045999" s="2" t="s">
        <v>2000</v>
      </c>
      <c r="F1045999" s="2" t="s">
        <v>2001</v>
      </c>
      <c r="G1045999" s="2" t="s">
        <v>2002</v>
      </c>
      <c r="H1045999" s="2" t="s">
        <v>22</v>
      </c>
      <c r="I1045999" s="2" t="s">
        <v>2003</v>
      </c>
      <c r="J1045999" s="4" t="n">
        <v>45969</v>
      </c>
      <c r="K1045999" s="4" t="n">
        <v>45999</v>
      </c>
      <c r="L1045999" s="24" t="s">
        <v>2004</v>
      </c>
      <c r="M1045999" s="4" t="n">
        <v>45989</v>
      </c>
      <c r="N1045999" s="22" t="n">
        <v>20</v>
      </c>
      <c r="O1045999" s="22" t="n">
        <v>-10</v>
      </c>
      <c r="P1045999" s="23" t="n">
        <f aca="false">L1045999*N1045999</f>
        <v>14837.2</v>
      </c>
      <c r="Q1045999" s="21" t="n">
        <f aca="false">L1045999*O1045999</f>
        <v>-7418.6</v>
      </c>
    </row>
    <row r="1046000" customFormat="false" ht="14.25" hidden="false" customHeight="true" outlineLevel="0" collapsed="false">
      <c r="A1046000" s="2" t="s">
        <v>300</v>
      </c>
      <c r="B1046000" s="2" t="s">
        <v>300</v>
      </c>
      <c r="C1046000" s="2" t="s">
        <v>301</v>
      </c>
      <c r="D1046000" s="2" t="s">
        <v>302</v>
      </c>
      <c r="E1046000" s="2" t="s">
        <v>2005</v>
      </c>
      <c r="F1046000" s="2" t="s">
        <v>2006</v>
      </c>
      <c r="G1046000" s="2" t="s">
        <v>2007</v>
      </c>
      <c r="H1046000" s="2" t="s">
        <v>22</v>
      </c>
      <c r="I1046000" s="2" t="s">
        <v>2008</v>
      </c>
      <c r="J1046000" s="4" t="n">
        <v>45853</v>
      </c>
      <c r="K1046000" s="4" t="n">
        <v>45883</v>
      </c>
      <c r="L1046000" s="24" t="s">
        <v>2009</v>
      </c>
      <c r="M1046000" s="4" t="n">
        <v>45867</v>
      </c>
      <c r="N1046000" s="22" t="n">
        <v>14</v>
      </c>
      <c r="O1046000" s="22" t="n">
        <v>-16</v>
      </c>
      <c r="P1046000" s="23" t="n">
        <f aca="false">L1046000*N1046000</f>
        <v>1176</v>
      </c>
      <c r="Q1046000" s="21" t="n">
        <f aca="false">L1046000*O1046000</f>
        <v>-1344</v>
      </c>
    </row>
    <row r="1046001" customFormat="false" ht="14.25" hidden="false" customHeight="true" outlineLevel="0" collapsed="false">
      <c r="A1046001" s="2" t="s">
        <v>300</v>
      </c>
      <c r="B1046001" s="2" t="s">
        <v>300</v>
      </c>
      <c r="C1046001" s="2" t="s">
        <v>320</v>
      </c>
      <c r="D1046001" s="2" t="s">
        <v>321</v>
      </c>
      <c r="E1046001" s="2" t="s">
        <v>2010</v>
      </c>
      <c r="F1046001" s="2" t="s">
        <v>2011</v>
      </c>
      <c r="G1046001" s="2" t="s">
        <v>2012</v>
      </c>
      <c r="H1046001" s="2" t="s">
        <v>22</v>
      </c>
      <c r="I1046001" s="2" t="s">
        <v>2013</v>
      </c>
      <c r="J1046001" s="4" t="n">
        <v>45757</v>
      </c>
      <c r="K1046001" s="4" t="n">
        <v>45785</v>
      </c>
      <c r="L1046001" s="24" t="s">
        <v>2014</v>
      </c>
      <c r="M1046001" s="4" t="n">
        <v>45775</v>
      </c>
      <c r="N1046001" s="22" t="n">
        <v>18</v>
      </c>
      <c r="O1046001" s="22" t="n">
        <v>-10</v>
      </c>
      <c r="P1046001" s="23" t="n">
        <f aca="false">L1046001*N1046001</f>
        <v>15307.74</v>
      </c>
      <c r="Q1046001" s="21" t="n">
        <f aca="false">L1046001*O1046001</f>
        <v>-8504.3</v>
      </c>
    </row>
    <row r="1046002" customFormat="false" ht="14.25" hidden="false" customHeight="true" outlineLevel="0" collapsed="false">
      <c r="A1046002" s="2" t="s">
        <v>300</v>
      </c>
      <c r="B1046002" s="2" t="s">
        <v>300</v>
      </c>
      <c r="C1046002" s="2" t="s">
        <v>472</v>
      </c>
      <c r="D1046002" s="2" t="s">
        <v>473</v>
      </c>
      <c r="E1046002" s="2" t="s">
        <v>2015</v>
      </c>
      <c r="F1046002" s="2" t="s">
        <v>2016</v>
      </c>
      <c r="G1046002" s="2" t="s">
        <v>2017</v>
      </c>
      <c r="H1046002" s="2" t="s">
        <v>22</v>
      </c>
      <c r="I1046002" s="2" t="s">
        <v>2018</v>
      </c>
      <c r="J1046002" s="4" t="n">
        <v>45846</v>
      </c>
      <c r="K1046002" s="4" t="n">
        <v>45876</v>
      </c>
      <c r="L1046002" s="24" t="s">
        <v>2019</v>
      </c>
      <c r="M1046002" s="4" t="n">
        <v>45862</v>
      </c>
      <c r="N1046002" s="22" t="n">
        <v>16</v>
      </c>
      <c r="O1046002" s="22" t="n">
        <v>-14</v>
      </c>
      <c r="P1046002" s="23" t="n">
        <f aca="false">L1046002*N1046002</f>
        <v>6368</v>
      </c>
      <c r="Q1046002" s="21" t="n">
        <f aca="false">L1046002*O1046002</f>
        <v>-5572</v>
      </c>
    </row>
    <row r="1046003" customFormat="false" ht="14.25" hidden="false" customHeight="true" outlineLevel="0" collapsed="false">
      <c r="A1046003" s="2" t="s">
        <v>300</v>
      </c>
      <c r="B1046003" s="2" t="s">
        <v>300</v>
      </c>
      <c r="C1046003" s="2" t="s">
        <v>301</v>
      </c>
      <c r="D1046003" s="2" t="s">
        <v>302</v>
      </c>
      <c r="E1046003" s="2" t="s">
        <v>2020</v>
      </c>
      <c r="F1046003" s="2" t="s">
        <v>2021</v>
      </c>
      <c r="G1046003" s="2" t="s">
        <v>2022</v>
      </c>
      <c r="H1046003" s="2" t="s">
        <v>22</v>
      </c>
      <c r="I1046003" s="2" t="s">
        <v>2023</v>
      </c>
      <c r="J1046003" s="4" t="n">
        <v>45877</v>
      </c>
      <c r="K1046003" s="4" t="n">
        <v>45907</v>
      </c>
      <c r="L1046003" s="24" t="s">
        <v>2024</v>
      </c>
      <c r="M1046003" s="4" t="n">
        <v>45887</v>
      </c>
      <c r="N1046003" s="22" t="n">
        <v>10</v>
      </c>
      <c r="O1046003" s="22" t="n">
        <v>-20</v>
      </c>
      <c r="P1046003" s="23" t="n">
        <f aca="false">L1046003*N1046003</f>
        <v>1096</v>
      </c>
      <c r="Q1046003" s="21" t="n">
        <f aca="false">L1046003*O1046003</f>
        <v>-2192</v>
      </c>
    </row>
    <row r="1046004" customFormat="false" ht="14.25" hidden="false" customHeight="true" outlineLevel="0" collapsed="false">
      <c r="A1046004" s="2" t="s">
        <v>300</v>
      </c>
      <c r="B1046004" s="2" t="s">
        <v>300</v>
      </c>
      <c r="C1046004" s="2" t="s">
        <v>308</v>
      </c>
      <c r="D1046004" s="2" t="s">
        <v>309</v>
      </c>
      <c r="E1046004" s="2" t="s">
        <v>2025</v>
      </c>
      <c r="F1046004" s="2" t="s">
        <v>2026</v>
      </c>
      <c r="G1046004" s="2" t="s">
        <v>2027</v>
      </c>
      <c r="H1046004" s="2" t="s">
        <v>22</v>
      </c>
      <c r="I1046004" s="2" t="s">
        <v>2028</v>
      </c>
      <c r="J1046004" s="4" t="n">
        <v>45931</v>
      </c>
      <c r="K1046004" s="4" t="n">
        <v>45959</v>
      </c>
      <c r="L1046004" s="24" t="s">
        <v>2029</v>
      </c>
      <c r="M1046004" s="4" t="n">
        <v>45943</v>
      </c>
      <c r="N1046004" s="22" t="n">
        <v>12</v>
      </c>
      <c r="O1046004" s="22" t="n">
        <v>-16</v>
      </c>
      <c r="P1046004" s="23" t="n">
        <f aca="false">L1046004*N1046004</f>
        <v>3722.64</v>
      </c>
      <c r="Q1046004" s="21" t="n">
        <f aca="false">L1046004*O1046004</f>
        <v>-4963.52</v>
      </c>
    </row>
    <row r="1046005" customFormat="false" ht="14.25" hidden="false" customHeight="true" outlineLevel="0" collapsed="false">
      <c r="A1046005" s="2" t="s">
        <v>300</v>
      </c>
      <c r="B1046005" s="2" t="s">
        <v>300</v>
      </c>
      <c r="C1046005" s="2" t="s">
        <v>374</v>
      </c>
      <c r="D1046005" s="2" t="s">
        <v>375</v>
      </c>
      <c r="E1046005" s="2" t="s">
        <v>2030</v>
      </c>
      <c r="F1046005" s="2" t="s">
        <v>2031</v>
      </c>
      <c r="G1046005" s="2" t="s">
        <v>2032</v>
      </c>
      <c r="H1046005" s="2" t="s">
        <v>22</v>
      </c>
      <c r="I1046005" s="2" t="s">
        <v>2033</v>
      </c>
      <c r="J1046005" s="4" t="n">
        <v>45902</v>
      </c>
      <c r="K1046005" s="4" t="n">
        <v>45959</v>
      </c>
      <c r="L1046005" s="24" t="n">
        <v>2309.33</v>
      </c>
      <c r="M1046005" s="4" t="n">
        <v>45937</v>
      </c>
      <c r="N1046005" s="22" t="n">
        <v>35</v>
      </c>
      <c r="O1046005" s="22" t="n">
        <v>-22</v>
      </c>
      <c r="P1046005" s="23" t="n">
        <f aca="false">L1046005*N1046005</f>
        <v>80826.55</v>
      </c>
      <c r="Q1046005" s="21" t="n">
        <f aca="false">L1046005*O1046005</f>
        <v>-50805.26</v>
      </c>
    </row>
    <row r="1046006" customFormat="false" ht="14.25" hidden="false" customHeight="true" outlineLevel="0" collapsed="false">
      <c r="A1046006" s="2" t="s">
        <v>300</v>
      </c>
      <c r="B1046006" s="2" t="s">
        <v>300</v>
      </c>
      <c r="C1046006" s="2" t="s">
        <v>308</v>
      </c>
      <c r="D1046006" s="2" t="s">
        <v>309</v>
      </c>
      <c r="E1046006" s="2" t="s">
        <v>2034</v>
      </c>
      <c r="F1046006" s="2" t="s">
        <v>2035</v>
      </c>
      <c r="G1046006" s="2" t="s">
        <v>2036</v>
      </c>
      <c r="H1046006" s="2" t="s">
        <v>22</v>
      </c>
      <c r="I1046006" s="2" t="s">
        <v>2037</v>
      </c>
      <c r="J1046006" s="4" t="n">
        <v>45897</v>
      </c>
      <c r="K1046006" s="4" t="n">
        <v>45926</v>
      </c>
      <c r="L1046006" s="24" t="s">
        <v>2038</v>
      </c>
      <c r="M1046006" s="4" t="n">
        <v>45918</v>
      </c>
      <c r="N1046006" s="22" t="n">
        <v>21</v>
      </c>
      <c r="O1046006" s="22" t="n">
        <v>-8</v>
      </c>
      <c r="P1046006" s="23" t="n">
        <f aca="false">L1046006*N1046006</f>
        <v>9019.29</v>
      </c>
      <c r="Q1046006" s="21" t="n">
        <f aca="false">L1046006*O1046006</f>
        <v>-3435.92</v>
      </c>
    </row>
    <row r="1046007" customFormat="false" ht="14.25" hidden="false" customHeight="true" outlineLevel="0" collapsed="false">
      <c r="A1046007" s="2" t="s">
        <v>300</v>
      </c>
      <c r="B1046007" s="2" t="s">
        <v>300</v>
      </c>
      <c r="C1046007" s="2" t="s">
        <v>337</v>
      </c>
      <c r="D1046007" s="2" t="s">
        <v>338</v>
      </c>
      <c r="E1046007" s="2" t="s">
        <v>2039</v>
      </c>
      <c r="F1046007" s="2" t="s">
        <v>2040</v>
      </c>
      <c r="G1046007" s="2" t="s">
        <v>2041</v>
      </c>
      <c r="H1046007" s="2" t="s">
        <v>22</v>
      </c>
      <c r="I1046007" s="2" t="s">
        <v>342</v>
      </c>
      <c r="J1046007" s="4" t="n">
        <v>45988</v>
      </c>
      <c r="K1046007" s="4" t="n">
        <v>46018</v>
      </c>
      <c r="L1046007" s="24" t="s">
        <v>343</v>
      </c>
      <c r="M1046007" s="4" t="n">
        <v>46000</v>
      </c>
      <c r="N1046007" s="22" t="n">
        <v>12</v>
      </c>
      <c r="O1046007" s="22" t="n">
        <v>-18</v>
      </c>
      <c r="P1046007" s="23" t="n">
        <f aca="false">L1046007*N1046007</f>
        <v>72.48</v>
      </c>
      <c r="Q1046007" s="21" t="n">
        <f aca="false">L1046007*O1046007</f>
        <v>-108.72</v>
      </c>
    </row>
    <row r="1046008" customFormat="false" ht="14.25" hidden="false" customHeight="true" outlineLevel="0" collapsed="false">
      <c r="A1046008" s="2" t="s">
        <v>300</v>
      </c>
      <c r="B1046008" s="2" t="s">
        <v>300</v>
      </c>
      <c r="C1046008" s="2" t="s">
        <v>301</v>
      </c>
      <c r="D1046008" s="2" t="s">
        <v>302</v>
      </c>
      <c r="E1046008" s="2" t="s">
        <v>2042</v>
      </c>
      <c r="F1046008" s="2" t="s">
        <v>2043</v>
      </c>
      <c r="G1046008" s="2" t="s">
        <v>2044</v>
      </c>
      <c r="H1046008" s="2" t="s">
        <v>22</v>
      </c>
      <c r="I1046008" s="2" t="s">
        <v>2045</v>
      </c>
      <c r="J1046008" s="4" t="n">
        <v>45853</v>
      </c>
      <c r="K1046008" s="4" t="n">
        <v>45883</v>
      </c>
      <c r="L1046008" s="24" t="s">
        <v>2046</v>
      </c>
      <c r="M1046008" s="4" t="n">
        <v>45867</v>
      </c>
      <c r="N1046008" s="22" t="n">
        <v>14</v>
      </c>
      <c r="O1046008" s="22" t="n">
        <v>-16</v>
      </c>
      <c r="P1046008" s="23" t="n">
        <f aca="false">L1046008*N1046008</f>
        <v>480.2</v>
      </c>
      <c r="Q1046008" s="21" t="n">
        <f aca="false">L1046008*O1046008</f>
        <v>-548.8</v>
      </c>
    </row>
    <row r="1046009" customFormat="false" ht="14.25" hidden="false" customHeight="true" outlineLevel="0" collapsed="false">
      <c r="A1046009" s="2" t="s">
        <v>300</v>
      </c>
      <c r="B1046009" s="2" t="s">
        <v>300</v>
      </c>
      <c r="C1046009" s="2" t="s">
        <v>320</v>
      </c>
      <c r="D1046009" s="2" t="s">
        <v>321</v>
      </c>
      <c r="E1046009" s="2" t="s">
        <v>2047</v>
      </c>
      <c r="F1046009" s="2" t="s">
        <v>2048</v>
      </c>
      <c r="G1046009" s="2" t="s">
        <v>2049</v>
      </c>
      <c r="H1046009" s="2" t="s">
        <v>22</v>
      </c>
      <c r="I1046009" s="2" t="s">
        <v>2050</v>
      </c>
      <c r="J1046009" s="4" t="n">
        <v>45698</v>
      </c>
      <c r="K1046009" s="4" t="n">
        <v>45726</v>
      </c>
      <c r="L1046009" s="24" t="n">
        <v>1266.06</v>
      </c>
      <c r="M1046009" s="4" t="n">
        <v>45722</v>
      </c>
      <c r="N1046009" s="22" t="n">
        <v>24</v>
      </c>
      <c r="O1046009" s="22" t="n">
        <v>-4</v>
      </c>
      <c r="P1046009" s="23" t="n">
        <f aca="false">L1046009*N1046009</f>
        <v>30385.44</v>
      </c>
      <c r="Q1046009" s="21" t="n">
        <f aca="false">L1046009*O1046009</f>
        <v>-5064.24</v>
      </c>
    </row>
    <row r="1046010" customFormat="false" ht="14.25" hidden="false" customHeight="true" outlineLevel="0" collapsed="false">
      <c r="A1046010" s="2" t="s">
        <v>300</v>
      </c>
      <c r="B1046010" s="2" t="s">
        <v>300</v>
      </c>
      <c r="C1046010" s="2" t="s">
        <v>374</v>
      </c>
      <c r="D1046010" s="2" t="s">
        <v>375</v>
      </c>
      <c r="E1046010" s="2" t="s">
        <v>2051</v>
      </c>
      <c r="F1046010" s="2" t="s">
        <v>2052</v>
      </c>
      <c r="G1046010" s="2" t="s">
        <v>2053</v>
      </c>
      <c r="H1046010" s="2" t="s">
        <v>22</v>
      </c>
      <c r="I1046010" s="2" t="s">
        <v>2054</v>
      </c>
      <c r="J1046010" s="4" t="n">
        <v>45855</v>
      </c>
      <c r="K1046010" s="4" t="n">
        <v>45917</v>
      </c>
      <c r="L1046010" s="24" t="n">
        <v>127484.53</v>
      </c>
      <c r="M1046010" s="4" t="n">
        <v>45887</v>
      </c>
      <c r="N1046010" s="22" t="n">
        <v>32</v>
      </c>
      <c r="O1046010" s="22" t="n">
        <v>-30</v>
      </c>
      <c r="P1046010" s="23" t="n">
        <f aca="false">L1046010*N1046010</f>
        <v>4079504.96</v>
      </c>
      <c r="Q1046010" s="21" t="n">
        <f aca="false">L1046010*O1046010</f>
        <v>-3824535.9</v>
      </c>
    </row>
    <row r="1046011" customFormat="false" ht="14.25" hidden="false" customHeight="true" outlineLevel="0" collapsed="false">
      <c r="A1046011" s="2" t="s">
        <v>300</v>
      </c>
      <c r="B1046011" s="2" t="s">
        <v>300</v>
      </c>
      <c r="C1046011" s="2" t="s">
        <v>301</v>
      </c>
      <c r="D1046011" s="2" t="s">
        <v>302</v>
      </c>
      <c r="E1046011" s="2" t="s">
        <v>2055</v>
      </c>
      <c r="F1046011" s="2" t="s">
        <v>2056</v>
      </c>
      <c r="G1046011" s="2" t="s">
        <v>2057</v>
      </c>
      <c r="H1046011" s="2" t="s">
        <v>22</v>
      </c>
      <c r="I1046011" s="2" t="s">
        <v>2058</v>
      </c>
      <c r="J1046011" s="4" t="n">
        <v>45938</v>
      </c>
      <c r="K1046011" s="4" t="n">
        <v>45968</v>
      </c>
      <c r="L1046011" s="24" t="s">
        <v>2059</v>
      </c>
      <c r="M1046011" s="4" t="n">
        <v>45958</v>
      </c>
      <c r="N1046011" s="22" t="n">
        <v>20</v>
      </c>
      <c r="O1046011" s="22" t="n">
        <v>-10</v>
      </c>
      <c r="P1046011" s="23" t="n">
        <f aca="false">L1046011*N1046011</f>
        <v>2405</v>
      </c>
      <c r="Q1046011" s="21" t="n">
        <f aca="false">L1046011*O1046011</f>
        <v>-1202.5</v>
      </c>
    </row>
    <row r="1046012" customFormat="false" ht="14.25" hidden="false" customHeight="true" outlineLevel="0" collapsed="false">
      <c r="A1046012" s="2" t="s">
        <v>300</v>
      </c>
      <c r="B1046012" s="2" t="s">
        <v>300</v>
      </c>
      <c r="C1046012" s="2" t="s">
        <v>320</v>
      </c>
      <c r="D1046012" s="2" t="s">
        <v>321</v>
      </c>
      <c r="E1046012" s="2" t="s">
        <v>2060</v>
      </c>
      <c r="F1046012" s="2" t="s">
        <v>2061</v>
      </c>
      <c r="G1046012" s="2" t="s">
        <v>2062</v>
      </c>
      <c r="H1046012" s="2" t="s">
        <v>22</v>
      </c>
      <c r="I1046012" s="2" t="s">
        <v>2063</v>
      </c>
      <c r="J1046012" s="4" t="n">
        <v>45791</v>
      </c>
      <c r="K1046012" s="4" t="n">
        <v>45817</v>
      </c>
      <c r="L1046012" s="24" t="s">
        <v>2064</v>
      </c>
      <c r="M1046012" s="4" t="n">
        <v>45803</v>
      </c>
      <c r="N1046012" s="22" t="n">
        <v>12</v>
      </c>
      <c r="O1046012" s="22" t="n">
        <v>-14</v>
      </c>
      <c r="P1046012" s="23" t="n">
        <f aca="false">L1046012*N1046012</f>
        <v>756.96</v>
      </c>
      <c r="Q1046012" s="21" t="n">
        <f aca="false">L1046012*O1046012</f>
        <v>-883.12</v>
      </c>
    </row>
    <row r="1046013" customFormat="false" ht="14.25" hidden="false" customHeight="true" outlineLevel="0" collapsed="false">
      <c r="A1046013" s="2" t="s">
        <v>300</v>
      </c>
      <c r="B1046013" s="2" t="s">
        <v>300</v>
      </c>
      <c r="C1046013" s="2" t="s">
        <v>320</v>
      </c>
      <c r="D1046013" s="2" t="s">
        <v>321</v>
      </c>
      <c r="E1046013" s="2" t="s">
        <v>2065</v>
      </c>
      <c r="F1046013" s="2" t="s">
        <v>2066</v>
      </c>
      <c r="G1046013" s="2" t="s">
        <v>2067</v>
      </c>
      <c r="H1046013" s="2" t="s">
        <v>22</v>
      </c>
      <c r="I1046013" s="2" t="s">
        <v>2068</v>
      </c>
      <c r="J1046013" s="4" t="n">
        <v>45671</v>
      </c>
      <c r="K1046013" s="4" t="n">
        <v>45698</v>
      </c>
      <c r="L1046013" s="24" t="s">
        <v>2069</v>
      </c>
      <c r="M1046013" s="4" t="n">
        <v>45692</v>
      </c>
      <c r="N1046013" s="22" t="n">
        <v>21</v>
      </c>
      <c r="O1046013" s="22" t="n">
        <v>-6</v>
      </c>
      <c r="P1046013" s="23" t="n">
        <f aca="false">L1046013*N1046013</f>
        <v>568.05</v>
      </c>
      <c r="Q1046013" s="21" t="n">
        <f aca="false">L1046013*O1046013</f>
        <v>-162.3</v>
      </c>
    </row>
    <row r="1046014" customFormat="false" ht="14.25" hidden="false" customHeight="true" outlineLevel="0" collapsed="false">
      <c r="A1046014" s="2" t="s">
        <v>300</v>
      </c>
      <c r="B1046014" s="2" t="s">
        <v>300</v>
      </c>
      <c r="C1046014" s="2" t="s">
        <v>308</v>
      </c>
      <c r="D1046014" s="2" t="s">
        <v>309</v>
      </c>
      <c r="E1046014" s="2" t="s">
        <v>2070</v>
      </c>
      <c r="F1046014" s="2" t="s">
        <v>2071</v>
      </c>
      <c r="G1046014" s="2" t="s">
        <v>2072</v>
      </c>
      <c r="H1046014" s="2" t="s">
        <v>22</v>
      </c>
      <c r="I1046014" s="2" t="s">
        <v>2073</v>
      </c>
      <c r="J1046014" s="4" t="n">
        <v>45846</v>
      </c>
      <c r="K1046014" s="4" t="n">
        <v>45875</v>
      </c>
      <c r="L1046014" s="24" t="n">
        <v>8300.15</v>
      </c>
      <c r="M1046014" s="4" t="n">
        <v>45861</v>
      </c>
      <c r="N1046014" s="22" t="n">
        <v>15</v>
      </c>
      <c r="O1046014" s="22" t="n">
        <v>-14</v>
      </c>
      <c r="P1046014" s="23" t="n">
        <f aca="false">L1046014*N1046014</f>
        <v>124502.25</v>
      </c>
      <c r="Q1046014" s="21" t="n">
        <f aca="false">L1046014*O1046014</f>
        <v>-116202.1</v>
      </c>
    </row>
    <row r="1046015" customFormat="false" ht="14.25" hidden="false" customHeight="true" outlineLevel="0" collapsed="false">
      <c r="A1046015" s="2" t="s">
        <v>300</v>
      </c>
      <c r="B1046015" s="2" t="s">
        <v>300</v>
      </c>
      <c r="C1046015" s="2" t="s">
        <v>427</v>
      </c>
      <c r="D1046015" s="2" t="s">
        <v>428</v>
      </c>
      <c r="E1046015" s="2" t="s">
        <v>2074</v>
      </c>
      <c r="F1046015" s="2" t="s">
        <v>2075</v>
      </c>
      <c r="G1046015" s="2" t="s">
        <v>2076</v>
      </c>
      <c r="H1046015" s="2" t="s">
        <v>22</v>
      </c>
      <c r="I1046015" s="2" t="s">
        <v>2077</v>
      </c>
      <c r="J1046015" s="4" t="n">
        <v>45846</v>
      </c>
      <c r="K1046015" s="4" t="n">
        <v>45876</v>
      </c>
      <c r="L1046015" s="24" t="n">
        <v>2530.77</v>
      </c>
      <c r="M1046015" s="4" t="n">
        <v>45866</v>
      </c>
      <c r="N1046015" s="22" t="n">
        <v>20</v>
      </c>
      <c r="O1046015" s="22" t="n">
        <v>-10</v>
      </c>
      <c r="P1046015" s="23" t="n">
        <f aca="false">L1046015*N1046015</f>
        <v>50615.4</v>
      </c>
      <c r="Q1046015" s="21" t="n">
        <f aca="false">L1046015*O1046015</f>
        <v>-25307.7</v>
      </c>
    </row>
    <row r="1046016" customFormat="false" ht="14.25" hidden="false" customHeight="true" outlineLevel="0" collapsed="false">
      <c r="A1046016" s="2" t="s">
        <v>300</v>
      </c>
      <c r="B1046016" s="2" t="s">
        <v>300</v>
      </c>
      <c r="C1046016" s="2" t="s">
        <v>337</v>
      </c>
      <c r="D1046016" s="2" t="s">
        <v>338</v>
      </c>
      <c r="E1046016" s="2" t="s">
        <v>2078</v>
      </c>
      <c r="F1046016" s="2" t="s">
        <v>2079</v>
      </c>
      <c r="G1046016" s="2" t="s">
        <v>2080</v>
      </c>
      <c r="H1046016" s="2" t="s">
        <v>22</v>
      </c>
      <c r="I1046016" s="2" t="s">
        <v>342</v>
      </c>
      <c r="J1046016" s="4" t="n">
        <v>45835</v>
      </c>
      <c r="K1046016" s="4" t="n">
        <v>45863</v>
      </c>
      <c r="L1046016" s="24" t="s">
        <v>343</v>
      </c>
      <c r="M1046016" s="4" t="n">
        <v>45842</v>
      </c>
      <c r="N1046016" s="22" t="n">
        <v>7</v>
      </c>
      <c r="O1046016" s="22" t="n">
        <v>-21</v>
      </c>
      <c r="P1046016" s="23" t="n">
        <f aca="false">L1046016*N1046016</f>
        <v>42.28</v>
      </c>
      <c r="Q1046016" s="21" t="n">
        <f aca="false">L1046016*O1046016</f>
        <v>-126.84</v>
      </c>
    </row>
    <row r="1046017" customFormat="false" ht="14.25" hidden="false" customHeight="true" outlineLevel="0" collapsed="false">
      <c r="A1046017" s="2" t="s">
        <v>300</v>
      </c>
      <c r="B1046017" s="2" t="s">
        <v>300</v>
      </c>
      <c r="C1046017" s="2" t="s">
        <v>301</v>
      </c>
      <c r="D1046017" s="2" t="s">
        <v>302</v>
      </c>
      <c r="E1046017" s="2" t="s">
        <v>2081</v>
      </c>
      <c r="F1046017" s="2" t="s">
        <v>2082</v>
      </c>
      <c r="G1046017" s="2" t="s">
        <v>2083</v>
      </c>
      <c r="H1046017" s="2" t="s">
        <v>22</v>
      </c>
      <c r="I1046017" s="2" t="s">
        <v>2084</v>
      </c>
      <c r="J1046017" s="4" t="n">
        <v>45786</v>
      </c>
      <c r="K1046017" s="4" t="n">
        <v>45816</v>
      </c>
      <c r="L1046017" s="24" t="s">
        <v>2085</v>
      </c>
      <c r="M1046017" s="4" t="n">
        <v>45791</v>
      </c>
      <c r="N1046017" s="22" t="n">
        <v>5</v>
      </c>
      <c r="O1046017" s="22" t="n">
        <v>-25</v>
      </c>
      <c r="P1046017" s="23" t="n">
        <f aca="false">L1046017*N1046017</f>
        <v>92.75</v>
      </c>
      <c r="Q1046017" s="21" t="n">
        <f aca="false">L1046017*O1046017</f>
        <v>-463.75</v>
      </c>
    </row>
    <row r="1046018" customFormat="false" ht="14.25" hidden="false" customHeight="true" outlineLevel="0" collapsed="false">
      <c r="A1046018" s="2" t="s">
        <v>300</v>
      </c>
      <c r="B1046018" s="2" t="s">
        <v>300</v>
      </c>
      <c r="C1046018" s="2" t="s">
        <v>301</v>
      </c>
      <c r="D1046018" s="2" t="s">
        <v>302</v>
      </c>
      <c r="E1046018" s="2" t="s">
        <v>2086</v>
      </c>
      <c r="F1046018" s="2" t="s">
        <v>2087</v>
      </c>
      <c r="G1046018" s="2" t="s">
        <v>2088</v>
      </c>
      <c r="H1046018" s="2" t="s">
        <v>22</v>
      </c>
      <c r="I1046018" s="2" t="s">
        <v>2089</v>
      </c>
      <c r="J1046018" s="4" t="n">
        <v>45877</v>
      </c>
      <c r="K1046018" s="4" t="n">
        <v>45907</v>
      </c>
      <c r="L1046018" s="24" t="s">
        <v>2090</v>
      </c>
      <c r="M1046018" s="4" t="n">
        <v>45887</v>
      </c>
      <c r="N1046018" s="22" t="n">
        <v>10</v>
      </c>
      <c r="O1046018" s="22" t="n">
        <v>-20</v>
      </c>
      <c r="P1046018" s="23" t="n">
        <f aca="false">L1046018*N1046018</f>
        <v>2265.5</v>
      </c>
      <c r="Q1046018" s="21" t="n">
        <f aca="false">L1046018*O1046018</f>
        <v>-4531</v>
      </c>
    </row>
    <row r="1046019" customFormat="false" ht="14.25" hidden="false" customHeight="true" outlineLevel="0" collapsed="false">
      <c r="A1046019" s="2" t="s">
        <v>300</v>
      </c>
      <c r="B1046019" s="2" t="s">
        <v>300</v>
      </c>
      <c r="C1046019" s="2" t="s">
        <v>2091</v>
      </c>
      <c r="D1046019" s="2" t="s">
        <v>2092</v>
      </c>
      <c r="E1046019" s="2" t="s">
        <v>2093</v>
      </c>
      <c r="F1046019" s="2" t="s">
        <v>2094</v>
      </c>
      <c r="G1046019" s="2" t="s">
        <v>2095</v>
      </c>
      <c r="H1046019" s="2" t="s">
        <v>22</v>
      </c>
      <c r="I1046019" s="2" t="s">
        <v>2096</v>
      </c>
      <c r="J1046019" s="4" t="n">
        <v>45841</v>
      </c>
      <c r="K1046019" s="4" t="n">
        <v>45869</v>
      </c>
      <c r="L1046019" s="24" t="n">
        <v>3135.89</v>
      </c>
      <c r="M1046019" s="4" t="n">
        <v>45861</v>
      </c>
      <c r="N1046019" s="22" t="n">
        <v>20</v>
      </c>
      <c r="O1046019" s="22" t="n">
        <v>-8</v>
      </c>
      <c r="P1046019" s="23" t="n">
        <f aca="false">L1046019*N1046019</f>
        <v>62717.8</v>
      </c>
      <c r="Q1046019" s="21" t="n">
        <f aca="false">L1046019*O1046019</f>
        <v>-25087.12</v>
      </c>
    </row>
    <row r="1046020" customFormat="false" ht="14.25" hidden="false" customHeight="true" outlineLevel="0" collapsed="false">
      <c r="A1046020" s="2" t="s">
        <v>300</v>
      </c>
      <c r="B1046020" s="2" t="s">
        <v>300</v>
      </c>
      <c r="C1046020" s="2" t="s">
        <v>2091</v>
      </c>
      <c r="D1046020" s="2" t="s">
        <v>2092</v>
      </c>
      <c r="E1046020" s="2" t="s">
        <v>2093</v>
      </c>
      <c r="F1046020" s="2" t="s">
        <v>2094</v>
      </c>
      <c r="G1046020" s="2" t="s">
        <v>2095</v>
      </c>
      <c r="H1046020" s="2" t="s">
        <v>22</v>
      </c>
      <c r="I1046020" s="2" t="s">
        <v>2096</v>
      </c>
      <c r="J1046020" s="4" t="n">
        <v>45841</v>
      </c>
      <c r="K1046020" s="4" t="n">
        <v>45869</v>
      </c>
      <c r="L1046020" s="24" t="n">
        <v>2836.15</v>
      </c>
      <c r="M1046020" s="4" t="n">
        <v>45862</v>
      </c>
      <c r="N1046020" s="22" t="n">
        <v>21</v>
      </c>
      <c r="O1046020" s="22" t="n">
        <v>-7</v>
      </c>
      <c r="P1046020" s="23" t="n">
        <f aca="false">L1046020*N1046020</f>
        <v>59559.15</v>
      </c>
      <c r="Q1046020" s="21" t="n">
        <f aca="false">L1046020*O1046020</f>
        <v>-19853.05</v>
      </c>
    </row>
    <row r="1046021" customFormat="false" ht="14.25" hidden="false" customHeight="true" outlineLevel="0" collapsed="false">
      <c r="A1046021" s="2" t="s">
        <v>300</v>
      </c>
      <c r="B1046021" s="2" t="s">
        <v>300</v>
      </c>
      <c r="C1046021" s="2" t="s">
        <v>308</v>
      </c>
      <c r="D1046021" s="2" t="s">
        <v>309</v>
      </c>
      <c r="E1046021" s="2" t="s">
        <v>2097</v>
      </c>
      <c r="F1046021" s="2" t="s">
        <v>2098</v>
      </c>
      <c r="G1046021" s="2" t="s">
        <v>2099</v>
      </c>
      <c r="H1046021" s="2" t="s">
        <v>22</v>
      </c>
      <c r="I1046021" s="2" t="s">
        <v>2100</v>
      </c>
      <c r="J1046021" s="4" t="n">
        <v>45931</v>
      </c>
      <c r="K1046021" s="4" t="n">
        <v>45960</v>
      </c>
      <c r="L1046021" s="24" t="s">
        <v>2101</v>
      </c>
      <c r="M1046021" s="4" t="n">
        <v>45943</v>
      </c>
      <c r="N1046021" s="22" t="n">
        <v>12</v>
      </c>
      <c r="O1046021" s="22" t="n">
        <v>-17</v>
      </c>
      <c r="P1046021" s="23" t="n">
        <f aca="false">L1046021*N1046021</f>
        <v>7634.16</v>
      </c>
      <c r="Q1046021" s="21" t="n">
        <f aca="false">L1046021*O1046021</f>
        <v>-10815.06</v>
      </c>
    </row>
    <row r="1046022" customFormat="false" ht="14.25" hidden="false" customHeight="true" outlineLevel="0" collapsed="false">
      <c r="A1046022" s="2" t="s">
        <v>300</v>
      </c>
      <c r="B1046022" s="2" t="s">
        <v>300</v>
      </c>
      <c r="C1046022" s="2" t="s">
        <v>308</v>
      </c>
      <c r="D1046022" s="2" t="s">
        <v>309</v>
      </c>
      <c r="E1046022" s="2" t="s">
        <v>2102</v>
      </c>
      <c r="F1046022" s="2" t="s">
        <v>2103</v>
      </c>
      <c r="G1046022" s="2" t="s">
        <v>2104</v>
      </c>
      <c r="H1046022" s="2" t="s">
        <v>22</v>
      </c>
      <c r="I1046022" s="2" t="s">
        <v>2105</v>
      </c>
      <c r="J1046022" s="4" t="n">
        <v>45846</v>
      </c>
      <c r="K1046022" s="4" t="n">
        <v>45875</v>
      </c>
      <c r="L1046022" s="24" t="n">
        <v>15039.73</v>
      </c>
      <c r="M1046022" s="4" t="n">
        <v>45861</v>
      </c>
      <c r="N1046022" s="22" t="n">
        <v>15</v>
      </c>
      <c r="O1046022" s="22" t="n">
        <v>-14</v>
      </c>
      <c r="P1046022" s="23" t="n">
        <f aca="false">L1046022*N1046022</f>
        <v>225595.95</v>
      </c>
      <c r="Q1046022" s="21" t="n">
        <f aca="false">L1046022*O1046022</f>
        <v>-210556.22</v>
      </c>
    </row>
    <row r="1046023" customFormat="false" ht="14.25" hidden="false" customHeight="true" outlineLevel="0" collapsed="false">
      <c r="A1046023" s="2" t="s">
        <v>300</v>
      </c>
      <c r="B1046023" s="2" t="s">
        <v>300</v>
      </c>
      <c r="C1046023" s="2" t="s">
        <v>320</v>
      </c>
      <c r="D1046023" s="2" t="s">
        <v>321</v>
      </c>
      <c r="E1046023" s="2" t="s">
        <v>2106</v>
      </c>
      <c r="F1046023" s="2" t="s">
        <v>2107</v>
      </c>
      <c r="G1046023" s="2" t="s">
        <v>2108</v>
      </c>
      <c r="H1046023" s="2" t="s">
        <v>22</v>
      </c>
      <c r="I1046023" s="2" t="s">
        <v>2109</v>
      </c>
      <c r="J1046023" s="4" t="n">
        <v>45819</v>
      </c>
      <c r="K1046023" s="4" t="n">
        <v>45848</v>
      </c>
      <c r="L1046023" s="24" t="s">
        <v>2110</v>
      </c>
      <c r="M1046023" s="4" t="n">
        <v>45826</v>
      </c>
      <c r="N1046023" s="22" t="n">
        <v>7</v>
      </c>
      <c r="O1046023" s="22" t="n">
        <v>-22</v>
      </c>
      <c r="P1046023" s="23" t="n">
        <f aca="false">L1046023*N1046023</f>
        <v>513.66</v>
      </c>
      <c r="Q1046023" s="21" t="n">
        <f aca="false">L1046023*O1046023</f>
        <v>-1614.36</v>
      </c>
    </row>
    <row r="1046024" customFormat="false" ht="14.25" hidden="false" customHeight="true" outlineLevel="0" collapsed="false">
      <c r="A1046024" s="2" t="s">
        <v>300</v>
      </c>
      <c r="B1046024" s="2" t="s">
        <v>300</v>
      </c>
      <c r="C1046024" s="2" t="s">
        <v>2111</v>
      </c>
      <c r="D1046024" s="2" t="s">
        <v>2112</v>
      </c>
      <c r="E1046024" s="2" t="s">
        <v>2113</v>
      </c>
      <c r="F1046024" s="2" t="s">
        <v>2114</v>
      </c>
      <c r="G1046024" s="2" t="s">
        <v>2115</v>
      </c>
      <c r="H1046024" s="2" t="s">
        <v>22</v>
      </c>
      <c r="I1046024" s="2" t="s">
        <v>2116</v>
      </c>
      <c r="J1046024" s="4" t="n">
        <v>45731</v>
      </c>
      <c r="K1046024" s="4" t="n">
        <v>45761</v>
      </c>
      <c r="L1046024" s="24" t="n">
        <v>10066.04</v>
      </c>
      <c r="M1046024" s="4" t="n">
        <v>45751</v>
      </c>
      <c r="N1046024" s="22" t="n">
        <v>20</v>
      </c>
      <c r="O1046024" s="22" t="n">
        <v>-10</v>
      </c>
      <c r="P1046024" s="23" t="n">
        <f aca="false">L1046024*N1046024</f>
        <v>201320.8</v>
      </c>
      <c r="Q1046024" s="21" t="n">
        <f aca="false">L1046024*O1046024</f>
        <v>-100660.4</v>
      </c>
    </row>
    <row r="1046025" customFormat="false" ht="14.25" hidden="false" customHeight="true" outlineLevel="0" collapsed="false">
      <c r="A1046025" s="2" t="s">
        <v>300</v>
      </c>
      <c r="B1046025" s="2" t="s">
        <v>300</v>
      </c>
      <c r="C1046025" s="2" t="s">
        <v>320</v>
      </c>
      <c r="D1046025" s="2" t="s">
        <v>321</v>
      </c>
      <c r="E1046025" s="2" t="s">
        <v>2117</v>
      </c>
      <c r="F1046025" s="2" t="s">
        <v>2118</v>
      </c>
      <c r="G1046025" s="2" t="s">
        <v>2119</v>
      </c>
      <c r="H1046025" s="2" t="s">
        <v>22</v>
      </c>
      <c r="I1046025" s="2" t="s">
        <v>2120</v>
      </c>
      <c r="J1046025" s="4" t="n">
        <v>45728</v>
      </c>
      <c r="K1046025" s="4" t="n">
        <v>45756</v>
      </c>
      <c r="L1046025" s="24" t="s">
        <v>2121</v>
      </c>
      <c r="M1046025" s="4" t="n">
        <v>45750</v>
      </c>
      <c r="N1046025" s="22" t="n">
        <v>22</v>
      </c>
      <c r="O1046025" s="22" t="n">
        <v>-6</v>
      </c>
      <c r="P1046025" s="23" t="n">
        <f aca="false">L1046025*N1046025</f>
        <v>554.84</v>
      </c>
      <c r="Q1046025" s="21" t="n">
        <f aca="false">L1046025*O1046025</f>
        <v>-151.32</v>
      </c>
    </row>
    <row r="1046026" customFormat="false" ht="14.25" hidden="false" customHeight="true" outlineLevel="0" collapsed="false">
      <c r="A1046026" s="2" t="s">
        <v>300</v>
      </c>
      <c r="B1046026" s="2" t="s">
        <v>300</v>
      </c>
      <c r="C1046026" s="2" t="s">
        <v>301</v>
      </c>
      <c r="D1046026" s="2" t="s">
        <v>302</v>
      </c>
      <c r="E1046026" s="2" t="s">
        <v>2122</v>
      </c>
      <c r="F1046026" s="2" t="s">
        <v>2123</v>
      </c>
      <c r="G1046026" s="2" t="s">
        <v>2124</v>
      </c>
      <c r="H1046026" s="2" t="s">
        <v>22</v>
      </c>
      <c r="I1046026" s="2" t="s">
        <v>2125</v>
      </c>
      <c r="J1046026" s="4" t="n">
        <v>45883</v>
      </c>
      <c r="K1046026" s="4" t="n">
        <v>45913</v>
      </c>
      <c r="L1046026" s="24" t="s">
        <v>2126</v>
      </c>
      <c r="M1046026" s="4" t="n">
        <v>45887</v>
      </c>
      <c r="N1046026" s="22" t="n">
        <v>4</v>
      </c>
      <c r="O1046026" s="22" t="n">
        <v>-26</v>
      </c>
      <c r="P1046026" s="23" t="n">
        <f aca="false">L1046026*N1046026</f>
        <v>2703.6</v>
      </c>
      <c r="Q1046026" s="21" t="n">
        <f aca="false">L1046026*O1046026</f>
        <v>-17573.4</v>
      </c>
    </row>
    <row r="1046027" customFormat="false" ht="14.25" hidden="false" customHeight="true" outlineLevel="0" collapsed="false">
      <c r="A1046027" s="2" t="s">
        <v>300</v>
      </c>
      <c r="B1046027" s="2" t="s">
        <v>300</v>
      </c>
      <c r="C1046027" s="2" t="s">
        <v>301</v>
      </c>
      <c r="D1046027" s="2" t="s">
        <v>302</v>
      </c>
      <c r="E1046027" s="2" t="s">
        <v>2127</v>
      </c>
      <c r="F1046027" s="2" t="s">
        <v>2128</v>
      </c>
      <c r="G1046027" s="2" t="s">
        <v>2129</v>
      </c>
      <c r="H1046027" s="2" t="s">
        <v>22</v>
      </c>
      <c r="I1046027" s="2" t="s">
        <v>2130</v>
      </c>
      <c r="J1046027" s="4" t="n">
        <v>45730</v>
      </c>
      <c r="K1046027" s="4" t="n">
        <v>45760</v>
      </c>
      <c r="L1046027" s="24" t="s">
        <v>2131</v>
      </c>
      <c r="M1046027" s="4" t="n">
        <v>45747</v>
      </c>
      <c r="N1046027" s="22" t="n">
        <v>17</v>
      </c>
      <c r="O1046027" s="22" t="n">
        <v>-13</v>
      </c>
      <c r="P1046027" s="23" t="n">
        <f aca="false">L1046027*N1046027</f>
        <v>14087.22</v>
      </c>
      <c r="Q1046027" s="21" t="n">
        <f aca="false">L1046027*O1046027</f>
        <v>-10772.58</v>
      </c>
    </row>
    <row r="1046028" customFormat="false" ht="14.25" hidden="false" customHeight="true" outlineLevel="0" collapsed="false">
      <c r="A1046028" s="2" t="s">
        <v>300</v>
      </c>
      <c r="B1046028" s="2" t="s">
        <v>300</v>
      </c>
      <c r="C1046028" s="2" t="s">
        <v>841</v>
      </c>
      <c r="D1046028" s="2" t="s">
        <v>842</v>
      </c>
      <c r="E1046028" s="2" t="s">
        <v>2132</v>
      </c>
      <c r="F1046028" s="2" t="s">
        <v>2133</v>
      </c>
      <c r="G1046028" s="2" t="s">
        <v>2134</v>
      </c>
      <c r="H1046028" s="2" t="s">
        <v>22</v>
      </c>
      <c r="I1046028" s="2" t="s">
        <v>2135</v>
      </c>
      <c r="J1046028" s="4" t="n">
        <v>46001</v>
      </c>
      <c r="K1046028" s="4" t="n">
        <v>46031</v>
      </c>
      <c r="L1046028" s="24" t="s">
        <v>2136</v>
      </c>
      <c r="M1046028" s="4" t="n">
        <v>46003</v>
      </c>
      <c r="N1046028" s="22" t="n">
        <v>2</v>
      </c>
      <c r="O1046028" s="22" t="n">
        <v>-28</v>
      </c>
      <c r="P1046028" s="23" t="n">
        <f aca="false">L1046028*N1046028</f>
        <v>310</v>
      </c>
      <c r="Q1046028" s="21" t="n">
        <f aca="false">L1046028*O1046028</f>
        <v>-4340</v>
      </c>
    </row>
    <row r="1046029" customFormat="false" ht="14.25" hidden="false" customHeight="true" outlineLevel="0" collapsed="false">
      <c r="A1046029" s="2" t="s">
        <v>300</v>
      </c>
      <c r="B1046029" s="2" t="s">
        <v>300</v>
      </c>
      <c r="C1046029" s="2" t="s">
        <v>308</v>
      </c>
      <c r="D1046029" s="2" t="s">
        <v>309</v>
      </c>
      <c r="E1046029" s="2" t="s">
        <v>2137</v>
      </c>
      <c r="F1046029" s="2" t="s">
        <v>2138</v>
      </c>
      <c r="G1046029" s="2" t="s">
        <v>2139</v>
      </c>
      <c r="H1046029" s="2" t="s">
        <v>22</v>
      </c>
      <c r="I1046029" s="2" t="s">
        <v>2140</v>
      </c>
      <c r="J1046029" s="4" t="n">
        <v>46010</v>
      </c>
      <c r="K1046029" s="4" t="n">
        <v>46040</v>
      </c>
      <c r="L1046029" s="24" t="s">
        <v>2141</v>
      </c>
      <c r="M1046029" s="4" t="n">
        <v>46014</v>
      </c>
      <c r="N1046029" s="22" t="n">
        <v>4</v>
      </c>
      <c r="O1046029" s="22" t="n">
        <v>-26</v>
      </c>
      <c r="P1046029" s="23" t="n">
        <f aca="false">L1046029*N1046029</f>
        <v>722.64</v>
      </c>
      <c r="Q1046029" s="21" t="n">
        <f aca="false">L1046029*O1046029</f>
        <v>-4697.16</v>
      </c>
    </row>
    <row r="1046030" customFormat="false" ht="14.25" hidden="false" customHeight="true" outlineLevel="0" collapsed="false">
      <c r="A1046030" s="2" t="s">
        <v>300</v>
      </c>
      <c r="B1046030" s="2" t="s">
        <v>300</v>
      </c>
      <c r="C1046030" s="2" t="s">
        <v>308</v>
      </c>
      <c r="D1046030" s="2" t="s">
        <v>309</v>
      </c>
      <c r="E1046030" s="2" t="s">
        <v>2142</v>
      </c>
      <c r="F1046030" s="2" t="s">
        <v>2143</v>
      </c>
      <c r="G1046030" s="2" t="s">
        <v>2144</v>
      </c>
      <c r="H1046030" s="2" t="s">
        <v>22</v>
      </c>
      <c r="I1046030" s="2" t="s">
        <v>2145</v>
      </c>
      <c r="J1046030" s="4" t="n">
        <v>45940</v>
      </c>
      <c r="K1046030" s="4" t="n">
        <v>45970</v>
      </c>
      <c r="L1046030" s="24" t="n">
        <v>12536.8</v>
      </c>
      <c r="M1046030" s="4" t="n">
        <v>45964</v>
      </c>
      <c r="N1046030" s="22" t="n">
        <v>24</v>
      </c>
      <c r="O1046030" s="22" t="n">
        <v>-6</v>
      </c>
      <c r="P1046030" s="23" t="n">
        <f aca="false">L1046030*N1046030</f>
        <v>300883.2</v>
      </c>
      <c r="Q1046030" s="21" t="n">
        <f aca="false">L1046030*O1046030</f>
        <v>-75220.8</v>
      </c>
    </row>
    <row r="1046031" customFormat="false" ht="14.25" hidden="false" customHeight="true" outlineLevel="0" collapsed="false">
      <c r="A1046031" s="2" t="s">
        <v>300</v>
      </c>
      <c r="B1046031" s="2" t="s">
        <v>300</v>
      </c>
      <c r="C1046031" s="2" t="s">
        <v>337</v>
      </c>
      <c r="D1046031" s="2" t="s">
        <v>338</v>
      </c>
      <c r="E1046031" s="2" t="s">
        <v>2146</v>
      </c>
      <c r="F1046031" s="2" t="s">
        <v>2147</v>
      </c>
      <c r="G1046031" s="2" t="s">
        <v>2148</v>
      </c>
      <c r="H1046031" s="2" t="s">
        <v>22</v>
      </c>
      <c r="I1046031" s="2" t="s">
        <v>1824</v>
      </c>
      <c r="J1046031" s="4" t="n">
        <v>45684</v>
      </c>
      <c r="K1046031" s="4" t="n">
        <v>45712</v>
      </c>
      <c r="L1046031" s="24" t="s">
        <v>1825</v>
      </c>
      <c r="M1046031" s="4" t="n">
        <v>45693</v>
      </c>
      <c r="N1046031" s="22" t="n">
        <v>9</v>
      </c>
      <c r="O1046031" s="22" t="n">
        <v>-19</v>
      </c>
      <c r="P1046031" s="23" t="n">
        <f aca="false">L1046031*N1046031</f>
        <v>1075.77</v>
      </c>
      <c r="Q1046031" s="21" t="n">
        <f aca="false">L1046031*O1046031</f>
        <v>-2271.07</v>
      </c>
    </row>
    <row r="1046032" customFormat="false" ht="14.25" hidden="false" customHeight="true" outlineLevel="0" collapsed="false">
      <c r="A1046032" s="2" t="s">
        <v>300</v>
      </c>
      <c r="B1046032" s="2" t="s">
        <v>300</v>
      </c>
      <c r="C1046032" s="2" t="s">
        <v>320</v>
      </c>
      <c r="D1046032" s="2" t="s">
        <v>321</v>
      </c>
      <c r="E1046032" s="2" t="s">
        <v>2149</v>
      </c>
      <c r="F1046032" s="2" t="s">
        <v>2150</v>
      </c>
      <c r="G1046032" s="2" t="s">
        <v>2151</v>
      </c>
      <c r="H1046032" s="2" t="s">
        <v>22</v>
      </c>
      <c r="I1046032" s="2" t="s">
        <v>2152</v>
      </c>
      <c r="J1046032" s="4" t="n">
        <v>45671</v>
      </c>
      <c r="K1046032" s="4" t="n">
        <v>45698</v>
      </c>
      <c r="L1046032" s="24" t="s">
        <v>2153</v>
      </c>
      <c r="M1046032" s="4" t="n">
        <v>45692</v>
      </c>
      <c r="N1046032" s="22" t="n">
        <v>21</v>
      </c>
      <c r="O1046032" s="22" t="n">
        <v>-6</v>
      </c>
      <c r="P1046032" s="23" t="n">
        <f aca="false">L1046032*N1046032</f>
        <v>17937.99</v>
      </c>
      <c r="Q1046032" s="21" t="n">
        <f aca="false">L1046032*O1046032</f>
        <v>-5125.14</v>
      </c>
    </row>
    <row r="1046033" customFormat="false" ht="14.25" hidden="false" customHeight="true" outlineLevel="0" collapsed="false">
      <c r="A1046033" s="2" t="s">
        <v>300</v>
      </c>
      <c r="B1046033" s="2" t="s">
        <v>300</v>
      </c>
      <c r="C1046033" s="2" t="s">
        <v>367</v>
      </c>
      <c r="D1046033" s="2" t="s">
        <v>368</v>
      </c>
      <c r="E1046033" s="2" t="s">
        <v>2154</v>
      </c>
      <c r="F1046033" s="2" t="s">
        <v>2155</v>
      </c>
      <c r="G1046033" s="2" t="s">
        <v>2156</v>
      </c>
      <c r="H1046033" s="2" t="s">
        <v>22</v>
      </c>
      <c r="I1046033" s="2" t="s">
        <v>482</v>
      </c>
      <c r="J1046033" s="4" t="n">
        <v>45642</v>
      </c>
      <c r="K1046033" s="4" t="n">
        <v>45687</v>
      </c>
      <c r="L1046033" s="24" t="s">
        <v>483</v>
      </c>
      <c r="M1046033" s="4" t="n">
        <v>45681</v>
      </c>
      <c r="N1046033" s="22" t="n">
        <v>39</v>
      </c>
      <c r="O1046033" s="22" t="n">
        <v>-6</v>
      </c>
      <c r="P1046033" s="23" t="n">
        <f aca="false">L1046033*N1046033</f>
        <v>3860.22</v>
      </c>
      <c r="Q1046033" s="21" t="n">
        <f aca="false">L1046033*O1046033</f>
        <v>-593.88</v>
      </c>
    </row>
    <row r="1046034" customFormat="false" ht="14.25" hidden="false" customHeight="true" outlineLevel="0" collapsed="false">
      <c r="A1046034" s="2" t="s">
        <v>300</v>
      </c>
      <c r="B1046034" s="2" t="s">
        <v>300</v>
      </c>
      <c r="C1046034" s="2" t="s">
        <v>301</v>
      </c>
      <c r="D1046034" s="2" t="s">
        <v>302</v>
      </c>
      <c r="E1046034" s="2" t="s">
        <v>2157</v>
      </c>
      <c r="F1046034" s="2" t="s">
        <v>2158</v>
      </c>
      <c r="G1046034" s="2" t="s">
        <v>2159</v>
      </c>
      <c r="H1046034" s="2" t="s">
        <v>22</v>
      </c>
      <c r="I1046034" s="2" t="s">
        <v>2160</v>
      </c>
      <c r="J1046034" s="4" t="n">
        <v>45907</v>
      </c>
      <c r="K1046034" s="4" t="n">
        <v>45937</v>
      </c>
      <c r="L1046034" s="24" t="s">
        <v>2161</v>
      </c>
      <c r="M1046034" s="4" t="n">
        <v>45922</v>
      </c>
      <c r="N1046034" s="22" t="n">
        <v>15</v>
      </c>
      <c r="O1046034" s="22" t="n">
        <v>-15</v>
      </c>
      <c r="P1046034" s="23" t="n">
        <f aca="false">L1046034*N1046034</f>
        <v>492.45</v>
      </c>
      <c r="Q1046034" s="21" t="n">
        <f aca="false">L1046034*O1046034</f>
        <v>-492.45</v>
      </c>
    </row>
    <row r="1046035" customFormat="false" ht="14.25" hidden="false" customHeight="true" outlineLevel="0" collapsed="false">
      <c r="A1046035" s="2" t="s">
        <v>300</v>
      </c>
      <c r="B1046035" s="2" t="s">
        <v>300</v>
      </c>
      <c r="C1046035" s="2" t="s">
        <v>320</v>
      </c>
      <c r="D1046035" s="2" t="s">
        <v>321</v>
      </c>
      <c r="E1046035" s="2" t="s">
        <v>2162</v>
      </c>
      <c r="F1046035" s="2" t="s">
        <v>2163</v>
      </c>
      <c r="G1046035" s="2" t="s">
        <v>2164</v>
      </c>
      <c r="H1046035" s="2" t="s">
        <v>22</v>
      </c>
      <c r="I1046035" s="2" t="s">
        <v>2165</v>
      </c>
      <c r="J1046035" s="4" t="n">
        <v>45757</v>
      </c>
      <c r="K1046035" s="4" t="n">
        <v>45785</v>
      </c>
      <c r="L1046035" s="24" t="n">
        <v>160338.63</v>
      </c>
      <c r="M1046035" s="4" t="n">
        <v>45775</v>
      </c>
      <c r="N1046035" s="22" t="n">
        <v>18</v>
      </c>
      <c r="O1046035" s="22" t="n">
        <v>-10</v>
      </c>
      <c r="P1046035" s="23" t="n">
        <f aca="false">L1046035*N1046035</f>
        <v>2886095.34</v>
      </c>
      <c r="Q1046035" s="21" t="n">
        <f aca="false">L1046035*O1046035</f>
        <v>-1603386.3</v>
      </c>
    </row>
    <row r="1046036" customFormat="false" ht="14.25" hidden="false" customHeight="true" outlineLevel="0" collapsed="false">
      <c r="A1046036" s="2" t="s">
        <v>300</v>
      </c>
      <c r="B1046036" s="2" t="s">
        <v>300</v>
      </c>
      <c r="C1046036" s="2" t="s">
        <v>308</v>
      </c>
      <c r="D1046036" s="2" t="s">
        <v>309</v>
      </c>
      <c r="E1046036" s="2" t="s">
        <v>2166</v>
      </c>
      <c r="F1046036" s="2" t="s">
        <v>2167</v>
      </c>
      <c r="G1046036" s="2" t="s">
        <v>2168</v>
      </c>
      <c r="H1046036" s="2" t="s">
        <v>22</v>
      </c>
      <c r="I1046036" s="2" t="s">
        <v>2169</v>
      </c>
      <c r="J1046036" s="4" t="n">
        <v>45930</v>
      </c>
      <c r="K1046036" s="4" t="n">
        <v>45959</v>
      </c>
      <c r="L1046036" s="24" t="s">
        <v>2170</v>
      </c>
      <c r="M1046036" s="4" t="n">
        <v>45943</v>
      </c>
      <c r="N1046036" s="22" t="n">
        <v>13</v>
      </c>
      <c r="O1046036" s="22" t="n">
        <v>-16</v>
      </c>
      <c r="P1046036" s="23" t="n">
        <f aca="false">L1046036*N1046036</f>
        <v>9138.87</v>
      </c>
      <c r="Q1046036" s="21" t="n">
        <f aca="false">L1046036*O1046036</f>
        <v>-11247.84</v>
      </c>
    </row>
    <row r="1046037" customFormat="false" ht="14.25" hidden="false" customHeight="true" outlineLevel="0" collapsed="false">
      <c r="A1046037" s="2" t="s">
        <v>300</v>
      </c>
      <c r="B1046037" s="2" t="s">
        <v>300</v>
      </c>
      <c r="C1046037" s="2" t="s">
        <v>320</v>
      </c>
      <c r="D1046037" s="2" t="s">
        <v>321</v>
      </c>
      <c r="E1046037" s="2" t="s">
        <v>2171</v>
      </c>
      <c r="F1046037" s="2" t="s">
        <v>2172</v>
      </c>
      <c r="G1046037" s="2" t="s">
        <v>2173</v>
      </c>
      <c r="H1046037" s="2" t="s">
        <v>22</v>
      </c>
      <c r="I1046037" s="2" t="s">
        <v>2174</v>
      </c>
      <c r="J1046037" s="4" t="n">
        <v>45757</v>
      </c>
      <c r="K1046037" s="4" t="n">
        <v>45785</v>
      </c>
      <c r="L1046037" s="24" t="s">
        <v>2175</v>
      </c>
      <c r="M1046037" s="4" t="n">
        <v>45775</v>
      </c>
      <c r="N1046037" s="22" t="n">
        <v>18</v>
      </c>
      <c r="O1046037" s="22" t="n">
        <v>-10</v>
      </c>
      <c r="P1046037" s="23" t="n">
        <f aca="false">L1046037*N1046037</f>
        <v>3689.1</v>
      </c>
      <c r="Q1046037" s="21" t="n">
        <f aca="false">L1046037*O1046037</f>
        <v>-2049.5</v>
      </c>
    </row>
    <row r="1046038" customFormat="false" ht="14.25" hidden="false" customHeight="true" outlineLevel="0" collapsed="false">
      <c r="A1046038" s="2" t="s">
        <v>300</v>
      </c>
      <c r="B1046038" s="2" t="s">
        <v>300</v>
      </c>
      <c r="C1046038" s="2" t="s">
        <v>308</v>
      </c>
      <c r="D1046038" s="2" t="s">
        <v>309</v>
      </c>
      <c r="E1046038" s="2" t="s">
        <v>2176</v>
      </c>
      <c r="F1046038" s="2" t="s">
        <v>2177</v>
      </c>
      <c r="G1046038" s="2" t="s">
        <v>2178</v>
      </c>
      <c r="H1046038" s="2" t="s">
        <v>22</v>
      </c>
      <c r="I1046038" s="2" t="s">
        <v>2179</v>
      </c>
      <c r="J1046038" s="4" t="n">
        <v>45930</v>
      </c>
      <c r="K1046038" s="4" t="n">
        <v>45959</v>
      </c>
      <c r="L1046038" s="24" t="s">
        <v>2180</v>
      </c>
      <c r="M1046038" s="4" t="n">
        <v>45943</v>
      </c>
      <c r="N1046038" s="22" t="n">
        <v>13</v>
      </c>
      <c r="O1046038" s="22" t="n">
        <v>-16</v>
      </c>
      <c r="P1046038" s="23" t="n">
        <f aca="false">L1046038*N1046038</f>
        <v>7260.63</v>
      </c>
      <c r="Q1046038" s="21" t="n">
        <f aca="false">L1046038*O1046038</f>
        <v>-8936.16</v>
      </c>
    </row>
    <row r="1046039" customFormat="false" ht="14.25" hidden="false" customHeight="true" outlineLevel="0" collapsed="false">
      <c r="A1046039" s="2" t="s">
        <v>300</v>
      </c>
      <c r="B1046039" s="2" t="s">
        <v>300</v>
      </c>
      <c r="C1046039" s="2" t="s">
        <v>374</v>
      </c>
      <c r="D1046039" s="2" t="s">
        <v>375</v>
      </c>
      <c r="E1046039" s="2" t="s">
        <v>2181</v>
      </c>
      <c r="F1046039" s="2" t="s">
        <v>2182</v>
      </c>
      <c r="G1046039" s="2" t="s">
        <v>2183</v>
      </c>
      <c r="H1046039" s="2" t="s">
        <v>22</v>
      </c>
      <c r="I1046039" s="2" t="s">
        <v>2184</v>
      </c>
      <c r="J1046039" s="4" t="n">
        <v>45855</v>
      </c>
      <c r="K1046039" s="4" t="n">
        <v>45917</v>
      </c>
      <c r="L1046039" s="24" t="n">
        <v>41976.9</v>
      </c>
      <c r="M1046039" s="4" t="n">
        <v>45887</v>
      </c>
      <c r="N1046039" s="22" t="n">
        <v>32</v>
      </c>
      <c r="O1046039" s="22" t="n">
        <v>-30</v>
      </c>
      <c r="P1046039" s="23" t="n">
        <f aca="false">L1046039*N1046039</f>
        <v>1343260.8</v>
      </c>
      <c r="Q1046039" s="21" t="n">
        <f aca="false">L1046039*O1046039</f>
        <v>-1259307</v>
      </c>
    </row>
    <row r="1046040" customFormat="false" ht="14.25" hidden="false" customHeight="true" outlineLevel="0" collapsed="false">
      <c r="A1046040" s="2" t="s">
        <v>300</v>
      </c>
      <c r="B1046040" s="2" t="s">
        <v>300</v>
      </c>
      <c r="C1046040" s="2" t="s">
        <v>308</v>
      </c>
      <c r="D1046040" s="2" t="s">
        <v>309</v>
      </c>
      <c r="E1046040" s="2" t="s">
        <v>2185</v>
      </c>
      <c r="F1046040" s="2" t="s">
        <v>2186</v>
      </c>
      <c r="G1046040" s="2" t="s">
        <v>2187</v>
      </c>
      <c r="H1046040" s="2" t="s">
        <v>22</v>
      </c>
      <c r="I1046040" s="2" t="s">
        <v>2188</v>
      </c>
      <c r="J1046040" s="4" t="n">
        <v>46009</v>
      </c>
      <c r="K1046040" s="4" t="n">
        <v>46039</v>
      </c>
      <c r="L1046040" s="24" t="s">
        <v>2189</v>
      </c>
      <c r="M1046040" s="4" t="n">
        <v>46014</v>
      </c>
      <c r="N1046040" s="22" t="n">
        <v>5</v>
      </c>
      <c r="O1046040" s="22" t="n">
        <v>-25</v>
      </c>
      <c r="P1046040" s="23" t="n">
        <f aca="false">L1046040*N1046040</f>
        <v>2870.65</v>
      </c>
      <c r="Q1046040" s="21" t="n">
        <f aca="false">L1046040*O1046040</f>
        <v>-14353.25</v>
      </c>
    </row>
    <row r="1046041" customFormat="false" ht="14.25" hidden="false" customHeight="true" outlineLevel="0" collapsed="false">
      <c r="A1046041" s="2" t="s">
        <v>300</v>
      </c>
      <c r="B1046041" s="2" t="s">
        <v>300</v>
      </c>
      <c r="C1046041" s="2" t="s">
        <v>337</v>
      </c>
      <c r="D1046041" s="2" t="s">
        <v>338</v>
      </c>
      <c r="E1046041" s="2" t="s">
        <v>2190</v>
      </c>
      <c r="F1046041" s="2" t="s">
        <v>2191</v>
      </c>
      <c r="G1046041" s="2" t="s">
        <v>2192</v>
      </c>
      <c r="H1046041" s="2" t="s">
        <v>22</v>
      </c>
      <c r="I1046041" s="2" t="s">
        <v>520</v>
      </c>
      <c r="J1046041" s="4" t="n">
        <v>45813</v>
      </c>
      <c r="K1046041" s="4" t="n">
        <v>45834</v>
      </c>
      <c r="L1046041" s="24" t="s">
        <v>521</v>
      </c>
      <c r="M1046041" s="4" t="n">
        <v>45824</v>
      </c>
      <c r="N1046041" s="22" t="n">
        <v>11</v>
      </c>
      <c r="O1046041" s="22" t="n">
        <v>-10</v>
      </c>
      <c r="P1046041" s="23" t="n">
        <f aca="false">L1046041*N1046041</f>
        <v>69.63</v>
      </c>
      <c r="Q1046041" s="21" t="n">
        <f aca="false">L1046041*O1046041</f>
        <v>-63.3</v>
      </c>
    </row>
    <row r="1046042" customFormat="false" ht="14.25" hidden="false" customHeight="true" outlineLevel="0" collapsed="false">
      <c r="A1046042" s="2" t="s">
        <v>300</v>
      </c>
      <c r="B1046042" s="2" t="s">
        <v>300</v>
      </c>
      <c r="C1046042" s="2" t="s">
        <v>2193</v>
      </c>
      <c r="D1046042" s="2" t="s">
        <v>2194</v>
      </c>
      <c r="E1046042" s="2" t="s">
        <v>2195</v>
      </c>
      <c r="F1046042" s="2" t="s">
        <v>2196</v>
      </c>
      <c r="G1046042" s="2" t="s">
        <v>2197</v>
      </c>
      <c r="H1046042" s="2" t="s">
        <v>22</v>
      </c>
      <c r="I1046042" s="2" t="s">
        <v>2198</v>
      </c>
      <c r="J1046042" s="4" t="n">
        <v>45706</v>
      </c>
      <c r="K1046042" s="4" t="n">
        <v>45736</v>
      </c>
      <c r="L1046042" s="24" t="n">
        <v>3119</v>
      </c>
      <c r="M1046042" s="4" t="n">
        <v>45727</v>
      </c>
      <c r="N1046042" s="22" t="n">
        <v>21</v>
      </c>
      <c r="O1046042" s="22" t="n">
        <v>-9</v>
      </c>
      <c r="P1046042" s="23" t="n">
        <f aca="false">L1046042*N1046042</f>
        <v>65499</v>
      </c>
      <c r="Q1046042" s="21" t="n">
        <f aca="false">L1046042*O1046042</f>
        <v>-28071</v>
      </c>
    </row>
    <row r="1046043" customFormat="false" ht="14.25" hidden="false" customHeight="true" outlineLevel="0" collapsed="false">
      <c r="A1046043" s="2" t="s">
        <v>300</v>
      </c>
      <c r="B1046043" s="2" t="s">
        <v>300</v>
      </c>
      <c r="C1046043" s="2" t="s">
        <v>320</v>
      </c>
      <c r="D1046043" s="2" t="s">
        <v>321</v>
      </c>
      <c r="E1046043" s="2" t="s">
        <v>2199</v>
      </c>
      <c r="F1046043" s="2" t="s">
        <v>2200</v>
      </c>
      <c r="G1046043" s="2" t="s">
        <v>2201</v>
      </c>
      <c r="H1046043" s="2" t="s">
        <v>22</v>
      </c>
      <c r="I1046043" s="2" t="s">
        <v>2202</v>
      </c>
      <c r="J1046043" s="4" t="n">
        <v>45671</v>
      </c>
      <c r="K1046043" s="4" t="n">
        <v>45698</v>
      </c>
      <c r="L1046043" s="24" t="s">
        <v>2203</v>
      </c>
      <c r="M1046043" s="4" t="n">
        <v>45692</v>
      </c>
      <c r="N1046043" s="22" t="n">
        <v>21</v>
      </c>
      <c r="O1046043" s="22" t="n">
        <v>-6</v>
      </c>
      <c r="P1046043" s="23" t="n">
        <f aca="false">L1046043*N1046043</f>
        <v>7477.47</v>
      </c>
      <c r="Q1046043" s="21" t="n">
        <f aca="false">L1046043*O1046043</f>
        <v>-2136.42</v>
      </c>
    </row>
    <row r="1046044" customFormat="false" ht="14.25" hidden="false" customHeight="true" outlineLevel="0" collapsed="false">
      <c r="A1046044" s="2" t="s">
        <v>300</v>
      </c>
      <c r="B1046044" s="2" t="s">
        <v>300</v>
      </c>
      <c r="C1046044" s="2" t="s">
        <v>301</v>
      </c>
      <c r="D1046044" s="2" t="s">
        <v>302</v>
      </c>
      <c r="E1046044" s="2" t="s">
        <v>2204</v>
      </c>
      <c r="F1046044" s="2" t="s">
        <v>2205</v>
      </c>
      <c r="G1046044" s="2" t="s">
        <v>2206</v>
      </c>
      <c r="H1046044" s="2" t="s">
        <v>22</v>
      </c>
      <c r="I1046044" s="2" t="s">
        <v>2207</v>
      </c>
      <c r="J1046044" s="4" t="n">
        <v>45968</v>
      </c>
      <c r="K1046044" s="4" t="n">
        <v>45998</v>
      </c>
      <c r="L1046044" s="24" t="s">
        <v>2208</v>
      </c>
      <c r="M1046044" s="4" t="n">
        <v>45978</v>
      </c>
      <c r="N1046044" s="22" t="n">
        <v>10</v>
      </c>
      <c r="O1046044" s="22" t="n">
        <v>-20</v>
      </c>
      <c r="P1046044" s="23" t="n">
        <f aca="false">L1046044*N1046044</f>
        <v>1691</v>
      </c>
      <c r="Q1046044" s="21" t="n">
        <f aca="false">L1046044*O1046044</f>
        <v>-3382</v>
      </c>
    </row>
    <row r="1046045" customFormat="false" ht="14.25" hidden="false" customHeight="true" outlineLevel="0" collapsed="false">
      <c r="A1046045" s="2" t="s">
        <v>300</v>
      </c>
      <c r="B1046045" s="2" t="s">
        <v>300</v>
      </c>
      <c r="C1046045" s="2" t="s">
        <v>374</v>
      </c>
      <c r="D1046045" s="2" t="s">
        <v>375</v>
      </c>
      <c r="E1046045" s="2" t="s">
        <v>2209</v>
      </c>
      <c r="F1046045" s="2" t="s">
        <v>2210</v>
      </c>
      <c r="G1046045" s="2" t="s">
        <v>2211</v>
      </c>
      <c r="H1046045" s="2" t="s">
        <v>22</v>
      </c>
      <c r="I1046045" s="2" t="s">
        <v>2212</v>
      </c>
      <c r="J1046045" s="4" t="n">
        <v>45672</v>
      </c>
      <c r="K1046045" s="4" t="n">
        <v>45726</v>
      </c>
      <c r="L1046045" s="24" t="n">
        <v>4022.57</v>
      </c>
      <c r="M1046045" s="4" t="n">
        <v>45708</v>
      </c>
      <c r="N1046045" s="22" t="n">
        <v>36</v>
      </c>
      <c r="O1046045" s="22" t="n">
        <v>-18</v>
      </c>
      <c r="P1046045" s="23" t="n">
        <f aca="false">L1046045*N1046045</f>
        <v>144812.52</v>
      </c>
      <c r="Q1046045" s="21" t="n">
        <f aca="false">L1046045*O1046045</f>
        <v>-72406.26</v>
      </c>
    </row>
    <row r="1046046" customFormat="false" ht="14.25" hidden="false" customHeight="true" outlineLevel="0" collapsed="false">
      <c r="A1046046" s="2" t="s">
        <v>300</v>
      </c>
      <c r="B1046046" s="2" t="s">
        <v>300</v>
      </c>
      <c r="C1046046" s="2" t="s">
        <v>308</v>
      </c>
      <c r="D1046046" s="2" t="s">
        <v>309</v>
      </c>
      <c r="E1046046" s="2" t="s">
        <v>2213</v>
      </c>
      <c r="F1046046" s="2" t="s">
        <v>2214</v>
      </c>
      <c r="G1046046" s="2" t="s">
        <v>2215</v>
      </c>
      <c r="H1046046" s="2" t="s">
        <v>22</v>
      </c>
      <c r="I1046046" s="2" t="s">
        <v>2216</v>
      </c>
      <c r="J1046046" s="4" t="n">
        <v>45868</v>
      </c>
      <c r="K1046046" s="4" t="n">
        <v>45897</v>
      </c>
      <c r="L1046046" s="24" t="s">
        <v>2217</v>
      </c>
      <c r="M1046046" s="4" t="n">
        <v>45887</v>
      </c>
      <c r="N1046046" s="22" t="n">
        <v>19</v>
      </c>
      <c r="O1046046" s="22" t="n">
        <v>-10</v>
      </c>
      <c r="P1046046" s="23" t="n">
        <f aca="false">L1046046*N1046046</f>
        <v>7463.01</v>
      </c>
      <c r="Q1046046" s="21" t="n">
        <f aca="false">L1046046*O1046046</f>
        <v>-3927.9</v>
      </c>
    </row>
    <row r="1046047" customFormat="false" ht="14.25" hidden="false" customHeight="true" outlineLevel="0" collapsed="false">
      <c r="A1046047" s="2" t="s">
        <v>300</v>
      </c>
      <c r="B1046047" s="2" t="s">
        <v>300</v>
      </c>
      <c r="C1046047" s="2" t="s">
        <v>301</v>
      </c>
      <c r="D1046047" s="2" t="s">
        <v>302</v>
      </c>
      <c r="E1046047" s="2" t="s">
        <v>2218</v>
      </c>
      <c r="F1046047" s="2" t="s">
        <v>2219</v>
      </c>
      <c r="G1046047" s="2" t="s">
        <v>2220</v>
      </c>
      <c r="H1046047" s="2" t="s">
        <v>22</v>
      </c>
      <c r="I1046047" s="2" t="s">
        <v>2221</v>
      </c>
      <c r="J1046047" s="4" t="n">
        <v>45691</v>
      </c>
      <c r="K1046047" s="4" t="n">
        <v>45721</v>
      </c>
      <c r="L1046047" s="24" t="s">
        <v>2222</v>
      </c>
      <c r="M1046047" s="4" t="n">
        <v>45719</v>
      </c>
      <c r="N1046047" s="22" t="n">
        <v>28</v>
      </c>
      <c r="O1046047" s="22" t="n">
        <v>-2</v>
      </c>
      <c r="P1046047" s="23" t="n">
        <f aca="false">L1046047*N1046047</f>
        <v>8559.04</v>
      </c>
      <c r="Q1046047" s="21" t="n">
        <f aca="false">L1046047*O1046047</f>
        <v>-611.36</v>
      </c>
    </row>
    <row r="1046048" customFormat="false" ht="14.25" hidden="false" customHeight="true" outlineLevel="0" collapsed="false">
      <c r="A1046048" s="2" t="s">
        <v>300</v>
      </c>
      <c r="B1046048" s="2" t="s">
        <v>300</v>
      </c>
      <c r="C1046048" s="2" t="s">
        <v>301</v>
      </c>
      <c r="D1046048" s="2" t="s">
        <v>302</v>
      </c>
      <c r="E1046048" s="2" t="s">
        <v>2223</v>
      </c>
      <c r="F1046048" s="2" t="s">
        <v>2224</v>
      </c>
      <c r="G1046048" s="2" t="s">
        <v>2225</v>
      </c>
      <c r="H1046048" s="2" t="s">
        <v>22</v>
      </c>
      <c r="I1046048" s="2" t="s">
        <v>703</v>
      </c>
      <c r="J1046048" s="4" t="n">
        <v>45818</v>
      </c>
      <c r="K1046048" s="4" t="n">
        <v>45848</v>
      </c>
      <c r="L1046048" s="24" t="s">
        <v>704</v>
      </c>
      <c r="M1046048" s="4" t="n">
        <v>45819</v>
      </c>
      <c r="N1046048" s="22" t="n">
        <v>1</v>
      </c>
      <c r="O1046048" s="22" t="n">
        <v>-29</v>
      </c>
      <c r="P1046048" s="23" t="n">
        <f aca="false">L1046048*N1046048</f>
        <v>16.32</v>
      </c>
      <c r="Q1046048" s="21" t="n">
        <f aca="false">L1046048*O1046048</f>
        <v>-473.28</v>
      </c>
    </row>
    <row r="1046049" customFormat="false" ht="14.25" hidden="false" customHeight="true" outlineLevel="0" collapsed="false">
      <c r="A1046049" s="2" t="s">
        <v>300</v>
      </c>
      <c r="B1046049" s="2" t="s">
        <v>300</v>
      </c>
      <c r="C1046049" s="2" t="s">
        <v>320</v>
      </c>
      <c r="D1046049" s="2" t="s">
        <v>321</v>
      </c>
      <c r="E1046049" s="2" t="s">
        <v>2226</v>
      </c>
      <c r="F1046049" s="2" t="s">
        <v>2227</v>
      </c>
      <c r="G1046049" s="2" t="s">
        <v>2228</v>
      </c>
      <c r="H1046049" s="2" t="s">
        <v>22</v>
      </c>
      <c r="I1046049" s="2" t="s">
        <v>2229</v>
      </c>
      <c r="J1046049" s="4" t="n">
        <v>45698</v>
      </c>
      <c r="K1046049" s="4" t="n">
        <v>45726</v>
      </c>
      <c r="L1046049" s="24" t="s">
        <v>2230</v>
      </c>
      <c r="M1046049" s="4" t="n">
        <v>45722</v>
      </c>
      <c r="N1046049" s="22" t="n">
        <v>24</v>
      </c>
      <c r="O1046049" s="22" t="n">
        <v>-4</v>
      </c>
      <c r="P1046049" s="23" t="n">
        <f aca="false">L1046049*N1046049</f>
        <v>2972.88</v>
      </c>
      <c r="Q1046049" s="21" t="n">
        <f aca="false">L1046049*O1046049</f>
        <v>-495.48</v>
      </c>
    </row>
    <row r="1046050" customFormat="false" ht="14.25" hidden="false" customHeight="true" outlineLevel="0" collapsed="false">
      <c r="A1046050" s="2" t="s">
        <v>300</v>
      </c>
      <c r="B1046050" s="2" t="s">
        <v>300</v>
      </c>
      <c r="C1046050" s="2" t="s">
        <v>320</v>
      </c>
      <c r="D1046050" s="2" t="s">
        <v>321</v>
      </c>
      <c r="E1046050" s="2" t="s">
        <v>2231</v>
      </c>
      <c r="F1046050" s="2" t="s">
        <v>2232</v>
      </c>
      <c r="G1046050" s="2" t="s">
        <v>2233</v>
      </c>
      <c r="H1046050" s="2" t="s">
        <v>22</v>
      </c>
      <c r="I1046050" s="2" t="s">
        <v>2234</v>
      </c>
      <c r="J1046050" s="4" t="n">
        <v>45819</v>
      </c>
      <c r="K1046050" s="4" t="n">
        <v>45848</v>
      </c>
      <c r="L1046050" s="24" t="s">
        <v>2235</v>
      </c>
      <c r="M1046050" s="4" t="n">
        <v>45826</v>
      </c>
      <c r="N1046050" s="22" t="n">
        <v>7</v>
      </c>
      <c r="O1046050" s="22" t="n">
        <v>-22</v>
      </c>
      <c r="P1046050" s="23" t="n">
        <f aca="false">L1046050*N1046050</f>
        <v>3649.52</v>
      </c>
      <c r="Q1046050" s="21" t="n">
        <f aca="false">L1046050*O1046050</f>
        <v>-11469.92</v>
      </c>
    </row>
    <row r="1046051" customFormat="false" ht="14.25" hidden="false" customHeight="true" outlineLevel="0" collapsed="false">
      <c r="A1046051" s="2" t="s">
        <v>300</v>
      </c>
      <c r="B1046051" s="2" t="s">
        <v>300</v>
      </c>
      <c r="C1046051" s="2" t="s">
        <v>308</v>
      </c>
      <c r="D1046051" s="2" t="s">
        <v>309</v>
      </c>
      <c r="E1046051" s="2" t="s">
        <v>2236</v>
      </c>
      <c r="F1046051" s="2" t="s">
        <v>2237</v>
      </c>
      <c r="G1046051" s="2" t="s">
        <v>2238</v>
      </c>
      <c r="H1046051" s="2" t="s">
        <v>22</v>
      </c>
      <c r="I1046051" s="2" t="s">
        <v>2239</v>
      </c>
      <c r="J1046051" s="4" t="n">
        <v>45877</v>
      </c>
      <c r="K1046051" s="4" t="n">
        <v>45907</v>
      </c>
      <c r="L1046051" s="24" t="n">
        <v>6977.45</v>
      </c>
      <c r="M1046051" s="4" t="n">
        <v>45896</v>
      </c>
      <c r="N1046051" s="22" t="n">
        <v>19</v>
      </c>
      <c r="O1046051" s="22" t="n">
        <v>-11</v>
      </c>
      <c r="P1046051" s="23" t="n">
        <f aca="false">L1046051*N1046051</f>
        <v>132571.55</v>
      </c>
      <c r="Q1046051" s="21" t="n">
        <f aca="false">L1046051*O1046051</f>
        <v>-76751.95</v>
      </c>
    </row>
    <row r="1046052" customFormat="false" ht="14.25" hidden="false" customHeight="true" outlineLevel="0" collapsed="false">
      <c r="A1046052" s="2" t="s">
        <v>300</v>
      </c>
      <c r="B1046052" s="2" t="s">
        <v>300</v>
      </c>
      <c r="C1046052" s="2" t="s">
        <v>337</v>
      </c>
      <c r="D1046052" s="2" t="s">
        <v>338</v>
      </c>
      <c r="E1046052" s="2" t="s">
        <v>2240</v>
      </c>
      <c r="F1046052" s="2" t="s">
        <v>2241</v>
      </c>
      <c r="G1046052" s="2" t="s">
        <v>2242</v>
      </c>
      <c r="H1046052" s="2" t="s">
        <v>22</v>
      </c>
      <c r="I1046052" s="2" t="s">
        <v>2243</v>
      </c>
      <c r="J1046052" s="4" t="n">
        <v>45813</v>
      </c>
      <c r="K1046052" s="4" t="n">
        <v>45834</v>
      </c>
      <c r="L1046052" s="24" t="s">
        <v>2244</v>
      </c>
      <c r="M1046052" s="4" t="n">
        <v>45824</v>
      </c>
      <c r="N1046052" s="22" t="n">
        <v>11</v>
      </c>
      <c r="O1046052" s="22" t="n">
        <v>-10</v>
      </c>
      <c r="P1046052" s="23" t="n">
        <f aca="false">L1046052*N1046052</f>
        <v>1275.45</v>
      </c>
      <c r="Q1046052" s="21" t="n">
        <f aca="false">L1046052*O1046052</f>
        <v>-1159.5</v>
      </c>
    </row>
    <row r="1046053" customFormat="false" ht="14.25" hidden="false" customHeight="true" outlineLevel="0" collapsed="false">
      <c r="A1046053" s="2" t="s">
        <v>300</v>
      </c>
      <c r="B1046053" s="2" t="s">
        <v>300</v>
      </c>
      <c r="C1046053" s="2" t="s">
        <v>301</v>
      </c>
      <c r="D1046053" s="2" t="s">
        <v>302</v>
      </c>
      <c r="E1046053" s="2" t="s">
        <v>2245</v>
      </c>
      <c r="F1046053" s="2" t="s">
        <v>2246</v>
      </c>
      <c r="G1046053" s="2" t="s">
        <v>2247</v>
      </c>
      <c r="H1046053" s="2" t="s">
        <v>22</v>
      </c>
      <c r="I1046053" s="2" t="s">
        <v>2248</v>
      </c>
      <c r="J1046053" s="4" t="n">
        <v>45794</v>
      </c>
      <c r="K1046053" s="4" t="n">
        <v>45826</v>
      </c>
      <c r="L1046053" s="24" t="s">
        <v>2249</v>
      </c>
      <c r="M1046053" s="4" t="n">
        <v>45819</v>
      </c>
      <c r="N1046053" s="22" t="n">
        <v>25</v>
      </c>
      <c r="O1046053" s="22" t="n">
        <v>-7</v>
      </c>
      <c r="P1046053" s="23" t="n">
        <f aca="false">L1046053*N1046053</f>
        <v>13176</v>
      </c>
      <c r="Q1046053" s="21" t="n">
        <f aca="false">L1046053*O1046053</f>
        <v>-3689.28</v>
      </c>
    </row>
    <row r="1046054" customFormat="false" ht="14.25" hidden="false" customHeight="true" outlineLevel="0" collapsed="false">
      <c r="A1046054" s="2" t="s">
        <v>300</v>
      </c>
      <c r="B1046054" s="2" t="s">
        <v>300</v>
      </c>
      <c r="C1046054" s="2" t="s">
        <v>308</v>
      </c>
      <c r="D1046054" s="2" t="s">
        <v>309</v>
      </c>
      <c r="E1046054" s="2" t="s">
        <v>2250</v>
      </c>
      <c r="F1046054" s="2" t="s">
        <v>2251</v>
      </c>
      <c r="G1046054" s="2" t="s">
        <v>2252</v>
      </c>
      <c r="H1046054" s="2" t="s">
        <v>22</v>
      </c>
      <c r="I1046054" s="2" t="s">
        <v>2253</v>
      </c>
      <c r="J1046054" s="4" t="n">
        <v>45980</v>
      </c>
      <c r="K1046054" s="4" t="n">
        <v>46009</v>
      </c>
      <c r="L1046054" s="24" t="s">
        <v>2254</v>
      </c>
      <c r="M1046054" s="4" t="n">
        <v>45989</v>
      </c>
      <c r="N1046054" s="22" t="n">
        <v>9</v>
      </c>
      <c r="O1046054" s="22" t="n">
        <v>-20</v>
      </c>
      <c r="P1046054" s="23" t="n">
        <f aca="false">L1046054*N1046054</f>
        <v>532.08</v>
      </c>
      <c r="Q1046054" s="21" t="n">
        <f aca="false">L1046054*O1046054</f>
        <v>-1182.4</v>
      </c>
    </row>
    <row r="1046055" customFormat="false" ht="14.25" hidden="false" customHeight="true" outlineLevel="0" collapsed="false">
      <c r="A1046055" s="2" t="s">
        <v>300</v>
      </c>
      <c r="B1046055" s="2" t="s">
        <v>300</v>
      </c>
      <c r="C1046055" s="2" t="s">
        <v>374</v>
      </c>
      <c r="D1046055" s="2" t="s">
        <v>375</v>
      </c>
      <c r="E1046055" s="2" t="s">
        <v>2255</v>
      </c>
      <c r="F1046055" s="2" t="s">
        <v>2256</v>
      </c>
      <c r="G1046055" s="2" t="s">
        <v>2257</v>
      </c>
      <c r="H1046055" s="2" t="s">
        <v>22</v>
      </c>
      <c r="I1046055" s="2" t="s">
        <v>2258</v>
      </c>
      <c r="J1046055" s="4" t="n">
        <v>45672</v>
      </c>
      <c r="K1046055" s="4" t="n">
        <v>45726</v>
      </c>
      <c r="L1046055" s="24" t="n">
        <v>10382.17</v>
      </c>
      <c r="M1046055" s="4" t="n">
        <v>45707</v>
      </c>
      <c r="N1046055" s="22" t="n">
        <v>35</v>
      </c>
      <c r="O1046055" s="22" t="n">
        <v>-19</v>
      </c>
      <c r="P1046055" s="23" t="n">
        <f aca="false">L1046055*N1046055</f>
        <v>363375.95</v>
      </c>
      <c r="Q1046055" s="21" t="n">
        <f aca="false">L1046055*O1046055</f>
        <v>-197261.23</v>
      </c>
    </row>
    <row r="1046056" customFormat="false" ht="14.25" hidden="false" customHeight="true" outlineLevel="0" collapsed="false">
      <c r="A1046056" s="2" t="s">
        <v>300</v>
      </c>
      <c r="B1046056" s="2" t="s">
        <v>300</v>
      </c>
      <c r="C1046056" s="2" t="s">
        <v>337</v>
      </c>
      <c r="D1046056" s="2" t="s">
        <v>338</v>
      </c>
      <c r="E1046056" s="2" t="s">
        <v>2259</v>
      </c>
      <c r="F1046056" s="2" t="s">
        <v>2260</v>
      </c>
      <c r="G1046056" s="2" t="s">
        <v>2261</v>
      </c>
      <c r="H1046056" s="2" t="s">
        <v>22</v>
      </c>
      <c r="I1046056" s="2" t="s">
        <v>2262</v>
      </c>
      <c r="J1046056" s="4" t="n">
        <v>45805</v>
      </c>
      <c r="K1046056" s="4" t="n">
        <v>45834</v>
      </c>
      <c r="L1046056" s="24" t="s">
        <v>2263</v>
      </c>
      <c r="M1046056" s="4" t="n">
        <v>45824</v>
      </c>
      <c r="N1046056" s="22" t="n">
        <v>19</v>
      </c>
      <c r="O1046056" s="22" t="n">
        <v>-10</v>
      </c>
      <c r="P1046056" s="23" t="n">
        <f aca="false">L1046056*N1046056</f>
        <v>129.2</v>
      </c>
      <c r="Q1046056" s="21" t="n">
        <f aca="false">L1046056*O1046056</f>
        <v>-68</v>
      </c>
    </row>
    <row r="1046057" customFormat="false" ht="14.25" hidden="false" customHeight="true" outlineLevel="0" collapsed="false">
      <c r="A1046057" s="2" t="s">
        <v>300</v>
      </c>
      <c r="B1046057" s="2" t="s">
        <v>300</v>
      </c>
      <c r="C1046057" s="2" t="s">
        <v>308</v>
      </c>
      <c r="D1046057" s="2" t="s">
        <v>309</v>
      </c>
      <c r="E1046057" s="2" t="s">
        <v>2264</v>
      </c>
      <c r="F1046057" s="2" t="s">
        <v>2265</v>
      </c>
      <c r="G1046057" s="2" t="s">
        <v>2266</v>
      </c>
      <c r="H1046057" s="2" t="s">
        <v>22</v>
      </c>
      <c r="I1046057" s="2" t="s">
        <v>2267</v>
      </c>
      <c r="J1046057" s="4" t="n">
        <v>45918</v>
      </c>
      <c r="K1046057" s="4" t="n">
        <v>45947</v>
      </c>
      <c r="L1046057" s="24" t="s">
        <v>2268</v>
      </c>
      <c r="M1046057" s="4" t="n">
        <v>45943</v>
      </c>
      <c r="N1046057" s="22" t="n">
        <v>25</v>
      </c>
      <c r="O1046057" s="22" t="n">
        <v>-4</v>
      </c>
      <c r="P1046057" s="23" t="n">
        <f aca="false">L1046057*N1046057</f>
        <v>12426.75</v>
      </c>
      <c r="Q1046057" s="21" t="n">
        <f aca="false">L1046057*O1046057</f>
        <v>-1988.28</v>
      </c>
    </row>
    <row r="1046058" customFormat="false" ht="14.25" hidden="false" customHeight="true" outlineLevel="0" collapsed="false">
      <c r="A1046058" s="2" t="s">
        <v>300</v>
      </c>
      <c r="B1046058" s="2" t="s">
        <v>300</v>
      </c>
      <c r="C1046058" s="2" t="s">
        <v>320</v>
      </c>
      <c r="D1046058" s="2" t="s">
        <v>321</v>
      </c>
      <c r="E1046058" s="2" t="s">
        <v>2269</v>
      </c>
      <c r="F1046058" s="2" t="s">
        <v>2270</v>
      </c>
      <c r="G1046058" s="2" t="s">
        <v>2271</v>
      </c>
      <c r="H1046058" s="2" t="s">
        <v>22</v>
      </c>
      <c r="I1046058" s="2" t="s">
        <v>956</v>
      </c>
      <c r="J1046058" s="4" t="n">
        <v>45698</v>
      </c>
      <c r="K1046058" s="4" t="n">
        <v>45726</v>
      </c>
      <c r="L1046058" s="24" t="s">
        <v>957</v>
      </c>
      <c r="M1046058" s="4" t="n">
        <v>45722</v>
      </c>
      <c r="N1046058" s="22" t="n">
        <v>24</v>
      </c>
      <c r="O1046058" s="22" t="n">
        <v>-4</v>
      </c>
      <c r="P1046058" s="23" t="n">
        <f aca="false">L1046058*N1046058</f>
        <v>1236.24</v>
      </c>
      <c r="Q1046058" s="21" t="n">
        <f aca="false">L1046058*O1046058</f>
        <v>-206.04</v>
      </c>
    </row>
    <row r="1046059" customFormat="false" ht="14.25" hidden="false" customHeight="true" outlineLevel="0" collapsed="false">
      <c r="A1046059" s="2" t="s">
        <v>300</v>
      </c>
      <c r="B1046059" s="2" t="s">
        <v>300</v>
      </c>
      <c r="C1046059" s="2" t="s">
        <v>320</v>
      </c>
      <c r="D1046059" s="2" t="s">
        <v>321</v>
      </c>
      <c r="E1046059" s="2" t="s">
        <v>2272</v>
      </c>
      <c r="F1046059" s="2" t="s">
        <v>2273</v>
      </c>
      <c r="G1046059" s="2" t="s">
        <v>2274</v>
      </c>
      <c r="H1046059" s="2" t="s">
        <v>22</v>
      </c>
      <c r="I1046059" s="2" t="s">
        <v>456</v>
      </c>
      <c r="J1046059" s="4" t="n">
        <v>45757</v>
      </c>
      <c r="K1046059" s="4" t="n">
        <v>45785</v>
      </c>
      <c r="L1046059" s="24" t="s">
        <v>457</v>
      </c>
      <c r="M1046059" s="4" t="n">
        <v>45775</v>
      </c>
      <c r="N1046059" s="22" t="n">
        <v>18</v>
      </c>
      <c r="O1046059" s="22" t="n">
        <v>-10</v>
      </c>
      <c r="P1046059" s="23" t="n">
        <f aca="false">L1046059*N1046059</f>
        <v>67.5</v>
      </c>
      <c r="Q1046059" s="21" t="n">
        <f aca="false">L1046059*O1046059</f>
        <v>-37.5</v>
      </c>
    </row>
    <row r="1046060" customFormat="false" ht="14.25" hidden="false" customHeight="true" outlineLevel="0" collapsed="false">
      <c r="A1046060" s="2" t="s">
        <v>300</v>
      </c>
      <c r="B1046060" s="2" t="s">
        <v>300</v>
      </c>
      <c r="C1046060" s="2" t="s">
        <v>1474</v>
      </c>
      <c r="D1046060" s="2" t="s">
        <v>1475</v>
      </c>
      <c r="E1046060" s="2" t="s">
        <v>2275</v>
      </c>
      <c r="F1046060" s="2" t="s">
        <v>2276</v>
      </c>
      <c r="G1046060" s="2" t="s">
        <v>2277</v>
      </c>
      <c r="H1046060" s="2" t="s">
        <v>22</v>
      </c>
      <c r="I1046060" s="2" t="s">
        <v>2278</v>
      </c>
      <c r="J1046060" s="4" t="n">
        <v>45835</v>
      </c>
      <c r="K1046060" s="4" t="n">
        <v>45865</v>
      </c>
      <c r="L1046060" s="24" t="n">
        <v>14263.99</v>
      </c>
      <c r="M1046060" s="4" t="n">
        <v>45846</v>
      </c>
      <c r="N1046060" s="22" t="n">
        <v>11</v>
      </c>
      <c r="O1046060" s="22" t="n">
        <v>-19</v>
      </c>
      <c r="P1046060" s="23" t="n">
        <f aca="false">L1046060*N1046060</f>
        <v>156903.89</v>
      </c>
      <c r="Q1046060" s="21" t="n">
        <f aca="false">L1046060*O1046060</f>
        <v>-271015.81</v>
      </c>
    </row>
    <row r="1046061" customFormat="false" ht="14.25" hidden="false" customHeight="true" outlineLevel="0" collapsed="false">
      <c r="A1046061" s="2" t="s">
        <v>300</v>
      </c>
      <c r="B1046061" s="2" t="s">
        <v>300</v>
      </c>
      <c r="C1046061" s="2" t="s">
        <v>308</v>
      </c>
      <c r="D1046061" s="2" t="s">
        <v>309</v>
      </c>
      <c r="E1046061" s="2" t="s">
        <v>2279</v>
      </c>
      <c r="F1046061" s="2" t="s">
        <v>2280</v>
      </c>
      <c r="G1046061" s="2" t="s">
        <v>2281</v>
      </c>
      <c r="H1046061" s="2" t="s">
        <v>22</v>
      </c>
      <c r="I1046061" s="2" t="s">
        <v>2282</v>
      </c>
      <c r="J1046061" s="4" t="n">
        <v>45939</v>
      </c>
      <c r="K1046061" s="4" t="n">
        <v>45967</v>
      </c>
      <c r="L1046061" s="24" t="n">
        <v>48277.36</v>
      </c>
      <c r="M1046061" s="4" t="n">
        <v>45943</v>
      </c>
      <c r="N1046061" s="22" t="n">
        <v>4</v>
      </c>
      <c r="O1046061" s="22" t="n">
        <v>-24</v>
      </c>
      <c r="P1046061" s="23" t="n">
        <f aca="false">L1046061*N1046061</f>
        <v>193109.44</v>
      </c>
      <c r="Q1046061" s="21" t="n">
        <f aca="false">L1046061*O1046061</f>
        <v>-1158656.64</v>
      </c>
    </row>
    <row r="1046062" customFormat="false" ht="14.25" hidden="false" customHeight="true" outlineLevel="0" collapsed="false">
      <c r="A1046062" s="2" t="s">
        <v>300</v>
      </c>
      <c r="B1046062" s="2" t="s">
        <v>300</v>
      </c>
      <c r="C1046062" s="2" t="s">
        <v>308</v>
      </c>
      <c r="D1046062" s="2" t="s">
        <v>309</v>
      </c>
      <c r="E1046062" s="2" t="s">
        <v>2283</v>
      </c>
      <c r="F1046062" s="2" t="s">
        <v>2284</v>
      </c>
      <c r="G1046062" s="2" t="s">
        <v>2285</v>
      </c>
      <c r="H1046062" s="2" t="s">
        <v>22</v>
      </c>
      <c r="I1046062" s="2" t="s">
        <v>2286</v>
      </c>
      <c r="J1046062" s="4" t="n">
        <v>45881</v>
      </c>
      <c r="K1046062" s="4" t="n">
        <v>45910</v>
      </c>
      <c r="L1046062" s="24" t="n">
        <v>182024.68</v>
      </c>
      <c r="M1046062" s="4" t="n">
        <v>45896</v>
      </c>
      <c r="N1046062" s="22" t="n">
        <v>15</v>
      </c>
      <c r="O1046062" s="22" t="n">
        <v>-14</v>
      </c>
      <c r="P1046062" s="23" t="n">
        <f aca="false">L1046062*N1046062</f>
        <v>2730370.2</v>
      </c>
      <c r="Q1046062" s="21" t="n">
        <f aca="false">L1046062*O1046062</f>
        <v>-2548345.52</v>
      </c>
    </row>
    <row r="1046063" customFormat="false" ht="14.25" hidden="false" customHeight="true" outlineLevel="0" collapsed="false">
      <c r="A1046063" s="2" t="s">
        <v>300</v>
      </c>
      <c r="B1046063" s="2" t="s">
        <v>300</v>
      </c>
      <c r="C1046063" s="2" t="s">
        <v>301</v>
      </c>
      <c r="D1046063" s="2" t="s">
        <v>302</v>
      </c>
      <c r="E1046063" s="2" t="s">
        <v>2287</v>
      </c>
      <c r="F1046063" s="2" t="s">
        <v>2288</v>
      </c>
      <c r="G1046063" s="2" t="s">
        <v>2289</v>
      </c>
      <c r="H1046063" s="2" t="s">
        <v>22</v>
      </c>
      <c r="I1046063" s="2" t="s">
        <v>2290</v>
      </c>
      <c r="J1046063" s="4" t="n">
        <v>45961</v>
      </c>
      <c r="K1046063" s="4" t="n">
        <v>45991</v>
      </c>
      <c r="L1046063" s="24" t="n">
        <v>2944.62</v>
      </c>
      <c r="M1046063" s="4" t="n">
        <v>45967</v>
      </c>
      <c r="N1046063" s="22" t="n">
        <v>6</v>
      </c>
      <c r="O1046063" s="22" t="n">
        <v>-24</v>
      </c>
      <c r="P1046063" s="23" t="n">
        <f aca="false">L1046063*N1046063</f>
        <v>17667.72</v>
      </c>
      <c r="Q1046063" s="21" t="n">
        <f aca="false">L1046063*O1046063</f>
        <v>-70670.88</v>
      </c>
    </row>
    <row r="1046064" customFormat="false" ht="14.25" hidden="false" customHeight="true" outlineLevel="0" collapsed="false">
      <c r="A1046064" s="2" t="s">
        <v>300</v>
      </c>
      <c r="B1046064" s="2" t="s">
        <v>300</v>
      </c>
      <c r="C1046064" s="2" t="s">
        <v>320</v>
      </c>
      <c r="D1046064" s="2" t="s">
        <v>321</v>
      </c>
      <c r="E1046064" s="2" t="s">
        <v>2291</v>
      </c>
      <c r="F1046064" s="2" t="s">
        <v>2292</v>
      </c>
      <c r="G1046064" s="2" t="s">
        <v>2293</v>
      </c>
      <c r="H1046064" s="2" t="s">
        <v>22</v>
      </c>
      <c r="I1046064" s="2" t="s">
        <v>2294</v>
      </c>
      <c r="J1046064" s="4" t="n">
        <v>45671</v>
      </c>
      <c r="K1046064" s="4" t="n">
        <v>45698</v>
      </c>
      <c r="L1046064" s="24" t="s">
        <v>2295</v>
      </c>
      <c r="M1046064" s="4" t="n">
        <v>45692</v>
      </c>
      <c r="N1046064" s="22" t="n">
        <v>21</v>
      </c>
      <c r="O1046064" s="22" t="n">
        <v>-6</v>
      </c>
      <c r="P1046064" s="23" t="n">
        <f aca="false">L1046064*N1046064</f>
        <v>99.33</v>
      </c>
      <c r="Q1046064" s="21" t="n">
        <f aca="false">L1046064*O1046064</f>
        <v>-28.38</v>
      </c>
    </row>
    <row r="1046065" customFormat="false" ht="14.25" hidden="false" customHeight="true" outlineLevel="0" collapsed="false">
      <c r="A1046065" s="2" t="s">
        <v>300</v>
      </c>
      <c r="B1046065" s="2" t="s">
        <v>300</v>
      </c>
      <c r="C1046065" s="2" t="s">
        <v>301</v>
      </c>
      <c r="D1046065" s="2" t="s">
        <v>302</v>
      </c>
      <c r="E1046065" s="2" t="s">
        <v>2296</v>
      </c>
      <c r="F1046065" s="2" t="s">
        <v>2297</v>
      </c>
      <c r="G1046065" s="2" t="s">
        <v>2298</v>
      </c>
      <c r="H1046065" s="2" t="s">
        <v>22</v>
      </c>
      <c r="I1046065" s="2" t="s">
        <v>703</v>
      </c>
      <c r="J1046065" s="4" t="n">
        <v>45907</v>
      </c>
      <c r="K1046065" s="4" t="n">
        <v>45937</v>
      </c>
      <c r="L1046065" s="24" t="s">
        <v>704</v>
      </c>
      <c r="M1046065" s="4" t="n">
        <v>45922</v>
      </c>
      <c r="N1046065" s="22" t="n">
        <v>15</v>
      </c>
      <c r="O1046065" s="22" t="n">
        <v>-15</v>
      </c>
      <c r="P1046065" s="23" t="n">
        <f aca="false">L1046065*N1046065</f>
        <v>244.8</v>
      </c>
      <c r="Q1046065" s="21" t="n">
        <f aca="false">L1046065*O1046065</f>
        <v>-244.8</v>
      </c>
    </row>
    <row r="1046066" customFormat="false" ht="14.25" hidden="false" customHeight="true" outlineLevel="0" collapsed="false">
      <c r="A1046066" s="2" t="s">
        <v>300</v>
      </c>
      <c r="B1046066" s="2" t="s">
        <v>300</v>
      </c>
      <c r="C1046066" s="2" t="s">
        <v>337</v>
      </c>
      <c r="D1046066" s="2" t="s">
        <v>338</v>
      </c>
      <c r="E1046066" s="2" t="s">
        <v>2299</v>
      </c>
      <c r="F1046066" s="2" t="s">
        <v>2300</v>
      </c>
      <c r="G1046066" s="2" t="s">
        <v>2301</v>
      </c>
      <c r="H1046066" s="2" t="s">
        <v>22</v>
      </c>
      <c r="I1046066" s="2" t="s">
        <v>769</v>
      </c>
      <c r="J1046066" s="4" t="n">
        <v>45716</v>
      </c>
      <c r="K1046066" s="4" t="n">
        <v>45747</v>
      </c>
      <c r="L1046066" s="24" t="s">
        <v>770</v>
      </c>
      <c r="M1046066" s="4" t="n">
        <v>45727</v>
      </c>
      <c r="N1046066" s="22" t="n">
        <v>11</v>
      </c>
      <c r="O1046066" s="22" t="n">
        <v>-20</v>
      </c>
      <c r="P1046066" s="23" t="n">
        <f aca="false">L1046066*N1046066</f>
        <v>65.01</v>
      </c>
      <c r="Q1046066" s="21" t="n">
        <f aca="false">L1046066*O1046066</f>
        <v>-118.2</v>
      </c>
    </row>
    <row r="1046067" customFormat="false" ht="14.25" hidden="false" customHeight="true" outlineLevel="0" collapsed="false">
      <c r="A1046067" s="2" t="s">
        <v>300</v>
      </c>
      <c r="B1046067" s="2" t="s">
        <v>300</v>
      </c>
      <c r="C1046067" s="2" t="s">
        <v>320</v>
      </c>
      <c r="D1046067" s="2" t="s">
        <v>321</v>
      </c>
      <c r="E1046067" s="2" t="s">
        <v>2302</v>
      </c>
      <c r="F1046067" s="2" t="s">
        <v>2303</v>
      </c>
      <c r="G1046067" s="2" t="s">
        <v>2304</v>
      </c>
      <c r="H1046067" s="2" t="s">
        <v>22</v>
      </c>
      <c r="I1046067" s="2" t="s">
        <v>689</v>
      </c>
      <c r="J1046067" s="4" t="n">
        <v>45860</v>
      </c>
      <c r="K1046067" s="4" t="n">
        <v>45890</v>
      </c>
      <c r="L1046067" s="24" t="s">
        <v>690</v>
      </c>
      <c r="M1046067" s="4" t="n">
        <v>45867</v>
      </c>
      <c r="N1046067" s="22" t="n">
        <v>7</v>
      </c>
      <c r="O1046067" s="22" t="n">
        <v>-23</v>
      </c>
      <c r="P1046067" s="23" t="n">
        <f aca="false">L1046067*N1046067</f>
        <v>517.93</v>
      </c>
      <c r="Q1046067" s="21" t="n">
        <f aca="false">L1046067*O1046067</f>
        <v>-1701.77</v>
      </c>
    </row>
    <row r="1046068" customFormat="false" ht="14.25" hidden="false" customHeight="true" outlineLevel="0" collapsed="false">
      <c r="A1046068" s="2" t="s">
        <v>300</v>
      </c>
      <c r="B1046068" s="2" t="s">
        <v>300</v>
      </c>
      <c r="C1046068" s="2" t="s">
        <v>308</v>
      </c>
      <c r="D1046068" s="2" t="s">
        <v>309</v>
      </c>
      <c r="E1046068" s="2" t="s">
        <v>2305</v>
      </c>
      <c r="F1046068" s="2" t="s">
        <v>2306</v>
      </c>
      <c r="G1046068" s="2" t="s">
        <v>2307</v>
      </c>
      <c r="H1046068" s="2" t="s">
        <v>22</v>
      </c>
      <c r="I1046068" s="2" t="s">
        <v>2308</v>
      </c>
      <c r="J1046068" s="4" t="n">
        <v>45990</v>
      </c>
      <c r="K1046068" s="4" t="n">
        <v>46020</v>
      </c>
      <c r="L1046068" s="24" t="s">
        <v>2309</v>
      </c>
      <c r="M1046068" s="4" t="n">
        <v>46009</v>
      </c>
      <c r="N1046068" s="22" t="n">
        <v>19</v>
      </c>
      <c r="O1046068" s="22" t="n">
        <v>-11</v>
      </c>
      <c r="P1046068" s="23" t="n">
        <f aca="false">L1046068*N1046068</f>
        <v>5936.55</v>
      </c>
      <c r="Q1046068" s="21" t="n">
        <f aca="false">L1046068*O1046068</f>
        <v>-3436.95</v>
      </c>
    </row>
    <row r="1046069" customFormat="false" ht="14.25" hidden="false" customHeight="true" outlineLevel="0" collapsed="false">
      <c r="A1046069" s="2" t="s">
        <v>300</v>
      </c>
      <c r="B1046069" s="2" t="s">
        <v>300</v>
      </c>
      <c r="C1046069" s="2" t="s">
        <v>308</v>
      </c>
      <c r="D1046069" s="2" t="s">
        <v>309</v>
      </c>
      <c r="E1046069" s="2" t="s">
        <v>2310</v>
      </c>
      <c r="F1046069" s="2" t="s">
        <v>2311</v>
      </c>
      <c r="G1046069" s="2" t="s">
        <v>2312</v>
      </c>
      <c r="H1046069" s="2" t="s">
        <v>22</v>
      </c>
      <c r="I1046069" s="2" t="s">
        <v>2313</v>
      </c>
      <c r="J1046069" s="4" t="n">
        <v>45856</v>
      </c>
      <c r="K1046069" s="4" t="n">
        <v>45886</v>
      </c>
      <c r="L1046069" s="24" t="s">
        <v>2314</v>
      </c>
      <c r="M1046069" s="4" t="n">
        <v>45868</v>
      </c>
      <c r="N1046069" s="22" t="n">
        <v>12</v>
      </c>
      <c r="O1046069" s="22" t="n">
        <v>-18</v>
      </c>
      <c r="P1046069" s="23" t="n">
        <f aca="false">L1046069*N1046069</f>
        <v>7298.16</v>
      </c>
      <c r="Q1046069" s="21" t="n">
        <f aca="false">L1046069*O1046069</f>
        <v>-10947.24</v>
      </c>
    </row>
    <row r="1046070" customFormat="false" ht="14.25" hidden="false" customHeight="true" outlineLevel="0" collapsed="false">
      <c r="A1046070" s="2" t="s">
        <v>300</v>
      </c>
      <c r="B1046070" s="2" t="s">
        <v>300</v>
      </c>
      <c r="C1046070" s="2" t="s">
        <v>301</v>
      </c>
      <c r="D1046070" s="2" t="s">
        <v>302</v>
      </c>
      <c r="E1046070" s="2" t="s">
        <v>2315</v>
      </c>
      <c r="F1046070" s="2" t="s">
        <v>2316</v>
      </c>
      <c r="G1046070" s="2" t="s">
        <v>2317</v>
      </c>
      <c r="H1046070" s="2" t="s">
        <v>22</v>
      </c>
      <c r="I1046070" s="2" t="s">
        <v>2318</v>
      </c>
      <c r="J1046070" s="4" t="n">
        <v>45695</v>
      </c>
      <c r="K1046070" s="4" t="n">
        <v>45729</v>
      </c>
      <c r="L1046070" s="24" t="s">
        <v>2319</v>
      </c>
      <c r="M1046070" s="4" t="n">
        <v>45719</v>
      </c>
      <c r="N1046070" s="22" t="n">
        <v>24</v>
      </c>
      <c r="O1046070" s="22" t="n">
        <v>-10</v>
      </c>
      <c r="P1046070" s="23" t="n">
        <f aca="false">L1046070*N1046070</f>
        <v>3380.4</v>
      </c>
      <c r="Q1046070" s="21" t="n">
        <f aca="false">L1046070*O1046070</f>
        <v>-1408.5</v>
      </c>
    </row>
    <row r="1046071" customFormat="false" ht="14.25" hidden="false" customHeight="true" outlineLevel="0" collapsed="false">
      <c r="A1046071" s="2" t="s">
        <v>300</v>
      </c>
      <c r="B1046071" s="2" t="s">
        <v>300</v>
      </c>
      <c r="C1046071" s="2" t="s">
        <v>301</v>
      </c>
      <c r="D1046071" s="2" t="s">
        <v>302</v>
      </c>
      <c r="E1046071" s="2" t="s">
        <v>2320</v>
      </c>
      <c r="F1046071" s="2" t="s">
        <v>2321</v>
      </c>
      <c r="G1046071" s="2" t="s">
        <v>2322</v>
      </c>
      <c r="H1046071" s="2" t="s">
        <v>22</v>
      </c>
      <c r="I1046071" s="2" t="s">
        <v>2323</v>
      </c>
      <c r="J1046071" s="4" t="n">
        <v>45907</v>
      </c>
      <c r="K1046071" s="4" t="n">
        <v>45937</v>
      </c>
      <c r="L1046071" s="24" t="s">
        <v>2324</v>
      </c>
      <c r="M1046071" s="4" t="n">
        <v>45922</v>
      </c>
      <c r="N1046071" s="22" t="n">
        <v>15</v>
      </c>
      <c r="O1046071" s="22" t="n">
        <v>-15</v>
      </c>
      <c r="P1046071" s="23" t="n">
        <f aca="false">L1046071*N1046071</f>
        <v>412.65</v>
      </c>
      <c r="Q1046071" s="21" t="n">
        <f aca="false">L1046071*O1046071</f>
        <v>-412.65</v>
      </c>
    </row>
    <row r="1046072" customFormat="false" ht="14.25" hidden="false" customHeight="true" outlineLevel="0" collapsed="false">
      <c r="A1046072" s="2" t="s">
        <v>300</v>
      </c>
      <c r="B1046072" s="2" t="s">
        <v>300</v>
      </c>
      <c r="C1046072" s="2" t="s">
        <v>320</v>
      </c>
      <c r="D1046072" s="2" t="s">
        <v>321</v>
      </c>
      <c r="E1046072" s="2" t="s">
        <v>2325</v>
      </c>
      <c r="F1046072" s="2" t="s">
        <v>2326</v>
      </c>
      <c r="G1046072" s="2" t="s">
        <v>2327</v>
      </c>
      <c r="H1046072" s="2" t="s">
        <v>22</v>
      </c>
      <c r="I1046072" s="2" t="s">
        <v>2328</v>
      </c>
      <c r="J1046072" s="4" t="n">
        <v>45671</v>
      </c>
      <c r="K1046072" s="4" t="n">
        <v>45698</v>
      </c>
      <c r="L1046072" s="24" t="n">
        <v>1840.54</v>
      </c>
      <c r="M1046072" s="4" t="n">
        <v>45692</v>
      </c>
      <c r="N1046072" s="22" t="n">
        <v>21</v>
      </c>
      <c r="O1046072" s="22" t="n">
        <v>-6</v>
      </c>
      <c r="P1046072" s="23" t="n">
        <f aca="false">L1046072*N1046072</f>
        <v>38651.34</v>
      </c>
      <c r="Q1046072" s="21" t="n">
        <f aca="false">L1046072*O1046072</f>
        <v>-11043.24</v>
      </c>
    </row>
    <row r="1046073" customFormat="false" ht="14.25" hidden="false" customHeight="true" outlineLevel="0" collapsed="false">
      <c r="A1046073" s="2" t="s">
        <v>300</v>
      </c>
      <c r="B1046073" s="2" t="s">
        <v>300</v>
      </c>
      <c r="C1046073" s="2" t="s">
        <v>367</v>
      </c>
      <c r="D1046073" s="2" t="s">
        <v>368</v>
      </c>
      <c r="E1046073" s="2" t="s">
        <v>2329</v>
      </c>
      <c r="F1046073" s="2" t="s">
        <v>2330</v>
      </c>
      <c r="G1046073" s="2" t="s">
        <v>2331</v>
      </c>
      <c r="H1046073" s="2" t="s">
        <v>22</v>
      </c>
      <c r="I1046073" s="2" t="s">
        <v>482</v>
      </c>
      <c r="J1046073" s="4" t="n">
        <v>45703</v>
      </c>
      <c r="K1046073" s="4" t="n">
        <v>45733</v>
      </c>
      <c r="L1046073" s="24" t="s">
        <v>483</v>
      </c>
      <c r="M1046073" s="4" t="n">
        <v>45722</v>
      </c>
      <c r="N1046073" s="22" t="n">
        <v>19</v>
      </c>
      <c r="O1046073" s="22" t="n">
        <v>-11</v>
      </c>
      <c r="P1046073" s="23" t="n">
        <f aca="false">L1046073*N1046073</f>
        <v>1880.62</v>
      </c>
      <c r="Q1046073" s="21" t="n">
        <f aca="false">L1046073*O1046073</f>
        <v>-1088.78</v>
      </c>
    </row>
    <row r="1046074" customFormat="false" ht="14.25" hidden="false" customHeight="true" outlineLevel="0" collapsed="false">
      <c r="A1046074" s="2" t="s">
        <v>300</v>
      </c>
      <c r="B1046074" s="2" t="s">
        <v>300</v>
      </c>
      <c r="C1046074" s="2" t="s">
        <v>301</v>
      </c>
      <c r="D1046074" s="2" t="s">
        <v>302</v>
      </c>
      <c r="E1046074" s="2" t="s">
        <v>2332</v>
      </c>
      <c r="F1046074" s="2" t="s">
        <v>2333</v>
      </c>
      <c r="G1046074" s="2" t="s">
        <v>2334</v>
      </c>
      <c r="H1046074" s="2" t="s">
        <v>22</v>
      </c>
      <c r="I1046074" s="2" t="s">
        <v>2335</v>
      </c>
      <c r="J1046074" s="4" t="n">
        <v>45938</v>
      </c>
      <c r="K1046074" s="4" t="n">
        <v>45968</v>
      </c>
      <c r="L1046074" s="24" t="s">
        <v>2336</v>
      </c>
      <c r="M1046074" s="4" t="n">
        <v>45958</v>
      </c>
      <c r="N1046074" s="22" t="n">
        <v>20</v>
      </c>
      <c r="O1046074" s="22" t="n">
        <v>-10</v>
      </c>
      <c r="P1046074" s="23" t="n">
        <f aca="false">L1046074*N1046074</f>
        <v>7444</v>
      </c>
      <c r="Q1046074" s="21" t="n">
        <f aca="false">L1046074*O1046074</f>
        <v>-3722</v>
      </c>
    </row>
    <row r="1046075" customFormat="false" ht="14.25" hidden="false" customHeight="true" outlineLevel="0" collapsed="false">
      <c r="A1046075" s="2" t="s">
        <v>300</v>
      </c>
      <c r="B1046075" s="2" t="s">
        <v>300</v>
      </c>
      <c r="C1046075" s="2" t="s">
        <v>320</v>
      </c>
      <c r="D1046075" s="2" t="s">
        <v>321</v>
      </c>
      <c r="E1046075" s="2" t="s">
        <v>2337</v>
      </c>
      <c r="F1046075" s="2" t="s">
        <v>2338</v>
      </c>
      <c r="G1046075" s="2" t="s">
        <v>2339</v>
      </c>
      <c r="H1046075" s="2" t="s">
        <v>22</v>
      </c>
      <c r="I1046075" s="2" t="s">
        <v>2340</v>
      </c>
      <c r="J1046075" s="4" t="n">
        <v>45671</v>
      </c>
      <c r="K1046075" s="4" t="n">
        <v>45698</v>
      </c>
      <c r="L1046075" s="24" t="n">
        <v>170789.25</v>
      </c>
      <c r="M1046075" s="4" t="n">
        <v>45692</v>
      </c>
      <c r="N1046075" s="22" t="n">
        <v>21</v>
      </c>
      <c r="O1046075" s="22" t="n">
        <v>-6</v>
      </c>
      <c r="P1046075" s="23" t="n">
        <f aca="false">L1046075*N1046075</f>
        <v>3586574.25</v>
      </c>
      <c r="Q1046075" s="21" t="n">
        <f aca="false">L1046075*O1046075</f>
        <v>-1024735.5</v>
      </c>
    </row>
    <row r="1046076" customFormat="false" ht="14.25" hidden="false" customHeight="true" outlineLevel="0" collapsed="false">
      <c r="A1046076" s="2" t="s">
        <v>300</v>
      </c>
      <c r="B1046076" s="2" t="s">
        <v>300</v>
      </c>
      <c r="C1046076" s="2" t="s">
        <v>337</v>
      </c>
      <c r="D1046076" s="2" t="s">
        <v>338</v>
      </c>
      <c r="E1046076" s="2" t="s">
        <v>2341</v>
      </c>
      <c r="F1046076" s="2" t="s">
        <v>2342</v>
      </c>
      <c r="G1046076" s="2" t="s">
        <v>2343</v>
      </c>
      <c r="H1046076" s="2" t="s">
        <v>22</v>
      </c>
      <c r="I1046076" s="2" t="s">
        <v>515</v>
      </c>
      <c r="J1046076" s="4" t="n">
        <v>45715</v>
      </c>
      <c r="K1046076" s="4" t="n">
        <v>45745</v>
      </c>
      <c r="L1046076" s="24" t="s">
        <v>516</v>
      </c>
      <c r="M1046076" s="4" t="n">
        <v>45727</v>
      </c>
      <c r="N1046076" s="22" t="n">
        <v>12</v>
      </c>
      <c r="O1046076" s="22" t="n">
        <v>-18</v>
      </c>
      <c r="P1046076" s="23" t="n">
        <f aca="false">L1046076*N1046076</f>
        <v>1389.84</v>
      </c>
      <c r="Q1046076" s="21" t="n">
        <f aca="false">L1046076*O1046076</f>
        <v>-2084.76</v>
      </c>
    </row>
    <row r="1046077" customFormat="false" ht="14.25" hidden="false" customHeight="true" outlineLevel="0" collapsed="false">
      <c r="A1046077" s="2" t="s">
        <v>300</v>
      </c>
      <c r="B1046077" s="2" t="s">
        <v>300</v>
      </c>
      <c r="C1046077" s="2" t="s">
        <v>320</v>
      </c>
      <c r="D1046077" s="2" t="s">
        <v>321</v>
      </c>
      <c r="E1046077" s="2" t="s">
        <v>2344</v>
      </c>
      <c r="F1046077" s="2" t="s">
        <v>2345</v>
      </c>
      <c r="G1046077" s="2" t="s">
        <v>2346</v>
      </c>
      <c r="H1046077" s="2" t="s">
        <v>22</v>
      </c>
      <c r="I1046077" s="2" t="s">
        <v>2347</v>
      </c>
      <c r="J1046077" s="4" t="n">
        <v>45698</v>
      </c>
      <c r="K1046077" s="4" t="n">
        <v>45726</v>
      </c>
      <c r="L1046077" s="24" t="s">
        <v>2348</v>
      </c>
      <c r="M1046077" s="4" t="n">
        <v>45722</v>
      </c>
      <c r="N1046077" s="22" t="n">
        <v>24</v>
      </c>
      <c r="O1046077" s="22" t="n">
        <v>-4</v>
      </c>
      <c r="P1046077" s="23" t="n">
        <f aca="false">L1046077*N1046077</f>
        <v>1885.44</v>
      </c>
      <c r="Q1046077" s="21" t="n">
        <f aca="false">L1046077*O1046077</f>
        <v>-314.24</v>
      </c>
    </row>
    <row r="1046078" customFormat="false" ht="14.25" hidden="false" customHeight="true" outlineLevel="0" collapsed="false">
      <c r="A1046078" s="2" t="s">
        <v>300</v>
      </c>
      <c r="B1046078" s="2" t="s">
        <v>300</v>
      </c>
      <c r="C1046078" s="2" t="s">
        <v>367</v>
      </c>
      <c r="D1046078" s="2" t="s">
        <v>368</v>
      </c>
      <c r="E1046078" s="2" t="s">
        <v>2349</v>
      </c>
      <c r="F1046078" s="2" t="s">
        <v>2350</v>
      </c>
      <c r="G1046078" s="2" t="s">
        <v>2351</v>
      </c>
      <c r="H1046078" s="2" t="s">
        <v>22</v>
      </c>
      <c r="I1046078" s="2" t="s">
        <v>372</v>
      </c>
      <c r="J1046078" s="4" t="n">
        <v>45642</v>
      </c>
      <c r="K1046078" s="4" t="n">
        <v>45687</v>
      </c>
      <c r="L1046078" s="24" t="s">
        <v>373</v>
      </c>
      <c r="M1046078" s="4" t="n">
        <v>45681</v>
      </c>
      <c r="N1046078" s="22" t="n">
        <v>39</v>
      </c>
      <c r="O1046078" s="22" t="n">
        <v>-6</v>
      </c>
      <c r="P1046078" s="23" t="n">
        <f aca="false">L1046078*N1046078</f>
        <v>3878.16</v>
      </c>
      <c r="Q1046078" s="21" t="n">
        <f aca="false">L1046078*O1046078</f>
        <v>-596.64</v>
      </c>
    </row>
    <row r="1046079" customFormat="false" ht="14.25" hidden="false" customHeight="true" outlineLevel="0" collapsed="false">
      <c r="A1046079" s="2" t="s">
        <v>300</v>
      </c>
      <c r="B1046079" s="2" t="s">
        <v>300</v>
      </c>
      <c r="C1046079" s="2" t="s">
        <v>308</v>
      </c>
      <c r="D1046079" s="2" t="s">
        <v>309</v>
      </c>
      <c r="E1046079" s="2" t="s">
        <v>2352</v>
      </c>
      <c r="F1046079" s="2" t="s">
        <v>2353</v>
      </c>
      <c r="G1046079" s="2" t="s">
        <v>2354</v>
      </c>
      <c r="H1046079" s="2" t="s">
        <v>22</v>
      </c>
      <c r="I1046079" s="2" t="s">
        <v>2355</v>
      </c>
      <c r="J1046079" s="4" t="n">
        <v>45948</v>
      </c>
      <c r="K1046079" s="4" t="n">
        <v>45978</v>
      </c>
      <c r="L1046079" s="24" t="s">
        <v>2356</v>
      </c>
      <c r="M1046079" s="4" t="n">
        <v>45964</v>
      </c>
      <c r="N1046079" s="22" t="n">
        <v>16</v>
      </c>
      <c r="O1046079" s="22" t="n">
        <v>-14</v>
      </c>
      <c r="P1046079" s="23" t="n">
        <f aca="false">L1046079*N1046079</f>
        <v>165.92</v>
      </c>
      <c r="Q1046079" s="21" t="n">
        <f aca="false">L1046079*O1046079</f>
        <v>-145.18</v>
      </c>
    </row>
    <row r="1046080" customFormat="false" ht="14.25" hidden="false" customHeight="true" outlineLevel="0" collapsed="false">
      <c r="A1046080" s="2" t="s">
        <v>300</v>
      </c>
      <c r="B1046080" s="2" t="s">
        <v>300</v>
      </c>
      <c r="C1046080" s="2" t="s">
        <v>427</v>
      </c>
      <c r="D1046080" s="2" t="s">
        <v>428</v>
      </c>
      <c r="E1046080" s="2" t="s">
        <v>2357</v>
      </c>
      <c r="F1046080" s="2" t="s">
        <v>2358</v>
      </c>
      <c r="G1046080" s="2" t="s">
        <v>2359</v>
      </c>
      <c r="H1046080" s="2" t="s">
        <v>22</v>
      </c>
      <c r="I1046080" s="2" t="s">
        <v>877</v>
      </c>
      <c r="J1046080" s="4" t="n">
        <v>45846</v>
      </c>
      <c r="K1046080" s="4" t="n">
        <v>45876</v>
      </c>
      <c r="L1046080" s="24" t="n">
        <v>2961.02</v>
      </c>
      <c r="M1046080" s="4" t="n">
        <v>45862</v>
      </c>
      <c r="N1046080" s="22" t="n">
        <v>16</v>
      </c>
      <c r="O1046080" s="22" t="n">
        <v>-14</v>
      </c>
      <c r="P1046080" s="23" t="n">
        <f aca="false">L1046080*N1046080</f>
        <v>47376.32</v>
      </c>
      <c r="Q1046080" s="21" t="n">
        <f aca="false">L1046080*O1046080</f>
        <v>-41454.28</v>
      </c>
    </row>
    <row r="1046081" customFormat="false" ht="14.25" hidden="false" customHeight="true" outlineLevel="0" collapsed="false">
      <c r="A1046081" s="2" t="s">
        <v>300</v>
      </c>
      <c r="B1046081" s="2" t="s">
        <v>300</v>
      </c>
      <c r="C1046081" s="2" t="s">
        <v>472</v>
      </c>
      <c r="D1046081" s="2" t="s">
        <v>473</v>
      </c>
      <c r="E1046081" s="2" t="s">
        <v>2360</v>
      </c>
      <c r="F1046081" s="2" t="s">
        <v>2361</v>
      </c>
      <c r="G1046081" s="2" t="s">
        <v>2362</v>
      </c>
      <c r="H1046081" s="2" t="s">
        <v>22</v>
      </c>
      <c r="I1046081" s="2" t="s">
        <v>2363</v>
      </c>
      <c r="J1046081" s="4" t="n">
        <v>45755</v>
      </c>
      <c r="K1046081" s="4" t="n">
        <v>45785</v>
      </c>
      <c r="L1046081" s="24" t="n">
        <v>1809.08</v>
      </c>
      <c r="M1046081" s="4" t="n">
        <v>45782</v>
      </c>
      <c r="N1046081" s="22" t="n">
        <v>27</v>
      </c>
      <c r="O1046081" s="22" t="n">
        <v>-3</v>
      </c>
      <c r="P1046081" s="23" t="n">
        <f aca="false">L1046081*N1046081</f>
        <v>48845.16</v>
      </c>
      <c r="Q1046081" s="21" t="n">
        <f aca="false">L1046081*O1046081</f>
        <v>-5427.24</v>
      </c>
    </row>
    <row r="1046082" customFormat="false" ht="14.25" hidden="false" customHeight="true" outlineLevel="0" collapsed="false">
      <c r="A1046082" s="2" t="s">
        <v>300</v>
      </c>
      <c r="B1046082" s="2" t="s">
        <v>300</v>
      </c>
      <c r="C1046082" s="2" t="s">
        <v>374</v>
      </c>
      <c r="D1046082" s="2" t="s">
        <v>375</v>
      </c>
      <c r="E1046082" s="2" t="s">
        <v>2364</v>
      </c>
      <c r="F1046082" s="2" t="s">
        <v>2365</v>
      </c>
      <c r="G1046082" s="2" t="s">
        <v>2366</v>
      </c>
      <c r="H1046082" s="2" t="s">
        <v>22</v>
      </c>
      <c r="I1046082" s="2" t="s">
        <v>2367</v>
      </c>
      <c r="J1046082" s="4" t="n">
        <v>45672</v>
      </c>
      <c r="K1046082" s="4" t="n">
        <v>45726</v>
      </c>
      <c r="L1046082" s="24" t="n">
        <v>1634.8</v>
      </c>
      <c r="M1046082" s="4" t="n">
        <v>45707</v>
      </c>
      <c r="N1046082" s="22" t="n">
        <v>35</v>
      </c>
      <c r="O1046082" s="22" t="n">
        <v>-19</v>
      </c>
      <c r="P1046082" s="23" t="n">
        <f aca="false">L1046082*N1046082</f>
        <v>57218</v>
      </c>
      <c r="Q1046082" s="21" t="n">
        <f aca="false">L1046082*O1046082</f>
        <v>-31061.2</v>
      </c>
    </row>
    <row r="1046083" customFormat="false" ht="14.25" hidden="false" customHeight="true" outlineLevel="0" collapsed="false">
      <c r="A1046083" s="2" t="s">
        <v>300</v>
      </c>
      <c r="B1046083" s="2" t="s">
        <v>300</v>
      </c>
      <c r="C1046083" s="2" t="s">
        <v>301</v>
      </c>
      <c r="D1046083" s="2" t="s">
        <v>302</v>
      </c>
      <c r="E1046083" s="2" t="s">
        <v>2368</v>
      </c>
      <c r="F1046083" s="2" t="s">
        <v>2369</v>
      </c>
      <c r="G1046083" s="2" t="s">
        <v>2370</v>
      </c>
      <c r="H1046083" s="2" t="s">
        <v>22</v>
      </c>
      <c r="I1046083" s="2" t="s">
        <v>2371</v>
      </c>
      <c r="J1046083" s="4" t="n">
        <v>45997</v>
      </c>
      <c r="K1046083" s="4" t="n">
        <v>46027</v>
      </c>
      <c r="L1046083" s="24" t="s">
        <v>2372</v>
      </c>
      <c r="M1046083" s="4" t="n">
        <v>46003</v>
      </c>
      <c r="N1046083" s="22" t="n">
        <v>6</v>
      </c>
      <c r="O1046083" s="22" t="n">
        <v>-24</v>
      </c>
      <c r="P1046083" s="23" t="n">
        <f aca="false">L1046083*N1046083</f>
        <v>5060.88</v>
      </c>
      <c r="Q1046083" s="21" t="n">
        <f aca="false">L1046083*O1046083</f>
        <v>-20243.52</v>
      </c>
    </row>
    <row r="1046084" customFormat="false" ht="14.25" hidden="false" customHeight="true" outlineLevel="0" collapsed="false">
      <c r="A1046084" s="2" t="s">
        <v>300</v>
      </c>
      <c r="B1046084" s="2" t="s">
        <v>300</v>
      </c>
      <c r="C1046084" s="2" t="s">
        <v>308</v>
      </c>
      <c r="D1046084" s="2" t="s">
        <v>309</v>
      </c>
      <c r="E1046084" s="2" t="s">
        <v>2373</v>
      </c>
      <c r="F1046084" s="2" t="s">
        <v>2374</v>
      </c>
      <c r="G1046084" s="2" t="s">
        <v>2375</v>
      </c>
      <c r="H1046084" s="2" t="s">
        <v>22</v>
      </c>
      <c r="I1046084" s="2" t="s">
        <v>2376</v>
      </c>
      <c r="J1046084" s="4" t="n">
        <v>45828</v>
      </c>
      <c r="K1046084" s="4" t="n">
        <v>45858</v>
      </c>
      <c r="L1046084" s="24" t="s">
        <v>2377</v>
      </c>
      <c r="M1046084" s="4" t="n">
        <v>45838</v>
      </c>
      <c r="N1046084" s="22" t="n">
        <v>10</v>
      </c>
      <c r="O1046084" s="22" t="n">
        <v>-20</v>
      </c>
      <c r="P1046084" s="23" t="n">
        <f aca="false">L1046084*N1046084</f>
        <v>3668.6</v>
      </c>
      <c r="Q1046084" s="21" t="n">
        <f aca="false">L1046084*O1046084</f>
        <v>-7337.2</v>
      </c>
    </row>
    <row r="1046085" customFormat="false" ht="14.25" hidden="false" customHeight="true" outlineLevel="0" collapsed="false">
      <c r="A1046085" s="2" t="s">
        <v>300</v>
      </c>
      <c r="B1046085" s="2" t="s">
        <v>300</v>
      </c>
      <c r="C1046085" s="2" t="s">
        <v>308</v>
      </c>
      <c r="D1046085" s="2" t="s">
        <v>309</v>
      </c>
      <c r="E1046085" s="2" t="s">
        <v>2378</v>
      </c>
      <c r="F1046085" s="2" t="s">
        <v>2379</v>
      </c>
      <c r="G1046085" s="2" t="s">
        <v>2380</v>
      </c>
      <c r="H1046085" s="2" t="s">
        <v>22</v>
      </c>
      <c r="I1046085" s="2" t="s">
        <v>2381</v>
      </c>
      <c r="J1046085" s="4" t="n">
        <v>45918</v>
      </c>
      <c r="K1046085" s="4" t="n">
        <v>45947</v>
      </c>
      <c r="L1046085" s="24" t="s">
        <v>2382</v>
      </c>
      <c r="M1046085" s="4" t="n">
        <v>45943</v>
      </c>
      <c r="N1046085" s="22" t="n">
        <v>25</v>
      </c>
      <c r="O1046085" s="22" t="n">
        <v>-4</v>
      </c>
      <c r="P1046085" s="23" t="n">
        <f aca="false">L1046085*N1046085</f>
        <v>3788</v>
      </c>
      <c r="Q1046085" s="21" t="n">
        <f aca="false">L1046085*O1046085</f>
        <v>-606.08</v>
      </c>
    </row>
    <row r="1046086" customFormat="false" ht="14.25" hidden="false" customHeight="true" outlineLevel="0" collapsed="false">
      <c r="A1046086" s="2" t="s">
        <v>300</v>
      </c>
      <c r="B1046086" s="2" t="s">
        <v>300</v>
      </c>
      <c r="C1046086" s="2" t="s">
        <v>337</v>
      </c>
      <c r="D1046086" s="2" t="s">
        <v>338</v>
      </c>
      <c r="E1046086" s="2" t="s">
        <v>2383</v>
      </c>
      <c r="F1046086" s="2" t="s">
        <v>2384</v>
      </c>
      <c r="G1046086" s="2" t="s">
        <v>2385</v>
      </c>
      <c r="H1046086" s="2" t="s">
        <v>22</v>
      </c>
      <c r="I1046086" s="2" t="s">
        <v>2386</v>
      </c>
      <c r="J1046086" s="4" t="n">
        <v>45650</v>
      </c>
      <c r="K1046086" s="4" t="n">
        <v>45680</v>
      </c>
      <c r="L1046086" s="24" t="s">
        <v>2387</v>
      </c>
      <c r="M1046086" s="4" t="n">
        <v>45674</v>
      </c>
      <c r="N1046086" s="22" t="n">
        <v>24</v>
      </c>
      <c r="O1046086" s="22" t="n">
        <v>-6</v>
      </c>
      <c r="P1046086" s="23" t="n">
        <f aca="false">L1046086*N1046086</f>
        <v>253.2</v>
      </c>
      <c r="Q1046086" s="21" t="n">
        <f aca="false">L1046086*O1046086</f>
        <v>-63.3</v>
      </c>
    </row>
    <row r="1046087" customFormat="false" ht="14.25" hidden="false" customHeight="true" outlineLevel="0" collapsed="false">
      <c r="A1046087" s="2" t="s">
        <v>300</v>
      </c>
      <c r="B1046087" s="2" t="s">
        <v>300</v>
      </c>
      <c r="C1046087" s="2" t="s">
        <v>337</v>
      </c>
      <c r="D1046087" s="2" t="s">
        <v>338</v>
      </c>
      <c r="E1046087" s="2" t="s">
        <v>2388</v>
      </c>
      <c r="F1046087" s="2" t="s">
        <v>2389</v>
      </c>
      <c r="G1046087" s="2" t="s">
        <v>2390</v>
      </c>
      <c r="H1046087" s="2" t="s">
        <v>22</v>
      </c>
      <c r="I1046087" s="2" t="s">
        <v>2391</v>
      </c>
      <c r="J1046087" s="4" t="n">
        <v>45875</v>
      </c>
      <c r="K1046087" s="4" t="n">
        <v>45904</v>
      </c>
      <c r="L1046087" s="24" t="s">
        <v>2392</v>
      </c>
      <c r="M1046087" s="4" t="n">
        <v>45896</v>
      </c>
      <c r="N1046087" s="22" t="n">
        <v>21</v>
      </c>
      <c r="O1046087" s="22" t="n">
        <v>-8</v>
      </c>
      <c r="P1046087" s="23" t="n">
        <f aca="false">L1046087*N1046087</f>
        <v>158.76</v>
      </c>
      <c r="Q1046087" s="21" t="n">
        <f aca="false">L1046087*O1046087</f>
        <v>-60.48</v>
      </c>
    </row>
    <row r="1046088" customFormat="false" ht="14.25" hidden="false" customHeight="true" outlineLevel="0" collapsed="false">
      <c r="A1046088" s="2" t="s">
        <v>300</v>
      </c>
      <c r="B1046088" s="2" t="s">
        <v>300</v>
      </c>
      <c r="C1046088" s="2" t="s">
        <v>308</v>
      </c>
      <c r="D1046088" s="2" t="s">
        <v>309</v>
      </c>
      <c r="E1046088" s="2" t="s">
        <v>2393</v>
      </c>
      <c r="F1046088" s="2" t="s">
        <v>2394</v>
      </c>
      <c r="G1046088" s="2" t="s">
        <v>2395</v>
      </c>
      <c r="H1046088" s="2" t="s">
        <v>22</v>
      </c>
      <c r="I1046088" s="2" t="s">
        <v>2396</v>
      </c>
      <c r="J1046088" s="4" t="n">
        <v>45856</v>
      </c>
      <c r="K1046088" s="4" t="n">
        <v>45886</v>
      </c>
      <c r="L1046088" s="24" t="s">
        <v>2397</v>
      </c>
      <c r="M1046088" s="4" t="n">
        <v>45868</v>
      </c>
      <c r="N1046088" s="22" t="n">
        <v>12</v>
      </c>
      <c r="O1046088" s="22" t="n">
        <v>-18</v>
      </c>
      <c r="P1046088" s="23" t="n">
        <f aca="false">L1046088*N1046088</f>
        <v>2612.04</v>
      </c>
      <c r="Q1046088" s="21" t="n">
        <f aca="false">L1046088*O1046088</f>
        <v>-3918.06</v>
      </c>
    </row>
    <row r="1046089" customFormat="false" ht="14.25" hidden="false" customHeight="true" outlineLevel="0" collapsed="false">
      <c r="A1046089" s="2" t="s">
        <v>300</v>
      </c>
      <c r="B1046089" s="2" t="s">
        <v>300</v>
      </c>
      <c r="C1046089" s="2" t="s">
        <v>301</v>
      </c>
      <c r="D1046089" s="2" t="s">
        <v>302</v>
      </c>
      <c r="E1046089" s="2" t="s">
        <v>2398</v>
      </c>
      <c r="F1046089" s="2" t="s">
        <v>2399</v>
      </c>
      <c r="G1046089" s="2" t="s">
        <v>2400</v>
      </c>
      <c r="H1046089" s="2" t="s">
        <v>22</v>
      </c>
      <c r="I1046089" s="2" t="s">
        <v>2401</v>
      </c>
      <c r="J1046089" s="4" t="n">
        <v>45666</v>
      </c>
      <c r="K1046089" s="4" t="n">
        <v>45696</v>
      </c>
      <c r="L1046089" s="24" t="n">
        <v>1617.87</v>
      </c>
      <c r="M1046089" s="4" t="n">
        <v>45687</v>
      </c>
      <c r="N1046089" s="22" t="n">
        <v>21</v>
      </c>
      <c r="O1046089" s="22" t="n">
        <v>-9</v>
      </c>
      <c r="P1046089" s="23" t="n">
        <f aca="false">L1046089*N1046089</f>
        <v>33975.27</v>
      </c>
      <c r="Q1046089" s="21" t="n">
        <f aca="false">L1046089*O1046089</f>
        <v>-14560.83</v>
      </c>
    </row>
    <row r="1046090" customFormat="false" ht="14.25" hidden="false" customHeight="true" outlineLevel="0" collapsed="false">
      <c r="A1046090" s="2" t="s">
        <v>300</v>
      </c>
      <c r="B1046090" s="2" t="s">
        <v>300</v>
      </c>
      <c r="C1046090" s="2" t="s">
        <v>308</v>
      </c>
      <c r="D1046090" s="2" t="s">
        <v>309</v>
      </c>
      <c r="E1046090" s="2" t="s">
        <v>2402</v>
      </c>
      <c r="F1046090" s="2" t="s">
        <v>2403</v>
      </c>
      <c r="G1046090" s="2" t="s">
        <v>2404</v>
      </c>
      <c r="H1046090" s="2" t="s">
        <v>22</v>
      </c>
      <c r="I1046090" s="2" t="s">
        <v>2405</v>
      </c>
      <c r="J1046090" s="4" t="n">
        <v>45889</v>
      </c>
      <c r="K1046090" s="4" t="n">
        <v>45919</v>
      </c>
      <c r="L1046090" s="24" t="s">
        <v>2406</v>
      </c>
      <c r="M1046090" s="4" t="n">
        <v>45896</v>
      </c>
      <c r="N1046090" s="22" t="n">
        <v>7</v>
      </c>
      <c r="O1046090" s="22" t="n">
        <v>-23</v>
      </c>
      <c r="P1046090" s="23" t="n">
        <f aca="false">L1046090*N1046090</f>
        <v>622.86</v>
      </c>
      <c r="Q1046090" s="21" t="n">
        <f aca="false">L1046090*O1046090</f>
        <v>-2046.54</v>
      </c>
    </row>
    <row r="1046091" customFormat="false" ht="14.25" hidden="false" customHeight="true" outlineLevel="0" collapsed="false">
      <c r="A1046091" s="2" t="s">
        <v>300</v>
      </c>
      <c r="B1046091" s="2" t="s">
        <v>300</v>
      </c>
      <c r="C1046091" s="2" t="s">
        <v>320</v>
      </c>
      <c r="D1046091" s="2" t="s">
        <v>321</v>
      </c>
      <c r="E1046091" s="2" t="s">
        <v>2407</v>
      </c>
      <c r="F1046091" s="2" t="s">
        <v>2408</v>
      </c>
      <c r="G1046091" s="2" t="s">
        <v>2409</v>
      </c>
      <c r="H1046091" s="2" t="s">
        <v>22</v>
      </c>
      <c r="I1046091" s="2" t="s">
        <v>2410</v>
      </c>
      <c r="J1046091" s="4" t="n">
        <v>45671</v>
      </c>
      <c r="K1046091" s="4" t="n">
        <v>45698</v>
      </c>
      <c r="L1046091" s="24" t="s">
        <v>2411</v>
      </c>
      <c r="M1046091" s="4" t="n">
        <v>45692</v>
      </c>
      <c r="N1046091" s="22" t="n">
        <v>21</v>
      </c>
      <c r="O1046091" s="22" t="n">
        <v>-6</v>
      </c>
      <c r="P1046091" s="23" t="n">
        <f aca="false">L1046091*N1046091</f>
        <v>91.56</v>
      </c>
      <c r="Q1046091" s="21" t="n">
        <f aca="false">L1046091*O1046091</f>
        <v>-26.16</v>
      </c>
    </row>
    <row r="1046092" customFormat="false" ht="14.25" hidden="false" customHeight="true" outlineLevel="0" collapsed="false">
      <c r="A1046092" s="2" t="s">
        <v>300</v>
      </c>
      <c r="B1046092" s="2" t="s">
        <v>300</v>
      </c>
      <c r="C1046092" s="2" t="s">
        <v>337</v>
      </c>
      <c r="D1046092" s="2" t="s">
        <v>338</v>
      </c>
      <c r="E1046092" s="2" t="s">
        <v>2412</v>
      </c>
      <c r="F1046092" s="2" t="s">
        <v>2413</v>
      </c>
      <c r="G1046092" s="2" t="s">
        <v>2414</v>
      </c>
      <c r="H1046092" s="2" t="s">
        <v>22</v>
      </c>
      <c r="I1046092" s="2" t="s">
        <v>2415</v>
      </c>
      <c r="J1046092" s="4" t="n">
        <v>45875</v>
      </c>
      <c r="K1046092" s="4" t="n">
        <v>45905</v>
      </c>
      <c r="L1046092" s="24" t="s">
        <v>2416</v>
      </c>
      <c r="M1046092" s="4" t="n">
        <v>45896</v>
      </c>
      <c r="N1046092" s="22" t="n">
        <v>21</v>
      </c>
      <c r="O1046092" s="22" t="n">
        <v>-9</v>
      </c>
      <c r="P1046092" s="23" t="n">
        <f aca="false">L1046092*N1046092</f>
        <v>143.01</v>
      </c>
      <c r="Q1046092" s="21" t="n">
        <f aca="false">L1046092*O1046092</f>
        <v>-61.29</v>
      </c>
    </row>
    <row r="1046093" customFormat="false" ht="14.25" hidden="false" customHeight="true" outlineLevel="0" collapsed="false">
      <c r="A1046093" s="2" t="s">
        <v>300</v>
      </c>
      <c r="B1046093" s="2" t="s">
        <v>300</v>
      </c>
      <c r="C1046093" s="2" t="s">
        <v>374</v>
      </c>
      <c r="D1046093" s="2" t="s">
        <v>375</v>
      </c>
      <c r="E1046093" s="2" t="s">
        <v>2417</v>
      </c>
      <c r="F1046093" s="2" t="s">
        <v>2418</v>
      </c>
      <c r="G1046093" s="2" t="s">
        <v>2419</v>
      </c>
      <c r="H1046093" s="2" t="s">
        <v>22</v>
      </c>
      <c r="I1046093" s="2" t="s">
        <v>2420</v>
      </c>
      <c r="J1046093" s="4" t="n">
        <v>45793</v>
      </c>
      <c r="K1046093" s="4" t="n">
        <v>45852</v>
      </c>
      <c r="L1046093" s="24" t="n">
        <v>4984.99</v>
      </c>
      <c r="M1046093" s="4" t="n">
        <v>45821</v>
      </c>
      <c r="N1046093" s="22" t="n">
        <v>28</v>
      </c>
      <c r="O1046093" s="22" t="n">
        <v>-31</v>
      </c>
      <c r="P1046093" s="23" t="n">
        <f aca="false">L1046093*N1046093</f>
        <v>139579.72</v>
      </c>
      <c r="Q1046093" s="21" t="n">
        <f aca="false">L1046093*O1046093</f>
        <v>-154534.69</v>
      </c>
    </row>
    <row r="1046094" customFormat="false" ht="14.25" hidden="false" customHeight="true" outlineLevel="0" collapsed="false">
      <c r="A1046094" s="2" t="s">
        <v>300</v>
      </c>
      <c r="B1046094" s="2" t="s">
        <v>300</v>
      </c>
      <c r="C1046094" s="2" t="s">
        <v>337</v>
      </c>
      <c r="D1046094" s="2" t="s">
        <v>338</v>
      </c>
      <c r="E1046094" s="2" t="s">
        <v>2421</v>
      </c>
      <c r="F1046094" s="2" t="s">
        <v>2422</v>
      </c>
      <c r="G1046094" s="2" t="s">
        <v>2423</v>
      </c>
      <c r="H1046094" s="2" t="s">
        <v>22</v>
      </c>
      <c r="I1046094" s="2" t="s">
        <v>2424</v>
      </c>
      <c r="J1046094" s="4" t="n">
        <v>45684</v>
      </c>
      <c r="K1046094" s="4" t="n">
        <v>45712</v>
      </c>
      <c r="L1046094" s="24" t="s">
        <v>2425</v>
      </c>
      <c r="M1046094" s="4" t="n">
        <v>45693</v>
      </c>
      <c r="N1046094" s="22" t="n">
        <v>9</v>
      </c>
      <c r="O1046094" s="22" t="n">
        <v>-19</v>
      </c>
      <c r="P1046094" s="23" t="n">
        <f aca="false">L1046094*N1046094</f>
        <v>58.95</v>
      </c>
      <c r="Q1046094" s="21" t="n">
        <f aca="false">L1046094*O1046094</f>
        <v>-124.45</v>
      </c>
    </row>
    <row r="1046095" customFormat="false" ht="14.25" hidden="false" customHeight="true" outlineLevel="0" collapsed="false">
      <c r="A1046095" s="2" t="s">
        <v>300</v>
      </c>
      <c r="B1046095" s="2" t="s">
        <v>300</v>
      </c>
      <c r="C1046095" s="2" t="s">
        <v>320</v>
      </c>
      <c r="D1046095" s="2" t="s">
        <v>321</v>
      </c>
      <c r="E1046095" s="2" t="s">
        <v>2426</v>
      </c>
      <c r="F1046095" s="2" t="s">
        <v>2427</v>
      </c>
      <c r="G1046095" s="2" t="s">
        <v>2428</v>
      </c>
      <c r="H1046095" s="2" t="s">
        <v>22</v>
      </c>
      <c r="I1046095" s="2" t="s">
        <v>2429</v>
      </c>
      <c r="J1046095" s="4" t="n">
        <v>45671</v>
      </c>
      <c r="K1046095" s="4" t="n">
        <v>45698</v>
      </c>
      <c r="L1046095" s="24" t="n">
        <v>5990.14</v>
      </c>
      <c r="M1046095" s="4" t="n">
        <v>45692</v>
      </c>
      <c r="N1046095" s="22" t="n">
        <v>21</v>
      </c>
      <c r="O1046095" s="22" t="n">
        <v>-6</v>
      </c>
      <c r="P1046095" s="23" t="n">
        <f aca="false">L1046095*N1046095</f>
        <v>125792.94</v>
      </c>
      <c r="Q1046095" s="21" t="n">
        <f aca="false">L1046095*O1046095</f>
        <v>-35940.84</v>
      </c>
    </row>
    <row r="1046096" customFormat="false" ht="14.25" hidden="false" customHeight="true" outlineLevel="0" collapsed="false">
      <c r="A1046096" s="2" t="s">
        <v>300</v>
      </c>
      <c r="B1046096" s="2" t="s">
        <v>300</v>
      </c>
      <c r="C1046096" s="2" t="s">
        <v>320</v>
      </c>
      <c r="D1046096" s="2" t="s">
        <v>321</v>
      </c>
      <c r="E1046096" s="2" t="s">
        <v>2430</v>
      </c>
      <c r="F1046096" s="2" t="s">
        <v>2431</v>
      </c>
      <c r="G1046096" s="2" t="s">
        <v>2432</v>
      </c>
      <c r="H1046096" s="2" t="s">
        <v>22</v>
      </c>
      <c r="I1046096" s="2" t="s">
        <v>2433</v>
      </c>
      <c r="J1046096" s="4" t="n">
        <v>45671</v>
      </c>
      <c r="K1046096" s="4" t="n">
        <v>45698</v>
      </c>
      <c r="L1046096" s="24" t="s">
        <v>2434</v>
      </c>
      <c r="M1046096" s="4" t="n">
        <v>45692</v>
      </c>
      <c r="N1046096" s="22" t="n">
        <v>21</v>
      </c>
      <c r="O1046096" s="22" t="n">
        <v>-6</v>
      </c>
      <c r="P1046096" s="23" t="n">
        <f aca="false">L1046096*N1046096</f>
        <v>15503.46</v>
      </c>
      <c r="Q1046096" s="21" t="n">
        <f aca="false">L1046096*O1046096</f>
        <v>-4429.56</v>
      </c>
    </row>
    <row r="1046097" customFormat="false" ht="14.25" hidden="false" customHeight="true" outlineLevel="0" collapsed="false">
      <c r="A1046097" s="2" t="s">
        <v>300</v>
      </c>
      <c r="B1046097" s="2" t="s">
        <v>300</v>
      </c>
      <c r="C1046097" s="2" t="s">
        <v>374</v>
      </c>
      <c r="D1046097" s="2" t="s">
        <v>375</v>
      </c>
      <c r="E1046097" s="2" t="s">
        <v>2435</v>
      </c>
      <c r="F1046097" s="2" t="s">
        <v>2436</v>
      </c>
      <c r="G1046097" s="2" t="s">
        <v>2437</v>
      </c>
      <c r="H1046097" s="2" t="s">
        <v>22</v>
      </c>
      <c r="I1046097" s="2" t="s">
        <v>2438</v>
      </c>
      <c r="J1046097" s="4" t="n">
        <v>45861</v>
      </c>
      <c r="K1046097" s="4" t="n">
        <v>45923</v>
      </c>
      <c r="L1046097" s="24" t="n">
        <v>85592.06</v>
      </c>
      <c r="M1046097" s="4" t="n">
        <v>45918</v>
      </c>
      <c r="N1046097" s="22" t="n">
        <v>57</v>
      </c>
      <c r="O1046097" s="22" t="n">
        <v>-5</v>
      </c>
      <c r="P1046097" s="23" t="n">
        <f aca="false">L1046097*N1046097</f>
        <v>4878747.42</v>
      </c>
      <c r="Q1046097" s="21" t="n">
        <f aca="false">L1046097*O1046097</f>
        <v>-427960.3</v>
      </c>
    </row>
    <row r="1046098" customFormat="false" ht="14.25" hidden="false" customHeight="true" outlineLevel="0" collapsed="false">
      <c r="A1046098" s="2" t="s">
        <v>300</v>
      </c>
      <c r="B1046098" s="2" t="s">
        <v>300</v>
      </c>
      <c r="C1046098" s="2" t="s">
        <v>320</v>
      </c>
      <c r="D1046098" s="2" t="s">
        <v>321</v>
      </c>
      <c r="E1046098" s="2" t="s">
        <v>2439</v>
      </c>
      <c r="F1046098" s="2" t="s">
        <v>2440</v>
      </c>
      <c r="G1046098" s="2" t="s">
        <v>2441</v>
      </c>
      <c r="H1046098" s="2" t="s">
        <v>22</v>
      </c>
      <c r="I1046098" s="2" t="s">
        <v>2442</v>
      </c>
      <c r="J1046098" s="4" t="n">
        <v>45820</v>
      </c>
      <c r="K1046098" s="4" t="n">
        <v>45848</v>
      </c>
      <c r="L1046098" s="24" t="s">
        <v>2443</v>
      </c>
      <c r="M1046098" s="4" t="n">
        <v>45841</v>
      </c>
      <c r="N1046098" s="22" t="n">
        <v>21</v>
      </c>
      <c r="O1046098" s="22" t="n">
        <v>-7</v>
      </c>
      <c r="P1046098" s="23" t="n">
        <f aca="false">L1046098*N1046098</f>
        <v>241.08</v>
      </c>
      <c r="Q1046098" s="21" t="n">
        <f aca="false">L1046098*O1046098</f>
        <v>-80.36</v>
      </c>
    </row>
    <row r="1046099" customFormat="false" ht="14.25" hidden="false" customHeight="true" outlineLevel="0" collapsed="false">
      <c r="A1046099" s="2" t="s">
        <v>300</v>
      </c>
      <c r="B1046099" s="2" t="s">
        <v>300</v>
      </c>
      <c r="C1046099" s="2" t="s">
        <v>320</v>
      </c>
      <c r="D1046099" s="2" t="s">
        <v>321</v>
      </c>
      <c r="E1046099" s="2" t="s">
        <v>2444</v>
      </c>
      <c r="F1046099" s="2" t="s">
        <v>2445</v>
      </c>
      <c r="G1046099" s="2" t="s">
        <v>2446</v>
      </c>
      <c r="H1046099" s="2" t="s">
        <v>22</v>
      </c>
      <c r="I1046099" s="2" t="s">
        <v>456</v>
      </c>
      <c r="J1046099" s="4" t="n">
        <v>45728</v>
      </c>
      <c r="K1046099" s="4" t="n">
        <v>45756</v>
      </c>
      <c r="L1046099" s="24" t="s">
        <v>457</v>
      </c>
      <c r="M1046099" s="4" t="n">
        <v>45750</v>
      </c>
      <c r="N1046099" s="22" t="n">
        <v>22</v>
      </c>
      <c r="O1046099" s="22" t="n">
        <v>-6</v>
      </c>
      <c r="P1046099" s="23" t="n">
        <f aca="false">L1046099*N1046099</f>
        <v>82.5</v>
      </c>
      <c r="Q1046099" s="21" t="n">
        <f aca="false">L1046099*O1046099</f>
        <v>-22.5</v>
      </c>
    </row>
    <row r="1046100" customFormat="false" ht="14.25" hidden="false" customHeight="true" outlineLevel="0" collapsed="false">
      <c r="A1046100" s="2" t="s">
        <v>300</v>
      </c>
      <c r="B1046100" s="2" t="s">
        <v>300</v>
      </c>
      <c r="C1046100" s="2" t="s">
        <v>320</v>
      </c>
      <c r="D1046100" s="2" t="s">
        <v>321</v>
      </c>
      <c r="E1046100" s="2" t="s">
        <v>2447</v>
      </c>
      <c r="F1046100" s="2" t="s">
        <v>2448</v>
      </c>
      <c r="G1046100" s="2" t="s">
        <v>2449</v>
      </c>
      <c r="H1046100" s="2" t="s">
        <v>22</v>
      </c>
      <c r="I1046100" s="2" t="s">
        <v>2450</v>
      </c>
      <c r="J1046100" s="4" t="n">
        <v>45728</v>
      </c>
      <c r="K1046100" s="4" t="n">
        <v>45756</v>
      </c>
      <c r="L1046100" s="24" t="s">
        <v>2451</v>
      </c>
      <c r="M1046100" s="4" t="n">
        <v>45750</v>
      </c>
      <c r="N1046100" s="22" t="n">
        <v>22</v>
      </c>
      <c r="O1046100" s="22" t="n">
        <v>-6</v>
      </c>
      <c r="P1046100" s="23" t="n">
        <f aca="false">L1046100*N1046100</f>
        <v>576.62</v>
      </c>
      <c r="Q1046100" s="21" t="n">
        <f aca="false">L1046100*O1046100</f>
        <v>-157.26</v>
      </c>
    </row>
    <row r="1046101" customFormat="false" ht="14.25" hidden="false" customHeight="true" outlineLevel="0" collapsed="false">
      <c r="A1046101" s="2" t="s">
        <v>300</v>
      </c>
      <c r="B1046101" s="2" t="s">
        <v>300</v>
      </c>
      <c r="C1046101" s="2" t="s">
        <v>1474</v>
      </c>
      <c r="D1046101" s="2" t="s">
        <v>1475</v>
      </c>
      <c r="E1046101" s="2" t="s">
        <v>2452</v>
      </c>
      <c r="F1046101" s="2" t="s">
        <v>2453</v>
      </c>
      <c r="G1046101" s="2" t="s">
        <v>2454</v>
      </c>
      <c r="H1046101" s="2" t="s">
        <v>22</v>
      </c>
      <c r="I1046101" s="2" t="s">
        <v>2455</v>
      </c>
      <c r="J1046101" s="4" t="n">
        <v>45957</v>
      </c>
      <c r="K1046101" s="4" t="n">
        <v>45987</v>
      </c>
      <c r="L1046101" s="24" t="s">
        <v>2455</v>
      </c>
      <c r="M1046101" s="4" t="n">
        <v>45972</v>
      </c>
      <c r="N1046101" s="22" t="n">
        <v>15</v>
      </c>
      <c r="O1046101" s="22" t="n">
        <v>-15</v>
      </c>
      <c r="P1046101" s="23" t="n">
        <f aca="false">L1046101*N1046101</f>
        <v>9104.4</v>
      </c>
      <c r="Q1046101" s="21" t="n">
        <f aca="false">L1046101*O1046101</f>
        <v>-9104.4</v>
      </c>
    </row>
    <row r="1046102" customFormat="false" ht="14.25" hidden="false" customHeight="true" outlineLevel="0" collapsed="false">
      <c r="A1046102" s="2" t="s">
        <v>300</v>
      </c>
      <c r="B1046102" s="2" t="s">
        <v>300</v>
      </c>
      <c r="C1046102" s="2" t="s">
        <v>30</v>
      </c>
      <c r="D1046102" s="2" t="s">
        <v>31</v>
      </c>
      <c r="E1046102" s="2" t="s">
        <v>2456</v>
      </c>
      <c r="F1046102" s="2" t="s">
        <v>2457</v>
      </c>
      <c r="G1046102" s="2" t="s">
        <v>2458</v>
      </c>
      <c r="H1046102" s="2" t="s">
        <v>22</v>
      </c>
      <c r="I1046102" s="2" t="s">
        <v>2459</v>
      </c>
      <c r="J1046102" s="4" t="n">
        <v>45660</v>
      </c>
      <c r="K1046102" s="4" t="n">
        <v>45690</v>
      </c>
      <c r="L1046102" s="24" t="n">
        <v>10000</v>
      </c>
      <c r="M1046102" s="4" t="n">
        <v>45686</v>
      </c>
      <c r="N1046102" s="22" t="n">
        <v>26</v>
      </c>
      <c r="O1046102" s="22" t="n">
        <v>-4</v>
      </c>
      <c r="P1046102" s="23" t="n">
        <f aca="false">L1046102*N1046102</f>
        <v>260000</v>
      </c>
      <c r="Q1046102" s="21" t="n">
        <f aca="false">L1046102*O1046102</f>
        <v>-40000</v>
      </c>
    </row>
    <row r="1046103" customFormat="false" ht="14.25" hidden="false" customHeight="true" outlineLevel="0" collapsed="false">
      <c r="A1046103" s="2" t="s">
        <v>300</v>
      </c>
      <c r="B1046103" s="2" t="s">
        <v>300</v>
      </c>
      <c r="C1046103" s="2" t="s">
        <v>320</v>
      </c>
      <c r="D1046103" s="2" t="s">
        <v>321</v>
      </c>
      <c r="E1046103" s="2" t="s">
        <v>2460</v>
      </c>
      <c r="F1046103" s="2" t="s">
        <v>2461</v>
      </c>
      <c r="G1046103" s="2" t="s">
        <v>2462</v>
      </c>
      <c r="H1046103" s="2" t="s">
        <v>22</v>
      </c>
      <c r="I1046103" s="2" t="s">
        <v>2463</v>
      </c>
      <c r="J1046103" s="4" t="n">
        <v>45698</v>
      </c>
      <c r="K1046103" s="4" t="n">
        <v>45726</v>
      </c>
      <c r="L1046103" s="24" t="s">
        <v>2464</v>
      </c>
      <c r="M1046103" s="4" t="n">
        <v>45722</v>
      </c>
      <c r="N1046103" s="22" t="n">
        <v>24</v>
      </c>
      <c r="O1046103" s="22" t="n">
        <v>-4</v>
      </c>
      <c r="P1046103" s="23" t="n">
        <f aca="false">L1046103*N1046103</f>
        <v>3289.92</v>
      </c>
      <c r="Q1046103" s="21" t="n">
        <f aca="false">L1046103*O1046103</f>
        <v>-548.32</v>
      </c>
    </row>
    <row r="1046104" customFormat="false" ht="14.25" hidden="false" customHeight="true" outlineLevel="0" collapsed="false">
      <c r="A1046104" s="2" t="s">
        <v>300</v>
      </c>
      <c r="B1046104" s="2" t="s">
        <v>300</v>
      </c>
      <c r="C1046104" s="2" t="s">
        <v>301</v>
      </c>
      <c r="D1046104" s="2" t="s">
        <v>302</v>
      </c>
      <c r="E1046104" s="2" t="s">
        <v>2465</v>
      </c>
      <c r="F1046104" s="2" t="s">
        <v>2466</v>
      </c>
      <c r="G1046104" s="2" t="s">
        <v>2467</v>
      </c>
      <c r="H1046104" s="2" t="s">
        <v>22</v>
      </c>
      <c r="I1046104" s="2" t="s">
        <v>2468</v>
      </c>
      <c r="J1046104" s="4" t="n">
        <v>45765</v>
      </c>
      <c r="K1046104" s="4" t="n">
        <v>45792</v>
      </c>
      <c r="L1046104" s="24" t="s">
        <v>2469</v>
      </c>
      <c r="M1046104" s="4" t="n">
        <v>45783</v>
      </c>
      <c r="N1046104" s="22" t="n">
        <v>18</v>
      </c>
      <c r="O1046104" s="22" t="n">
        <v>-9</v>
      </c>
      <c r="P1046104" s="23" t="n">
        <f aca="false">L1046104*N1046104</f>
        <v>459.18</v>
      </c>
      <c r="Q1046104" s="21" t="n">
        <f aca="false">L1046104*O1046104</f>
        <v>-229.59</v>
      </c>
    </row>
    <row r="1046105" customFormat="false" ht="14.25" hidden="false" customHeight="true" outlineLevel="0" collapsed="false">
      <c r="A1046105" s="2" t="s">
        <v>300</v>
      </c>
      <c r="B1046105" s="2" t="s">
        <v>300</v>
      </c>
      <c r="C1046105" s="2" t="s">
        <v>301</v>
      </c>
      <c r="D1046105" s="2" t="s">
        <v>302</v>
      </c>
      <c r="E1046105" s="2" t="s">
        <v>2470</v>
      </c>
      <c r="F1046105" s="2" t="s">
        <v>2471</v>
      </c>
      <c r="G1046105" s="2" t="s">
        <v>2472</v>
      </c>
      <c r="H1046105" s="2" t="s">
        <v>22</v>
      </c>
      <c r="I1046105" s="2" t="s">
        <v>2473</v>
      </c>
      <c r="J1046105" s="4" t="n">
        <v>45997</v>
      </c>
      <c r="K1046105" s="4" t="n">
        <v>46027</v>
      </c>
      <c r="L1046105" s="24" t="s">
        <v>2474</v>
      </c>
      <c r="M1046105" s="4" t="n">
        <v>46003</v>
      </c>
      <c r="N1046105" s="22" t="n">
        <v>6</v>
      </c>
      <c r="O1046105" s="22" t="n">
        <v>-24</v>
      </c>
      <c r="P1046105" s="23" t="n">
        <f aca="false">L1046105*N1046105</f>
        <v>871.74</v>
      </c>
      <c r="Q1046105" s="21" t="n">
        <f aca="false">L1046105*O1046105</f>
        <v>-3486.96</v>
      </c>
    </row>
    <row r="1046106" customFormat="false" ht="14.25" hidden="false" customHeight="true" outlineLevel="0" collapsed="false">
      <c r="A1046106" s="2" t="s">
        <v>300</v>
      </c>
      <c r="B1046106" s="2" t="s">
        <v>300</v>
      </c>
      <c r="C1046106" s="2" t="s">
        <v>427</v>
      </c>
      <c r="D1046106" s="2" t="s">
        <v>428</v>
      </c>
      <c r="E1046106" s="2" t="s">
        <v>2475</v>
      </c>
      <c r="F1046106" s="2" t="s">
        <v>2476</v>
      </c>
      <c r="G1046106" s="2" t="s">
        <v>2477</v>
      </c>
      <c r="H1046106" s="2" t="s">
        <v>22</v>
      </c>
      <c r="I1046106" s="2" t="s">
        <v>2478</v>
      </c>
      <c r="J1046106" s="4" t="n">
        <v>45723</v>
      </c>
      <c r="K1046106" s="4" t="n">
        <v>45753</v>
      </c>
      <c r="L1046106" s="24" t="n">
        <v>2529.4</v>
      </c>
      <c r="M1046106" s="4" t="n">
        <v>45748</v>
      </c>
      <c r="N1046106" s="22" t="n">
        <v>25</v>
      </c>
      <c r="O1046106" s="22" t="n">
        <v>-5</v>
      </c>
      <c r="P1046106" s="23" t="n">
        <f aca="false">L1046106*N1046106</f>
        <v>63235</v>
      </c>
      <c r="Q1046106" s="21" t="n">
        <f aca="false">L1046106*O1046106</f>
        <v>-12647</v>
      </c>
    </row>
    <row r="1046107" customFormat="false" ht="14.25" hidden="false" customHeight="true" outlineLevel="0" collapsed="false">
      <c r="A1046107" s="2" t="s">
        <v>300</v>
      </c>
      <c r="B1046107" s="2" t="s">
        <v>300</v>
      </c>
      <c r="C1046107" s="2" t="s">
        <v>308</v>
      </c>
      <c r="D1046107" s="2" t="s">
        <v>309</v>
      </c>
      <c r="E1046107" s="2" t="s">
        <v>2479</v>
      </c>
      <c r="F1046107" s="2" t="s">
        <v>2480</v>
      </c>
      <c r="G1046107" s="2" t="s">
        <v>2481</v>
      </c>
      <c r="H1046107" s="2" t="s">
        <v>22</v>
      </c>
      <c r="I1046107" s="2" t="s">
        <v>2482</v>
      </c>
      <c r="J1046107" s="4" t="n">
        <v>45889</v>
      </c>
      <c r="K1046107" s="4" t="n">
        <v>45919</v>
      </c>
      <c r="L1046107" s="24" t="s">
        <v>2483</v>
      </c>
      <c r="M1046107" s="4" t="n">
        <v>45896</v>
      </c>
      <c r="N1046107" s="22" t="n">
        <v>7</v>
      </c>
      <c r="O1046107" s="22" t="n">
        <v>-23</v>
      </c>
      <c r="P1046107" s="23" t="n">
        <f aca="false">L1046107*N1046107</f>
        <v>4646.6</v>
      </c>
      <c r="Q1046107" s="21" t="n">
        <f aca="false">L1046107*O1046107</f>
        <v>-15267.4</v>
      </c>
    </row>
    <row r="1046108" customFormat="false" ht="14.25" hidden="false" customHeight="true" outlineLevel="0" collapsed="false">
      <c r="A1046108" s="2" t="s">
        <v>300</v>
      </c>
      <c r="B1046108" s="2" t="s">
        <v>300</v>
      </c>
      <c r="C1046108" s="2" t="s">
        <v>320</v>
      </c>
      <c r="D1046108" s="2" t="s">
        <v>321</v>
      </c>
      <c r="E1046108" s="2" t="s">
        <v>2484</v>
      </c>
      <c r="F1046108" s="2" t="s">
        <v>2485</v>
      </c>
      <c r="G1046108" s="2" t="s">
        <v>2486</v>
      </c>
      <c r="H1046108" s="2" t="s">
        <v>22</v>
      </c>
      <c r="I1046108" s="2" t="s">
        <v>2487</v>
      </c>
      <c r="J1046108" s="4" t="n">
        <v>45728</v>
      </c>
      <c r="K1046108" s="4" t="n">
        <v>45756</v>
      </c>
      <c r="L1046108" s="24" t="s">
        <v>2488</v>
      </c>
      <c r="M1046108" s="4" t="n">
        <v>45750</v>
      </c>
      <c r="N1046108" s="22" t="n">
        <v>22</v>
      </c>
      <c r="O1046108" s="22" t="n">
        <v>-6</v>
      </c>
      <c r="P1046108" s="23" t="n">
        <f aca="false">L1046108*N1046108</f>
        <v>12754.94</v>
      </c>
      <c r="Q1046108" s="21" t="n">
        <f aca="false">L1046108*O1046108</f>
        <v>-3478.62</v>
      </c>
    </row>
    <row r="1046109" customFormat="false" ht="14.25" hidden="false" customHeight="true" outlineLevel="0" collapsed="false">
      <c r="A1046109" s="2" t="s">
        <v>300</v>
      </c>
      <c r="B1046109" s="2" t="s">
        <v>300</v>
      </c>
      <c r="C1046109" s="2" t="s">
        <v>301</v>
      </c>
      <c r="D1046109" s="2" t="s">
        <v>302</v>
      </c>
      <c r="E1046109" s="2" t="s">
        <v>2489</v>
      </c>
      <c r="F1046109" s="2" t="s">
        <v>2490</v>
      </c>
      <c r="G1046109" s="2" t="s">
        <v>2491</v>
      </c>
      <c r="H1046109" s="2" t="s">
        <v>22</v>
      </c>
      <c r="I1046109" s="2" t="s">
        <v>2492</v>
      </c>
      <c r="J1046109" s="4" t="n">
        <v>45724</v>
      </c>
      <c r="K1046109" s="4" t="n">
        <v>45758</v>
      </c>
      <c r="L1046109" s="24" t="s">
        <v>2493</v>
      </c>
      <c r="M1046109" s="4" t="n">
        <v>45747</v>
      </c>
      <c r="N1046109" s="22" t="n">
        <v>23</v>
      </c>
      <c r="O1046109" s="22" t="n">
        <v>-11</v>
      </c>
      <c r="P1046109" s="23" t="n">
        <f aca="false">L1046109*N1046109</f>
        <v>3760.96</v>
      </c>
      <c r="Q1046109" s="21" t="n">
        <f aca="false">L1046109*O1046109</f>
        <v>-1798.72</v>
      </c>
    </row>
    <row r="1046110" customFormat="false" ht="14.25" hidden="false" customHeight="true" outlineLevel="0" collapsed="false">
      <c r="A1046110" s="2" t="s">
        <v>300</v>
      </c>
      <c r="B1046110" s="2" t="s">
        <v>300</v>
      </c>
      <c r="C1046110" s="2" t="s">
        <v>337</v>
      </c>
      <c r="D1046110" s="2" t="s">
        <v>338</v>
      </c>
      <c r="E1046110" s="2" t="s">
        <v>2494</v>
      </c>
      <c r="F1046110" s="2" t="s">
        <v>2495</v>
      </c>
      <c r="G1046110" s="2" t="s">
        <v>2496</v>
      </c>
      <c r="H1046110" s="2" t="s">
        <v>22</v>
      </c>
      <c r="I1046110" s="2" t="s">
        <v>2424</v>
      </c>
      <c r="J1046110" s="4" t="n">
        <v>45684</v>
      </c>
      <c r="K1046110" s="4" t="n">
        <v>45712</v>
      </c>
      <c r="L1046110" s="24" t="s">
        <v>2425</v>
      </c>
      <c r="M1046110" s="4" t="n">
        <v>45693</v>
      </c>
      <c r="N1046110" s="22" t="n">
        <v>9</v>
      </c>
      <c r="O1046110" s="22" t="n">
        <v>-19</v>
      </c>
      <c r="P1046110" s="23" t="n">
        <f aca="false">L1046110*N1046110</f>
        <v>58.95</v>
      </c>
      <c r="Q1046110" s="21" t="n">
        <f aca="false">L1046110*O1046110</f>
        <v>-124.45</v>
      </c>
    </row>
    <row r="1046111" customFormat="false" ht="14.25" hidden="false" customHeight="true" outlineLevel="0" collapsed="false">
      <c r="A1046111" s="2" t="s">
        <v>300</v>
      </c>
      <c r="B1046111" s="2" t="s">
        <v>300</v>
      </c>
      <c r="C1046111" s="2" t="s">
        <v>320</v>
      </c>
      <c r="D1046111" s="2" t="s">
        <v>321</v>
      </c>
      <c r="E1046111" s="2" t="s">
        <v>2497</v>
      </c>
      <c r="F1046111" s="2" t="s">
        <v>2498</v>
      </c>
      <c r="G1046111" s="2" t="s">
        <v>2499</v>
      </c>
      <c r="H1046111" s="2" t="s">
        <v>22</v>
      </c>
      <c r="I1046111" s="2" t="s">
        <v>2500</v>
      </c>
      <c r="J1046111" s="4" t="n">
        <v>45728</v>
      </c>
      <c r="K1046111" s="4" t="n">
        <v>45756</v>
      </c>
      <c r="L1046111" s="24" t="s">
        <v>2501</v>
      </c>
      <c r="M1046111" s="4" t="n">
        <v>45750</v>
      </c>
      <c r="N1046111" s="22" t="n">
        <v>22</v>
      </c>
      <c r="O1046111" s="22" t="n">
        <v>-6</v>
      </c>
      <c r="P1046111" s="23" t="n">
        <f aca="false">L1046111*N1046111</f>
        <v>8836.52</v>
      </c>
      <c r="Q1046111" s="21" t="n">
        <f aca="false">L1046111*O1046111</f>
        <v>-2409.96</v>
      </c>
    </row>
    <row r="1046112" customFormat="false" ht="14.25" hidden="false" customHeight="true" outlineLevel="0" collapsed="false">
      <c r="A1046112" s="2" t="s">
        <v>300</v>
      </c>
      <c r="B1046112" s="2" t="s">
        <v>300</v>
      </c>
      <c r="C1046112" s="2" t="s">
        <v>308</v>
      </c>
      <c r="D1046112" s="2" t="s">
        <v>309</v>
      </c>
      <c r="E1046112" s="2" t="s">
        <v>2502</v>
      </c>
      <c r="F1046112" s="2" t="s">
        <v>2503</v>
      </c>
      <c r="G1046112" s="2" t="s">
        <v>2504</v>
      </c>
      <c r="H1046112" s="2" t="s">
        <v>22</v>
      </c>
      <c r="I1046112" s="2" t="s">
        <v>2505</v>
      </c>
      <c r="J1046112" s="4" t="n">
        <v>46004</v>
      </c>
      <c r="K1046112" s="4" t="n">
        <v>46034</v>
      </c>
      <c r="L1046112" s="24" t="n">
        <v>151525.75</v>
      </c>
      <c r="M1046112" s="4" t="n">
        <v>46009</v>
      </c>
      <c r="N1046112" s="22" t="n">
        <v>5</v>
      </c>
      <c r="O1046112" s="22" t="n">
        <v>-25</v>
      </c>
      <c r="P1046112" s="23" t="n">
        <f aca="false">L1046112*N1046112</f>
        <v>757628.75</v>
      </c>
      <c r="Q1046112" s="21" t="n">
        <f aca="false">L1046112*O1046112</f>
        <v>-3788143.75</v>
      </c>
    </row>
    <row r="1046113" customFormat="false" ht="14.25" hidden="false" customHeight="true" outlineLevel="0" collapsed="false">
      <c r="A1046113" s="2" t="s">
        <v>300</v>
      </c>
      <c r="B1046113" s="2" t="s">
        <v>300</v>
      </c>
      <c r="C1046113" s="2" t="s">
        <v>301</v>
      </c>
      <c r="D1046113" s="2" t="s">
        <v>302</v>
      </c>
      <c r="E1046113" s="2" t="s">
        <v>2506</v>
      </c>
      <c r="F1046113" s="2" t="s">
        <v>2507</v>
      </c>
      <c r="G1046113" s="2" t="s">
        <v>2508</v>
      </c>
      <c r="H1046113" s="2" t="s">
        <v>22</v>
      </c>
      <c r="I1046113" s="2" t="s">
        <v>1526</v>
      </c>
      <c r="J1046113" s="4" t="n">
        <v>45818</v>
      </c>
      <c r="K1046113" s="4" t="n">
        <v>45848</v>
      </c>
      <c r="L1046113" s="24" t="s">
        <v>1527</v>
      </c>
      <c r="M1046113" s="4" t="n">
        <v>45819</v>
      </c>
      <c r="N1046113" s="22" t="n">
        <v>1</v>
      </c>
      <c r="O1046113" s="22" t="n">
        <v>-29</v>
      </c>
      <c r="P1046113" s="23" t="n">
        <f aca="false">L1046113*N1046113</f>
        <v>3.68</v>
      </c>
      <c r="Q1046113" s="21" t="n">
        <f aca="false">L1046113*O1046113</f>
        <v>-106.72</v>
      </c>
    </row>
    <row r="1046114" customFormat="false" ht="14.25" hidden="false" customHeight="true" outlineLevel="0" collapsed="false">
      <c r="A1046114" s="2" t="s">
        <v>300</v>
      </c>
      <c r="B1046114" s="2" t="s">
        <v>300</v>
      </c>
      <c r="C1046114" s="2" t="s">
        <v>308</v>
      </c>
      <c r="D1046114" s="2" t="s">
        <v>309</v>
      </c>
      <c r="E1046114" s="2" t="s">
        <v>2509</v>
      </c>
      <c r="F1046114" s="2" t="s">
        <v>2510</v>
      </c>
      <c r="G1046114" s="2" t="s">
        <v>2511</v>
      </c>
      <c r="H1046114" s="2" t="s">
        <v>22</v>
      </c>
      <c r="I1046114" s="2" t="s">
        <v>2512</v>
      </c>
      <c r="J1046114" s="4" t="n">
        <v>45909</v>
      </c>
      <c r="K1046114" s="4" t="n">
        <v>45938</v>
      </c>
      <c r="L1046114" s="24" t="s">
        <v>2513</v>
      </c>
      <c r="M1046114" s="4" t="n">
        <v>45918</v>
      </c>
      <c r="N1046114" s="22" t="n">
        <v>9</v>
      </c>
      <c r="O1046114" s="22" t="n">
        <v>-20</v>
      </c>
      <c r="P1046114" s="23" t="n">
        <f aca="false">L1046114*N1046114</f>
        <v>7786.98</v>
      </c>
      <c r="Q1046114" s="21" t="n">
        <f aca="false">L1046114*O1046114</f>
        <v>-17304.4</v>
      </c>
    </row>
    <row r="1046115" customFormat="false" ht="14.25" hidden="false" customHeight="true" outlineLevel="0" collapsed="false">
      <c r="A1046115" s="2" t="s">
        <v>300</v>
      </c>
      <c r="B1046115" s="2" t="s">
        <v>300</v>
      </c>
      <c r="C1046115" s="2" t="s">
        <v>337</v>
      </c>
      <c r="D1046115" s="2" t="s">
        <v>338</v>
      </c>
      <c r="E1046115" s="2" t="s">
        <v>2514</v>
      </c>
      <c r="F1046115" s="2" t="s">
        <v>2515</v>
      </c>
      <c r="G1046115" s="2" t="s">
        <v>2516</v>
      </c>
      <c r="H1046115" s="2" t="s">
        <v>22</v>
      </c>
      <c r="I1046115" s="2" t="s">
        <v>2517</v>
      </c>
      <c r="J1046115" s="4" t="n">
        <v>45988</v>
      </c>
      <c r="K1046115" s="4" t="n">
        <v>46018</v>
      </c>
      <c r="L1046115" s="24" t="s">
        <v>2518</v>
      </c>
      <c r="M1046115" s="4" t="n">
        <v>46000</v>
      </c>
      <c r="N1046115" s="22" t="n">
        <v>12</v>
      </c>
      <c r="O1046115" s="22" t="n">
        <v>-18</v>
      </c>
      <c r="P1046115" s="23" t="n">
        <f aca="false">L1046115*N1046115</f>
        <v>88.56</v>
      </c>
      <c r="Q1046115" s="21" t="n">
        <f aca="false">L1046115*O1046115</f>
        <v>-132.84</v>
      </c>
    </row>
    <row r="1046116" customFormat="false" ht="14.25" hidden="false" customHeight="true" outlineLevel="0" collapsed="false">
      <c r="A1046116" s="2" t="s">
        <v>300</v>
      </c>
      <c r="B1046116" s="2" t="s">
        <v>300</v>
      </c>
      <c r="C1046116" s="2" t="s">
        <v>320</v>
      </c>
      <c r="D1046116" s="2" t="s">
        <v>321</v>
      </c>
      <c r="E1046116" s="2" t="s">
        <v>2519</v>
      </c>
      <c r="F1046116" s="2" t="s">
        <v>2520</v>
      </c>
      <c r="G1046116" s="2" t="s">
        <v>2521</v>
      </c>
      <c r="H1046116" s="2" t="s">
        <v>22</v>
      </c>
      <c r="I1046116" s="2" t="s">
        <v>2522</v>
      </c>
      <c r="J1046116" s="4" t="n">
        <v>45815</v>
      </c>
      <c r="K1046116" s="4" t="n">
        <v>45845</v>
      </c>
      <c r="L1046116" s="24" t="n">
        <v>6764.34</v>
      </c>
      <c r="M1046116" s="4" t="n">
        <v>45826</v>
      </c>
      <c r="N1046116" s="22" t="n">
        <v>11</v>
      </c>
      <c r="O1046116" s="22" t="n">
        <v>-19</v>
      </c>
      <c r="P1046116" s="23" t="n">
        <f aca="false">L1046116*N1046116</f>
        <v>74407.74</v>
      </c>
      <c r="Q1046116" s="21" t="n">
        <f aca="false">L1046116*O1046116</f>
        <v>-128522.46</v>
      </c>
    </row>
    <row r="1046117" customFormat="false" ht="14.25" hidden="false" customHeight="true" outlineLevel="0" collapsed="false">
      <c r="A1046117" s="2" t="s">
        <v>300</v>
      </c>
      <c r="B1046117" s="2" t="s">
        <v>300</v>
      </c>
      <c r="C1046117" s="2" t="s">
        <v>308</v>
      </c>
      <c r="D1046117" s="2" t="s">
        <v>309</v>
      </c>
      <c r="E1046117" s="2" t="s">
        <v>2523</v>
      </c>
      <c r="F1046117" s="2" t="s">
        <v>2524</v>
      </c>
      <c r="G1046117" s="2" t="s">
        <v>2525</v>
      </c>
      <c r="H1046117" s="2" t="s">
        <v>22</v>
      </c>
      <c r="I1046117" s="2" t="s">
        <v>2526</v>
      </c>
      <c r="J1046117" s="4" t="n">
        <v>45867</v>
      </c>
      <c r="K1046117" s="4" t="n">
        <v>45896</v>
      </c>
      <c r="L1046117" s="24" t="s">
        <v>2527</v>
      </c>
      <c r="M1046117" s="4" t="n">
        <v>45869</v>
      </c>
      <c r="N1046117" s="22" t="n">
        <v>2</v>
      </c>
      <c r="O1046117" s="22" t="n">
        <v>-27</v>
      </c>
      <c r="P1046117" s="23" t="n">
        <f aca="false">L1046117*N1046117</f>
        <v>1629.26</v>
      </c>
      <c r="Q1046117" s="21" t="n">
        <f aca="false">L1046117*O1046117</f>
        <v>-21995.01</v>
      </c>
    </row>
    <row r="1046118" customFormat="false" ht="14.25" hidden="false" customHeight="true" outlineLevel="0" collapsed="false">
      <c r="A1046118" s="2" t="s">
        <v>300</v>
      </c>
      <c r="B1046118" s="2" t="s">
        <v>300</v>
      </c>
      <c r="C1046118" s="2" t="s">
        <v>24</v>
      </c>
      <c r="D1046118" s="2" t="s">
        <v>24</v>
      </c>
      <c r="E1046118" s="2" t="s">
        <v>2528</v>
      </c>
      <c r="F1046118" s="2" t="s">
        <v>2529</v>
      </c>
      <c r="G1046118" s="2" t="s">
        <v>2530</v>
      </c>
      <c r="H1046118" s="2" t="s">
        <v>22</v>
      </c>
      <c r="I1046118" s="2" t="s">
        <v>2531</v>
      </c>
      <c r="J1046118" s="4" t="n">
        <v>45820</v>
      </c>
      <c r="K1046118" s="4" t="n">
        <v>45850</v>
      </c>
      <c r="L1046118" s="24" t="s">
        <v>2532</v>
      </c>
      <c r="M1046118" s="4" t="n">
        <v>45831</v>
      </c>
      <c r="N1046118" s="22" t="n">
        <v>11</v>
      </c>
      <c r="O1046118" s="22" t="n">
        <v>-19</v>
      </c>
      <c r="P1046118" s="23" t="n">
        <f aca="false">L1046118*N1046118</f>
        <v>3489.2</v>
      </c>
      <c r="Q1046118" s="21" t="n">
        <f aca="false">L1046118*O1046118</f>
        <v>-6026.8</v>
      </c>
    </row>
    <row r="1046119" customFormat="false" ht="14.25" hidden="false" customHeight="true" outlineLevel="0" collapsed="false">
      <c r="A1046119" s="2" t="s">
        <v>300</v>
      </c>
      <c r="B1046119" s="2" t="s">
        <v>300</v>
      </c>
      <c r="C1046119" s="2" t="s">
        <v>308</v>
      </c>
      <c r="D1046119" s="2" t="s">
        <v>309</v>
      </c>
      <c r="E1046119" s="2" t="s">
        <v>2533</v>
      </c>
      <c r="F1046119" s="2" t="s">
        <v>2534</v>
      </c>
      <c r="G1046119" s="2" t="s">
        <v>2535</v>
      </c>
      <c r="H1046119" s="2" t="s">
        <v>22</v>
      </c>
      <c r="I1046119" s="2" t="s">
        <v>2536</v>
      </c>
      <c r="J1046119" s="4" t="n">
        <v>45918</v>
      </c>
      <c r="K1046119" s="4" t="n">
        <v>45947</v>
      </c>
      <c r="L1046119" s="24" t="n">
        <v>1052.44</v>
      </c>
      <c r="M1046119" s="4" t="n">
        <v>45943</v>
      </c>
      <c r="N1046119" s="22" t="n">
        <v>25</v>
      </c>
      <c r="O1046119" s="22" t="n">
        <v>-4</v>
      </c>
      <c r="P1046119" s="23" t="n">
        <f aca="false">L1046119*N1046119</f>
        <v>26311</v>
      </c>
      <c r="Q1046119" s="21" t="n">
        <f aca="false">L1046119*O1046119</f>
        <v>-4209.76</v>
      </c>
    </row>
    <row r="1046120" customFormat="false" ht="14.25" hidden="false" customHeight="true" outlineLevel="0" collapsed="false">
      <c r="A1046120" s="2" t="s">
        <v>300</v>
      </c>
      <c r="B1046120" s="2" t="s">
        <v>300</v>
      </c>
      <c r="C1046120" s="2" t="s">
        <v>367</v>
      </c>
      <c r="D1046120" s="2" t="s">
        <v>368</v>
      </c>
      <c r="E1046120" s="2" t="s">
        <v>2537</v>
      </c>
      <c r="F1046120" s="2" t="s">
        <v>2538</v>
      </c>
      <c r="G1046120" s="2" t="s">
        <v>2539</v>
      </c>
      <c r="H1046120" s="2" t="s">
        <v>22</v>
      </c>
      <c r="I1046120" s="2" t="s">
        <v>2540</v>
      </c>
      <c r="J1046120" s="4" t="n">
        <v>45824</v>
      </c>
      <c r="K1046120" s="4" t="n">
        <v>45854</v>
      </c>
      <c r="L1046120" s="24" t="s">
        <v>2541</v>
      </c>
      <c r="M1046120" s="4" t="n">
        <v>45841</v>
      </c>
      <c r="N1046120" s="22" t="n">
        <v>17</v>
      </c>
      <c r="O1046120" s="22" t="n">
        <v>-13</v>
      </c>
      <c r="P1046120" s="23" t="n">
        <f aca="false">L1046120*N1046120</f>
        <v>741.71</v>
      </c>
      <c r="Q1046120" s="21" t="n">
        <f aca="false">L1046120*O1046120</f>
        <v>-567.19</v>
      </c>
    </row>
    <row r="1046121" customFormat="false" ht="14.25" hidden="false" customHeight="true" outlineLevel="0" collapsed="false">
      <c r="A1046121" s="2" t="s">
        <v>300</v>
      </c>
      <c r="B1046121" s="2" t="s">
        <v>300</v>
      </c>
      <c r="C1046121" s="2" t="s">
        <v>320</v>
      </c>
      <c r="D1046121" s="2" t="s">
        <v>321</v>
      </c>
      <c r="E1046121" s="2" t="s">
        <v>2542</v>
      </c>
      <c r="F1046121" s="2" t="s">
        <v>2543</v>
      </c>
      <c r="G1046121" s="2" t="s">
        <v>2544</v>
      </c>
      <c r="H1046121" s="2" t="s">
        <v>22</v>
      </c>
      <c r="I1046121" s="2" t="s">
        <v>2545</v>
      </c>
      <c r="J1046121" s="4" t="n">
        <v>45671</v>
      </c>
      <c r="K1046121" s="4" t="n">
        <v>45698</v>
      </c>
      <c r="L1046121" s="24" t="s">
        <v>2546</v>
      </c>
      <c r="M1046121" s="4" t="n">
        <v>45692</v>
      </c>
      <c r="N1046121" s="22" t="n">
        <v>21</v>
      </c>
      <c r="O1046121" s="22" t="n">
        <v>-6</v>
      </c>
      <c r="P1046121" s="23" t="n">
        <f aca="false">L1046121*N1046121</f>
        <v>1825.95</v>
      </c>
      <c r="Q1046121" s="21" t="n">
        <f aca="false">L1046121*O1046121</f>
        <v>-521.7</v>
      </c>
    </row>
    <row r="1046122" customFormat="false" ht="14.25" hidden="false" customHeight="true" outlineLevel="0" collapsed="false">
      <c r="A1046122" s="2" t="s">
        <v>300</v>
      </c>
      <c r="B1046122" s="2" t="s">
        <v>300</v>
      </c>
      <c r="C1046122" s="2" t="s">
        <v>320</v>
      </c>
      <c r="D1046122" s="2" t="s">
        <v>321</v>
      </c>
      <c r="E1046122" s="2" t="s">
        <v>2547</v>
      </c>
      <c r="F1046122" s="2" t="s">
        <v>2548</v>
      </c>
      <c r="G1046122" s="2" t="s">
        <v>2549</v>
      </c>
      <c r="H1046122" s="2" t="s">
        <v>22</v>
      </c>
      <c r="I1046122" s="2" t="s">
        <v>2550</v>
      </c>
      <c r="J1046122" s="4" t="n">
        <v>45757</v>
      </c>
      <c r="K1046122" s="4" t="n">
        <v>45785</v>
      </c>
      <c r="L1046122" s="24" t="n">
        <v>1707.92</v>
      </c>
      <c r="M1046122" s="4" t="n">
        <v>45775</v>
      </c>
      <c r="N1046122" s="22" t="n">
        <v>18</v>
      </c>
      <c r="O1046122" s="22" t="n">
        <v>-10</v>
      </c>
      <c r="P1046122" s="23" t="n">
        <f aca="false">L1046122*N1046122</f>
        <v>30742.56</v>
      </c>
      <c r="Q1046122" s="21" t="n">
        <f aca="false">L1046122*O1046122</f>
        <v>-17079.2</v>
      </c>
    </row>
    <row r="1046123" customFormat="false" ht="14.25" hidden="false" customHeight="true" outlineLevel="0" collapsed="false">
      <c r="A1046123" s="2" t="s">
        <v>300</v>
      </c>
      <c r="B1046123" s="2" t="s">
        <v>300</v>
      </c>
      <c r="C1046123" s="2" t="s">
        <v>301</v>
      </c>
      <c r="D1046123" s="2" t="s">
        <v>302</v>
      </c>
      <c r="E1046123" s="2" t="s">
        <v>2551</v>
      </c>
      <c r="F1046123" s="2" t="s">
        <v>2552</v>
      </c>
      <c r="G1046123" s="2" t="s">
        <v>2553</v>
      </c>
      <c r="H1046123" s="2" t="s">
        <v>22</v>
      </c>
      <c r="I1046123" s="2" t="s">
        <v>2554</v>
      </c>
      <c r="J1046123" s="4" t="n">
        <v>45695</v>
      </c>
      <c r="K1046123" s="4" t="n">
        <v>45725</v>
      </c>
      <c r="L1046123" s="24" t="s">
        <v>2555</v>
      </c>
      <c r="M1046123" s="4" t="n">
        <v>45719</v>
      </c>
      <c r="N1046123" s="22" t="n">
        <v>24</v>
      </c>
      <c r="O1046123" s="22" t="n">
        <v>-6</v>
      </c>
      <c r="P1046123" s="23" t="n">
        <f aca="false">L1046123*N1046123</f>
        <v>2361.36</v>
      </c>
      <c r="Q1046123" s="21" t="n">
        <f aca="false">L1046123*O1046123</f>
        <v>-590.34</v>
      </c>
    </row>
    <row r="1046124" customFormat="false" ht="14.25" hidden="false" customHeight="true" outlineLevel="0" collapsed="false">
      <c r="A1046124" s="2" t="s">
        <v>300</v>
      </c>
      <c r="B1046124" s="2" t="s">
        <v>300</v>
      </c>
      <c r="C1046124" s="2" t="s">
        <v>301</v>
      </c>
      <c r="D1046124" s="2" t="s">
        <v>302</v>
      </c>
      <c r="E1046124" s="2" t="s">
        <v>2556</v>
      </c>
      <c r="F1046124" s="2" t="s">
        <v>2557</v>
      </c>
      <c r="G1046124" s="2" t="s">
        <v>2558</v>
      </c>
      <c r="H1046124" s="2" t="s">
        <v>22</v>
      </c>
      <c r="I1046124" s="2" t="s">
        <v>2559</v>
      </c>
      <c r="J1046124" s="4" t="n">
        <v>45853</v>
      </c>
      <c r="K1046124" s="4" t="n">
        <v>45883</v>
      </c>
      <c r="L1046124" s="24" t="s">
        <v>2560</v>
      </c>
      <c r="M1046124" s="4" t="n">
        <v>45867</v>
      </c>
      <c r="N1046124" s="22" t="n">
        <v>14</v>
      </c>
      <c r="O1046124" s="22" t="n">
        <v>-16</v>
      </c>
      <c r="P1046124" s="23" t="n">
        <f aca="false">L1046124*N1046124</f>
        <v>2866.08</v>
      </c>
      <c r="Q1046124" s="21" t="n">
        <f aca="false">L1046124*O1046124</f>
        <v>-3275.52</v>
      </c>
    </row>
    <row r="1046125" customFormat="false" ht="14.25" hidden="false" customHeight="true" outlineLevel="0" collapsed="false">
      <c r="A1046125" s="2" t="s">
        <v>300</v>
      </c>
      <c r="B1046125" s="2" t="s">
        <v>300</v>
      </c>
      <c r="C1046125" s="2" t="s">
        <v>320</v>
      </c>
      <c r="D1046125" s="2" t="s">
        <v>321</v>
      </c>
      <c r="E1046125" s="2" t="s">
        <v>2561</v>
      </c>
      <c r="F1046125" s="2" t="s">
        <v>2562</v>
      </c>
      <c r="G1046125" s="2" t="s">
        <v>2563</v>
      </c>
      <c r="H1046125" s="2" t="s">
        <v>22</v>
      </c>
      <c r="I1046125" s="2" t="s">
        <v>2564</v>
      </c>
      <c r="J1046125" s="4" t="n">
        <v>45698</v>
      </c>
      <c r="K1046125" s="4" t="n">
        <v>45726</v>
      </c>
      <c r="L1046125" s="24" t="s">
        <v>2565</v>
      </c>
      <c r="M1046125" s="4" t="n">
        <v>45722</v>
      </c>
      <c r="N1046125" s="22" t="n">
        <v>24</v>
      </c>
      <c r="O1046125" s="22" t="n">
        <v>-4</v>
      </c>
      <c r="P1046125" s="23" t="n">
        <f aca="false">L1046125*N1046125</f>
        <v>18294.72</v>
      </c>
      <c r="Q1046125" s="21" t="n">
        <f aca="false">L1046125*O1046125</f>
        <v>-3049.12</v>
      </c>
    </row>
    <row r="1046126" customFormat="false" ht="14.25" hidden="false" customHeight="true" outlineLevel="0" collapsed="false">
      <c r="A1046126" s="2" t="s">
        <v>300</v>
      </c>
      <c r="B1046126" s="2" t="s">
        <v>300</v>
      </c>
      <c r="C1046126" s="2" t="s">
        <v>308</v>
      </c>
      <c r="D1046126" s="2" t="s">
        <v>309</v>
      </c>
      <c r="E1046126" s="2" t="s">
        <v>2566</v>
      </c>
      <c r="F1046126" s="2" t="s">
        <v>2567</v>
      </c>
      <c r="G1046126" s="2" t="s">
        <v>2568</v>
      </c>
      <c r="H1046126" s="2" t="s">
        <v>22</v>
      </c>
      <c r="I1046126" s="2" t="s">
        <v>2569</v>
      </c>
      <c r="J1046126" s="4" t="n">
        <v>45990</v>
      </c>
      <c r="K1046126" s="4" t="n">
        <v>46020</v>
      </c>
      <c r="L1046126" s="24" t="s">
        <v>2570</v>
      </c>
      <c r="M1046126" s="4" t="n">
        <v>46009</v>
      </c>
      <c r="N1046126" s="22" t="n">
        <v>19</v>
      </c>
      <c r="O1046126" s="22" t="n">
        <v>-11</v>
      </c>
      <c r="P1046126" s="23" t="n">
        <f aca="false">L1046126*N1046126</f>
        <v>7875.5</v>
      </c>
      <c r="Q1046126" s="21" t="n">
        <f aca="false">L1046126*O1046126</f>
        <v>-4559.5</v>
      </c>
    </row>
    <row r="1046127" customFormat="false" ht="14.25" hidden="false" customHeight="true" outlineLevel="0" collapsed="false">
      <c r="A1046127" s="2" t="s">
        <v>300</v>
      </c>
      <c r="B1046127" s="2" t="s">
        <v>300</v>
      </c>
      <c r="C1046127" s="2" t="s">
        <v>320</v>
      </c>
      <c r="D1046127" s="2" t="s">
        <v>321</v>
      </c>
      <c r="E1046127" s="2" t="s">
        <v>2571</v>
      </c>
      <c r="F1046127" s="2" t="s">
        <v>2572</v>
      </c>
      <c r="G1046127" s="2" t="s">
        <v>2573</v>
      </c>
      <c r="H1046127" s="2" t="s">
        <v>22</v>
      </c>
      <c r="I1046127" s="2" t="s">
        <v>2574</v>
      </c>
      <c r="J1046127" s="4" t="n">
        <v>45791</v>
      </c>
      <c r="K1046127" s="4" t="n">
        <v>45817</v>
      </c>
      <c r="L1046127" s="24" t="n">
        <v>44723.12</v>
      </c>
      <c r="M1046127" s="4" t="n">
        <v>45803</v>
      </c>
      <c r="N1046127" s="22" t="n">
        <v>12</v>
      </c>
      <c r="O1046127" s="22" t="n">
        <v>-14</v>
      </c>
      <c r="P1046127" s="23" t="n">
        <f aca="false">L1046127*N1046127</f>
        <v>536677.44</v>
      </c>
      <c r="Q1046127" s="21" t="n">
        <f aca="false">L1046127*O1046127</f>
        <v>-626123.68</v>
      </c>
    </row>
    <row r="1046128" customFormat="false" ht="14.25" hidden="false" customHeight="true" outlineLevel="0" collapsed="false">
      <c r="A1046128" s="2" t="s">
        <v>300</v>
      </c>
      <c r="B1046128" s="2" t="s">
        <v>300</v>
      </c>
      <c r="C1046128" s="2" t="s">
        <v>367</v>
      </c>
      <c r="D1046128" s="2" t="s">
        <v>368</v>
      </c>
      <c r="E1046128" s="2" t="s">
        <v>2575</v>
      </c>
      <c r="F1046128" s="2" t="s">
        <v>2576</v>
      </c>
      <c r="G1046128" s="2" t="s">
        <v>2577</v>
      </c>
      <c r="H1046128" s="2" t="s">
        <v>22</v>
      </c>
      <c r="I1046128" s="2" t="s">
        <v>2578</v>
      </c>
      <c r="J1046128" s="4" t="n">
        <v>45942</v>
      </c>
      <c r="K1046128" s="4" t="n">
        <v>45972</v>
      </c>
      <c r="L1046128" s="24" t="s">
        <v>2579</v>
      </c>
      <c r="M1046128" s="4" t="n">
        <v>45964</v>
      </c>
      <c r="N1046128" s="22" t="n">
        <v>22</v>
      </c>
      <c r="O1046128" s="22" t="n">
        <v>-8</v>
      </c>
      <c r="P1046128" s="23" t="n">
        <f aca="false">L1046128*N1046128</f>
        <v>19862.48</v>
      </c>
      <c r="Q1046128" s="21" t="n">
        <f aca="false">L1046128*O1046128</f>
        <v>-7222.72</v>
      </c>
    </row>
    <row r="1046129" customFormat="false" ht="14.25" hidden="false" customHeight="true" outlineLevel="0" collapsed="false">
      <c r="A1046129" s="2" t="s">
        <v>300</v>
      </c>
      <c r="B1046129" s="2" t="s">
        <v>300</v>
      </c>
      <c r="C1046129" s="2" t="s">
        <v>308</v>
      </c>
      <c r="D1046129" s="2" t="s">
        <v>309</v>
      </c>
      <c r="E1046129" s="2" t="s">
        <v>2580</v>
      </c>
      <c r="F1046129" s="2" t="s">
        <v>2581</v>
      </c>
      <c r="G1046129" s="2" t="s">
        <v>2582</v>
      </c>
      <c r="H1046129" s="2" t="s">
        <v>22</v>
      </c>
      <c r="I1046129" s="2" t="s">
        <v>2583</v>
      </c>
      <c r="J1046129" s="4" t="n">
        <v>45846</v>
      </c>
      <c r="K1046129" s="4" t="n">
        <v>45875</v>
      </c>
      <c r="L1046129" s="24" t="n">
        <v>131767.78</v>
      </c>
      <c r="M1046129" s="4" t="n">
        <v>45861</v>
      </c>
      <c r="N1046129" s="22" t="n">
        <v>15</v>
      </c>
      <c r="O1046129" s="22" t="n">
        <v>-14</v>
      </c>
      <c r="P1046129" s="23" t="n">
        <f aca="false">L1046129*N1046129</f>
        <v>1976516.7</v>
      </c>
      <c r="Q1046129" s="21" t="n">
        <f aca="false">L1046129*O1046129</f>
        <v>-1844748.92</v>
      </c>
    </row>
    <row r="1046130" customFormat="false" ht="14.25" hidden="false" customHeight="true" outlineLevel="0" collapsed="false">
      <c r="A1046130" s="2" t="s">
        <v>300</v>
      </c>
      <c r="B1046130" s="2" t="s">
        <v>300</v>
      </c>
      <c r="C1046130" s="2" t="s">
        <v>374</v>
      </c>
      <c r="D1046130" s="2" t="s">
        <v>375</v>
      </c>
      <c r="E1046130" s="2" t="s">
        <v>2584</v>
      </c>
      <c r="F1046130" s="2" t="s">
        <v>2585</v>
      </c>
      <c r="G1046130" s="2" t="s">
        <v>2586</v>
      </c>
      <c r="H1046130" s="2" t="s">
        <v>22</v>
      </c>
      <c r="I1046130" s="2" t="s">
        <v>2587</v>
      </c>
      <c r="J1046130" s="4" t="n">
        <v>45674</v>
      </c>
      <c r="K1046130" s="4" t="n">
        <v>45726</v>
      </c>
      <c r="L1046130" s="24" t="n">
        <v>48343.23</v>
      </c>
      <c r="M1046130" s="4" t="n">
        <v>45706</v>
      </c>
      <c r="N1046130" s="22" t="n">
        <v>32</v>
      </c>
      <c r="O1046130" s="22" t="n">
        <v>-20</v>
      </c>
      <c r="P1046130" s="23" t="n">
        <f aca="false">L1046130*N1046130</f>
        <v>1546983.36</v>
      </c>
      <c r="Q1046130" s="21" t="n">
        <f aca="false">L1046130*O1046130</f>
        <v>-966864.6</v>
      </c>
    </row>
    <row r="1046131" customFormat="false" ht="14.25" hidden="false" customHeight="true" outlineLevel="0" collapsed="false">
      <c r="A1046131" s="2" t="s">
        <v>300</v>
      </c>
      <c r="B1046131" s="2" t="s">
        <v>300</v>
      </c>
      <c r="C1046131" s="2" t="s">
        <v>1136</v>
      </c>
      <c r="D1046131" s="2" t="s">
        <v>1137</v>
      </c>
      <c r="E1046131" s="2" t="s">
        <v>2588</v>
      </c>
      <c r="F1046131" s="2" t="s">
        <v>2589</v>
      </c>
      <c r="G1046131" s="2" t="s">
        <v>2590</v>
      </c>
      <c r="H1046131" s="2" t="s">
        <v>22</v>
      </c>
      <c r="I1046131" s="2" t="s">
        <v>1141</v>
      </c>
      <c r="J1046131" s="4" t="n">
        <v>46002</v>
      </c>
      <c r="K1046131" s="4" t="n">
        <v>46032</v>
      </c>
      <c r="L1046131" s="24" t="n">
        <v>1900</v>
      </c>
      <c r="M1046131" s="4" t="n">
        <v>46008</v>
      </c>
      <c r="N1046131" s="22" t="n">
        <v>6</v>
      </c>
      <c r="O1046131" s="22" t="n">
        <v>-24</v>
      </c>
      <c r="P1046131" s="23" t="n">
        <f aca="false">L1046131*N1046131</f>
        <v>11400</v>
      </c>
      <c r="Q1046131" s="21" t="n">
        <f aca="false">L1046131*O1046131</f>
        <v>-45600</v>
      </c>
    </row>
    <row r="1046132" customFormat="false" ht="14.25" hidden="false" customHeight="true" outlineLevel="0" collapsed="false">
      <c r="A1046132" s="2" t="s">
        <v>300</v>
      </c>
      <c r="B1046132" s="2" t="s">
        <v>300</v>
      </c>
      <c r="C1046132" s="2" t="s">
        <v>374</v>
      </c>
      <c r="D1046132" s="2" t="s">
        <v>375</v>
      </c>
      <c r="E1046132" s="2" t="s">
        <v>2591</v>
      </c>
      <c r="F1046132" s="2" t="s">
        <v>2592</v>
      </c>
      <c r="G1046132" s="2" t="s">
        <v>2593</v>
      </c>
      <c r="H1046132" s="2" t="s">
        <v>22</v>
      </c>
      <c r="I1046132" s="2" t="s">
        <v>2594</v>
      </c>
      <c r="J1046132" s="4" t="n">
        <v>45973</v>
      </c>
      <c r="K1046132" s="4" t="n">
        <v>46033</v>
      </c>
      <c r="L1046132" s="24" t="n">
        <v>31882.27</v>
      </c>
      <c r="M1046132" s="4" t="n">
        <v>45987</v>
      </c>
      <c r="N1046132" s="22" t="n">
        <v>14</v>
      </c>
      <c r="O1046132" s="22" t="n">
        <v>-46</v>
      </c>
      <c r="P1046132" s="23" t="n">
        <f aca="false">L1046132*N1046132</f>
        <v>446351.78</v>
      </c>
      <c r="Q1046132" s="21" t="n">
        <f aca="false">L1046132*O1046132</f>
        <v>-1466584.42</v>
      </c>
    </row>
    <row r="1046133" customFormat="false" ht="14.25" hidden="false" customHeight="true" outlineLevel="0" collapsed="false">
      <c r="A1046133" s="2" t="s">
        <v>300</v>
      </c>
      <c r="B1046133" s="2" t="s">
        <v>300</v>
      </c>
      <c r="C1046133" s="2" t="s">
        <v>427</v>
      </c>
      <c r="D1046133" s="2" t="s">
        <v>428</v>
      </c>
      <c r="E1046133" s="2" t="s">
        <v>2595</v>
      </c>
      <c r="F1046133" s="2" t="s">
        <v>2596</v>
      </c>
      <c r="G1046133" s="2" t="s">
        <v>2597</v>
      </c>
      <c r="H1046133" s="2" t="s">
        <v>22</v>
      </c>
      <c r="I1046133" s="2" t="s">
        <v>877</v>
      </c>
      <c r="J1046133" s="4" t="n">
        <v>45786</v>
      </c>
      <c r="K1046133" s="4" t="n">
        <v>45816</v>
      </c>
      <c r="L1046133" s="24" t="n">
        <v>2961.02</v>
      </c>
      <c r="M1046133" s="4" t="n">
        <v>45805</v>
      </c>
      <c r="N1046133" s="22" t="n">
        <v>19</v>
      </c>
      <c r="O1046133" s="22" t="n">
        <v>-11</v>
      </c>
      <c r="P1046133" s="23" t="n">
        <f aca="false">L1046133*N1046133</f>
        <v>56259.38</v>
      </c>
      <c r="Q1046133" s="21" t="n">
        <f aca="false">L1046133*O1046133</f>
        <v>-32571.22</v>
      </c>
    </row>
    <row r="1046134" customFormat="false" ht="14.25" hidden="false" customHeight="true" outlineLevel="0" collapsed="false">
      <c r="A1046134" s="2" t="s">
        <v>300</v>
      </c>
      <c r="B1046134" s="2" t="s">
        <v>300</v>
      </c>
      <c r="C1046134" s="2" t="s">
        <v>301</v>
      </c>
      <c r="D1046134" s="2" t="s">
        <v>302</v>
      </c>
      <c r="E1046134" s="2" t="s">
        <v>2598</v>
      </c>
      <c r="F1046134" s="2" t="s">
        <v>2599</v>
      </c>
      <c r="G1046134" s="2" t="s">
        <v>2600</v>
      </c>
      <c r="H1046134" s="2" t="s">
        <v>22</v>
      </c>
      <c r="I1046134" s="2" t="s">
        <v>2601</v>
      </c>
      <c r="J1046134" s="4" t="n">
        <v>45955</v>
      </c>
      <c r="K1046134" s="4" t="n">
        <v>45985</v>
      </c>
      <c r="L1046134" s="24" t="n">
        <v>1151.55</v>
      </c>
      <c r="M1046134" s="4" t="n">
        <v>45967</v>
      </c>
      <c r="N1046134" s="22" t="n">
        <v>12</v>
      </c>
      <c r="O1046134" s="22" t="n">
        <v>-18</v>
      </c>
      <c r="P1046134" s="23" t="n">
        <f aca="false">L1046134*N1046134</f>
        <v>13818.6</v>
      </c>
      <c r="Q1046134" s="21" t="n">
        <f aca="false">L1046134*O1046134</f>
        <v>-20727.9</v>
      </c>
    </row>
    <row r="1046135" customFormat="false" ht="14.25" hidden="false" customHeight="true" outlineLevel="0" collapsed="false">
      <c r="A1046135" s="2" t="s">
        <v>300</v>
      </c>
      <c r="B1046135" s="2" t="s">
        <v>300</v>
      </c>
      <c r="C1046135" s="2" t="s">
        <v>367</v>
      </c>
      <c r="D1046135" s="2" t="s">
        <v>368</v>
      </c>
      <c r="E1046135" s="2" t="s">
        <v>2602</v>
      </c>
      <c r="F1046135" s="2" t="s">
        <v>2603</v>
      </c>
      <c r="G1046135" s="2" t="s">
        <v>2604</v>
      </c>
      <c r="H1046135" s="2" t="s">
        <v>22</v>
      </c>
      <c r="I1046135" s="2" t="s">
        <v>482</v>
      </c>
      <c r="J1046135" s="4" t="n">
        <v>45642</v>
      </c>
      <c r="K1046135" s="4" t="n">
        <v>45687</v>
      </c>
      <c r="L1046135" s="24" t="s">
        <v>483</v>
      </c>
      <c r="M1046135" s="4" t="n">
        <v>45681</v>
      </c>
      <c r="N1046135" s="22" t="n">
        <v>39</v>
      </c>
      <c r="O1046135" s="22" t="n">
        <v>-6</v>
      </c>
      <c r="P1046135" s="23" t="n">
        <f aca="false">L1046135*N1046135</f>
        <v>3860.22</v>
      </c>
      <c r="Q1046135" s="21" t="n">
        <f aca="false">L1046135*O1046135</f>
        <v>-593.88</v>
      </c>
    </row>
    <row r="1046136" customFormat="false" ht="14.25" hidden="false" customHeight="true" outlineLevel="0" collapsed="false">
      <c r="A1046136" s="2" t="s">
        <v>300</v>
      </c>
      <c r="B1046136" s="2" t="s">
        <v>300</v>
      </c>
      <c r="C1046136" s="2" t="s">
        <v>301</v>
      </c>
      <c r="D1046136" s="2" t="s">
        <v>302</v>
      </c>
      <c r="E1046136" s="2" t="s">
        <v>2605</v>
      </c>
      <c r="F1046136" s="2" t="s">
        <v>2606</v>
      </c>
      <c r="G1046136" s="2" t="s">
        <v>2607</v>
      </c>
      <c r="H1046136" s="2" t="s">
        <v>22</v>
      </c>
      <c r="I1046136" s="2" t="s">
        <v>2608</v>
      </c>
      <c r="J1046136" s="4" t="n">
        <v>45941</v>
      </c>
      <c r="K1046136" s="4" t="n">
        <v>45973</v>
      </c>
      <c r="L1046136" s="24" t="s">
        <v>2609</v>
      </c>
      <c r="M1046136" s="4" t="n">
        <v>45958</v>
      </c>
      <c r="N1046136" s="22" t="n">
        <v>17</v>
      </c>
      <c r="O1046136" s="22" t="n">
        <v>-15</v>
      </c>
      <c r="P1046136" s="23" t="n">
        <f aca="false">L1046136*N1046136</f>
        <v>14.11</v>
      </c>
      <c r="Q1046136" s="21" t="n">
        <f aca="false">L1046136*O1046136</f>
        <v>-12.45</v>
      </c>
    </row>
    <row r="1046137" customFormat="false" ht="14.25" hidden="false" customHeight="true" outlineLevel="0" collapsed="false">
      <c r="A1046137" s="2" t="s">
        <v>300</v>
      </c>
      <c r="B1046137" s="2" t="s">
        <v>300</v>
      </c>
      <c r="C1046137" s="2" t="s">
        <v>308</v>
      </c>
      <c r="D1046137" s="2" t="s">
        <v>309</v>
      </c>
      <c r="E1046137" s="2" t="s">
        <v>2610</v>
      </c>
      <c r="F1046137" s="2" t="s">
        <v>2611</v>
      </c>
      <c r="G1046137" s="2" t="s">
        <v>2612</v>
      </c>
      <c r="H1046137" s="2" t="s">
        <v>22</v>
      </c>
      <c r="I1046137" s="2" t="s">
        <v>2613</v>
      </c>
      <c r="J1046137" s="4" t="n">
        <v>45828</v>
      </c>
      <c r="K1046137" s="4" t="n">
        <v>45858</v>
      </c>
      <c r="L1046137" s="24" t="s">
        <v>2614</v>
      </c>
      <c r="M1046137" s="4" t="n">
        <v>45838</v>
      </c>
      <c r="N1046137" s="22" t="n">
        <v>10</v>
      </c>
      <c r="O1046137" s="22" t="n">
        <v>-20</v>
      </c>
      <c r="P1046137" s="23" t="n">
        <f aca="false">L1046137*N1046137</f>
        <v>3126.3</v>
      </c>
      <c r="Q1046137" s="21" t="n">
        <f aca="false">L1046137*O1046137</f>
        <v>-6252.6</v>
      </c>
    </row>
    <row r="1046138" customFormat="false" ht="14.25" hidden="false" customHeight="true" outlineLevel="0" collapsed="false">
      <c r="A1046138" s="2" t="s">
        <v>300</v>
      </c>
      <c r="B1046138" s="2" t="s">
        <v>300</v>
      </c>
      <c r="C1046138" s="2" t="s">
        <v>367</v>
      </c>
      <c r="D1046138" s="2" t="s">
        <v>368</v>
      </c>
      <c r="E1046138" s="2" t="s">
        <v>2615</v>
      </c>
      <c r="F1046138" s="2" t="s">
        <v>2616</v>
      </c>
      <c r="G1046138" s="2" t="s">
        <v>2617</v>
      </c>
      <c r="H1046138" s="2" t="s">
        <v>22</v>
      </c>
      <c r="I1046138" s="2" t="s">
        <v>372</v>
      </c>
      <c r="J1046138" s="4" t="n">
        <v>45642</v>
      </c>
      <c r="K1046138" s="4" t="n">
        <v>45687</v>
      </c>
      <c r="L1046138" s="24" t="s">
        <v>373</v>
      </c>
      <c r="M1046138" s="4" t="n">
        <v>45681</v>
      </c>
      <c r="N1046138" s="22" t="n">
        <v>39</v>
      </c>
      <c r="O1046138" s="22" t="n">
        <v>-6</v>
      </c>
      <c r="P1046138" s="23" t="n">
        <f aca="false">L1046138*N1046138</f>
        <v>3878.16</v>
      </c>
      <c r="Q1046138" s="21" t="n">
        <f aca="false">L1046138*O1046138</f>
        <v>-596.64</v>
      </c>
    </row>
    <row r="1046139" customFormat="false" ht="14.25" hidden="false" customHeight="true" outlineLevel="0" collapsed="false">
      <c r="A1046139" s="2" t="s">
        <v>300</v>
      </c>
      <c r="B1046139" s="2" t="s">
        <v>300</v>
      </c>
      <c r="C1046139" s="2" t="s">
        <v>367</v>
      </c>
      <c r="D1046139" s="2" t="s">
        <v>368</v>
      </c>
      <c r="E1046139" s="2" t="s">
        <v>2618</v>
      </c>
      <c r="F1046139" s="2" t="s">
        <v>2619</v>
      </c>
      <c r="G1046139" s="2" t="s">
        <v>2620</v>
      </c>
      <c r="H1046139" s="2" t="s">
        <v>22</v>
      </c>
      <c r="I1046139" s="2" t="s">
        <v>487</v>
      </c>
      <c r="J1046139" s="4" t="n">
        <v>45642</v>
      </c>
      <c r="K1046139" s="4" t="n">
        <v>45687</v>
      </c>
      <c r="L1046139" s="24" t="s">
        <v>488</v>
      </c>
      <c r="M1046139" s="4" t="n">
        <v>45681</v>
      </c>
      <c r="N1046139" s="22" t="n">
        <v>39</v>
      </c>
      <c r="O1046139" s="22" t="n">
        <v>-6</v>
      </c>
      <c r="P1046139" s="23" t="n">
        <f aca="false">L1046139*N1046139</f>
        <v>36387</v>
      </c>
      <c r="Q1046139" s="21" t="n">
        <f aca="false">L1046139*O1046139</f>
        <v>-5598</v>
      </c>
    </row>
    <row r="1046140" customFormat="false" ht="14.25" hidden="false" customHeight="true" outlineLevel="0" collapsed="false">
      <c r="A1046140" s="2" t="s">
        <v>300</v>
      </c>
      <c r="B1046140" s="2" t="s">
        <v>300</v>
      </c>
      <c r="C1046140" s="2" t="s">
        <v>320</v>
      </c>
      <c r="D1046140" s="2" t="s">
        <v>321</v>
      </c>
      <c r="E1046140" s="2" t="s">
        <v>2621</v>
      </c>
      <c r="F1046140" s="2" t="s">
        <v>2622</v>
      </c>
      <c r="G1046140" s="2" t="s">
        <v>2623</v>
      </c>
      <c r="H1046140" s="2" t="s">
        <v>22</v>
      </c>
      <c r="I1046140" s="2" t="s">
        <v>2624</v>
      </c>
      <c r="J1046140" s="4" t="n">
        <v>45728</v>
      </c>
      <c r="K1046140" s="4" t="n">
        <v>45756</v>
      </c>
      <c r="L1046140" s="24" t="n">
        <v>153149.03</v>
      </c>
      <c r="M1046140" s="4" t="n">
        <v>45750</v>
      </c>
      <c r="N1046140" s="22" t="n">
        <v>22</v>
      </c>
      <c r="O1046140" s="22" t="n">
        <v>-6</v>
      </c>
      <c r="P1046140" s="23" t="n">
        <f aca="false">L1046140*N1046140</f>
        <v>3369278.66</v>
      </c>
      <c r="Q1046140" s="21" t="n">
        <f aca="false">L1046140*O1046140</f>
        <v>-918894.18</v>
      </c>
    </row>
    <row r="1046141" customFormat="false" ht="14.25" hidden="false" customHeight="true" outlineLevel="0" collapsed="false">
      <c r="A1046141" s="2" t="s">
        <v>300</v>
      </c>
      <c r="B1046141" s="2" t="s">
        <v>300</v>
      </c>
      <c r="C1046141" s="2" t="s">
        <v>308</v>
      </c>
      <c r="D1046141" s="2" t="s">
        <v>309</v>
      </c>
      <c r="E1046141" s="2" t="s">
        <v>2625</v>
      </c>
      <c r="F1046141" s="2" t="s">
        <v>2626</v>
      </c>
      <c r="G1046141" s="2" t="s">
        <v>2627</v>
      </c>
      <c r="H1046141" s="2" t="s">
        <v>22</v>
      </c>
      <c r="I1046141" s="2" t="s">
        <v>2628</v>
      </c>
      <c r="J1046141" s="4" t="n">
        <v>45981</v>
      </c>
      <c r="K1046141" s="4" t="n">
        <v>46010</v>
      </c>
      <c r="L1046141" s="24" t="s">
        <v>2629</v>
      </c>
      <c r="M1046141" s="4" t="n">
        <v>45989</v>
      </c>
      <c r="N1046141" s="22" t="n">
        <v>8</v>
      </c>
      <c r="O1046141" s="22" t="n">
        <v>-21</v>
      </c>
      <c r="P1046141" s="23" t="n">
        <f aca="false">L1046141*N1046141</f>
        <v>4191.36</v>
      </c>
      <c r="Q1046141" s="21" t="n">
        <f aca="false">L1046141*O1046141</f>
        <v>-11002.32</v>
      </c>
    </row>
    <row r="1046142" customFormat="false" ht="14.25" hidden="false" customHeight="true" outlineLevel="0" collapsed="false">
      <c r="A1046142" s="2" t="s">
        <v>300</v>
      </c>
      <c r="B1046142" s="2" t="s">
        <v>300</v>
      </c>
      <c r="C1046142" s="2" t="s">
        <v>374</v>
      </c>
      <c r="D1046142" s="2" t="s">
        <v>375</v>
      </c>
      <c r="E1046142" s="2" t="s">
        <v>2630</v>
      </c>
      <c r="F1046142" s="2" t="s">
        <v>2631</v>
      </c>
      <c r="G1046142" s="2" t="s">
        <v>2632</v>
      </c>
      <c r="H1046142" s="2" t="s">
        <v>22</v>
      </c>
      <c r="I1046142" s="2" t="s">
        <v>2633</v>
      </c>
      <c r="J1046142" s="4" t="n">
        <v>45982</v>
      </c>
      <c r="K1046142" s="4" t="n">
        <v>46041</v>
      </c>
      <c r="L1046142" s="24" t="n">
        <v>29216.91</v>
      </c>
      <c r="M1046142" s="4" t="n">
        <v>45994</v>
      </c>
      <c r="N1046142" s="22" t="n">
        <v>12</v>
      </c>
      <c r="O1046142" s="22" t="n">
        <v>-47</v>
      </c>
      <c r="P1046142" s="23" t="n">
        <f aca="false">L1046142*N1046142</f>
        <v>350602.92</v>
      </c>
      <c r="Q1046142" s="21" t="n">
        <f aca="false">L1046142*O1046142</f>
        <v>-1373194.77</v>
      </c>
    </row>
    <row r="1046143" customFormat="false" ht="14.25" hidden="false" customHeight="true" outlineLevel="0" collapsed="false">
      <c r="A1046143" s="2" t="s">
        <v>300</v>
      </c>
      <c r="B1046143" s="2" t="s">
        <v>300</v>
      </c>
      <c r="C1046143" s="2" t="s">
        <v>2091</v>
      </c>
      <c r="D1046143" s="2" t="s">
        <v>2092</v>
      </c>
      <c r="E1046143" s="2" t="s">
        <v>2634</v>
      </c>
      <c r="F1046143" s="2" t="s">
        <v>2635</v>
      </c>
      <c r="G1046143" s="2" t="s">
        <v>2636</v>
      </c>
      <c r="H1046143" s="2" t="s">
        <v>22</v>
      </c>
      <c r="I1046143" s="2" t="s">
        <v>2637</v>
      </c>
      <c r="J1046143" s="4" t="n">
        <v>45727</v>
      </c>
      <c r="K1046143" s="4" t="n">
        <v>45757</v>
      </c>
      <c r="L1046143" s="24" t="n">
        <v>18258.5</v>
      </c>
      <c r="M1046143" s="4" t="n">
        <v>45751</v>
      </c>
      <c r="N1046143" s="22" t="n">
        <v>24</v>
      </c>
      <c r="O1046143" s="22" t="n">
        <v>-6</v>
      </c>
      <c r="P1046143" s="23" t="n">
        <f aca="false">L1046143*N1046143</f>
        <v>438204</v>
      </c>
      <c r="Q1046143" s="21" t="n">
        <f aca="false">L1046143*O1046143</f>
        <v>-109551</v>
      </c>
    </row>
    <row r="1046144" customFormat="false" ht="14.25" hidden="false" customHeight="true" outlineLevel="0" collapsed="false">
      <c r="A1046144" s="2" t="s">
        <v>300</v>
      </c>
      <c r="B1046144" s="2" t="s">
        <v>300</v>
      </c>
      <c r="C1046144" s="2" t="s">
        <v>320</v>
      </c>
      <c r="D1046144" s="2" t="s">
        <v>321</v>
      </c>
      <c r="E1046144" s="2" t="s">
        <v>2638</v>
      </c>
      <c r="F1046144" s="2" t="s">
        <v>2639</v>
      </c>
      <c r="G1046144" s="2" t="s">
        <v>2640</v>
      </c>
      <c r="H1046144" s="2" t="s">
        <v>22</v>
      </c>
      <c r="I1046144" s="2" t="s">
        <v>2641</v>
      </c>
      <c r="J1046144" s="4" t="n">
        <v>45910</v>
      </c>
      <c r="K1046144" s="4" t="n">
        <v>45939</v>
      </c>
      <c r="L1046144" s="24" t="s">
        <v>2642</v>
      </c>
      <c r="M1046144" s="4" t="n">
        <v>45932</v>
      </c>
      <c r="N1046144" s="22" t="n">
        <v>22</v>
      </c>
      <c r="O1046144" s="22" t="n">
        <v>-7</v>
      </c>
      <c r="P1046144" s="23" t="n">
        <f aca="false">L1046144*N1046144</f>
        <v>1377.64</v>
      </c>
      <c r="Q1046144" s="21" t="n">
        <f aca="false">L1046144*O1046144</f>
        <v>-438.34</v>
      </c>
    </row>
    <row r="1046145" customFormat="false" ht="14.25" hidden="false" customHeight="true" outlineLevel="0" collapsed="false">
      <c r="A1046145" s="2" t="s">
        <v>300</v>
      </c>
      <c r="B1046145" s="2" t="s">
        <v>300</v>
      </c>
      <c r="C1046145" s="2" t="s">
        <v>301</v>
      </c>
      <c r="D1046145" s="2" t="s">
        <v>302</v>
      </c>
      <c r="E1046145" s="2" t="s">
        <v>2643</v>
      </c>
      <c r="F1046145" s="2" t="s">
        <v>2644</v>
      </c>
      <c r="G1046145" s="2" t="s">
        <v>2645</v>
      </c>
      <c r="H1046145" s="2" t="s">
        <v>22</v>
      </c>
      <c r="I1046145" s="2" t="s">
        <v>2646</v>
      </c>
      <c r="J1046145" s="4" t="n">
        <v>45695</v>
      </c>
      <c r="K1046145" s="4" t="n">
        <v>45729</v>
      </c>
      <c r="L1046145" s="24" t="s">
        <v>2647</v>
      </c>
      <c r="M1046145" s="4" t="n">
        <v>45719</v>
      </c>
      <c r="N1046145" s="22" t="n">
        <v>24</v>
      </c>
      <c r="O1046145" s="22" t="n">
        <v>-10</v>
      </c>
      <c r="P1046145" s="23" t="n">
        <f aca="false">L1046145*N1046145</f>
        <v>3861.84</v>
      </c>
      <c r="Q1046145" s="21" t="n">
        <f aca="false">L1046145*O1046145</f>
        <v>-1609.1</v>
      </c>
    </row>
    <row r="1046146" customFormat="false" ht="14.25" hidden="false" customHeight="true" outlineLevel="0" collapsed="false">
      <c r="A1046146" s="2" t="s">
        <v>300</v>
      </c>
      <c r="B1046146" s="2" t="s">
        <v>300</v>
      </c>
      <c r="C1046146" s="2" t="s">
        <v>301</v>
      </c>
      <c r="D1046146" s="2" t="s">
        <v>302</v>
      </c>
      <c r="E1046146" s="2" t="s">
        <v>2648</v>
      </c>
      <c r="F1046146" s="2" t="s">
        <v>2649</v>
      </c>
      <c r="G1046146" s="2" t="s">
        <v>2650</v>
      </c>
      <c r="H1046146" s="2" t="s">
        <v>22</v>
      </c>
      <c r="I1046146" s="2" t="s">
        <v>2651</v>
      </c>
      <c r="J1046146" s="4" t="n">
        <v>45877</v>
      </c>
      <c r="K1046146" s="4" t="n">
        <v>45907</v>
      </c>
      <c r="L1046146" s="24" t="s">
        <v>2652</v>
      </c>
      <c r="M1046146" s="4" t="n">
        <v>45887</v>
      </c>
      <c r="N1046146" s="22" t="n">
        <v>10</v>
      </c>
      <c r="O1046146" s="22" t="n">
        <v>-20</v>
      </c>
      <c r="P1046146" s="23" t="n">
        <f aca="false">L1046146*N1046146</f>
        <v>176.2</v>
      </c>
      <c r="Q1046146" s="21" t="n">
        <f aca="false">L1046146*O1046146</f>
        <v>-352.4</v>
      </c>
    </row>
    <row r="1046147" customFormat="false" ht="14.25" hidden="false" customHeight="true" outlineLevel="0" collapsed="false">
      <c r="A1046147" s="2" t="s">
        <v>300</v>
      </c>
      <c r="B1046147" s="2" t="s">
        <v>300</v>
      </c>
      <c r="C1046147" s="2" t="s">
        <v>320</v>
      </c>
      <c r="D1046147" s="2" t="s">
        <v>321</v>
      </c>
      <c r="E1046147" s="2" t="s">
        <v>2653</v>
      </c>
      <c r="F1046147" s="2" t="s">
        <v>2654</v>
      </c>
      <c r="G1046147" s="2" t="s">
        <v>2655</v>
      </c>
      <c r="H1046147" s="2" t="s">
        <v>22</v>
      </c>
      <c r="I1046147" s="2" t="s">
        <v>2656</v>
      </c>
      <c r="J1046147" s="4" t="n">
        <v>45791</v>
      </c>
      <c r="K1046147" s="4" t="n">
        <v>45817</v>
      </c>
      <c r="L1046147" s="24" t="s">
        <v>2657</v>
      </c>
      <c r="M1046147" s="4" t="n">
        <v>45803</v>
      </c>
      <c r="N1046147" s="22" t="n">
        <v>12</v>
      </c>
      <c r="O1046147" s="22" t="n">
        <v>-14</v>
      </c>
      <c r="P1046147" s="23" t="n">
        <f aca="false">L1046147*N1046147</f>
        <v>9010.68</v>
      </c>
      <c r="Q1046147" s="21" t="n">
        <f aca="false">L1046147*O1046147</f>
        <v>-10512.46</v>
      </c>
    </row>
    <row r="1046148" customFormat="false" ht="14.25" hidden="false" customHeight="true" outlineLevel="0" collapsed="false">
      <c r="A1046148" s="2" t="s">
        <v>300</v>
      </c>
      <c r="B1046148" s="2" t="s">
        <v>300</v>
      </c>
      <c r="C1046148" s="2" t="s">
        <v>308</v>
      </c>
      <c r="D1046148" s="2" t="s">
        <v>309</v>
      </c>
      <c r="E1046148" s="2" t="s">
        <v>2658</v>
      </c>
      <c r="F1046148" s="2" t="s">
        <v>2659</v>
      </c>
      <c r="G1046148" s="2" t="s">
        <v>2660</v>
      </c>
      <c r="H1046148" s="2" t="s">
        <v>22</v>
      </c>
      <c r="I1046148" s="2" t="s">
        <v>2661</v>
      </c>
      <c r="J1046148" s="4" t="n">
        <v>45918</v>
      </c>
      <c r="K1046148" s="4" t="n">
        <v>45947</v>
      </c>
      <c r="L1046148" s="24" t="s">
        <v>2662</v>
      </c>
      <c r="M1046148" s="4" t="n">
        <v>45943</v>
      </c>
      <c r="N1046148" s="22" t="n">
        <v>25</v>
      </c>
      <c r="O1046148" s="22" t="n">
        <v>-4</v>
      </c>
      <c r="P1046148" s="23" t="n">
        <f aca="false">L1046148*N1046148</f>
        <v>13207</v>
      </c>
      <c r="Q1046148" s="21" t="n">
        <f aca="false">L1046148*O1046148</f>
        <v>-2113.12</v>
      </c>
    </row>
    <row r="1046149" customFormat="false" ht="14.25" hidden="false" customHeight="true" outlineLevel="0" collapsed="false">
      <c r="A1046149" s="2" t="s">
        <v>300</v>
      </c>
      <c r="B1046149" s="2" t="s">
        <v>300</v>
      </c>
      <c r="C1046149" s="2" t="s">
        <v>308</v>
      </c>
      <c r="D1046149" s="2" t="s">
        <v>309</v>
      </c>
      <c r="E1046149" s="2" t="s">
        <v>2663</v>
      </c>
      <c r="F1046149" s="2" t="s">
        <v>2664</v>
      </c>
      <c r="G1046149" s="2" t="s">
        <v>2665</v>
      </c>
      <c r="H1046149" s="2" t="s">
        <v>22</v>
      </c>
      <c r="I1046149" s="2" t="s">
        <v>2666</v>
      </c>
      <c r="J1046149" s="4" t="n">
        <v>45947</v>
      </c>
      <c r="K1046149" s="4" t="n">
        <v>45977</v>
      </c>
      <c r="L1046149" s="24" t="s">
        <v>2667</v>
      </c>
      <c r="M1046149" s="4" t="n">
        <v>45964</v>
      </c>
      <c r="N1046149" s="22" t="n">
        <v>17</v>
      </c>
      <c r="O1046149" s="22" t="n">
        <v>-13</v>
      </c>
      <c r="P1046149" s="23" t="n">
        <f aca="false">L1046149*N1046149</f>
        <v>7731.77</v>
      </c>
      <c r="Q1046149" s="21" t="n">
        <f aca="false">L1046149*O1046149</f>
        <v>-5912.53</v>
      </c>
    </row>
    <row r="1046150" customFormat="false" ht="14.25" hidden="false" customHeight="true" outlineLevel="0" collapsed="false">
      <c r="A1046150" s="2" t="s">
        <v>300</v>
      </c>
      <c r="B1046150" s="2" t="s">
        <v>300</v>
      </c>
      <c r="C1046150" s="2" t="s">
        <v>320</v>
      </c>
      <c r="D1046150" s="2" t="s">
        <v>321</v>
      </c>
      <c r="E1046150" s="2" t="s">
        <v>2668</v>
      </c>
      <c r="F1046150" s="2" t="s">
        <v>2669</v>
      </c>
      <c r="G1046150" s="2" t="s">
        <v>2670</v>
      </c>
      <c r="H1046150" s="2" t="s">
        <v>22</v>
      </c>
      <c r="I1046150" s="2" t="s">
        <v>2671</v>
      </c>
      <c r="J1046150" s="4" t="n">
        <v>45791</v>
      </c>
      <c r="K1046150" s="4" t="n">
        <v>45817</v>
      </c>
      <c r="L1046150" s="24" t="s">
        <v>2672</v>
      </c>
      <c r="M1046150" s="4" t="n">
        <v>45803</v>
      </c>
      <c r="N1046150" s="22" t="n">
        <v>12</v>
      </c>
      <c r="O1046150" s="22" t="n">
        <v>-14</v>
      </c>
      <c r="P1046150" s="23" t="n">
        <f aca="false">L1046150*N1046150</f>
        <v>1754.76</v>
      </c>
      <c r="Q1046150" s="21" t="n">
        <f aca="false">L1046150*O1046150</f>
        <v>-2047.22</v>
      </c>
    </row>
    <row r="1046151" customFormat="false" ht="14.25" hidden="false" customHeight="true" outlineLevel="0" collapsed="false">
      <c r="A1046151" s="2" t="s">
        <v>300</v>
      </c>
      <c r="B1046151" s="2" t="s">
        <v>300</v>
      </c>
      <c r="C1046151" s="2" t="s">
        <v>308</v>
      </c>
      <c r="D1046151" s="2" t="s">
        <v>309</v>
      </c>
      <c r="E1046151" s="2" t="s">
        <v>2673</v>
      </c>
      <c r="F1046151" s="2" t="s">
        <v>2674</v>
      </c>
      <c r="G1046151" s="2" t="s">
        <v>2675</v>
      </c>
      <c r="H1046151" s="2" t="s">
        <v>22</v>
      </c>
      <c r="I1046151" s="2" t="s">
        <v>2676</v>
      </c>
      <c r="J1046151" s="4" t="n">
        <v>45846</v>
      </c>
      <c r="K1046151" s="4" t="n">
        <v>45875</v>
      </c>
      <c r="L1046151" s="24" t="s">
        <v>2677</v>
      </c>
      <c r="M1046151" s="4" t="n">
        <v>45861</v>
      </c>
      <c r="N1046151" s="22" t="n">
        <v>15</v>
      </c>
      <c r="O1046151" s="22" t="n">
        <v>-14</v>
      </c>
      <c r="P1046151" s="23" t="n">
        <f aca="false">L1046151*N1046151</f>
        <v>61.8</v>
      </c>
      <c r="Q1046151" s="21" t="n">
        <f aca="false">L1046151*O1046151</f>
        <v>-57.68</v>
      </c>
    </row>
    <row r="1046152" customFormat="false" ht="14.25" hidden="false" customHeight="true" outlineLevel="0" collapsed="false">
      <c r="A1046152" s="2" t="s">
        <v>300</v>
      </c>
      <c r="B1046152" s="2" t="s">
        <v>300</v>
      </c>
      <c r="C1046152" s="2" t="s">
        <v>841</v>
      </c>
      <c r="D1046152" s="2" t="s">
        <v>842</v>
      </c>
      <c r="E1046152" s="2" t="s">
        <v>2678</v>
      </c>
      <c r="F1046152" s="2" t="s">
        <v>2679</v>
      </c>
      <c r="G1046152" s="2" t="s">
        <v>2680</v>
      </c>
      <c r="H1046152" s="2" t="s">
        <v>22</v>
      </c>
      <c r="I1046152" s="2" t="s">
        <v>2681</v>
      </c>
      <c r="J1046152" s="4" t="n">
        <v>46002</v>
      </c>
      <c r="K1046152" s="4" t="n">
        <v>46032</v>
      </c>
      <c r="L1046152" s="24" t="n">
        <v>1193.97</v>
      </c>
      <c r="M1046152" s="4" t="n">
        <v>46003</v>
      </c>
      <c r="N1046152" s="22" t="n">
        <v>1</v>
      </c>
      <c r="O1046152" s="22" t="n">
        <v>-29</v>
      </c>
      <c r="P1046152" s="23" t="n">
        <f aca="false">L1046152*N1046152</f>
        <v>1193.97</v>
      </c>
      <c r="Q1046152" s="21" t="n">
        <f aca="false">L1046152*O1046152</f>
        <v>-34625.13</v>
      </c>
    </row>
    <row r="1046153" customFormat="false" ht="14.25" hidden="false" customHeight="true" outlineLevel="0" collapsed="false">
      <c r="A1046153" s="2" t="s">
        <v>300</v>
      </c>
      <c r="B1046153" s="2" t="s">
        <v>300</v>
      </c>
      <c r="C1046153" s="2" t="s">
        <v>308</v>
      </c>
      <c r="D1046153" s="2" t="s">
        <v>309</v>
      </c>
      <c r="E1046153" s="2" t="s">
        <v>2682</v>
      </c>
      <c r="F1046153" s="2" t="s">
        <v>2683</v>
      </c>
      <c r="G1046153" s="2" t="s">
        <v>2684</v>
      </c>
      <c r="H1046153" s="2" t="s">
        <v>22</v>
      </c>
      <c r="I1046153" s="2" t="s">
        <v>2685</v>
      </c>
      <c r="J1046153" s="4" t="n">
        <v>45974</v>
      </c>
      <c r="K1046153" s="4" t="n">
        <v>46003</v>
      </c>
      <c r="L1046153" s="24" t="n">
        <v>20031.81</v>
      </c>
      <c r="M1046153" s="4" t="n">
        <v>45989</v>
      </c>
      <c r="N1046153" s="22" t="n">
        <v>15</v>
      </c>
      <c r="O1046153" s="22" t="n">
        <v>-14</v>
      </c>
      <c r="P1046153" s="23" t="n">
        <f aca="false">L1046153*N1046153</f>
        <v>300477.15</v>
      </c>
      <c r="Q1046153" s="21" t="n">
        <f aca="false">L1046153*O1046153</f>
        <v>-280445.34</v>
      </c>
    </row>
    <row r="1046154" customFormat="false" ht="14.25" hidden="false" customHeight="true" outlineLevel="0" collapsed="false">
      <c r="A1046154" s="2" t="s">
        <v>300</v>
      </c>
      <c r="B1046154" s="2" t="s">
        <v>300</v>
      </c>
      <c r="C1046154" s="2" t="s">
        <v>301</v>
      </c>
      <c r="D1046154" s="2" t="s">
        <v>302</v>
      </c>
      <c r="E1046154" s="2" t="s">
        <v>2686</v>
      </c>
      <c r="F1046154" s="2" t="s">
        <v>2687</v>
      </c>
      <c r="G1046154" s="2" t="s">
        <v>2688</v>
      </c>
      <c r="H1046154" s="2" t="s">
        <v>22</v>
      </c>
      <c r="I1046154" s="2" t="s">
        <v>396</v>
      </c>
      <c r="J1046154" s="4" t="n">
        <v>45997</v>
      </c>
      <c r="K1046154" s="4" t="n">
        <v>46027</v>
      </c>
      <c r="L1046154" s="24" t="s">
        <v>397</v>
      </c>
      <c r="M1046154" s="4" t="n">
        <v>46003</v>
      </c>
      <c r="N1046154" s="22" t="n">
        <v>6</v>
      </c>
      <c r="O1046154" s="22" t="n">
        <v>-24</v>
      </c>
      <c r="P1046154" s="23" t="n">
        <f aca="false">L1046154*N1046154</f>
        <v>303.42</v>
      </c>
      <c r="Q1046154" s="21" t="n">
        <f aca="false">L1046154*O1046154</f>
        <v>-1213.68</v>
      </c>
    </row>
    <row r="1046155" customFormat="false" ht="14.25" hidden="false" customHeight="true" outlineLevel="0" collapsed="false">
      <c r="A1046155" s="2" t="s">
        <v>300</v>
      </c>
      <c r="B1046155" s="2" t="s">
        <v>300</v>
      </c>
      <c r="C1046155" s="2" t="s">
        <v>374</v>
      </c>
      <c r="D1046155" s="2" t="s">
        <v>375</v>
      </c>
      <c r="E1046155" s="2" t="s">
        <v>2689</v>
      </c>
      <c r="F1046155" s="2" t="s">
        <v>2690</v>
      </c>
      <c r="G1046155" s="2" t="s">
        <v>2691</v>
      </c>
      <c r="H1046155" s="2" t="s">
        <v>22</v>
      </c>
      <c r="I1046155" s="2" t="s">
        <v>2692</v>
      </c>
      <c r="J1046155" s="4" t="n">
        <v>45973</v>
      </c>
      <c r="K1046155" s="4" t="n">
        <v>46033</v>
      </c>
      <c r="L1046155" s="24" t="n">
        <v>11945.09</v>
      </c>
      <c r="M1046155" s="4" t="n">
        <v>45987</v>
      </c>
      <c r="N1046155" s="22" t="n">
        <v>14</v>
      </c>
      <c r="O1046155" s="22" t="n">
        <v>-46</v>
      </c>
      <c r="P1046155" s="23" t="n">
        <f aca="false">L1046155*N1046155</f>
        <v>167231.26</v>
      </c>
      <c r="Q1046155" s="21" t="n">
        <f aca="false">L1046155*O1046155</f>
        <v>-549474.14</v>
      </c>
    </row>
    <row r="1046156" customFormat="false" ht="14.25" hidden="false" customHeight="true" outlineLevel="0" collapsed="false">
      <c r="A1046156" s="2" t="s">
        <v>300</v>
      </c>
      <c r="B1046156" s="2" t="s">
        <v>300</v>
      </c>
      <c r="C1046156" s="2" t="s">
        <v>301</v>
      </c>
      <c r="D1046156" s="2" t="s">
        <v>302</v>
      </c>
      <c r="E1046156" s="2" t="s">
        <v>2693</v>
      </c>
      <c r="F1046156" s="2" t="s">
        <v>2694</v>
      </c>
      <c r="G1046156" s="2" t="s">
        <v>2695</v>
      </c>
      <c r="H1046156" s="2" t="s">
        <v>22</v>
      </c>
      <c r="I1046156" s="2" t="s">
        <v>2696</v>
      </c>
      <c r="J1046156" s="4" t="n">
        <v>45968</v>
      </c>
      <c r="K1046156" s="4" t="n">
        <v>45998</v>
      </c>
      <c r="L1046156" s="24" t="s">
        <v>2697</v>
      </c>
      <c r="M1046156" s="4" t="n">
        <v>45978</v>
      </c>
      <c r="N1046156" s="22" t="n">
        <v>10</v>
      </c>
      <c r="O1046156" s="22" t="n">
        <v>-20</v>
      </c>
      <c r="P1046156" s="23" t="n">
        <f aca="false">L1046156*N1046156</f>
        <v>4903.1</v>
      </c>
      <c r="Q1046156" s="21" t="n">
        <f aca="false">L1046156*O1046156</f>
        <v>-9806.2</v>
      </c>
    </row>
    <row r="1046157" customFormat="false" ht="14.25" hidden="false" customHeight="true" outlineLevel="0" collapsed="false">
      <c r="A1046157" s="2" t="s">
        <v>300</v>
      </c>
      <c r="B1046157" s="2" t="s">
        <v>300</v>
      </c>
      <c r="C1046157" s="2" t="s">
        <v>367</v>
      </c>
      <c r="D1046157" s="2" t="s">
        <v>368</v>
      </c>
      <c r="E1046157" s="2" t="s">
        <v>2698</v>
      </c>
      <c r="F1046157" s="2" t="s">
        <v>2699</v>
      </c>
      <c r="G1046157" s="2" t="s">
        <v>2700</v>
      </c>
      <c r="H1046157" s="2" t="s">
        <v>22</v>
      </c>
      <c r="I1046157" s="2" t="s">
        <v>2701</v>
      </c>
      <c r="J1046157" s="4" t="n">
        <v>45703</v>
      </c>
      <c r="K1046157" s="4" t="n">
        <v>45733</v>
      </c>
      <c r="L1046157" s="24" t="s">
        <v>2702</v>
      </c>
      <c r="M1046157" s="4" t="n">
        <v>45723</v>
      </c>
      <c r="N1046157" s="22" t="n">
        <v>20</v>
      </c>
      <c r="O1046157" s="22" t="n">
        <v>-10</v>
      </c>
      <c r="P1046157" s="23" t="n">
        <f aca="false">L1046157*N1046157</f>
        <v>19834.8</v>
      </c>
      <c r="Q1046157" s="21" t="n">
        <f aca="false">L1046157*O1046157</f>
        <v>-9917.4</v>
      </c>
    </row>
    <row r="1046158" customFormat="false" ht="14.25" hidden="false" customHeight="true" outlineLevel="0" collapsed="false">
      <c r="A1046158" s="2" t="s">
        <v>300</v>
      </c>
      <c r="B1046158" s="2" t="s">
        <v>300</v>
      </c>
      <c r="C1046158" s="2" t="s">
        <v>308</v>
      </c>
      <c r="D1046158" s="2" t="s">
        <v>309</v>
      </c>
      <c r="E1046158" s="2" t="s">
        <v>2703</v>
      </c>
      <c r="F1046158" s="2" t="s">
        <v>2704</v>
      </c>
      <c r="G1046158" s="2" t="s">
        <v>2705</v>
      </c>
      <c r="H1046158" s="2" t="s">
        <v>22</v>
      </c>
      <c r="I1046158" s="2" t="s">
        <v>2706</v>
      </c>
      <c r="J1046158" s="4" t="n">
        <v>45888</v>
      </c>
      <c r="K1046158" s="4" t="n">
        <v>45918</v>
      </c>
      <c r="L1046158" s="24" t="s">
        <v>2707</v>
      </c>
      <c r="M1046158" s="4" t="n">
        <v>45896</v>
      </c>
      <c r="N1046158" s="22" t="n">
        <v>8</v>
      </c>
      <c r="O1046158" s="22" t="n">
        <v>-22</v>
      </c>
      <c r="P1046158" s="23" t="n">
        <f aca="false">L1046158*N1046158</f>
        <v>1304.32</v>
      </c>
      <c r="Q1046158" s="21" t="n">
        <f aca="false">L1046158*O1046158</f>
        <v>-3586.88</v>
      </c>
    </row>
    <row r="1046159" customFormat="false" ht="14.25" hidden="false" customHeight="true" outlineLevel="0" collapsed="false">
      <c r="A1046159" s="2" t="s">
        <v>300</v>
      </c>
      <c r="B1046159" s="2" t="s">
        <v>300</v>
      </c>
      <c r="C1046159" s="2" t="s">
        <v>320</v>
      </c>
      <c r="D1046159" s="2" t="s">
        <v>321</v>
      </c>
      <c r="E1046159" s="2" t="s">
        <v>2708</v>
      </c>
      <c r="F1046159" s="2" t="s">
        <v>2709</v>
      </c>
      <c r="G1046159" s="2" t="s">
        <v>2710</v>
      </c>
      <c r="H1046159" s="2" t="s">
        <v>22</v>
      </c>
      <c r="I1046159" s="2" t="s">
        <v>2711</v>
      </c>
      <c r="J1046159" s="4" t="n">
        <v>45757</v>
      </c>
      <c r="K1046159" s="4" t="n">
        <v>45785</v>
      </c>
      <c r="L1046159" s="24" t="s">
        <v>2712</v>
      </c>
      <c r="M1046159" s="4" t="n">
        <v>45775</v>
      </c>
      <c r="N1046159" s="22" t="n">
        <v>18</v>
      </c>
      <c r="O1046159" s="22" t="n">
        <v>-10</v>
      </c>
      <c r="P1046159" s="23" t="n">
        <f aca="false">L1046159*N1046159</f>
        <v>1942.2</v>
      </c>
      <c r="Q1046159" s="21" t="n">
        <f aca="false">L1046159*O1046159</f>
        <v>-1079</v>
      </c>
    </row>
    <row r="1046160" customFormat="false" ht="14.25" hidden="false" customHeight="true" outlineLevel="0" collapsed="false">
      <c r="A1046160" s="2" t="s">
        <v>300</v>
      </c>
      <c r="B1046160" s="2" t="s">
        <v>300</v>
      </c>
      <c r="C1046160" s="2" t="s">
        <v>308</v>
      </c>
      <c r="D1046160" s="2" t="s">
        <v>309</v>
      </c>
      <c r="E1046160" s="2" t="s">
        <v>2713</v>
      </c>
      <c r="F1046160" s="2" t="s">
        <v>2714</v>
      </c>
      <c r="G1046160" s="2" t="s">
        <v>2715</v>
      </c>
      <c r="H1046160" s="2" t="s">
        <v>22</v>
      </c>
      <c r="I1046160" s="2" t="s">
        <v>2716</v>
      </c>
      <c r="J1046160" s="4" t="n">
        <v>45889</v>
      </c>
      <c r="K1046160" s="4" t="n">
        <v>45919</v>
      </c>
      <c r="L1046160" s="24" t="s">
        <v>2717</v>
      </c>
      <c r="M1046160" s="4" t="n">
        <v>45896</v>
      </c>
      <c r="N1046160" s="22" t="n">
        <v>7</v>
      </c>
      <c r="O1046160" s="22" t="n">
        <v>-23</v>
      </c>
      <c r="P1046160" s="23" t="n">
        <f aca="false">L1046160*N1046160</f>
        <v>887.67</v>
      </c>
      <c r="Q1046160" s="21" t="n">
        <f aca="false">L1046160*O1046160</f>
        <v>-2916.63</v>
      </c>
    </row>
    <row r="1046161" customFormat="false" ht="14.25" hidden="false" customHeight="true" outlineLevel="0" collapsed="false">
      <c r="A1046161" s="2" t="s">
        <v>300</v>
      </c>
      <c r="B1046161" s="2" t="s">
        <v>300</v>
      </c>
      <c r="C1046161" s="2" t="s">
        <v>308</v>
      </c>
      <c r="D1046161" s="2" t="s">
        <v>309</v>
      </c>
      <c r="E1046161" s="2" t="s">
        <v>2718</v>
      </c>
      <c r="F1046161" s="2" t="s">
        <v>2719</v>
      </c>
      <c r="G1046161" s="2" t="s">
        <v>2720</v>
      </c>
      <c r="H1046161" s="2" t="s">
        <v>22</v>
      </c>
      <c r="I1046161" s="2" t="s">
        <v>2721</v>
      </c>
      <c r="J1046161" s="4" t="n">
        <v>45856</v>
      </c>
      <c r="K1046161" s="4" t="n">
        <v>45886</v>
      </c>
      <c r="L1046161" s="24" t="s">
        <v>2722</v>
      </c>
      <c r="M1046161" s="4" t="n">
        <v>45868</v>
      </c>
      <c r="N1046161" s="22" t="n">
        <v>12</v>
      </c>
      <c r="O1046161" s="22" t="n">
        <v>-18</v>
      </c>
      <c r="P1046161" s="23" t="n">
        <f aca="false">L1046161*N1046161</f>
        <v>4694.04</v>
      </c>
      <c r="Q1046161" s="21" t="n">
        <f aca="false">L1046161*O1046161</f>
        <v>-7041.06</v>
      </c>
    </row>
    <row r="1046162" customFormat="false" ht="14.25" hidden="false" customHeight="true" outlineLevel="0" collapsed="false">
      <c r="A1046162" s="2" t="s">
        <v>300</v>
      </c>
      <c r="B1046162" s="2" t="s">
        <v>300</v>
      </c>
      <c r="C1046162" s="2" t="s">
        <v>367</v>
      </c>
      <c r="D1046162" s="2" t="s">
        <v>368</v>
      </c>
      <c r="E1046162" s="2" t="s">
        <v>2723</v>
      </c>
      <c r="F1046162" s="2" t="s">
        <v>2724</v>
      </c>
      <c r="G1046162" s="2" t="s">
        <v>2725</v>
      </c>
      <c r="H1046162" s="2" t="s">
        <v>22</v>
      </c>
      <c r="I1046162" s="2" t="s">
        <v>482</v>
      </c>
      <c r="J1046162" s="4" t="n">
        <v>45642</v>
      </c>
      <c r="K1046162" s="4" t="n">
        <v>45687</v>
      </c>
      <c r="L1046162" s="24" t="s">
        <v>483</v>
      </c>
      <c r="M1046162" s="4" t="n">
        <v>45681</v>
      </c>
      <c r="N1046162" s="22" t="n">
        <v>39</v>
      </c>
      <c r="O1046162" s="22" t="n">
        <v>-6</v>
      </c>
      <c r="P1046162" s="23" t="n">
        <f aca="false">L1046162*N1046162</f>
        <v>3860.22</v>
      </c>
      <c r="Q1046162" s="21" t="n">
        <f aca="false">L1046162*O1046162</f>
        <v>-593.88</v>
      </c>
    </row>
    <row r="1046163" customFormat="false" ht="14.25" hidden="false" customHeight="true" outlineLevel="0" collapsed="false">
      <c r="A1046163" s="2" t="s">
        <v>300</v>
      </c>
      <c r="B1046163" s="2" t="s">
        <v>300</v>
      </c>
      <c r="C1046163" s="2" t="s">
        <v>374</v>
      </c>
      <c r="D1046163" s="2" t="s">
        <v>375</v>
      </c>
      <c r="E1046163" s="2" t="s">
        <v>2726</v>
      </c>
      <c r="F1046163" s="2" t="s">
        <v>2727</v>
      </c>
      <c r="G1046163" s="2" t="s">
        <v>2728</v>
      </c>
      <c r="H1046163" s="2" t="s">
        <v>22</v>
      </c>
      <c r="I1046163" s="2" t="s">
        <v>2729</v>
      </c>
      <c r="J1046163" s="4" t="n">
        <v>45757</v>
      </c>
      <c r="K1046163" s="4" t="n">
        <v>45818</v>
      </c>
      <c r="L1046163" s="24" t="n">
        <v>33247.26</v>
      </c>
      <c r="M1046163" s="4" t="n">
        <v>45792</v>
      </c>
      <c r="N1046163" s="22" t="n">
        <v>35</v>
      </c>
      <c r="O1046163" s="22" t="n">
        <v>-26</v>
      </c>
      <c r="P1046163" s="23" t="n">
        <f aca="false">L1046163*N1046163</f>
        <v>1163654.1</v>
      </c>
      <c r="Q1046163" s="21" t="n">
        <f aca="false">L1046163*O1046163</f>
        <v>-864428.76</v>
      </c>
    </row>
    <row r="1046164" customFormat="false" ht="14.25" hidden="false" customHeight="true" outlineLevel="0" collapsed="false">
      <c r="A1046164" s="2" t="s">
        <v>300</v>
      </c>
      <c r="B1046164" s="2" t="s">
        <v>300</v>
      </c>
      <c r="C1046164" s="2" t="s">
        <v>320</v>
      </c>
      <c r="D1046164" s="2" t="s">
        <v>321</v>
      </c>
      <c r="E1046164" s="2" t="s">
        <v>2730</v>
      </c>
      <c r="F1046164" s="2" t="s">
        <v>2731</v>
      </c>
      <c r="G1046164" s="2" t="s">
        <v>2732</v>
      </c>
      <c r="H1046164" s="2" t="s">
        <v>22</v>
      </c>
      <c r="I1046164" s="2" t="s">
        <v>2733</v>
      </c>
      <c r="J1046164" s="4" t="n">
        <v>45698</v>
      </c>
      <c r="K1046164" s="4" t="n">
        <v>45726</v>
      </c>
      <c r="L1046164" s="24" t="n">
        <v>5485.93</v>
      </c>
      <c r="M1046164" s="4" t="n">
        <v>45722</v>
      </c>
      <c r="N1046164" s="22" t="n">
        <v>24</v>
      </c>
      <c r="O1046164" s="22" t="n">
        <v>-4</v>
      </c>
      <c r="P1046164" s="23" t="n">
        <f aca="false">L1046164*N1046164</f>
        <v>131662.32</v>
      </c>
      <c r="Q1046164" s="21" t="n">
        <f aca="false">L1046164*O1046164</f>
        <v>-21943.72</v>
      </c>
    </row>
    <row r="1046165" customFormat="false" ht="14.25" hidden="false" customHeight="true" outlineLevel="0" collapsed="false">
      <c r="A1046165" s="2" t="s">
        <v>300</v>
      </c>
      <c r="B1046165" s="2" t="s">
        <v>300</v>
      </c>
      <c r="C1046165" s="2" t="s">
        <v>320</v>
      </c>
      <c r="D1046165" s="2" t="s">
        <v>321</v>
      </c>
      <c r="E1046165" s="2" t="s">
        <v>2734</v>
      </c>
      <c r="F1046165" s="2" t="s">
        <v>2735</v>
      </c>
      <c r="G1046165" s="2" t="s">
        <v>2736</v>
      </c>
      <c r="H1046165" s="2" t="s">
        <v>22</v>
      </c>
      <c r="I1046165" s="2" t="s">
        <v>2737</v>
      </c>
      <c r="J1046165" s="4" t="n">
        <v>45757</v>
      </c>
      <c r="K1046165" s="4" t="n">
        <v>45785</v>
      </c>
      <c r="L1046165" s="24" t="s">
        <v>2738</v>
      </c>
      <c r="M1046165" s="4" t="n">
        <v>45775</v>
      </c>
      <c r="N1046165" s="22" t="n">
        <v>18</v>
      </c>
      <c r="O1046165" s="22" t="n">
        <v>-10</v>
      </c>
      <c r="P1046165" s="23" t="n">
        <f aca="false">L1046165*N1046165</f>
        <v>1468.26</v>
      </c>
      <c r="Q1046165" s="21" t="n">
        <f aca="false">L1046165*O1046165</f>
        <v>-815.7</v>
      </c>
    </row>
    <row r="1046166" customFormat="false" ht="14.25" hidden="false" customHeight="true" outlineLevel="0" collapsed="false">
      <c r="A1046166" s="2" t="s">
        <v>300</v>
      </c>
      <c r="B1046166" s="2" t="s">
        <v>300</v>
      </c>
      <c r="C1046166" s="2" t="s">
        <v>308</v>
      </c>
      <c r="D1046166" s="2" t="s">
        <v>309</v>
      </c>
      <c r="E1046166" s="2" t="s">
        <v>2739</v>
      </c>
      <c r="F1046166" s="2" t="s">
        <v>2740</v>
      </c>
      <c r="G1046166" s="2" t="s">
        <v>2741</v>
      </c>
      <c r="H1046166" s="2" t="s">
        <v>22</v>
      </c>
      <c r="I1046166" s="2" t="s">
        <v>2742</v>
      </c>
      <c r="J1046166" s="4" t="n">
        <v>45969</v>
      </c>
      <c r="K1046166" s="4" t="n">
        <v>45999</v>
      </c>
      <c r="L1046166" s="24" t="n">
        <v>53070.82</v>
      </c>
      <c r="M1046166" s="4" t="n">
        <v>45989</v>
      </c>
      <c r="N1046166" s="22" t="n">
        <v>20</v>
      </c>
      <c r="O1046166" s="22" t="n">
        <v>-10</v>
      </c>
      <c r="P1046166" s="23" t="n">
        <f aca="false">L1046166*N1046166</f>
        <v>1061416.4</v>
      </c>
      <c r="Q1046166" s="21" t="n">
        <f aca="false">L1046166*O1046166</f>
        <v>-530708.2</v>
      </c>
    </row>
    <row r="1046167" customFormat="false" ht="14.25" hidden="false" customHeight="true" outlineLevel="0" collapsed="false">
      <c r="A1046167" s="2" t="s">
        <v>300</v>
      </c>
      <c r="B1046167" s="2" t="s">
        <v>300</v>
      </c>
      <c r="C1046167" s="2" t="s">
        <v>320</v>
      </c>
      <c r="D1046167" s="2" t="s">
        <v>321</v>
      </c>
      <c r="E1046167" s="2" t="s">
        <v>2743</v>
      </c>
      <c r="F1046167" s="2" t="s">
        <v>2744</v>
      </c>
      <c r="G1046167" s="2" t="s">
        <v>2745</v>
      </c>
      <c r="H1046167" s="2" t="s">
        <v>22</v>
      </c>
      <c r="I1046167" s="2" t="s">
        <v>2746</v>
      </c>
      <c r="J1046167" s="4" t="n">
        <v>45698</v>
      </c>
      <c r="K1046167" s="4" t="n">
        <v>45726</v>
      </c>
      <c r="L1046167" s="24" t="s">
        <v>2747</v>
      </c>
      <c r="M1046167" s="4" t="n">
        <v>45722</v>
      </c>
      <c r="N1046167" s="22" t="n">
        <v>24</v>
      </c>
      <c r="O1046167" s="22" t="n">
        <v>-4</v>
      </c>
      <c r="P1046167" s="23" t="n">
        <f aca="false">L1046167*N1046167</f>
        <v>14852.64</v>
      </c>
      <c r="Q1046167" s="21" t="n">
        <f aca="false">L1046167*O1046167</f>
        <v>-2475.44</v>
      </c>
    </row>
    <row r="1046168" customFormat="false" ht="14.25" hidden="false" customHeight="true" outlineLevel="0" collapsed="false">
      <c r="A1046168" s="2" t="s">
        <v>300</v>
      </c>
      <c r="B1046168" s="2" t="s">
        <v>300</v>
      </c>
      <c r="C1046168" s="2" t="s">
        <v>301</v>
      </c>
      <c r="D1046168" s="2" t="s">
        <v>302</v>
      </c>
      <c r="E1046168" s="2" t="s">
        <v>2748</v>
      </c>
      <c r="F1046168" s="2" t="s">
        <v>2749</v>
      </c>
      <c r="G1046168" s="2" t="s">
        <v>2750</v>
      </c>
      <c r="H1046168" s="2" t="s">
        <v>22</v>
      </c>
      <c r="I1046168" s="2" t="s">
        <v>2751</v>
      </c>
      <c r="J1046168" s="4" t="n">
        <v>45758</v>
      </c>
      <c r="K1046168" s="4" t="n">
        <v>45788</v>
      </c>
      <c r="L1046168" s="24" t="s">
        <v>2752</v>
      </c>
      <c r="M1046168" s="4" t="n">
        <v>45783</v>
      </c>
      <c r="N1046168" s="22" t="n">
        <v>25</v>
      </c>
      <c r="O1046168" s="22" t="n">
        <v>-5</v>
      </c>
      <c r="P1046168" s="23" t="n">
        <f aca="false">L1046168*N1046168</f>
        <v>2322.25</v>
      </c>
      <c r="Q1046168" s="21" t="n">
        <f aca="false">L1046168*O1046168</f>
        <v>-464.45</v>
      </c>
    </row>
    <row r="1046169" customFormat="false" ht="14.25" hidden="false" customHeight="true" outlineLevel="0" collapsed="false">
      <c r="A1046169" s="2" t="s">
        <v>300</v>
      </c>
      <c r="B1046169" s="2" t="s">
        <v>300</v>
      </c>
      <c r="C1046169" s="2" t="s">
        <v>166</v>
      </c>
      <c r="D1046169" s="2" t="s">
        <v>167</v>
      </c>
      <c r="E1046169" s="2" t="s">
        <v>2753</v>
      </c>
      <c r="F1046169" s="2" t="s">
        <v>2754</v>
      </c>
      <c r="G1046169" s="2" t="s">
        <v>2755</v>
      </c>
      <c r="H1046169" s="2" t="s">
        <v>22</v>
      </c>
      <c r="I1046169" s="2" t="s">
        <v>2756</v>
      </c>
      <c r="J1046169" s="4" t="n">
        <v>45854</v>
      </c>
      <c r="K1046169" s="4" t="n">
        <v>45884</v>
      </c>
      <c r="L1046169" s="24" t="n">
        <v>2000</v>
      </c>
      <c r="M1046169" s="4" t="n">
        <v>45866</v>
      </c>
      <c r="N1046169" s="22" t="n">
        <v>12</v>
      </c>
      <c r="O1046169" s="22" t="n">
        <v>-18</v>
      </c>
      <c r="P1046169" s="23" t="n">
        <f aca="false">L1046169*N1046169</f>
        <v>24000</v>
      </c>
      <c r="Q1046169" s="21" t="n">
        <f aca="false">L1046169*O1046169</f>
        <v>-36000</v>
      </c>
    </row>
    <row r="1046170" customFormat="false" ht="14.25" hidden="false" customHeight="true" outlineLevel="0" collapsed="false">
      <c r="A1046170" s="2" t="s">
        <v>300</v>
      </c>
      <c r="B1046170" s="2" t="s">
        <v>300</v>
      </c>
      <c r="C1046170" s="2" t="s">
        <v>308</v>
      </c>
      <c r="D1046170" s="2" t="s">
        <v>309</v>
      </c>
      <c r="E1046170" s="2" t="s">
        <v>2757</v>
      </c>
      <c r="F1046170" s="2" t="s">
        <v>2758</v>
      </c>
      <c r="G1046170" s="2" t="s">
        <v>2759</v>
      </c>
      <c r="H1046170" s="2" t="s">
        <v>22</v>
      </c>
      <c r="I1046170" s="2" t="s">
        <v>2760</v>
      </c>
      <c r="J1046170" s="4" t="n">
        <v>45836</v>
      </c>
      <c r="K1046170" s="4" t="n">
        <v>45865</v>
      </c>
      <c r="L1046170" s="24" t="s">
        <v>2761</v>
      </c>
      <c r="M1046170" s="4" t="n">
        <v>45861</v>
      </c>
      <c r="N1046170" s="22" t="n">
        <v>25</v>
      </c>
      <c r="O1046170" s="22" t="n">
        <v>-4</v>
      </c>
      <c r="P1046170" s="23" t="n">
        <f aca="false">L1046170*N1046170</f>
        <v>1580.5</v>
      </c>
      <c r="Q1046170" s="21" t="n">
        <f aca="false">L1046170*O1046170</f>
        <v>-252.88</v>
      </c>
    </row>
    <row r="1046171" customFormat="false" ht="14.25" hidden="false" customHeight="true" outlineLevel="0" collapsed="false">
      <c r="A1046171" s="2" t="s">
        <v>300</v>
      </c>
      <c r="B1046171" s="2" t="s">
        <v>300</v>
      </c>
      <c r="C1046171" s="2" t="s">
        <v>1474</v>
      </c>
      <c r="D1046171" s="2" t="s">
        <v>1475</v>
      </c>
      <c r="E1046171" s="2" t="s">
        <v>2762</v>
      </c>
      <c r="F1046171" s="2" t="s">
        <v>2763</v>
      </c>
      <c r="G1046171" s="2" t="s">
        <v>2764</v>
      </c>
      <c r="H1046171" s="2" t="s">
        <v>22</v>
      </c>
      <c r="I1046171" s="2" t="s">
        <v>2765</v>
      </c>
      <c r="J1046171" s="4" t="n">
        <v>45957</v>
      </c>
      <c r="K1046171" s="4" t="n">
        <v>45987</v>
      </c>
      <c r="L1046171" s="24" t="n">
        <v>9513.4</v>
      </c>
      <c r="M1046171" s="4" t="n">
        <v>45972</v>
      </c>
      <c r="N1046171" s="22" t="n">
        <v>15</v>
      </c>
      <c r="O1046171" s="22" t="n">
        <v>-15</v>
      </c>
      <c r="P1046171" s="23" t="n">
        <f aca="false">L1046171*N1046171</f>
        <v>142701</v>
      </c>
      <c r="Q1046171" s="21" t="n">
        <f aca="false">L1046171*O1046171</f>
        <v>-142701</v>
      </c>
    </row>
    <row r="1046172" customFormat="false" ht="14.25" hidden="false" customHeight="true" outlineLevel="0" collapsed="false">
      <c r="A1046172" s="2" t="s">
        <v>300</v>
      </c>
      <c r="B1046172" s="2" t="s">
        <v>300</v>
      </c>
      <c r="C1046172" s="2" t="s">
        <v>427</v>
      </c>
      <c r="D1046172" s="2" t="s">
        <v>428</v>
      </c>
      <c r="E1046172" s="2" t="s">
        <v>2766</v>
      </c>
      <c r="F1046172" s="2" t="s">
        <v>2767</v>
      </c>
      <c r="G1046172" s="2" t="s">
        <v>2768</v>
      </c>
      <c r="H1046172" s="2" t="s">
        <v>22</v>
      </c>
      <c r="I1046172" s="2" t="s">
        <v>877</v>
      </c>
      <c r="J1046172" s="4" t="n">
        <v>45909</v>
      </c>
      <c r="K1046172" s="4" t="n">
        <v>45939</v>
      </c>
      <c r="L1046172" s="24" t="n">
        <v>2961.02</v>
      </c>
      <c r="M1046172" s="4" t="n">
        <v>45917</v>
      </c>
      <c r="N1046172" s="22" t="n">
        <v>8</v>
      </c>
      <c r="O1046172" s="22" t="n">
        <v>-22</v>
      </c>
      <c r="P1046172" s="23" t="n">
        <f aca="false">L1046172*N1046172</f>
        <v>23688.16</v>
      </c>
      <c r="Q1046172" s="21" t="n">
        <f aca="false">L1046172*O1046172</f>
        <v>-65142.44</v>
      </c>
    </row>
    <row r="1046173" customFormat="false" ht="14.25" hidden="false" customHeight="true" outlineLevel="0" collapsed="false">
      <c r="A1046173" s="2" t="s">
        <v>300</v>
      </c>
      <c r="B1046173" s="2" t="s">
        <v>300</v>
      </c>
      <c r="C1046173" s="2" t="s">
        <v>320</v>
      </c>
      <c r="D1046173" s="2" t="s">
        <v>321</v>
      </c>
      <c r="E1046173" s="2" t="s">
        <v>2769</v>
      </c>
      <c r="F1046173" s="2" t="s">
        <v>2770</v>
      </c>
      <c r="G1046173" s="2" t="s">
        <v>2771</v>
      </c>
      <c r="H1046173" s="2" t="s">
        <v>22</v>
      </c>
      <c r="I1046173" s="2" t="s">
        <v>2772</v>
      </c>
      <c r="J1046173" s="4" t="n">
        <v>45698</v>
      </c>
      <c r="K1046173" s="4" t="n">
        <v>45726</v>
      </c>
      <c r="L1046173" s="24" t="n">
        <v>1423.04</v>
      </c>
      <c r="M1046173" s="4" t="n">
        <v>45722</v>
      </c>
      <c r="N1046173" s="22" t="n">
        <v>24</v>
      </c>
      <c r="O1046173" s="22" t="n">
        <v>-4</v>
      </c>
      <c r="P1046173" s="23" t="n">
        <f aca="false">L1046173*N1046173</f>
        <v>34152.96</v>
      </c>
      <c r="Q1046173" s="21" t="n">
        <f aca="false">L1046173*O1046173</f>
        <v>-5692.16</v>
      </c>
    </row>
    <row r="1046174" customFormat="false" ht="14.25" hidden="false" customHeight="true" outlineLevel="0" collapsed="false">
      <c r="A1046174" s="2" t="s">
        <v>300</v>
      </c>
      <c r="B1046174" s="2" t="s">
        <v>300</v>
      </c>
      <c r="C1046174" s="2" t="s">
        <v>301</v>
      </c>
      <c r="D1046174" s="2" t="s">
        <v>302</v>
      </c>
      <c r="E1046174" s="2" t="s">
        <v>2773</v>
      </c>
      <c r="F1046174" s="2" t="s">
        <v>2774</v>
      </c>
      <c r="G1046174" s="2" t="s">
        <v>2775</v>
      </c>
      <c r="H1046174" s="2" t="s">
        <v>22</v>
      </c>
      <c r="I1046174" s="2" t="s">
        <v>2776</v>
      </c>
      <c r="J1046174" s="4" t="n">
        <v>45938</v>
      </c>
      <c r="K1046174" s="4" t="n">
        <v>45968</v>
      </c>
      <c r="L1046174" s="24" t="s">
        <v>2777</v>
      </c>
      <c r="M1046174" s="4" t="n">
        <v>45958</v>
      </c>
      <c r="N1046174" s="22" t="n">
        <v>20</v>
      </c>
      <c r="O1046174" s="22" t="n">
        <v>-10</v>
      </c>
      <c r="P1046174" s="23" t="n">
        <f aca="false">L1046174*N1046174</f>
        <v>1646.2</v>
      </c>
      <c r="Q1046174" s="21" t="n">
        <f aca="false">L1046174*O1046174</f>
        <v>-823.1</v>
      </c>
    </row>
    <row r="1046175" customFormat="false" ht="14.25" hidden="false" customHeight="true" outlineLevel="0" collapsed="false">
      <c r="A1046175" s="2" t="s">
        <v>300</v>
      </c>
      <c r="B1046175" s="2" t="s">
        <v>300</v>
      </c>
      <c r="C1046175" s="2" t="s">
        <v>308</v>
      </c>
      <c r="D1046175" s="2" t="s">
        <v>309</v>
      </c>
      <c r="E1046175" s="2" t="s">
        <v>2778</v>
      </c>
      <c r="F1046175" s="2" t="s">
        <v>2779</v>
      </c>
      <c r="G1046175" s="2" t="s">
        <v>2780</v>
      </c>
      <c r="H1046175" s="2" t="s">
        <v>22</v>
      </c>
      <c r="I1046175" s="2" t="s">
        <v>2781</v>
      </c>
      <c r="J1046175" s="4" t="n">
        <v>45947</v>
      </c>
      <c r="K1046175" s="4" t="n">
        <v>45977</v>
      </c>
      <c r="L1046175" s="24" t="s">
        <v>2782</v>
      </c>
      <c r="M1046175" s="4" t="n">
        <v>45964</v>
      </c>
      <c r="N1046175" s="22" t="n">
        <v>17</v>
      </c>
      <c r="O1046175" s="22" t="n">
        <v>-13</v>
      </c>
      <c r="P1046175" s="23" t="n">
        <f aca="false">L1046175*N1046175</f>
        <v>8349.89</v>
      </c>
      <c r="Q1046175" s="21" t="n">
        <f aca="false">L1046175*O1046175</f>
        <v>-6385.21</v>
      </c>
    </row>
    <row r="1046176" customFormat="false" ht="14.25" hidden="false" customHeight="true" outlineLevel="0" collapsed="false">
      <c r="A1046176" s="2" t="s">
        <v>300</v>
      </c>
      <c r="B1046176" s="2" t="s">
        <v>300</v>
      </c>
      <c r="C1046176" s="2" t="s">
        <v>374</v>
      </c>
      <c r="D1046176" s="2" t="s">
        <v>375</v>
      </c>
      <c r="E1046176" s="2" t="s">
        <v>2783</v>
      </c>
      <c r="F1046176" s="2" t="s">
        <v>2784</v>
      </c>
      <c r="G1046176" s="2" t="s">
        <v>2785</v>
      </c>
      <c r="H1046176" s="2" t="s">
        <v>22</v>
      </c>
      <c r="I1046176" s="2" t="s">
        <v>2786</v>
      </c>
      <c r="J1046176" s="4" t="n">
        <v>45973</v>
      </c>
      <c r="K1046176" s="4" t="n">
        <v>46033</v>
      </c>
      <c r="L1046176" s="24" t="n">
        <v>10716.67</v>
      </c>
      <c r="M1046176" s="4" t="n">
        <v>45987</v>
      </c>
      <c r="N1046176" s="22" t="n">
        <v>14</v>
      </c>
      <c r="O1046176" s="22" t="n">
        <v>-46</v>
      </c>
      <c r="P1046176" s="23" t="n">
        <f aca="false">L1046176*N1046176</f>
        <v>150033.38</v>
      </c>
      <c r="Q1046176" s="21" t="n">
        <f aca="false">L1046176*O1046176</f>
        <v>-492966.82</v>
      </c>
    </row>
    <row r="1046177" customFormat="false" ht="14.25" hidden="false" customHeight="true" outlineLevel="0" collapsed="false">
      <c r="A1046177" s="2" t="s">
        <v>300</v>
      </c>
      <c r="B1046177" s="2" t="s">
        <v>300</v>
      </c>
      <c r="C1046177" s="2" t="s">
        <v>374</v>
      </c>
      <c r="D1046177" s="2" t="s">
        <v>375</v>
      </c>
      <c r="E1046177" s="2" t="s">
        <v>2787</v>
      </c>
      <c r="F1046177" s="2" t="s">
        <v>2788</v>
      </c>
      <c r="G1046177" s="2" t="s">
        <v>2789</v>
      </c>
      <c r="H1046177" s="2" t="s">
        <v>22</v>
      </c>
      <c r="I1046177" s="2" t="s">
        <v>2790</v>
      </c>
      <c r="J1046177" s="4" t="n">
        <v>45902</v>
      </c>
      <c r="K1046177" s="4" t="n">
        <v>45959</v>
      </c>
      <c r="L1046177" s="24" t="n">
        <v>31638.8</v>
      </c>
      <c r="M1046177" s="4" t="n">
        <v>45929</v>
      </c>
      <c r="N1046177" s="22" t="n">
        <v>27</v>
      </c>
      <c r="O1046177" s="22" t="n">
        <v>-30</v>
      </c>
      <c r="P1046177" s="23" t="n">
        <f aca="false">L1046177*N1046177</f>
        <v>854247.6</v>
      </c>
      <c r="Q1046177" s="21" t="n">
        <f aca="false">L1046177*O1046177</f>
        <v>-949164</v>
      </c>
    </row>
    <row r="1046178" customFormat="false" ht="14.25" hidden="false" customHeight="true" outlineLevel="0" collapsed="false">
      <c r="A1046178" s="2" t="s">
        <v>300</v>
      </c>
      <c r="B1046178" s="2" t="s">
        <v>300</v>
      </c>
      <c r="C1046178" s="2" t="s">
        <v>308</v>
      </c>
      <c r="D1046178" s="2" t="s">
        <v>309</v>
      </c>
      <c r="E1046178" s="2" t="s">
        <v>2791</v>
      </c>
      <c r="F1046178" s="2" t="s">
        <v>2792</v>
      </c>
      <c r="G1046178" s="2" t="s">
        <v>2793</v>
      </c>
      <c r="H1046178" s="2" t="s">
        <v>22</v>
      </c>
      <c r="I1046178" s="2" t="s">
        <v>2794</v>
      </c>
      <c r="J1046178" s="4" t="n">
        <v>45969</v>
      </c>
      <c r="K1046178" s="4" t="n">
        <v>45999</v>
      </c>
      <c r="L1046178" s="24" t="s">
        <v>2795</v>
      </c>
      <c r="M1046178" s="4" t="n">
        <v>45989</v>
      </c>
      <c r="N1046178" s="22" t="n">
        <v>20</v>
      </c>
      <c r="O1046178" s="22" t="n">
        <v>-10</v>
      </c>
      <c r="P1046178" s="23" t="n">
        <f aca="false">L1046178*N1046178</f>
        <v>11060.2</v>
      </c>
      <c r="Q1046178" s="21" t="n">
        <f aca="false">L1046178*O1046178</f>
        <v>-5530.1</v>
      </c>
    </row>
    <row r="1046179" customFormat="false" ht="14.25" hidden="false" customHeight="true" outlineLevel="0" collapsed="false">
      <c r="A1046179" s="2" t="s">
        <v>300</v>
      </c>
      <c r="B1046179" s="2" t="s">
        <v>300</v>
      </c>
      <c r="C1046179" s="2" t="s">
        <v>301</v>
      </c>
      <c r="D1046179" s="2" t="s">
        <v>302</v>
      </c>
      <c r="E1046179" s="2" t="s">
        <v>2796</v>
      </c>
      <c r="F1046179" s="2" t="s">
        <v>2797</v>
      </c>
      <c r="G1046179" s="2" t="s">
        <v>2798</v>
      </c>
      <c r="H1046179" s="2" t="s">
        <v>22</v>
      </c>
      <c r="I1046179" s="2" t="s">
        <v>2799</v>
      </c>
      <c r="J1046179" s="4" t="n">
        <v>45786</v>
      </c>
      <c r="K1046179" s="4" t="n">
        <v>45816</v>
      </c>
      <c r="L1046179" s="24" t="s">
        <v>2800</v>
      </c>
      <c r="M1046179" s="4" t="n">
        <v>45791</v>
      </c>
      <c r="N1046179" s="22" t="n">
        <v>5</v>
      </c>
      <c r="O1046179" s="22" t="n">
        <v>-25</v>
      </c>
      <c r="P1046179" s="23" t="n">
        <f aca="false">L1046179*N1046179</f>
        <v>2645.55</v>
      </c>
      <c r="Q1046179" s="21" t="n">
        <f aca="false">L1046179*O1046179</f>
        <v>-13227.75</v>
      </c>
    </row>
    <row r="1046180" customFormat="false" ht="14.25" hidden="false" customHeight="true" outlineLevel="0" collapsed="false">
      <c r="A1046180" s="2" t="s">
        <v>300</v>
      </c>
      <c r="B1046180" s="2" t="s">
        <v>300</v>
      </c>
      <c r="C1046180" s="2" t="s">
        <v>301</v>
      </c>
      <c r="D1046180" s="2" t="s">
        <v>302</v>
      </c>
      <c r="E1046180" s="2" t="s">
        <v>2801</v>
      </c>
      <c r="F1046180" s="2" t="s">
        <v>2802</v>
      </c>
      <c r="G1046180" s="2" t="s">
        <v>2803</v>
      </c>
      <c r="H1046180" s="2" t="s">
        <v>22</v>
      </c>
      <c r="I1046180" s="2" t="s">
        <v>2804</v>
      </c>
      <c r="J1046180" s="4" t="n">
        <v>45968</v>
      </c>
      <c r="K1046180" s="4" t="n">
        <v>45998</v>
      </c>
      <c r="L1046180" s="24" t="s">
        <v>2805</v>
      </c>
      <c r="M1046180" s="4" t="n">
        <v>45978</v>
      </c>
      <c r="N1046180" s="22" t="n">
        <v>10</v>
      </c>
      <c r="O1046180" s="22" t="n">
        <v>-20</v>
      </c>
      <c r="P1046180" s="23" t="n">
        <f aca="false">L1046180*N1046180</f>
        <v>2895.9</v>
      </c>
      <c r="Q1046180" s="21" t="n">
        <f aca="false">L1046180*O1046180</f>
        <v>-5791.8</v>
      </c>
    </row>
    <row r="1046181" customFormat="false" ht="14.25" hidden="false" customHeight="true" outlineLevel="0" collapsed="false">
      <c r="A1046181" s="2" t="s">
        <v>300</v>
      </c>
      <c r="B1046181" s="2" t="s">
        <v>300</v>
      </c>
      <c r="C1046181" s="2" t="s">
        <v>320</v>
      </c>
      <c r="D1046181" s="2" t="s">
        <v>321</v>
      </c>
      <c r="E1046181" s="2" t="s">
        <v>2806</v>
      </c>
      <c r="F1046181" s="2" t="s">
        <v>2807</v>
      </c>
      <c r="G1046181" s="2" t="s">
        <v>2808</v>
      </c>
      <c r="H1046181" s="2" t="s">
        <v>22</v>
      </c>
      <c r="I1046181" s="2" t="s">
        <v>2809</v>
      </c>
      <c r="J1046181" s="4" t="n">
        <v>45698</v>
      </c>
      <c r="K1046181" s="4" t="n">
        <v>45726</v>
      </c>
      <c r="L1046181" s="24" t="n">
        <v>170196.14</v>
      </c>
      <c r="M1046181" s="4" t="n">
        <v>45722</v>
      </c>
      <c r="N1046181" s="22" t="n">
        <v>24</v>
      </c>
      <c r="O1046181" s="22" t="n">
        <v>-4</v>
      </c>
      <c r="P1046181" s="23" t="n">
        <f aca="false">L1046181*N1046181</f>
        <v>4084707.36</v>
      </c>
      <c r="Q1046181" s="21" t="n">
        <f aca="false">L1046181*O1046181</f>
        <v>-680784.56</v>
      </c>
    </row>
    <row r="1046182" customFormat="false" ht="14.25" hidden="false" customHeight="true" outlineLevel="0" collapsed="false">
      <c r="A1046182" s="2" t="s">
        <v>300</v>
      </c>
      <c r="B1046182" s="2" t="s">
        <v>300</v>
      </c>
      <c r="C1046182" s="2" t="s">
        <v>308</v>
      </c>
      <c r="D1046182" s="2" t="s">
        <v>309</v>
      </c>
      <c r="E1046182" s="2" t="s">
        <v>2810</v>
      </c>
      <c r="F1046182" s="2" t="s">
        <v>2811</v>
      </c>
      <c r="G1046182" s="2" t="s">
        <v>2812</v>
      </c>
      <c r="H1046182" s="2" t="s">
        <v>22</v>
      </c>
      <c r="I1046182" s="2" t="s">
        <v>2813</v>
      </c>
      <c r="J1046182" s="4" t="n">
        <v>45828</v>
      </c>
      <c r="K1046182" s="4" t="n">
        <v>45858</v>
      </c>
      <c r="L1046182" s="24" t="s">
        <v>2814</v>
      </c>
      <c r="M1046182" s="4" t="n">
        <v>45838</v>
      </c>
      <c r="N1046182" s="22" t="n">
        <v>10</v>
      </c>
      <c r="O1046182" s="22" t="n">
        <v>-20</v>
      </c>
      <c r="P1046182" s="23" t="n">
        <f aca="false">L1046182*N1046182</f>
        <v>561.1</v>
      </c>
      <c r="Q1046182" s="21" t="n">
        <f aca="false">L1046182*O1046182</f>
        <v>-1122.2</v>
      </c>
    </row>
    <row r="1046183" customFormat="false" ht="14.25" hidden="false" customHeight="true" outlineLevel="0" collapsed="false">
      <c r="A1046183" s="2" t="s">
        <v>300</v>
      </c>
      <c r="B1046183" s="2" t="s">
        <v>300</v>
      </c>
      <c r="C1046183" s="2" t="s">
        <v>320</v>
      </c>
      <c r="D1046183" s="2" t="s">
        <v>321</v>
      </c>
      <c r="E1046183" s="2" t="s">
        <v>2815</v>
      </c>
      <c r="F1046183" s="2" t="s">
        <v>2816</v>
      </c>
      <c r="G1046183" s="2" t="s">
        <v>2817</v>
      </c>
      <c r="H1046183" s="2" t="s">
        <v>22</v>
      </c>
      <c r="I1046183" s="2" t="s">
        <v>2818</v>
      </c>
      <c r="J1046183" s="4" t="n">
        <v>45820</v>
      </c>
      <c r="K1046183" s="4" t="n">
        <v>45848</v>
      </c>
      <c r="L1046183" s="24" t="s">
        <v>2819</v>
      </c>
      <c r="M1046183" s="4" t="n">
        <v>45841</v>
      </c>
      <c r="N1046183" s="22" t="n">
        <v>21</v>
      </c>
      <c r="O1046183" s="22" t="n">
        <v>-7</v>
      </c>
      <c r="P1046183" s="23" t="n">
        <f aca="false">L1046183*N1046183</f>
        <v>517.44</v>
      </c>
      <c r="Q1046183" s="21" t="n">
        <f aca="false">L1046183*O1046183</f>
        <v>-172.48</v>
      </c>
    </row>
    <row r="1046184" customFormat="false" ht="14.25" hidden="false" customHeight="true" outlineLevel="0" collapsed="false">
      <c r="A1046184" s="2" t="s">
        <v>300</v>
      </c>
      <c r="B1046184" s="2" t="s">
        <v>300</v>
      </c>
      <c r="C1046184" s="2" t="s">
        <v>301</v>
      </c>
      <c r="D1046184" s="2" t="s">
        <v>302</v>
      </c>
      <c r="E1046184" s="2" t="s">
        <v>2820</v>
      </c>
      <c r="F1046184" s="2" t="s">
        <v>2821</v>
      </c>
      <c r="G1046184" s="2" t="s">
        <v>2822</v>
      </c>
      <c r="H1046184" s="2" t="s">
        <v>22</v>
      </c>
      <c r="I1046184" s="2" t="s">
        <v>2823</v>
      </c>
      <c r="J1046184" s="4" t="n">
        <v>45759</v>
      </c>
      <c r="K1046184" s="4" t="n">
        <v>45792</v>
      </c>
      <c r="L1046184" s="24" t="s">
        <v>2824</v>
      </c>
      <c r="M1046184" s="4" t="n">
        <v>45783</v>
      </c>
      <c r="N1046184" s="22" t="n">
        <v>24</v>
      </c>
      <c r="O1046184" s="22" t="n">
        <v>-9</v>
      </c>
      <c r="P1046184" s="23" t="n">
        <f aca="false">L1046184*N1046184</f>
        <v>2485.92</v>
      </c>
      <c r="Q1046184" s="21" t="n">
        <f aca="false">L1046184*O1046184</f>
        <v>-932.22</v>
      </c>
    </row>
    <row r="1046185" customFormat="false" ht="14.25" hidden="false" customHeight="true" outlineLevel="0" collapsed="false">
      <c r="A1046185" s="2" t="s">
        <v>300</v>
      </c>
      <c r="B1046185" s="2" t="s">
        <v>300</v>
      </c>
      <c r="C1046185" s="2" t="s">
        <v>320</v>
      </c>
      <c r="D1046185" s="2" t="s">
        <v>321</v>
      </c>
      <c r="E1046185" s="2" t="s">
        <v>2825</v>
      </c>
      <c r="F1046185" s="2" t="s">
        <v>2826</v>
      </c>
      <c r="G1046185" s="2" t="s">
        <v>2827</v>
      </c>
      <c r="H1046185" s="2" t="s">
        <v>22</v>
      </c>
      <c r="I1046185" s="2" t="s">
        <v>2828</v>
      </c>
      <c r="J1046185" s="4" t="n">
        <v>45698</v>
      </c>
      <c r="K1046185" s="4" t="n">
        <v>45726</v>
      </c>
      <c r="L1046185" s="24" t="s">
        <v>2829</v>
      </c>
      <c r="M1046185" s="4" t="n">
        <v>45722</v>
      </c>
      <c r="N1046185" s="22" t="n">
        <v>24</v>
      </c>
      <c r="O1046185" s="22" t="n">
        <v>-4</v>
      </c>
      <c r="P1046185" s="23" t="n">
        <f aca="false">L1046185*N1046185</f>
        <v>3809.76</v>
      </c>
      <c r="Q1046185" s="21" t="n">
        <f aca="false">L1046185*O1046185</f>
        <v>-634.96</v>
      </c>
    </row>
    <row r="1046186" customFormat="false" ht="14.25" hidden="false" customHeight="true" outlineLevel="0" collapsed="false">
      <c r="A1046186" s="2" t="s">
        <v>300</v>
      </c>
      <c r="B1046186" s="2" t="s">
        <v>300</v>
      </c>
      <c r="C1046186" s="2" t="s">
        <v>308</v>
      </c>
      <c r="D1046186" s="2" t="s">
        <v>309</v>
      </c>
      <c r="E1046186" s="2" t="s">
        <v>2830</v>
      </c>
      <c r="F1046186" s="2" t="s">
        <v>2831</v>
      </c>
      <c r="G1046186" s="2" t="s">
        <v>2832</v>
      </c>
      <c r="H1046186" s="2" t="s">
        <v>22</v>
      </c>
      <c r="I1046186" s="2" t="s">
        <v>2833</v>
      </c>
      <c r="J1046186" s="4" t="n">
        <v>46010</v>
      </c>
      <c r="K1046186" s="4" t="n">
        <v>46040</v>
      </c>
      <c r="L1046186" s="24" t="s">
        <v>2834</v>
      </c>
      <c r="M1046186" s="4" t="n">
        <v>46014</v>
      </c>
      <c r="N1046186" s="22" t="n">
        <v>4</v>
      </c>
      <c r="O1046186" s="22" t="n">
        <v>-26</v>
      </c>
      <c r="P1046186" s="23" t="n">
        <f aca="false">L1046186*N1046186</f>
        <v>332.08</v>
      </c>
      <c r="Q1046186" s="21" t="n">
        <f aca="false">L1046186*O1046186</f>
        <v>-2158.52</v>
      </c>
    </row>
    <row r="1046187" customFormat="false" ht="14.25" hidden="false" customHeight="true" outlineLevel="0" collapsed="false">
      <c r="A1046187" s="2" t="s">
        <v>300</v>
      </c>
      <c r="B1046187" s="2" t="s">
        <v>300</v>
      </c>
      <c r="C1046187" s="2" t="s">
        <v>308</v>
      </c>
      <c r="D1046187" s="2" t="s">
        <v>309</v>
      </c>
      <c r="E1046187" s="2" t="s">
        <v>2835</v>
      </c>
      <c r="F1046187" s="2" t="s">
        <v>2836</v>
      </c>
      <c r="G1046187" s="2" t="s">
        <v>2837</v>
      </c>
      <c r="H1046187" s="2" t="s">
        <v>22</v>
      </c>
      <c r="I1046187" s="2" t="s">
        <v>2838</v>
      </c>
      <c r="J1046187" s="4" t="n">
        <v>46009</v>
      </c>
      <c r="K1046187" s="4" t="n">
        <v>46039</v>
      </c>
      <c r="L1046187" s="24" t="s">
        <v>2839</v>
      </c>
      <c r="M1046187" s="4" t="n">
        <v>46014</v>
      </c>
      <c r="N1046187" s="22" t="n">
        <v>5</v>
      </c>
      <c r="O1046187" s="22" t="n">
        <v>-25</v>
      </c>
      <c r="P1046187" s="23" t="n">
        <f aca="false">L1046187*N1046187</f>
        <v>2710.95</v>
      </c>
      <c r="Q1046187" s="21" t="n">
        <f aca="false">L1046187*O1046187</f>
        <v>-13554.75</v>
      </c>
    </row>
    <row r="1046188" customFormat="false" ht="14.25" hidden="false" customHeight="true" outlineLevel="0" collapsed="false">
      <c r="A1046188" s="2" t="s">
        <v>300</v>
      </c>
      <c r="B1046188" s="2" t="s">
        <v>300</v>
      </c>
      <c r="C1046188" s="2" t="s">
        <v>301</v>
      </c>
      <c r="D1046188" s="2" t="s">
        <v>302</v>
      </c>
      <c r="E1046188" s="2" t="s">
        <v>2840</v>
      </c>
      <c r="F1046188" s="2" t="s">
        <v>2841</v>
      </c>
      <c r="G1046188" s="2" t="s">
        <v>2842</v>
      </c>
      <c r="H1046188" s="2" t="s">
        <v>22</v>
      </c>
      <c r="I1046188" s="2" t="s">
        <v>2843</v>
      </c>
      <c r="J1046188" s="4" t="n">
        <v>45858</v>
      </c>
      <c r="K1046188" s="4" t="n">
        <v>45886</v>
      </c>
      <c r="L1046188" s="24" t="s">
        <v>2844</v>
      </c>
      <c r="M1046188" s="4" t="n">
        <v>45868</v>
      </c>
      <c r="N1046188" s="22" t="n">
        <v>10</v>
      </c>
      <c r="O1046188" s="22" t="n">
        <v>-18</v>
      </c>
      <c r="P1046188" s="23" t="n">
        <f aca="false">L1046188*N1046188</f>
        <v>5350.5</v>
      </c>
      <c r="Q1046188" s="21" t="n">
        <f aca="false">L1046188*O1046188</f>
        <v>-9630.9</v>
      </c>
    </row>
    <row r="1046189" customFormat="false" ht="14.25" hidden="false" customHeight="true" outlineLevel="0" collapsed="false">
      <c r="A1046189" s="2" t="s">
        <v>300</v>
      </c>
      <c r="B1046189" s="2" t="s">
        <v>300</v>
      </c>
      <c r="C1046189" s="2" t="s">
        <v>308</v>
      </c>
      <c r="D1046189" s="2" t="s">
        <v>309</v>
      </c>
      <c r="E1046189" s="2" t="s">
        <v>2845</v>
      </c>
      <c r="F1046189" s="2" t="s">
        <v>2846</v>
      </c>
      <c r="G1046189" s="2" t="s">
        <v>2847</v>
      </c>
      <c r="H1046189" s="2" t="s">
        <v>22</v>
      </c>
      <c r="I1046189" s="2" t="s">
        <v>2848</v>
      </c>
      <c r="J1046189" s="4" t="n">
        <v>45896</v>
      </c>
      <c r="K1046189" s="4" t="n">
        <v>45925</v>
      </c>
      <c r="L1046189" s="24" t="s">
        <v>2849</v>
      </c>
      <c r="M1046189" s="4" t="n">
        <v>45918</v>
      </c>
      <c r="N1046189" s="22" t="n">
        <v>22</v>
      </c>
      <c r="O1046189" s="22" t="n">
        <v>-7</v>
      </c>
      <c r="P1046189" s="23" t="n">
        <f aca="false">L1046189*N1046189</f>
        <v>13523.62</v>
      </c>
      <c r="Q1046189" s="21" t="n">
        <f aca="false">L1046189*O1046189</f>
        <v>-4302.97</v>
      </c>
    </row>
    <row r="1046190" customFormat="false" ht="14.25" hidden="false" customHeight="true" outlineLevel="0" collapsed="false">
      <c r="A1046190" s="2" t="s">
        <v>300</v>
      </c>
      <c r="B1046190" s="2" t="s">
        <v>300</v>
      </c>
      <c r="C1046190" s="2" t="s">
        <v>320</v>
      </c>
      <c r="D1046190" s="2" t="s">
        <v>321</v>
      </c>
      <c r="E1046190" s="2" t="s">
        <v>2850</v>
      </c>
      <c r="F1046190" s="2" t="s">
        <v>2851</v>
      </c>
      <c r="G1046190" s="2" t="s">
        <v>2852</v>
      </c>
      <c r="H1046190" s="2" t="s">
        <v>22</v>
      </c>
      <c r="I1046190" s="2" t="s">
        <v>2853</v>
      </c>
      <c r="J1046190" s="4" t="n">
        <v>45791</v>
      </c>
      <c r="K1046190" s="4" t="n">
        <v>45817</v>
      </c>
      <c r="L1046190" s="24" t="s">
        <v>2854</v>
      </c>
      <c r="M1046190" s="4" t="n">
        <v>45803</v>
      </c>
      <c r="N1046190" s="22" t="n">
        <v>12</v>
      </c>
      <c r="O1046190" s="22" t="n">
        <v>-14</v>
      </c>
      <c r="P1046190" s="23" t="n">
        <f aca="false">L1046190*N1046190</f>
        <v>4488.72</v>
      </c>
      <c r="Q1046190" s="21" t="n">
        <f aca="false">L1046190*O1046190</f>
        <v>-5236.84</v>
      </c>
    </row>
    <row r="1046191" customFormat="false" ht="14.25" hidden="false" customHeight="true" outlineLevel="0" collapsed="false">
      <c r="A1046191" s="2" t="s">
        <v>300</v>
      </c>
      <c r="B1046191" s="2" t="s">
        <v>300</v>
      </c>
      <c r="C1046191" s="2" t="s">
        <v>301</v>
      </c>
      <c r="D1046191" s="2" t="s">
        <v>302</v>
      </c>
      <c r="E1046191" s="2" t="s">
        <v>2855</v>
      </c>
      <c r="F1046191" s="2" t="s">
        <v>2856</v>
      </c>
      <c r="G1046191" s="2" t="s">
        <v>2857</v>
      </c>
      <c r="H1046191" s="2" t="s">
        <v>22</v>
      </c>
      <c r="I1046191" s="2" t="s">
        <v>396</v>
      </c>
      <c r="J1046191" s="4" t="n">
        <v>45853</v>
      </c>
      <c r="K1046191" s="4" t="n">
        <v>45883</v>
      </c>
      <c r="L1046191" s="24" t="s">
        <v>397</v>
      </c>
      <c r="M1046191" s="4" t="n">
        <v>45867</v>
      </c>
      <c r="N1046191" s="22" t="n">
        <v>14</v>
      </c>
      <c r="O1046191" s="22" t="n">
        <v>-16</v>
      </c>
      <c r="P1046191" s="23" t="n">
        <f aca="false">L1046191*N1046191</f>
        <v>707.98</v>
      </c>
      <c r="Q1046191" s="21" t="n">
        <f aca="false">L1046191*O1046191</f>
        <v>-809.12</v>
      </c>
    </row>
    <row r="1046192" customFormat="false" ht="14.25" hidden="false" customHeight="true" outlineLevel="0" collapsed="false">
      <c r="A1046192" s="2" t="s">
        <v>300</v>
      </c>
      <c r="B1046192" s="2" t="s">
        <v>300</v>
      </c>
      <c r="C1046192" s="2" t="s">
        <v>337</v>
      </c>
      <c r="D1046192" s="2" t="s">
        <v>338</v>
      </c>
      <c r="E1046192" s="2" t="s">
        <v>2858</v>
      </c>
      <c r="F1046192" s="2" t="s">
        <v>2859</v>
      </c>
      <c r="G1046192" s="2" t="s">
        <v>2860</v>
      </c>
      <c r="H1046192" s="2" t="s">
        <v>22</v>
      </c>
      <c r="I1046192" s="2" t="s">
        <v>2861</v>
      </c>
      <c r="J1046192" s="4" t="n">
        <v>45959</v>
      </c>
      <c r="K1046192" s="4" t="n">
        <v>45988</v>
      </c>
      <c r="L1046192" s="24" t="s">
        <v>2862</v>
      </c>
      <c r="M1046192" s="4" t="n">
        <v>45974</v>
      </c>
      <c r="N1046192" s="22" t="n">
        <v>15</v>
      </c>
      <c r="O1046192" s="22" t="n">
        <v>-14</v>
      </c>
      <c r="P1046192" s="23" t="n">
        <f aca="false">L1046192*N1046192</f>
        <v>3453.3</v>
      </c>
      <c r="Q1046192" s="21" t="n">
        <f aca="false">L1046192*O1046192</f>
        <v>-3223.08</v>
      </c>
    </row>
    <row r="1046193" customFormat="false" ht="14.25" hidden="false" customHeight="true" outlineLevel="0" collapsed="false">
      <c r="A1046193" s="2" t="s">
        <v>300</v>
      </c>
      <c r="B1046193" s="2" t="s">
        <v>300</v>
      </c>
      <c r="C1046193" s="2" t="s">
        <v>320</v>
      </c>
      <c r="D1046193" s="2" t="s">
        <v>321</v>
      </c>
      <c r="E1046193" s="2" t="s">
        <v>2863</v>
      </c>
      <c r="F1046193" s="2" t="s">
        <v>2864</v>
      </c>
      <c r="G1046193" s="2" t="s">
        <v>2865</v>
      </c>
      <c r="H1046193" s="2" t="s">
        <v>22</v>
      </c>
      <c r="I1046193" s="2" t="s">
        <v>2866</v>
      </c>
      <c r="J1046193" s="4" t="n">
        <v>45757</v>
      </c>
      <c r="K1046193" s="4" t="n">
        <v>45785</v>
      </c>
      <c r="L1046193" s="24" t="n">
        <v>4094.04</v>
      </c>
      <c r="M1046193" s="4" t="n">
        <v>45775</v>
      </c>
      <c r="N1046193" s="22" t="n">
        <v>18</v>
      </c>
      <c r="O1046193" s="22" t="n">
        <v>-10</v>
      </c>
      <c r="P1046193" s="23" t="n">
        <f aca="false">L1046193*N1046193</f>
        <v>73692.72</v>
      </c>
      <c r="Q1046193" s="21" t="n">
        <f aca="false">L1046193*O1046193</f>
        <v>-40940.4</v>
      </c>
    </row>
    <row r="1046194" customFormat="false" ht="14.25" hidden="false" customHeight="true" outlineLevel="0" collapsed="false">
      <c r="A1046194" s="2" t="s">
        <v>300</v>
      </c>
      <c r="B1046194" s="2" t="s">
        <v>300</v>
      </c>
      <c r="C1046194" s="2" t="s">
        <v>427</v>
      </c>
      <c r="D1046194" s="2" t="s">
        <v>428</v>
      </c>
      <c r="E1046194" s="2" t="s">
        <v>2867</v>
      </c>
      <c r="F1046194" s="2" t="s">
        <v>2868</v>
      </c>
      <c r="G1046194" s="2" t="s">
        <v>2869</v>
      </c>
      <c r="H1046194" s="2" t="s">
        <v>22</v>
      </c>
      <c r="I1046194" s="2" t="s">
        <v>877</v>
      </c>
      <c r="J1046194" s="4" t="n">
        <v>45971</v>
      </c>
      <c r="K1046194" s="4" t="n">
        <v>46001</v>
      </c>
      <c r="L1046194" s="24" t="n">
        <v>2961.02</v>
      </c>
      <c r="M1046194" s="4" t="n">
        <v>45986</v>
      </c>
      <c r="N1046194" s="22" t="n">
        <v>15</v>
      </c>
      <c r="O1046194" s="22" t="n">
        <v>-15</v>
      </c>
      <c r="P1046194" s="23" t="n">
        <f aca="false">L1046194*N1046194</f>
        <v>44415.3</v>
      </c>
      <c r="Q1046194" s="21" t="n">
        <f aca="false">L1046194*O1046194</f>
        <v>-44415.3</v>
      </c>
    </row>
    <row r="1046195" customFormat="false" ht="14.25" hidden="false" customHeight="true" outlineLevel="0" collapsed="false">
      <c r="A1046195" s="2" t="s">
        <v>300</v>
      </c>
      <c r="B1046195" s="2" t="s">
        <v>300</v>
      </c>
      <c r="C1046195" s="2" t="s">
        <v>367</v>
      </c>
      <c r="D1046195" s="2" t="s">
        <v>368</v>
      </c>
      <c r="E1046195" s="2" t="s">
        <v>2870</v>
      </c>
      <c r="F1046195" s="2" t="s">
        <v>2871</v>
      </c>
      <c r="G1046195" s="2" t="s">
        <v>2872</v>
      </c>
      <c r="H1046195" s="2" t="s">
        <v>22</v>
      </c>
      <c r="I1046195" s="2" t="s">
        <v>487</v>
      </c>
      <c r="J1046195" s="4" t="n">
        <v>45703</v>
      </c>
      <c r="K1046195" s="4" t="n">
        <v>45733</v>
      </c>
      <c r="L1046195" s="24" t="s">
        <v>488</v>
      </c>
      <c r="M1046195" s="4" t="n">
        <v>45722</v>
      </c>
      <c r="N1046195" s="22" t="n">
        <v>19</v>
      </c>
      <c r="O1046195" s="22" t="n">
        <v>-11</v>
      </c>
      <c r="P1046195" s="23" t="n">
        <f aca="false">L1046195*N1046195</f>
        <v>17727</v>
      </c>
      <c r="Q1046195" s="21" t="n">
        <f aca="false">L1046195*O1046195</f>
        <v>-10263</v>
      </c>
    </row>
    <row r="1046196" customFormat="false" ht="14.25" hidden="false" customHeight="true" outlineLevel="0" collapsed="false">
      <c r="A1046196" s="2" t="s">
        <v>300</v>
      </c>
      <c r="B1046196" s="2" t="s">
        <v>300</v>
      </c>
      <c r="C1046196" s="2" t="s">
        <v>308</v>
      </c>
      <c r="D1046196" s="2" t="s">
        <v>309</v>
      </c>
      <c r="E1046196" s="2" t="s">
        <v>2873</v>
      </c>
      <c r="F1046196" s="2" t="s">
        <v>2874</v>
      </c>
      <c r="G1046196" s="2" t="s">
        <v>2875</v>
      </c>
      <c r="H1046196" s="2" t="s">
        <v>22</v>
      </c>
      <c r="I1046196" s="2" t="s">
        <v>2876</v>
      </c>
      <c r="J1046196" s="4" t="n">
        <v>46009</v>
      </c>
      <c r="K1046196" s="4" t="n">
        <v>46039</v>
      </c>
      <c r="L1046196" s="24" t="s">
        <v>2877</v>
      </c>
      <c r="M1046196" s="4" t="n">
        <v>46014</v>
      </c>
      <c r="N1046196" s="22" t="n">
        <v>5</v>
      </c>
      <c r="O1046196" s="22" t="n">
        <v>-25</v>
      </c>
      <c r="P1046196" s="23" t="n">
        <f aca="false">L1046196*N1046196</f>
        <v>445.25</v>
      </c>
      <c r="Q1046196" s="21" t="n">
        <f aca="false">L1046196*O1046196</f>
        <v>-2226.25</v>
      </c>
    </row>
    <row r="1046197" customFormat="false" ht="14.25" hidden="false" customHeight="true" outlineLevel="0" collapsed="false">
      <c r="A1046197" s="2" t="s">
        <v>300</v>
      </c>
      <c r="B1046197" s="2" t="s">
        <v>300</v>
      </c>
      <c r="C1046197" s="2" t="s">
        <v>308</v>
      </c>
      <c r="D1046197" s="2" t="s">
        <v>309</v>
      </c>
      <c r="E1046197" s="2" t="s">
        <v>2878</v>
      </c>
      <c r="F1046197" s="2" t="s">
        <v>2879</v>
      </c>
      <c r="G1046197" s="2" t="s">
        <v>2880</v>
      </c>
      <c r="H1046197" s="2" t="s">
        <v>22</v>
      </c>
      <c r="I1046197" s="2" t="s">
        <v>2881</v>
      </c>
      <c r="J1046197" s="4" t="n">
        <v>45888</v>
      </c>
      <c r="K1046197" s="4" t="n">
        <v>45918</v>
      </c>
      <c r="L1046197" s="24" t="s">
        <v>2882</v>
      </c>
      <c r="M1046197" s="4" t="n">
        <v>45896</v>
      </c>
      <c r="N1046197" s="22" t="n">
        <v>8</v>
      </c>
      <c r="O1046197" s="22" t="n">
        <v>-22</v>
      </c>
      <c r="P1046197" s="23" t="n">
        <f aca="false">L1046197*N1046197</f>
        <v>3147.84</v>
      </c>
      <c r="Q1046197" s="21" t="n">
        <f aca="false">L1046197*O1046197</f>
        <v>-8656.56</v>
      </c>
    </row>
    <row r="1046198" customFormat="false" ht="14.25" hidden="false" customHeight="true" outlineLevel="0" collapsed="false">
      <c r="A1046198" s="2" t="s">
        <v>300</v>
      </c>
      <c r="B1046198" s="2" t="s">
        <v>300</v>
      </c>
      <c r="C1046198" s="2" t="s">
        <v>301</v>
      </c>
      <c r="D1046198" s="2" t="s">
        <v>302</v>
      </c>
      <c r="E1046198" s="2" t="s">
        <v>2883</v>
      </c>
      <c r="F1046198" s="2" t="s">
        <v>2884</v>
      </c>
      <c r="G1046198" s="2" t="s">
        <v>2885</v>
      </c>
      <c r="H1046198" s="2" t="s">
        <v>22</v>
      </c>
      <c r="I1046198" s="2" t="s">
        <v>2886</v>
      </c>
      <c r="J1046198" s="4" t="n">
        <v>45877</v>
      </c>
      <c r="K1046198" s="4" t="n">
        <v>45907</v>
      </c>
      <c r="L1046198" s="24" t="s">
        <v>2887</v>
      </c>
      <c r="M1046198" s="4" t="n">
        <v>45887</v>
      </c>
      <c r="N1046198" s="22" t="n">
        <v>10</v>
      </c>
      <c r="O1046198" s="22" t="n">
        <v>-20</v>
      </c>
      <c r="P1046198" s="23" t="n">
        <f aca="false">L1046198*N1046198</f>
        <v>448.7</v>
      </c>
      <c r="Q1046198" s="21" t="n">
        <f aca="false">L1046198*O1046198</f>
        <v>-897.4</v>
      </c>
    </row>
    <row r="1046199" customFormat="false" ht="14.25" hidden="false" customHeight="true" outlineLevel="0" collapsed="false">
      <c r="A1046199" s="2" t="s">
        <v>300</v>
      </c>
      <c r="B1046199" s="2" t="s">
        <v>300</v>
      </c>
      <c r="C1046199" s="2" t="s">
        <v>308</v>
      </c>
      <c r="D1046199" s="2" t="s">
        <v>309</v>
      </c>
      <c r="E1046199" s="2" t="s">
        <v>2888</v>
      </c>
      <c r="F1046199" s="2" t="s">
        <v>2889</v>
      </c>
      <c r="G1046199" s="2" t="s">
        <v>2890</v>
      </c>
      <c r="H1046199" s="2" t="s">
        <v>22</v>
      </c>
      <c r="I1046199" s="2" t="s">
        <v>2891</v>
      </c>
      <c r="J1046199" s="4" t="n">
        <v>45918</v>
      </c>
      <c r="K1046199" s="4" t="n">
        <v>45947</v>
      </c>
      <c r="L1046199" s="24" t="s">
        <v>2892</v>
      </c>
      <c r="M1046199" s="4" t="n">
        <v>45943</v>
      </c>
      <c r="N1046199" s="22" t="n">
        <v>25</v>
      </c>
      <c r="O1046199" s="22" t="n">
        <v>-4</v>
      </c>
      <c r="P1046199" s="23" t="n">
        <f aca="false">L1046199*N1046199</f>
        <v>11777</v>
      </c>
      <c r="Q1046199" s="21" t="n">
        <f aca="false">L1046199*O1046199</f>
        <v>-1884.32</v>
      </c>
    </row>
    <row r="1046200" customFormat="false" ht="14.25" hidden="false" customHeight="true" outlineLevel="0" collapsed="false">
      <c r="A1046200" s="2" t="s">
        <v>300</v>
      </c>
      <c r="B1046200" s="2" t="s">
        <v>300</v>
      </c>
      <c r="C1046200" s="2" t="s">
        <v>367</v>
      </c>
      <c r="D1046200" s="2" t="s">
        <v>368</v>
      </c>
      <c r="E1046200" s="2" t="s">
        <v>2893</v>
      </c>
      <c r="F1046200" s="2" t="s">
        <v>2894</v>
      </c>
      <c r="G1046200" s="2" t="s">
        <v>2895</v>
      </c>
      <c r="H1046200" s="2" t="s">
        <v>22</v>
      </c>
      <c r="I1046200" s="2" t="s">
        <v>2896</v>
      </c>
      <c r="J1046200" s="4" t="n">
        <v>45855</v>
      </c>
      <c r="K1046200" s="4" t="n">
        <v>45885</v>
      </c>
      <c r="L1046200" s="24" t="s">
        <v>2897</v>
      </c>
      <c r="M1046200" s="4" t="n">
        <v>45868</v>
      </c>
      <c r="N1046200" s="22" t="n">
        <v>13</v>
      </c>
      <c r="O1046200" s="22" t="n">
        <v>-17</v>
      </c>
      <c r="P1046200" s="23" t="n">
        <f aca="false">L1046200*N1046200</f>
        <v>8404.24</v>
      </c>
      <c r="Q1046200" s="21" t="n">
        <f aca="false">L1046200*O1046200</f>
        <v>-10990.16</v>
      </c>
    </row>
    <row r="1046201" customFormat="false" ht="14.25" hidden="false" customHeight="true" outlineLevel="0" collapsed="false">
      <c r="A1046201" s="2" t="s">
        <v>300</v>
      </c>
      <c r="B1046201" s="2" t="s">
        <v>300</v>
      </c>
      <c r="C1046201" s="2" t="s">
        <v>308</v>
      </c>
      <c r="D1046201" s="2" t="s">
        <v>309</v>
      </c>
      <c r="E1046201" s="2" t="s">
        <v>2898</v>
      </c>
      <c r="F1046201" s="2" t="s">
        <v>2899</v>
      </c>
      <c r="G1046201" s="2" t="s">
        <v>2900</v>
      </c>
      <c r="H1046201" s="2" t="s">
        <v>22</v>
      </c>
      <c r="I1046201" s="2" t="s">
        <v>2901</v>
      </c>
      <c r="J1046201" s="4" t="n">
        <v>45828</v>
      </c>
      <c r="K1046201" s="4" t="n">
        <v>45858</v>
      </c>
      <c r="L1046201" s="24" t="s">
        <v>2902</v>
      </c>
      <c r="M1046201" s="4" t="n">
        <v>45838</v>
      </c>
      <c r="N1046201" s="22" t="n">
        <v>10</v>
      </c>
      <c r="O1046201" s="22" t="n">
        <v>-20</v>
      </c>
      <c r="P1046201" s="23" t="n">
        <f aca="false">L1046201*N1046201</f>
        <v>6655.1</v>
      </c>
      <c r="Q1046201" s="21" t="n">
        <f aca="false">L1046201*O1046201</f>
        <v>-13310.2</v>
      </c>
    </row>
    <row r="1046202" customFormat="false" ht="14.25" hidden="false" customHeight="true" outlineLevel="0" collapsed="false">
      <c r="A1046202" s="2" t="s">
        <v>300</v>
      </c>
      <c r="B1046202" s="2" t="s">
        <v>300</v>
      </c>
      <c r="C1046202" s="2" t="s">
        <v>308</v>
      </c>
      <c r="D1046202" s="2" t="s">
        <v>309</v>
      </c>
      <c r="E1046202" s="2" t="s">
        <v>2903</v>
      </c>
      <c r="F1046202" s="2" t="s">
        <v>2904</v>
      </c>
      <c r="G1046202" s="2" t="s">
        <v>2905</v>
      </c>
      <c r="H1046202" s="2" t="s">
        <v>22</v>
      </c>
      <c r="I1046202" s="2" t="s">
        <v>2906</v>
      </c>
      <c r="J1046202" s="4" t="n">
        <v>45981</v>
      </c>
      <c r="K1046202" s="4" t="n">
        <v>46010</v>
      </c>
      <c r="L1046202" s="24" t="s">
        <v>2907</v>
      </c>
      <c r="M1046202" s="4" t="n">
        <v>45989</v>
      </c>
      <c r="N1046202" s="22" t="n">
        <v>8</v>
      </c>
      <c r="O1046202" s="22" t="n">
        <v>-21</v>
      </c>
      <c r="P1046202" s="23" t="n">
        <f aca="false">L1046202*N1046202</f>
        <v>437.36</v>
      </c>
      <c r="Q1046202" s="21" t="n">
        <f aca="false">L1046202*O1046202</f>
        <v>-1148.07</v>
      </c>
    </row>
    <row r="1046203" customFormat="false" ht="14.25" hidden="false" customHeight="true" outlineLevel="0" collapsed="false">
      <c r="A1046203" s="2" t="s">
        <v>300</v>
      </c>
      <c r="B1046203" s="2" t="s">
        <v>300</v>
      </c>
      <c r="C1046203" s="2" t="s">
        <v>374</v>
      </c>
      <c r="D1046203" s="2" t="s">
        <v>375</v>
      </c>
      <c r="E1046203" s="2" t="s">
        <v>2908</v>
      </c>
      <c r="F1046203" s="2" t="s">
        <v>2909</v>
      </c>
      <c r="G1046203" s="2" t="s">
        <v>2910</v>
      </c>
      <c r="H1046203" s="2" t="s">
        <v>22</v>
      </c>
      <c r="I1046203" s="2" t="s">
        <v>2911</v>
      </c>
      <c r="J1046203" s="4" t="n">
        <v>45672</v>
      </c>
      <c r="K1046203" s="4" t="n">
        <v>45726</v>
      </c>
      <c r="L1046203" s="24" t="n">
        <v>55437.81</v>
      </c>
      <c r="M1046203" s="4" t="n">
        <v>45706</v>
      </c>
      <c r="N1046203" s="22" t="n">
        <v>34</v>
      </c>
      <c r="O1046203" s="22" t="n">
        <v>-20</v>
      </c>
      <c r="P1046203" s="23" t="n">
        <f aca="false">L1046203*N1046203</f>
        <v>1884885.54</v>
      </c>
      <c r="Q1046203" s="21" t="n">
        <f aca="false">L1046203*O1046203</f>
        <v>-1108756.2</v>
      </c>
    </row>
    <row r="1046204" customFormat="false" ht="14.25" hidden="false" customHeight="true" outlineLevel="0" collapsed="false">
      <c r="A1046204" s="2" t="s">
        <v>300</v>
      </c>
      <c r="B1046204" s="2" t="s">
        <v>300</v>
      </c>
      <c r="C1046204" s="2" t="s">
        <v>30</v>
      </c>
      <c r="D1046204" s="2" t="s">
        <v>31</v>
      </c>
      <c r="E1046204" s="2" t="s">
        <v>2912</v>
      </c>
      <c r="F1046204" s="2" t="s">
        <v>2913</v>
      </c>
      <c r="G1046204" s="2" t="s">
        <v>2914</v>
      </c>
      <c r="H1046204" s="2" t="s">
        <v>22</v>
      </c>
      <c r="I1046204" s="2" t="s">
        <v>985</v>
      </c>
      <c r="J1046204" s="4" t="n">
        <v>46006</v>
      </c>
      <c r="K1046204" s="4" t="n">
        <v>46036</v>
      </c>
      <c r="L1046204" s="24" t="n">
        <v>1147.5</v>
      </c>
      <c r="M1046204" s="4" t="n">
        <v>46009</v>
      </c>
      <c r="N1046204" s="22" t="n">
        <v>3</v>
      </c>
      <c r="O1046204" s="22" t="n">
        <v>-27</v>
      </c>
      <c r="P1046204" s="23" t="n">
        <f aca="false">L1046204*N1046204</f>
        <v>3442.5</v>
      </c>
      <c r="Q1046204" s="21" t="n">
        <f aca="false">L1046204*O1046204</f>
        <v>-30982.5</v>
      </c>
    </row>
    <row r="1046205" customFormat="false" ht="14.25" hidden="false" customHeight="true" outlineLevel="0" collapsed="false">
      <c r="A1046205" s="2" t="s">
        <v>300</v>
      </c>
      <c r="B1046205" s="2" t="s">
        <v>300</v>
      </c>
      <c r="C1046205" s="2" t="s">
        <v>320</v>
      </c>
      <c r="D1046205" s="2" t="s">
        <v>321</v>
      </c>
      <c r="E1046205" s="2" t="s">
        <v>2919</v>
      </c>
      <c r="F1046205" s="2" t="s">
        <v>2920</v>
      </c>
      <c r="G1046205" s="2" t="s">
        <v>2921</v>
      </c>
      <c r="H1046205" s="2" t="s">
        <v>22</v>
      </c>
      <c r="I1046205" s="2" t="s">
        <v>2922</v>
      </c>
      <c r="J1046205" s="4" t="n">
        <v>45698</v>
      </c>
      <c r="K1046205" s="4" t="n">
        <v>45726</v>
      </c>
      <c r="L1046205" s="24" t="n">
        <v>1970.96</v>
      </c>
      <c r="M1046205" s="4" t="n">
        <v>45722</v>
      </c>
      <c r="N1046205" s="22" t="n">
        <v>24</v>
      </c>
      <c r="O1046205" s="22" t="n">
        <v>-4</v>
      </c>
      <c r="P1046205" s="23" t="n">
        <f aca="false">L1046205*N1046205</f>
        <v>47303.04</v>
      </c>
      <c r="Q1046205" s="21" t="n">
        <f aca="false">L1046205*O1046205</f>
        <v>-7883.84</v>
      </c>
    </row>
    <row r="1046206" customFormat="false" ht="14.25" hidden="false" customHeight="true" outlineLevel="0" collapsed="false">
      <c r="A1046206" s="2" t="s">
        <v>300</v>
      </c>
      <c r="B1046206" s="2" t="s">
        <v>300</v>
      </c>
      <c r="C1046206" s="2" t="s">
        <v>308</v>
      </c>
      <c r="D1046206" s="2" t="s">
        <v>309</v>
      </c>
      <c r="E1046206" s="2" t="s">
        <v>2923</v>
      </c>
      <c r="F1046206" s="2" t="s">
        <v>2924</v>
      </c>
      <c r="G1046206" s="2" t="s">
        <v>2925</v>
      </c>
      <c r="H1046206" s="2" t="s">
        <v>22</v>
      </c>
      <c r="I1046206" s="2" t="s">
        <v>2926</v>
      </c>
      <c r="J1046206" s="4" t="n">
        <v>45889</v>
      </c>
      <c r="K1046206" s="4" t="n">
        <v>45919</v>
      </c>
      <c r="L1046206" s="24" t="s">
        <v>2927</v>
      </c>
      <c r="M1046206" s="4" t="n">
        <v>45896</v>
      </c>
      <c r="N1046206" s="22" t="n">
        <v>7</v>
      </c>
      <c r="O1046206" s="22" t="n">
        <v>-23</v>
      </c>
      <c r="P1046206" s="23" t="n">
        <f aca="false">L1046206*N1046206</f>
        <v>370.37</v>
      </c>
      <c r="Q1046206" s="21" t="n">
        <f aca="false">L1046206*O1046206</f>
        <v>-1216.93</v>
      </c>
    </row>
    <row r="1046207" customFormat="false" ht="14.25" hidden="false" customHeight="true" outlineLevel="0" collapsed="false">
      <c r="A1046207" s="2" t="s">
        <v>300</v>
      </c>
      <c r="B1046207" s="2" t="s">
        <v>300</v>
      </c>
      <c r="C1046207" s="2" t="s">
        <v>337</v>
      </c>
      <c r="D1046207" s="2" t="s">
        <v>338</v>
      </c>
      <c r="E1046207" s="2" t="s">
        <v>2928</v>
      </c>
      <c r="F1046207" s="2" t="s">
        <v>2929</v>
      </c>
      <c r="G1046207" s="2" t="s">
        <v>2930</v>
      </c>
      <c r="H1046207" s="2" t="s">
        <v>22</v>
      </c>
      <c r="I1046207" s="2" t="s">
        <v>2931</v>
      </c>
      <c r="J1046207" s="4" t="n">
        <v>45775</v>
      </c>
      <c r="K1046207" s="4" t="n">
        <v>45805</v>
      </c>
      <c r="L1046207" s="24" t="s">
        <v>2932</v>
      </c>
      <c r="M1046207" s="4" t="n">
        <v>45783</v>
      </c>
      <c r="N1046207" s="22" t="n">
        <v>8</v>
      </c>
      <c r="O1046207" s="22" t="n">
        <v>-22</v>
      </c>
      <c r="P1046207" s="23" t="n">
        <f aca="false">L1046207*N1046207</f>
        <v>60.88</v>
      </c>
      <c r="Q1046207" s="21" t="n">
        <f aca="false">L1046207*O1046207</f>
        <v>-167.42</v>
      </c>
    </row>
    <row r="1046208" customFormat="false" ht="14.25" hidden="false" customHeight="true" outlineLevel="0" collapsed="false">
      <c r="A1046208" s="2" t="s">
        <v>300</v>
      </c>
      <c r="B1046208" s="2" t="s">
        <v>300</v>
      </c>
      <c r="C1046208" s="2" t="s">
        <v>308</v>
      </c>
      <c r="D1046208" s="2" t="s">
        <v>309</v>
      </c>
      <c r="E1046208" s="2" t="s">
        <v>2933</v>
      </c>
      <c r="F1046208" s="2" t="s">
        <v>2934</v>
      </c>
      <c r="G1046208" s="2" t="s">
        <v>2935</v>
      </c>
      <c r="H1046208" s="2" t="s">
        <v>22</v>
      </c>
      <c r="I1046208" s="2" t="s">
        <v>2936</v>
      </c>
      <c r="J1046208" s="4" t="n">
        <v>45889</v>
      </c>
      <c r="K1046208" s="4" t="n">
        <v>45919</v>
      </c>
      <c r="L1046208" s="24" t="s">
        <v>2937</v>
      </c>
      <c r="M1046208" s="4" t="n">
        <v>45896</v>
      </c>
      <c r="N1046208" s="22" t="n">
        <v>7</v>
      </c>
      <c r="O1046208" s="22" t="n">
        <v>-23</v>
      </c>
      <c r="P1046208" s="23" t="n">
        <f aca="false">L1046208*N1046208</f>
        <v>5884.13</v>
      </c>
      <c r="Q1046208" s="21" t="n">
        <f aca="false">L1046208*O1046208</f>
        <v>-19333.57</v>
      </c>
    </row>
    <row r="1046209" customFormat="false" ht="14.25" hidden="false" customHeight="true" outlineLevel="0" collapsed="false">
      <c r="A1046209" s="2" t="s">
        <v>300</v>
      </c>
      <c r="B1046209" s="2" t="s">
        <v>300</v>
      </c>
      <c r="C1046209" s="2" t="s">
        <v>301</v>
      </c>
      <c r="D1046209" s="2" t="s">
        <v>302</v>
      </c>
      <c r="E1046209" s="2" t="s">
        <v>2938</v>
      </c>
      <c r="F1046209" s="2" t="s">
        <v>2939</v>
      </c>
      <c r="G1046209" s="2" t="s">
        <v>2940</v>
      </c>
      <c r="H1046209" s="2" t="s">
        <v>22</v>
      </c>
      <c r="I1046209" s="2" t="s">
        <v>2941</v>
      </c>
      <c r="J1046209" s="4" t="n">
        <v>45666</v>
      </c>
      <c r="K1046209" s="4" t="n">
        <v>45696</v>
      </c>
      <c r="L1046209" s="24" t="s">
        <v>2942</v>
      </c>
      <c r="M1046209" s="4" t="n">
        <v>45687</v>
      </c>
      <c r="N1046209" s="22" t="n">
        <v>21</v>
      </c>
      <c r="O1046209" s="22" t="n">
        <v>-9</v>
      </c>
      <c r="P1046209" s="23" t="n">
        <f aca="false">L1046209*N1046209</f>
        <v>16180.5</v>
      </c>
      <c r="Q1046209" s="21" t="n">
        <f aca="false">L1046209*O1046209</f>
        <v>-6934.5</v>
      </c>
    </row>
    <row r="1046210" customFormat="false" ht="14.25" hidden="false" customHeight="true" outlineLevel="0" collapsed="false">
      <c r="A1046210" s="2" t="s">
        <v>300</v>
      </c>
      <c r="B1046210" s="2" t="s">
        <v>300</v>
      </c>
      <c r="C1046210" s="2" t="s">
        <v>320</v>
      </c>
      <c r="D1046210" s="2" t="s">
        <v>321</v>
      </c>
      <c r="E1046210" s="2" t="s">
        <v>2943</v>
      </c>
      <c r="F1046210" s="2" t="s">
        <v>2944</v>
      </c>
      <c r="G1046210" s="2" t="s">
        <v>2945</v>
      </c>
      <c r="H1046210" s="2" t="s">
        <v>22</v>
      </c>
      <c r="I1046210" s="2" t="s">
        <v>2946</v>
      </c>
      <c r="J1046210" s="4" t="n">
        <v>45671</v>
      </c>
      <c r="K1046210" s="4" t="n">
        <v>45698</v>
      </c>
      <c r="L1046210" s="24" t="s">
        <v>2947</v>
      </c>
      <c r="M1046210" s="4" t="n">
        <v>45692</v>
      </c>
      <c r="N1046210" s="22" t="n">
        <v>21</v>
      </c>
      <c r="O1046210" s="22" t="n">
        <v>-6</v>
      </c>
      <c r="P1046210" s="23" t="n">
        <f aca="false">L1046210*N1046210</f>
        <v>12852.42</v>
      </c>
      <c r="Q1046210" s="21" t="n">
        <f aca="false">L1046210*O1046210</f>
        <v>-3672.12</v>
      </c>
    </row>
    <row r="1046211" customFormat="false" ht="14.25" hidden="false" customHeight="true" outlineLevel="0" collapsed="false">
      <c r="A1046211" s="2" t="s">
        <v>300</v>
      </c>
      <c r="B1046211" s="2" t="s">
        <v>300</v>
      </c>
      <c r="C1046211" s="2" t="s">
        <v>320</v>
      </c>
      <c r="D1046211" s="2" t="s">
        <v>321</v>
      </c>
      <c r="E1046211" s="2" t="s">
        <v>2948</v>
      </c>
      <c r="F1046211" s="2" t="s">
        <v>2949</v>
      </c>
      <c r="G1046211" s="2" t="s">
        <v>2950</v>
      </c>
      <c r="H1046211" s="2" t="s">
        <v>22</v>
      </c>
      <c r="I1046211" s="2" t="s">
        <v>2951</v>
      </c>
      <c r="J1046211" s="4" t="n">
        <v>45790</v>
      </c>
      <c r="K1046211" s="4" t="n">
        <v>45817</v>
      </c>
      <c r="L1046211" s="24" t="s">
        <v>2952</v>
      </c>
      <c r="M1046211" s="4" t="n">
        <v>45803</v>
      </c>
      <c r="N1046211" s="22" t="n">
        <v>13</v>
      </c>
      <c r="O1046211" s="22" t="n">
        <v>-14</v>
      </c>
      <c r="P1046211" s="23" t="n">
        <f aca="false">L1046211*N1046211</f>
        <v>2263.3</v>
      </c>
      <c r="Q1046211" s="21" t="n">
        <f aca="false">L1046211*O1046211</f>
        <v>-2437.4</v>
      </c>
    </row>
    <row r="1046212" customFormat="false" ht="14.25" hidden="false" customHeight="true" outlineLevel="0" collapsed="false">
      <c r="A1046212" s="2" t="s">
        <v>300</v>
      </c>
      <c r="B1046212" s="2" t="s">
        <v>300</v>
      </c>
      <c r="C1046212" s="2" t="s">
        <v>308</v>
      </c>
      <c r="D1046212" s="2" t="s">
        <v>309</v>
      </c>
      <c r="E1046212" s="2" t="s">
        <v>2953</v>
      </c>
      <c r="F1046212" s="2" t="s">
        <v>2954</v>
      </c>
      <c r="G1046212" s="2" t="s">
        <v>2955</v>
      </c>
      <c r="H1046212" s="2" t="s">
        <v>22</v>
      </c>
      <c r="I1046212" s="2" t="s">
        <v>2956</v>
      </c>
      <c r="J1046212" s="4" t="n">
        <v>45856</v>
      </c>
      <c r="K1046212" s="4" t="n">
        <v>45886</v>
      </c>
      <c r="L1046212" s="24" t="s">
        <v>2957</v>
      </c>
      <c r="M1046212" s="4" t="n">
        <v>45868</v>
      </c>
      <c r="N1046212" s="22" t="n">
        <v>12</v>
      </c>
      <c r="O1046212" s="22" t="n">
        <v>-18</v>
      </c>
      <c r="P1046212" s="23" t="n">
        <f aca="false">L1046212*N1046212</f>
        <v>1794</v>
      </c>
      <c r="Q1046212" s="21" t="n">
        <f aca="false">L1046212*O1046212</f>
        <v>-2691</v>
      </c>
    </row>
    <row r="1046213" customFormat="false" ht="14.25" hidden="false" customHeight="true" outlineLevel="0" collapsed="false">
      <c r="A1046213" s="2" t="s">
        <v>300</v>
      </c>
      <c r="B1046213" s="2" t="s">
        <v>300</v>
      </c>
      <c r="C1046213" s="2" t="s">
        <v>308</v>
      </c>
      <c r="D1046213" s="2" t="s">
        <v>309</v>
      </c>
      <c r="E1046213" s="2" t="s">
        <v>2958</v>
      </c>
      <c r="F1046213" s="2" t="s">
        <v>2959</v>
      </c>
      <c r="G1046213" s="2" t="s">
        <v>2960</v>
      </c>
      <c r="H1046213" s="2" t="s">
        <v>22</v>
      </c>
      <c r="I1046213" s="2" t="s">
        <v>2961</v>
      </c>
      <c r="J1046213" s="4" t="n">
        <v>45930</v>
      </c>
      <c r="K1046213" s="4" t="n">
        <v>45959</v>
      </c>
      <c r="L1046213" s="24" t="s">
        <v>2962</v>
      </c>
      <c r="M1046213" s="4" t="n">
        <v>45943</v>
      </c>
      <c r="N1046213" s="22" t="n">
        <v>13</v>
      </c>
      <c r="O1046213" s="22" t="n">
        <v>-16</v>
      </c>
      <c r="P1046213" s="23" t="n">
        <f aca="false">L1046213*N1046213</f>
        <v>5180.24</v>
      </c>
      <c r="Q1046213" s="21" t="n">
        <f aca="false">L1046213*O1046213</f>
        <v>-6375.68</v>
      </c>
    </row>
    <row r="1046214" customFormat="false" ht="14.25" hidden="false" customHeight="true" outlineLevel="0" collapsed="false">
      <c r="A1046214" s="2" t="s">
        <v>300</v>
      </c>
      <c r="B1046214" s="2" t="s">
        <v>300</v>
      </c>
      <c r="C1046214" s="2" t="s">
        <v>320</v>
      </c>
      <c r="D1046214" s="2" t="s">
        <v>321</v>
      </c>
      <c r="E1046214" s="2" t="s">
        <v>2963</v>
      </c>
      <c r="F1046214" s="2" t="s">
        <v>2964</v>
      </c>
      <c r="G1046214" s="2" t="s">
        <v>2965</v>
      </c>
      <c r="H1046214" s="2" t="s">
        <v>22</v>
      </c>
      <c r="I1046214" s="2" t="s">
        <v>2966</v>
      </c>
      <c r="J1046214" s="4" t="n">
        <v>45728</v>
      </c>
      <c r="K1046214" s="4" t="n">
        <v>45756</v>
      </c>
      <c r="L1046214" s="24" t="n">
        <v>3700.1</v>
      </c>
      <c r="M1046214" s="4" t="n">
        <v>45750</v>
      </c>
      <c r="N1046214" s="22" t="n">
        <v>22</v>
      </c>
      <c r="O1046214" s="22" t="n">
        <v>-6</v>
      </c>
      <c r="P1046214" s="23" t="n">
        <f aca="false">L1046214*N1046214</f>
        <v>81402.2</v>
      </c>
      <c r="Q1046214" s="21" t="n">
        <f aca="false">L1046214*O1046214</f>
        <v>-22200.6</v>
      </c>
    </row>
    <row r="1046215" customFormat="false" ht="14.25" hidden="false" customHeight="true" outlineLevel="0" collapsed="false">
      <c r="A1046215" s="2" t="s">
        <v>300</v>
      </c>
      <c r="B1046215" s="2" t="s">
        <v>300</v>
      </c>
      <c r="C1046215" s="2" t="s">
        <v>308</v>
      </c>
      <c r="D1046215" s="2" t="s">
        <v>309</v>
      </c>
      <c r="E1046215" s="2" t="s">
        <v>2967</v>
      </c>
      <c r="F1046215" s="2" t="s">
        <v>2968</v>
      </c>
      <c r="G1046215" s="2" t="s">
        <v>2969</v>
      </c>
      <c r="H1046215" s="2" t="s">
        <v>22</v>
      </c>
      <c r="I1046215" s="2" t="s">
        <v>2676</v>
      </c>
      <c r="J1046215" s="4" t="n">
        <v>45819</v>
      </c>
      <c r="K1046215" s="4" t="n">
        <v>45847</v>
      </c>
      <c r="L1046215" s="24" t="s">
        <v>2677</v>
      </c>
      <c r="M1046215" s="4" t="n">
        <v>45838</v>
      </c>
      <c r="N1046215" s="22" t="n">
        <v>19</v>
      </c>
      <c r="O1046215" s="22" t="n">
        <v>-9</v>
      </c>
      <c r="P1046215" s="23" t="n">
        <f aca="false">L1046215*N1046215</f>
        <v>78.28</v>
      </c>
      <c r="Q1046215" s="21" t="n">
        <f aca="false">L1046215*O1046215</f>
        <v>-37.08</v>
      </c>
    </row>
    <row r="1046216" customFormat="false" ht="14.25" hidden="false" customHeight="true" outlineLevel="0" collapsed="false">
      <c r="A1046216" s="2" t="s">
        <v>300</v>
      </c>
      <c r="B1046216" s="2" t="s">
        <v>300</v>
      </c>
      <c r="C1046216" s="2" t="s">
        <v>367</v>
      </c>
      <c r="D1046216" s="2" t="s">
        <v>368</v>
      </c>
      <c r="E1046216" s="2" t="s">
        <v>2970</v>
      </c>
      <c r="F1046216" s="2" t="s">
        <v>2971</v>
      </c>
      <c r="G1046216" s="2" t="s">
        <v>2972</v>
      </c>
      <c r="H1046216" s="2" t="s">
        <v>22</v>
      </c>
      <c r="I1046216" s="2" t="s">
        <v>1488</v>
      </c>
      <c r="J1046216" s="4" t="n">
        <v>45642</v>
      </c>
      <c r="K1046216" s="4" t="n">
        <v>45687</v>
      </c>
      <c r="L1046216" s="24" t="s">
        <v>1489</v>
      </c>
      <c r="M1046216" s="4" t="n">
        <v>45681</v>
      </c>
      <c r="N1046216" s="22" t="n">
        <v>39</v>
      </c>
      <c r="O1046216" s="22" t="n">
        <v>-6</v>
      </c>
      <c r="P1046216" s="23" t="n">
        <f aca="false">L1046216*N1046216</f>
        <v>6999.72</v>
      </c>
      <c r="Q1046216" s="21" t="n">
        <f aca="false">L1046216*O1046216</f>
        <v>-1076.88</v>
      </c>
    </row>
    <row r="1046217" customFormat="false" ht="14.25" hidden="false" customHeight="true" outlineLevel="0" collapsed="false">
      <c r="A1046217" s="2" t="s">
        <v>300</v>
      </c>
      <c r="B1046217" s="2" t="s">
        <v>300</v>
      </c>
      <c r="C1046217" s="2" t="s">
        <v>367</v>
      </c>
      <c r="D1046217" s="2" t="s">
        <v>368</v>
      </c>
      <c r="E1046217" s="2" t="s">
        <v>2973</v>
      </c>
      <c r="F1046217" s="2" t="s">
        <v>2974</v>
      </c>
      <c r="G1046217" s="2" t="s">
        <v>2975</v>
      </c>
      <c r="H1046217" s="2" t="s">
        <v>22</v>
      </c>
      <c r="I1046217" s="2" t="s">
        <v>372</v>
      </c>
      <c r="J1046217" s="4" t="n">
        <v>45703</v>
      </c>
      <c r="K1046217" s="4" t="n">
        <v>45733</v>
      </c>
      <c r="L1046217" s="24" t="s">
        <v>373</v>
      </c>
      <c r="M1046217" s="4" t="n">
        <v>45722</v>
      </c>
      <c r="N1046217" s="22" t="n">
        <v>19</v>
      </c>
      <c r="O1046217" s="22" t="n">
        <v>-11</v>
      </c>
      <c r="P1046217" s="23" t="n">
        <f aca="false">L1046217*N1046217</f>
        <v>1889.36</v>
      </c>
      <c r="Q1046217" s="21" t="n">
        <f aca="false">L1046217*O1046217</f>
        <v>-1093.84</v>
      </c>
    </row>
    <row r="1046218" customFormat="false" ht="14.25" hidden="false" customHeight="true" outlineLevel="0" collapsed="false">
      <c r="A1046218" s="2" t="s">
        <v>300</v>
      </c>
      <c r="B1046218" s="2" t="s">
        <v>300</v>
      </c>
      <c r="C1046218" s="2" t="s">
        <v>301</v>
      </c>
      <c r="D1046218" s="2" t="s">
        <v>302</v>
      </c>
      <c r="E1046218" s="2" t="s">
        <v>2976</v>
      </c>
      <c r="F1046218" s="2" t="s">
        <v>2977</v>
      </c>
      <c r="G1046218" s="2" t="s">
        <v>2978</v>
      </c>
      <c r="H1046218" s="2" t="s">
        <v>22</v>
      </c>
      <c r="I1046218" s="2" t="s">
        <v>2979</v>
      </c>
      <c r="J1046218" s="4" t="n">
        <v>45818</v>
      </c>
      <c r="K1046218" s="4" t="n">
        <v>46213</v>
      </c>
      <c r="L1046218" s="24" t="s">
        <v>2980</v>
      </c>
      <c r="M1046218" s="4" t="n">
        <v>45819</v>
      </c>
      <c r="N1046218" s="22" t="n">
        <v>1</v>
      </c>
      <c r="O1046218" s="22" t="n">
        <v>-394</v>
      </c>
      <c r="P1046218" s="23" t="n">
        <f aca="false">L1046218*N1046218</f>
        <v>99.15</v>
      </c>
      <c r="Q1046218" s="21" t="n">
        <f aca="false">L1046218*O1046218</f>
        <v>-39065.1</v>
      </c>
    </row>
    <row r="1046219" customFormat="false" ht="14.25" hidden="false" customHeight="true" outlineLevel="0" collapsed="false">
      <c r="A1046219" s="2" t="s">
        <v>300</v>
      </c>
      <c r="B1046219" s="2" t="s">
        <v>300</v>
      </c>
      <c r="C1046219" s="2" t="s">
        <v>30</v>
      </c>
      <c r="D1046219" s="2" t="s">
        <v>31</v>
      </c>
      <c r="E1046219" s="2" t="s">
        <v>2981</v>
      </c>
      <c r="F1046219" s="2" t="s">
        <v>2982</v>
      </c>
      <c r="G1046219" s="2" t="s">
        <v>2983</v>
      </c>
      <c r="H1046219" s="2" t="s">
        <v>22</v>
      </c>
      <c r="I1046219" s="2" t="s">
        <v>2984</v>
      </c>
      <c r="J1046219" s="4" t="n">
        <v>45671</v>
      </c>
      <c r="K1046219" s="4" t="n">
        <v>45701</v>
      </c>
      <c r="L1046219" s="24" t="n">
        <v>1000</v>
      </c>
      <c r="M1046219" s="4" t="n">
        <v>45687</v>
      </c>
      <c r="N1046219" s="22" t="n">
        <v>16</v>
      </c>
      <c r="O1046219" s="22" t="n">
        <v>-14</v>
      </c>
      <c r="P1046219" s="23" t="n">
        <f aca="false">L1046219*N1046219</f>
        <v>16000</v>
      </c>
      <c r="Q1046219" s="21" t="n">
        <f aca="false">L1046219*O1046219</f>
        <v>-14000</v>
      </c>
    </row>
    <row r="1046220" customFormat="false" ht="14.25" hidden="false" customHeight="true" outlineLevel="0" collapsed="false">
      <c r="A1046220" s="2" t="s">
        <v>300</v>
      </c>
      <c r="B1046220" s="2" t="s">
        <v>300</v>
      </c>
      <c r="C1046220" s="2" t="s">
        <v>308</v>
      </c>
      <c r="D1046220" s="2" t="s">
        <v>309</v>
      </c>
      <c r="E1046220" s="2" t="s">
        <v>2985</v>
      </c>
      <c r="F1046220" s="2" t="s">
        <v>2986</v>
      </c>
      <c r="G1046220" s="2" t="s">
        <v>2987</v>
      </c>
      <c r="H1046220" s="2" t="s">
        <v>22</v>
      </c>
      <c r="I1046220" s="2" t="s">
        <v>2988</v>
      </c>
      <c r="J1046220" s="4" t="n">
        <v>45944</v>
      </c>
      <c r="K1046220" s="4" t="n">
        <v>45974</v>
      </c>
      <c r="L1046220" s="24" t="n">
        <v>8480.88</v>
      </c>
      <c r="M1046220" s="4" t="n">
        <v>45964</v>
      </c>
      <c r="N1046220" s="22" t="n">
        <v>20</v>
      </c>
      <c r="O1046220" s="22" t="n">
        <v>-10</v>
      </c>
      <c r="P1046220" s="23" t="n">
        <f aca="false">L1046220*N1046220</f>
        <v>169617.6</v>
      </c>
      <c r="Q1046220" s="21" t="n">
        <f aca="false">L1046220*O1046220</f>
        <v>-84808.8</v>
      </c>
    </row>
    <row r="1046221" customFormat="false" ht="14.25" hidden="false" customHeight="true" outlineLevel="0" collapsed="false">
      <c r="A1046221" s="2" t="s">
        <v>300</v>
      </c>
      <c r="B1046221" s="2" t="s">
        <v>300</v>
      </c>
      <c r="C1046221" s="2" t="s">
        <v>24</v>
      </c>
      <c r="D1046221" s="2" t="s">
        <v>24</v>
      </c>
      <c r="E1046221" s="2" t="s">
        <v>2989</v>
      </c>
      <c r="F1046221" s="2" t="s">
        <v>2990</v>
      </c>
      <c r="G1046221" s="2" t="s">
        <v>2991</v>
      </c>
      <c r="H1046221" s="2" t="s">
        <v>22</v>
      </c>
      <c r="I1046221" s="2" t="s">
        <v>2992</v>
      </c>
      <c r="J1046221" s="4" t="n">
        <v>45664</v>
      </c>
      <c r="K1046221" s="4" t="n">
        <v>45694</v>
      </c>
      <c r="L1046221" s="24" t="n">
        <v>1740</v>
      </c>
      <c r="M1046221" s="4" t="n">
        <v>45691</v>
      </c>
      <c r="N1046221" s="22" t="n">
        <v>27</v>
      </c>
      <c r="O1046221" s="22" t="n">
        <v>-3</v>
      </c>
      <c r="P1046221" s="23" t="n">
        <f aca="false">L1046221*N1046221</f>
        <v>46980</v>
      </c>
      <c r="Q1046221" s="21" t="n">
        <f aca="false">L1046221*O1046221</f>
        <v>-5220</v>
      </c>
    </row>
    <row r="1046222" customFormat="false" ht="14.25" hidden="false" customHeight="true" outlineLevel="0" collapsed="false">
      <c r="A1046222" s="2" t="s">
        <v>300</v>
      </c>
      <c r="B1046222" s="2" t="s">
        <v>300</v>
      </c>
      <c r="C1046222" s="2" t="s">
        <v>308</v>
      </c>
      <c r="D1046222" s="2" t="s">
        <v>309</v>
      </c>
      <c r="E1046222" s="2" t="s">
        <v>2993</v>
      </c>
      <c r="F1046222" s="2" t="s">
        <v>2994</v>
      </c>
      <c r="G1046222" s="2" t="s">
        <v>2995</v>
      </c>
      <c r="H1046222" s="2" t="s">
        <v>22</v>
      </c>
      <c r="I1046222" s="2" t="s">
        <v>2996</v>
      </c>
      <c r="J1046222" s="4" t="n">
        <v>45958</v>
      </c>
      <c r="K1046222" s="4" t="n">
        <v>45987</v>
      </c>
      <c r="L1046222" s="24" t="s">
        <v>2997</v>
      </c>
      <c r="M1046222" s="4" t="n">
        <v>45964</v>
      </c>
      <c r="N1046222" s="22" t="n">
        <v>6</v>
      </c>
      <c r="O1046222" s="22" t="n">
        <v>-23</v>
      </c>
      <c r="P1046222" s="23" t="n">
        <f aca="false">L1046222*N1046222</f>
        <v>3209.88</v>
      </c>
      <c r="Q1046222" s="21" t="n">
        <f aca="false">L1046222*O1046222</f>
        <v>-12304.54</v>
      </c>
    </row>
    <row r="1046223" customFormat="false" ht="14.25" hidden="false" customHeight="true" outlineLevel="0" collapsed="false">
      <c r="A1046223" s="2" t="s">
        <v>300</v>
      </c>
      <c r="B1046223" s="2" t="s">
        <v>300</v>
      </c>
      <c r="C1046223" s="2" t="s">
        <v>367</v>
      </c>
      <c r="D1046223" s="2" t="s">
        <v>368</v>
      </c>
      <c r="E1046223" s="2" t="s">
        <v>2998</v>
      </c>
      <c r="F1046223" s="2" t="s">
        <v>2999</v>
      </c>
      <c r="G1046223" s="2" t="s">
        <v>3000</v>
      </c>
      <c r="H1046223" s="2" t="s">
        <v>22</v>
      </c>
      <c r="I1046223" s="2" t="s">
        <v>372</v>
      </c>
      <c r="J1046223" s="4" t="n">
        <v>45703</v>
      </c>
      <c r="K1046223" s="4" t="n">
        <v>45733</v>
      </c>
      <c r="L1046223" s="24" t="s">
        <v>373</v>
      </c>
      <c r="M1046223" s="4" t="n">
        <v>45722</v>
      </c>
      <c r="N1046223" s="22" t="n">
        <v>19</v>
      </c>
      <c r="O1046223" s="22" t="n">
        <v>-11</v>
      </c>
      <c r="P1046223" s="23" t="n">
        <f aca="false">L1046223*N1046223</f>
        <v>1889.36</v>
      </c>
      <c r="Q1046223" s="21" t="n">
        <f aca="false">L1046223*O1046223</f>
        <v>-1093.84</v>
      </c>
    </row>
    <row r="1046224" customFormat="false" ht="14.25" hidden="false" customHeight="true" outlineLevel="0" collapsed="false">
      <c r="A1046224" s="2" t="s">
        <v>300</v>
      </c>
      <c r="B1046224" s="2" t="s">
        <v>300</v>
      </c>
      <c r="C1046224" s="2" t="s">
        <v>24</v>
      </c>
      <c r="D1046224" s="2" t="s">
        <v>24</v>
      </c>
      <c r="E1046224" s="2" t="s">
        <v>3001</v>
      </c>
      <c r="F1046224" s="2" t="s">
        <v>3002</v>
      </c>
      <c r="G1046224" s="2" t="s">
        <v>3003</v>
      </c>
      <c r="H1046224" s="2" t="s">
        <v>22</v>
      </c>
      <c r="I1046224" s="2" t="s">
        <v>3004</v>
      </c>
      <c r="J1046224" s="4" t="n">
        <v>45961</v>
      </c>
      <c r="K1046224" s="4" t="n">
        <v>45991</v>
      </c>
      <c r="L1046224" s="24" t="n">
        <v>1955.14</v>
      </c>
      <c r="M1046224" s="4" t="n">
        <v>45978</v>
      </c>
      <c r="N1046224" s="22" t="n">
        <v>17</v>
      </c>
      <c r="O1046224" s="22" t="n">
        <v>-13</v>
      </c>
      <c r="P1046224" s="23" t="n">
        <f aca="false">L1046224*N1046224</f>
        <v>33237.38</v>
      </c>
      <c r="Q1046224" s="21" t="n">
        <f aca="false">L1046224*O1046224</f>
        <v>-25416.82</v>
      </c>
    </row>
    <row r="1046225" customFormat="false" ht="14.25" hidden="false" customHeight="true" outlineLevel="0" collapsed="false">
      <c r="A1046225" s="2" t="s">
        <v>300</v>
      </c>
      <c r="B1046225" s="2" t="s">
        <v>300</v>
      </c>
      <c r="C1046225" s="2" t="s">
        <v>308</v>
      </c>
      <c r="D1046225" s="2" t="s">
        <v>309</v>
      </c>
      <c r="E1046225" s="2" t="s">
        <v>3005</v>
      </c>
      <c r="F1046225" s="2" t="s">
        <v>3006</v>
      </c>
      <c r="G1046225" s="2" t="s">
        <v>3007</v>
      </c>
      <c r="H1046225" s="2" t="s">
        <v>22</v>
      </c>
      <c r="I1046225" s="2" t="s">
        <v>3008</v>
      </c>
      <c r="J1046225" s="4" t="n">
        <v>45818</v>
      </c>
      <c r="K1046225" s="4" t="n">
        <v>45847</v>
      </c>
      <c r="L1046225" s="24" t="n">
        <v>1134.97</v>
      </c>
      <c r="M1046225" s="4" t="n">
        <v>45838</v>
      </c>
      <c r="N1046225" s="22" t="n">
        <v>20</v>
      </c>
      <c r="O1046225" s="22" t="n">
        <v>-9</v>
      </c>
      <c r="P1046225" s="23" t="n">
        <f aca="false">L1046225*N1046225</f>
        <v>22699.4</v>
      </c>
      <c r="Q1046225" s="21" t="n">
        <f aca="false">L1046225*O1046225</f>
        <v>-10214.73</v>
      </c>
    </row>
    <row r="1046226" customFormat="false" ht="14.25" hidden="false" customHeight="true" outlineLevel="0" collapsed="false">
      <c r="A1046226" s="2" t="s">
        <v>300</v>
      </c>
      <c r="B1046226" s="2" t="s">
        <v>300</v>
      </c>
      <c r="C1046226" s="2" t="s">
        <v>374</v>
      </c>
      <c r="D1046226" s="2" t="s">
        <v>375</v>
      </c>
      <c r="E1046226" s="2" t="s">
        <v>3009</v>
      </c>
      <c r="F1046226" s="2" t="s">
        <v>3010</v>
      </c>
      <c r="G1046226" s="2" t="s">
        <v>3011</v>
      </c>
      <c r="H1046226" s="2" t="s">
        <v>22</v>
      </c>
      <c r="I1046226" s="2" t="s">
        <v>3012</v>
      </c>
      <c r="J1046226" s="4" t="n">
        <v>45982</v>
      </c>
      <c r="K1046226" s="4" t="n">
        <v>46041</v>
      </c>
      <c r="L1046226" s="24" t="n">
        <v>54571.35</v>
      </c>
      <c r="M1046226" s="4" t="n">
        <v>45994</v>
      </c>
      <c r="N1046226" s="22" t="n">
        <v>12</v>
      </c>
      <c r="O1046226" s="22" t="n">
        <v>-47</v>
      </c>
      <c r="P1046226" s="23" t="n">
        <f aca="false">L1046226*N1046226</f>
        <v>654856.2</v>
      </c>
      <c r="Q1046226" s="21" t="n">
        <f aca="false">L1046226*O1046226</f>
        <v>-2564853.45</v>
      </c>
    </row>
    <row r="1046227" customFormat="false" ht="14.25" hidden="false" customHeight="true" outlineLevel="0" collapsed="false">
      <c r="A1046227" s="2" t="s">
        <v>300</v>
      </c>
      <c r="B1046227" s="2" t="s">
        <v>300</v>
      </c>
      <c r="C1046227" s="2" t="s">
        <v>308</v>
      </c>
      <c r="D1046227" s="2" t="s">
        <v>309</v>
      </c>
      <c r="E1046227" s="2" t="s">
        <v>3013</v>
      </c>
      <c r="F1046227" s="2" t="s">
        <v>3014</v>
      </c>
      <c r="G1046227" s="2" t="s">
        <v>3015</v>
      </c>
      <c r="H1046227" s="2" t="s">
        <v>22</v>
      </c>
      <c r="I1046227" s="2" t="s">
        <v>3016</v>
      </c>
      <c r="J1046227" s="4" t="n">
        <v>45980</v>
      </c>
      <c r="K1046227" s="4" t="n">
        <v>46009</v>
      </c>
      <c r="L1046227" s="24" t="s">
        <v>3017</v>
      </c>
      <c r="M1046227" s="4" t="n">
        <v>45989</v>
      </c>
      <c r="N1046227" s="22" t="n">
        <v>9</v>
      </c>
      <c r="O1046227" s="22" t="n">
        <v>-20</v>
      </c>
      <c r="P1046227" s="23" t="n">
        <f aca="false">L1046227*N1046227</f>
        <v>1897.83</v>
      </c>
      <c r="Q1046227" s="21" t="n">
        <f aca="false">L1046227*O1046227</f>
        <v>-4217.4</v>
      </c>
    </row>
    <row r="1046228" customFormat="false" ht="14.25" hidden="false" customHeight="true" outlineLevel="0" collapsed="false">
      <c r="A1046228" s="2" t="s">
        <v>300</v>
      </c>
      <c r="B1046228" s="2" t="s">
        <v>300</v>
      </c>
      <c r="C1046228" s="2" t="s">
        <v>337</v>
      </c>
      <c r="D1046228" s="2" t="s">
        <v>338</v>
      </c>
      <c r="E1046228" s="2" t="s">
        <v>3018</v>
      </c>
      <c r="F1046228" s="2" t="s">
        <v>3019</v>
      </c>
      <c r="G1046228" s="2" t="s">
        <v>3020</v>
      </c>
      <c r="H1046228" s="2" t="s">
        <v>22</v>
      </c>
      <c r="I1046228" s="2" t="s">
        <v>3021</v>
      </c>
      <c r="J1046228" s="4" t="n">
        <v>45835</v>
      </c>
      <c r="K1046228" s="4" t="n">
        <v>45863</v>
      </c>
      <c r="L1046228" s="24" t="s">
        <v>3022</v>
      </c>
      <c r="M1046228" s="4" t="n">
        <v>45842</v>
      </c>
      <c r="N1046228" s="22" t="n">
        <v>7</v>
      </c>
      <c r="O1046228" s="22" t="n">
        <v>-21</v>
      </c>
      <c r="P1046228" s="23" t="n">
        <f aca="false">L1046228*N1046228</f>
        <v>815.99</v>
      </c>
      <c r="Q1046228" s="21" t="n">
        <f aca="false">L1046228*O1046228</f>
        <v>-2447.97</v>
      </c>
    </row>
    <row r="1046229" customFormat="false" ht="14.25" hidden="false" customHeight="true" outlineLevel="0" collapsed="false">
      <c r="A1046229" s="2" t="s">
        <v>300</v>
      </c>
      <c r="B1046229" s="2" t="s">
        <v>300</v>
      </c>
      <c r="C1046229" s="2" t="s">
        <v>308</v>
      </c>
      <c r="D1046229" s="2" t="s">
        <v>309</v>
      </c>
      <c r="E1046229" s="2" t="s">
        <v>3023</v>
      </c>
      <c r="F1046229" s="2" t="s">
        <v>3024</v>
      </c>
      <c r="G1046229" s="2" t="s">
        <v>3025</v>
      </c>
      <c r="H1046229" s="2" t="s">
        <v>22</v>
      </c>
      <c r="I1046229" s="2" t="s">
        <v>3026</v>
      </c>
      <c r="J1046229" s="4" t="n">
        <v>45918</v>
      </c>
      <c r="K1046229" s="4" t="n">
        <v>45947</v>
      </c>
      <c r="L1046229" s="24" t="s">
        <v>3027</v>
      </c>
      <c r="M1046229" s="4" t="n">
        <v>45943</v>
      </c>
      <c r="N1046229" s="22" t="n">
        <v>25</v>
      </c>
      <c r="O1046229" s="22" t="n">
        <v>-4</v>
      </c>
      <c r="P1046229" s="23" t="n">
        <f aca="false">L1046229*N1046229</f>
        <v>9740.25</v>
      </c>
      <c r="Q1046229" s="21" t="n">
        <f aca="false">L1046229*O1046229</f>
        <v>-1558.44</v>
      </c>
    </row>
    <row r="1046230" customFormat="false" ht="14.25" hidden="false" customHeight="true" outlineLevel="0" collapsed="false">
      <c r="A1046230" s="2" t="s">
        <v>300</v>
      </c>
      <c r="B1046230" s="2" t="s">
        <v>300</v>
      </c>
      <c r="C1046230" s="2" t="s">
        <v>301</v>
      </c>
      <c r="D1046230" s="2" t="s">
        <v>302</v>
      </c>
      <c r="E1046230" s="2" t="s">
        <v>3028</v>
      </c>
      <c r="F1046230" s="2" t="s">
        <v>3029</v>
      </c>
      <c r="G1046230" s="2" t="s">
        <v>3030</v>
      </c>
      <c r="H1046230" s="2" t="s">
        <v>22</v>
      </c>
      <c r="I1046230" s="2" t="s">
        <v>3031</v>
      </c>
      <c r="J1046230" s="4" t="n">
        <v>45853</v>
      </c>
      <c r="K1046230" s="4" t="n">
        <v>45883</v>
      </c>
      <c r="L1046230" s="24" t="s">
        <v>3032</v>
      </c>
      <c r="M1046230" s="4" t="n">
        <v>45867</v>
      </c>
      <c r="N1046230" s="22" t="n">
        <v>14</v>
      </c>
      <c r="O1046230" s="22" t="n">
        <v>-16</v>
      </c>
      <c r="P1046230" s="23" t="n">
        <f aca="false">L1046230*N1046230</f>
        <v>3915.38</v>
      </c>
      <c r="Q1046230" s="21" t="n">
        <f aca="false">L1046230*O1046230</f>
        <v>-4474.72</v>
      </c>
    </row>
    <row r="1046231" customFormat="false" ht="14.25" hidden="false" customHeight="true" outlineLevel="0" collapsed="false">
      <c r="A1046231" s="2" t="s">
        <v>300</v>
      </c>
      <c r="B1046231" s="2" t="s">
        <v>300</v>
      </c>
      <c r="C1046231" s="2" t="s">
        <v>427</v>
      </c>
      <c r="D1046231" s="2" t="s">
        <v>428</v>
      </c>
      <c r="E1046231" s="2" t="s">
        <v>3033</v>
      </c>
      <c r="F1046231" s="2" t="s">
        <v>3034</v>
      </c>
      <c r="G1046231" s="2" t="s">
        <v>3035</v>
      </c>
      <c r="H1046231" s="2" t="s">
        <v>22</v>
      </c>
      <c r="I1046231" s="2" t="s">
        <v>3036</v>
      </c>
      <c r="J1046231" s="4" t="n">
        <v>45972</v>
      </c>
      <c r="K1046231" s="4" t="n">
        <v>46002</v>
      </c>
      <c r="L1046231" s="24" t="n">
        <v>2658.69</v>
      </c>
      <c r="M1046231" s="4" t="n">
        <v>45986</v>
      </c>
      <c r="N1046231" s="22" t="n">
        <v>14</v>
      </c>
      <c r="O1046231" s="22" t="n">
        <v>-16</v>
      </c>
      <c r="P1046231" s="23" t="n">
        <f aca="false">L1046231*N1046231</f>
        <v>37221.66</v>
      </c>
      <c r="Q1046231" s="21" t="n">
        <f aca="false">L1046231*O1046231</f>
        <v>-42539.04</v>
      </c>
    </row>
    <row r="1046232" customFormat="false" ht="14.25" hidden="false" customHeight="true" outlineLevel="0" collapsed="false">
      <c r="A1046232" s="2" t="s">
        <v>300</v>
      </c>
      <c r="B1046232" s="2" t="s">
        <v>300</v>
      </c>
      <c r="C1046232" s="2" t="s">
        <v>308</v>
      </c>
      <c r="D1046232" s="2" t="s">
        <v>309</v>
      </c>
      <c r="E1046232" s="2" t="s">
        <v>3037</v>
      </c>
      <c r="F1046232" s="2" t="s">
        <v>3038</v>
      </c>
      <c r="G1046232" s="2" t="s">
        <v>3039</v>
      </c>
      <c r="H1046232" s="2" t="s">
        <v>22</v>
      </c>
      <c r="I1046232" s="2" t="s">
        <v>3040</v>
      </c>
      <c r="J1046232" s="4" t="n">
        <v>45980</v>
      </c>
      <c r="K1046232" s="4" t="n">
        <v>46009</v>
      </c>
      <c r="L1046232" s="24" t="s">
        <v>3041</v>
      </c>
      <c r="M1046232" s="4" t="n">
        <v>45989</v>
      </c>
      <c r="N1046232" s="22" t="n">
        <v>9</v>
      </c>
      <c r="O1046232" s="22" t="n">
        <v>-20</v>
      </c>
      <c r="P1046232" s="23" t="n">
        <f aca="false">L1046232*N1046232</f>
        <v>774.45</v>
      </c>
      <c r="Q1046232" s="21" t="n">
        <f aca="false">L1046232*O1046232</f>
        <v>-1721</v>
      </c>
    </row>
    <row r="1046233" customFormat="false" ht="14.25" hidden="false" customHeight="true" outlineLevel="0" collapsed="false">
      <c r="A1046233" s="2" t="s">
        <v>300</v>
      </c>
      <c r="B1046233" s="2" t="s">
        <v>300</v>
      </c>
      <c r="C1046233" s="2" t="s">
        <v>301</v>
      </c>
      <c r="D1046233" s="2" t="s">
        <v>302</v>
      </c>
      <c r="E1046233" s="2" t="s">
        <v>3042</v>
      </c>
      <c r="F1046233" s="2" t="s">
        <v>3043</v>
      </c>
      <c r="G1046233" s="2" t="s">
        <v>3044</v>
      </c>
      <c r="H1046233" s="2" t="s">
        <v>22</v>
      </c>
      <c r="I1046233" s="2" t="s">
        <v>3045</v>
      </c>
      <c r="J1046233" s="4" t="n">
        <v>45968</v>
      </c>
      <c r="K1046233" s="4" t="n">
        <v>45998</v>
      </c>
      <c r="L1046233" s="24" t="s">
        <v>3046</v>
      </c>
      <c r="M1046233" s="4" t="n">
        <v>45978</v>
      </c>
      <c r="N1046233" s="22" t="n">
        <v>10</v>
      </c>
      <c r="O1046233" s="22" t="n">
        <v>-20</v>
      </c>
      <c r="P1046233" s="23" t="n">
        <f aca="false">L1046233*N1046233</f>
        <v>2087.1</v>
      </c>
      <c r="Q1046233" s="21" t="n">
        <f aca="false">L1046233*O1046233</f>
        <v>-4174.2</v>
      </c>
    </row>
    <row r="1046234" customFormat="false" ht="14.25" hidden="false" customHeight="true" outlineLevel="0" collapsed="false">
      <c r="A1046234" s="2" t="s">
        <v>300</v>
      </c>
      <c r="B1046234" s="2" t="s">
        <v>300</v>
      </c>
      <c r="C1046234" s="2" t="s">
        <v>374</v>
      </c>
      <c r="D1046234" s="2" t="s">
        <v>375</v>
      </c>
      <c r="E1046234" s="2" t="s">
        <v>3047</v>
      </c>
      <c r="F1046234" s="2" t="s">
        <v>3048</v>
      </c>
      <c r="G1046234" s="2" t="s">
        <v>3049</v>
      </c>
      <c r="H1046234" s="2" t="s">
        <v>22</v>
      </c>
      <c r="I1046234" s="2" t="s">
        <v>3050</v>
      </c>
      <c r="J1046234" s="4" t="n">
        <v>45824</v>
      </c>
      <c r="K1046234" s="4" t="n">
        <v>45881</v>
      </c>
      <c r="L1046234" s="24" t="n">
        <v>51266.6</v>
      </c>
      <c r="M1046234" s="4" t="n">
        <v>45866</v>
      </c>
      <c r="N1046234" s="22" t="n">
        <v>42</v>
      </c>
      <c r="O1046234" s="22" t="n">
        <v>-15</v>
      </c>
      <c r="P1046234" s="23" t="n">
        <f aca="false">L1046234*N1046234</f>
        <v>2153197.2</v>
      </c>
      <c r="Q1046234" s="21" t="n">
        <f aca="false">L1046234*O1046234</f>
        <v>-768999</v>
      </c>
    </row>
    <row r="1046235" customFormat="false" ht="14.25" hidden="false" customHeight="true" outlineLevel="0" collapsed="false">
      <c r="A1046235" s="2" t="s">
        <v>300</v>
      </c>
      <c r="B1046235" s="2" t="s">
        <v>300</v>
      </c>
      <c r="C1046235" s="2" t="s">
        <v>301</v>
      </c>
      <c r="D1046235" s="2" t="s">
        <v>302</v>
      </c>
      <c r="E1046235" s="2" t="s">
        <v>3051</v>
      </c>
      <c r="F1046235" s="2" t="s">
        <v>3052</v>
      </c>
      <c r="G1046235" s="2" t="s">
        <v>3053</v>
      </c>
      <c r="H1046235" s="2" t="s">
        <v>22</v>
      </c>
      <c r="I1046235" s="2" t="s">
        <v>3054</v>
      </c>
      <c r="J1046235" s="4" t="n">
        <v>45853</v>
      </c>
      <c r="K1046235" s="4" t="n">
        <v>45883</v>
      </c>
      <c r="L1046235" s="24" t="s">
        <v>3055</v>
      </c>
      <c r="M1046235" s="4" t="n">
        <v>45867</v>
      </c>
      <c r="N1046235" s="22" t="n">
        <v>14</v>
      </c>
      <c r="O1046235" s="22" t="n">
        <v>-16</v>
      </c>
      <c r="P1046235" s="23" t="n">
        <f aca="false">L1046235*N1046235</f>
        <v>1476.58</v>
      </c>
      <c r="Q1046235" s="21" t="n">
        <f aca="false">L1046235*O1046235</f>
        <v>-1687.52</v>
      </c>
    </row>
    <row r="1046236" customFormat="false" ht="14.25" hidden="false" customHeight="true" outlineLevel="0" collapsed="false">
      <c r="A1046236" s="2" t="s">
        <v>300</v>
      </c>
      <c r="B1046236" s="2" t="s">
        <v>300</v>
      </c>
      <c r="C1046236" s="2" t="s">
        <v>308</v>
      </c>
      <c r="D1046236" s="2" t="s">
        <v>309</v>
      </c>
      <c r="E1046236" s="2" t="s">
        <v>3056</v>
      </c>
      <c r="F1046236" s="2" t="s">
        <v>3057</v>
      </c>
      <c r="G1046236" s="2" t="s">
        <v>3058</v>
      </c>
      <c r="H1046236" s="2" t="s">
        <v>22</v>
      </c>
      <c r="I1046236" s="2" t="s">
        <v>3059</v>
      </c>
      <c r="J1046236" s="4" t="n">
        <v>45980</v>
      </c>
      <c r="K1046236" s="4" t="n">
        <v>46009</v>
      </c>
      <c r="L1046236" s="24" t="s">
        <v>3060</v>
      </c>
      <c r="M1046236" s="4" t="n">
        <v>45989</v>
      </c>
      <c r="N1046236" s="22" t="n">
        <v>9</v>
      </c>
      <c r="O1046236" s="22" t="n">
        <v>-20</v>
      </c>
      <c r="P1046236" s="23" t="n">
        <f aca="false">L1046236*N1046236</f>
        <v>5730.57</v>
      </c>
      <c r="Q1046236" s="21" t="n">
        <f aca="false">L1046236*O1046236</f>
        <v>-12734.6</v>
      </c>
    </row>
    <row r="1046237" customFormat="false" ht="14.25" hidden="false" customHeight="true" outlineLevel="0" collapsed="false">
      <c r="A1046237" s="2" t="s">
        <v>300</v>
      </c>
      <c r="B1046237" s="2" t="s">
        <v>300</v>
      </c>
      <c r="C1046237" s="2" t="s">
        <v>3061</v>
      </c>
      <c r="D1046237" s="2" t="s">
        <v>3062</v>
      </c>
      <c r="E1046237" s="2" t="s">
        <v>3063</v>
      </c>
      <c r="F1046237" s="2" t="s">
        <v>3064</v>
      </c>
      <c r="G1046237" s="2" t="s">
        <v>298</v>
      </c>
      <c r="H1046237" s="2" t="s">
        <v>22</v>
      </c>
      <c r="I1046237" s="2" t="s">
        <v>3065</v>
      </c>
      <c r="J1046237" s="4" t="n">
        <v>45664</v>
      </c>
      <c r="K1046237" s="4" t="n">
        <v>45694</v>
      </c>
      <c r="L1046237" s="24" t="n">
        <v>3000</v>
      </c>
      <c r="M1046237" s="4" t="n">
        <v>45686</v>
      </c>
      <c r="N1046237" s="22" t="n">
        <v>22</v>
      </c>
      <c r="O1046237" s="22" t="n">
        <v>-8</v>
      </c>
      <c r="P1046237" s="23" t="n">
        <f aca="false">L1046237*N1046237</f>
        <v>66000</v>
      </c>
      <c r="Q1046237" s="21" t="n">
        <f aca="false">L1046237*O1046237</f>
        <v>-24000</v>
      </c>
    </row>
    <row r="1046238" customFormat="false" ht="14.25" hidden="false" customHeight="true" outlineLevel="0" collapsed="false">
      <c r="A1046238" s="2" t="s">
        <v>300</v>
      </c>
      <c r="B1046238" s="2" t="s">
        <v>300</v>
      </c>
      <c r="C1046238" s="2" t="s">
        <v>337</v>
      </c>
      <c r="D1046238" s="2" t="s">
        <v>338</v>
      </c>
      <c r="E1046238" s="2" t="s">
        <v>3066</v>
      </c>
      <c r="F1046238" s="2" t="s">
        <v>3067</v>
      </c>
      <c r="G1046238" s="2" t="s">
        <v>3068</v>
      </c>
      <c r="H1046238" s="2" t="s">
        <v>22</v>
      </c>
      <c r="I1046238" s="2" t="s">
        <v>342</v>
      </c>
      <c r="J1046238" s="4" t="n">
        <v>45964</v>
      </c>
      <c r="K1046238" s="4" t="n">
        <v>45992</v>
      </c>
      <c r="L1046238" s="24" t="s">
        <v>343</v>
      </c>
      <c r="M1046238" s="4" t="n">
        <v>45974</v>
      </c>
      <c r="N1046238" s="22" t="n">
        <v>10</v>
      </c>
      <c r="O1046238" s="22" t="n">
        <v>-18</v>
      </c>
      <c r="P1046238" s="23" t="n">
        <f aca="false">L1046238*N1046238</f>
        <v>60.4</v>
      </c>
      <c r="Q1046238" s="21" t="n">
        <f aca="false">L1046238*O1046238</f>
        <v>-108.72</v>
      </c>
    </row>
    <row r="1046239" customFormat="false" ht="14.25" hidden="false" customHeight="true" outlineLevel="0" collapsed="false">
      <c r="A1046239" s="2" t="s">
        <v>300</v>
      </c>
      <c r="B1046239" s="2" t="s">
        <v>300</v>
      </c>
      <c r="C1046239" s="2" t="s">
        <v>301</v>
      </c>
      <c r="D1046239" s="2" t="s">
        <v>302</v>
      </c>
      <c r="E1046239" s="2" t="s">
        <v>3069</v>
      </c>
      <c r="F1046239" s="2" t="s">
        <v>3070</v>
      </c>
      <c r="G1046239" s="2" t="s">
        <v>3071</v>
      </c>
      <c r="H1046239" s="2" t="s">
        <v>22</v>
      </c>
      <c r="I1046239" s="2" t="s">
        <v>809</v>
      </c>
      <c r="J1046239" s="4" t="n">
        <v>45724</v>
      </c>
      <c r="K1046239" s="4" t="n">
        <v>45758</v>
      </c>
      <c r="L1046239" s="24" t="s">
        <v>810</v>
      </c>
      <c r="M1046239" s="4" t="n">
        <v>45747</v>
      </c>
      <c r="N1046239" s="22" t="n">
        <v>23</v>
      </c>
      <c r="O1046239" s="22" t="n">
        <v>-11</v>
      </c>
      <c r="P1046239" s="23" t="n">
        <f aca="false">L1046239*N1046239</f>
        <v>1733.51</v>
      </c>
      <c r="Q1046239" s="21" t="n">
        <f aca="false">L1046239*O1046239</f>
        <v>-829.07</v>
      </c>
    </row>
    <row r="1046240" customFormat="false" ht="14.25" hidden="false" customHeight="true" outlineLevel="0" collapsed="false">
      <c r="A1046240" s="2" t="s">
        <v>300</v>
      </c>
      <c r="B1046240" s="2" t="s">
        <v>300</v>
      </c>
      <c r="C1046240" s="2" t="s">
        <v>374</v>
      </c>
      <c r="D1046240" s="2" t="s">
        <v>375</v>
      </c>
      <c r="E1046240" s="2" t="s">
        <v>3072</v>
      </c>
      <c r="F1046240" s="2" t="s">
        <v>3073</v>
      </c>
      <c r="G1046240" s="2" t="s">
        <v>3074</v>
      </c>
      <c r="H1046240" s="2" t="s">
        <v>22</v>
      </c>
      <c r="I1046240" s="2" t="s">
        <v>3075</v>
      </c>
      <c r="J1046240" s="4" t="n">
        <v>45793</v>
      </c>
      <c r="K1046240" s="4" t="n">
        <v>45852</v>
      </c>
      <c r="L1046240" s="24" t="n">
        <v>88887.3</v>
      </c>
      <c r="M1046240" s="4" t="n">
        <v>45813</v>
      </c>
      <c r="N1046240" s="22" t="n">
        <v>20</v>
      </c>
      <c r="O1046240" s="22" t="n">
        <v>-39</v>
      </c>
      <c r="P1046240" s="23" t="n">
        <f aca="false">L1046240*N1046240</f>
        <v>1777746</v>
      </c>
      <c r="Q1046240" s="21" t="n">
        <f aca="false">L1046240*O1046240</f>
        <v>-3466604.7</v>
      </c>
    </row>
    <row r="1046241" customFormat="false" ht="14.25" hidden="false" customHeight="true" outlineLevel="0" collapsed="false">
      <c r="A1046241" s="2" t="s">
        <v>300</v>
      </c>
      <c r="B1046241" s="2" t="s">
        <v>300</v>
      </c>
      <c r="C1046241" s="2" t="s">
        <v>301</v>
      </c>
      <c r="D1046241" s="2" t="s">
        <v>302</v>
      </c>
      <c r="E1046241" s="2" t="s">
        <v>3076</v>
      </c>
      <c r="F1046241" s="2" t="s">
        <v>3077</v>
      </c>
      <c r="G1046241" s="2" t="s">
        <v>3078</v>
      </c>
      <c r="H1046241" s="2" t="s">
        <v>22</v>
      </c>
      <c r="I1046241" s="2" t="s">
        <v>3079</v>
      </c>
      <c r="J1046241" s="4" t="n">
        <v>45728</v>
      </c>
      <c r="K1046241" s="4" t="n">
        <v>45761</v>
      </c>
      <c r="L1046241" s="24" t="s">
        <v>3080</v>
      </c>
      <c r="M1046241" s="4" t="n">
        <v>45747</v>
      </c>
      <c r="N1046241" s="22" t="n">
        <v>19</v>
      </c>
      <c r="O1046241" s="22" t="n">
        <v>-14</v>
      </c>
      <c r="P1046241" s="23" t="n">
        <f aca="false">L1046241*N1046241</f>
        <v>2485.58</v>
      </c>
      <c r="Q1046241" s="21" t="n">
        <f aca="false">L1046241*O1046241</f>
        <v>-1831.48</v>
      </c>
    </row>
    <row r="1046242" customFormat="false" ht="14.25" hidden="false" customHeight="true" outlineLevel="0" collapsed="false">
      <c r="A1046242" s="2" t="s">
        <v>300</v>
      </c>
      <c r="B1046242" s="2" t="s">
        <v>300</v>
      </c>
      <c r="C1046242" s="2" t="s">
        <v>320</v>
      </c>
      <c r="D1046242" s="2" t="s">
        <v>321</v>
      </c>
      <c r="E1046242" s="2" t="s">
        <v>3081</v>
      </c>
      <c r="F1046242" s="2" t="s">
        <v>3082</v>
      </c>
      <c r="G1046242" s="2" t="s">
        <v>3083</v>
      </c>
      <c r="H1046242" s="2" t="s">
        <v>22</v>
      </c>
      <c r="I1046242" s="2" t="s">
        <v>3084</v>
      </c>
      <c r="J1046242" s="4" t="n">
        <v>45791</v>
      </c>
      <c r="K1046242" s="4" t="n">
        <v>45817</v>
      </c>
      <c r="L1046242" s="24" t="s">
        <v>3085</v>
      </c>
      <c r="M1046242" s="4" t="n">
        <v>45803</v>
      </c>
      <c r="N1046242" s="22" t="n">
        <v>12</v>
      </c>
      <c r="O1046242" s="22" t="n">
        <v>-14</v>
      </c>
      <c r="P1046242" s="23" t="n">
        <f aca="false">L1046242*N1046242</f>
        <v>6657.36</v>
      </c>
      <c r="Q1046242" s="21" t="n">
        <f aca="false">L1046242*O1046242</f>
        <v>-7766.92</v>
      </c>
    </row>
    <row r="1046243" customFormat="false" ht="14.25" hidden="false" customHeight="true" outlineLevel="0" collapsed="false">
      <c r="A1046243" s="2" t="s">
        <v>300</v>
      </c>
      <c r="B1046243" s="2" t="s">
        <v>300</v>
      </c>
      <c r="C1046243" s="2" t="s">
        <v>301</v>
      </c>
      <c r="D1046243" s="2" t="s">
        <v>302</v>
      </c>
      <c r="E1046243" s="2" t="s">
        <v>3086</v>
      </c>
      <c r="F1046243" s="2" t="s">
        <v>3087</v>
      </c>
      <c r="G1046243" s="2" t="s">
        <v>3088</v>
      </c>
      <c r="H1046243" s="2" t="s">
        <v>22</v>
      </c>
      <c r="I1046243" s="2" t="s">
        <v>669</v>
      </c>
      <c r="J1046243" s="4" t="n">
        <v>45758</v>
      </c>
      <c r="K1046243" s="4" t="n">
        <v>45792</v>
      </c>
      <c r="L1046243" s="24" t="s">
        <v>670</v>
      </c>
      <c r="M1046243" s="4" t="n">
        <v>45783</v>
      </c>
      <c r="N1046243" s="22" t="n">
        <v>25</v>
      </c>
      <c r="O1046243" s="22" t="n">
        <v>-9</v>
      </c>
      <c r="P1046243" s="23" t="n">
        <f aca="false">L1046243*N1046243</f>
        <v>415.5</v>
      </c>
      <c r="Q1046243" s="21" t="n">
        <f aca="false">L1046243*O1046243</f>
        <v>-149.58</v>
      </c>
    </row>
    <row r="1046244" customFormat="false" ht="14.25" hidden="false" customHeight="true" outlineLevel="0" collapsed="false">
      <c r="A1046244" s="2" t="s">
        <v>300</v>
      </c>
      <c r="B1046244" s="2" t="s">
        <v>300</v>
      </c>
      <c r="C1046244" s="2" t="s">
        <v>841</v>
      </c>
      <c r="D1046244" s="2" t="s">
        <v>842</v>
      </c>
      <c r="E1046244" s="2" t="s">
        <v>3089</v>
      </c>
      <c r="F1046244" s="2" t="s">
        <v>3090</v>
      </c>
      <c r="G1046244" s="2" t="s">
        <v>3091</v>
      </c>
      <c r="H1046244" s="2" t="s">
        <v>22</v>
      </c>
      <c r="I1046244" s="2" t="s">
        <v>2135</v>
      </c>
      <c r="J1046244" s="4" t="n">
        <v>45840</v>
      </c>
      <c r="K1046244" s="4" t="n">
        <v>45870</v>
      </c>
      <c r="L1046244" s="24" t="s">
        <v>2136</v>
      </c>
      <c r="M1046244" s="4" t="n">
        <v>45860</v>
      </c>
      <c r="N1046244" s="22" t="n">
        <v>20</v>
      </c>
      <c r="O1046244" s="22" t="n">
        <v>-10</v>
      </c>
      <c r="P1046244" s="23" t="n">
        <f aca="false">L1046244*N1046244</f>
        <v>3100</v>
      </c>
      <c r="Q1046244" s="21" t="n">
        <f aca="false">L1046244*O1046244</f>
        <v>-1550</v>
      </c>
    </row>
    <row r="1046245" customFormat="false" ht="14.25" hidden="false" customHeight="true" outlineLevel="0" collapsed="false">
      <c r="A1046245" s="2" t="s">
        <v>300</v>
      </c>
      <c r="B1046245" s="2" t="s">
        <v>300</v>
      </c>
      <c r="C1046245" s="2" t="s">
        <v>308</v>
      </c>
      <c r="D1046245" s="2" t="s">
        <v>309</v>
      </c>
      <c r="E1046245" s="2" t="s">
        <v>3092</v>
      </c>
      <c r="F1046245" s="2" t="s">
        <v>3093</v>
      </c>
      <c r="G1046245" s="2" t="s">
        <v>3094</v>
      </c>
      <c r="H1046245" s="2" t="s">
        <v>22</v>
      </c>
      <c r="I1046245" s="2" t="s">
        <v>3095</v>
      </c>
      <c r="J1046245" s="4" t="n">
        <v>45990</v>
      </c>
      <c r="K1046245" s="4" t="n">
        <v>46020</v>
      </c>
      <c r="L1046245" s="24" t="s">
        <v>3096</v>
      </c>
      <c r="M1046245" s="4" t="n">
        <v>46009</v>
      </c>
      <c r="N1046245" s="22" t="n">
        <v>19</v>
      </c>
      <c r="O1046245" s="22" t="n">
        <v>-11</v>
      </c>
      <c r="P1046245" s="23" t="n">
        <f aca="false">L1046245*N1046245</f>
        <v>1689.48</v>
      </c>
      <c r="Q1046245" s="21" t="n">
        <f aca="false">L1046245*O1046245</f>
        <v>-978.12</v>
      </c>
    </row>
    <row r="1046246" customFormat="false" ht="14.25" hidden="false" customHeight="true" outlineLevel="0" collapsed="false">
      <c r="A1046246" s="2" t="s">
        <v>300</v>
      </c>
      <c r="B1046246" s="2" t="s">
        <v>300</v>
      </c>
      <c r="C1046246" s="2" t="s">
        <v>301</v>
      </c>
      <c r="D1046246" s="2" t="s">
        <v>302</v>
      </c>
      <c r="E1046246" s="2" t="s">
        <v>3097</v>
      </c>
      <c r="F1046246" s="2" t="s">
        <v>3098</v>
      </c>
      <c r="G1046246" s="2" t="s">
        <v>3099</v>
      </c>
      <c r="H1046246" s="2" t="s">
        <v>22</v>
      </c>
      <c r="I1046246" s="2" t="s">
        <v>3100</v>
      </c>
      <c r="J1046246" s="4" t="n">
        <v>45938</v>
      </c>
      <c r="K1046246" s="4" t="n">
        <v>45968</v>
      </c>
      <c r="L1046246" s="24" t="s">
        <v>3101</v>
      </c>
      <c r="M1046246" s="4" t="n">
        <v>45958</v>
      </c>
      <c r="N1046246" s="22" t="n">
        <v>20</v>
      </c>
      <c r="O1046246" s="22" t="n">
        <v>-10</v>
      </c>
      <c r="P1046246" s="23" t="n">
        <f aca="false">L1046246*N1046246</f>
        <v>1958</v>
      </c>
      <c r="Q1046246" s="21" t="n">
        <f aca="false">L1046246*O1046246</f>
        <v>-979</v>
      </c>
    </row>
    <row r="1046247" customFormat="false" ht="14.25" hidden="false" customHeight="true" outlineLevel="0" collapsed="false">
      <c r="A1046247" s="2" t="s">
        <v>300</v>
      </c>
      <c r="B1046247" s="2" t="s">
        <v>300</v>
      </c>
      <c r="C1046247" s="2" t="s">
        <v>337</v>
      </c>
      <c r="D1046247" s="2" t="s">
        <v>338</v>
      </c>
      <c r="E1046247" s="2" t="s">
        <v>3102</v>
      </c>
      <c r="F1046247" s="2" t="s">
        <v>3103</v>
      </c>
      <c r="G1046247" s="2" t="s">
        <v>3104</v>
      </c>
      <c r="H1046247" s="2" t="s">
        <v>22</v>
      </c>
      <c r="I1046247" s="2" t="s">
        <v>2386</v>
      </c>
      <c r="J1046247" s="4" t="n">
        <v>45715</v>
      </c>
      <c r="K1046247" s="4" t="n">
        <v>45745</v>
      </c>
      <c r="L1046247" s="24" t="s">
        <v>2387</v>
      </c>
      <c r="M1046247" s="4" t="n">
        <v>45727</v>
      </c>
      <c r="N1046247" s="22" t="n">
        <v>12</v>
      </c>
      <c r="O1046247" s="22" t="n">
        <v>-18</v>
      </c>
      <c r="P1046247" s="23" t="n">
        <f aca="false">L1046247*N1046247</f>
        <v>126.6</v>
      </c>
      <c r="Q1046247" s="21" t="n">
        <f aca="false">L1046247*O1046247</f>
        <v>-189.9</v>
      </c>
    </row>
    <row r="1046248" customFormat="false" ht="14.25" hidden="false" customHeight="true" outlineLevel="0" collapsed="false">
      <c r="A1046248" s="2" t="s">
        <v>300</v>
      </c>
      <c r="B1046248" s="2" t="s">
        <v>300</v>
      </c>
      <c r="C1046248" s="2" t="s">
        <v>301</v>
      </c>
      <c r="D1046248" s="2" t="s">
        <v>302</v>
      </c>
      <c r="E1046248" s="2" t="s">
        <v>3105</v>
      </c>
      <c r="F1046248" s="2" t="s">
        <v>3106</v>
      </c>
      <c r="G1046248" s="2" t="s">
        <v>3107</v>
      </c>
      <c r="H1046248" s="2" t="s">
        <v>22</v>
      </c>
      <c r="I1046248" s="2" t="s">
        <v>3108</v>
      </c>
      <c r="J1046248" s="4" t="n">
        <v>45666</v>
      </c>
      <c r="K1046248" s="4" t="n">
        <v>45696</v>
      </c>
      <c r="L1046248" s="24" t="s">
        <v>3109</v>
      </c>
      <c r="M1046248" s="4" t="n">
        <v>45687</v>
      </c>
      <c r="N1046248" s="22" t="n">
        <v>21</v>
      </c>
      <c r="O1046248" s="22" t="n">
        <v>-9</v>
      </c>
      <c r="P1046248" s="23" t="n">
        <f aca="false">L1046248*N1046248</f>
        <v>638.19</v>
      </c>
      <c r="Q1046248" s="21" t="n">
        <f aca="false">L1046248*O1046248</f>
        <v>-273.51</v>
      </c>
    </row>
    <row r="1046249" customFormat="false" ht="14.25" hidden="false" customHeight="true" outlineLevel="0" collapsed="false">
      <c r="A1046249" s="2" t="s">
        <v>300</v>
      </c>
      <c r="B1046249" s="2" t="s">
        <v>300</v>
      </c>
      <c r="C1046249" s="2" t="s">
        <v>320</v>
      </c>
      <c r="D1046249" s="2" t="s">
        <v>321</v>
      </c>
      <c r="E1046249" s="2" t="s">
        <v>3110</v>
      </c>
      <c r="F1046249" s="2" t="s">
        <v>3111</v>
      </c>
      <c r="G1046249" s="2" t="s">
        <v>3112</v>
      </c>
      <c r="H1046249" s="2" t="s">
        <v>22</v>
      </c>
      <c r="I1046249" s="2" t="s">
        <v>3113</v>
      </c>
      <c r="J1046249" s="4" t="n">
        <v>45776</v>
      </c>
      <c r="K1046249" s="4" t="n">
        <v>45805</v>
      </c>
      <c r="L1046249" s="24" t="s">
        <v>3114</v>
      </c>
      <c r="M1046249" s="4" t="n">
        <v>45803</v>
      </c>
      <c r="N1046249" s="22" t="n">
        <v>27</v>
      </c>
      <c r="O1046249" s="22" t="n">
        <v>-2</v>
      </c>
      <c r="P1046249" s="23" t="n">
        <f aca="false">L1046249*N1046249</f>
        <v>2200.23</v>
      </c>
      <c r="Q1046249" s="21" t="n">
        <f aca="false">L1046249*O1046249</f>
        <v>-162.98</v>
      </c>
    </row>
    <row r="1046250" customFormat="false" ht="14.25" hidden="false" customHeight="true" outlineLevel="0" collapsed="false">
      <c r="A1046250" s="2" t="s">
        <v>300</v>
      </c>
      <c r="B1046250" s="2" t="s">
        <v>300</v>
      </c>
      <c r="C1046250" s="2" t="s">
        <v>320</v>
      </c>
      <c r="D1046250" s="2" t="s">
        <v>321</v>
      </c>
      <c r="E1046250" s="2" t="s">
        <v>3115</v>
      </c>
      <c r="F1046250" s="2" t="s">
        <v>3116</v>
      </c>
      <c r="G1046250" s="2" t="s">
        <v>3117</v>
      </c>
      <c r="H1046250" s="2" t="s">
        <v>22</v>
      </c>
      <c r="I1046250" s="2" t="s">
        <v>3118</v>
      </c>
      <c r="J1046250" s="4" t="n">
        <v>45728</v>
      </c>
      <c r="K1046250" s="4" t="n">
        <v>45756</v>
      </c>
      <c r="L1046250" s="24" t="n">
        <v>4180.09</v>
      </c>
      <c r="M1046250" s="4" t="n">
        <v>45750</v>
      </c>
      <c r="N1046250" s="22" t="n">
        <v>22</v>
      </c>
      <c r="O1046250" s="22" t="n">
        <v>-6</v>
      </c>
      <c r="P1046250" s="23" t="n">
        <f aca="false">L1046250*N1046250</f>
        <v>91961.98</v>
      </c>
      <c r="Q1046250" s="21" t="n">
        <f aca="false">L1046250*O1046250</f>
        <v>-25080.54</v>
      </c>
    </row>
    <row r="1046251" customFormat="false" ht="14.25" hidden="false" customHeight="true" outlineLevel="0" collapsed="false">
      <c r="A1046251" s="2" t="s">
        <v>300</v>
      </c>
      <c r="B1046251" s="2" t="s">
        <v>300</v>
      </c>
      <c r="C1046251" s="2" t="s">
        <v>308</v>
      </c>
      <c r="D1046251" s="2" t="s">
        <v>309</v>
      </c>
      <c r="E1046251" s="2" t="s">
        <v>3119</v>
      </c>
      <c r="F1046251" s="2" t="s">
        <v>3120</v>
      </c>
      <c r="G1046251" s="2" t="s">
        <v>3121</v>
      </c>
      <c r="H1046251" s="2" t="s">
        <v>22</v>
      </c>
      <c r="I1046251" s="2" t="s">
        <v>3122</v>
      </c>
      <c r="J1046251" s="4" t="n">
        <v>45990</v>
      </c>
      <c r="K1046251" s="4" t="n">
        <v>46020</v>
      </c>
      <c r="L1046251" s="24" t="s">
        <v>3123</v>
      </c>
      <c r="M1046251" s="4" t="n">
        <v>46009</v>
      </c>
      <c r="N1046251" s="22" t="n">
        <v>19</v>
      </c>
      <c r="O1046251" s="22" t="n">
        <v>-11</v>
      </c>
      <c r="P1046251" s="23" t="n">
        <f aca="false">L1046251*N1046251</f>
        <v>7617.29</v>
      </c>
      <c r="Q1046251" s="21" t="n">
        <f aca="false">L1046251*O1046251</f>
        <v>-4410.01</v>
      </c>
    </row>
    <row r="1046252" customFormat="false" ht="14.25" hidden="false" customHeight="true" outlineLevel="0" collapsed="false">
      <c r="A1046252" s="2" t="s">
        <v>300</v>
      </c>
      <c r="B1046252" s="2" t="s">
        <v>300</v>
      </c>
      <c r="C1046252" s="2" t="s">
        <v>320</v>
      </c>
      <c r="D1046252" s="2" t="s">
        <v>321</v>
      </c>
      <c r="E1046252" s="2" t="s">
        <v>3124</v>
      </c>
      <c r="F1046252" s="2" t="s">
        <v>3125</v>
      </c>
      <c r="G1046252" s="2" t="s">
        <v>3126</v>
      </c>
      <c r="H1046252" s="2" t="s">
        <v>22</v>
      </c>
      <c r="I1046252" s="2" t="s">
        <v>3127</v>
      </c>
      <c r="J1046252" s="4" t="n">
        <v>45791</v>
      </c>
      <c r="K1046252" s="4" t="n">
        <v>45817</v>
      </c>
      <c r="L1046252" s="24" t="s">
        <v>3128</v>
      </c>
      <c r="M1046252" s="4" t="n">
        <v>45803</v>
      </c>
      <c r="N1046252" s="22" t="n">
        <v>12</v>
      </c>
      <c r="O1046252" s="22" t="n">
        <v>-14</v>
      </c>
      <c r="P1046252" s="23" t="n">
        <f aca="false">L1046252*N1046252</f>
        <v>8268</v>
      </c>
      <c r="Q1046252" s="21" t="n">
        <f aca="false">L1046252*O1046252</f>
        <v>-9646</v>
      </c>
    </row>
    <row r="1046253" customFormat="false" ht="14.25" hidden="false" customHeight="true" outlineLevel="0" collapsed="false">
      <c r="A1046253" s="2" t="s">
        <v>300</v>
      </c>
      <c r="B1046253" s="2" t="s">
        <v>300</v>
      </c>
      <c r="C1046253" s="2" t="s">
        <v>337</v>
      </c>
      <c r="D1046253" s="2" t="s">
        <v>338</v>
      </c>
      <c r="E1046253" s="2" t="s">
        <v>3129</v>
      </c>
      <c r="F1046253" s="2" t="s">
        <v>3130</v>
      </c>
      <c r="G1046253" s="2" t="s">
        <v>3131</v>
      </c>
      <c r="H1046253" s="2" t="s">
        <v>22</v>
      </c>
      <c r="I1046253" s="2" t="s">
        <v>520</v>
      </c>
      <c r="J1046253" s="4" t="n">
        <v>45898</v>
      </c>
      <c r="K1046253" s="4" t="n">
        <v>45928</v>
      </c>
      <c r="L1046253" s="24" t="s">
        <v>521</v>
      </c>
      <c r="M1046253" s="4" t="n">
        <v>45918</v>
      </c>
      <c r="N1046253" s="22" t="n">
        <v>20</v>
      </c>
      <c r="O1046253" s="22" t="n">
        <v>-10</v>
      </c>
      <c r="P1046253" s="23" t="n">
        <f aca="false">L1046253*N1046253</f>
        <v>126.6</v>
      </c>
      <c r="Q1046253" s="21" t="n">
        <f aca="false">L1046253*O1046253</f>
        <v>-63.3</v>
      </c>
    </row>
    <row r="1046254" customFormat="false" ht="14.25" hidden="false" customHeight="true" outlineLevel="0" collapsed="false">
      <c r="A1046254" s="2" t="s">
        <v>300</v>
      </c>
      <c r="B1046254" s="2" t="s">
        <v>300</v>
      </c>
      <c r="C1046254" s="2" t="s">
        <v>308</v>
      </c>
      <c r="D1046254" s="2" t="s">
        <v>309</v>
      </c>
      <c r="E1046254" s="2" t="s">
        <v>3132</v>
      </c>
      <c r="F1046254" s="2" t="s">
        <v>3133</v>
      </c>
      <c r="G1046254" s="2" t="s">
        <v>3134</v>
      </c>
      <c r="H1046254" s="2" t="s">
        <v>22</v>
      </c>
      <c r="I1046254" s="2" t="s">
        <v>3135</v>
      </c>
      <c r="J1046254" s="4" t="n">
        <v>45846</v>
      </c>
      <c r="K1046254" s="4" t="n">
        <v>45875</v>
      </c>
      <c r="L1046254" s="24" t="s">
        <v>3136</v>
      </c>
      <c r="M1046254" s="4" t="n">
        <v>45861</v>
      </c>
      <c r="N1046254" s="22" t="n">
        <v>15</v>
      </c>
      <c r="O1046254" s="22" t="n">
        <v>-14</v>
      </c>
      <c r="P1046254" s="23" t="n">
        <f aca="false">L1046254*N1046254</f>
        <v>8314.5</v>
      </c>
      <c r="Q1046254" s="21" t="n">
        <f aca="false">L1046254*O1046254</f>
        <v>-7760.2</v>
      </c>
    </row>
    <row r="1046255" customFormat="false" ht="14.25" hidden="false" customHeight="true" outlineLevel="0" collapsed="false">
      <c r="A1046255" s="2" t="s">
        <v>300</v>
      </c>
      <c r="B1046255" s="2" t="s">
        <v>300</v>
      </c>
      <c r="C1046255" s="2" t="s">
        <v>320</v>
      </c>
      <c r="D1046255" s="2" t="s">
        <v>321</v>
      </c>
      <c r="E1046255" s="2" t="s">
        <v>3137</v>
      </c>
      <c r="F1046255" s="2" t="s">
        <v>3138</v>
      </c>
      <c r="G1046255" s="2" t="s">
        <v>3139</v>
      </c>
      <c r="H1046255" s="2" t="s">
        <v>22</v>
      </c>
      <c r="I1046255" s="2" t="s">
        <v>956</v>
      </c>
      <c r="J1046255" s="4" t="n">
        <v>45728</v>
      </c>
      <c r="K1046255" s="4" t="n">
        <v>45756</v>
      </c>
      <c r="L1046255" s="24" t="s">
        <v>957</v>
      </c>
      <c r="M1046255" s="4" t="n">
        <v>45750</v>
      </c>
      <c r="N1046255" s="22" t="n">
        <v>22</v>
      </c>
      <c r="O1046255" s="22" t="n">
        <v>-6</v>
      </c>
      <c r="P1046255" s="23" t="n">
        <f aca="false">L1046255*N1046255</f>
        <v>1133.22</v>
      </c>
      <c r="Q1046255" s="21" t="n">
        <f aca="false">L1046255*O1046255</f>
        <v>-309.06</v>
      </c>
    </row>
    <row r="1046256" customFormat="false" ht="14.25" hidden="false" customHeight="true" outlineLevel="0" collapsed="false">
      <c r="A1046256" s="2" t="s">
        <v>300</v>
      </c>
      <c r="B1046256" s="2" t="s">
        <v>300</v>
      </c>
      <c r="C1046256" s="2" t="s">
        <v>337</v>
      </c>
      <c r="D1046256" s="2" t="s">
        <v>338</v>
      </c>
      <c r="E1046256" s="2" t="s">
        <v>3140</v>
      </c>
      <c r="F1046256" s="2" t="s">
        <v>3141</v>
      </c>
      <c r="G1046256" s="2" t="s">
        <v>3142</v>
      </c>
      <c r="H1046256" s="2" t="s">
        <v>22</v>
      </c>
      <c r="I1046256" s="2" t="s">
        <v>342</v>
      </c>
      <c r="J1046256" s="4" t="n">
        <v>45926</v>
      </c>
      <c r="K1046256" s="4" t="n">
        <v>45956</v>
      </c>
      <c r="L1046256" s="24" t="s">
        <v>343</v>
      </c>
      <c r="M1046256" s="4" t="n">
        <v>45946</v>
      </c>
      <c r="N1046256" s="22" t="n">
        <v>20</v>
      </c>
      <c r="O1046256" s="22" t="n">
        <v>-10</v>
      </c>
      <c r="P1046256" s="23" t="n">
        <f aca="false">L1046256*N1046256</f>
        <v>120.8</v>
      </c>
      <c r="Q1046256" s="21" t="n">
        <f aca="false">L1046256*O1046256</f>
        <v>-60.4</v>
      </c>
    </row>
    <row r="1046257" customFormat="false" ht="14.25" hidden="false" customHeight="true" outlineLevel="0" collapsed="false">
      <c r="A1046257" s="2" t="s">
        <v>300</v>
      </c>
      <c r="B1046257" s="2" t="s">
        <v>300</v>
      </c>
      <c r="C1046257" s="2" t="s">
        <v>308</v>
      </c>
      <c r="D1046257" s="2" t="s">
        <v>309</v>
      </c>
      <c r="E1046257" s="2" t="s">
        <v>3143</v>
      </c>
      <c r="F1046257" s="2" t="s">
        <v>3144</v>
      </c>
      <c r="G1046257" s="2" t="s">
        <v>3145</v>
      </c>
      <c r="H1046257" s="2" t="s">
        <v>22</v>
      </c>
      <c r="I1046257" s="2" t="s">
        <v>3146</v>
      </c>
      <c r="J1046257" s="4" t="n">
        <v>45911</v>
      </c>
      <c r="K1046257" s="4" t="n">
        <v>45939</v>
      </c>
      <c r="L1046257" s="24" t="n">
        <v>162789.42</v>
      </c>
      <c r="M1046257" s="4" t="n">
        <v>45918</v>
      </c>
      <c r="N1046257" s="22" t="n">
        <v>7</v>
      </c>
      <c r="O1046257" s="22" t="n">
        <v>-21</v>
      </c>
      <c r="P1046257" s="23" t="n">
        <f aca="false">L1046257*N1046257</f>
        <v>1139525.94</v>
      </c>
      <c r="Q1046257" s="21" t="n">
        <f aca="false">L1046257*O1046257</f>
        <v>-3418577.82</v>
      </c>
    </row>
    <row r="1046258" customFormat="false" ht="14.25" hidden="false" customHeight="true" outlineLevel="0" collapsed="false">
      <c r="A1046258" s="2" t="s">
        <v>300</v>
      </c>
      <c r="B1046258" s="2" t="s">
        <v>300</v>
      </c>
      <c r="C1046258" s="2" t="s">
        <v>308</v>
      </c>
      <c r="D1046258" s="2" t="s">
        <v>309</v>
      </c>
      <c r="E1046258" s="2" t="s">
        <v>3147</v>
      </c>
      <c r="F1046258" s="2" t="s">
        <v>3148</v>
      </c>
      <c r="G1046258" s="2" t="s">
        <v>3149</v>
      </c>
      <c r="H1046258" s="2" t="s">
        <v>22</v>
      </c>
      <c r="I1046258" s="2" t="s">
        <v>3150</v>
      </c>
      <c r="J1046258" s="4" t="n">
        <v>45947</v>
      </c>
      <c r="K1046258" s="4" t="n">
        <v>45977</v>
      </c>
      <c r="L1046258" s="24" t="s">
        <v>3151</v>
      </c>
      <c r="M1046258" s="4" t="n">
        <v>45964</v>
      </c>
      <c r="N1046258" s="22" t="n">
        <v>17</v>
      </c>
      <c r="O1046258" s="22" t="n">
        <v>-13</v>
      </c>
      <c r="P1046258" s="23" t="n">
        <f aca="false">L1046258*N1046258</f>
        <v>2632.62</v>
      </c>
      <c r="Q1046258" s="21" t="n">
        <f aca="false">L1046258*O1046258</f>
        <v>-2013.18</v>
      </c>
    </row>
    <row r="1046259" customFormat="false" ht="14.25" hidden="false" customHeight="true" outlineLevel="0" collapsed="false">
      <c r="A1046259" s="2" t="s">
        <v>300</v>
      </c>
      <c r="B1046259" s="2" t="s">
        <v>300</v>
      </c>
      <c r="C1046259" s="2" t="s">
        <v>301</v>
      </c>
      <c r="D1046259" s="2" t="s">
        <v>302</v>
      </c>
      <c r="E1046259" s="2" t="s">
        <v>3152</v>
      </c>
      <c r="F1046259" s="2" t="s">
        <v>3153</v>
      </c>
      <c r="G1046259" s="2" t="s">
        <v>3154</v>
      </c>
      <c r="H1046259" s="2" t="s">
        <v>22</v>
      </c>
      <c r="I1046259" s="2" t="s">
        <v>3155</v>
      </c>
      <c r="J1046259" s="4" t="n">
        <v>45724</v>
      </c>
      <c r="K1046259" s="4" t="n">
        <v>45758</v>
      </c>
      <c r="L1046259" s="24" t="s">
        <v>3156</v>
      </c>
      <c r="M1046259" s="4" t="n">
        <v>45747</v>
      </c>
      <c r="N1046259" s="22" t="n">
        <v>23</v>
      </c>
      <c r="O1046259" s="22" t="n">
        <v>-11</v>
      </c>
      <c r="P1046259" s="23" t="n">
        <f aca="false">L1046259*N1046259</f>
        <v>14312.67</v>
      </c>
      <c r="Q1046259" s="21" t="n">
        <f aca="false">L1046259*O1046259</f>
        <v>-6845.19</v>
      </c>
    </row>
    <row r="1046260" customFormat="false" ht="14.25" hidden="false" customHeight="true" outlineLevel="0" collapsed="false">
      <c r="A1046260" s="2" t="s">
        <v>300</v>
      </c>
      <c r="B1046260" s="2" t="s">
        <v>300</v>
      </c>
      <c r="C1046260" s="2" t="s">
        <v>301</v>
      </c>
      <c r="D1046260" s="2" t="s">
        <v>302</v>
      </c>
      <c r="E1046260" s="2" t="s">
        <v>3157</v>
      </c>
      <c r="F1046260" s="2" t="s">
        <v>3158</v>
      </c>
      <c r="G1046260" s="2" t="s">
        <v>3159</v>
      </c>
      <c r="H1046260" s="2" t="s">
        <v>22</v>
      </c>
      <c r="I1046260" s="2" t="s">
        <v>3160</v>
      </c>
      <c r="J1046260" s="4" t="n">
        <v>45968</v>
      </c>
      <c r="K1046260" s="4" t="n">
        <v>45998</v>
      </c>
      <c r="L1046260" s="24" t="s">
        <v>3161</v>
      </c>
      <c r="M1046260" s="4" t="n">
        <v>45978</v>
      </c>
      <c r="N1046260" s="22" t="n">
        <v>10</v>
      </c>
      <c r="O1046260" s="22" t="n">
        <v>-20</v>
      </c>
      <c r="P1046260" s="23" t="n">
        <f aca="false">L1046260*N1046260</f>
        <v>1206.3</v>
      </c>
      <c r="Q1046260" s="21" t="n">
        <f aca="false">L1046260*O1046260</f>
        <v>-2412.6</v>
      </c>
    </row>
    <row r="1046261" customFormat="false" ht="14.25" hidden="false" customHeight="true" outlineLevel="0" collapsed="false">
      <c r="A1046261" s="2" t="s">
        <v>300</v>
      </c>
      <c r="B1046261" s="2" t="s">
        <v>300</v>
      </c>
      <c r="C1046261" s="2" t="s">
        <v>301</v>
      </c>
      <c r="D1046261" s="2" t="s">
        <v>302</v>
      </c>
      <c r="E1046261" s="2" t="s">
        <v>3162</v>
      </c>
      <c r="F1046261" s="2" t="s">
        <v>3163</v>
      </c>
      <c r="G1046261" s="2" t="s">
        <v>3164</v>
      </c>
      <c r="H1046261" s="2" t="s">
        <v>22</v>
      </c>
      <c r="I1046261" s="2" t="s">
        <v>3165</v>
      </c>
      <c r="J1046261" s="4" t="n">
        <v>45695</v>
      </c>
      <c r="K1046261" s="4" t="n">
        <v>45725</v>
      </c>
      <c r="L1046261" s="24" t="s">
        <v>3166</v>
      </c>
      <c r="M1046261" s="4" t="n">
        <v>45719</v>
      </c>
      <c r="N1046261" s="22" t="n">
        <v>24</v>
      </c>
      <c r="O1046261" s="22" t="n">
        <v>-6</v>
      </c>
      <c r="P1046261" s="23" t="n">
        <f aca="false">L1046261*N1046261</f>
        <v>662.64</v>
      </c>
      <c r="Q1046261" s="21" t="n">
        <f aca="false">L1046261*O1046261</f>
        <v>-165.66</v>
      </c>
    </row>
    <row r="1046262" customFormat="false" ht="14.25" hidden="false" customHeight="true" outlineLevel="0" collapsed="false">
      <c r="A1046262" s="2" t="s">
        <v>300</v>
      </c>
      <c r="B1046262" s="2" t="s">
        <v>300</v>
      </c>
      <c r="C1046262" s="2" t="s">
        <v>337</v>
      </c>
      <c r="D1046262" s="2" t="s">
        <v>338</v>
      </c>
      <c r="E1046262" s="2" t="s">
        <v>3167</v>
      </c>
      <c r="F1046262" s="2" t="s">
        <v>3168</v>
      </c>
      <c r="G1046262" s="2" t="s">
        <v>3169</v>
      </c>
      <c r="H1046262" s="2" t="s">
        <v>22</v>
      </c>
      <c r="I1046262" s="2" t="s">
        <v>769</v>
      </c>
      <c r="J1046262" s="4" t="n">
        <v>45775</v>
      </c>
      <c r="K1046262" s="4" t="n">
        <v>45805</v>
      </c>
      <c r="L1046262" s="24" t="s">
        <v>770</v>
      </c>
      <c r="M1046262" s="4" t="n">
        <v>45783</v>
      </c>
      <c r="N1046262" s="22" t="n">
        <v>8</v>
      </c>
      <c r="O1046262" s="22" t="n">
        <v>-22</v>
      </c>
      <c r="P1046262" s="23" t="n">
        <f aca="false">L1046262*N1046262</f>
        <v>47.28</v>
      </c>
      <c r="Q1046262" s="21" t="n">
        <f aca="false">L1046262*O1046262</f>
        <v>-130.02</v>
      </c>
    </row>
    <row r="1046263" customFormat="false" ht="14.25" hidden="false" customHeight="true" outlineLevel="0" collapsed="false">
      <c r="A1046263" s="2" t="s">
        <v>300</v>
      </c>
      <c r="B1046263" s="2" t="s">
        <v>300</v>
      </c>
      <c r="C1046263" s="2" t="s">
        <v>320</v>
      </c>
      <c r="D1046263" s="2" t="s">
        <v>321</v>
      </c>
      <c r="E1046263" s="2" t="s">
        <v>3170</v>
      </c>
      <c r="F1046263" s="2" t="s">
        <v>3171</v>
      </c>
      <c r="G1046263" s="2" t="s">
        <v>3172</v>
      </c>
      <c r="H1046263" s="2" t="s">
        <v>22</v>
      </c>
      <c r="I1046263" s="2" t="s">
        <v>3173</v>
      </c>
      <c r="J1046263" s="4" t="n">
        <v>45757</v>
      </c>
      <c r="K1046263" s="4" t="n">
        <v>45785</v>
      </c>
      <c r="L1046263" s="24" t="n">
        <v>4057.63</v>
      </c>
      <c r="M1046263" s="4" t="n">
        <v>45775</v>
      </c>
      <c r="N1046263" s="22" t="n">
        <v>18</v>
      </c>
      <c r="O1046263" s="22" t="n">
        <v>-10</v>
      </c>
      <c r="P1046263" s="23" t="n">
        <f aca="false">L1046263*N1046263</f>
        <v>73037.34</v>
      </c>
      <c r="Q1046263" s="21" t="n">
        <f aca="false">L1046263*O1046263</f>
        <v>-40576.3</v>
      </c>
    </row>
    <row r="1046264" customFormat="false" ht="14.25" hidden="false" customHeight="true" outlineLevel="0" collapsed="false">
      <c r="A1046264" s="2" t="s">
        <v>300</v>
      </c>
      <c r="B1046264" s="2" t="s">
        <v>300</v>
      </c>
      <c r="C1046264" s="2" t="s">
        <v>320</v>
      </c>
      <c r="D1046264" s="2" t="s">
        <v>321</v>
      </c>
      <c r="E1046264" s="2" t="s">
        <v>3174</v>
      </c>
      <c r="F1046264" s="2" t="s">
        <v>3175</v>
      </c>
      <c r="G1046264" s="2" t="s">
        <v>3176</v>
      </c>
      <c r="H1046264" s="2" t="s">
        <v>22</v>
      </c>
      <c r="I1046264" s="2" t="s">
        <v>3177</v>
      </c>
      <c r="J1046264" s="4" t="n">
        <v>45757</v>
      </c>
      <c r="K1046264" s="4" t="n">
        <v>45785</v>
      </c>
      <c r="L1046264" s="24" t="n">
        <v>1087.83</v>
      </c>
      <c r="M1046264" s="4" t="n">
        <v>45775</v>
      </c>
      <c r="N1046264" s="22" t="n">
        <v>18</v>
      </c>
      <c r="O1046264" s="22" t="n">
        <v>-10</v>
      </c>
      <c r="P1046264" s="23" t="n">
        <f aca="false">L1046264*N1046264</f>
        <v>19580.94</v>
      </c>
      <c r="Q1046264" s="21" t="n">
        <f aca="false">L1046264*O1046264</f>
        <v>-10878.3</v>
      </c>
    </row>
    <row r="1046265" customFormat="false" ht="14.25" hidden="false" customHeight="true" outlineLevel="0" collapsed="false">
      <c r="A1046265" s="2" t="s">
        <v>300</v>
      </c>
      <c r="B1046265" s="2" t="s">
        <v>300</v>
      </c>
      <c r="C1046265" s="2" t="s">
        <v>308</v>
      </c>
      <c r="D1046265" s="2" t="s">
        <v>309</v>
      </c>
      <c r="E1046265" s="2" t="s">
        <v>3178</v>
      </c>
      <c r="F1046265" s="2" t="s">
        <v>3179</v>
      </c>
      <c r="G1046265" s="2" t="s">
        <v>3180</v>
      </c>
      <c r="H1046265" s="2" t="s">
        <v>22</v>
      </c>
      <c r="I1046265" s="2" t="s">
        <v>3181</v>
      </c>
      <c r="J1046265" s="4" t="n">
        <v>45990</v>
      </c>
      <c r="K1046265" s="4" t="n">
        <v>46020</v>
      </c>
      <c r="L1046265" s="24" t="s">
        <v>3182</v>
      </c>
      <c r="M1046265" s="4" t="n">
        <v>46009</v>
      </c>
      <c r="N1046265" s="22" t="n">
        <v>19</v>
      </c>
      <c r="O1046265" s="22" t="n">
        <v>-11</v>
      </c>
      <c r="P1046265" s="23" t="n">
        <f aca="false">L1046265*N1046265</f>
        <v>13376.19</v>
      </c>
      <c r="Q1046265" s="21" t="n">
        <f aca="false">L1046265*O1046265</f>
        <v>-7744.11</v>
      </c>
    </row>
    <row r="1046266" customFormat="false" ht="14.25" hidden="false" customHeight="true" outlineLevel="0" collapsed="false">
      <c r="A1046266" s="2" t="s">
        <v>300</v>
      </c>
      <c r="B1046266" s="2" t="s">
        <v>300</v>
      </c>
      <c r="C1046266" s="2" t="s">
        <v>308</v>
      </c>
      <c r="D1046266" s="2" t="s">
        <v>309</v>
      </c>
      <c r="E1046266" s="2" t="s">
        <v>3183</v>
      </c>
      <c r="F1046266" s="2" t="s">
        <v>3184</v>
      </c>
      <c r="G1046266" s="2" t="s">
        <v>3185</v>
      </c>
      <c r="H1046266" s="2" t="s">
        <v>22</v>
      </c>
      <c r="I1046266" s="2" t="s">
        <v>3186</v>
      </c>
      <c r="J1046266" s="4" t="n">
        <v>45918</v>
      </c>
      <c r="K1046266" s="4" t="n">
        <v>45947</v>
      </c>
      <c r="L1046266" s="24" t="s">
        <v>3187</v>
      </c>
      <c r="M1046266" s="4" t="n">
        <v>45943</v>
      </c>
      <c r="N1046266" s="22" t="n">
        <v>25</v>
      </c>
      <c r="O1046266" s="22" t="n">
        <v>-4</v>
      </c>
      <c r="P1046266" s="23" t="n">
        <f aca="false">L1046266*N1046266</f>
        <v>2092.75</v>
      </c>
      <c r="Q1046266" s="21" t="n">
        <f aca="false">L1046266*O1046266</f>
        <v>-334.84</v>
      </c>
    </row>
    <row r="1046267" customFormat="false" ht="14.25" hidden="false" customHeight="true" outlineLevel="0" collapsed="false">
      <c r="A1046267" s="2" t="s">
        <v>300</v>
      </c>
      <c r="B1046267" s="2" t="s">
        <v>300</v>
      </c>
      <c r="C1046267" s="2" t="s">
        <v>301</v>
      </c>
      <c r="D1046267" s="2" t="s">
        <v>302</v>
      </c>
      <c r="E1046267" s="2" t="s">
        <v>3188</v>
      </c>
      <c r="F1046267" s="2" t="s">
        <v>3189</v>
      </c>
      <c r="G1046267" s="2" t="s">
        <v>3190</v>
      </c>
      <c r="H1046267" s="2" t="s">
        <v>22</v>
      </c>
      <c r="I1046267" s="2" t="s">
        <v>3191</v>
      </c>
      <c r="J1046267" s="4" t="n">
        <v>45666</v>
      </c>
      <c r="K1046267" s="4" t="n">
        <v>45696</v>
      </c>
      <c r="L1046267" s="24" t="s">
        <v>3192</v>
      </c>
      <c r="M1046267" s="4" t="n">
        <v>45687</v>
      </c>
      <c r="N1046267" s="22" t="n">
        <v>21</v>
      </c>
      <c r="O1046267" s="22" t="n">
        <v>-9</v>
      </c>
      <c r="P1046267" s="23" t="n">
        <f aca="false">L1046267*N1046267</f>
        <v>385.14</v>
      </c>
      <c r="Q1046267" s="21" t="n">
        <f aca="false">L1046267*O1046267</f>
        <v>-165.06</v>
      </c>
    </row>
    <row r="1046268" customFormat="false" ht="14.25" hidden="false" customHeight="true" outlineLevel="0" collapsed="false">
      <c r="A1046268" s="2" t="s">
        <v>300</v>
      </c>
      <c r="B1046268" s="2" t="s">
        <v>300</v>
      </c>
      <c r="C1046268" s="2" t="s">
        <v>320</v>
      </c>
      <c r="D1046268" s="2" t="s">
        <v>321</v>
      </c>
      <c r="E1046268" s="2" t="s">
        <v>3193</v>
      </c>
      <c r="F1046268" s="2" t="s">
        <v>3194</v>
      </c>
      <c r="G1046268" s="2" t="s">
        <v>3195</v>
      </c>
      <c r="H1046268" s="2" t="s">
        <v>22</v>
      </c>
      <c r="I1046268" s="2" t="s">
        <v>3196</v>
      </c>
      <c r="J1046268" s="4" t="n">
        <v>45911</v>
      </c>
      <c r="K1046268" s="4" t="n">
        <v>45939</v>
      </c>
      <c r="L1046268" s="24" t="s">
        <v>3197</v>
      </c>
      <c r="M1046268" s="4" t="n">
        <v>45932</v>
      </c>
      <c r="N1046268" s="22" t="n">
        <v>21</v>
      </c>
      <c r="O1046268" s="22" t="n">
        <v>-7</v>
      </c>
      <c r="P1046268" s="23" t="n">
        <f aca="false">L1046268*N1046268</f>
        <v>9486.96</v>
      </c>
      <c r="Q1046268" s="21" t="n">
        <f aca="false">L1046268*O1046268</f>
        <v>-3162.32</v>
      </c>
    </row>
    <row r="1046269" customFormat="false" ht="14.25" hidden="false" customHeight="true" outlineLevel="0" collapsed="false">
      <c r="A1046269" s="2" t="s">
        <v>300</v>
      </c>
      <c r="B1046269" s="2" t="s">
        <v>300</v>
      </c>
      <c r="C1046269" s="2" t="s">
        <v>308</v>
      </c>
      <c r="D1046269" s="2" t="s">
        <v>309</v>
      </c>
      <c r="E1046269" s="2" t="s">
        <v>3198</v>
      </c>
      <c r="F1046269" s="2" t="s">
        <v>3199</v>
      </c>
      <c r="G1046269" s="2" t="s">
        <v>3200</v>
      </c>
      <c r="H1046269" s="2" t="s">
        <v>22</v>
      </c>
      <c r="I1046269" s="2" t="s">
        <v>3201</v>
      </c>
      <c r="J1046269" s="4" t="n">
        <v>45947</v>
      </c>
      <c r="K1046269" s="4" t="n">
        <v>45977</v>
      </c>
      <c r="L1046269" s="24" t="s">
        <v>3202</v>
      </c>
      <c r="M1046269" s="4" t="n">
        <v>45964</v>
      </c>
      <c r="N1046269" s="22" t="n">
        <v>17</v>
      </c>
      <c r="O1046269" s="22" t="n">
        <v>-13</v>
      </c>
      <c r="P1046269" s="23" t="n">
        <f aca="false">L1046269*N1046269</f>
        <v>10821.01</v>
      </c>
      <c r="Q1046269" s="21" t="n">
        <f aca="false">L1046269*O1046269</f>
        <v>-8274.89</v>
      </c>
    </row>
    <row r="1046270" customFormat="false" ht="14.25" hidden="false" customHeight="true" outlineLevel="0" collapsed="false">
      <c r="A1046270" s="2" t="s">
        <v>300</v>
      </c>
      <c r="B1046270" s="2" t="s">
        <v>300</v>
      </c>
      <c r="C1046270" s="2" t="s">
        <v>301</v>
      </c>
      <c r="D1046270" s="2" t="s">
        <v>302</v>
      </c>
      <c r="E1046270" s="2" t="s">
        <v>3203</v>
      </c>
      <c r="F1046270" s="2" t="s">
        <v>3204</v>
      </c>
      <c r="G1046270" s="2" t="s">
        <v>3205</v>
      </c>
      <c r="H1046270" s="2" t="s">
        <v>22</v>
      </c>
      <c r="I1046270" s="2" t="s">
        <v>3206</v>
      </c>
      <c r="J1046270" s="4" t="n">
        <v>45724</v>
      </c>
      <c r="K1046270" s="4" t="n">
        <v>45758</v>
      </c>
      <c r="L1046270" s="24" t="n">
        <v>1356.34</v>
      </c>
      <c r="M1046270" s="4" t="n">
        <v>45747</v>
      </c>
      <c r="N1046270" s="22" t="n">
        <v>23</v>
      </c>
      <c r="O1046270" s="22" t="n">
        <v>-11</v>
      </c>
      <c r="P1046270" s="23" t="n">
        <f aca="false">L1046270*N1046270</f>
        <v>31195.82</v>
      </c>
      <c r="Q1046270" s="21" t="n">
        <f aca="false">L1046270*O1046270</f>
        <v>-14919.74</v>
      </c>
    </row>
    <row r="1046271" customFormat="false" ht="14.25" hidden="false" customHeight="true" outlineLevel="0" collapsed="false">
      <c r="A1046271" s="2" t="s">
        <v>300</v>
      </c>
      <c r="B1046271" s="2" t="s">
        <v>300</v>
      </c>
      <c r="C1046271" s="2" t="s">
        <v>3207</v>
      </c>
      <c r="D1046271" s="2" t="s">
        <v>3208</v>
      </c>
      <c r="E1046271" s="2" t="s">
        <v>3209</v>
      </c>
      <c r="F1046271" s="2" t="s">
        <v>3210</v>
      </c>
      <c r="G1046271" s="2" t="s">
        <v>3211</v>
      </c>
      <c r="H1046271" s="2" t="s">
        <v>22</v>
      </c>
      <c r="I1046271" s="2" t="s">
        <v>3212</v>
      </c>
      <c r="J1046271" s="4" t="n">
        <v>45731</v>
      </c>
      <c r="K1046271" s="4" t="n">
        <v>45777</v>
      </c>
      <c r="L1046271" s="24" t="n">
        <v>35907.65</v>
      </c>
      <c r="M1046271" s="4" t="n">
        <v>45754</v>
      </c>
      <c r="N1046271" s="22" t="n">
        <v>23</v>
      </c>
      <c r="O1046271" s="22" t="n">
        <v>-23</v>
      </c>
      <c r="P1046271" s="23" t="n">
        <f aca="false">L1046271*N1046271</f>
        <v>825875.95</v>
      </c>
      <c r="Q1046271" s="21" t="n">
        <f aca="false">L1046271*O1046271</f>
        <v>-825875.95</v>
      </c>
    </row>
    <row r="1046272" customFormat="false" ht="14.25" hidden="false" customHeight="true" outlineLevel="0" collapsed="false">
      <c r="A1046272" s="2" t="s">
        <v>300</v>
      </c>
      <c r="B1046272" s="2" t="s">
        <v>300</v>
      </c>
      <c r="C1046272" s="2" t="s">
        <v>320</v>
      </c>
      <c r="D1046272" s="2" t="s">
        <v>321</v>
      </c>
      <c r="E1046272" s="2" t="s">
        <v>3213</v>
      </c>
      <c r="F1046272" s="2" t="s">
        <v>3214</v>
      </c>
      <c r="G1046272" s="2" t="s">
        <v>3215</v>
      </c>
      <c r="H1046272" s="2" t="s">
        <v>22</v>
      </c>
      <c r="I1046272" s="2" t="s">
        <v>3216</v>
      </c>
      <c r="J1046272" s="4" t="n">
        <v>45698</v>
      </c>
      <c r="K1046272" s="4" t="n">
        <v>45726</v>
      </c>
      <c r="L1046272" s="24" t="s">
        <v>3217</v>
      </c>
      <c r="M1046272" s="4" t="n">
        <v>45722</v>
      </c>
      <c r="N1046272" s="22" t="n">
        <v>24</v>
      </c>
      <c r="O1046272" s="22" t="n">
        <v>-4</v>
      </c>
      <c r="P1046272" s="23" t="n">
        <f aca="false">L1046272*N1046272</f>
        <v>6052.32</v>
      </c>
      <c r="Q1046272" s="21" t="n">
        <f aca="false">L1046272*O1046272</f>
        <v>-1008.72</v>
      </c>
    </row>
    <row r="1046273" customFormat="false" ht="14.25" hidden="false" customHeight="true" outlineLevel="0" collapsed="false">
      <c r="A1046273" s="2" t="s">
        <v>300</v>
      </c>
      <c r="B1046273" s="2" t="s">
        <v>300</v>
      </c>
      <c r="C1046273" s="2" t="s">
        <v>320</v>
      </c>
      <c r="D1046273" s="2" t="s">
        <v>321</v>
      </c>
      <c r="E1046273" s="2" t="s">
        <v>3218</v>
      </c>
      <c r="F1046273" s="2" t="s">
        <v>3219</v>
      </c>
      <c r="G1046273" s="2" t="s">
        <v>3220</v>
      </c>
      <c r="H1046273" s="2" t="s">
        <v>22</v>
      </c>
      <c r="I1046273" s="2" t="s">
        <v>3221</v>
      </c>
      <c r="J1046273" s="4" t="n">
        <v>45671</v>
      </c>
      <c r="K1046273" s="4" t="n">
        <v>45698</v>
      </c>
      <c r="L1046273" s="24" t="s">
        <v>3222</v>
      </c>
      <c r="M1046273" s="4" t="n">
        <v>45692</v>
      </c>
      <c r="N1046273" s="22" t="n">
        <v>21</v>
      </c>
      <c r="O1046273" s="22" t="n">
        <v>-6</v>
      </c>
      <c r="P1046273" s="23" t="n">
        <f aca="false">L1046273*N1046273</f>
        <v>1189.02</v>
      </c>
      <c r="Q1046273" s="21" t="n">
        <f aca="false">L1046273*O1046273</f>
        <v>-339.72</v>
      </c>
    </row>
    <row r="1046274" customFormat="false" ht="14.25" hidden="false" customHeight="true" outlineLevel="0" collapsed="false">
      <c r="A1046274" s="2" t="s">
        <v>300</v>
      </c>
      <c r="B1046274" s="2" t="s">
        <v>300</v>
      </c>
      <c r="C1046274" s="2" t="s">
        <v>308</v>
      </c>
      <c r="D1046274" s="2" t="s">
        <v>309</v>
      </c>
      <c r="E1046274" s="2" t="s">
        <v>3223</v>
      </c>
      <c r="F1046274" s="2" t="s">
        <v>3224</v>
      </c>
      <c r="G1046274" s="2" t="s">
        <v>3225</v>
      </c>
      <c r="H1046274" s="2" t="s">
        <v>22</v>
      </c>
      <c r="I1046274" s="2" t="s">
        <v>3226</v>
      </c>
      <c r="J1046274" s="4" t="n">
        <v>45948</v>
      </c>
      <c r="K1046274" s="4" t="n">
        <v>45978</v>
      </c>
      <c r="L1046274" s="24" t="s">
        <v>3227</v>
      </c>
      <c r="M1046274" s="4" t="n">
        <v>45964</v>
      </c>
      <c r="N1046274" s="22" t="n">
        <v>16</v>
      </c>
      <c r="O1046274" s="22" t="n">
        <v>-14</v>
      </c>
      <c r="P1046274" s="23" t="n">
        <f aca="false">L1046274*N1046274</f>
        <v>6784.16</v>
      </c>
      <c r="Q1046274" s="21" t="n">
        <f aca="false">L1046274*O1046274</f>
        <v>-5936.14</v>
      </c>
    </row>
    <row r="1046275" customFormat="false" ht="14.25" hidden="false" customHeight="true" outlineLevel="0" collapsed="false">
      <c r="A1046275" s="2" t="s">
        <v>300</v>
      </c>
      <c r="B1046275" s="2" t="s">
        <v>300</v>
      </c>
      <c r="C1046275" s="2" t="s">
        <v>301</v>
      </c>
      <c r="D1046275" s="2" t="s">
        <v>302</v>
      </c>
      <c r="E1046275" s="2" t="s">
        <v>3228</v>
      </c>
      <c r="F1046275" s="2" t="s">
        <v>3229</v>
      </c>
      <c r="G1046275" s="2" t="s">
        <v>3230</v>
      </c>
      <c r="H1046275" s="2" t="s">
        <v>22</v>
      </c>
      <c r="I1046275" s="2" t="s">
        <v>1526</v>
      </c>
      <c r="J1046275" s="4" t="n">
        <v>45853</v>
      </c>
      <c r="K1046275" s="4" t="n">
        <v>45883</v>
      </c>
      <c r="L1046275" s="24" t="s">
        <v>1527</v>
      </c>
      <c r="M1046275" s="4" t="n">
        <v>45867</v>
      </c>
      <c r="N1046275" s="22" t="n">
        <v>14</v>
      </c>
      <c r="O1046275" s="22" t="n">
        <v>-16</v>
      </c>
      <c r="P1046275" s="23" t="n">
        <f aca="false">L1046275*N1046275</f>
        <v>51.52</v>
      </c>
      <c r="Q1046275" s="21" t="n">
        <f aca="false">L1046275*O1046275</f>
        <v>-58.88</v>
      </c>
    </row>
    <row r="1046276" customFormat="false" ht="14.25" hidden="false" customHeight="true" outlineLevel="0" collapsed="false">
      <c r="A1046276" s="2" t="s">
        <v>300</v>
      </c>
      <c r="B1046276" s="2" t="s">
        <v>300</v>
      </c>
      <c r="C1046276" s="2" t="s">
        <v>301</v>
      </c>
      <c r="D1046276" s="2" t="s">
        <v>302</v>
      </c>
      <c r="E1046276" s="2" t="s">
        <v>3231</v>
      </c>
      <c r="F1046276" s="2" t="s">
        <v>3232</v>
      </c>
      <c r="G1046276" s="2" t="s">
        <v>3233</v>
      </c>
      <c r="H1046276" s="2" t="s">
        <v>22</v>
      </c>
      <c r="I1046276" s="2" t="s">
        <v>3234</v>
      </c>
      <c r="J1046276" s="4" t="n">
        <v>45666</v>
      </c>
      <c r="K1046276" s="4" t="n">
        <v>45696</v>
      </c>
      <c r="L1046276" s="24" t="s">
        <v>3235</v>
      </c>
      <c r="M1046276" s="4" t="n">
        <v>45687</v>
      </c>
      <c r="N1046276" s="22" t="n">
        <v>21</v>
      </c>
      <c r="O1046276" s="22" t="n">
        <v>-9</v>
      </c>
      <c r="P1046276" s="23" t="n">
        <f aca="false">L1046276*N1046276</f>
        <v>1737.96</v>
      </c>
      <c r="Q1046276" s="21" t="n">
        <f aca="false">L1046276*O1046276</f>
        <v>-744.84</v>
      </c>
    </row>
    <row r="1046277" customFormat="false" ht="14.25" hidden="false" customHeight="true" outlineLevel="0" collapsed="false">
      <c r="A1046277" s="2" t="s">
        <v>300</v>
      </c>
      <c r="B1046277" s="2" t="s">
        <v>300</v>
      </c>
      <c r="C1046277" s="2" t="s">
        <v>367</v>
      </c>
      <c r="D1046277" s="2" t="s">
        <v>368</v>
      </c>
      <c r="E1046277" s="2" t="s">
        <v>3236</v>
      </c>
      <c r="F1046277" s="2" t="s">
        <v>3237</v>
      </c>
      <c r="G1046277" s="2" t="s">
        <v>3238</v>
      </c>
      <c r="H1046277" s="2" t="s">
        <v>22</v>
      </c>
      <c r="I1046277" s="2" t="s">
        <v>372</v>
      </c>
      <c r="J1046277" s="4" t="n">
        <v>45703</v>
      </c>
      <c r="K1046277" s="4" t="n">
        <v>45733</v>
      </c>
      <c r="L1046277" s="24" t="s">
        <v>373</v>
      </c>
      <c r="M1046277" s="4" t="n">
        <v>45722</v>
      </c>
      <c r="N1046277" s="22" t="n">
        <v>19</v>
      </c>
      <c r="O1046277" s="22" t="n">
        <v>-11</v>
      </c>
      <c r="P1046277" s="23" t="n">
        <f aca="false">L1046277*N1046277</f>
        <v>1889.36</v>
      </c>
      <c r="Q1046277" s="21" t="n">
        <f aca="false">L1046277*O1046277</f>
        <v>-1093.84</v>
      </c>
    </row>
    <row r="1046278" customFormat="false" ht="14.25" hidden="false" customHeight="true" outlineLevel="0" collapsed="false">
      <c r="A1046278" s="2" t="s">
        <v>300</v>
      </c>
      <c r="B1046278" s="2" t="s">
        <v>300</v>
      </c>
      <c r="C1046278" s="2" t="s">
        <v>301</v>
      </c>
      <c r="D1046278" s="2" t="s">
        <v>302</v>
      </c>
      <c r="E1046278" s="2" t="s">
        <v>3239</v>
      </c>
      <c r="F1046278" s="2" t="s">
        <v>3240</v>
      </c>
      <c r="G1046278" s="2" t="s">
        <v>3241</v>
      </c>
      <c r="H1046278" s="2" t="s">
        <v>22</v>
      </c>
      <c r="I1046278" s="2" t="s">
        <v>669</v>
      </c>
      <c r="J1046278" s="4" t="n">
        <v>45695</v>
      </c>
      <c r="K1046278" s="4" t="n">
        <v>45729</v>
      </c>
      <c r="L1046278" s="24" t="s">
        <v>670</v>
      </c>
      <c r="M1046278" s="4" t="n">
        <v>45719</v>
      </c>
      <c r="N1046278" s="22" t="n">
        <v>24</v>
      </c>
      <c r="O1046278" s="22" t="n">
        <v>-10</v>
      </c>
      <c r="P1046278" s="23" t="n">
        <f aca="false">L1046278*N1046278</f>
        <v>398.88</v>
      </c>
      <c r="Q1046278" s="21" t="n">
        <f aca="false">L1046278*O1046278</f>
        <v>-166.2</v>
      </c>
    </row>
    <row r="1046279" customFormat="false" ht="14.25" hidden="false" customHeight="true" outlineLevel="0" collapsed="false">
      <c r="A1046279" s="2" t="s">
        <v>300</v>
      </c>
      <c r="B1046279" s="2" t="s">
        <v>300</v>
      </c>
      <c r="C1046279" s="2" t="s">
        <v>337</v>
      </c>
      <c r="D1046279" s="2" t="s">
        <v>338</v>
      </c>
      <c r="E1046279" s="2" t="s">
        <v>3242</v>
      </c>
      <c r="F1046279" s="2" t="s">
        <v>3243</v>
      </c>
      <c r="G1046279" s="2" t="s">
        <v>3244</v>
      </c>
      <c r="H1046279" s="2" t="s">
        <v>22</v>
      </c>
      <c r="I1046279" s="2" t="s">
        <v>3245</v>
      </c>
      <c r="J1046279" s="4" t="n">
        <v>45926</v>
      </c>
      <c r="K1046279" s="4" t="n">
        <v>45956</v>
      </c>
      <c r="L1046279" s="24" t="s">
        <v>3246</v>
      </c>
      <c r="M1046279" s="4" t="n">
        <v>45946</v>
      </c>
      <c r="N1046279" s="22" t="n">
        <v>20</v>
      </c>
      <c r="O1046279" s="22" t="n">
        <v>-10</v>
      </c>
      <c r="P1046279" s="23" t="n">
        <f aca="false">L1046279*N1046279</f>
        <v>9700.2</v>
      </c>
      <c r="Q1046279" s="21" t="n">
        <f aca="false">L1046279*O1046279</f>
        <v>-4850.1</v>
      </c>
    </row>
    <row r="1046280" customFormat="false" ht="14.25" hidden="false" customHeight="true" outlineLevel="0" collapsed="false">
      <c r="A1046280" s="2" t="s">
        <v>300</v>
      </c>
      <c r="B1046280" s="2" t="s">
        <v>300</v>
      </c>
      <c r="C1046280" s="2" t="s">
        <v>320</v>
      </c>
      <c r="D1046280" s="2" t="s">
        <v>321</v>
      </c>
      <c r="E1046280" s="2" t="s">
        <v>3247</v>
      </c>
      <c r="F1046280" s="2" t="s">
        <v>3248</v>
      </c>
      <c r="G1046280" s="2" t="s">
        <v>3249</v>
      </c>
      <c r="H1046280" s="2" t="s">
        <v>22</v>
      </c>
      <c r="I1046280" s="2" t="s">
        <v>1699</v>
      </c>
      <c r="J1046280" s="4" t="n">
        <v>45671</v>
      </c>
      <c r="K1046280" s="4" t="n">
        <v>45698</v>
      </c>
      <c r="L1046280" s="24" t="s">
        <v>1700</v>
      </c>
      <c r="M1046280" s="4" t="n">
        <v>45692</v>
      </c>
      <c r="N1046280" s="22" t="n">
        <v>21</v>
      </c>
      <c r="O1046280" s="22" t="n">
        <v>-6</v>
      </c>
      <c r="P1046280" s="23" t="n">
        <f aca="false">L1046280*N1046280</f>
        <v>385.35</v>
      </c>
      <c r="Q1046280" s="21" t="n">
        <f aca="false">L1046280*O1046280</f>
        <v>-110.1</v>
      </c>
    </row>
    <row r="1046281" customFormat="false" ht="14.25" hidden="false" customHeight="true" outlineLevel="0" collapsed="false">
      <c r="A1046281" s="2" t="s">
        <v>300</v>
      </c>
      <c r="B1046281" s="2" t="s">
        <v>300</v>
      </c>
      <c r="C1046281" s="2" t="s">
        <v>320</v>
      </c>
      <c r="D1046281" s="2" t="s">
        <v>321</v>
      </c>
      <c r="E1046281" s="2" t="s">
        <v>3250</v>
      </c>
      <c r="F1046281" s="2" t="s">
        <v>3251</v>
      </c>
      <c r="G1046281" s="2" t="s">
        <v>3252</v>
      </c>
      <c r="H1046281" s="2" t="s">
        <v>22</v>
      </c>
      <c r="I1046281" s="2" t="s">
        <v>3253</v>
      </c>
      <c r="J1046281" s="4" t="n">
        <v>45698</v>
      </c>
      <c r="K1046281" s="4" t="n">
        <v>45726</v>
      </c>
      <c r="L1046281" s="24" t="s">
        <v>3254</v>
      </c>
      <c r="M1046281" s="4" t="n">
        <v>45722</v>
      </c>
      <c r="N1046281" s="22" t="n">
        <v>24</v>
      </c>
      <c r="O1046281" s="22" t="n">
        <v>-4</v>
      </c>
      <c r="P1046281" s="23" t="n">
        <f aca="false">L1046281*N1046281</f>
        <v>6725.28</v>
      </c>
      <c r="Q1046281" s="21" t="n">
        <f aca="false">L1046281*O1046281</f>
        <v>-1120.88</v>
      </c>
    </row>
    <row r="1046282" customFormat="false" ht="14.25" hidden="false" customHeight="true" outlineLevel="0" collapsed="false">
      <c r="A1046282" s="2" t="s">
        <v>300</v>
      </c>
      <c r="B1046282" s="2" t="s">
        <v>300</v>
      </c>
      <c r="C1046282" s="2" t="s">
        <v>301</v>
      </c>
      <c r="D1046282" s="2" t="s">
        <v>302</v>
      </c>
      <c r="E1046282" s="2" t="s">
        <v>3255</v>
      </c>
      <c r="F1046282" s="2" t="s">
        <v>3256</v>
      </c>
      <c r="G1046282" s="2" t="s">
        <v>3257</v>
      </c>
      <c r="H1046282" s="2" t="s">
        <v>22</v>
      </c>
      <c r="I1046282" s="2" t="s">
        <v>3258</v>
      </c>
      <c r="J1046282" s="4" t="n">
        <v>45818</v>
      </c>
      <c r="K1046282" s="4" t="n">
        <v>45848</v>
      </c>
      <c r="L1046282" s="24" t="s">
        <v>3259</v>
      </c>
      <c r="M1046282" s="4" t="n">
        <v>45819</v>
      </c>
      <c r="N1046282" s="22" t="n">
        <v>1</v>
      </c>
      <c r="O1046282" s="22" t="n">
        <v>-29</v>
      </c>
      <c r="P1046282" s="23" t="n">
        <f aca="false">L1046282*N1046282</f>
        <v>308.25</v>
      </c>
      <c r="Q1046282" s="21" t="n">
        <f aca="false">L1046282*O1046282</f>
        <v>-8939.25</v>
      </c>
    </row>
    <row r="1046283" customFormat="false" ht="14.25" hidden="false" customHeight="true" outlineLevel="0" collapsed="false">
      <c r="A1046283" s="2" t="s">
        <v>300</v>
      </c>
      <c r="B1046283" s="2" t="s">
        <v>300</v>
      </c>
      <c r="C1046283" s="2" t="s">
        <v>301</v>
      </c>
      <c r="D1046283" s="2" t="s">
        <v>302</v>
      </c>
      <c r="E1046283" s="2" t="s">
        <v>3260</v>
      </c>
      <c r="F1046283" s="2" t="s">
        <v>3261</v>
      </c>
      <c r="G1046283" s="2" t="s">
        <v>3262</v>
      </c>
      <c r="H1046283" s="2" t="s">
        <v>22</v>
      </c>
      <c r="I1046283" s="2" t="s">
        <v>3263</v>
      </c>
      <c r="J1046283" s="4" t="n">
        <v>45938</v>
      </c>
      <c r="K1046283" s="4" t="n">
        <v>45968</v>
      </c>
      <c r="L1046283" s="24" t="s">
        <v>3264</v>
      </c>
      <c r="M1046283" s="4" t="n">
        <v>45958</v>
      </c>
      <c r="N1046283" s="22" t="n">
        <v>20</v>
      </c>
      <c r="O1046283" s="22" t="n">
        <v>-10</v>
      </c>
      <c r="P1046283" s="23" t="n">
        <f aca="false">L1046283*N1046283</f>
        <v>753.6</v>
      </c>
      <c r="Q1046283" s="21" t="n">
        <f aca="false">L1046283*O1046283</f>
        <v>-376.8</v>
      </c>
    </row>
    <row r="1046284" customFormat="false" ht="14.25" hidden="false" customHeight="true" outlineLevel="0" collapsed="false">
      <c r="A1046284" s="2" t="s">
        <v>300</v>
      </c>
      <c r="B1046284" s="2" t="s">
        <v>300</v>
      </c>
      <c r="C1046284" s="2" t="s">
        <v>367</v>
      </c>
      <c r="D1046284" s="2" t="s">
        <v>368</v>
      </c>
      <c r="E1046284" s="2" t="s">
        <v>3265</v>
      </c>
      <c r="F1046284" s="2" t="s">
        <v>3266</v>
      </c>
      <c r="G1046284" s="2" t="s">
        <v>3267</v>
      </c>
      <c r="H1046284" s="2" t="s">
        <v>22</v>
      </c>
      <c r="I1046284" s="2" t="s">
        <v>482</v>
      </c>
      <c r="J1046284" s="4" t="n">
        <v>45703</v>
      </c>
      <c r="K1046284" s="4" t="n">
        <v>45733</v>
      </c>
      <c r="L1046284" s="24" t="s">
        <v>483</v>
      </c>
      <c r="M1046284" s="4" t="n">
        <v>45722</v>
      </c>
      <c r="N1046284" s="22" t="n">
        <v>19</v>
      </c>
      <c r="O1046284" s="22" t="n">
        <v>-11</v>
      </c>
      <c r="P1046284" s="23" t="n">
        <f aca="false">L1046284*N1046284</f>
        <v>1880.62</v>
      </c>
      <c r="Q1046284" s="21" t="n">
        <f aca="false">L1046284*O1046284</f>
        <v>-1088.78</v>
      </c>
    </row>
    <row r="1046285" customFormat="false" ht="14.25" hidden="false" customHeight="true" outlineLevel="0" collapsed="false">
      <c r="A1046285" s="2" t="s">
        <v>300</v>
      </c>
      <c r="B1046285" s="2" t="s">
        <v>300</v>
      </c>
      <c r="C1046285" s="2" t="s">
        <v>3268</v>
      </c>
      <c r="D1046285" s="2" t="s">
        <v>3269</v>
      </c>
      <c r="E1046285" s="2" t="s">
        <v>3270</v>
      </c>
      <c r="F1046285" s="2" t="s">
        <v>3271</v>
      </c>
      <c r="G1046285" s="2" t="s">
        <v>3272</v>
      </c>
      <c r="H1046285" s="2" t="s">
        <v>22</v>
      </c>
      <c r="I1046285" s="2" t="s">
        <v>3273</v>
      </c>
      <c r="J1046285" s="4" t="n">
        <v>45679</v>
      </c>
      <c r="K1046285" s="4" t="n">
        <v>45710</v>
      </c>
      <c r="L1046285" s="24" t="n">
        <v>4445</v>
      </c>
      <c r="M1046285" s="4" t="n">
        <v>45695</v>
      </c>
      <c r="N1046285" s="22" t="n">
        <v>16</v>
      </c>
      <c r="O1046285" s="22" t="n">
        <v>-15</v>
      </c>
      <c r="P1046285" s="23" t="n">
        <f aca="false">L1046285*N1046285</f>
        <v>71120</v>
      </c>
      <c r="Q1046285" s="21" t="n">
        <f aca="false">L1046285*O1046285</f>
        <v>-66675</v>
      </c>
    </row>
    <row r="1046286" customFormat="false" ht="14.25" hidden="false" customHeight="true" outlineLevel="0" collapsed="false">
      <c r="A1046286" s="2" t="s">
        <v>300</v>
      </c>
      <c r="B1046286" s="2" t="s">
        <v>300</v>
      </c>
      <c r="C1046286" s="2" t="s">
        <v>320</v>
      </c>
      <c r="D1046286" s="2" t="s">
        <v>321</v>
      </c>
      <c r="E1046286" s="2" t="s">
        <v>3274</v>
      </c>
      <c r="F1046286" s="2" t="s">
        <v>3275</v>
      </c>
      <c r="G1046286" s="2" t="s">
        <v>3276</v>
      </c>
      <c r="H1046286" s="2" t="s">
        <v>22</v>
      </c>
      <c r="I1046286" s="2" t="s">
        <v>3277</v>
      </c>
      <c r="J1046286" s="4" t="n">
        <v>45698</v>
      </c>
      <c r="K1046286" s="4" t="n">
        <v>45726</v>
      </c>
      <c r="L1046286" s="24" t="n">
        <v>61811.01</v>
      </c>
      <c r="M1046286" s="4" t="n">
        <v>45722</v>
      </c>
      <c r="N1046286" s="22" t="n">
        <v>24</v>
      </c>
      <c r="O1046286" s="22" t="n">
        <v>-4</v>
      </c>
      <c r="P1046286" s="23" t="n">
        <f aca="false">L1046286*N1046286</f>
        <v>1483464.24</v>
      </c>
      <c r="Q1046286" s="21" t="n">
        <f aca="false">L1046286*O1046286</f>
        <v>-247244.04</v>
      </c>
    </row>
    <row r="1046287" customFormat="false" ht="14.25" hidden="false" customHeight="true" outlineLevel="0" collapsed="false">
      <c r="A1046287" s="2" t="s">
        <v>300</v>
      </c>
      <c r="B1046287" s="2" t="s">
        <v>300</v>
      </c>
      <c r="C1046287" s="2" t="s">
        <v>308</v>
      </c>
      <c r="D1046287" s="2" t="s">
        <v>309</v>
      </c>
      <c r="E1046287" s="2" t="s">
        <v>3278</v>
      </c>
      <c r="F1046287" s="2" t="s">
        <v>3279</v>
      </c>
      <c r="G1046287" s="2" t="s">
        <v>3280</v>
      </c>
      <c r="H1046287" s="2" t="s">
        <v>22</v>
      </c>
      <c r="I1046287" s="2" t="s">
        <v>1450</v>
      </c>
      <c r="J1046287" s="4" t="n">
        <v>45856</v>
      </c>
      <c r="K1046287" s="4" t="n">
        <v>45886</v>
      </c>
      <c r="L1046287" s="24" t="s">
        <v>465</v>
      </c>
      <c r="M1046287" s="4" t="n">
        <v>45868</v>
      </c>
      <c r="N1046287" s="22" t="n">
        <v>12</v>
      </c>
      <c r="O1046287" s="22" t="n">
        <v>-18</v>
      </c>
      <c r="P1046287" s="23" t="n">
        <f aca="false">L1046287*N1046287</f>
        <v>713.52</v>
      </c>
      <c r="Q1046287" s="21" t="n">
        <f aca="false">L1046287*O1046287</f>
        <v>-1070.28</v>
      </c>
    </row>
    <row r="1046288" customFormat="false" ht="14.25" hidden="false" customHeight="true" outlineLevel="0" collapsed="false">
      <c r="A1046288" s="2" t="s">
        <v>300</v>
      </c>
      <c r="B1046288" s="2" t="s">
        <v>300</v>
      </c>
      <c r="C1046288" s="2" t="s">
        <v>3281</v>
      </c>
      <c r="D1046288" s="2" t="s">
        <v>3282</v>
      </c>
      <c r="E1046288" s="2" t="s">
        <v>3283</v>
      </c>
      <c r="F1046288" s="2" t="s">
        <v>3284</v>
      </c>
      <c r="G1046288" s="2" t="s">
        <v>3285</v>
      </c>
      <c r="H1046288" s="2" t="s">
        <v>22</v>
      </c>
      <c r="I1046288" s="2" t="s">
        <v>3286</v>
      </c>
      <c r="J1046288" s="4" t="n">
        <v>45924</v>
      </c>
      <c r="K1046288" s="4" t="n">
        <v>45954</v>
      </c>
      <c r="L1046288" s="24" t="n">
        <v>3927</v>
      </c>
      <c r="M1046288" s="4" t="n">
        <v>45943</v>
      </c>
      <c r="N1046288" s="22" t="n">
        <v>19</v>
      </c>
      <c r="O1046288" s="22" t="n">
        <v>-11</v>
      </c>
      <c r="P1046288" s="23" t="n">
        <f aca="false">L1046288*N1046288</f>
        <v>74613</v>
      </c>
      <c r="Q1046288" s="21" t="n">
        <f aca="false">L1046288*O1046288</f>
        <v>-43197</v>
      </c>
    </row>
    <row r="1046289" customFormat="false" ht="14.25" hidden="false" customHeight="true" outlineLevel="0" collapsed="false">
      <c r="A1046289" s="2" t="s">
        <v>300</v>
      </c>
      <c r="B1046289" s="2" t="s">
        <v>300</v>
      </c>
      <c r="C1046289" s="2" t="s">
        <v>320</v>
      </c>
      <c r="D1046289" s="2" t="s">
        <v>321</v>
      </c>
      <c r="E1046289" s="2" t="s">
        <v>3287</v>
      </c>
      <c r="F1046289" s="2" t="s">
        <v>3288</v>
      </c>
      <c r="G1046289" s="2" t="s">
        <v>3289</v>
      </c>
      <c r="H1046289" s="2" t="s">
        <v>22</v>
      </c>
      <c r="I1046289" s="2" t="s">
        <v>3290</v>
      </c>
      <c r="J1046289" s="4" t="n">
        <v>45728</v>
      </c>
      <c r="K1046289" s="4" t="n">
        <v>45756</v>
      </c>
      <c r="L1046289" s="24" t="s">
        <v>3291</v>
      </c>
      <c r="M1046289" s="4" t="n">
        <v>45750</v>
      </c>
      <c r="N1046289" s="22" t="n">
        <v>22</v>
      </c>
      <c r="O1046289" s="22" t="n">
        <v>-6</v>
      </c>
      <c r="P1046289" s="23" t="n">
        <f aca="false">L1046289*N1046289</f>
        <v>2824.36</v>
      </c>
      <c r="Q1046289" s="21" t="n">
        <f aca="false">L1046289*O1046289</f>
        <v>-770.28</v>
      </c>
    </row>
    <row r="1046290" customFormat="false" ht="14.25" hidden="false" customHeight="true" outlineLevel="0" collapsed="false">
      <c r="A1046290" s="2" t="s">
        <v>300</v>
      </c>
      <c r="B1046290" s="2" t="s">
        <v>300</v>
      </c>
      <c r="C1046290" s="2" t="s">
        <v>301</v>
      </c>
      <c r="D1046290" s="2" t="s">
        <v>302</v>
      </c>
      <c r="E1046290" s="2" t="s">
        <v>3292</v>
      </c>
      <c r="F1046290" s="2" t="s">
        <v>3293</v>
      </c>
      <c r="G1046290" s="2" t="s">
        <v>3294</v>
      </c>
      <c r="H1046290" s="2" t="s">
        <v>22</v>
      </c>
      <c r="I1046290" s="2" t="s">
        <v>3295</v>
      </c>
      <c r="J1046290" s="4" t="n">
        <v>45786</v>
      </c>
      <c r="K1046290" s="4" t="n">
        <v>45816</v>
      </c>
      <c r="L1046290" s="24" t="s">
        <v>3296</v>
      </c>
      <c r="M1046290" s="4" t="n">
        <v>45791</v>
      </c>
      <c r="N1046290" s="22" t="n">
        <v>5</v>
      </c>
      <c r="O1046290" s="22" t="n">
        <v>-25</v>
      </c>
      <c r="P1046290" s="23" t="n">
        <f aca="false">L1046290*N1046290</f>
        <v>406.6</v>
      </c>
      <c r="Q1046290" s="21" t="n">
        <f aca="false">L1046290*O1046290</f>
        <v>-2033</v>
      </c>
    </row>
    <row r="1046291" customFormat="false" ht="14.25" hidden="false" customHeight="true" outlineLevel="0" collapsed="false">
      <c r="A1046291" s="2" t="s">
        <v>300</v>
      </c>
      <c r="B1046291" s="2" t="s">
        <v>300</v>
      </c>
      <c r="C1046291" s="2" t="s">
        <v>308</v>
      </c>
      <c r="D1046291" s="2" t="s">
        <v>309</v>
      </c>
      <c r="E1046291" s="2" t="s">
        <v>3297</v>
      </c>
      <c r="F1046291" s="2" t="s">
        <v>3298</v>
      </c>
      <c r="G1046291" s="2" t="s">
        <v>3299</v>
      </c>
      <c r="H1046291" s="2" t="s">
        <v>22</v>
      </c>
      <c r="I1046291" s="2" t="s">
        <v>3300</v>
      </c>
      <c r="J1046291" s="4" t="n">
        <v>45856</v>
      </c>
      <c r="K1046291" s="4" t="n">
        <v>45886</v>
      </c>
      <c r="L1046291" s="24" t="s">
        <v>3301</v>
      </c>
      <c r="M1046291" s="4" t="n">
        <v>45868</v>
      </c>
      <c r="N1046291" s="22" t="n">
        <v>12</v>
      </c>
      <c r="O1046291" s="22" t="n">
        <v>-18</v>
      </c>
      <c r="P1046291" s="23" t="n">
        <f aca="false">L1046291*N1046291</f>
        <v>5088.6</v>
      </c>
      <c r="Q1046291" s="21" t="n">
        <f aca="false">L1046291*O1046291</f>
        <v>-7632.9</v>
      </c>
    </row>
    <row r="1046292" customFormat="false" ht="14.25" hidden="false" customHeight="true" outlineLevel="0" collapsed="false">
      <c r="A1046292" s="2" t="s">
        <v>300</v>
      </c>
      <c r="B1046292" s="2" t="s">
        <v>300</v>
      </c>
      <c r="C1046292" s="2" t="s">
        <v>308</v>
      </c>
      <c r="D1046292" s="2" t="s">
        <v>309</v>
      </c>
      <c r="E1046292" s="2" t="s">
        <v>3302</v>
      </c>
      <c r="F1046292" s="2" t="s">
        <v>3303</v>
      </c>
      <c r="G1046292" s="2" t="s">
        <v>3304</v>
      </c>
      <c r="H1046292" s="2" t="s">
        <v>22</v>
      </c>
      <c r="I1046292" s="2" t="s">
        <v>3305</v>
      </c>
      <c r="J1046292" s="4" t="n">
        <v>45980</v>
      </c>
      <c r="K1046292" s="4" t="n">
        <v>46009</v>
      </c>
      <c r="L1046292" s="24" t="s">
        <v>3306</v>
      </c>
      <c r="M1046292" s="4" t="n">
        <v>45989</v>
      </c>
      <c r="N1046292" s="22" t="n">
        <v>9</v>
      </c>
      <c r="O1046292" s="22" t="n">
        <v>-20</v>
      </c>
      <c r="P1046292" s="23" t="n">
        <f aca="false">L1046292*N1046292</f>
        <v>4416.21</v>
      </c>
      <c r="Q1046292" s="21" t="n">
        <f aca="false">L1046292*O1046292</f>
        <v>-9813.8</v>
      </c>
    </row>
    <row r="1046293" customFormat="false" ht="14.25" hidden="false" customHeight="true" outlineLevel="0" collapsed="false">
      <c r="A1046293" s="2" t="s">
        <v>300</v>
      </c>
      <c r="B1046293" s="2" t="s">
        <v>300</v>
      </c>
      <c r="C1046293" s="2" t="s">
        <v>320</v>
      </c>
      <c r="D1046293" s="2" t="s">
        <v>321</v>
      </c>
      <c r="E1046293" s="2" t="s">
        <v>3307</v>
      </c>
      <c r="F1046293" s="2" t="s">
        <v>3308</v>
      </c>
      <c r="G1046293" s="2" t="s">
        <v>3309</v>
      </c>
      <c r="H1046293" s="2" t="s">
        <v>22</v>
      </c>
      <c r="I1046293" s="2" t="s">
        <v>3310</v>
      </c>
      <c r="J1046293" s="4" t="n">
        <v>45791</v>
      </c>
      <c r="K1046293" s="4" t="n">
        <v>45817</v>
      </c>
      <c r="L1046293" s="24" t="s">
        <v>3311</v>
      </c>
      <c r="M1046293" s="4" t="n">
        <v>45803</v>
      </c>
      <c r="N1046293" s="22" t="n">
        <v>12</v>
      </c>
      <c r="O1046293" s="22" t="n">
        <v>-14</v>
      </c>
      <c r="P1046293" s="23" t="n">
        <f aca="false">L1046293*N1046293</f>
        <v>2532.72</v>
      </c>
      <c r="Q1046293" s="21" t="n">
        <f aca="false">L1046293*O1046293</f>
        <v>-2954.84</v>
      </c>
    </row>
    <row r="1046294" customFormat="false" ht="14.25" hidden="false" customHeight="true" outlineLevel="0" collapsed="false">
      <c r="A1046294" s="2" t="s">
        <v>300</v>
      </c>
      <c r="B1046294" s="2" t="s">
        <v>300</v>
      </c>
      <c r="C1046294" s="2" t="s">
        <v>308</v>
      </c>
      <c r="D1046294" s="2" t="s">
        <v>309</v>
      </c>
      <c r="E1046294" s="2" t="s">
        <v>3312</v>
      </c>
      <c r="F1046294" s="2" t="s">
        <v>3313</v>
      </c>
      <c r="G1046294" s="2" t="s">
        <v>3314</v>
      </c>
      <c r="H1046294" s="2" t="s">
        <v>22</v>
      </c>
      <c r="I1046294" s="2" t="s">
        <v>3315</v>
      </c>
      <c r="J1046294" s="4" t="n">
        <v>45958</v>
      </c>
      <c r="K1046294" s="4" t="n">
        <v>45987</v>
      </c>
      <c r="L1046294" s="24" t="s">
        <v>3316</v>
      </c>
      <c r="M1046294" s="4" t="n">
        <v>45964</v>
      </c>
      <c r="N1046294" s="22" t="n">
        <v>6</v>
      </c>
      <c r="O1046294" s="22" t="n">
        <v>-23</v>
      </c>
      <c r="P1046294" s="23" t="n">
        <f aca="false">L1046294*N1046294</f>
        <v>2381.64</v>
      </c>
      <c r="Q1046294" s="21" t="n">
        <f aca="false">L1046294*O1046294</f>
        <v>-9129.62</v>
      </c>
    </row>
    <row r="1046295" customFormat="false" ht="14.25" hidden="false" customHeight="true" outlineLevel="0" collapsed="false">
      <c r="A1046295" s="2" t="s">
        <v>300</v>
      </c>
      <c r="B1046295" s="2" t="s">
        <v>300</v>
      </c>
      <c r="C1046295" s="2" t="s">
        <v>320</v>
      </c>
      <c r="D1046295" s="2" t="s">
        <v>321</v>
      </c>
      <c r="E1046295" s="2" t="s">
        <v>3317</v>
      </c>
      <c r="F1046295" s="2" t="s">
        <v>3318</v>
      </c>
      <c r="G1046295" s="2" t="s">
        <v>3319</v>
      </c>
      <c r="H1046295" s="2" t="s">
        <v>22</v>
      </c>
      <c r="I1046295" s="2" t="s">
        <v>3320</v>
      </c>
      <c r="J1046295" s="4" t="n">
        <v>45875</v>
      </c>
      <c r="K1046295" s="4" t="n">
        <v>45905</v>
      </c>
      <c r="L1046295" s="24" t="s">
        <v>3321</v>
      </c>
      <c r="M1046295" s="4" t="n">
        <v>45896</v>
      </c>
      <c r="N1046295" s="22" t="n">
        <v>21</v>
      </c>
      <c r="O1046295" s="22" t="n">
        <v>-9</v>
      </c>
      <c r="P1046295" s="23" t="n">
        <f aca="false">L1046295*N1046295</f>
        <v>2398.2</v>
      </c>
      <c r="Q1046295" s="21" t="n">
        <f aca="false">L1046295*O1046295</f>
        <v>-1027.8</v>
      </c>
    </row>
    <row r="1046296" customFormat="false" ht="14.25" hidden="false" customHeight="true" outlineLevel="0" collapsed="false">
      <c r="A1046296" s="2" t="s">
        <v>300</v>
      </c>
      <c r="B1046296" s="2" t="s">
        <v>300</v>
      </c>
      <c r="C1046296" s="2" t="s">
        <v>337</v>
      </c>
      <c r="D1046296" s="2" t="s">
        <v>338</v>
      </c>
      <c r="E1046296" s="2" t="s">
        <v>3322</v>
      </c>
      <c r="F1046296" s="2" t="s">
        <v>3323</v>
      </c>
      <c r="G1046296" s="2" t="s">
        <v>3324</v>
      </c>
      <c r="H1046296" s="2" t="s">
        <v>22</v>
      </c>
      <c r="I1046296" s="2" t="s">
        <v>3325</v>
      </c>
      <c r="J1046296" s="4" t="n">
        <v>45988</v>
      </c>
      <c r="K1046296" s="4" t="n">
        <v>46018</v>
      </c>
      <c r="L1046296" s="24" t="n">
        <v>2655.35</v>
      </c>
      <c r="M1046296" s="4" t="n">
        <v>46000</v>
      </c>
      <c r="N1046296" s="22" t="n">
        <v>12</v>
      </c>
      <c r="O1046296" s="22" t="n">
        <v>-18</v>
      </c>
      <c r="P1046296" s="23" t="n">
        <f aca="false">L1046296*N1046296</f>
        <v>31864.2</v>
      </c>
      <c r="Q1046296" s="21" t="n">
        <f aca="false">L1046296*O1046296</f>
        <v>-47796.3</v>
      </c>
    </row>
    <row r="1046297" customFormat="false" ht="14.25" hidden="false" customHeight="true" outlineLevel="0" collapsed="false">
      <c r="A1046297" s="2" t="s">
        <v>300</v>
      </c>
      <c r="B1046297" s="2" t="s">
        <v>300</v>
      </c>
      <c r="C1046297" s="2" t="s">
        <v>301</v>
      </c>
      <c r="D1046297" s="2" t="s">
        <v>302</v>
      </c>
      <c r="E1046297" s="2" t="s">
        <v>3326</v>
      </c>
      <c r="F1046297" s="2" t="s">
        <v>3327</v>
      </c>
      <c r="G1046297" s="2" t="s">
        <v>3328</v>
      </c>
      <c r="H1046297" s="2" t="s">
        <v>22</v>
      </c>
      <c r="I1046297" s="2" t="s">
        <v>1571</v>
      </c>
      <c r="J1046297" s="4" t="n">
        <v>45997</v>
      </c>
      <c r="K1046297" s="4" t="n">
        <v>46027</v>
      </c>
      <c r="L1046297" s="24" t="s">
        <v>1572</v>
      </c>
      <c r="M1046297" s="4" t="n">
        <v>46003</v>
      </c>
      <c r="N1046297" s="22" t="n">
        <v>6</v>
      </c>
      <c r="O1046297" s="22" t="n">
        <v>-24</v>
      </c>
      <c r="P1046297" s="23" t="n">
        <f aca="false">L1046297*N1046297</f>
        <v>170.46</v>
      </c>
      <c r="Q1046297" s="21" t="n">
        <f aca="false">L1046297*O1046297</f>
        <v>-681.84</v>
      </c>
    </row>
    <row r="1046298" customFormat="false" ht="14.25" hidden="false" customHeight="true" outlineLevel="0" collapsed="false">
      <c r="A1046298" s="2" t="s">
        <v>300</v>
      </c>
      <c r="B1046298" s="2" t="s">
        <v>300</v>
      </c>
      <c r="C1046298" s="2" t="s">
        <v>374</v>
      </c>
      <c r="D1046298" s="2" t="s">
        <v>375</v>
      </c>
      <c r="E1046298" s="2" t="s">
        <v>3329</v>
      </c>
      <c r="F1046298" s="2" t="s">
        <v>3330</v>
      </c>
      <c r="G1046298" s="2" t="s">
        <v>3331</v>
      </c>
      <c r="H1046298" s="2" t="s">
        <v>22</v>
      </c>
      <c r="I1046298" s="2" t="s">
        <v>3332</v>
      </c>
      <c r="J1046298" s="4" t="n">
        <v>45855</v>
      </c>
      <c r="K1046298" s="4" t="n">
        <v>45917</v>
      </c>
      <c r="L1046298" s="24" t="n">
        <v>46318.48</v>
      </c>
      <c r="M1046298" s="4" t="n">
        <v>45887</v>
      </c>
      <c r="N1046298" s="22" t="n">
        <v>32</v>
      </c>
      <c r="O1046298" s="22" t="n">
        <v>-30</v>
      </c>
      <c r="P1046298" s="23" t="n">
        <f aca="false">L1046298*N1046298</f>
        <v>1482191.36</v>
      </c>
      <c r="Q1046298" s="21" t="n">
        <f aca="false">L1046298*O1046298</f>
        <v>-1389554.4</v>
      </c>
    </row>
    <row r="1046301" customFormat="false" ht="13.8" hidden="false" customHeight="false" outlineLevel="0" collapsed="false">
      <c r="L1046301" s="23"/>
    </row>
    <row r="1046302" customFormat="false" ht="13.8" hidden="false" customHeight="fals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465A4"/>
    <pageSetUpPr fitToPage="false"/>
  </sheetPr>
  <dimension ref="A1:T1048576"/>
  <sheetViews>
    <sheetView showFormulas="false" showGridLines="true" showRowColHeaders="true" showZeros="true" rightToLeft="false" tabSelected="false" showOutlineSymbols="true" defaultGridColor="true" view="normal" topLeftCell="A37" colorId="64" zoomScale="80" zoomScaleNormal="80" zoomScalePageLayoutView="100" workbookViewId="0">
      <selection pane="topLeft" activeCell="O66" activeCellId="0" sqref="O66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9" min="9" style="2" width="11.53"/>
    <col collapsed="false" customWidth="false" hidden="false" outlineLevel="0" max="11" min="10" style="4" width="11.53"/>
    <col collapsed="false" customWidth="false" hidden="false" outlineLevel="0" max="12" min="12" style="5" width="11.53"/>
    <col collapsed="false" customWidth="false" hidden="false" outlineLevel="0" max="13" min="13" style="6" width="11.53"/>
    <col collapsed="false" customWidth="false" hidden="false" outlineLevel="0" max="14" min="14" style="7" width="11.53"/>
    <col collapsed="false" customWidth="false" hidden="false" outlineLevel="0" max="15" min="15" style="8" width="11.53"/>
    <col collapsed="false" customWidth="true" hidden="false" outlineLevel="0" max="16" min="16" style="5" width="15.48"/>
    <col collapsed="false" customWidth="true" hidden="false" outlineLevel="0" max="17" min="17" style="9" width="16.34"/>
    <col collapsed="false" customWidth="false" hidden="false" outlineLevel="0" max="18" min="18" style="1" width="11.53"/>
    <col collapsed="false" customWidth="false" hidden="false" outlineLevel="0" max="19" min="19" style="3" width="11.53"/>
    <col collapsed="false" customWidth="false" hidden="false" outlineLevel="0" max="20" min="20" style="10" width="11.53"/>
  </cols>
  <sheetData>
    <row r="1" customFormat="false" ht="68.65" hidden="false" customHeight="false" outlineLevel="0" collapsed="false">
      <c r="A1" s="13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17" t="s">
        <v>11</v>
      </c>
      <c r="M1" s="18" t="s">
        <v>12</v>
      </c>
      <c r="N1" s="19" t="s">
        <v>13</v>
      </c>
      <c r="O1" s="19" t="s">
        <v>14</v>
      </c>
      <c r="P1" s="20" t="s">
        <v>15</v>
      </c>
    </row>
    <row r="2" customFormat="false" ht="14.25" hidden="false" customHeight="false" outlineLevel="0" collapsed="false">
      <c r="A2" s="2" t="s">
        <v>16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4" t="n">
        <v>45933</v>
      </c>
      <c r="K2" s="4" t="n">
        <v>45966</v>
      </c>
      <c r="L2" s="21" t="s">
        <v>23</v>
      </c>
      <c r="M2" s="4" t="n">
        <v>45945</v>
      </c>
      <c r="N2" s="22" t="n">
        <v>12</v>
      </c>
      <c r="O2" s="22" t="n">
        <v>-21</v>
      </c>
      <c r="P2" s="23" t="n">
        <f aca="false">L2*N2</f>
        <v>4824</v>
      </c>
      <c r="Q2" s="21" t="n">
        <f aca="false">L2*O2</f>
        <v>-8442</v>
      </c>
      <c r="R2" s="23"/>
      <c r="S2" s="23"/>
      <c r="T2" s="23"/>
    </row>
    <row r="3" customFormat="false" ht="14.25" hidden="false" customHeight="true" outlineLevel="0" collapsed="false">
      <c r="A3" s="2" t="s">
        <v>16</v>
      </c>
      <c r="B3" s="2" t="s">
        <v>16</v>
      </c>
      <c r="C3" s="2" t="s">
        <v>24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22</v>
      </c>
      <c r="I3" s="2" t="s">
        <v>28</v>
      </c>
      <c r="J3" s="4" t="n">
        <v>45757</v>
      </c>
      <c r="K3" s="4" t="n">
        <v>45787</v>
      </c>
      <c r="L3" s="21" t="s">
        <v>29</v>
      </c>
      <c r="M3" s="4" t="n">
        <v>45789</v>
      </c>
      <c r="N3" s="22" t="n">
        <v>32</v>
      </c>
      <c r="O3" s="22" t="n">
        <v>2</v>
      </c>
      <c r="P3" s="23" t="n">
        <f aca="false">L3*N3</f>
        <v>5440</v>
      </c>
      <c r="Q3" s="21" t="n">
        <f aca="false">L3*O3</f>
        <v>340</v>
      </c>
    </row>
    <row r="4" customFormat="false" ht="14.25" hidden="false" customHeight="true" outlineLevel="0" collapsed="false">
      <c r="A4" s="2" t="s">
        <v>16</v>
      </c>
      <c r="B4" s="2" t="s">
        <v>16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22</v>
      </c>
      <c r="I4" s="2" t="s">
        <v>35</v>
      </c>
      <c r="J4" s="4" t="n">
        <v>46007</v>
      </c>
      <c r="K4" s="4" t="n">
        <v>46036</v>
      </c>
      <c r="L4" s="21" t="s">
        <v>36</v>
      </c>
      <c r="M4" s="4" t="n">
        <v>46010</v>
      </c>
      <c r="N4" s="22" t="n">
        <v>3</v>
      </c>
      <c r="O4" s="22" t="n">
        <v>-26</v>
      </c>
      <c r="P4" s="23" t="n">
        <f aca="false">L4*N4</f>
        <v>2556.75</v>
      </c>
      <c r="Q4" s="21" t="n">
        <f aca="false">L4*O4</f>
        <v>-22158.5</v>
      </c>
    </row>
    <row r="5" customFormat="false" ht="14.25" hidden="false" customHeight="true" outlineLevel="0" collapsed="false">
      <c r="A5" s="2" t="s">
        <v>16</v>
      </c>
      <c r="B5" s="2" t="s">
        <v>16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22</v>
      </c>
      <c r="I5" s="2" t="s">
        <v>42</v>
      </c>
      <c r="J5" s="4" t="n">
        <v>45930</v>
      </c>
      <c r="K5" s="4" t="n">
        <v>45960</v>
      </c>
      <c r="L5" s="21" t="n">
        <v>4300</v>
      </c>
      <c r="M5" s="4" t="n">
        <v>45943</v>
      </c>
      <c r="N5" s="22" t="n">
        <v>13</v>
      </c>
      <c r="O5" s="22" t="n">
        <v>-17</v>
      </c>
      <c r="P5" s="23" t="n">
        <f aca="false">L5*N5</f>
        <v>55900</v>
      </c>
      <c r="Q5" s="21" t="n">
        <f aca="false">L5*O5</f>
        <v>-73100</v>
      </c>
    </row>
    <row r="6" customFormat="false" ht="14.25" hidden="false" customHeight="true" outlineLevel="0" collapsed="false">
      <c r="A6" s="2" t="s">
        <v>16</v>
      </c>
      <c r="B6" s="2" t="s">
        <v>16</v>
      </c>
      <c r="C6" s="2" t="s">
        <v>24</v>
      </c>
      <c r="D6" s="2" t="s">
        <v>24</v>
      </c>
      <c r="E6" s="2" t="s">
        <v>43</v>
      </c>
      <c r="F6" s="2" t="s">
        <v>44</v>
      </c>
      <c r="G6" s="2" t="s">
        <v>45</v>
      </c>
      <c r="H6" s="2" t="s">
        <v>22</v>
      </c>
      <c r="I6" s="2" t="s">
        <v>46</v>
      </c>
      <c r="J6" s="4" t="n">
        <v>45671</v>
      </c>
      <c r="K6" s="4" t="n">
        <v>45732</v>
      </c>
      <c r="L6" s="21" t="n">
        <v>5928</v>
      </c>
      <c r="M6" s="4" t="n">
        <v>45705</v>
      </c>
      <c r="N6" s="22" t="n">
        <v>34</v>
      </c>
      <c r="O6" s="22" t="n">
        <v>-27</v>
      </c>
      <c r="P6" s="23" t="n">
        <f aca="false">L6*N6</f>
        <v>201552</v>
      </c>
      <c r="Q6" s="21" t="n">
        <f aca="false">L6*O6</f>
        <v>-160056</v>
      </c>
    </row>
    <row r="7" customFormat="false" ht="14.25" hidden="false" customHeight="true" outlineLevel="0" collapsed="false">
      <c r="A7" s="2" t="s">
        <v>16</v>
      </c>
      <c r="B7" s="2" t="s">
        <v>16</v>
      </c>
      <c r="C7" s="2" t="s">
        <v>24</v>
      </c>
      <c r="D7" s="2" t="s">
        <v>24</v>
      </c>
      <c r="E7" s="2" t="s">
        <v>47</v>
      </c>
      <c r="F7" s="2" t="s">
        <v>48</v>
      </c>
      <c r="G7" s="2" t="s">
        <v>49</v>
      </c>
      <c r="H7" s="2" t="s">
        <v>22</v>
      </c>
      <c r="I7" s="2" t="s">
        <v>50</v>
      </c>
      <c r="J7" s="4" t="n">
        <v>45850</v>
      </c>
      <c r="K7" s="4" t="n">
        <v>45880</v>
      </c>
      <c r="L7" s="21" t="n">
        <v>1499</v>
      </c>
      <c r="M7" s="4" t="n">
        <v>45867</v>
      </c>
      <c r="N7" s="22" t="n">
        <v>17</v>
      </c>
      <c r="O7" s="22" t="n">
        <v>-13</v>
      </c>
      <c r="P7" s="23" t="n">
        <f aca="false">L7*N7</f>
        <v>25483</v>
      </c>
      <c r="Q7" s="21" t="n">
        <f aca="false">L7*O7</f>
        <v>-19487</v>
      </c>
    </row>
    <row r="8" customFormat="false" ht="14.25" hidden="false" customHeight="true" outlineLevel="0" collapsed="false">
      <c r="A8" s="2" t="s">
        <v>16</v>
      </c>
      <c r="B8" s="2" t="s">
        <v>16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55</v>
      </c>
      <c r="H8" s="2" t="s">
        <v>22</v>
      </c>
      <c r="I8" s="2" t="s">
        <v>56</v>
      </c>
      <c r="J8" s="4" t="n">
        <v>45686</v>
      </c>
      <c r="K8" s="4" t="n">
        <v>45793</v>
      </c>
      <c r="L8" s="21" t="n">
        <v>1220</v>
      </c>
      <c r="M8" s="4" t="n">
        <v>45771</v>
      </c>
      <c r="N8" s="22" t="n">
        <v>85</v>
      </c>
      <c r="O8" s="22" t="n">
        <v>-22</v>
      </c>
      <c r="P8" s="23" t="n">
        <f aca="false">L8*N8</f>
        <v>103700</v>
      </c>
      <c r="Q8" s="21" t="n">
        <f aca="false">L8*O8</f>
        <v>-26840</v>
      </c>
    </row>
    <row r="9" customFormat="false" ht="14.25" hidden="false" customHeight="true" outlineLevel="0" collapsed="false">
      <c r="A9" s="2" t="s">
        <v>16</v>
      </c>
      <c r="B9" s="2" t="s">
        <v>16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61</v>
      </c>
      <c r="H9" s="2" t="s">
        <v>22</v>
      </c>
      <c r="I9" s="2" t="s">
        <v>62</v>
      </c>
      <c r="J9" s="4" t="n">
        <v>45975</v>
      </c>
      <c r="K9" s="4" t="n">
        <v>46005</v>
      </c>
      <c r="L9" s="21" t="s">
        <v>63</v>
      </c>
      <c r="M9" s="4" t="n">
        <v>45987</v>
      </c>
      <c r="N9" s="22" t="n">
        <v>12</v>
      </c>
      <c r="O9" s="22" t="n">
        <v>-18</v>
      </c>
      <c r="P9" s="23" t="n">
        <f aca="false">L9*N9</f>
        <v>1177.08</v>
      </c>
      <c r="Q9" s="21" t="n">
        <f aca="false">L9*O9</f>
        <v>-1765.62</v>
      </c>
    </row>
    <row r="10" customFormat="false" ht="14.25" hidden="false" customHeight="true" outlineLevel="0" collapsed="false">
      <c r="A10" s="2" t="s">
        <v>16</v>
      </c>
      <c r="B10" s="2" t="s">
        <v>16</v>
      </c>
      <c r="C10" s="2" t="s">
        <v>64</v>
      </c>
      <c r="D10" s="2" t="s">
        <v>65</v>
      </c>
      <c r="E10" s="2" t="s">
        <v>66</v>
      </c>
      <c r="F10" s="2" t="s">
        <v>67</v>
      </c>
      <c r="G10" s="2" t="s">
        <v>68</v>
      </c>
      <c r="H10" s="2" t="s">
        <v>22</v>
      </c>
      <c r="I10" s="2" t="s">
        <v>69</v>
      </c>
      <c r="J10" s="4" t="n">
        <v>45818</v>
      </c>
      <c r="K10" s="4" t="n">
        <v>45848</v>
      </c>
      <c r="L10" s="21" t="s">
        <v>69</v>
      </c>
      <c r="M10" s="4" t="n">
        <v>45831</v>
      </c>
      <c r="N10" s="22" t="n">
        <v>13</v>
      </c>
      <c r="O10" s="22" t="n">
        <v>-17</v>
      </c>
      <c r="P10" s="23" t="n">
        <f aca="false">L10*N10</f>
        <v>650</v>
      </c>
      <c r="Q10" s="21" t="n">
        <f aca="false">L10*O10</f>
        <v>-850</v>
      </c>
    </row>
    <row r="11" customFormat="false" ht="14.25" hidden="false" customHeight="true" outlineLevel="0" collapsed="false">
      <c r="A11" s="2" t="s">
        <v>16</v>
      </c>
      <c r="B11" s="2" t="s">
        <v>16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74</v>
      </c>
      <c r="H11" s="2" t="s">
        <v>22</v>
      </c>
      <c r="I11" s="2" t="s">
        <v>75</v>
      </c>
      <c r="J11" s="4" t="n">
        <v>45859</v>
      </c>
      <c r="K11" s="4" t="n">
        <v>45890</v>
      </c>
      <c r="L11" s="21" t="s">
        <v>75</v>
      </c>
      <c r="M11" s="4" t="n">
        <v>45874</v>
      </c>
      <c r="N11" s="22" t="n">
        <v>15</v>
      </c>
      <c r="O11" s="22" t="n">
        <v>-16</v>
      </c>
      <c r="P11" s="23" t="n">
        <f aca="false">L11*N11</f>
        <v>4650</v>
      </c>
      <c r="Q11" s="21" t="n">
        <f aca="false">L11*O11</f>
        <v>-4960</v>
      </c>
    </row>
    <row r="12" customFormat="false" ht="14.25" hidden="false" customHeight="true" outlineLevel="0" collapsed="false">
      <c r="A12" s="2" t="s">
        <v>16</v>
      </c>
      <c r="B12" s="2" t="s">
        <v>16</v>
      </c>
      <c r="C12" s="2" t="s">
        <v>30</v>
      </c>
      <c r="D12" s="2" t="s">
        <v>31</v>
      </c>
      <c r="E12" s="2" t="s">
        <v>76</v>
      </c>
      <c r="F12" s="2" t="s">
        <v>77</v>
      </c>
      <c r="G12" s="2" t="s">
        <v>78</v>
      </c>
      <c r="H12" s="2" t="s">
        <v>22</v>
      </c>
      <c r="I12" s="2" t="s">
        <v>35</v>
      </c>
      <c r="J12" s="4" t="n">
        <v>45779</v>
      </c>
      <c r="K12" s="4" t="n">
        <v>45812</v>
      </c>
      <c r="L12" s="21" t="s">
        <v>36</v>
      </c>
      <c r="M12" s="4" t="n">
        <v>45798</v>
      </c>
      <c r="N12" s="22" t="n">
        <v>19</v>
      </c>
      <c r="O12" s="22" t="n">
        <v>-14</v>
      </c>
      <c r="P12" s="23" t="n">
        <f aca="false">L12*N12</f>
        <v>16192.75</v>
      </c>
      <c r="Q12" s="21" t="n">
        <f aca="false">L12*O12</f>
        <v>-11931.5</v>
      </c>
    </row>
    <row r="13" customFormat="false" ht="14.25" hidden="false" customHeight="true" outlineLevel="0" collapsed="false">
      <c r="A13" s="2" t="s">
        <v>16</v>
      </c>
      <c r="B13" s="2" t="s">
        <v>16</v>
      </c>
      <c r="C13" s="2" t="s">
        <v>79</v>
      </c>
      <c r="D13" s="2" t="s">
        <v>80</v>
      </c>
      <c r="E13" s="2" t="s">
        <v>81</v>
      </c>
      <c r="F13" s="2" t="s">
        <v>82</v>
      </c>
      <c r="G13" s="2" t="s">
        <v>83</v>
      </c>
      <c r="H13" s="2" t="s">
        <v>22</v>
      </c>
      <c r="I13" s="2" t="s">
        <v>84</v>
      </c>
      <c r="J13" s="4" t="n">
        <v>45966</v>
      </c>
      <c r="K13" s="4" t="n">
        <v>45996</v>
      </c>
      <c r="L13" s="21" t="n">
        <v>9516</v>
      </c>
      <c r="M13" s="4" t="n">
        <v>45978</v>
      </c>
      <c r="N13" s="22" t="n">
        <v>12</v>
      </c>
      <c r="O13" s="22" t="n">
        <v>-18</v>
      </c>
      <c r="P13" s="23" t="n">
        <f aca="false">L13*N13</f>
        <v>114192</v>
      </c>
      <c r="Q13" s="21" t="n">
        <f aca="false">L13*O13</f>
        <v>-171288</v>
      </c>
    </row>
    <row r="14" customFormat="false" ht="14.25" hidden="false" customHeight="true" outlineLevel="0" collapsed="false">
      <c r="A14" s="2" t="s">
        <v>16</v>
      </c>
      <c r="B14" s="2" t="s">
        <v>16</v>
      </c>
      <c r="C14" s="2" t="s">
        <v>30</v>
      </c>
      <c r="D14" s="2" t="s">
        <v>31</v>
      </c>
      <c r="E14" s="2" t="s">
        <v>85</v>
      </c>
      <c r="F14" s="2" t="s">
        <v>86</v>
      </c>
      <c r="G14" s="2" t="s">
        <v>87</v>
      </c>
      <c r="H14" s="2" t="s">
        <v>22</v>
      </c>
      <c r="I14" s="2" t="s">
        <v>35</v>
      </c>
      <c r="J14" s="4" t="n">
        <v>45749</v>
      </c>
      <c r="K14" s="4" t="n">
        <v>45779</v>
      </c>
      <c r="L14" s="21" t="s">
        <v>36</v>
      </c>
      <c r="M14" s="4" t="n">
        <v>45771</v>
      </c>
      <c r="N14" s="22" t="n">
        <v>22</v>
      </c>
      <c r="O14" s="22" t="n">
        <v>-8</v>
      </c>
      <c r="P14" s="23" t="n">
        <f aca="false">L14*N14</f>
        <v>18749.5</v>
      </c>
      <c r="Q14" s="21" t="n">
        <f aca="false">L14*O14</f>
        <v>-6818</v>
      </c>
    </row>
    <row r="15" customFormat="false" ht="14.25" hidden="false" customHeight="true" outlineLevel="0" collapsed="false">
      <c r="A15" s="2" t="s">
        <v>16</v>
      </c>
      <c r="B15" s="2" t="s">
        <v>16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92</v>
      </c>
      <c r="H15" s="2" t="s">
        <v>22</v>
      </c>
      <c r="I15" s="2" t="s">
        <v>93</v>
      </c>
      <c r="J15" s="4" t="n">
        <v>45840</v>
      </c>
      <c r="K15" s="4" t="n">
        <v>45871</v>
      </c>
      <c r="L15" s="21" t="s">
        <v>94</v>
      </c>
      <c r="M15" s="4" t="n">
        <v>45863</v>
      </c>
      <c r="N15" s="22" t="n">
        <v>23</v>
      </c>
      <c r="O15" s="22" t="n">
        <v>-8</v>
      </c>
      <c r="P15" s="23" t="n">
        <f aca="false">L15*N15</f>
        <v>19308.5</v>
      </c>
      <c r="Q15" s="21" t="n">
        <f aca="false">L15*O15</f>
        <v>-6716</v>
      </c>
    </row>
    <row r="16" customFormat="false" ht="14.25" hidden="false" customHeight="true" outlineLevel="0" collapsed="false">
      <c r="A16" s="2" t="s">
        <v>16</v>
      </c>
      <c r="B16" s="2" t="s">
        <v>16</v>
      </c>
      <c r="C16" s="2" t="s">
        <v>30</v>
      </c>
      <c r="D16" s="2" t="s">
        <v>31</v>
      </c>
      <c r="E16" s="2" t="s">
        <v>95</v>
      </c>
      <c r="F16" s="2" t="s">
        <v>96</v>
      </c>
      <c r="G16" s="2" t="s">
        <v>97</v>
      </c>
      <c r="H16" s="2" t="s">
        <v>22</v>
      </c>
      <c r="I16" s="2" t="s">
        <v>35</v>
      </c>
      <c r="J16" s="4" t="n">
        <v>45992</v>
      </c>
      <c r="K16" s="4" t="n">
        <v>46023</v>
      </c>
      <c r="L16" s="21" t="s">
        <v>36</v>
      </c>
      <c r="M16" s="4" t="n">
        <v>46000</v>
      </c>
      <c r="N16" s="22" t="n">
        <v>8</v>
      </c>
      <c r="O16" s="22" t="n">
        <v>-23</v>
      </c>
      <c r="P16" s="23" t="n">
        <f aca="false">L16*N16</f>
        <v>6818</v>
      </c>
      <c r="Q16" s="21" t="n">
        <f aca="false">L16*O16</f>
        <v>-19601.75</v>
      </c>
    </row>
    <row r="17" customFormat="false" ht="14.25" hidden="false" customHeight="true" outlineLevel="0" collapsed="false">
      <c r="A17" s="2" t="s">
        <v>16</v>
      </c>
      <c r="B17" s="2" t="s">
        <v>16</v>
      </c>
      <c r="C17" s="2" t="s">
        <v>70</v>
      </c>
      <c r="D17" s="2" t="s">
        <v>71</v>
      </c>
      <c r="E17" s="2" t="s">
        <v>102</v>
      </c>
      <c r="F17" s="2" t="s">
        <v>103</v>
      </c>
      <c r="G17" s="2" t="s">
        <v>104</v>
      </c>
      <c r="H17" s="2" t="s">
        <v>22</v>
      </c>
      <c r="I17" s="2" t="s">
        <v>105</v>
      </c>
      <c r="J17" s="4" t="n">
        <v>45731</v>
      </c>
      <c r="K17" s="4" t="n">
        <v>45763</v>
      </c>
      <c r="L17" s="21" t="s">
        <v>105</v>
      </c>
      <c r="M17" s="4" t="n">
        <v>45757</v>
      </c>
      <c r="N17" s="22" t="n">
        <v>26</v>
      </c>
      <c r="O17" s="22" t="n">
        <v>-6</v>
      </c>
      <c r="P17" s="23" t="n">
        <f aca="false">L17*N17</f>
        <v>6500</v>
      </c>
      <c r="Q17" s="21" t="n">
        <f aca="false">L17*O17</f>
        <v>-1500</v>
      </c>
    </row>
    <row r="18" customFormat="false" ht="14.25" hidden="false" customHeight="true" outlineLevel="0" collapsed="false">
      <c r="A18" s="2" t="s">
        <v>16</v>
      </c>
      <c r="B18" s="2" t="s">
        <v>16</v>
      </c>
      <c r="C18" s="2" t="s">
        <v>24</v>
      </c>
      <c r="D18" s="2" t="s">
        <v>24</v>
      </c>
      <c r="E18" s="2" t="s">
        <v>106</v>
      </c>
      <c r="F18" s="2" t="s">
        <v>107</v>
      </c>
      <c r="G18" s="2" t="s">
        <v>108</v>
      </c>
      <c r="H18" s="2" t="s">
        <v>22</v>
      </c>
      <c r="I18" s="2" t="s">
        <v>46</v>
      </c>
      <c r="J18" s="4" t="n">
        <v>45842</v>
      </c>
      <c r="K18" s="4" t="n">
        <v>45872</v>
      </c>
      <c r="L18" s="21" t="n">
        <v>5928</v>
      </c>
      <c r="M18" s="4" t="n">
        <v>45868</v>
      </c>
      <c r="N18" s="22" t="n">
        <v>26</v>
      </c>
      <c r="O18" s="22" t="n">
        <v>-4</v>
      </c>
      <c r="P18" s="23" t="n">
        <f aca="false">L18*N18</f>
        <v>154128</v>
      </c>
      <c r="Q18" s="21" t="n">
        <f aca="false">L18*O18</f>
        <v>-23712</v>
      </c>
    </row>
    <row r="19" customFormat="false" ht="14.25" hidden="false" customHeight="true" outlineLevel="0" collapsed="false">
      <c r="A19" s="2" t="s">
        <v>16</v>
      </c>
      <c r="B19" s="2" t="s">
        <v>16</v>
      </c>
      <c r="C19" s="2" t="s">
        <v>109</v>
      </c>
      <c r="D19" s="2" t="s">
        <v>110</v>
      </c>
      <c r="E19" s="2" t="s">
        <v>111</v>
      </c>
      <c r="F19" s="2" t="s">
        <v>112</v>
      </c>
      <c r="G19" s="2" t="s">
        <v>113</v>
      </c>
      <c r="H19" s="2" t="s">
        <v>22</v>
      </c>
      <c r="I19" s="2" t="s">
        <v>114</v>
      </c>
      <c r="J19" s="4" t="n">
        <v>45954</v>
      </c>
      <c r="K19" s="4" t="n">
        <v>45984</v>
      </c>
      <c r="L19" s="21" t="s">
        <v>115</v>
      </c>
      <c r="M19" s="4" t="n">
        <v>45967</v>
      </c>
      <c r="N19" s="22" t="n">
        <v>13</v>
      </c>
      <c r="O19" s="22" t="n">
        <v>-17</v>
      </c>
      <c r="P19" s="23" t="n">
        <f aca="false">L19*N19</f>
        <v>1040</v>
      </c>
      <c r="Q19" s="21" t="n">
        <f aca="false">L19*O19</f>
        <v>-1360</v>
      </c>
    </row>
    <row r="20" customFormat="false" ht="14.25" hidden="false" customHeight="true" outlineLevel="0" collapsed="false">
      <c r="A20" s="2" t="s">
        <v>16</v>
      </c>
      <c r="B20" s="2" t="s">
        <v>16</v>
      </c>
      <c r="C20" s="2" t="s">
        <v>37</v>
      </c>
      <c r="D20" s="2" t="s">
        <v>38</v>
      </c>
      <c r="E20" s="2" t="s">
        <v>116</v>
      </c>
      <c r="F20" s="2" t="s">
        <v>117</v>
      </c>
      <c r="G20" s="2" t="s">
        <v>118</v>
      </c>
      <c r="H20" s="2" t="s">
        <v>22</v>
      </c>
      <c r="I20" s="2" t="s">
        <v>42</v>
      </c>
      <c r="J20" s="4" t="n">
        <v>45799</v>
      </c>
      <c r="K20" s="4" t="n">
        <v>45829</v>
      </c>
      <c r="L20" s="21" t="n">
        <v>4300</v>
      </c>
      <c r="M20" s="4" t="n">
        <v>45867</v>
      </c>
      <c r="N20" s="22" t="n">
        <v>68</v>
      </c>
      <c r="O20" s="22" t="n">
        <v>38</v>
      </c>
      <c r="P20" s="23" t="n">
        <f aca="false">L20*N20</f>
        <v>292400</v>
      </c>
      <c r="Q20" s="21" t="n">
        <f aca="false">L20*O20</f>
        <v>163400</v>
      </c>
    </row>
    <row r="21" customFormat="false" ht="14.25" hidden="false" customHeight="true" outlineLevel="0" collapsed="false">
      <c r="A21" s="2" t="s">
        <v>16</v>
      </c>
      <c r="B21" s="2" t="s">
        <v>16</v>
      </c>
      <c r="C21" s="2" t="s">
        <v>119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22</v>
      </c>
      <c r="I21" s="2" t="s">
        <v>124</v>
      </c>
      <c r="J21" s="4" t="n">
        <v>45820</v>
      </c>
      <c r="K21" s="4" t="n">
        <v>45850</v>
      </c>
      <c r="L21" s="21" t="n">
        <v>3451</v>
      </c>
      <c r="M21" s="4" t="n">
        <v>45833</v>
      </c>
      <c r="N21" s="22" t="n">
        <v>13</v>
      </c>
      <c r="O21" s="22" t="n">
        <v>-17</v>
      </c>
      <c r="P21" s="23" t="n">
        <f aca="false">L21*N21</f>
        <v>44863</v>
      </c>
      <c r="Q21" s="21" t="n">
        <f aca="false">L21*O21</f>
        <v>-58667</v>
      </c>
    </row>
    <row r="22" customFormat="false" ht="14.25" hidden="false" customHeight="true" outlineLevel="0" collapsed="false">
      <c r="A22" s="2" t="s">
        <v>16</v>
      </c>
      <c r="B22" s="2" t="s">
        <v>16</v>
      </c>
      <c r="C22" s="2" t="s">
        <v>64</v>
      </c>
      <c r="D22" s="2" t="s">
        <v>65</v>
      </c>
      <c r="E22" s="2" t="s">
        <v>125</v>
      </c>
      <c r="F22" s="2" t="s">
        <v>126</v>
      </c>
      <c r="G22" s="2" t="s">
        <v>127</v>
      </c>
      <c r="H22" s="2" t="s">
        <v>22</v>
      </c>
      <c r="I22" s="2" t="s">
        <v>69</v>
      </c>
      <c r="J22" s="4" t="n">
        <v>45863</v>
      </c>
      <c r="K22" s="4" t="n">
        <v>45889</v>
      </c>
      <c r="L22" s="21" t="s">
        <v>69</v>
      </c>
      <c r="M22" s="4" t="n">
        <v>45875</v>
      </c>
      <c r="N22" s="22" t="n">
        <v>12</v>
      </c>
      <c r="O22" s="22" t="n">
        <v>-14</v>
      </c>
      <c r="P22" s="23" t="n">
        <f aca="false">L22*N22</f>
        <v>600</v>
      </c>
      <c r="Q22" s="21" t="n">
        <f aca="false">L22*O22</f>
        <v>-700</v>
      </c>
    </row>
    <row r="23" customFormat="false" ht="14.25" hidden="false" customHeight="true" outlineLevel="0" collapsed="false">
      <c r="A23" s="2" t="s">
        <v>16</v>
      </c>
      <c r="B23" s="2" t="s">
        <v>16</v>
      </c>
      <c r="C23" s="2" t="s">
        <v>37</v>
      </c>
      <c r="D23" s="2" t="s">
        <v>38</v>
      </c>
      <c r="E23" s="2" t="s">
        <v>128</v>
      </c>
      <c r="F23" s="2" t="s">
        <v>129</v>
      </c>
      <c r="G23" s="2" t="s">
        <v>130</v>
      </c>
      <c r="H23" s="2" t="s">
        <v>22</v>
      </c>
      <c r="I23" s="2" t="s">
        <v>131</v>
      </c>
      <c r="J23" s="4" t="n">
        <v>45902</v>
      </c>
      <c r="K23" s="4" t="n">
        <v>45932</v>
      </c>
      <c r="L23" s="21" t="n">
        <v>3200</v>
      </c>
      <c r="M23" s="4" t="n">
        <v>45908</v>
      </c>
      <c r="N23" s="22" t="n">
        <v>6</v>
      </c>
      <c r="O23" s="22" t="n">
        <v>-24</v>
      </c>
      <c r="P23" s="23" t="n">
        <f aca="false">L23*N23</f>
        <v>19200</v>
      </c>
      <c r="Q23" s="21" t="n">
        <f aca="false">L23*O23</f>
        <v>-76800</v>
      </c>
    </row>
    <row r="24" customFormat="false" ht="14.25" hidden="false" customHeight="true" outlineLevel="0" collapsed="false">
      <c r="A24" s="2" t="s">
        <v>16</v>
      </c>
      <c r="B24" s="2" t="s">
        <v>16</v>
      </c>
      <c r="C24" s="2" t="s">
        <v>30</v>
      </c>
      <c r="D24" s="2" t="s">
        <v>31</v>
      </c>
      <c r="E24" s="2" t="s">
        <v>132</v>
      </c>
      <c r="F24" s="2" t="s">
        <v>133</v>
      </c>
      <c r="G24" s="2" t="s">
        <v>134</v>
      </c>
      <c r="H24" s="2" t="s">
        <v>22</v>
      </c>
      <c r="I24" s="2" t="s">
        <v>35</v>
      </c>
      <c r="J24" s="4" t="n">
        <v>45932</v>
      </c>
      <c r="K24" s="4" t="n">
        <v>45962</v>
      </c>
      <c r="L24" s="21" t="s">
        <v>36</v>
      </c>
      <c r="M24" s="4" t="n">
        <v>45943</v>
      </c>
      <c r="N24" s="22" t="n">
        <v>11</v>
      </c>
      <c r="O24" s="22" t="n">
        <v>-19</v>
      </c>
      <c r="P24" s="23" t="n">
        <f aca="false">L24*N24</f>
        <v>9374.75</v>
      </c>
      <c r="Q24" s="21" t="n">
        <f aca="false">L24*O24</f>
        <v>-16192.75</v>
      </c>
    </row>
    <row r="25" customFormat="false" ht="14.25" hidden="false" customHeight="true" outlineLevel="0" collapsed="false">
      <c r="A25" s="2" t="s">
        <v>16</v>
      </c>
      <c r="B25" s="2" t="s">
        <v>16</v>
      </c>
      <c r="C25" s="2" t="s">
        <v>64</v>
      </c>
      <c r="D25" s="2" t="s">
        <v>65</v>
      </c>
      <c r="E25" s="2" t="s">
        <v>135</v>
      </c>
      <c r="F25" s="2" t="s">
        <v>136</v>
      </c>
      <c r="G25" s="2" t="s">
        <v>137</v>
      </c>
      <c r="H25" s="2" t="s">
        <v>22</v>
      </c>
      <c r="I25" s="2" t="s">
        <v>69</v>
      </c>
      <c r="J25" s="4" t="n">
        <v>45936</v>
      </c>
      <c r="K25" s="4" t="n">
        <v>45966</v>
      </c>
      <c r="L25" s="21" t="s">
        <v>69</v>
      </c>
      <c r="M25" s="4" t="n">
        <v>45951</v>
      </c>
      <c r="N25" s="22" t="n">
        <v>15</v>
      </c>
      <c r="O25" s="22" t="n">
        <v>-15</v>
      </c>
      <c r="P25" s="23" t="n">
        <f aca="false">L25*N25</f>
        <v>750</v>
      </c>
      <c r="Q25" s="21" t="n">
        <f aca="false">L25*O25</f>
        <v>-750</v>
      </c>
    </row>
    <row r="26" customFormat="false" ht="14.25" hidden="false" customHeight="true" outlineLevel="0" collapsed="false">
      <c r="A26" s="2" t="s">
        <v>16</v>
      </c>
      <c r="B26" s="2" t="s">
        <v>16</v>
      </c>
      <c r="C26" s="2" t="s">
        <v>30</v>
      </c>
      <c r="D26" s="2" t="s">
        <v>31</v>
      </c>
      <c r="E26" s="2" t="s">
        <v>144</v>
      </c>
      <c r="F26" s="2" t="s">
        <v>145</v>
      </c>
      <c r="G26" s="2" t="s">
        <v>146</v>
      </c>
      <c r="H26" s="2" t="s">
        <v>22</v>
      </c>
      <c r="I26" s="2" t="s">
        <v>35</v>
      </c>
      <c r="J26" s="4" t="n">
        <v>45817</v>
      </c>
      <c r="K26" s="4" t="n">
        <v>45847</v>
      </c>
      <c r="L26" s="21" t="s">
        <v>36</v>
      </c>
      <c r="M26" s="4" t="n">
        <v>45831</v>
      </c>
      <c r="N26" s="22" t="n">
        <v>14</v>
      </c>
      <c r="O26" s="22" t="n">
        <v>-16</v>
      </c>
      <c r="P26" s="23" t="n">
        <f aca="false">L26*N26</f>
        <v>11931.5</v>
      </c>
      <c r="Q26" s="21" t="n">
        <f aca="false">L26*O26</f>
        <v>-13636</v>
      </c>
    </row>
    <row r="27" customFormat="false" ht="14.25" hidden="false" customHeight="true" outlineLevel="0" collapsed="false">
      <c r="A27" s="2" t="s">
        <v>16</v>
      </c>
      <c r="B27" s="2" t="s">
        <v>16</v>
      </c>
      <c r="C27" s="2" t="s">
        <v>37</v>
      </c>
      <c r="D27" s="2" t="s">
        <v>38</v>
      </c>
      <c r="E27" s="2" t="s">
        <v>147</v>
      </c>
      <c r="F27" s="2" t="s">
        <v>148</v>
      </c>
      <c r="G27" s="2" t="s">
        <v>149</v>
      </c>
      <c r="H27" s="2" t="s">
        <v>22</v>
      </c>
      <c r="I27" s="2" t="s">
        <v>150</v>
      </c>
      <c r="J27" s="4" t="n">
        <v>46003</v>
      </c>
      <c r="K27" s="4" t="n">
        <v>46033</v>
      </c>
      <c r="L27" s="21" t="n">
        <v>12900</v>
      </c>
      <c r="M27" s="4" t="n">
        <v>46010</v>
      </c>
      <c r="N27" s="22" t="n">
        <v>7</v>
      </c>
      <c r="O27" s="22" t="n">
        <v>-23</v>
      </c>
      <c r="P27" s="23" t="n">
        <f aca="false">L27*N27</f>
        <v>90300</v>
      </c>
      <c r="Q27" s="21" t="n">
        <f aca="false">L27*O27</f>
        <v>-296700</v>
      </c>
    </row>
    <row r="28" customFormat="false" ht="14.25" hidden="false" customHeight="true" outlineLevel="0" collapsed="false">
      <c r="A28" s="2" t="s">
        <v>16</v>
      </c>
      <c r="B28" s="2" t="s">
        <v>16</v>
      </c>
      <c r="C28" s="2" t="s">
        <v>24</v>
      </c>
      <c r="D28" s="2" t="s">
        <v>24</v>
      </c>
      <c r="E28" s="2" t="s">
        <v>151</v>
      </c>
      <c r="F28" s="2" t="s">
        <v>152</v>
      </c>
      <c r="G28" s="2" t="s">
        <v>153</v>
      </c>
      <c r="H28" s="2" t="s">
        <v>22</v>
      </c>
      <c r="I28" s="2" t="s">
        <v>154</v>
      </c>
      <c r="J28" s="4" t="n">
        <v>45659</v>
      </c>
      <c r="K28" s="4" t="n">
        <v>45690</v>
      </c>
      <c r="L28" s="21" t="s">
        <v>154</v>
      </c>
      <c r="M28" s="4" t="n">
        <v>45687</v>
      </c>
      <c r="N28" s="22" t="n">
        <v>28</v>
      </c>
      <c r="O28" s="22" t="n">
        <v>-3</v>
      </c>
      <c r="P28" s="23" t="n">
        <f aca="false">L28*N28</f>
        <v>4256</v>
      </c>
      <c r="Q28" s="21" t="n">
        <f aca="false">L28*O28</f>
        <v>-456</v>
      </c>
    </row>
    <row r="29" customFormat="false" ht="14.25" hidden="false" customHeight="true" outlineLevel="0" collapsed="false">
      <c r="A29" s="2" t="s">
        <v>16</v>
      </c>
      <c r="B29" s="2" t="s">
        <v>16</v>
      </c>
      <c r="C29" s="2" t="s">
        <v>57</v>
      </c>
      <c r="D29" s="2" t="s">
        <v>58</v>
      </c>
      <c r="E29" s="2" t="s">
        <v>155</v>
      </c>
      <c r="F29" s="2" t="s">
        <v>156</v>
      </c>
      <c r="G29" s="2" t="s">
        <v>157</v>
      </c>
      <c r="H29" s="2" t="s">
        <v>22</v>
      </c>
      <c r="I29" s="2" t="s">
        <v>158</v>
      </c>
      <c r="J29" s="4" t="n">
        <v>45975</v>
      </c>
      <c r="K29" s="4" t="n">
        <v>46005</v>
      </c>
      <c r="L29" s="21" t="s">
        <v>159</v>
      </c>
      <c r="M29" s="4" t="n">
        <v>45987</v>
      </c>
      <c r="N29" s="22" t="n">
        <v>12</v>
      </c>
      <c r="O29" s="22" t="n">
        <v>-18</v>
      </c>
      <c r="P29" s="23" t="n">
        <f aca="false">L29*N29</f>
        <v>277.32</v>
      </c>
      <c r="Q29" s="21" t="n">
        <f aca="false">L29*O29</f>
        <v>-415.98</v>
      </c>
    </row>
    <row r="30" customFormat="false" ht="14.25" hidden="false" customHeight="true" outlineLevel="0" collapsed="false">
      <c r="A30" s="2" t="s">
        <v>16</v>
      </c>
      <c r="B30" s="2" t="s">
        <v>16</v>
      </c>
      <c r="C30" s="2" t="s">
        <v>160</v>
      </c>
      <c r="D30" s="2" t="s">
        <v>161</v>
      </c>
      <c r="E30" s="2" t="s">
        <v>162</v>
      </c>
      <c r="F30" s="2" t="s">
        <v>163</v>
      </c>
      <c r="G30" s="2" t="s">
        <v>164</v>
      </c>
      <c r="H30" s="2" t="s">
        <v>22</v>
      </c>
      <c r="I30" s="2" t="s">
        <v>165</v>
      </c>
      <c r="J30" s="4" t="n">
        <v>45933</v>
      </c>
      <c r="K30" s="4" t="n">
        <v>45966</v>
      </c>
      <c r="L30" s="21" t="s">
        <v>165</v>
      </c>
      <c r="M30" s="4" t="n">
        <v>45951</v>
      </c>
      <c r="N30" s="22" t="n">
        <v>18</v>
      </c>
      <c r="O30" s="22" t="n">
        <v>-15</v>
      </c>
      <c r="P30" s="23" t="n">
        <f aca="false">L30*N30</f>
        <v>5940</v>
      </c>
      <c r="Q30" s="21" t="n">
        <f aca="false">L30*O30</f>
        <v>-4950</v>
      </c>
    </row>
    <row r="31" customFormat="false" ht="14.25" hidden="false" customHeight="true" outlineLevel="0" collapsed="false">
      <c r="A31" s="2" t="s">
        <v>16</v>
      </c>
      <c r="B31" s="2" t="s">
        <v>16</v>
      </c>
      <c r="C31" s="2" t="s">
        <v>166</v>
      </c>
      <c r="D31" s="2" t="s">
        <v>167</v>
      </c>
      <c r="E31" s="2" t="s">
        <v>168</v>
      </c>
      <c r="F31" s="2" t="s">
        <v>169</v>
      </c>
      <c r="G31" s="2" t="s">
        <v>170</v>
      </c>
      <c r="H31" s="2" t="s">
        <v>22</v>
      </c>
      <c r="I31" s="2" t="s">
        <v>171</v>
      </c>
      <c r="J31" s="4" t="n">
        <v>45917</v>
      </c>
      <c r="K31" s="4" t="n">
        <v>45947</v>
      </c>
      <c r="L31" s="21" t="s">
        <v>172</v>
      </c>
      <c r="M31" s="4" t="n">
        <v>45926</v>
      </c>
      <c r="N31" s="22" t="n">
        <v>9</v>
      </c>
      <c r="O31" s="22" t="n">
        <v>-21</v>
      </c>
      <c r="P31" s="23" t="n">
        <f aca="false">L31*N31</f>
        <v>6084</v>
      </c>
      <c r="Q31" s="21" t="n">
        <f aca="false">L31*O31</f>
        <v>-14196</v>
      </c>
    </row>
    <row r="32" customFormat="false" ht="14.25" hidden="false" customHeight="true" outlineLevel="0" collapsed="false">
      <c r="A32" s="2" t="s">
        <v>16</v>
      </c>
      <c r="B32" s="2" t="s">
        <v>16</v>
      </c>
      <c r="C32" s="2" t="s">
        <v>173</v>
      </c>
      <c r="D32" s="2" t="s">
        <v>174</v>
      </c>
      <c r="E32" s="2" t="s">
        <v>175</v>
      </c>
      <c r="F32" s="2" t="s">
        <v>176</v>
      </c>
      <c r="G32" s="2" t="s">
        <v>177</v>
      </c>
      <c r="H32" s="2" t="s">
        <v>22</v>
      </c>
      <c r="I32" s="2" t="s">
        <v>178</v>
      </c>
      <c r="J32" s="4" t="n">
        <v>45840</v>
      </c>
      <c r="K32" s="4" t="n">
        <v>45870</v>
      </c>
      <c r="L32" s="21" t="s">
        <v>179</v>
      </c>
      <c r="M32" s="4" t="n">
        <v>45859</v>
      </c>
      <c r="N32" s="22" t="n">
        <v>19</v>
      </c>
      <c r="O32" s="22" t="n">
        <v>-11</v>
      </c>
      <c r="P32" s="23" t="n">
        <f aca="false">L32*N32</f>
        <v>13360.8</v>
      </c>
      <c r="Q32" s="21" t="n">
        <f aca="false">L32*O32</f>
        <v>-7735.2</v>
      </c>
    </row>
    <row r="33" customFormat="false" ht="14.25" hidden="false" customHeight="true" outlineLevel="0" collapsed="false">
      <c r="A33" s="2" t="s">
        <v>16</v>
      </c>
      <c r="B33" s="2" t="s">
        <v>16</v>
      </c>
      <c r="C33" s="2" t="s">
        <v>88</v>
      </c>
      <c r="D33" s="2" t="s">
        <v>89</v>
      </c>
      <c r="E33" s="2" t="s">
        <v>180</v>
      </c>
      <c r="F33" s="2" t="s">
        <v>181</v>
      </c>
      <c r="G33" s="2" t="s">
        <v>182</v>
      </c>
      <c r="H33" s="2" t="s">
        <v>22</v>
      </c>
      <c r="I33" s="2" t="s">
        <v>183</v>
      </c>
      <c r="J33" s="4" t="n">
        <v>45658</v>
      </c>
      <c r="K33" s="4" t="n">
        <v>45695</v>
      </c>
      <c r="L33" s="21" t="s">
        <v>184</v>
      </c>
      <c r="M33" s="4" t="n">
        <v>45695</v>
      </c>
      <c r="N33" s="22" t="n">
        <v>37</v>
      </c>
      <c r="O33" s="22" t="n">
        <v>0</v>
      </c>
      <c r="P33" s="23" t="n">
        <f aca="false">L33*N33</f>
        <v>18982.11</v>
      </c>
      <c r="Q33" s="21" t="n">
        <f aca="false">L33*O33</f>
        <v>0</v>
      </c>
    </row>
    <row r="34" customFormat="false" ht="14.25" hidden="false" customHeight="true" outlineLevel="0" collapsed="false">
      <c r="A34" s="2" t="s">
        <v>16</v>
      </c>
      <c r="B34" s="2" t="s">
        <v>16</v>
      </c>
      <c r="C34" s="2" t="s">
        <v>88</v>
      </c>
      <c r="D34" s="2" t="s">
        <v>89</v>
      </c>
      <c r="E34" s="2" t="s">
        <v>185</v>
      </c>
      <c r="F34" s="2" t="s">
        <v>186</v>
      </c>
      <c r="G34" s="2" t="s">
        <v>187</v>
      </c>
      <c r="H34" s="2" t="s">
        <v>22</v>
      </c>
      <c r="I34" s="2" t="s">
        <v>93</v>
      </c>
      <c r="J34" s="4" t="n">
        <v>45749</v>
      </c>
      <c r="K34" s="4" t="n">
        <v>45779</v>
      </c>
      <c r="L34" s="21" t="s">
        <v>94</v>
      </c>
      <c r="M34" s="4" t="n">
        <v>45771</v>
      </c>
      <c r="N34" s="22" t="n">
        <v>22</v>
      </c>
      <c r="O34" s="22" t="n">
        <v>-8</v>
      </c>
      <c r="P34" s="23" t="n">
        <f aca="false">L34*N34</f>
        <v>18469</v>
      </c>
      <c r="Q34" s="21" t="n">
        <f aca="false">L34*O34</f>
        <v>-6716</v>
      </c>
    </row>
    <row r="35" customFormat="false" ht="14.25" hidden="false" customHeight="true" outlineLevel="0" collapsed="false">
      <c r="A35" s="2" t="s">
        <v>16</v>
      </c>
      <c r="B35" s="2" t="s">
        <v>16</v>
      </c>
      <c r="C35" s="2" t="s">
        <v>64</v>
      </c>
      <c r="D35" s="2" t="s">
        <v>65</v>
      </c>
      <c r="E35" s="2" t="s">
        <v>188</v>
      </c>
      <c r="F35" s="2" t="s">
        <v>189</v>
      </c>
      <c r="G35" s="2" t="s">
        <v>190</v>
      </c>
      <c r="H35" s="2" t="s">
        <v>22</v>
      </c>
      <c r="I35" s="2" t="s">
        <v>69</v>
      </c>
      <c r="J35" s="4" t="n">
        <v>45902</v>
      </c>
      <c r="K35" s="4" t="n">
        <v>45933</v>
      </c>
      <c r="L35" s="21" t="s">
        <v>69</v>
      </c>
      <c r="M35" s="4" t="n">
        <v>45908</v>
      </c>
      <c r="N35" s="22" t="n">
        <v>6</v>
      </c>
      <c r="O35" s="22" t="n">
        <v>-25</v>
      </c>
      <c r="P35" s="23" t="n">
        <f aca="false">L35*N35</f>
        <v>300</v>
      </c>
      <c r="Q35" s="21" t="n">
        <f aca="false">L35*O35</f>
        <v>-1250</v>
      </c>
    </row>
    <row r="36" customFormat="false" ht="14.25" hidden="false" customHeight="true" outlineLevel="0" collapsed="false">
      <c r="A36" s="2" t="s">
        <v>16</v>
      </c>
      <c r="B36" s="2" t="s">
        <v>16</v>
      </c>
      <c r="C36" s="2" t="s">
        <v>24</v>
      </c>
      <c r="D36" s="2" t="s">
        <v>24</v>
      </c>
      <c r="E36" s="2" t="s">
        <v>191</v>
      </c>
      <c r="F36" s="2" t="s">
        <v>192</v>
      </c>
      <c r="G36" s="2" t="s">
        <v>193</v>
      </c>
      <c r="H36" s="2" t="s">
        <v>22</v>
      </c>
      <c r="I36" s="2" t="s">
        <v>194</v>
      </c>
      <c r="J36" s="4" t="n">
        <v>45681</v>
      </c>
      <c r="K36" s="4" t="n">
        <v>45714</v>
      </c>
      <c r="L36" s="21" t="n">
        <v>4000</v>
      </c>
      <c r="M36" s="4" t="n">
        <v>45715</v>
      </c>
      <c r="N36" s="22" t="n">
        <v>34</v>
      </c>
      <c r="O36" s="22" t="n">
        <v>1</v>
      </c>
      <c r="P36" s="23" t="n">
        <f aca="false">L36*N36</f>
        <v>136000</v>
      </c>
      <c r="Q36" s="21" t="n">
        <f aca="false">L36*O36</f>
        <v>4000</v>
      </c>
    </row>
    <row r="37" customFormat="false" ht="14.25" hidden="false" customHeight="true" outlineLevel="0" collapsed="false">
      <c r="A37" s="2" t="s">
        <v>16</v>
      </c>
      <c r="B37" s="2" t="s">
        <v>16</v>
      </c>
      <c r="C37" s="2" t="s">
        <v>195</v>
      </c>
      <c r="D37" s="2" t="s">
        <v>196</v>
      </c>
      <c r="E37" s="2" t="s">
        <v>197</v>
      </c>
      <c r="F37" s="2" t="s">
        <v>198</v>
      </c>
      <c r="G37" s="2" t="s">
        <v>199</v>
      </c>
      <c r="H37" s="2" t="s">
        <v>22</v>
      </c>
      <c r="I37" s="2" t="s">
        <v>200</v>
      </c>
      <c r="J37" s="4" t="n">
        <v>45989</v>
      </c>
      <c r="K37" s="4" t="n">
        <v>46019</v>
      </c>
      <c r="L37" s="21" t="s">
        <v>201</v>
      </c>
      <c r="M37" s="4" t="n">
        <v>46000</v>
      </c>
      <c r="N37" s="22" t="n">
        <v>11</v>
      </c>
      <c r="O37" s="22" t="n">
        <v>-19</v>
      </c>
      <c r="P37" s="23" t="n">
        <f aca="false">L37*N37</f>
        <v>1716</v>
      </c>
      <c r="Q37" s="21" t="n">
        <f aca="false">L37*O37</f>
        <v>-2964</v>
      </c>
    </row>
    <row r="38" customFormat="false" ht="14.25" hidden="false" customHeight="true" outlineLevel="0" collapsed="false">
      <c r="A38" s="2" t="s">
        <v>16</v>
      </c>
      <c r="B38" s="2" t="s">
        <v>16</v>
      </c>
      <c r="C38" s="2" t="s">
        <v>24</v>
      </c>
      <c r="D38" s="2" t="s">
        <v>24</v>
      </c>
      <c r="E38" s="2" t="s">
        <v>202</v>
      </c>
      <c r="F38" s="2" t="s">
        <v>203</v>
      </c>
      <c r="G38" s="2" t="s">
        <v>204</v>
      </c>
      <c r="H38" s="2" t="s">
        <v>22</v>
      </c>
      <c r="I38" s="2" t="s">
        <v>205</v>
      </c>
      <c r="J38" s="4" t="n">
        <v>45978</v>
      </c>
      <c r="K38" s="4" t="n">
        <v>46008</v>
      </c>
      <c r="L38" s="21" t="s">
        <v>206</v>
      </c>
      <c r="M38" s="4" t="n">
        <v>45992</v>
      </c>
      <c r="N38" s="22" t="n">
        <v>14</v>
      </c>
      <c r="O38" s="22" t="n">
        <v>-16</v>
      </c>
      <c r="P38" s="23" t="n">
        <f aca="false">L38*N38</f>
        <v>3920</v>
      </c>
      <c r="Q38" s="21" t="n">
        <f aca="false">L38*O38</f>
        <v>-4480</v>
      </c>
    </row>
    <row r="39" customFormat="false" ht="14.25" hidden="false" customHeight="true" outlineLevel="0" collapsed="false">
      <c r="A39" s="2" t="s">
        <v>16</v>
      </c>
      <c r="B39" s="2" t="s">
        <v>16</v>
      </c>
      <c r="C39" s="2" t="s">
        <v>24</v>
      </c>
      <c r="D39" s="2" t="s">
        <v>24</v>
      </c>
      <c r="E39" s="2" t="s">
        <v>207</v>
      </c>
      <c r="F39" s="2" t="s">
        <v>208</v>
      </c>
      <c r="G39" s="2" t="s">
        <v>209</v>
      </c>
      <c r="H39" s="2" t="s">
        <v>22</v>
      </c>
      <c r="I39" s="2" t="s">
        <v>210</v>
      </c>
      <c r="J39" s="4" t="n">
        <v>45685</v>
      </c>
      <c r="K39" s="4" t="n">
        <v>45716</v>
      </c>
      <c r="L39" s="21" t="n">
        <v>1025</v>
      </c>
      <c r="M39" s="4" t="n">
        <v>45705</v>
      </c>
      <c r="N39" s="22" t="n">
        <v>20</v>
      </c>
      <c r="O39" s="22" t="n">
        <v>-11</v>
      </c>
      <c r="P39" s="23" t="n">
        <f aca="false">L39*N39</f>
        <v>20500</v>
      </c>
      <c r="Q39" s="21" t="n">
        <f aca="false">L39*O39</f>
        <v>-11275</v>
      </c>
    </row>
    <row r="40" customFormat="false" ht="14.25" hidden="false" customHeight="true" outlineLevel="0" collapsed="false">
      <c r="A40" s="2" t="s">
        <v>16</v>
      </c>
      <c r="B40" s="2" t="s">
        <v>16</v>
      </c>
      <c r="C40" s="2" t="s">
        <v>64</v>
      </c>
      <c r="D40" s="2" t="s">
        <v>65</v>
      </c>
      <c r="E40" s="2" t="s">
        <v>216</v>
      </c>
      <c r="F40" s="2" t="s">
        <v>217</v>
      </c>
      <c r="G40" s="2" t="s">
        <v>218</v>
      </c>
      <c r="H40" s="2" t="s">
        <v>22</v>
      </c>
      <c r="I40" s="2" t="s">
        <v>69</v>
      </c>
      <c r="J40" s="4" t="n">
        <v>45902</v>
      </c>
      <c r="K40" s="4" t="n">
        <v>45932</v>
      </c>
      <c r="L40" s="21" t="s">
        <v>69</v>
      </c>
      <c r="M40" s="4" t="n">
        <v>45908</v>
      </c>
      <c r="N40" s="22" t="n">
        <v>6</v>
      </c>
      <c r="O40" s="22" t="n">
        <v>-24</v>
      </c>
      <c r="P40" s="23" t="n">
        <f aca="false">L40*N40</f>
        <v>300</v>
      </c>
      <c r="Q40" s="21" t="n">
        <f aca="false">L40*O40</f>
        <v>-1200</v>
      </c>
    </row>
    <row r="41" customFormat="false" ht="14.25" hidden="false" customHeight="true" outlineLevel="0" collapsed="false">
      <c r="A41" s="2" t="s">
        <v>16</v>
      </c>
      <c r="B41" s="2" t="s">
        <v>16</v>
      </c>
      <c r="C41" s="2" t="s">
        <v>30</v>
      </c>
      <c r="D41" s="2" t="s">
        <v>31</v>
      </c>
      <c r="E41" s="2" t="s">
        <v>219</v>
      </c>
      <c r="F41" s="2" t="s">
        <v>220</v>
      </c>
      <c r="G41" s="2" t="s">
        <v>221</v>
      </c>
      <c r="H41" s="2" t="s">
        <v>22</v>
      </c>
      <c r="I41" s="2" t="s">
        <v>35</v>
      </c>
      <c r="J41" s="4" t="n">
        <v>45964</v>
      </c>
      <c r="K41" s="4" t="n">
        <v>45994</v>
      </c>
      <c r="L41" s="21" t="s">
        <v>36</v>
      </c>
      <c r="M41" s="4" t="n">
        <v>45973</v>
      </c>
      <c r="N41" s="22" t="n">
        <v>9</v>
      </c>
      <c r="O41" s="22" t="n">
        <v>-21</v>
      </c>
      <c r="P41" s="23" t="n">
        <f aca="false">L41*N41</f>
        <v>7670.25</v>
      </c>
      <c r="Q41" s="21" t="n">
        <f aca="false">L41*O41</f>
        <v>-17897.25</v>
      </c>
    </row>
    <row r="42" customFormat="false" ht="14.25" hidden="false" customHeight="true" outlineLevel="0" collapsed="false">
      <c r="A42" s="2" t="s">
        <v>16</v>
      </c>
      <c r="B42" s="2" t="s">
        <v>16</v>
      </c>
      <c r="C42" s="2" t="s">
        <v>88</v>
      </c>
      <c r="D42" s="2" t="s">
        <v>89</v>
      </c>
      <c r="E42" s="2" t="s">
        <v>222</v>
      </c>
      <c r="F42" s="2" t="s">
        <v>223</v>
      </c>
      <c r="G42" s="2" t="s">
        <v>224</v>
      </c>
      <c r="H42" s="2" t="s">
        <v>22</v>
      </c>
      <c r="I42" s="2" t="s">
        <v>93</v>
      </c>
      <c r="J42" s="4" t="n">
        <v>45932</v>
      </c>
      <c r="K42" s="4" t="n">
        <v>45962</v>
      </c>
      <c r="L42" s="21" t="s">
        <v>94</v>
      </c>
      <c r="M42" s="4" t="n">
        <v>45944</v>
      </c>
      <c r="N42" s="22" t="n">
        <v>12</v>
      </c>
      <c r="O42" s="22" t="n">
        <v>-18</v>
      </c>
      <c r="P42" s="23" t="n">
        <f aca="false">L42*N42</f>
        <v>10074</v>
      </c>
      <c r="Q42" s="21" t="n">
        <f aca="false">L42*O42</f>
        <v>-15111</v>
      </c>
    </row>
    <row r="43" customFormat="false" ht="14.25" hidden="false" customHeight="true" outlineLevel="0" collapsed="false">
      <c r="A43" s="2" t="s">
        <v>16</v>
      </c>
      <c r="B43" s="2" t="s">
        <v>16</v>
      </c>
      <c r="C43" s="2" t="s">
        <v>225</v>
      </c>
      <c r="D43" s="2" t="s">
        <v>226</v>
      </c>
      <c r="E43" s="2" t="s">
        <v>227</v>
      </c>
      <c r="F43" s="2" t="s">
        <v>228</v>
      </c>
      <c r="G43" s="2" t="s">
        <v>229</v>
      </c>
      <c r="H43" s="2" t="s">
        <v>22</v>
      </c>
      <c r="I43" s="2" t="s">
        <v>230</v>
      </c>
      <c r="J43" s="4" t="n">
        <v>45932</v>
      </c>
      <c r="K43" s="4" t="n">
        <v>45962</v>
      </c>
      <c r="L43" s="21" t="n">
        <v>4900.32</v>
      </c>
      <c r="M43" s="4" t="n">
        <v>45944</v>
      </c>
      <c r="N43" s="22" t="n">
        <v>12</v>
      </c>
      <c r="O43" s="22" t="n">
        <v>-18</v>
      </c>
      <c r="P43" s="23" t="n">
        <f aca="false">L43*N43</f>
        <v>58803.84</v>
      </c>
      <c r="Q43" s="21" t="n">
        <f aca="false">L43*O43</f>
        <v>-88205.76</v>
      </c>
    </row>
    <row r="44" customFormat="false" ht="14.25" hidden="false" customHeight="true" outlineLevel="0" collapsed="false">
      <c r="A44" s="2" t="s">
        <v>16</v>
      </c>
      <c r="B44" s="2" t="s">
        <v>16</v>
      </c>
      <c r="C44" s="2" t="s">
        <v>30</v>
      </c>
      <c r="D44" s="2" t="s">
        <v>31</v>
      </c>
      <c r="E44" s="2" t="s">
        <v>231</v>
      </c>
      <c r="F44" s="2" t="s">
        <v>232</v>
      </c>
      <c r="G44" s="2" t="s">
        <v>233</v>
      </c>
      <c r="H44" s="2" t="s">
        <v>22</v>
      </c>
      <c r="I44" s="2" t="s">
        <v>35</v>
      </c>
      <c r="J44" s="4" t="n">
        <v>45840</v>
      </c>
      <c r="K44" s="4" t="n">
        <v>45870</v>
      </c>
      <c r="L44" s="21" t="s">
        <v>36</v>
      </c>
      <c r="M44" s="4" t="n">
        <v>45859</v>
      </c>
      <c r="N44" s="22" t="n">
        <v>19</v>
      </c>
      <c r="O44" s="22" t="n">
        <v>-11</v>
      </c>
      <c r="P44" s="23" t="n">
        <f aca="false">L44*N44</f>
        <v>16192.75</v>
      </c>
      <c r="Q44" s="21" t="n">
        <f aca="false">L44*O44</f>
        <v>-9374.75</v>
      </c>
    </row>
    <row r="45" customFormat="false" ht="14.25" hidden="false" customHeight="true" outlineLevel="0" collapsed="false">
      <c r="A45" s="2" t="s">
        <v>16</v>
      </c>
      <c r="B45" s="2" t="s">
        <v>16</v>
      </c>
      <c r="C45" s="2" t="s">
        <v>37</v>
      </c>
      <c r="D45" s="2" t="s">
        <v>38</v>
      </c>
      <c r="E45" s="2" t="s">
        <v>234</v>
      </c>
      <c r="F45" s="2" t="s">
        <v>235</v>
      </c>
      <c r="G45" s="2" t="s">
        <v>236</v>
      </c>
      <c r="H45" s="2" t="s">
        <v>22</v>
      </c>
      <c r="I45" s="2" t="s">
        <v>237</v>
      </c>
      <c r="J45" s="4" t="n">
        <v>45817</v>
      </c>
      <c r="K45" s="4" t="n">
        <v>45847</v>
      </c>
      <c r="L45" s="21" t="n">
        <v>4900</v>
      </c>
      <c r="M45" s="4" t="n">
        <v>45831</v>
      </c>
      <c r="N45" s="22" t="n">
        <v>14</v>
      </c>
      <c r="O45" s="22" t="n">
        <v>-16</v>
      </c>
      <c r="P45" s="23" t="n">
        <f aca="false">L45*N45</f>
        <v>68600</v>
      </c>
      <c r="Q45" s="21" t="n">
        <f aca="false">L45*O45</f>
        <v>-78400</v>
      </c>
    </row>
    <row r="46" customFormat="false" ht="14.25" hidden="false" customHeight="true" outlineLevel="0" collapsed="false">
      <c r="A46" s="2" t="s">
        <v>16</v>
      </c>
      <c r="B46" s="2" t="s">
        <v>16</v>
      </c>
      <c r="C46" s="2" t="s">
        <v>225</v>
      </c>
      <c r="D46" s="2" t="s">
        <v>226</v>
      </c>
      <c r="E46" s="2" t="s">
        <v>238</v>
      </c>
      <c r="F46" s="2" t="s">
        <v>239</v>
      </c>
      <c r="G46" s="2" t="s">
        <v>240</v>
      </c>
      <c r="H46" s="2" t="s">
        <v>22</v>
      </c>
      <c r="I46" s="2" t="s">
        <v>241</v>
      </c>
      <c r="J46" s="4" t="n">
        <v>45945</v>
      </c>
      <c r="K46" s="4" t="n">
        <v>45975</v>
      </c>
      <c r="L46" s="21" t="s">
        <v>242</v>
      </c>
      <c r="M46" s="4" t="n">
        <v>45957</v>
      </c>
      <c r="N46" s="22" t="n">
        <v>12</v>
      </c>
      <c r="O46" s="22" t="n">
        <v>-18</v>
      </c>
      <c r="P46" s="23" t="n">
        <f aca="false">L46*N46</f>
        <v>2952</v>
      </c>
      <c r="Q46" s="21" t="n">
        <f aca="false">L46*O46</f>
        <v>-4428</v>
      </c>
    </row>
    <row r="47" customFormat="false" ht="14.25" hidden="false" customHeight="true" outlineLevel="0" collapsed="false">
      <c r="A47" s="2" t="s">
        <v>16</v>
      </c>
      <c r="B47" s="2" t="s">
        <v>16</v>
      </c>
      <c r="C47" s="2" t="s">
        <v>37</v>
      </c>
      <c r="D47" s="2" t="s">
        <v>38</v>
      </c>
      <c r="E47" s="2" t="s">
        <v>243</v>
      </c>
      <c r="F47" s="2" t="s">
        <v>244</v>
      </c>
      <c r="G47" s="2" t="s">
        <v>245</v>
      </c>
      <c r="H47" s="2" t="s">
        <v>22</v>
      </c>
      <c r="I47" s="2" t="s">
        <v>246</v>
      </c>
      <c r="J47" s="4" t="n">
        <v>45786</v>
      </c>
      <c r="K47" s="4" t="n">
        <v>45816</v>
      </c>
      <c r="L47" s="21" t="n">
        <v>7350</v>
      </c>
      <c r="M47" s="4" t="n">
        <v>45820</v>
      </c>
      <c r="N47" s="22" t="n">
        <v>34</v>
      </c>
      <c r="O47" s="22" t="n">
        <v>4</v>
      </c>
      <c r="P47" s="23" t="n">
        <f aca="false">L47*N47</f>
        <v>249900</v>
      </c>
      <c r="Q47" s="21" t="n">
        <f aca="false">L47*O47</f>
        <v>29400</v>
      </c>
    </row>
    <row r="48" customFormat="false" ht="14.25" hidden="false" customHeight="true" outlineLevel="0" collapsed="false">
      <c r="A48" s="2" t="s">
        <v>16</v>
      </c>
      <c r="B48" s="2" t="s">
        <v>16</v>
      </c>
      <c r="C48" s="2" t="s">
        <v>24</v>
      </c>
      <c r="D48" s="2" t="s">
        <v>24</v>
      </c>
      <c r="E48" s="2" t="s">
        <v>247</v>
      </c>
      <c r="F48" s="2" t="s">
        <v>248</v>
      </c>
      <c r="G48" s="2" t="s">
        <v>249</v>
      </c>
      <c r="H48" s="2" t="s">
        <v>22</v>
      </c>
      <c r="I48" s="2" t="s">
        <v>250</v>
      </c>
      <c r="J48" s="4" t="n">
        <v>45785</v>
      </c>
      <c r="K48" s="4" t="n">
        <v>45815</v>
      </c>
      <c r="L48" s="21" t="n">
        <v>9984</v>
      </c>
      <c r="M48" s="4" t="n">
        <v>45813</v>
      </c>
      <c r="N48" s="22" t="n">
        <v>28</v>
      </c>
      <c r="O48" s="22" t="n">
        <v>-2</v>
      </c>
      <c r="P48" s="23" t="n">
        <f aca="false">L48*N48</f>
        <v>279552</v>
      </c>
      <c r="Q48" s="21" t="n">
        <f aca="false">L48*O48</f>
        <v>-19968</v>
      </c>
    </row>
    <row r="49" customFormat="false" ht="14.25" hidden="false" customHeight="true" outlineLevel="0" collapsed="false">
      <c r="A49" s="2" t="s">
        <v>16</v>
      </c>
      <c r="B49" s="2" t="s">
        <v>16</v>
      </c>
      <c r="C49" s="2" t="s">
        <v>251</v>
      </c>
      <c r="D49" s="2" t="s">
        <v>65</v>
      </c>
      <c r="E49" s="2" t="s">
        <v>252</v>
      </c>
      <c r="F49" s="2" t="s">
        <v>253</v>
      </c>
      <c r="G49" s="2" t="s">
        <v>254</v>
      </c>
      <c r="H49" s="2" t="s">
        <v>22</v>
      </c>
      <c r="I49" s="2" t="s">
        <v>69</v>
      </c>
      <c r="J49" s="4" t="n">
        <v>45987</v>
      </c>
      <c r="K49" s="4" t="n">
        <v>46017</v>
      </c>
      <c r="L49" s="21" t="s">
        <v>69</v>
      </c>
      <c r="M49" s="4" t="n">
        <v>45994</v>
      </c>
      <c r="N49" s="22" t="n">
        <v>7</v>
      </c>
      <c r="O49" s="22" t="n">
        <v>-23</v>
      </c>
      <c r="P49" s="23" t="n">
        <f aca="false">L49*N49</f>
        <v>350</v>
      </c>
      <c r="Q49" s="21" t="n">
        <f aca="false">L49*O49</f>
        <v>-1150</v>
      </c>
    </row>
    <row r="50" customFormat="false" ht="14.25" hidden="false" customHeight="true" outlineLevel="0" collapsed="false">
      <c r="A50" s="2" t="s">
        <v>16</v>
      </c>
      <c r="B50" s="2" t="s">
        <v>16</v>
      </c>
      <c r="C50" s="2" t="s">
        <v>251</v>
      </c>
      <c r="D50" s="2" t="s">
        <v>65</v>
      </c>
      <c r="E50" s="2" t="s">
        <v>255</v>
      </c>
      <c r="F50" s="2" t="s">
        <v>256</v>
      </c>
      <c r="G50" s="2" t="s">
        <v>257</v>
      </c>
      <c r="H50" s="2" t="s">
        <v>22</v>
      </c>
      <c r="I50" s="2" t="s">
        <v>258</v>
      </c>
      <c r="J50" s="4" t="n">
        <v>46007</v>
      </c>
      <c r="K50" s="4" t="n">
        <v>46038</v>
      </c>
      <c r="L50" s="21" t="s">
        <v>258</v>
      </c>
      <c r="M50" s="4" t="n">
        <v>46014</v>
      </c>
      <c r="N50" s="22" t="n">
        <v>7</v>
      </c>
      <c r="O50" s="22" t="n">
        <v>-24</v>
      </c>
      <c r="P50" s="23" t="n">
        <f aca="false">L50*N50</f>
        <v>245</v>
      </c>
      <c r="Q50" s="21" t="n">
        <f aca="false">L50*O50</f>
        <v>-840</v>
      </c>
    </row>
    <row r="51" customFormat="false" ht="14.25" hidden="false" customHeight="true" outlineLevel="0" collapsed="false">
      <c r="A51" s="2" t="s">
        <v>16</v>
      </c>
      <c r="B51" s="2" t="s">
        <v>16</v>
      </c>
      <c r="C51" s="2" t="s">
        <v>259</v>
      </c>
      <c r="D51" s="2" t="s">
        <v>260</v>
      </c>
      <c r="E51" s="2" t="s">
        <v>261</v>
      </c>
      <c r="F51" s="2" t="s">
        <v>262</v>
      </c>
      <c r="G51" s="2" t="s">
        <v>263</v>
      </c>
      <c r="H51" s="2" t="s">
        <v>22</v>
      </c>
      <c r="I51" s="2" t="s">
        <v>264</v>
      </c>
      <c r="J51" s="4" t="n">
        <v>45688</v>
      </c>
      <c r="K51" s="4" t="n">
        <v>45717</v>
      </c>
      <c r="L51" s="21" t="n">
        <v>10965.85</v>
      </c>
      <c r="M51" s="4" t="n">
        <v>45715</v>
      </c>
      <c r="N51" s="22" t="n">
        <v>27</v>
      </c>
      <c r="O51" s="22" t="n">
        <v>-2</v>
      </c>
      <c r="P51" s="23" t="n">
        <f aca="false">L51*N51</f>
        <v>296077.95</v>
      </c>
      <c r="Q51" s="21" t="n">
        <f aca="false">L51*O51</f>
        <v>-21931.7</v>
      </c>
    </row>
    <row r="52" customFormat="false" ht="14.25" hidden="false" customHeight="true" outlineLevel="0" collapsed="false">
      <c r="A52" s="2" t="s">
        <v>16</v>
      </c>
      <c r="B52" s="2" t="s">
        <v>16</v>
      </c>
      <c r="C52" s="2" t="s">
        <v>37</v>
      </c>
      <c r="D52" s="2" t="s">
        <v>38</v>
      </c>
      <c r="E52" s="2" t="s">
        <v>265</v>
      </c>
      <c r="F52" s="2" t="s">
        <v>266</v>
      </c>
      <c r="G52" s="2" t="s">
        <v>267</v>
      </c>
      <c r="H52" s="2" t="s">
        <v>22</v>
      </c>
      <c r="I52" s="2" t="s">
        <v>42</v>
      </c>
      <c r="J52" s="4" t="n">
        <v>45845</v>
      </c>
      <c r="K52" s="4" t="n">
        <v>45875</v>
      </c>
      <c r="L52" s="21" t="n">
        <v>4300</v>
      </c>
      <c r="M52" s="4" t="n">
        <v>45867</v>
      </c>
      <c r="N52" s="22" t="n">
        <v>22</v>
      </c>
      <c r="O52" s="22" t="n">
        <v>-8</v>
      </c>
      <c r="P52" s="23" t="n">
        <f aca="false">L52*N52</f>
        <v>94600</v>
      </c>
      <c r="Q52" s="21" t="n">
        <f aca="false">L52*O52</f>
        <v>-34400</v>
      </c>
    </row>
    <row r="53" customFormat="false" ht="14.25" hidden="false" customHeight="true" outlineLevel="0" collapsed="false">
      <c r="A53" s="2" t="s">
        <v>16</v>
      </c>
      <c r="B53" s="2" t="s">
        <v>16</v>
      </c>
      <c r="C53" s="2" t="s">
        <v>24</v>
      </c>
      <c r="D53" s="2" t="s">
        <v>24</v>
      </c>
      <c r="E53" s="2" t="s">
        <v>268</v>
      </c>
      <c r="F53" s="2" t="s">
        <v>269</v>
      </c>
      <c r="G53" s="2" t="s">
        <v>270</v>
      </c>
      <c r="H53" s="2" t="s">
        <v>22</v>
      </c>
      <c r="I53" s="2" t="s">
        <v>271</v>
      </c>
      <c r="J53" s="4" t="n">
        <v>45918</v>
      </c>
      <c r="K53" s="4" t="n">
        <v>45948</v>
      </c>
      <c r="L53" s="21" t="n">
        <v>4056</v>
      </c>
      <c r="M53" s="4" t="n">
        <v>45952</v>
      </c>
      <c r="N53" s="22" t="n">
        <v>34</v>
      </c>
      <c r="O53" s="22" t="n">
        <v>4</v>
      </c>
      <c r="P53" s="23" t="n">
        <f aca="false">L53*N53</f>
        <v>137904</v>
      </c>
      <c r="Q53" s="21" t="n">
        <f aca="false">L53*O53</f>
        <v>16224</v>
      </c>
    </row>
    <row r="54" customFormat="false" ht="14.25" hidden="false" customHeight="true" outlineLevel="0" collapsed="false">
      <c r="A54" s="2" t="s">
        <v>16</v>
      </c>
      <c r="B54" s="2" t="s">
        <v>16</v>
      </c>
      <c r="C54" s="2" t="s">
        <v>24</v>
      </c>
      <c r="D54" s="2" t="s">
        <v>24</v>
      </c>
      <c r="E54" s="2" t="s">
        <v>272</v>
      </c>
      <c r="F54" s="2" t="s">
        <v>273</v>
      </c>
      <c r="G54" s="2" t="s">
        <v>274</v>
      </c>
      <c r="H54" s="2" t="s">
        <v>22</v>
      </c>
      <c r="I54" s="2" t="s">
        <v>275</v>
      </c>
      <c r="J54" s="4" t="n">
        <v>45863</v>
      </c>
      <c r="K54" s="4" t="n">
        <v>45893</v>
      </c>
      <c r="L54" s="21" t="s">
        <v>275</v>
      </c>
      <c r="M54" s="4" t="n">
        <v>45877</v>
      </c>
      <c r="N54" s="22" t="n">
        <v>14</v>
      </c>
      <c r="O54" s="22" t="n">
        <v>-16</v>
      </c>
      <c r="P54" s="23" t="n">
        <f aca="false">L54*N54</f>
        <v>1330</v>
      </c>
      <c r="Q54" s="21" t="n">
        <f aca="false">L54*O54</f>
        <v>-1520</v>
      </c>
    </row>
    <row r="55" customFormat="false" ht="14.25" hidden="false" customHeight="true" outlineLevel="0" collapsed="false">
      <c r="A55" s="2" t="s">
        <v>16</v>
      </c>
      <c r="B55" s="2" t="s">
        <v>16</v>
      </c>
      <c r="C55" s="2" t="s">
        <v>195</v>
      </c>
      <c r="D55" s="2" t="s">
        <v>196</v>
      </c>
      <c r="E55" s="2" t="s">
        <v>276</v>
      </c>
      <c r="F55" s="2" t="s">
        <v>277</v>
      </c>
      <c r="G55" s="2" t="s">
        <v>278</v>
      </c>
      <c r="H55" s="2" t="s">
        <v>22</v>
      </c>
      <c r="I55" s="2" t="s">
        <v>200</v>
      </c>
      <c r="J55" s="4" t="n">
        <v>45989</v>
      </c>
      <c r="K55" s="4" t="n">
        <v>45989</v>
      </c>
      <c r="L55" s="21" t="s">
        <v>201</v>
      </c>
      <c r="M55" s="4" t="n">
        <v>45995</v>
      </c>
      <c r="N55" s="22" t="n">
        <v>6</v>
      </c>
      <c r="O55" s="22" t="n">
        <v>6</v>
      </c>
      <c r="P55" s="23" t="n">
        <f aca="false">L55*N55</f>
        <v>936</v>
      </c>
      <c r="Q55" s="21" t="n">
        <f aca="false">L55*O55</f>
        <v>936</v>
      </c>
    </row>
    <row r="56" customFormat="false" ht="14.25" hidden="false" customHeight="true" outlineLevel="0" collapsed="false">
      <c r="A56" s="2" t="s">
        <v>16</v>
      </c>
      <c r="B56" s="2" t="s">
        <v>16</v>
      </c>
      <c r="C56" s="2" t="s">
        <v>279</v>
      </c>
      <c r="D56" s="2" t="s">
        <v>280</v>
      </c>
      <c r="E56" s="2" t="s">
        <v>281</v>
      </c>
      <c r="F56" s="2" t="s">
        <v>282</v>
      </c>
      <c r="G56" s="2" t="s">
        <v>283</v>
      </c>
      <c r="H56" s="2" t="s">
        <v>22</v>
      </c>
      <c r="I56" s="2" t="s">
        <v>284</v>
      </c>
      <c r="J56" s="4" t="n">
        <v>45790</v>
      </c>
      <c r="K56" s="4" t="n">
        <v>45820</v>
      </c>
      <c r="L56" s="21" t="n">
        <v>2250</v>
      </c>
      <c r="M56" s="4" t="n">
        <v>45817</v>
      </c>
      <c r="N56" s="22" t="n">
        <v>27</v>
      </c>
      <c r="O56" s="22" t="n">
        <v>-3</v>
      </c>
      <c r="P56" s="23" t="n">
        <f aca="false">L56*N56</f>
        <v>60750</v>
      </c>
      <c r="Q56" s="21" t="n">
        <f aca="false">L56*O56</f>
        <v>-6750</v>
      </c>
    </row>
    <row r="57" customFormat="false" ht="14.25" hidden="false" customHeight="true" outlineLevel="0" collapsed="false">
      <c r="A57" s="2" t="s">
        <v>16</v>
      </c>
      <c r="B57" s="2" t="s">
        <v>16</v>
      </c>
      <c r="C57" s="2" t="s">
        <v>30</v>
      </c>
      <c r="D57" s="2" t="s">
        <v>31</v>
      </c>
      <c r="E57" s="2" t="s">
        <v>285</v>
      </c>
      <c r="F57" s="2" t="s">
        <v>286</v>
      </c>
      <c r="G57" s="2" t="s">
        <v>287</v>
      </c>
      <c r="H57" s="2" t="s">
        <v>22</v>
      </c>
      <c r="I57" s="2" t="s">
        <v>35</v>
      </c>
      <c r="J57" s="4" t="n">
        <v>45901</v>
      </c>
      <c r="K57" s="4" t="n">
        <v>45931</v>
      </c>
      <c r="L57" s="21" t="s">
        <v>36</v>
      </c>
      <c r="M57" s="4" t="n">
        <v>45917</v>
      </c>
      <c r="N57" s="22" t="n">
        <v>16</v>
      </c>
      <c r="O57" s="22" t="n">
        <v>-14</v>
      </c>
      <c r="P57" s="23" t="n">
        <f aca="false">L57*N57</f>
        <v>13636</v>
      </c>
      <c r="Q57" s="21" t="n">
        <f aca="false">L57*O57</f>
        <v>-11931.5</v>
      </c>
    </row>
    <row r="58" customFormat="false" ht="14.25" hidden="false" customHeight="true" outlineLevel="0" collapsed="false">
      <c r="A58" s="2" t="s">
        <v>16</v>
      </c>
      <c r="B58" s="2" t="s">
        <v>16</v>
      </c>
      <c r="C58" s="2" t="s">
        <v>30</v>
      </c>
      <c r="D58" s="2" t="s">
        <v>31</v>
      </c>
      <c r="E58" s="2" t="s">
        <v>288</v>
      </c>
      <c r="F58" s="2" t="s">
        <v>289</v>
      </c>
      <c r="G58" s="2" t="s">
        <v>290</v>
      </c>
      <c r="H58" s="2" t="s">
        <v>22</v>
      </c>
      <c r="I58" s="2" t="s">
        <v>35</v>
      </c>
      <c r="J58" s="4" t="n">
        <v>45876</v>
      </c>
      <c r="K58" s="4" t="n">
        <v>45911</v>
      </c>
      <c r="L58" s="21" t="s">
        <v>36</v>
      </c>
      <c r="M58" s="4" t="n">
        <v>45898</v>
      </c>
      <c r="N58" s="22" t="n">
        <v>22</v>
      </c>
      <c r="O58" s="22" t="n">
        <v>-13</v>
      </c>
      <c r="P58" s="23" t="n">
        <f aca="false">L58*N58</f>
        <v>18749.5</v>
      </c>
      <c r="Q58" s="21" t="n">
        <f aca="false">L58*O58</f>
        <v>-11079.25</v>
      </c>
    </row>
    <row r="59" customFormat="false" ht="14.25" hidden="false" customHeight="true" outlineLevel="0" collapsed="false">
      <c r="A59" s="2" t="s">
        <v>16</v>
      </c>
      <c r="B59" s="2" t="s">
        <v>16</v>
      </c>
      <c r="C59" s="2" t="s">
        <v>195</v>
      </c>
      <c r="D59" s="2" t="s">
        <v>196</v>
      </c>
      <c r="E59" s="2" t="s">
        <v>291</v>
      </c>
      <c r="F59" s="2" t="s">
        <v>292</v>
      </c>
      <c r="G59" s="2" t="s">
        <v>293</v>
      </c>
      <c r="H59" s="2" t="s">
        <v>22</v>
      </c>
      <c r="I59" s="2" t="s">
        <v>294</v>
      </c>
      <c r="J59" s="4" t="n">
        <v>45672</v>
      </c>
      <c r="K59" s="4" t="n">
        <v>45702</v>
      </c>
      <c r="L59" s="21" t="s">
        <v>295</v>
      </c>
      <c r="M59" s="4" t="n">
        <v>45700</v>
      </c>
      <c r="N59" s="22" t="n">
        <v>28</v>
      </c>
      <c r="O59" s="22" t="n">
        <v>-2</v>
      </c>
      <c r="P59" s="23" t="n">
        <f aca="false">L59*N59</f>
        <v>22773.52</v>
      </c>
      <c r="Q59" s="21" t="n">
        <f aca="false">L59*O59</f>
        <v>-1626.68</v>
      </c>
    </row>
    <row r="60" customFormat="false" ht="14.25" hidden="false" customHeight="true" outlineLevel="0" collapsed="false">
      <c r="A60" s="2" t="s">
        <v>16</v>
      </c>
      <c r="B60" s="2" t="s">
        <v>16</v>
      </c>
      <c r="C60" s="2" t="s">
        <v>24</v>
      </c>
      <c r="D60" s="2" t="s">
        <v>24</v>
      </c>
      <c r="E60" s="2" t="s">
        <v>296</v>
      </c>
      <c r="F60" s="2" t="s">
        <v>297</v>
      </c>
      <c r="G60" s="2" t="s">
        <v>298</v>
      </c>
      <c r="H60" s="2" t="s">
        <v>22</v>
      </c>
      <c r="I60" s="2" t="s">
        <v>299</v>
      </c>
      <c r="J60" s="4" t="n">
        <v>45972</v>
      </c>
      <c r="K60" s="4" t="n">
        <v>46002</v>
      </c>
      <c r="L60" s="21" t="n">
        <v>6552</v>
      </c>
      <c r="M60" s="4" t="n">
        <v>45980</v>
      </c>
      <c r="N60" s="22" t="n">
        <v>8</v>
      </c>
      <c r="O60" s="22" t="n">
        <v>-22</v>
      </c>
      <c r="P60" s="23" t="n">
        <f aca="false">L60*N60</f>
        <v>52416</v>
      </c>
      <c r="Q60" s="21" t="n">
        <f aca="false">L60*O60</f>
        <v>-144144</v>
      </c>
    </row>
    <row r="61" customFormat="false" ht="14.25" hidden="false" customHeight="true" outlineLevel="0" collapsed="false">
      <c r="A61" s="2" t="s">
        <v>16</v>
      </c>
      <c r="B61" s="2" t="s">
        <v>300</v>
      </c>
      <c r="C61" s="2" t="s">
        <v>1264</v>
      </c>
      <c r="D61" s="2" t="s">
        <v>1265</v>
      </c>
      <c r="E61" s="2" t="s">
        <v>2915</v>
      </c>
      <c r="F61" s="2" t="s">
        <v>2916</v>
      </c>
      <c r="G61" s="2" t="s">
        <v>2917</v>
      </c>
      <c r="H61" s="2" t="s">
        <v>22</v>
      </c>
      <c r="I61" s="2" t="s">
        <v>2918</v>
      </c>
      <c r="J61" s="4" t="n">
        <v>45673</v>
      </c>
      <c r="K61" s="4" t="n">
        <v>45710</v>
      </c>
      <c r="L61" s="21" t="n">
        <v>24000</v>
      </c>
      <c r="M61" s="4" t="n">
        <v>45692</v>
      </c>
      <c r="N61" s="22" t="n">
        <v>19</v>
      </c>
      <c r="O61" s="22" t="n">
        <v>-18</v>
      </c>
      <c r="P61" s="23" t="n">
        <f aca="false">L61*N61</f>
        <v>456000</v>
      </c>
      <c r="Q61" s="21" t="n">
        <f aca="false">L61*O61</f>
        <v>-432000</v>
      </c>
    </row>
    <row r="62" customFormat="false" ht="14.25" hidden="false" customHeight="true" outlineLevel="0" collapsed="false">
      <c r="A62" s="2" t="s">
        <v>16</v>
      </c>
      <c r="B62" s="2" t="s">
        <v>11751</v>
      </c>
      <c r="C62" s="2" t="s">
        <v>279</v>
      </c>
      <c r="D62" s="2" t="s">
        <v>280</v>
      </c>
      <c r="E62" s="2" t="s">
        <v>11848</v>
      </c>
      <c r="F62" s="2" t="s">
        <v>11849</v>
      </c>
      <c r="G62" s="2" t="s">
        <v>11850</v>
      </c>
      <c r="H62" s="2" t="s">
        <v>22</v>
      </c>
      <c r="I62" s="2" t="s">
        <v>11617</v>
      </c>
      <c r="J62" s="4" t="n">
        <v>45910</v>
      </c>
      <c r="K62" s="4" t="n">
        <v>45940</v>
      </c>
      <c r="L62" s="21" t="s">
        <v>11618</v>
      </c>
      <c r="M62" s="4" t="n">
        <v>45967</v>
      </c>
      <c r="N62" s="22" t="n">
        <v>57</v>
      </c>
      <c r="O62" s="22" t="n">
        <v>27</v>
      </c>
      <c r="P62" s="23" t="n">
        <f aca="false">L62*N62</f>
        <v>9120</v>
      </c>
      <c r="Q62" s="21" t="n">
        <f aca="false">L62*O62</f>
        <v>4320</v>
      </c>
    </row>
    <row r="63" customFormat="false" ht="14.25" hidden="false" customHeight="true" outlineLevel="0" collapsed="false">
      <c r="A63" s="2" t="s">
        <v>16</v>
      </c>
      <c r="B63" s="2" t="s">
        <v>11751</v>
      </c>
      <c r="C63" s="2" t="s">
        <v>24</v>
      </c>
      <c r="D63" s="2" t="s">
        <v>24</v>
      </c>
      <c r="E63" s="2" t="s">
        <v>11930</v>
      </c>
      <c r="F63" s="2" t="s">
        <v>11931</v>
      </c>
      <c r="G63" s="2" t="s">
        <v>11932</v>
      </c>
      <c r="H63" s="2" t="s">
        <v>22</v>
      </c>
      <c r="I63" s="2" t="s">
        <v>4925</v>
      </c>
      <c r="J63" s="4" t="n">
        <v>45897</v>
      </c>
      <c r="K63" s="4" t="n">
        <v>45927</v>
      </c>
      <c r="L63" s="21" t="s">
        <v>11933</v>
      </c>
      <c r="M63" s="4" t="n">
        <v>45908</v>
      </c>
      <c r="N63" s="22" t="n">
        <v>11</v>
      </c>
      <c r="O63" s="22" t="n">
        <v>-19</v>
      </c>
      <c r="P63" s="23" t="n">
        <f aca="false">L63*N63</f>
        <v>360.69</v>
      </c>
      <c r="Q63" s="21" t="n">
        <f aca="false">L63*O63</f>
        <v>-623.01</v>
      </c>
    </row>
    <row r="64" customFormat="false" ht="14.25" hidden="false" customHeight="true" outlineLevel="0" collapsed="false">
      <c r="A64" s="2" t="s">
        <v>16</v>
      </c>
      <c r="B64" s="2" t="s">
        <v>11751</v>
      </c>
      <c r="C64" s="2" t="s">
        <v>8807</v>
      </c>
      <c r="D64" s="2" t="s">
        <v>8808</v>
      </c>
      <c r="E64" s="2" t="s">
        <v>11934</v>
      </c>
      <c r="F64" s="2" t="s">
        <v>11935</v>
      </c>
      <c r="G64" s="2" t="s">
        <v>11936</v>
      </c>
      <c r="H64" s="2" t="s">
        <v>22</v>
      </c>
      <c r="I64" s="2" t="s">
        <v>11937</v>
      </c>
      <c r="J64" s="4" t="n">
        <v>45748</v>
      </c>
      <c r="K64" s="4" t="n">
        <v>45779</v>
      </c>
      <c r="L64" s="21" t="n">
        <v>1451.98</v>
      </c>
      <c r="M64" s="4" t="n">
        <v>45775</v>
      </c>
      <c r="N64" s="22" t="n">
        <v>27</v>
      </c>
      <c r="O64" s="22" t="n">
        <v>-4</v>
      </c>
      <c r="P64" s="23" t="n">
        <f aca="false">L64*N64</f>
        <v>39203.46</v>
      </c>
      <c r="Q64" s="21" t="n">
        <f aca="false">L64*O64</f>
        <v>-5807.92</v>
      </c>
    </row>
    <row r="65" customFormat="false" ht="14.25" hidden="false" customHeight="true" outlineLevel="0" collapsed="false">
      <c r="L65" s="32" t="n">
        <f aca="false">SUM(L2:L64)</f>
        <v>137977.15</v>
      </c>
      <c r="N65" s="7" t="n">
        <f aca="false">P65/L65</f>
        <v>24.2111322055862</v>
      </c>
      <c r="O65" s="8" t="n">
        <f aca="false">Q65/L65</f>
        <v>-12.8154489348417</v>
      </c>
      <c r="P65" s="32" t="n">
        <f aca="false">SUM(P2:P64)</f>
        <v>3340583.02</v>
      </c>
      <c r="Q65" s="31" t="n">
        <f aca="false">SUM(Q2:Q64)</f>
        <v>-1768239.12</v>
      </c>
    </row>
    <row r="67" customFormat="false" ht="14.25" hidden="false" customHeight="false" outlineLevel="0" collapsed="false">
      <c r="L67" s="23"/>
    </row>
    <row r="68" customFormat="false" ht="14.25" hidden="false" customHeight="false" outlineLevel="0" collapsed="false"/>
    <row r="1045026" customFormat="false" ht="14.25" hidden="false" customHeight="false" outlineLevel="0" collapsed="false">
      <c r="A1045026" s="11" t="n">
        <f aca="false">0</f>
        <v>0</v>
      </c>
      <c r="B1045026" s="11" t="n">
        <f aca="false">0</f>
        <v>0</v>
      </c>
      <c r="C1045026" s="11" t="n">
        <f aca="false">0</f>
        <v>0</v>
      </c>
      <c r="E1045026" s="1"/>
      <c r="F1045026" s="1"/>
      <c r="G1045026" s="1"/>
      <c r="H1045026" s="12"/>
    </row>
    <row r="1045027" customFormat="false" ht="68.65" hidden="false" customHeight="false" outlineLevel="0" collapsed="false">
      <c r="A1045027" s="13" t="s">
        <v>0</v>
      </c>
      <c r="B1045027" s="13" t="s">
        <v>1</v>
      </c>
      <c r="C1045027" s="14" t="s">
        <v>2</v>
      </c>
      <c r="D1045027" s="14" t="s">
        <v>3</v>
      </c>
      <c r="E1045027" s="15" t="s">
        <v>4</v>
      </c>
      <c r="F1045027" s="15" t="s">
        <v>5</v>
      </c>
      <c r="G1045027" s="15" t="s">
        <v>6</v>
      </c>
      <c r="H1045027" s="15" t="s">
        <v>7</v>
      </c>
      <c r="I1045027" s="15" t="s">
        <v>8</v>
      </c>
      <c r="J1045027" s="16" t="s">
        <v>9</v>
      </c>
      <c r="K1045027" s="16" t="s">
        <v>10</v>
      </c>
      <c r="L1045027" s="17" t="s">
        <v>11</v>
      </c>
      <c r="M1045027" s="18" t="s">
        <v>12</v>
      </c>
      <c r="N1045027" s="19" t="s">
        <v>13</v>
      </c>
      <c r="O1045027" s="19" t="s">
        <v>14</v>
      </c>
      <c r="P1045027" s="20" t="s">
        <v>15</v>
      </c>
    </row>
    <row r="1045028" customFormat="false" ht="14.25" hidden="false" customHeight="false" outlineLevel="0" collapsed="false">
      <c r="A1045028" s="2" t="s">
        <v>16</v>
      </c>
      <c r="B1045028" s="2" t="s">
        <v>16</v>
      </c>
      <c r="C1045028" s="2" t="s">
        <v>17</v>
      </c>
      <c r="D1045028" s="2" t="s">
        <v>18</v>
      </c>
      <c r="E1045028" s="2" t="s">
        <v>19</v>
      </c>
      <c r="F1045028" s="2" t="s">
        <v>20</v>
      </c>
      <c r="G1045028" s="2" t="s">
        <v>21</v>
      </c>
      <c r="H1045028" s="2" t="s">
        <v>22</v>
      </c>
      <c r="I1045028" s="2" t="s">
        <v>23</v>
      </c>
      <c r="J1045028" s="4" t="n">
        <v>45933</v>
      </c>
      <c r="K1045028" s="4" t="n">
        <v>45966</v>
      </c>
      <c r="L1045028" s="21" t="s">
        <v>23</v>
      </c>
      <c r="M1045028" s="4" t="n">
        <v>45945</v>
      </c>
      <c r="N1045028" s="22" t="n">
        <v>12</v>
      </c>
      <c r="O1045028" s="22" t="n">
        <v>-21</v>
      </c>
      <c r="P1045028" s="23" t="n">
        <f aca="false">L1045028*N1045028</f>
        <v>4824</v>
      </c>
      <c r="Q1045028" s="21" t="n">
        <f aca="false">L1045028*O1045028</f>
        <v>-8442</v>
      </c>
      <c r="R1045028" s="23"/>
      <c r="S1045028" s="23"/>
      <c r="T1045028" s="23"/>
    </row>
    <row r="1045029" customFormat="false" ht="14.25" hidden="false" customHeight="true" outlineLevel="0" collapsed="false">
      <c r="A1045029" s="2" t="s">
        <v>16</v>
      </c>
      <c r="B1045029" s="2" t="s">
        <v>16</v>
      </c>
      <c r="C1045029" s="2" t="s">
        <v>24</v>
      </c>
      <c r="D1045029" s="2" t="s">
        <v>24</v>
      </c>
      <c r="E1045029" s="2" t="s">
        <v>25</v>
      </c>
      <c r="F1045029" s="2" t="s">
        <v>26</v>
      </c>
      <c r="G1045029" s="2" t="s">
        <v>27</v>
      </c>
      <c r="H1045029" s="2" t="s">
        <v>22</v>
      </c>
      <c r="I1045029" s="2" t="s">
        <v>28</v>
      </c>
      <c r="J1045029" s="4" t="n">
        <v>45757</v>
      </c>
      <c r="K1045029" s="4" t="n">
        <v>45787</v>
      </c>
      <c r="L1045029" s="21" t="s">
        <v>29</v>
      </c>
      <c r="M1045029" s="4" t="n">
        <v>45789</v>
      </c>
      <c r="N1045029" s="22" t="n">
        <v>32</v>
      </c>
      <c r="O1045029" s="22" t="n">
        <v>2</v>
      </c>
      <c r="P1045029" s="23" t="n">
        <f aca="false">L1045029*N1045029</f>
        <v>5440</v>
      </c>
      <c r="Q1045029" s="21" t="n">
        <f aca="false">L1045029*O1045029</f>
        <v>340</v>
      </c>
    </row>
    <row r="1045030" customFormat="false" ht="14.25" hidden="false" customHeight="true" outlineLevel="0" collapsed="false">
      <c r="A1045030" s="2" t="s">
        <v>16</v>
      </c>
      <c r="B1045030" s="2" t="s">
        <v>16</v>
      </c>
      <c r="C1045030" s="2" t="s">
        <v>30</v>
      </c>
      <c r="D1045030" s="2" t="s">
        <v>31</v>
      </c>
      <c r="E1045030" s="2" t="s">
        <v>32</v>
      </c>
      <c r="F1045030" s="2" t="s">
        <v>33</v>
      </c>
      <c r="G1045030" s="2" t="s">
        <v>34</v>
      </c>
      <c r="H1045030" s="2" t="s">
        <v>22</v>
      </c>
      <c r="I1045030" s="2" t="s">
        <v>35</v>
      </c>
      <c r="J1045030" s="4" t="n">
        <v>46007</v>
      </c>
      <c r="K1045030" s="4" t="n">
        <v>46036</v>
      </c>
      <c r="L1045030" s="21" t="s">
        <v>36</v>
      </c>
      <c r="M1045030" s="4" t="n">
        <v>46010</v>
      </c>
      <c r="N1045030" s="22" t="n">
        <v>3</v>
      </c>
      <c r="O1045030" s="22" t="n">
        <v>-26</v>
      </c>
      <c r="P1045030" s="23" t="n">
        <f aca="false">L1045030*N1045030</f>
        <v>2556.75</v>
      </c>
      <c r="Q1045030" s="21" t="n">
        <f aca="false">L1045030*O1045030</f>
        <v>-22158.5</v>
      </c>
    </row>
    <row r="1045031" customFormat="false" ht="14.25" hidden="false" customHeight="true" outlineLevel="0" collapsed="false">
      <c r="A1045031" s="2" t="s">
        <v>16</v>
      </c>
      <c r="B1045031" s="2" t="s">
        <v>16</v>
      </c>
      <c r="C1045031" s="2" t="s">
        <v>37</v>
      </c>
      <c r="D1045031" s="2" t="s">
        <v>38</v>
      </c>
      <c r="E1045031" s="2" t="s">
        <v>39</v>
      </c>
      <c r="F1045031" s="2" t="s">
        <v>40</v>
      </c>
      <c r="G1045031" s="2" t="s">
        <v>41</v>
      </c>
      <c r="H1045031" s="2" t="s">
        <v>22</v>
      </c>
      <c r="I1045031" s="2" t="s">
        <v>42</v>
      </c>
      <c r="J1045031" s="4" t="n">
        <v>45930</v>
      </c>
      <c r="K1045031" s="4" t="n">
        <v>45960</v>
      </c>
      <c r="L1045031" s="21" t="n">
        <v>4300</v>
      </c>
      <c r="M1045031" s="4" t="n">
        <v>45943</v>
      </c>
      <c r="N1045031" s="22" t="n">
        <v>13</v>
      </c>
      <c r="O1045031" s="22" t="n">
        <v>-17</v>
      </c>
      <c r="P1045031" s="23" t="n">
        <f aca="false">L1045031*N1045031</f>
        <v>55900</v>
      </c>
      <c r="Q1045031" s="21" t="n">
        <f aca="false">L1045031*O1045031</f>
        <v>-73100</v>
      </c>
    </row>
    <row r="1045032" customFormat="false" ht="14.25" hidden="false" customHeight="true" outlineLevel="0" collapsed="false">
      <c r="A1045032" s="2" t="s">
        <v>16</v>
      </c>
      <c r="B1045032" s="2" t="s">
        <v>16</v>
      </c>
      <c r="C1045032" s="2" t="s">
        <v>24</v>
      </c>
      <c r="D1045032" s="2" t="s">
        <v>24</v>
      </c>
      <c r="E1045032" s="2" t="s">
        <v>43</v>
      </c>
      <c r="F1045032" s="2" t="s">
        <v>44</v>
      </c>
      <c r="G1045032" s="2" t="s">
        <v>45</v>
      </c>
      <c r="H1045032" s="2" t="s">
        <v>22</v>
      </c>
      <c r="I1045032" s="2" t="s">
        <v>46</v>
      </c>
      <c r="J1045032" s="4" t="n">
        <v>45671</v>
      </c>
      <c r="K1045032" s="4" t="n">
        <v>45732</v>
      </c>
      <c r="L1045032" s="21" t="n">
        <v>5928</v>
      </c>
      <c r="M1045032" s="4" t="n">
        <v>45705</v>
      </c>
      <c r="N1045032" s="22" t="n">
        <v>34</v>
      </c>
      <c r="O1045032" s="22" t="n">
        <v>-27</v>
      </c>
      <c r="P1045032" s="23" t="n">
        <f aca="false">L1045032*N1045032</f>
        <v>201552</v>
      </c>
      <c r="Q1045032" s="21" t="n">
        <f aca="false">L1045032*O1045032</f>
        <v>-160056</v>
      </c>
    </row>
    <row r="1045033" customFormat="false" ht="14.25" hidden="false" customHeight="true" outlineLevel="0" collapsed="false">
      <c r="A1045033" s="2" t="s">
        <v>16</v>
      </c>
      <c r="B1045033" s="2" t="s">
        <v>16</v>
      </c>
      <c r="C1045033" s="2" t="s">
        <v>24</v>
      </c>
      <c r="D1045033" s="2" t="s">
        <v>24</v>
      </c>
      <c r="E1045033" s="2" t="s">
        <v>47</v>
      </c>
      <c r="F1045033" s="2" t="s">
        <v>48</v>
      </c>
      <c r="G1045033" s="2" t="s">
        <v>49</v>
      </c>
      <c r="H1045033" s="2" t="s">
        <v>22</v>
      </c>
      <c r="I1045033" s="2" t="s">
        <v>50</v>
      </c>
      <c r="J1045033" s="4" t="n">
        <v>45850</v>
      </c>
      <c r="K1045033" s="4" t="n">
        <v>45880</v>
      </c>
      <c r="L1045033" s="21" t="n">
        <v>1499</v>
      </c>
      <c r="M1045033" s="4" t="n">
        <v>45867</v>
      </c>
      <c r="N1045033" s="22" t="n">
        <v>17</v>
      </c>
      <c r="O1045033" s="22" t="n">
        <v>-13</v>
      </c>
      <c r="P1045033" s="23" t="n">
        <f aca="false">L1045033*N1045033</f>
        <v>25483</v>
      </c>
      <c r="Q1045033" s="21" t="n">
        <f aca="false">L1045033*O1045033</f>
        <v>-19487</v>
      </c>
    </row>
    <row r="1045034" customFormat="false" ht="14.25" hidden="false" customHeight="true" outlineLevel="0" collapsed="false">
      <c r="A1045034" s="2" t="s">
        <v>16</v>
      </c>
      <c r="B1045034" s="2" t="s">
        <v>16</v>
      </c>
      <c r="C1045034" s="2" t="s">
        <v>51</v>
      </c>
      <c r="D1045034" s="2" t="s">
        <v>52</v>
      </c>
      <c r="E1045034" s="2" t="s">
        <v>53</v>
      </c>
      <c r="F1045034" s="2" t="s">
        <v>54</v>
      </c>
      <c r="G1045034" s="2" t="s">
        <v>55</v>
      </c>
      <c r="H1045034" s="2" t="s">
        <v>22</v>
      </c>
      <c r="I1045034" s="2" t="s">
        <v>56</v>
      </c>
      <c r="J1045034" s="4" t="n">
        <v>45686</v>
      </c>
      <c r="K1045034" s="4" t="n">
        <v>45793</v>
      </c>
      <c r="L1045034" s="21" t="n">
        <v>1220</v>
      </c>
      <c r="M1045034" s="4" t="n">
        <v>45771</v>
      </c>
      <c r="N1045034" s="22" t="n">
        <v>85</v>
      </c>
      <c r="O1045034" s="22" t="n">
        <v>-22</v>
      </c>
      <c r="P1045034" s="23" t="n">
        <f aca="false">L1045034*N1045034</f>
        <v>103700</v>
      </c>
      <c r="Q1045034" s="21" t="n">
        <f aca="false">L1045034*O1045034</f>
        <v>-26840</v>
      </c>
    </row>
    <row r="1045035" customFormat="false" ht="14.25" hidden="false" customHeight="true" outlineLevel="0" collapsed="false">
      <c r="A1045035" s="2" t="s">
        <v>16</v>
      </c>
      <c r="B1045035" s="2" t="s">
        <v>16</v>
      </c>
      <c r="C1045035" s="2" t="s">
        <v>57</v>
      </c>
      <c r="D1045035" s="2" t="s">
        <v>58</v>
      </c>
      <c r="E1045035" s="2" t="s">
        <v>59</v>
      </c>
      <c r="F1045035" s="2" t="s">
        <v>60</v>
      </c>
      <c r="G1045035" s="2" t="s">
        <v>61</v>
      </c>
      <c r="H1045035" s="2" t="s">
        <v>22</v>
      </c>
      <c r="I1045035" s="2" t="s">
        <v>62</v>
      </c>
      <c r="J1045035" s="4" t="n">
        <v>45975</v>
      </c>
      <c r="K1045035" s="4" t="n">
        <v>46005</v>
      </c>
      <c r="L1045035" s="21" t="s">
        <v>63</v>
      </c>
      <c r="M1045035" s="4" t="n">
        <v>45987</v>
      </c>
      <c r="N1045035" s="22" t="n">
        <v>12</v>
      </c>
      <c r="O1045035" s="22" t="n">
        <v>-18</v>
      </c>
      <c r="P1045035" s="23" t="n">
        <f aca="false">L1045035*N1045035</f>
        <v>1177.08</v>
      </c>
      <c r="Q1045035" s="21" t="n">
        <f aca="false">L1045035*O1045035</f>
        <v>-1765.62</v>
      </c>
    </row>
    <row r="1045036" customFormat="false" ht="14.25" hidden="false" customHeight="true" outlineLevel="0" collapsed="false">
      <c r="A1045036" s="2" t="s">
        <v>16</v>
      </c>
      <c r="B1045036" s="2" t="s">
        <v>16</v>
      </c>
      <c r="C1045036" s="2" t="s">
        <v>64</v>
      </c>
      <c r="D1045036" s="2" t="s">
        <v>65</v>
      </c>
      <c r="E1045036" s="2" t="s">
        <v>66</v>
      </c>
      <c r="F1045036" s="2" t="s">
        <v>67</v>
      </c>
      <c r="G1045036" s="2" t="s">
        <v>68</v>
      </c>
      <c r="H1045036" s="2" t="s">
        <v>22</v>
      </c>
      <c r="I1045036" s="2" t="s">
        <v>69</v>
      </c>
      <c r="J1045036" s="4" t="n">
        <v>45818</v>
      </c>
      <c r="K1045036" s="4" t="n">
        <v>45848</v>
      </c>
      <c r="L1045036" s="21" t="s">
        <v>69</v>
      </c>
      <c r="M1045036" s="4" t="n">
        <v>45831</v>
      </c>
      <c r="N1045036" s="22" t="n">
        <v>13</v>
      </c>
      <c r="O1045036" s="22" t="n">
        <v>-17</v>
      </c>
      <c r="P1045036" s="23" t="n">
        <f aca="false">L1045036*N1045036</f>
        <v>650</v>
      </c>
      <c r="Q1045036" s="21" t="n">
        <f aca="false">L1045036*O1045036</f>
        <v>-850</v>
      </c>
    </row>
    <row r="1045037" customFormat="false" ht="14.25" hidden="false" customHeight="true" outlineLevel="0" collapsed="false">
      <c r="A1045037" s="2" t="s">
        <v>16</v>
      </c>
      <c r="B1045037" s="2" t="s">
        <v>16</v>
      </c>
      <c r="C1045037" s="2" t="s">
        <v>70</v>
      </c>
      <c r="D1045037" s="2" t="s">
        <v>71</v>
      </c>
      <c r="E1045037" s="2" t="s">
        <v>72</v>
      </c>
      <c r="F1045037" s="2" t="s">
        <v>73</v>
      </c>
      <c r="G1045037" s="2" t="s">
        <v>74</v>
      </c>
      <c r="H1045037" s="2" t="s">
        <v>22</v>
      </c>
      <c r="I1045037" s="2" t="s">
        <v>75</v>
      </c>
      <c r="J1045037" s="4" t="n">
        <v>45859</v>
      </c>
      <c r="K1045037" s="4" t="n">
        <v>45890</v>
      </c>
      <c r="L1045037" s="21" t="s">
        <v>75</v>
      </c>
      <c r="M1045037" s="4" t="n">
        <v>45874</v>
      </c>
      <c r="N1045037" s="22" t="n">
        <v>15</v>
      </c>
      <c r="O1045037" s="22" t="n">
        <v>-16</v>
      </c>
      <c r="P1045037" s="23" t="n">
        <f aca="false">L1045037*N1045037</f>
        <v>4650</v>
      </c>
      <c r="Q1045037" s="21" t="n">
        <f aca="false">L1045037*O1045037</f>
        <v>-4960</v>
      </c>
    </row>
    <row r="1045038" customFormat="false" ht="14.25" hidden="false" customHeight="true" outlineLevel="0" collapsed="false">
      <c r="A1045038" s="2" t="s">
        <v>16</v>
      </c>
      <c r="B1045038" s="2" t="s">
        <v>16</v>
      </c>
      <c r="C1045038" s="2" t="s">
        <v>30</v>
      </c>
      <c r="D1045038" s="2" t="s">
        <v>31</v>
      </c>
      <c r="E1045038" s="2" t="s">
        <v>76</v>
      </c>
      <c r="F1045038" s="2" t="s">
        <v>77</v>
      </c>
      <c r="G1045038" s="2" t="s">
        <v>78</v>
      </c>
      <c r="H1045038" s="2" t="s">
        <v>22</v>
      </c>
      <c r="I1045038" s="2" t="s">
        <v>35</v>
      </c>
      <c r="J1045038" s="4" t="n">
        <v>45779</v>
      </c>
      <c r="K1045038" s="4" t="n">
        <v>45812</v>
      </c>
      <c r="L1045038" s="21" t="s">
        <v>36</v>
      </c>
      <c r="M1045038" s="4" t="n">
        <v>45798</v>
      </c>
      <c r="N1045038" s="22" t="n">
        <v>19</v>
      </c>
      <c r="O1045038" s="22" t="n">
        <v>-14</v>
      </c>
      <c r="P1045038" s="23" t="n">
        <f aca="false">L1045038*N1045038</f>
        <v>16192.75</v>
      </c>
      <c r="Q1045038" s="21" t="n">
        <f aca="false">L1045038*O1045038</f>
        <v>-11931.5</v>
      </c>
    </row>
    <row r="1045039" customFormat="false" ht="14.25" hidden="false" customHeight="true" outlineLevel="0" collapsed="false">
      <c r="A1045039" s="2" t="s">
        <v>16</v>
      </c>
      <c r="B1045039" s="2" t="s">
        <v>16</v>
      </c>
      <c r="C1045039" s="2" t="s">
        <v>79</v>
      </c>
      <c r="D1045039" s="2" t="s">
        <v>80</v>
      </c>
      <c r="E1045039" s="2" t="s">
        <v>81</v>
      </c>
      <c r="F1045039" s="2" t="s">
        <v>82</v>
      </c>
      <c r="G1045039" s="2" t="s">
        <v>83</v>
      </c>
      <c r="H1045039" s="2" t="s">
        <v>22</v>
      </c>
      <c r="I1045039" s="2" t="s">
        <v>84</v>
      </c>
      <c r="J1045039" s="4" t="n">
        <v>45966</v>
      </c>
      <c r="K1045039" s="4" t="n">
        <v>45996</v>
      </c>
      <c r="L1045039" s="21" t="n">
        <v>9516</v>
      </c>
      <c r="M1045039" s="4" t="n">
        <v>45978</v>
      </c>
      <c r="N1045039" s="22" t="n">
        <v>12</v>
      </c>
      <c r="O1045039" s="22" t="n">
        <v>-18</v>
      </c>
      <c r="P1045039" s="23" t="n">
        <f aca="false">L1045039*N1045039</f>
        <v>114192</v>
      </c>
      <c r="Q1045039" s="21" t="n">
        <f aca="false">L1045039*O1045039</f>
        <v>-171288</v>
      </c>
    </row>
    <row r="1045040" customFormat="false" ht="14.25" hidden="false" customHeight="true" outlineLevel="0" collapsed="false">
      <c r="A1045040" s="2" t="s">
        <v>16</v>
      </c>
      <c r="B1045040" s="2" t="s">
        <v>16</v>
      </c>
      <c r="C1045040" s="2" t="s">
        <v>30</v>
      </c>
      <c r="D1045040" s="2" t="s">
        <v>31</v>
      </c>
      <c r="E1045040" s="2" t="s">
        <v>85</v>
      </c>
      <c r="F1045040" s="2" t="s">
        <v>86</v>
      </c>
      <c r="G1045040" s="2" t="s">
        <v>87</v>
      </c>
      <c r="H1045040" s="2" t="s">
        <v>22</v>
      </c>
      <c r="I1045040" s="2" t="s">
        <v>35</v>
      </c>
      <c r="J1045040" s="4" t="n">
        <v>45749</v>
      </c>
      <c r="K1045040" s="4" t="n">
        <v>45779</v>
      </c>
      <c r="L1045040" s="21" t="s">
        <v>36</v>
      </c>
      <c r="M1045040" s="4" t="n">
        <v>45771</v>
      </c>
      <c r="N1045040" s="22" t="n">
        <v>22</v>
      </c>
      <c r="O1045040" s="22" t="n">
        <v>-8</v>
      </c>
      <c r="P1045040" s="23" t="n">
        <f aca="false">L1045040*N1045040</f>
        <v>18749.5</v>
      </c>
      <c r="Q1045040" s="21" t="n">
        <f aca="false">L1045040*O1045040</f>
        <v>-6818</v>
      </c>
    </row>
    <row r="1045041" customFormat="false" ht="14.25" hidden="false" customHeight="true" outlineLevel="0" collapsed="false">
      <c r="A1045041" s="2" t="s">
        <v>16</v>
      </c>
      <c r="B1045041" s="2" t="s">
        <v>16</v>
      </c>
      <c r="C1045041" s="2" t="s">
        <v>88</v>
      </c>
      <c r="D1045041" s="2" t="s">
        <v>89</v>
      </c>
      <c r="E1045041" s="2" t="s">
        <v>90</v>
      </c>
      <c r="F1045041" s="2" t="s">
        <v>91</v>
      </c>
      <c r="G1045041" s="2" t="s">
        <v>92</v>
      </c>
      <c r="H1045041" s="2" t="s">
        <v>22</v>
      </c>
      <c r="I1045041" s="2" t="s">
        <v>93</v>
      </c>
      <c r="J1045041" s="4" t="n">
        <v>45840</v>
      </c>
      <c r="K1045041" s="4" t="n">
        <v>45871</v>
      </c>
      <c r="L1045041" s="21" t="s">
        <v>94</v>
      </c>
      <c r="M1045041" s="4" t="n">
        <v>45863</v>
      </c>
      <c r="N1045041" s="22" t="n">
        <v>23</v>
      </c>
      <c r="O1045041" s="22" t="n">
        <v>-8</v>
      </c>
      <c r="P1045041" s="23" t="n">
        <f aca="false">L1045041*N1045041</f>
        <v>19308.5</v>
      </c>
      <c r="Q1045041" s="21" t="n">
        <f aca="false">L1045041*O1045041</f>
        <v>-6716</v>
      </c>
    </row>
    <row r="1045042" customFormat="false" ht="14.25" hidden="false" customHeight="true" outlineLevel="0" collapsed="false">
      <c r="A1045042" s="2" t="s">
        <v>16</v>
      </c>
      <c r="B1045042" s="2" t="s">
        <v>16</v>
      </c>
      <c r="C1045042" s="2" t="s">
        <v>30</v>
      </c>
      <c r="D1045042" s="2" t="s">
        <v>31</v>
      </c>
      <c r="E1045042" s="2" t="s">
        <v>95</v>
      </c>
      <c r="F1045042" s="2" t="s">
        <v>96</v>
      </c>
      <c r="G1045042" s="2" t="s">
        <v>97</v>
      </c>
      <c r="H1045042" s="2" t="s">
        <v>22</v>
      </c>
      <c r="I1045042" s="2" t="s">
        <v>35</v>
      </c>
      <c r="J1045042" s="4" t="n">
        <v>45992</v>
      </c>
      <c r="K1045042" s="4" t="n">
        <v>46023</v>
      </c>
      <c r="L1045042" s="21" t="s">
        <v>36</v>
      </c>
      <c r="M1045042" s="4" t="n">
        <v>46000</v>
      </c>
      <c r="N1045042" s="22" t="n">
        <v>8</v>
      </c>
      <c r="O1045042" s="22" t="n">
        <v>-23</v>
      </c>
      <c r="P1045042" s="23" t="n">
        <f aca="false">L1045042*N1045042</f>
        <v>6818</v>
      </c>
      <c r="Q1045042" s="21" t="n">
        <f aca="false">L1045042*O1045042</f>
        <v>-19601.75</v>
      </c>
    </row>
    <row r="1045043" customFormat="false" ht="14.25" hidden="false" customHeight="true" outlineLevel="0" collapsed="false">
      <c r="A1045043" s="2" t="s">
        <v>16</v>
      </c>
      <c r="B1045043" s="2" t="s">
        <v>16</v>
      </c>
      <c r="C1045043" s="2" t="s">
        <v>70</v>
      </c>
      <c r="D1045043" s="2" t="s">
        <v>71</v>
      </c>
      <c r="E1045043" s="2" t="s">
        <v>102</v>
      </c>
      <c r="F1045043" s="2" t="s">
        <v>103</v>
      </c>
      <c r="G1045043" s="2" t="s">
        <v>104</v>
      </c>
      <c r="H1045043" s="2" t="s">
        <v>22</v>
      </c>
      <c r="I1045043" s="2" t="s">
        <v>105</v>
      </c>
      <c r="J1045043" s="4" t="n">
        <v>45731</v>
      </c>
      <c r="K1045043" s="4" t="n">
        <v>45763</v>
      </c>
      <c r="L1045043" s="21" t="s">
        <v>105</v>
      </c>
      <c r="M1045043" s="4" t="n">
        <v>45757</v>
      </c>
      <c r="N1045043" s="22" t="n">
        <v>26</v>
      </c>
      <c r="O1045043" s="22" t="n">
        <v>-6</v>
      </c>
      <c r="P1045043" s="23" t="n">
        <f aca="false">L1045043*N1045043</f>
        <v>6500</v>
      </c>
      <c r="Q1045043" s="21" t="n">
        <f aca="false">L1045043*O1045043</f>
        <v>-1500</v>
      </c>
    </row>
    <row r="1045044" customFormat="false" ht="14.25" hidden="false" customHeight="true" outlineLevel="0" collapsed="false">
      <c r="A1045044" s="2" t="s">
        <v>16</v>
      </c>
      <c r="B1045044" s="2" t="s">
        <v>16</v>
      </c>
      <c r="C1045044" s="2" t="s">
        <v>24</v>
      </c>
      <c r="D1045044" s="2" t="s">
        <v>24</v>
      </c>
      <c r="E1045044" s="2" t="s">
        <v>106</v>
      </c>
      <c r="F1045044" s="2" t="s">
        <v>107</v>
      </c>
      <c r="G1045044" s="2" t="s">
        <v>108</v>
      </c>
      <c r="H1045044" s="2" t="s">
        <v>22</v>
      </c>
      <c r="I1045044" s="2" t="s">
        <v>46</v>
      </c>
      <c r="J1045044" s="4" t="n">
        <v>45842</v>
      </c>
      <c r="K1045044" s="4" t="n">
        <v>45872</v>
      </c>
      <c r="L1045044" s="21" t="n">
        <v>5928</v>
      </c>
      <c r="M1045044" s="4" t="n">
        <v>45868</v>
      </c>
      <c r="N1045044" s="22" t="n">
        <v>26</v>
      </c>
      <c r="O1045044" s="22" t="n">
        <v>-4</v>
      </c>
      <c r="P1045044" s="23" t="n">
        <f aca="false">L1045044*N1045044</f>
        <v>154128</v>
      </c>
      <c r="Q1045044" s="21" t="n">
        <f aca="false">L1045044*O1045044</f>
        <v>-23712</v>
      </c>
    </row>
    <row r="1045045" customFormat="false" ht="14.25" hidden="false" customHeight="true" outlineLevel="0" collapsed="false">
      <c r="A1045045" s="2" t="s">
        <v>16</v>
      </c>
      <c r="B1045045" s="2" t="s">
        <v>16</v>
      </c>
      <c r="C1045045" s="2" t="s">
        <v>109</v>
      </c>
      <c r="D1045045" s="2" t="s">
        <v>110</v>
      </c>
      <c r="E1045045" s="2" t="s">
        <v>111</v>
      </c>
      <c r="F1045045" s="2" t="s">
        <v>112</v>
      </c>
      <c r="G1045045" s="2" t="s">
        <v>113</v>
      </c>
      <c r="H1045045" s="2" t="s">
        <v>22</v>
      </c>
      <c r="I1045045" s="2" t="s">
        <v>114</v>
      </c>
      <c r="J1045045" s="4" t="n">
        <v>45954</v>
      </c>
      <c r="K1045045" s="4" t="n">
        <v>45984</v>
      </c>
      <c r="L1045045" s="21" t="s">
        <v>115</v>
      </c>
      <c r="M1045045" s="4" t="n">
        <v>45967</v>
      </c>
      <c r="N1045045" s="22" t="n">
        <v>13</v>
      </c>
      <c r="O1045045" s="22" t="n">
        <v>-17</v>
      </c>
      <c r="P1045045" s="23" t="n">
        <f aca="false">L1045045*N1045045</f>
        <v>1040</v>
      </c>
      <c r="Q1045045" s="21" t="n">
        <f aca="false">L1045045*O1045045</f>
        <v>-1360</v>
      </c>
    </row>
    <row r="1045046" customFormat="false" ht="14.25" hidden="false" customHeight="true" outlineLevel="0" collapsed="false">
      <c r="A1045046" s="2" t="s">
        <v>16</v>
      </c>
      <c r="B1045046" s="2" t="s">
        <v>16</v>
      </c>
      <c r="C1045046" s="2" t="s">
        <v>37</v>
      </c>
      <c r="D1045046" s="2" t="s">
        <v>38</v>
      </c>
      <c r="E1045046" s="2" t="s">
        <v>116</v>
      </c>
      <c r="F1045046" s="2" t="s">
        <v>117</v>
      </c>
      <c r="G1045046" s="2" t="s">
        <v>118</v>
      </c>
      <c r="H1045046" s="2" t="s">
        <v>22</v>
      </c>
      <c r="I1045046" s="2" t="s">
        <v>42</v>
      </c>
      <c r="J1045046" s="4" t="n">
        <v>45799</v>
      </c>
      <c r="K1045046" s="4" t="n">
        <v>45829</v>
      </c>
      <c r="L1045046" s="21" t="n">
        <v>4300</v>
      </c>
      <c r="M1045046" s="4" t="n">
        <v>45867</v>
      </c>
      <c r="N1045046" s="22" t="n">
        <v>68</v>
      </c>
      <c r="O1045046" s="22" t="n">
        <v>38</v>
      </c>
      <c r="P1045046" s="23" t="n">
        <f aca="false">L1045046*N1045046</f>
        <v>292400</v>
      </c>
      <c r="Q1045046" s="21" t="n">
        <f aca="false">L1045046*O1045046</f>
        <v>163400</v>
      </c>
    </row>
    <row r="1045047" customFormat="false" ht="14.25" hidden="false" customHeight="true" outlineLevel="0" collapsed="false">
      <c r="A1045047" s="2" t="s">
        <v>16</v>
      </c>
      <c r="B1045047" s="2" t="s">
        <v>16</v>
      </c>
      <c r="C1045047" s="2" t="s">
        <v>119</v>
      </c>
      <c r="D1045047" s="2" t="s">
        <v>120</v>
      </c>
      <c r="E1045047" s="2" t="s">
        <v>121</v>
      </c>
      <c r="F1045047" s="2" t="s">
        <v>122</v>
      </c>
      <c r="G1045047" s="2" t="s">
        <v>123</v>
      </c>
      <c r="H1045047" s="2" t="s">
        <v>22</v>
      </c>
      <c r="I1045047" s="2" t="s">
        <v>124</v>
      </c>
      <c r="J1045047" s="4" t="n">
        <v>45820</v>
      </c>
      <c r="K1045047" s="4" t="n">
        <v>45850</v>
      </c>
      <c r="L1045047" s="21" t="n">
        <v>3451</v>
      </c>
      <c r="M1045047" s="4" t="n">
        <v>45833</v>
      </c>
      <c r="N1045047" s="22" t="n">
        <v>13</v>
      </c>
      <c r="O1045047" s="22" t="n">
        <v>-17</v>
      </c>
      <c r="P1045047" s="23" t="n">
        <f aca="false">L1045047*N1045047</f>
        <v>44863</v>
      </c>
      <c r="Q1045047" s="21" t="n">
        <f aca="false">L1045047*O1045047</f>
        <v>-58667</v>
      </c>
    </row>
    <row r="1045048" customFormat="false" ht="14.25" hidden="false" customHeight="true" outlineLevel="0" collapsed="false">
      <c r="A1045048" s="2" t="s">
        <v>16</v>
      </c>
      <c r="B1045048" s="2" t="s">
        <v>16</v>
      </c>
      <c r="C1045048" s="2" t="s">
        <v>64</v>
      </c>
      <c r="D1045048" s="2" t="s">
        <v>65</v>
      </c>
      <c r="E1045048" s="2" t="s">
        <v>125</v>
      </c>
      <c r="F1045048" s="2" t="s">
        <v>126</v>
      </c>
      <c r="G1045048" s="2" t="s">
        <v>127</v>
      </c>
      <c r="H1045048" s="2" t="s">
        <v>22</v>
      </c>
      <c r="I1045048" s="2" t="s">
        <v>69</v>
      </c>
      <c r="J1045048" s="4" t="n">
        <v>45863</v>
      </c>
      <c r="K1045048" s="4" t="n">
        <v>45889</v>
      </c>
      <c r="L1045048" s="21" t="s">
        <v>69</v>
      </c>
      <c r="M1045048" s="4" t="n">
        <v>45875</v>
      </c>
      <c r="N1045048" s="22" t="n">
        <v>12</v>
      </c>
      <c r="O1045048" s="22" t="n">
        <v>-14</v>
      </c>
      <c r="P1045048" s="23" t="n">
        <f aca="false">L1045048*N1045048</f>
        <v>600</v>
      </c>
      <c r="Q1045048" s="21" t="n">
        <f aca="false">L1045048*O1045048</f>
        <v>-700</v>
      </c>
    </row>
    <row r="1045049" customFormat="false" ht="14.25" hidden="false" customHeight="true" outlineLevel="0" collapsed="false">
      <c r="A1045049" s="2" t="s">
        <v>16</v>
      </c>
      <c r="B1045049" s="2" t="s">
        <v>16</v>
      </c>
      <c r="C1045049" s="2" t="s">
        <v>37</v>
      </c>
      <c r="D1045049" s="2" t="s">
        <v>38</v>
      </c>
      <c r="E1045049" s="2" t="s">
        <v>128</v>
      </c>
      <c r="F1045049" s="2" t="s">
        <v>129</v>
      </c>
      <c r="G1045049" s="2" t="s">
        <v>130</v>
      </c>
      <c r="H1045049" s="2" t="s">
        <v>22</v>
      </c>
      <c r="I1045049" s="2" t="s">
        <v>131</v>
      </c>
      <c r="J1045049" s="4" t="n">
        <v>45902</v>
      </c>
      <c r="K1045049" s="4" t="n">
        <v>45932</v>
      </c>
      <c r="L1045049" s="21" t="n">
        <v>3200</v>
      </c>
      <c r="M1045049" s="4" t="n">
        <v>45908</v>
      </c>
      <c r="N1045049" s="22" t="n">
        <v>6</v>
      </c>
      <c r="O1045049" s="22" t="n">
        <v>-24</v>
      </c>
      <c r="P1045049" s="23" t="n">
        <f aca="false">L1045049*N1045049</f>
        <v>19200</v>
      </c>
      <c r="Q1045049" s="21" t="n">
        <f aca="false">L1045049*O1045049</f>
        <v>-76800</v>
      </c>
    </row>
    <row r="1045050" customFormat="false" ht="14.25" hidden="false" customHeight="true" outlineLevel="0" collapsed="false">
      <c r="A1045050" s="2" t="s">
        <v>16</v>
      </c>
      <c r="B1045050" s="2" t="s">
        <v>16</v>
      </c>
      <c r="C1045050" s="2" t="s">
        <v>30</v>
      </c>
      <c r="D1045050" s="2" t="s">
        <v>31</v>
      </c>
      <c r="E1045050" s="2" t="s">
        <v>132</v>
      </c>
      <c r="F1045050" s="2" t="s">
        <v>133</v>
      </c>
      <c r="G1045050" s="2" t="s">
        <v>134</v>
      </c>
      <c r="H1045050" s="2" t="s">
        <v>22</v>
      </c>
      <c r="I1045050" s="2" t="s">
        <v>35</v>
      </c>
      <c r="J1045050" s="4" t="n">
        <v>45932</v>
      </c>
      <c r="K1045050" s="4" t="n">
        <v>45962</v>
      </c>
      <c r="L1045050" s="21" t="s">
        <v>36</v>
      </c>
      <c r="M1045050" s="4" t="n">
        <v>45943</v>
      </c>
      <c r="N1045050" s="22" t="n">
        <v>11</v>
      </c>
      <c r="O1045050" s="22" t="n">
        <v>-19</v>
      </c>
      <c r="P1045050" s="23" t="n">
        <f aca="false">L1045050*N1045050</f>
        <v>9374.75</v>
      </c>
      <c r="Q1045050" s="21" t="n">
        <f aca="false">L1045050*O1045050</f>
        <v>-16192.75</v>
      </c>
    </row>
    <row r="1045051" customFormat="false" ht="14.25" hidden="false" customHeight="true" outlineLevel="0" collapsed="false">
      <c r="A1045051" s="2" t="s">
        <v>16</v>
      </c>
      <c r="B1045051" s="2" t="s">
        <v>16</v>
      </c>
      <c r="C1045051" s="2" t="s">
        <v>64</v>
      </c>
      <c r="D1045051" s="2" t="s">
        <v>65</v>
      </c>
      <c r="E1045051" s="2" t="s">
        <v>135</v>
      </c>
      <c r="F1045051" s="2" t="s">
        <v>136</v>
      </c>
      <c r="G1045051" s="2" t="s">
        <v>137</v>
      </c>
      <c r="H1045051" s="2" t="s">
        <v>22</v>
      </c>
      <c r="I1045051" s="2" t="s">
        <v>69</v>
      </c>
      <c r="J1045051" s="4" t="n">
        <v>45936</v>
      </c>
      <c r="K1045051" s="4" t="n">
        <v>45966</v>
      </c>
      <c r="L1045051" s="21" t="s">
        <v>69</v>
      </c>
      <c r="M1045051" s="4" t="n">
        <v>45951</v>
      </c>
      <c r="N1045051" s="22" t="n">
        <v>15</v>
      </c>
      <c r="O1045051" s="22" t="n">
        <v>-15</v>
      </c>
      <c r="P1045051" s="23" t="n">
        <f aca="false">L1045051*N1045051</f>
        <v>750</v>
      </c>
      <c r="Q1045051" s="21" t="n">
        <f aca="false">L1045051*O1045051</f>
        <v>-750</v>
      </c>
    </row>
    <row r="1045052" customFormat="false" ht="14.25" hidden="false" customHeight="true" outlineLevel="0" collapsed="false">
      <c r="A1045052" s="2" t="s">
        <v>16</v>
      </c>
      <c r="B1045052" s="2" t="s">
        <v>16</v>
      </c>
      <c r="C1045052" s="2" t="s">
        <v>30</v>
      </c>
      <c r="D1045052" s="2" t="s">
        <v>31</v>
      </c>
      <c r="E1045052" s="2" t="s">
        <v>144</v>
      </c>
      <c r="F1045052" s="2" t="s">
        <v>145</v>
      </c>
      <c r="G1045052" s="2" t="s">
        <v>146</v>
      </c>
      <c r="H1045052" s="2" t="s">
        <v>22</v>
      </c>
      <c r="I1045052" s="2" t="s">
        <v>35</v>
      </c>
      <c r="J1045052" s="4" t="n">
        <v>45817</v>
      </c>
      <c r="K1045052" s="4" t="n">
        <v>45847</v>
      </c>
      <c r="L1045052" s="21" t="s">
        <v>36</v>
      </c>
      <c r="M1045052" s="4" t="n">
        <v>45831</v>
      </c>
      <c r="N1045052" s="22" t="n">
        <v>14</v>
      </c>
      <c r="O1045052" s="22" t="n">
        <v>-16</v>
      </c>
      <c r="P1045052" s="23" t="n">
        <f aca="false">L1045052*N1045052</f>
        <v>11931.5</v>
      </c>
      <c r="Q1045052" s="21" t="n">
        <f aca="false">L1045052*O1045052</f>
        <v>-13636</v>
      </c>
    </row>
    <row r="1045053" customFormat="false" ht="14.25" hidden="false" customHeight="true" outlineLevel="0" collapsed="false">
      <c r="A1045053" s="2" t="s">
        <v>16</v>
      </c>
      <c r="B1045053" s="2" t="s">
        <v>16</v>
      </c>
      <c r="C1045053" s="2" t="s">
        <v>37</v>
      </c>
      <c r="D1045053" s="2" t="s">
        <v>38</v>
      </c>
      <c r="E1045053" s="2" t="s">
        <v>147</v>
      </c>
      <c r="F1045053" s="2" t="s">
        <v>148</v>
      </c>
      <c r="G1045053" s="2" t="s">
        <v>149</v>
      </c>
      <c r="H1045053" s="2" t="s">
        <v>22</v>
      </c>
      <c r="I1045053" s="2" t="s">
        <v>150</v>
      </c>
      <c r="J1045053" s="4" t="n">
        <v>46003</v>
      </c>
      <c r="K1045053" s="4" t="n">
        <v>46033</v>
      </c>
      <c r="L1045053" s="21" t="n">
        <v>12900</v>
      </c>
      <c r="M1045053" s="4" t="n">
        <v>46010</v>
      </c>
      <c r="N1045053" s="22" t="n">
        <v>7</v>
      </c>
      <c r="O1045053" s="22" t="n">
        <v>-23</v>
      </c>
      <c r="P1045053" s="23" t="n">
        <f aca="false">L1045053*N1045053</f>
        <v>90300</v>
      </c>
      <c r="Q1045053" s="21" t="n">
        <f aca="false">L1045053*O1045053</f>
        <v>-296700</v>
      </c>
    </row>
    <row r="1045054" customFormat="false" ht="14.25" hidden="false" customHeight="true" outlineLevel="0" collapsed="false">
      <c r="A1045054" s="2" t="s">
        <v>16</v>
      </c>
      <c r="B1045054" s="2" t="s">
        <v>16</v>
      </c>
      <c r="C1045054" s="2" t="s">
        <v>24</v>
      </c>
      <c r="D1045054" s="2" t="s">
        <v>24</v>
      </c>
      <c r="E1045054" s="2" t="s">
        <v>151</v>
      </c>
      <c r="F1045054" s="2" t="s">
        <v>152</v>
      </c>
      <c r="G1045054" s="2" t="s">
        <v>153</v>
      </c>
      <c r="H1045054" s="2" t="s">
        <v>22</v>
      </c>
      <c r="I1045054" s="2" t="s">
        <v>154</v>
      </c>
      <c r="J1045054" s="4" t="n">
        <v>45659</v>
      </c>
      <c r="K1045054" s="4" t="n">
        <v>45690</v>
      </c>
      <c r="L1045054" s="21" t="s">
        <v>154</v>
      </c>
      <c r="M1045054" s="4" t="n">
        <v>45687</v>
      </c>
      <c r="N1045054" s="22" t="n">
        <v>28</v>
      </c>
      <c r="O1045054" s="22" t="n">
        <v>-3</v>
      </c>
      <c r="P1045054" s="23" t="n">
        <f aca="false">L1045054*N1045054</f>
        <v>4256</v>
      </c>
      <c r="Q1045054" s="21" t="n">
        <f aca="false">L1045054*O1045054</f>
        <v>-456</v>
      </c>
    </row>
    <row r="1045055" customFormat="false" ht="14.25" hidden="false" customHeight="true" outlineLevel="0" collapsed="false">
      <c r="A1045055" s="2" t="s">
        <v>16</v>
      </c>
      <c r="B1045055" s="2" t="s">
        <v>16</v>
      </c>
      <c r="C1045055" s="2" t="s">
        <v>57</v>
      </c>
      <c r="D1045055" s="2" t="s">
        <v>58</v>
      </c>
      <c r="E1045055" s="2" t="s">
        <v>155</v>
      </c>
      <c r="F1045055" s="2" t="s">
        <v>156</v>
      </c>
      <c r="G1045055" s="2" t="s">
        <v>157</v>
      </c>
      <c r="H1045055" s="2" t="s">
        <v>22</v>
      </c>
      <c r="I1045055" s="2" t="s">
        <v>158</v>
      </c>
      <c r="J1045055" s="4" t="n">
        <v>45975</v>
      </c>
      <c r="K1045055" s="4" t="n">
        <v>46005</v>
      </c>
      <c r="L1045055" s="21" t="s">
        <v>159</v>
      </c>
      <c r="M1045055" s="4" t="n">
        <v>45987</v>
      </c>
      <c r="N1045055" s="22" t="n">
        <v>12</v>
      </c>
      <c r="O1045055" s="22" t="n">
        <v>-18</v>
      </c>
      <c r="P1045055" s="23" t="n">
        <f aca="false">L1045055*N1045055</f>
        <v>277.32</v>
      </c>
      <c r="Q1045055" s="21" t="n">
        <f aca="false">L1045055*O1045055</f>
        <v>-415.98</v>
      </c>
    </row>
    <row r="1045056" customFormat="false" ht="14.25" hidden="false" customHeight="true" outlineLevel="0" collapsed="false">
      <c r="A1045056" s="2" t="s">
        <v>16</v>
      </c>
      <c r="B1045056" s="2" t="s">
        <v>16</v>
      </c>
      <c r="C1045056" s="2" t="s">
        <v>160</v>
      </c>
      <c r="D1045056" s="2" t="s">
        <v>161</v>
      </c>
      <c r="E1045056" s="2" t="s">
        <v>162</v>
      </c>
      <c r="F1045056" s="2" t="s">
        <v>163</v>
      </c>
      <c r="G1045056" s="2" t="s">
        <v>164</v>
      </c>
      <c r="H1045056" s="2" t="s">
        <v>22</v>
      </c>
      <c r="I1045056" s="2" t="s">
        <v>165</v>
      </c>
      <c r="J1045056" s="4" t="n">
        <v>45933</v>
      </c>
      <c r="K1045056" s="4" t="n">
        <v>45966</v>
      </c>
      <c r="L1045056" s="21" t="s">
        <v>165</v>
      </c>
      <c r="M1045056" s="4" t="n">
        <v>45951</v>
      </c>
      <c r="N1045056" s="22" t="n">
        <v>18</v>
      </c>
      <c r="O1045056" s="22" t="n">
        <v>-15</v>
      </c>
      <c r="P1045056" s="23" t="n">
        <f aca="false">L1045056*N1045056</f>
        <v>5940</v>
      </c>
      <c r="Q1045056" s="21" t="n">
        <f aca="false">L1045056*O1045056</f>
        <v>-4950</v>
      </c>
    </row>
    <row r="1045057" customFormat="false" ht="14.25" hidden="false" customHeight="true" outlineLevel="0" collapsed="false">
      <c r="A1045057" s="2" t="s">
        <v>16</v>
      </c>
      <c r="B1045057" s="2" t="s">
        <v>16</v>
      </c>
      <c r="C1045057" s="2" t="s">
        <v>166</v>
      </c>
      <c r="D1045057" s="2" t="s">
        <v>167</v>
      </c>
      <c r="E1045057" s="2" t="s">
        <v>168</v>
      </c>
      <c r="F1045057" s="2" t="s">
        <v>169</v>
      </c>
      <c r="G1045057" s="2" t="s">
        <v>170</v>
      </c>
      <c r="H1045057" s="2" t="s">
        <v>22</v>
      </c>
      <c r="I1045057" s="2" t="s">
        <v>171</v>
      </c>
      <c r="J1045057" s="4" t="n">
        <v>45917</v>
      </c>
      <c r="K1045057" s="4" t="n">
        <v>45947</v>
      </c>
      <c r="L1045057" s="21" t="s">
        <v>172</v>
      </c>
      <c r="M1045057" s="4" t="n">
        <v>45926</v>
      </c>
      <c r="N1045057" s="22" t="n">
        <v>9</v>
      </c>
      <c r="O1045057" s="22" t="n">
        <v>-21</v>
      </c>
      <c r="P1045057" s="23" t="n">
        <f aca="false">L1045057*N1045057</f>
        <v>6084</v>
      </c>
      <c r="Q1045057" s="21" t="n">
        <f aca="false">L1045057*O1045057</f>
        <v>-14196</v>
      </c>
    </row>
    <row r="1045058" customFormat="false" ht="14.25" hidden="false" customHeight="true" outlineLevel="0" collapsed="false">
      <c r="A1045058" s="2" t="s">
        <v>16</v>
      </c>
      <c r="B1045058" s="2" t="s">
        <v>16</v>
      </c>
      <c r="C1045058" s="2" t="s">
        <v>173</v>
      </c>
      <c r="D1045058" s="2" t="s">
        <v>174</v>
      </c>
      <c r="E1045058" s="2" t="s">
        <v>175</v>
      </c>
      <c r="F1045058" s="2" t="s">
        <v>176</v>
      </c>
      <c r="G1045058" s="2" t="s">
        <v>177</v>
      </c>
      <c r="H1045058" s="2" t="s">
        <v>22</v>
      </c>
      <c r="I1045058" s="2" t="s">
        <v>178</v>
      </c>
      <c r="J1045058" s="4" t="n">
        <v>45840</v>
      </c>
      <c r="K1045058" s="4" t="n">
        <v>45870</v>
      </c>
      <c r="L1045058" s="21" t="s">
        <v>179</v>
      </c>
      <c r="M1045058" s="4" t="n">
        <v>45859</v>
      </c>
      <c r="N1045058" s="22" t="n">
        <v>19</v>
      </c>
      <c r="O1045058" s="22" t="n">
        <v>-11</v>
      </c>
      <c r="P1045058" s="23" t="n">
        <f aca="false">L1045058*N1045058</f>
        <v>13360.8</v>
      </c>
      <c r="Q1045058" s="21" t="n">
        <f aca="false">L1045058*O1045058</f>
        <v>-7735.2</v>
      </c>
    </row>
    <row r="1045059" customFormat="false" ht="14.25" hidden="false" customHeight="true" outlineLevel="0" collapsed="false">
      <c r="A1045059" s="2" t="s">
        <v>16</v>
      </c>
      <c r="B1045059" s="2" t="s">
        <v>16</v>
      </c>
      <c r="C1045059" s="2" t="s">
        <v>88</v>
      </c>
      <c r="D1045059" s="2" t="s">
        <v>89</v>
      </c>
      <c r="E1045059" s="2" t="s">
        <v>180</v>
      </c>
      <c r="F1045059" s="2" t="s">
        <v>181</v>
      </c>
      <c r="G1045059" s="2" t="s">
        <v>182</v>
      </c>
      <c r="H1045059" s="2" t="s">
        <v>22</v>
      </c>
      <c r="I1045059" s="2" t="s">
        <v>183</v>
      </c>
      <c r="J1045059" s="4" t="n">
        <v>45658</v>
      </c>
      <c r="K1045059" s="4" t="n">
        <v>45695</v>
      </c>
      <c r="L1045059" s="21" t="s">
        <v>184</v>
      </c>
      <c r="M1045059" s="4" t="n">
        <v>45695</v>
      </c>
      <c r="N1045059" s="22" t="n">
        <v>37</v>
      </c>
      <c r="O1045059" s="22" t="n">
        <v>0</v>
      </c>
      <c r="P1045059" s="23" t="n">
        <f aca="false">L1045059*N1045059</f>
        <v>18982.11</v>
      </c>
      <c r="Q1045059" s="21" t="n">
        <f aca="false">L1045059*O1045059</f>
        <v>0</v>
      </c>
    </row>
    <row r="1045060" customFormat="false" ht="14.25" hidden="false" customHeight="true" outlineLevel="0" collapsed="false">
      <c r="A1045060" s="2" t="s">
        <v>16</v>
      </c>
      <c r="B1045060" s="2" t="s">
        <v>16</v>
      </c>
      <c r="C1045060" s="2" t="s">
        <v>88</v>
      </c>
      <c r="D1045060" s="2" t="s">
        <v>89</v>
      </c>
      <c r="E1045060" s="2" t="s">
        <v>185</v>
      </c>
      <c r="F1045060" s="2" t="s">
        <v>186</v>
      </c>
      <c r="G1045060" s="2" t="s">
        <v>187</v>
      </c>
      <c r="H1045060" s="2" t="s">
        <v>22</v>
      </c>
      <c r="I1045060" s="2" t="s">
        <v>93</v>
      </c>
      <c r="J1045060" s="4" t="n">
        <v>45749</v>
      </c>
      <c r="K1045060" s="4" t="n">
        <v>45779</v>
      </c>
      <c r="L1045060" s="21" t="s">
        <v>94</v>
      </c>
      <c r="M1045060" s="4" t="n">
        <v>45771</v>
      </c>
      <c r="N1045060" s="22" t="n">
        <v>22</v>
      </c>
      <c r="O1045060" s="22" t="n">
        <v>-8</v>
      </c>
      <c r="P1045060" s="23" t="n">
        <f aca="false">L1045060*N1045060</f>
        <v>18469</v>
      </c>
      <c r="Q1045060" s="21" t="n">
        <f aca="false">L1045060*O1045060</f>
        <v>-6716</v>
      </c>
    </row>
    <row r="1045061" customFormat="false" ht="14.25" hidden="false" customHeight="true" outlineLevel="0" collapsed="false">
      <c r="A1045061" s="2" t="s">
        <v>16</v>
      </c>
      <c r="B1045061" s="2" t="s">
        <v>16</v>
      </c>
      <c r="C1045061" s="2" t="s">
        <v>64</v>
      </c>
      <c r="D1045061" s="2" t="s">
        <v>65</v>
      </c>
      <c r="E1045061" s="2" t="s">
        <v>188</v>
      </c>
      <c r="F1045061" s="2" t="s">
        <v>189</v>
      </c>
      <c r="G1045061" s="2" t="s">
        <v>190</v>
      </c>
      <c r="H1045061" s="2" t="s">
        <v>22</v>
      </c>
      <c r="I1045061" s="2" t="s">
        <v>69</v>
      </c>
      <c r="J1045061" s="4" t="n">
        <v>45902</v>
      </c>
      <c r="K1045061" s="4" t="n">
        <v>45933</v>
      </c>
      <c r="L1045061" s="21" t="s">
        <v>69</v>
      </c>
      <c r="M1045061" s="4" t="n">
        <v>45908</v>
      </c>
      <c r="N1045061" s="22" t="n">
        <v>6</v>
      </c>
      <c r="O1045061" s="22" t="n">
        <v>-25</v>
      </c>
      <c r="P1045061" s="23" t="n">
        <f aca="false">L1045061*N1045061</f>
        <v>300</v>
      </c>
      <c r="Q1045061" s="21" t="n">
        <f aca="false">L1045061*O1045061</f>
        <v>-1250</v>
      </c>
    </row>
    <row r="1045062" customFormat="false" ht="14.25" hidden="false" customHeight="true" outlineLevel="0" collapsed="false">
      <c r="A1045062" s="2" t="s">
        <v>16</v>
      </c>
      <c r="B1045062" s="2" t="s">
        <v>16</v>
      </c>
      <c r="C1045062" s="2" t="s">
        <v>24</v>
      </c>
      <c r="D1045062" s="2" t="s">
        <v>24</v>
      </c>
      <c r="E1045062" s="2" t="s">
        <v>191</v>
      </c>
      <c r="F1045062" s="2" t="s">
        <v>192</v>
      </c>
      <c r="G1045062" s="2" t="s">
        <v>193</v>
      </c>
      <c r="H1045062" s="2" t="s">
        <v>22</v>
      </c>
      <c r="I1045062" s="2" t="s">
        <v>194</v>
      </c>
      <c r="J1045062" s="4" t="n">
        <v>45681</v>
      </c>
      <c r="K1045062" s="4" t="n">
        <v>45714</v>
      </c>
      <c r="L1045062" s="21" t="n">
        <v>4000</v>
      </c>
      <c r="M1045062" s="4" t="n">
        <v>45715</v>
      </c>
      <c r="N1045062" s="22" t="n">
        <v>34</v>
      </c>
      <c r="O1045062" s="22" t="n">
        <v>1</v>
      </c>
      <c r="P1045062" s="23" t="n">
        <f aca="false">L1045062*N1045062</f>
        <v>136000</v>
      </c>
      <c r="Q1045062" s="21" t="n">
        <f aca="false">L1045062*O1045062</f>
        <v>4000</v>
      </c>
    </row>
    <row r="1045063" customFormat="false" ht="14.25" hidden="false" customHeight="true" outlineLevel="0" collapsed="false">
      <c r="A1045063" s="2" t="s">
        <v>16</v>
      </c>
      <c r="B1045063" s="2" t="s">
        <v>16</v>
      </c>
      <c r="C1045063" s="2" t="s">
        <v>195</v>
      </c>
      <c r="D1045063" s="2" t="s">
        <v>196</v>
      </c>
      <c r="E1045063" s="2" t="s">
        <v>197</v>
      </c>
      <c r="F1045063" s="2" t="s">
        <v>198</v>
      </c>
      <c r="G1045063" s="2" t="s">
        <v>199</v>
      </c>
      <c r="H1045063" s="2" t="s">
        <v>22</v>
      </c>
      <c r="I1045063" s="2" t="s">
        <v>200</v>
      </c>
      <c r="J1045063" s="4" t="n">
        <v>45989</v>
      </c>
      <c r="K1045063" s="4" t="n">
        <v>46019</v>
      </c>
      <c r="L1045063" s="21" t="s">
        <v>201</v>
      </c>
      <c r="M1045063" s="4" t="n">
        <v>46000</v>
      </c>
      <c r="N1045063" s="22" t="n">
        <v>11</v>
      </c>
      <c r="O1045063" s="22" t="n">
        <v>-19</v>
      </c>
      <c r="P1045063" s="23" t="n">
        <f aca="false">L1045063*N1045063</f>
        <v>1716</v>
      </c>
      <c r="Q1045063" s="21" t="n">
        <f aca="false">L1045063*O1045063</f>
        <v>-2964</v>
      </c>
    </row>
    <row r="1045064" customFormat="false" ht="14.25" hidden="false" customHeight="true" outlineLevel="0" collapsed="false">
      <c r="A1045064" s="2" t="s">
        <v>16</v>
      </c>
      <c r="B1045064" s="2" t="s">
        <v>16</v>
      </c>
      <c r="C1045064" s="2" t="s">
        <v>24</v>
      </c>
      <c r="D1045064" s="2" t="s">
        <v>24</v>
      </c>
      <c r="E1045064" s="2" t="s">
        <v>202</v>
      </c>
      <c r="F1045064" s="2" t="s">
        <v>203</v>
      </c>
      <c r="G1045064" s="2" t="s">
        <v>204</v>
      </c>
      <c r="H1045064" s="2" t="s">
        <v>22</v>
      </c>
      <c r="I1045064" s="2" t="s">
        <v>205</v>
      </c>
      <c r="J1045064" s="4" t="n">
        <v>45978</v>
      </c>
      <c r="K1045064" s="4" t="n">
        <v>46008</v>
      </c>
      <c r="L1045064" s="21" t="s">
        <v>206</v>
      </c>
      <c r="M1045064" s="4" t="n">
        <v>45992</v>
      </c>
      <c r="N1045064" s="22" t="n">
        <v>14</v>
      </c>
      <c r="O1045064" s="22" t="n">
        <v>-16</v>
      </c>
      <c r="P1045064" s="23" t="n">
        <f aca="false">L1045064*N1045064</f>
        <v>3920</v>
      </c>
      <c r="Q1045064" s="21" t="n">
        <f aca="false">L1045064*O1045064</f>
        <v>-4480</v>
      </c>
    </row>
    <row r="1045065" customFormat="false" ht="14.25" hidden="false" customHeight="true" outlineLevel="0" collapsed="false">
      <c r="A1045065" s="2" t="s">
        <v>16</v>
      </c>
      <c r="B1045065" s="2" t="s">
        <v>16</v>
      </c>
      <c r="C1045065" s="2" t="s">
        <v>24</v>
      </c>
      <c r="D1045065" s="2" t="s">
        <v>24</v>
      </c>
      <c r="E1045065" s="2" t="s">
        <v>207</v>
      </c>
      <c r="F1045065" s="2" t="s">
        <v>208</v>
      </c>
      <c r="G1045065" s="2" t="s">
        <v>209</v>
      </c>
      <c r="H1045065" s="2" t="s">
        <v>22</v>
      </c>
      <c r="I1045065" s="2" t="s">
        <v>210</v>
      </c>
      <c r="J1045065" s="4" t="n">
        <v>45685</v>
      </c>
      <c r="K1045065" s="4" t="n">
        <v>45716</v>
      </c>
      <c r="L1045065" s="21" t="n">
        <v>1025</v>
      </c>
      <c r="M1045065" s="4" t="n">
        <v>45705</v>
      </c>
      <c r="N1045065" s="22" t="n">
        <v>20</v>
      </c>
      <c r="O1045065" s="22" t="n">
        <v>-11</v>
      </c>
      <c r="P1045065" s="23" t="n">
        <f aca="false">L1045065*N1045065</f>
        <v>20500</v>
      </c>
      <c r="Q1045065" s="21" t="n">
        <f aca="false">L1045065*O1045065</f>
        <v>-11275</v>
      </c>
    </row>
    <row r="1045066" customFormat="false" ht="14.25" hidden="false" customHeight="true" outlineLevel="0" collapsed="false">
      <c r="A1045066" s="2" t="s">
        <v>16</v>
      </c>
      <c r="B1045066" s="2" t="s">
        <v>16</v>
      </c>
      <c r="C1045066" s="2" t="s">
        <v>64</v>
      </c>
      <c r="D1045066" s="2" t="s">
        <v>65</v>
      </c>
      <c r="E1045066" s="2" t="s">
        <v>216</v>
      </c>
      <c r="F1045066" s="2" t="s">
        <v>217</v>
      </c>
      <c r="G1045066" s="2" t="s">
        <v>218</v>
      </c>
      <c r="H1045066" s="2" t="s">
        <v>22</v>
      </c>
      <c r="I1045066" s="2" t="s">
        <v>69</v>
      </c>
      <c r="J1045066" s="4" t="n">
        <v>45902</v>
      </c>
      <c r="K1045066" s="4" t="n">
        <v>45932</v>
      </c>
      <c r="L1045066" s="21" t="s">
        <v>69</v>
      </c>
      <c r="M1045066" s="4" t="n">
        <v>45908</v>
      </c>
      <c r="N1045066" s="22" t="n">
        <v>6</v>
      </c>
      <c r="O1045066" s="22" t="n">
        <v>-24</v>
      </c>
      <c r="P1045066" s="23" t="n">
        <f aca="false">L1045066*N1045066</f>
        <v>300</v>
      </c>
      <c r="Q1045066" s="21" t="n">
        <f aca="false">L1045066*O1045066</f>
        <v>-1200</v>
      </c>
    </row>
    <row r="1045067" customFormat="false" ht="14.25" hidden="false" customHeight="true" outlineLevel="0" collapsed="false">
      <c r="A1045067" s="2" t="s">
        <v>16</v>
      </c>
      <c r="B1045067" s="2" t="s">
        <v>16</v>
      </c>
      <c r="C1045067" s="2" t="s">
        <v>30</v>
      </c>
      <c r="D1045067" s="2" t="s">
        <v>31</v>
      </c>
      <c r="E1045067" s="2" t="s">
        <v>219</v>
      </c>
      <c r="F1045067" s="2" t="s">
        <v>220</v>
      </c>
      <c r="G1045067" s="2" t="s">
        <v>221</v>
      </c>
      <c r="H1045067" s="2" t="s">
        <v>22</v>
      </c>
      <c r="I1045067" s="2" t="s">
        <v>35</v>
      </c>
      <c r="J1045067" s="4" t="n">
        <v>45964</v>
      </c>
      <c r="K1045067" s="4" t="n">
        <v>45994</v>
      </c>
      <c r="L1045067" s="21" t="s">
        <v>36</v>
      </c>
      <c r="M1045067" s="4" t="n">
        <v>45973</v>
      </c>
      <c r="N1045067" s="22" t="n">
        <v>9</v>
      </c>
      <c r="O1045067" s="22" t="n">
        <v>-21</v>
      </c>
      <c r="P1045067" s="23" t="n">
        <f aca="false">L1045067*N1045067</f>
        <v>7670.25</v>
      </c>
      <c r="Q1045067" s="21" t="n">
        <f aca="false">L1045067*O1045067</f>
        <v>-17897.25</v>
      </c>
    </row>
    <row r="1045068" customFormat="false" ht="14.25" hidden="false" customHeight="true" outlineLevel="0" collapsed="false">
      <c r="A1045068" s="2" t="s">
        <v>16</v>
      </c>
      <c r="B1045068" s="2" t="s">
        <v>16</v>
      </c>
      <c r="C1045068" s="2" t="s">
        <v>88</v>
      </c>
      <c r="D1045068" s="2" t="s">
        <v>89</v>
      </c>
      <c r="E1045068" s="2" t="s">
        <v>222</v>
      </c>
      <c r="F1045068" s="2" t="s">
        <v>223</v>
      </c>
      <c r="G1045068" s="2" t="s">
        <v>224</v>
      </c>
      <c r="H1045068" s="2" t="s">
        <v>22</v>
      </c>
      <c r="I1045068" s="2" t="s">
        <v>93</v>
      </c>
      <c r="J1045068" s="4" t="n">
        <v>45932</v>
      </c>
      <c r="K1045068" s="4" t="n">
        <v>45962</v>
      </c>
      <c r="L1045068" s="21" t="s">
        <v>94</v>
      </c>
      <c r="M1045068" s="4" t="n">
        <v>45944</v>
      </c>
      <c r="N1045068" s="22" t="n">
        <v>12</v>
      </c>
      <c r="O1045068" s="22" t="n">
        <v>-18</v>
      </c>
      <c r="P1045068" s="23" t="n">
        <f aca="false">L1045068*N1045068</f>
        <v>10074</v>
      </c>
      <c r="Q1045068" s="21" t="n">
        <f aca="false">L1045068*O1045068</f>
        <v>-15111</v>
      </c>
    </row>
    <row r="1045069" customFormat="false" ht="14.25" hidden="false" customHeight="true" outlineLevel="0" collapsed="false">
      <c r="A1045069" s="2" t="s">
        <v>16</v>
      </c>
      <c r="B1045069" s="2" t="s">
        <v>16</v>
      </c>
      <c r="C1045069" s="2" t="s">
        <v>225</v>
      </c>
      <c r="D1045069" s="2" t="s">
        <v>226</v>
      </c>
      <c r="E1045069" s="2" t="s">
        <v>227</v>
      </c>
      <c r="F1045069" s="2" t="s">
        <v>228</v>
      </c>
      <c r="G1045069" s="2" t="s">
        <v>229</v>
      </c>
      <c r="H1045069" s="2" t="s">
        <v>22</v>
      </c>
      <c r="I1045069" s="2" t="s">
        <v>230</v>
      </c>
      <c r="J1045069" s="4" t="n">
        <v>45932</v>
      </c>
      <c r="K1045069" s="4" t="n">
        <v>45962</v>
      </c>
      <c r="L1045069" s="21" t="n">
        <v>4900.32</v>
      </c>
      <c r="M1045069" s="4" t="n">
        <v>45944</v>
      </c>
      <c r="N1045069" s="22" t="n">
        <v>12</v>
      </c>
      <c r="O1045069" s="22" t="n">
        <v>-18</v>
      </c>
      <c r="P1045069" s="23" t="n">
        <f aca="false">L1045069*N1045069</f>
        <v>58803.84</v>
      </c>
      <c r="Q1045069" s="21" t="n">
        <f aca="false">L1045069*O1045069</f>
        <v>-88205.76</v>
      </c>
    </row>
    <row r="1045070" customFormat="false" ht="14.25" hidden="false" customHeight="true" outlineLevel="0" collapsed="false">
      <c r="A1045070" s="2" t="s">
        <v>16</v>
      </c>
      <c r="B1045070" s="2" t="s">
        <v>16</v>
      </c>
      <c r="C1045070" s="2" t="s">
        <v>30</v>
      </c>
      <c r="D1045070" s="2" t="s">
        <v>31</v>
      </c>
      <c r="E1045070" s="2" t="s">
        <v>231</v>
      </c>
      <c r="F1045070" s="2" t="s">
        <v>232</v>
      </c>
      <c r="G1045070" s="2" t="s">
        <v>233</v>
      </c>
      <c r="H1045070" s="2" t="s">
        <v>22</v>
      </c>
      <c r="I1045070" s="2" t="s">
        <v>35</v>
      </c>
      <c r="J1045070" s="4" t="n">
        <v>45840</v>
      </c>
      <c r="K1045070" s="4" t="n">
        <v>45870</v>
      </c>
      <c r="L1045070" s="21" t="s">
        <v>36</v>
      </c>
      <c r="M1045070" s="4" t="n">
        <v>45859</v>
      </c>
      <c r="N1045070" s="22" t="n">
        <v>19</v>
      </c>
      <c r="O1045070" s="22" t="n">
        <v>-11</v>
      </c>
      <c r="P1045070" s="23" t="n">
        <f aca="false">L1045070*N1045070</f>
        <v>16192.75</v>
      </c>
      <c r="Q1045070" s="21" t="n">
        <f aca="false">L1045070*O1045070</f>
        <v>-9374.75</v>
      </c>
    </row>
    <row r="1045071" customFormat="false" ht="14.25" hidden="false" customHeight="true" outlineLevel="0" collapsed="false">
      <c r="A1045071" s="2" t="s">
        <v>16</v>
      </c>
      <c r="B1045071" s="2" t="s">
        <v>16</v>
      </c>
      <c r="C1045071" s="2" t="s">
        <v>37</v>
      </c>
      <c r="D1045071" s="2" t="s">
        <v>38</v>
      </c>
      <c r="E1045071" s="2" t="s">
        <v>234</v>
      </c>
      <c r="F1045071" s="2" t="s">
        <v>235</v>
      </c>
      <c r="G1045071" s="2" t="s">
        <v>236</v>
      </c>
      <c r="H1045071" s="2" t="s">
        <v>22</v>
      </c>
      <c r="I1045071" s="2" t="s">
        <v>237</v>
      </c>
      <c r="J1045071" s="4" t="n">
        <v>45817</v>
      </c>
      <c r="K1045071" s="4" t="n">
        <v>45847</v>
      </c>
      <c r="L1045071" s="21" t="n">
        <v>4900</v>
      </c>
      <c r="M1045071" s="4" t="n">
        <v>45831</v>
      </c>
      <c r="N1045071" s="22" t="n">
        <v>14</v>
      </c>
      <c r="O1045071" s="22" t="n">
        <v>-16</v>
      </c>
      <c r="P1045071" s="23" t="n">
        <f aca="false">L1045071*N1045071</f>
        <v>68600</v>
      </c>
      <c r="Q1045071" s="21" t="n">
        <f aca="false">L1045071*O1045071</f>
        <v>-78400</v>
      </c>
    </row>
    <row r="1045072" customFormat="false" ht="14.25" hidden="false" customHeight="true" outlineLevel="0" collapsed="false">
      <c r="A1045072" s="2" t="s">
        <v>16</v>
      </c>
      <c r="B1045072" s="2" t="s">
        <v>16</v>
      </c>
      <c r="C1045072" s="2" t="s">
        <v>225</v>
      </c>
      <c r="D1045072" s="2" t="s">
        <v>226</v>
      </c>
      <c r="E1045072" s="2" t="s">
        <v>238</v>
      </c>
      <c r="F1045072" s="2" t="s">
        <v>239</v>
      </c>
      <c r="G1045072" s="2" t="s">
        <v>240</v>
      </c>
      <c r="H1045072" s="2" t="s">
        <v>22</v>
      </c>
      <c r="I1045072" s="2" t="s">
        <v>241</v>
      </c>
      <c r="J1045072" s="4" t="n">
        <v>45945</v>
      </c>
      <c r="K1045072" s="4" t="n">
        <v>45975</v>
      </c>
      <c r="L1045072" s="21" t="s">
        <v>242</v>
      </c>
      <c r="M1045072" s="4" t="n">
        <v>45957</v>
      </c>
      <c r="N1045072" s="22" t="n">
        <v>12</v>
      </c>
      <c r="O1045072" s="22" t="n">
        <v>-18</v>
      </c>
      <c r="P1045072" s="23" t="n">
        <f aca="false">L1045072*N1045072</f>
        <v>2952</v>
      </c>
      <c r="Q1045072" s="21" t="n">
        <f aca="false">L1045072*O1045072</f>
        <v>-4428</v>
      </c>
    </row>
    <row r="1045073" customFormat="false" ht="14.25" hidden="false" customHeight="true" outlineLevel="0" collapsed="false">
      <c r="A1045073" s="2" t="s">
        <v>16</v>
      </c>
      <c r="B1045073" s="2" t="s">
        <v>16</v>
      </c>
      <c r="C1045073" s="2" t="s">
        <v>37</v>
      </c>
      <c r="D1045073" s="2" t="s">
        <v>38</v>
      </c>
      <c r="E1045073" s="2" t="s">
        <v>243</v>
      </c>
      <c r="F1045073" s="2" t="s">
        <v>244</v>
      </c>
      <c r="G1045073" s="2" t="s">
        <v>245</v>
      </c>
      <c r="H1045073" s="2" t="s">
        <v>22</v>
      </c>
      <c r="I1045073" s="2" t="s">
        <v>246</v>
      </c>
      <c r="J1045073" s="4" t="n">
        <v>45786</v>
      </c>
      <c r="K1045073" s="4" t="n">
        <v>45816</v>
      </c>
      <c r="L1045073" s="21" t="n">
        <v>7350</v>
      </c>
      <c r="M1045073" s="4" t="n">
        <v>45820</v>
      </c>
      <c r="N1045073" s="22" t="n">
        <v>34</v>
      </c>
      <c r="O1045073" s="22" t="n">
        <v>4</v>
      </c>
      <c r="P1045073" s="23" t="n">
        <f aca="false">L1045073*N1045073</f>
        <v>249900</v>
      </c>
      <c r="Q1045073" s="21" t="n">
        <f aca="false">L1045073*O1045073</f>
        <v>29400</v>
      </c>
    </row>
    <row r="1045074" customFormat="false" ht="14.25" hidden="false" customHeight="true" outlineLevel="0" collapsed="false">
      <c r="A1045074" s="2" t="s">
        <v>16</v>
      </c>
      <c r="B1045074" s="2" t="s">
        <v>16</v>
      </c>
      <c r="C1045074" s="2" t="s">
        <v>24</v>
      </c>
      <c r="D1045074" s="2" t="s">
        <v>24</v>
      </c>
      <c r="E1045074" s="2" t="s">
        <v>247</v>
      </c>
      <c r="F1045074" s="2" t="s">
        <v>248</v>
      </c>
      <c r="G1045074" s="2" t="s">
        <v>249</v>
      </c>
      <c r="H1045074" s="2" t="s">
        <v>22</v>
      </c>
      <c r="I1045074" s="2" t="s">
        <v>250</v>
      </c>
      <c r="J1045074" s="4" t="n">
        <v>45785</v>
      </c>
      <c r="K1045074" s="4" t="n">
        <v>45815</v>
      </c>
      <c r="L1045074" s="21" t="n">
        <v>9984</v>
      </c>
      <c r="M1045074" s="4" t="n">
        <v>45813</v>
      </c>
      <c r="N1045074" s="22" t="n">
        <v>28</v>
      </c>
      <c r="O1045074" s="22" t="n">
        <v>-2</v>
      </c>
      <c r="P1045074" s="23" t="n">
        <f aca="false">L1045074*N1045074</f>
        <v>279552</v>
      </c>
      <c r="Q1045074" s="21" t="n">
        <f aca="false">L1045074*O1045074</f>
        <v>-19968</v>
      </c>
    </row>
    <row r="1045075" customFormat="false" ht="14.25" hidden="false" customHeight="true" outlineLevel="0" collapsed="false">
      <c r="A1045075" s="2" t="s">
        <v>16</v>
      </c>
      <c r="B1045075" s="2" t="s">
        <v>16</v>
      </c>
      <c r="C1045075" s="2" t="s">
        <v>251</v>
      </c>
      <c r="D1045075" s="2" t="s">
        <v>65</v>
      </c>
      <c r="E1045075" s="2" t="s">
        <v>252</v>
      </c>
      <c r="F1045075" s="2" t="s">
        <v>253</v>
      </c>
      <c r="G1045075" s="2" t="s">
        <v>254</v>
      </c>
      <c r="H1045075" s="2" t="s">
        <v>22</v>
      </c>
      <c r="I1045075" s="2" t="s">
        <v>69</v>
      </c>
      <c r="J1045075" s="4" t="n">
        <v>45987</v>
      </c>
      <c r="K1045075" s="4" t="n">
        <v>46017</v>
      </c>
      <c r="L1045075" s="21" t="s">
        <v>69</v>
      </c>
      <c r="M1045075" s="4" t="n">
        <v>45994</v>
      </c>
      <c r="N1045075" s="22" t="n">
        <v>7</v>
      </c>
      <c r="O1045075" s="22" t="n">
        <v>-23</v>
      </c>
      <c r="P1045075" s="23" t="n">
        <f aca="false">L1045075*N1045075</f>
        <v>350</v>
      </c>
      <c r="Q1045075" s="21" t="n">
        <f aca="false">L1045075*O1045075</f>
        <v>-1150</v>
      </c>
    </row>
    <row r="1045076" customFormat="false" ht="14.25" hidden="false" customHeight="true" outlineLevel="0" collapsed="false">
      <c r="A1045076" s="2" t="s">
        <v>16</v>
      </c>
      <c r="B1045076" s="2" t="s">
        <v>16</v>
      </c>
      <c r="C1045076" s="2" t="s">
        <v>251</v>
      </c>
      <c r="D1045076" s="2" t="s">
        <v>65</v>
      </c>
      <c r="E1045076" s="2" t="s">
        <v>255</v>
      </c>
      <c r="F1045076" s="2" t="s">
        <v>256</v>
      </c>
      <c r="G1045076" s="2" t="s">
        <v>257</v>
      </c>
      <c r="H1045076" s="2" t="s">
        <v>22</v>
      </c>
      <c r="I1045076" s="2" t="s">
        <v>258</v>
      </c>
      <c r="J1045076" s="4" t="n">
        <v>46007</v>
      </c>
      <c r="K1045076" s="4" t="n">
        <v>46038</v>
      </c>
      <c r="L1045076" s="21" t="s">
        <v>258</v>
      </c>
      <c r="M1045076" s="4" t="n">
        <v>46014</v>
      </c>
      <c r="N1045076" s="22" t="n">
        <v>7</v>
      </c>
      <c r="O1045076" s="22" t="n">
        <v>-24</v>
      </c>
      <c r="P1045076" s="23" t="n">
        <f aca="false">L1045076*N1045076</f>
        <v>245</v>
      </c>
      <c r="Q1045076" s="21" t="n">
        <f aca="false">L1045076*O1045076</f>
        <v>-840</v>
      </c>
    </row>
    <row r="1045077" customFormat="false" ht="14.25" hidden="false" customHeight="true" outlineLevel="0" collapsed="false">
      <c r="A1045077" s="2" t="s">
        <v>16</v>
      </c>
      <c r="B1045077" s="2" t="s">
        <v>16</v>
      </c>
      <c r="C1045077" s="2" t="s">
        <v>259</v>
      </c>
      <c r="D1045077" s="2" t="s">
        <v>260</v>
      </c>
      <c r="E1045077" s="2" t="s">
        <v>261</v>
      </c>
      <c r="F1045077" s="2" t="s">
        <v>262</v>
      </c>
      <c r="G1045077" s="2" t="s">
        <v>263</v>
      </c>
      <c r="H1045077" s="2" t="s">
        <v>22</v>
      </c>
      <c r="I1045077" s="2" t="s">
        <v>264</v>
      </c>
      <c r="J1045077" s="4" t="n">
        <v>45688</v>
      </c>
      <c r="K1045077" s="4" t="n">
        <v>45717</v>
      </c>
      <c r="L1045077" s="21" t="n">
        <v>10965.85</v>
      </c>
      <c r="M1045077" s="4" t="n">
        <v>45715</v>
      </c>
      <c r="N1045077" s="22" t="n">
        <v>27</v>
      </c>
      <c r="O1045077" s="22" t="n">
        <v>-2</v>
      </c>
      <c r="P1045077" s="23" t="n">
        <f aca="false">L1045077*N1045077</f>
        <v>296077.95</v>
      </c>
      <c r="Q1045077" s="21" t="n">
        <f aca="false">L1045077*O1045077</f>
        <v>-21931.7</v>
      </c>
    </row>
    <row r="1045078" customFormat="false" ht="14.25" hidden="false" customHeight="true" outlineLevel="0" collapsed="false">
      <c r="A1045078" s="2" t="s">
        <v>16</v>
      </c>
      <c r="B1045078" s="2" t="s">
        <v>16</v>
      </c>
      <c r="C1045078" s="2" t="s">
        <v>37</v>
      </c>
      <c r="D1045078" s="2" t="s">
        <v>38</v>
      </c>
      <c r="E1045078" s="2" t="s">
        <v>265</v>
      </c>
      <c r="F1045078" s="2" t="s">
        <v>266</v>
      </c>
      <c r="G1045078" s="2" t="s">
        <v>267</v>
      </c>
      <c r="H1045078" s="2" t="s">
        <v>22</v>
      </c>
      <c r="I1045078" s="2" t="s">
        <v>42</v>
      </c>
      <c r="J1045078" s="4" t="n">
        <v>45845</v>
      </c>
      <c r="K1045078" s="4" t="n">
        <v>45875</v>
      </c>
      <c r="L1045078" s="21" t="n">
        <v>4300</v>
      </c>
      <c r="M1045078" s="4" t="n">
        <v>45867</v>
      </c>
      <c r="N1045078" s="22" t="n">
        <v>22</v>
      </c>
      <c r="O1045078" s="22" t="n">
        <v>-8</v>
      </c>
      <c r="P1045078" s="23" t="n">
        <f aca="false">L1045078*N1045078</f>
        <v>94600</v>
      </c>
      <c r="Q1045078" s="21" t="n">
        <f aca="false">L1045078*O1045078</f>
        <v>-34400</v>
      </c>
    </row>
    <row r="1045079" customFormat="false" ht="14.25" hidden="false" customHeight="true" outlineLevel="0" collapsed="false">
      <c r="A1045079" s="2" t="s">
        <v>16</v>
      </c>
      <c r="B1045079" s="2" t="s">
        <v>16</v>
      </c>
      <c r="C1045079" s="2" t="s">
        <v>24</v>
      </c>
      <c r="D1045079" s="2" t="s">
        <v>24</v>
      </c>
      <c r="E1045079" s="2" t="s">
        <v>268</v>
      </c>
      <c r="F1045079" s="2" t="s">
        <v>269</v>
      </c>
      <c r="G1045079" s="2" t="s">
        <v>270</v>
      </c>
      <c r="H1045079" s="2" t="s">
        <v>22</v>
      </c>
      <c r="I1045079" s="2" t="s">
        <v>271</v>
      </c>
      <c r="J1045079" s="4" t="n">
        <v>45918</v>
      </c>
      <c r="K1045079" s="4" t="n">
        <v>45948</v>
      </c>
      <c r="L1045079" s="21" t="n">
        <v>4056</v>
      </c>
      <c r="M1045079" s="4" t="n">
        <v>45952</v>
      </c>
      <c r="N1045079" s="22" t="n">
        <v>34</v>
      </c>
      <c r="O1045079" s="22" t="n">
        <v>4</v>
      </c>
      <c r="P1045079" s="23" t="n">
        <f aca="false">L1045079*N1045079</f>
        <v>137904</v>
      </c>
      <c r="Q1045079" s="21" t="n">
        <f aca="false">L1045079*O1045079</f>
        <v>16224</v>
      </c>
    </row>
    <row r="1045080" customFormat="false" ht="14.25" hidden="false" customHeight="true" outlineLevel="0" collapsed="false">
      <c r="A1045080" s="2" t="s">
        <v>16</v>
      </c>
      <c r="B1045080" s="2" t="s">
        <v>16</v>
      </c>
      <c r="C1045080" s="2" t="s">
        <v>24</v>
      </c>
      <c r="D1045080" s="2" t="s">
        <v>24</v>
      </c>
      <c r="E1045080" s="2" t="s">
        <v>272</v>
      </c>
      <c r="F1045080" s="2" t="s">
        <v>273</v>
      </c>
      <c r="G1045080" s="2" t="s">
        <v>274</v>
      </c>
      <c r="H1045080" s="2" t="s">
        <v>22</v>
      </c>
      <c r="I1045080" s="2" t="s">
        <v>275</v>
      </c>
      <c r="J1045080" s="4" t="n">
        <v>45863</v>
      </c>
      <c r="K1045080" s="4" t="n">
        <v>45893</v>
      </c>
      <c r="L1045080" s="21" t="s">
        <v>275</v>
      </c>
      <c r="M1045080" s="4" t="n">
        <v>45877</v>
      </c>
      <c r="N1045080" s="22" t="n">
        <v>14</v>
      </c>
      <c r="O1045080" s="22" t="n">
        <v>-16</v>
      </c>
      <c r="P1045080" s="23" t="n">
        <f aca="false">L1045080*N1045080</f>
        <v>1330</v>
      </c>
      <c r="Q1045080" s="21" t="n">
        <f aca="false">L1045080*O1045080</f>
        <v>-1520</v>
      </c>
    </row>
    <row r="1045081" customFormat="false" ht="14.25" hidden="false" customHeight="true" outlineLevel="0" collapsed="false">
      <c r="A1045081" s="2" t="s">
        <v>16</v>
      </c>
      <c r="B1045081" s="2" t="s">
        <v>16</v>
      </c>
      <c r="C1045081" s="2" t="s">
        <v>195</v>
      </c>
      <c r="D1045081" s="2" t="s">
        <v>196</v>
      </c>
      <c r="E1045081" s="2" t="s">
        <v>276</v>
      </c>
      <c r="F1045081" s="2" t="s">
        <v>277</v>
      </c>
      <c r="G1045081" s="2" t="s">
        <v>278</v>
      </c>
      <c r="H1045081" s="2" t="s">
        <v>22</v>
      </c>
      <c r="I1045081" s="2" t="s">
        <v>200</v>
      </c>
      <c r="J1045081" s="4" t="n">
        <v>45989</v>
      </c>
      <c r="K1045081" s="4" t="n">
        <v>45989</v>
      </c>
      <c r="L1045081" s="21" t="s">
        <v>201</v>
      </c>
      <c r="M1045081" s="4" t="n">
        <v>45995</v>
      </c>
      <c r="N1045081" s="22" t="n">
        <v>6</v>
      </c>
      <c r="O1045081" s="22" t="n">
        <v>6</v>
      </c>
      <c r="P1045081" s="23" t="n">
        <f aca="false">L1045081*N1045081</f>
        <v>936</v>
      </c>
      <c r="Q1045081" s="21" t="n">
        <f aca="false">L1045081*O1045081</f>
        <v>936</v>
      </c>
    </row>
    <row r="1045082" customFormat="false" ht="14.25" hidden="false" customHeight="true" outlineLevel="0" collapsed="false">
      <c r="A1045082" s="2" t="s">
        <v>16</v>
      </c>
      <c r="B1045082" s="2" t="s">
        <v>16</v>
      </c>
      <c r="C1045082" s="2" t="s">
        <v>279</v>
      </c>
      <c r="D1045082" s="2" t="s">
        <v>280</v>
      </c>
      <c r="E1045082" s="2" t="s">
        <v>281</v>
      </c>
      <c r="F1045082" s="2" t="s">
        <v>282</v>
      </c>
      <c r="G1045082" s="2" t="s">
        <v>283</v>
      </c>
      <c r="H1045082" s="2" t="s">
        <v>22</v>
      </c>
      <c r="I1045082" s="2" t="s">
        <v>284</v>
      </c>
      <c r="J1045082" s="4" t="n">
        <v>45790</v>
      </c>
      <c r="K1045082" s="4" t="n">
        <v>45820</v>
      </c>
      <c r="L1045082" s="21" t="n">
        <v>2250</v>
      </c>
      <c r="M1045082" s="4" t="n">
        <v>45817</v>
      </c>
      <c r="N1045082" s="22" t="n">
        <v>27</v>
      </c>
      <c r="O1045082" s="22" t="n">
        <v>-3</v>
      </c>
      <c r="P1045082" s="23" t="n">
        <f aca="false">L1045082*N1045082</f>
        <v>60750</v>
      </c>
      <c r="Q1045082" s="21" t="n">
        <f aca="false">L1045082*O1045082</f>
        <v>-6750</v>
      </c>
    </row>
    <row r="1045083" customFormat="false" ht="14.25" hidden="false" customHeight="true" outlineLevel="0" collapsed="false">
      <c r="A1045083" s="2" t="s">
        <v>16</v>
      </c>
      <c r="B1045083" s="2" t="s">
        <v>16</v>
      </c>
      <c r="C1045083" s="2" t="s">
        <v>30</v>
      </c>
      <c r="D1045083" s="2" t="s">
        <v>31</v>
      </c>
      <c r="E1045083" s="2" t="s">
        <v>285</v>
      </c>
      <c r="F1045083" s="2" t="s">
        <v>286</v>
      </c>
      <c r="G1045083" s="2" t="s">
        <v>287</v>
      </c>
      <c r="H1045083" s="2" t="s">
        <v>22</v>
      </c>
      <c r="I1045083" s="2" t="s">
        <v>35</v>
      </c>
      <c r="J1045083" s="4" t="n">
        <v>45901</v>
      </c>
      <c r="K1045083" s="4" t="n">
        <v>45931</v>
      </c>
      <c r="L1045083" s="21" t="s">
        <v>36</v>
      </c>
      <c r="M1045083" s="4" t="n">
        <v>45917</v>
      </c>
      <c r="N1045083" s="22" t="n">
        <v>16</v>
      </c>
      <c r="O1045083" s="22" t="n">
        <v>-14</v>
      </c>
      <c r="P1045083" s="23" t="n">
        <f aca="false">L1045083*N1045083</f>
        <v>13636</v>
      </c>
      <c r="Q1045083" s="21" t="n">
        <f aca="false">L1045083*O1045083</f>
        <v>-11931.5</v>
      </c>
    </row>
    <row r="1045084" customFormat="false" ht="14.25" hidden="false" customHeight="true" outlineLevel="0" collapsed="false">
      <c r="A1045084" s="2" t="s">
        <v>16</v>
      </c>
      <c r="B1045084" s="2" t="s">
        <v>16</v>
      </c>
      <c r="C1045084" s="2" t="s">
        <v>30</v>
      </c>
      <c r="D1045084" s="2" t="s">
        <v>31</v>
      </c>
      <c r="E1045084" s="2" t="s">
        <v>288</v>
      </c>
      <c r="F1045084" s="2" t="s">
        <v>289</v>
      </c>
      <c r="G1045084" s="2" t="s">
        <v>290</v>
      </c>
      <c r="H1045084" s="2" t="s">
        <v>22</v>
      </c>
      <c r="I1045084" s="2" t="s">
        <v>35</v>
      </c>
      <c r="J1045084" s="4" t="n">
        <v>45876</v>
      </c>
      <c r="K1045084" s="4" t="n">
        <v>45911</v>
      </c>
      <c r="L1045084" s="21" t="s">
        <v>36</v>
      </c>
      <c r="M1045084" s="4" t="n">
        <v>45898</v>
      </c>
      <c r="N1045084" s="22" t="n">
        <v>22</v>
      </c>
      <c r="O1045084" s="22" t="n">
        <v>-13</v>
      </c>
      <c r="P1045084" s="23" t="n">
        <f aca="false">L1045084*N1045084</f>
        <v>18749.5</v>
      </c>
      <c r="Q1045084" s="21" t="n">
        <f aca="false">L1045084*O1045084</f>
        <v>-11079.25</v>
      </c>
    </row>
    <row r="1045085" customFormat="false" ht="14.25" hidden="false" customHeight="true" outlineLevel="0" collapsed="false">
      <c r="A1045085" s="2" t="s">
        <v>16</v>
      </c>
      <c r="B1045085" s="2" t="s">
        <v>16</v>
      </c>
      <c r="C1045085" s="2" t="s">
        <v>195</v>
      </c>
      <c r="D1045085" s="2" t="s">
        <v>196</v>
      </c>
      <c r="E1045085" s="2" t="s">
        <v>291</v>
      </c>
      <c r="F1045085" s="2" t="s">
        <v>292</v>
      </c>
      <c r="G1045085" s="2" t="s">
        <v>293</v>
      </c>
      <c r="H1045085" s="2" t="s">
        <v>22</v>
      </c>
      <c r="I1045085" s="2" t="s">
        <v>294</v>
      </c>
      <c r="J1045085" s="4" t="n">
        <v>45672</v>
      </c>
      <c r="K1045085" s="4" t="n">
        <v>45702</v>
      </c>
      <c r="L1045085" s="21" t="s">
        <v>295</v>
      </c>
      <c r="M1045085" s="4" t="n">
        <v>45700</v>
      </c>
      <c r="N1045085" s="22" t="n">
        <v>28</v>
      </c>
      <c r="O1045085" s="22" t="n">
        <v>-2</v>
      </c>
      <c r="P1045085" s="23" t="n">
        <f aca="false">L1045085*N1045085</f>
        <v>22773.52</v>
      </c>
      <c r="Q1045085" s="21" t="n">
        <f aca="false">L1045085*O1045085</f>
        <v>-1626.68</v>
      </c>
    </row>
    <row r="1045086" customFormat="false" ht="14.25" hidden="false" customHeight="true" outlineLevel="0" collapsed="false">
      <c r="A1045086" s="2" t="s">
        <v>16</v>
      </c>
      <c r="B1045086" s="2" t="s">
        <v>16</v>
      </c>
      <c r="C1045086" s="2" t="s">
        <v>24</v>
      </c>
      <c r="D1045086" s="2" t="s">
        <v>24</v>
      </c>
      <c r="E1045086" s="2" t="s">
        <v>296</v>
      </c>
      <c r="F1045086" s="2" t="s">
        <v>297</v>
      </c>
      <c r="G1045086" s="2" t="s">
        <v>298</v>
      </c>
      <c r="H1045086" s="2" t="s">
        <v>22</v>
      </c>
      <c r="I1045086" s="2" t="s">
        <v>299</v>
      </c>
      <c r="J1045086" s="4" t="n">
        <v>45972</v>
      </c>
      <c r="K1045086" s="4" t="n">
        <v>46002</v>
      </c>
      <c r="L1045086" s="21" t="n">
        <v>6552</v>
      </c>
      <c r="M1045086" s="4" t="n">
        <v>45980</v>
      </c>
      <c r="N1045086" s="22" t="n">
        <v>8</v>
      </c>
      <c r="O1045086" s="22" t="n">
        <v>-22</v>
      </c>
      <c r="P1045086" s="23" t="n">
        <f aca="false">L1045086*N1045086</f>
        <v>52416</v>
      </c>
      <c r="Q1045086" s="21" t="n">
        <f aca="false">L1045086*O1045086</f>
        <v>-144144</v>
      </c>
    </row>
    <row r="1045087" customFormat="false" ht="14.25" hidden="false" customHeight="true" outlineLevel="0" collapsed="false">
      <c r="A1045087" s="2" t="s">
        <v>16</v>
      </c>
      <c r="B1045087" s="2" t="s">
        <v>300</v>
      </c>
      <c r="C1045087" s="2" t="s">
        <v>1264</v>
      </c>
      <c r="D1045087" s="2" t="s">
        <v>1265</v>
      </c>
      <c r="E1045087" s="2" t="s">
        <v>2915</v>
      </c>
      <c r="F1045087" s="2" t="s">
        <v>2916</v>
      </c>
      <c r="G1045087" s="2" t="s">
        <v>2917</v>
      </c>
      <c r="H1045087" s="2" t="s">
        <v>22</v>
      </c>
      <c r="I1045087" s="2" t="s">
        <v>2918</v>
      </c>
      <c r="J1045087" s="4" t="n">
        <v>45673</v>
      </c>
      <c r="K1045087" s="4" t="n">
        <v>45710</v>
      </c>
      <c r="L1045087" s="21" t="n">
        <v>24000</v>
      </c>
      <c r="M1045087" s="4" t="n">
        <v>45692</v>
      </c>
      <c r="N1045087" s="22" t="n">
        <v>19</v>
      </c>
      <c r="O1045087" s="22" t="n">
        <v>-18</v>
      </c>
      <c r="P1045087" s="23" t="n">
        <f aca="false">L1045087*N1045087</f>
        <v>456000</v>
      </c>
      <c r="Q1045087" s="21" t="n">
        <f aca="false">L1045087*O1045087</f>
        <v>-432000</v>
      </c>
    </row>
    <row r="1045088" customFormat="false" ht="14.25" hidden="false" customHeight="true" outlineLevel="0" collapsed="false">
      <c r="A1045088" s="2" t="s">
        <v>16</v>
      </c>
      <c r="B1045088" s="2" t="s">
        <v>11751</v>
      </c>
      <c r="C1045088" s="2" t="s">
        <v>279</v>
      </c>
      <c r="D1045088" s="2" t="s">
        <v>280</v>
      </c>
      <c r="E1045088" s="2" t="s">
        <v>11848</v>
      </c>
      <c r="F1045088" s="2" t="s">
        <v>11849</v>
      </c>
      <c r="G1045088" s="2" t="s">
        <v>11850</v>
      </c>
      <c r="H1045088" s="2" t="s">
        <v>22</v>
      </c>
      <c r="I1045088" s="2" t="s">
        <v>11617</v>
      </c>
      <c r="J1045088" s="4" t="n">
        <v>45910</v>
      </c>
      <c r="K1045088" s="4" t="n">
        <v>45940</v>
      </c>
      <c r="L1045088" s="21" t="s">
        <v>11618</v>
      </c>
      <c r="M1045088" s="4" t="n">
        <v>45967</v>
      </c>
      <c r="N1045088" s="22" t="n">
        <v>57</v>
      </c>
      <c r="O1045088" s="22" t="n">
        <v>27</v>
      </c>
      <c r="P1045088" s="23" t="n">
        <f aca="false">L1045088*N1045088</f>
        <v>9120</v>
      </c>
      <c r="Q1045088" s="21" t="n">
        <f aca="false">L1045088*O1045088</f>
        <v>4320</v>
      </c>
    </row>
    <row r="1045089" customFormat="false" ht="14.25" hidden="false" customHeight="true" outlineLevel="0" collapsed="false">
      <c r="A1045089" s="2" t="s">
        <v>16</v>
      </c>
      <c r="B1045089" s="2" t="s">
        <v>11751</v>
      </c>
      <c r="C1045089" s="2" t="s">
        <v>24</v>
      </c>
      <c r="D1045089" s="2" t="s">
        <v>24</v>
      </c>
      <c r="E1045089" s="2" t="s">
        <v>11930</v>
      </c>
      <c r="F1045089" s="2" t="s">
        <v>11931</v>
      </c>
      <c r="G1045089" s="2" t="s">
        <v>11932</v>
      </c>
      <c r="H1045089" s="2" t="s">
        <v>22</v>
      </c>
      <c r="I1045089" s="2" t="s">
        <v>4925</v>
      </c>
      <c r="J1045089" s="4" t="n">
        <v>45897</v>
      </c>
      <c r="K1045089" s="4" t="n">
        <v>45927</v>
      </c>
      <c r="L1045089" s="21" t="s">
        <v>11933</v>
      </c>
      <c r="M1045089" s="4" t="n">
        <v>45908</v>
      </c>
      <c r="N1045089" s="22" t="n">
        <v>11</v>
      </c>
      <c r="O1045089" s="22" t="n">
        <v>-19</v>
      </c>
      <c r="P1045089" s="23" t="n">
        <f aca="false">L1045089*N1045089</f>
        <v>360.69</v>
      </c>
      <c r="Q1045089" s="21" t="n">
        <f aca="false">L1045089*O1045089</f>
        <v>-623.01</v>
      </c>
    </row>
    <row r="1045090" customFormat="false" ht="14.25" hidden="false" customHeight="true" outlineLevel="0" collapsed="false">
      <c r="A1045090" s="2" t="s">
        <v>16</v>
      </c>
      <c r="B1045090" s="2" t="s">
        <v>11751</v>
      </c>
      <c r="C1045090" s="2" t="s">
        <v>8807</v>
      </c>
      <c r="D1045090" s="2" t="s">
        <v>8808</v>
      </c>
      <c r="E1045090" s="2" t="s">
        <v>11934</v>
      </c>
      <c r="F1045090" s="2" t="s">
        <v>11935</v>
      </c>
      <c r="G1045090" s="2" t="s">
        <v>11936</v>
      </c>
      <c r="H1045090" s="2" t="s">
        <v>22</v>
      </c>
      <c r="I1045090" s="2" t="s">
        <v>11937</v>
      </c>
      <c r="J1045090" s="4" t="n">
        <v>45748</v>
      </c>
      <c r="K1045090" s="4" t="n">
        <v>45779</v>
      </c>
      <c r="L1045090" s="21" t="n">
        <v>1451.98</v>
      </c>
      <c r="M1045090" s="4" t="n">
        <v>45775</v>
      </c>
      <c r="N1045090" s="22" t="n">
        <v>27</v>
      </c>
      <c r="O1045090" s="22" t="n">
        <v>-4</v>
      </c>
      <c r="P1045090" s="23" t="n">
        <f aca="false">L1045090*N1045090</f>
        <v>39203.46</v>
      </c>
      <c r="Q1045090" s="21" t="n">
        <f aca="false">L1045090*O1045090</f>
        <v>-5807.92</v>
      </c>
    </row>
    <row r="1045093" customFormat="false" ht="13.8" hidden="false" customHeight="false" outlineLevel="0" collapsed="false">
      <c r="L1045093" s="23"/>
    </row>
    <row r="1045094" customFormat="false" ht="13.8" hidden="false" customHeight="fals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37" width="28.63"/>
    <col collapsed="false" customWidth="true" hidden="false" outlineLevel="0" max="2" min="2" style="38" width="96.18"/>
    <col collapsed="false" customWidth="true" hidden="false" outlineLevel="0" max="3" min="3" style="37" width="96.27"/>
    <col collapsed="false" customWidth="true" hidden="true" outlineLevel="0" max="23" min="7" style="37" width="11.53"/>
  </cols>
  <sheetData>
    <row r="1" customFormat="false" ht="23.25" hidden="false" customHeight="true" outlineLevel="0" collapsed="false">
      <c r="A1" s="39"/>
      <c r="B1" s="39"/>
      <c r="C1" s="39"/>
    </row>
    <row r="2" customFormat="false" ht="19.5" hidden="false" customHeight="true" outlineLevel="0" collapsed="false">
      <c r="A2" s="40"/>
      <c r="B2" s="40"/>
      <c r="C2" s="40"/>
    </row>
    <row r="3" customFormat="false" ht="34.5" hidden="false" customHeight="true" outlineLevel="0" collapsed="false">
      <c r="A3" s="41" t="s">
        <v>14426</v>
      </c>
      <c r="B3" s="41" t="s">
        <v>14427</v>
      </c>
    </row>
    <row r="4" customFormat="false" ht="36.75" hidden="false" customHeight="true" outlineLevel="0" collapsed="false">
      <c r="A4" s="42" t="s">
        <v>14428</v>
      </c>
      <c r="B4" s="43" t="s">
        <v>14429</v>
      </c>
    </row>
    <row r="5" customFormat="false" ht="36.75" hidden="false" customHeight="true" outlineLevel="0" collapsed="false">
      <c r="A5" s="42" t="s">
        <v>1</v>
      </c>
      <c r="B5" s="43" t="s">
        <v>14430</v>
      </c>
    </row>
    <row r="6" customFormat="false" ht="36.75" hidden="false" customHeight="true" outlineLevel="0" collapsed="false">
      <c r="A6" s="44" t="s">
        <v>2</v>
      </c>
      <c r="B6" s="45" t="s">
        <v>14431</v>
      </c>
    </row>
    <row r="7" customFormat="false" ht="36.75" hidden="false" customHeight="true" outlineLevel="0" collapsed="false">
      <c r="A7" s="44" t="s">
        <v>3</v>
      </c>
      <c r="B7" s="45" t="s">
        <v>14432</v>
      </c>
    </row>
    <row r="8" customFormat="false" ht="36.75" hidden="false" customHeight="true" outlineLevel="0" collapsed="false">
      <c r="A8" s="46" t="s">
        <v>4</v>
      </c>
      <c r="B8" s="47" t="s">
        <v>14433</v>
      </c>
    </row>
    <row r="9" customFormat="false" ht="36.75" hidden="false" customHeight="true" outlineLevel="0" collapsed="false">
      <c r="A9" s="46" t="s">
        <v>5</v>
      </c>
      <c r="B9" s="47" t="s">
        <v>14434</v>
      </c>
    </row>
    <row r="10" customFormat="false" ht="36.75" hidden="false" customHeight="true" outlineLevel="0" collapsed="false">
      <c r="A10" s="46" t="s">
        <v>6</v>
      </c>
      <c r="B10" s="47" t="s">
        <v>14435</v>
      </c>
    </row>
    <row r="11" customFormat="false" ht="36.75" hidden="false" customHeight="true" outlineLevel="0" collapsed="false">
      <c r="A11" s="46" t="s">
        <v>7</v>
      </c>
      <c r="B11" s="47" t="s">
        <v>14436</v>
      </c>
    </row>
    <row r="12" customFormat="false" ht="36.75" hidden="false" customHeight="true" outlineLevel="0" collapsed="false">
      <c r="A12" s="46" t="s">
        <v>8</v>
      </c>
      <c r="B12" s="47" t="s">
        <v>14437</v>
      </c>
    </row>
    <row r="13" customFormat="false" ht="36.75" hidden="false" customHeight="true" outlineLevel="0" collapsed="false">
      <c r="A13" s="46" t="s">
        <v>9</v>
      </c>
      <c r="B13" s="47" t="s">
        <v>14438</v>
      </c>
    </row>
    <row r="14" customFormat="false" ht="36.75" hidden="false" customHeight="true" outlineLevel="0" collapsed="false">
      <c r="A14" s="46" t="s">
        <v>10</v>
      </c>
      <c r="B14" s="47" t="s">
        <v>14439</v>
      </c>
    </row>
    <row r="15" customFormat="false" ht="36.75" hidden="false" customHeight="true" outlineLevel="0" collapsed="false">
      <c r="A15" s="48" t="s">
        <v>11</v>
      </c>
      <c r="B15" s="49" t="s">
        <v>11</v>
      </c>
    </row>
    <row r="16" customFormat="false" ht="36.75" hidden="false" customHeight="true" outlineLevel="0" collapsed="false">
      <c r="A16" s="48" t="s">
        <v>12</v>
      </c>
      <c r="B16" s="49" t="s">
        <v>14440</v>
      </c>
    </row>
    <row r="17" customFormat="false" ht="36.75" hidden="false" customHeight="true" outlineLevel="0" collapsed="false">
      <c r="A17" s="48" t="s">
        <v>13</v>
      </c>
      <c r="B17" s="49" t="s">
        <v>14441</v>
      </c>
    </row>
    <row r="18" customFormat="false" ht="36.75" hidden="false" customHeight="true" outlineLevel="0" collapsed="false">
      <c r="A18" s="48" t="s">
        <v>14</v>
      </c>
      <c r="B18" s="49" t="s">
        <v>14442</v>
      </c>
    </row>
    <row r="20" customFormat="false" ht="14.25" hidden="false" customHeight="false" outlineLevel="0" collapsed="false">
      <c r="A20" s="50" t="s">
        <v>14443</v>
      </c>
    </row>
    <row r="21" customFormat="false" ht="14.25" hidden="false" customHeight="false" outlineLevel="0" collapsed="false">
      <c r="A21" s="50" t="s">
        <v>14444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2026-01-26T08:42:20Z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